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javascript\ml\example\data\"/>
    </mc:Choice>
  </mc:AlternateContent>
  <xr:revisionPtr revIDLastSave="0" documentId="13_ncr:1_{A4FEB39F-1156-46DB-B5D8-AE561AA0552B}" xr6:coauthVersionLast="34" xr6:coauthVersionMax="34" xr10:uidLastSave="{00000000-0000-0000-0000-000000000000}"/>
  <bookViews>
    <workbookView xWindow="0" yWindow="0" windowWidth="20000" windowHeight="9120" xr2:uid="{00000000-000D-0000-FFFF-FFFF00000000}"/>
  </bookViews>
  <sheets>
    <sheet name="imei-onedomain-stat@0605" sheetId="1" r:id="rId1"/>
  </sheets>
  <definedNames>
    <definedName name="_xlnm._FilterDatabase" localSheetId="0" hidden="1">'imei-onedomain-stat@0605'!$A$1:$T$10483</definedName>
  </definedNames>
  <calcPr calcId="179017"/>
</workbook>
</file>

<file path=xl/calcChain.xml><?xml version="1.0" encoding="utf-8"?>
<calcChain xmlns="http://schemas.openxmlformats.org/spreadsheetml/2006/main">
  <c r="Z19" i="1" l="1"/>
  <c r="Z20" i="1"/>
  <c r="Z21" i="1"/>
  <c r="Z22" i="1"/>
  <c r="Z23" i="1"/>
  <c r="Z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Y6" i="1" s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2" i="1"/>
  <c r="W6" i="1"/>
  <c r="Z13" i="1"/>
  <c r="Z14" i="1"/>
  <c r="Z15" i="1"/>
  <c r="Z12" i="1"/>
  <c r="W3" i="1" l="1"/>
  <c r="X6" i="1"/>
  <c r="X3" i="1"/>
  <c r="Y3" i="1"/>
  <c r="T22" i="1"/>
  <c r="T26" i="1"/>
  <c r="T30" i="1"/>
  <c r="T31" i="1"/>
  <c r="T1678" i="1"/>
  <c r="T34" i="1"/>
  <c r="T36" i="1"/>
  <c r="T38" i="1"/>
  <c r="T39" i="1"/>
  <c r="T42" i="1"/>
  <c r="T44" i="1"/>
  <c r="T46" i="1"/>
  <c r="T47" i="1"/>
  <c r="T50" i="1"/>
  <c r="T51" i="1"/>
  <c r="T52" i="1"/>
  <c r="T54" i="1"/>
  <c r="T55" i="1"/>
  <c r="T58" i="1"/>
  <c r="T59" i="1"/>
  <c r="T62" i="1"/>
  <c r="T63" i="1"/>
  <c r="T64" i="1"/>
  <c r="T65" i="1"/>
  <c r="T66" i="1"/>
  <c r="T68" i="1"/>
  <c r="T70" i="1"/>
  <c r="T71" i="1"/>
  <c r="T14" i="1"/>
  <c r="T75" i="1"/>
  <c r="T76" i="1"/>
  <c r="T1682" i="1"/>
  <c r="T1683" i="1"/>
  <c r="T82" i="1"/>
  <c r="T83" i="1"/>
  <c r="T84" i="1"/>
  <c r="T86" i="1"/>
  <c r="T87" i="1"/>
  <c r="T90" i="1"/>
  <c r="T92" i="1"/>
  <c r="T94" i="1"/>
  <c r="T95" i="1"/>
  <c r="T96" i="1"/>
  <c r="T98" i="1"/>
  <c r="T99" i="1"/>
  <c r="T100" i="1"/>
  <c r="T102" i="1"/>
  <c r="T103" i="1"/>
  <c r="T104" i="1"/>
  <c r="T1684" i="1"/>
  <c r="T108" i="1"/>
  <c r="T109" i="1"/>
  <c r="T110" i="1"/>
  <c r="T111" i="1"/>
  <c r="T113" i="1"/>
  <c r="T114" i="1"/>
  <c r="T115" i="1"/>
  <c r="T60" i="1"/>
  <c r="T117" i="1"/>
  <c r="T118" i="1"/>
  <c r="T122" i="1"/>
  <c r="T125" i="1"/>
  <c r="T126" i="1"/>
  <c r="T127" i="1"/>
  <c r="T128" i="1"/>
  <c r="T129" i="1"/>
  <c r="T130" i="1"/>
  <c r="T132" i="1"/>
  <c r="T133" i="1"/>
  <c r="T134" i="1"/>
  <c r="T135" i="1"/>
  <c r="T136" i="1"/>
  <c r="T138" i="1"/>
  <c r="T140" i="1"/>
  <c r="T141" i="1"/>
  <c r="T142" i="1"/>
  <c r="T143" i="1"/>
  <c r="T145" i="1"/>
  <c r="T146" i="1"/>
  <c r="T147" i="1"/>
  <c r="T148" i="1"/>
  <c r="T149" i="1"/>
  <c r="T150" i="1"/>
  <c r="T153" i="1"/>
  <c r="T154" i="1"/>
  <c r="T157" i="1"/>
  <c r="T158" i="1"/>
  <c r="T159" i="1"/>
  <c r="T160" i="1"/>
  <c r="T161" i="1"/>
  <c r="T162" i="1"/>
  <c r="T164" i="1"/>
  <c r="T165" i="1"/>
  <c r="T166" i="1"/>
  <c r="T1690" i="1"/>
  <c r="T1697" i="1"/>
  <c r="T171" i="1"/>
  <c r="T172" i="1"/>
  <c r="T1702" i="1"/>
  <c r="T175" i="1"/>
  <c r="T177" i="1"/>
  <c r="T178" i="1"/>
  <c r="T179" i="1"/>
  <c r="T180" i="1"/>
  <c r="T181" i="1"/>
  <c r="T182" i="1"/>
  <c r="T184" i="1"/>
  <c r="T185" i="1"/>
  <c r="T186" i="1"/>
  <c r="T188" i="1"/>
  <c r="T190" i="1"/>
  <c r="T191" i="1"/>
  <c r="T192" i="1"/>
  <c r="T193" i="1"/>
  <c r="T194" i="1"/>
  <c r="T196" i="1"/>
  <c r="T197" i="1"/>
  <c r="T198" i="1"/>
  <c r="T199" i="1"/>
  <c r="T201" i="1"/>
  <c r="T202" i="1"/>
  <c r="T204" i="1"/>
  <c r="T206" i="1"/>
  <c r="T207" i="1"/>
  <c r="T1746" i="1"/>
  <c r="T211" i="1"/>
  <c r="T1749" i="1"/>
  <c r="T214" i="1"/>
  <c r="T216" i="1"/>
  <c r="T218" i="1"/>
  <c r="T222" i="1"/>
  <c r="T61" i="1"/>
  <c r="T224" i="1"/>
  <c r="T226" i="1"/>
  <c r="T228" i="1"/>
  <c r="T230" i="1"/>
  <c r="T231" i="1"/>
  <c r="T232" i="1"/>
  <c r="T234" i="1"/>
  <c r="T236" i="1"/>
  <c r="T238" i="1"/>
  <c r="T239" i="1"/>
  <c r="T242" i="1"/>
  <c r="T243" i="1"/>
  <c r="T244" i="1"/>
  <c r="T246" i="1"/>
  <c r="T247" i="1"/>
  <c r="T250" i="1"/>
  <c r="T253" i="1"/>
  <c r="T254" i="1"/>
  <c r="T255" i="1"/>
  <c r="T256" i="1"/>
  <c r="T257" i="1"/>
  <c r="T258" i="1"/>
  <c r="T260" i="1"/>
  <c r="T261" i="1"/>
  <c r="T262" i="1"/>
  <c r="T263" i="1"/>
  <c r="T265" i="1"/>
  <c r="T266" i="1"/>
  <c r="T268" i="1"/>
  <c r="T269" i="1"/>
  <c r="T270" i="1"/>
  <c r="T271" i="1"/>
  <c r="T1821" i="1"/>
  <c r="T275" i="1"/>
  <c r="T1822" i="1"/>
  <c r="T278" i="1"/>
  <c r="T282" i="1"/>
  <c r="T1825" i="1"/>
  <c r="T287" i="1"/>
  <c r="T288" i="1"/>
  <c r="T290" i="1"/>
  <c r="T291" i="1"/>
  <c r="T292" i="1"/>
  <c r="T294" i="1"/>
  <c r="T295" i="1"/>
  <c r="T296" i="1"/>
  <c r="T298" i="1"/>
  <c r="T299" i="1"/>
  <c r="T300" i="1"/>
  <c r="T302" i="1"/>
  <c r="T303" i="1"/>
  <c r="T304" i="1"/>
  <c r="T306" i="1"/>
  <c r="T307" i="1"/>
  <c r="T308" i="1"/>
  <c r="T310" i="1"/>
  <c r="T311" i="1"/>
  <c r="T312" i="1"/>
  <c r="T314" i="1"/>
  <c r="T315" i="1"/>
  <c r="T316" i="1"/>
  <c r="T318" i="1"/>
  <c r="T319" i="1"/>
  <c r="T320" i="1"/>
  <c r="T322" i="1"/>
  <c r="T323" i="1"/>
  <c r="T324" i="1"/>
  <c r="T326" i="1"/>
  <c r="T327" i="1"/>
  <c r="T328" i="1"/>
  <c r="T330" i="1"/>
  <c r="T331" i="1"/>
  <c r="T332" i="1"/>
  <c r="T334" i="1"/>
  <c r="T336" i="1"/>
  <c r="T1861" i="1"/>
  <c r="T338" i="1"/>
  <c r="T1871" i="1"/>
  <c r="T1872" i="1"/>
  <c r="T1874" i="1"/>
  <c r="T343" i="1"/>
  <c r="T344" i="1"/>
  <c r="T345" i="1"/>
  <c r="T346" i="1"/>
  <c r="T347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1903" i="1"/>
  <c r="T381" i="1"/>
  <c r="T1910" i="1"/>
  <c r="T384" i="1"/>
  <c r="T1913" i="1"/>
  <c r="T386" i="1"/>
  <c r="T389" i="1"/>
  <c r="T390" i="1"/>
  <c r="T392" i="1"/>
  <c r="T393" i="1"/>
  <c r="T394" i="1"/>
  <c r="T395" i="1"/>
  <c r="T396" i="1"/>
  <c r="T397" i="1"/>
  <c r="T398" i="1"/>
  <c r="T399" i="1"/>
  <c r="T400" i="1"/>
  <c r="T69" i="1"/>
  <c r="T402" i="1"/>
  <c r="T403" i="1"/>
  <c r="T404" i="1"/>
  <c r="T405" i="1"/>
  <c r="T406" i="1"/>
  <c r="T407" i="1"/>
  <c r="T408" i="1"/>
  <c r="T409" i="1"/>
  <c r="T410" i="1"/>
  <c r="T411" i="1"/>
  <c r="T412" i="1"/>
  <c r="T414" i="1"/>
  <c r="T415" i="1"/>
  <c r="T416" i="1"/>
  <c r="T417" i="1"/>
  <c r="T418" i="1"/>
  <c r="T420" i="1"/>
  <c r="T421" i="1"/>
  <c r="T422" i="1"/>
  <c r="T423" i="1"/>
  <c r="T424" i="1"/>
  <c r="T425" i="1"/>
  <c r="T426" i="1"/>
  <c r="T1920" i="1"/>
  <c r="T1921" i="1"/>
  <c r="T1967" i="1"/>
  <c r="T78" i="1"/>
  <c r="T1976" i="1"/>
  <c r="T438" i="1"/>
  <c r="T441" i="1"/>
  <c r="T442" i="1"/>
  <c r="T443" i="1"/>
  <c r="T445" i="1"/>
  <c r="T446" i="1"/>
  <c r="T447" i="1"/>
  <c r="T448" i="1"/>
  <c r="T2028" i="1"/>
  <c r="T452" i="1"/>
  <c r="T454" i="1"/>
  <c r="T456" i="1"/>
  <c r="T457" i="1"/>
  <c r="T458" i="1"/>
  <c r="T460" i="1"/>
  <c r="T461" i="1"/>
  <c r="T462" i="1"/>
  <c r="T464" i="1"/>
  <c r="T465" i="1"/>
  <c r="T466" i="1"/>
  <c r="T468" i="1"/>
  <c r="T469" i="1"/>
  <c r="T470" i="1"/>
  <c r="T472" i="1"/>
  <c r="T473" i="1"/>
  <c r="T474" i="1"/>
  <c r="T476" i="1"/>
  <c r="T477" i="1"/>
  <c r="T478" i="1"/>
  <c r="T480" i="1"/>
  <c r="T481" i="1"/>
  <c r="T482" i="1"/>
  <c r="T484" i="1"/>
  <c r="T485" i="1"/>
  <c r="T486" i="1"/>
  <c r="T2030" i="1"/>
  <c r="T490" i="1"/>
  <c r="T493" i="1"/>
  <c r="T494" i="1"/>
  <c r="T496" i="1"/>
  <c r="T497" i="1"/>
  <c r="T2033" i="1"/>
  <c r="T500" i="1"/>
  <c r="T106" i="1"/>
  <c r="T505" i="1"/>
  <c r="T506" i="1"/>
  <c r="T2067" i="1"/>
  <c r="T510" i="1"/>
  <c r="T513" i="1"/>
  <c r="T514" i="1"/>
  <c r="T517" i="1"/>
  <c r="T518" i="1"/>
  <c r="T521" i="1"/>
  <c r="T522" i="1"/>
  <c r="T525" i="1"/>
  <c r="T526" i="1"/>
  <c r="T529" i="1"/>
  <c r="T530" i="1"/>
  <c r="T533" i="1"/>
  <c r="T534" i="1"/>
  <c r="T537" i="1"/>
  <c r="T538" i="1"/>
  <c r="T542" i="1"/>
  <c r="T543" i="1"/>
  <c r="T545" i="1"/>
  <c r="T107" i="1"/>
  <c r="T2072" i="1"/>
  <c r="T2086" i="1"/>
  <c r="T116" i="1"/>
  <c r="T2116" i="1"/>
  <c r="T2117" i="1"/>
  <c r="T556" i="1"/>
  <c r="T2166" i="1"/>
  <c r="T559" i="1"/>
  <c r="T561" i="1"/>
  <c r="T562" i="1"/>
  <c r="T563" i="1"/>
  <c r="T565" i="1"/>
  <c r="T566" i="1"/>
  <c r="T567" i="1"/>
  <c r="T570" i="1"/>
  <c r="T571" i="1"/>
  <c r="T573" i="1"/>
  <c r="T574" i="1"/>
  <c r="T575" i="1"/>
  <c r="T577" i="1"/>
  <c r="T578" i="1"/>
  <c r="T579" i="1"/>
  <c r="T581" i="1"/>
  <c r="T582" i="1"/>
  <c r="T583" i="1"/>
  <c r="T586" i="1"/>
  <c r="T587" i="1"/>
  <c r="T590" i="1"/>
  <c r="T591" i="1"/>
  <c r="T592" i="1"/>
  <c r="T593" i="1"/>
  <c r="T594" i="1"/>
  <c r="T595" i="1"/>
  <c r="T597" i="1"/>
  <c r="T598" i="1"/>
  <c r="T2170" i="1"/>
  <c r="T600" i="1"/>
  <c r="T2173" i="1"/>
  <c r="T603" i="1"/>
  <c r="T606" i="1"/>
  <c r="T607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2180" i="1"/>
  <c r="T631" i="1"/>
  <c r="T634" i="1"/>
  <c r="T2182" i="1"/>
  <c r="T636" i="1"/>
  <c r="T638" i="1"/>
  <c r="T2213" i="1"/>
  <c r="T642" i="1"/>
  <c r="T643" i="1"/>
  <c r="T646" i="1"/>
  <c r="T647" i="1"/>
  <c r="T650" i="1"/>
  <c r="T651" i="1"/>
  <c r="T654" i="1"/>
  <c r="T655" i="1"/>
  <c r="T658" i="1"/>
  <c r="T659" i="1"/>
  <c r="T662" i="1"/>
  <c r="T663" i="1"/>
  <c r="T666" i="1"/>
  <c r="T667" i="1"/>
  <c r="T670" i="1"/>
  <c r="T671" i="1"/>
  <c r="T674" i="1"/>
  <c r="T675" i="1"/>
  <c r="T168" i="1"/>
  <c r="T2218" i="1"/>
  <c r="T682" i="1"/>
  <c r="T683" i="1"/>
  <c r="T686" i="1"/>
  <c r="T687" i="1"/>
  <c r="T689" i="1"/>
  <c r="T690" i="1"/>
  <c r="T691" i="1"/>
  <c r="T694" i="1"/>
  <c r="T695" i="1"/>
  <c r="T698" i="1"/>
  <c r="T699" i="1"/>
  <c r="T702" i="1"/>
  <c r="T703" i="1"/>
  <c r="T706" i="1"/>
  <c r="T707" i="1"/>
  <c r="T710" i="1"/>
  <c r="T711" i="1"/>
  <c r="T714" i="1"/>
  <c r="T715" i="1"/>
  <c r="T718" i="1"/>
  <c r="T719" i="1"/>
  <c r="T722" i="1"/>
  <c r="T723" i="1"/>
  <c r="T726" i="1"/>
  <c r="T727" i="1"/>
  <c r="T730" i="1"/>
  <c r="T731" i="1"/>
  <c r="T734" i="1"/>
  <c r="T735" i="1"/>
  <c r="T738" i="1"/>
  <c r="T2234" i="1"/>
  <c r="T742" i="1"/>
  <c r="T2238" i="1"/>
  <c r="T744" i="1"/>
  <c r="T2279" i="1"/>
  <c r="T747" i="1"/>
  <c r="T748" i="1"/>
  <c r="T750" i="1"/>
  <c r="T751" i="1"/>
  <c r="T752" i="1"/>
  <c r="T2281" i="1"/>
  <c r="T755" i="1"/>
  <c r="T757" i="1"/>
  <c r="T758" i="1"/>
  <c r="T759" i="1"/>
  <c r="T762" i="1"/>
  <c r="T763" i="1"/>
  <c r="T766" i="1"/>
  <c r="T767" i="1"/>
  <c r="T770" i="1"/>
  <c r="T771" i="1"/>
  <c r="T774" i="1"/>
  <c r="T775" i="1"/>
  <c r="T778" i="1"/>
  <c r="T779" i="1"/>
  <c r="T782" i="1"/>
  <c r="T783" i="1"/>
  <c r="T786" i="1"/>
  <c r="T787" i="1"/>
  <c r="T790" i="1"/>
  <c r="T791" i="1"/>
  <c r="T794" i="1"/>
  <c r="T795" i="1"/>
  <c r="T2344" i="1"/>
  <c r="T2349" i="1"/>
  <c r="T803" i="1"/>
  <c r="T804" i="1"/>
  <c r="T170" i="1"/>
  <c r="T808" i="1"/>
  <c r="T811" i="1"/>
  <c r="T2353" i="1"/>
  <c r="T815" i="1"/>
  <c r="T816" i="1"/>
  <c r="T817" i="1"/>
  <c r="T819" i="1"/>
  <c r="T820" i="1"/>
  <c r="T821" i="1"/>
  <c r="T823" i="1"/>
  <c r="T824" i="1"/>
  <c r="T825" i="1"/>
  <c r="T826" i="1"/>
  <c r="T827" i="1"/>
  <c r="T828" i="1"/>
  <c r="T829" i="1"/>
  <c r="T830" i="1"/>
  <c r="T831" i="1"/>
  <c r="T833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2" i="1"/>
  <c r="T853" i="1"/>
  <c r="T856" i="1"/>
  <c r="T857" i="1"/>
  <c r="T859" i="1"/>
  <c r="T860" i="1"/>
  <c r="T861" i="1"/>
  <c r="T862" i="1"/>
  <c r="T864" i="1"/>
  <c r="T865" i="1"/>
  <c r="T868" i="1"/>
  <c r="T869" i="1"/>
  <c r="T872" i="1"/>
  <c r="T873" i="1"/>
  <c r="T876" i="1"/>
  <c r="T877" i="1"/>
  <c r="T880" i="1"/>
  <c r="T881" i="1"/>
  <c r="T884" i="1"/>
  <c r="T885" i="1"/>
  <c r="T888" i="1"/>
  <c r="T889" i="1"/>
  <c r="T2414" i="1"/>
  <c r="T2419" i="1"/>
  <c r="T897" i="1"/>
  <c r="T210" i="1"/>
  <c r="T2427" i="1"/>
  <c r="T903" i="1"/>
  <c r="T904" i="1"/>
  <c r="T906" i="1"/>
  <c r="T2445" i="1"/>
  <c r="T909" i="1"/>
  <c r="T911" i="1"/>
  <c r="T912" i="1"/>
  <c r="T916" i="1"/>
  <c r="T917" i="1"/>
  <c r="T920" i="1"/>
  <c r="T921" i="1"/>
  <c r="T924" i="1"/>
  <c r="T925" i="1"/>
  <c r="T928" i="1"/>
  <c r="T929" i="1"/>
  <c r="T932" i="1"/>
  <c r="T933" i="1"/>
  <c r="T2474" i="1"/>
  <c r="T937" i="1"/>
  <c r="T938" i="1"/>
  <c r="T2478" i="1"/>
  <c r="T2480" i="1"/>
  <c r="T2518" i="1"/>
  <c r="T945" i="1"/>
  <c r="T950" i="1"/>
  <c r="T953" i="1"/>
  <c r="T954" i="1"/>
  <c r="T957" i="1"/>
  <c r="T958" i="1"/>
  <c r="T959" i="1"/>
  <c r="T961" i="1"/>
  <c r="T962" i="1"/>
  <c r="T963" i="1"/>
  <c r="T964" i="1"/>
  <c r="T965" i="1"/>
  <c r="T966" i="1"/>
  <c r="T968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2524" i="1"/>
  <c r="T1006" i="1"/>
  <c r="T1007" i="1"/>
  <c r="T1008" i="1"/>
  <c r="T1011" i="1"/>
  <c r="T1012" i="1"/>
  <c r="T1014" i="1"/>
  <c r="T1015" i="1"/>
  <c r="T1016" i="1"/>
  <c r="T1019" i="1"/>
  <c r="T1020" i="1"/>
  <c r="T1023" i="1"/>
  <c r="T1024" i="1"/>
  <c r="T1027" i="1"/>
  <c r="T1028" i="1"/>
  <c r="T1030" i="1"/>
  <c r="T1031" i="1"/>
  <c r="T1032" i="1"/>
  <c r="T1035" i="1"/>
  <c r="T1036" i="1"/>
  <c r="T1039" i="1"/>
  <c r="T1040" i="1"/>
  <c r="T1043" i="1"/>
  <c r="T1044" i="1"/>
  <c r="T1047" i="1"/>
  <c r="T1048" i="1"/>
  <c r="T1051" i="1"/>
  <c r="T1052" i="1"/>
  <c r="T1053" i="1"/>
  <c r="T1055" i="1"/>
  <c r="T1056" i="1"/>
  <c r="T1057" i="1"/>
  <c r="T1058" i="1"/>
  <c r="T1059" i="1"/>
  <c r="T1060" i="1"/>
  <c r="T1063" i="1"/>
  <c r="T1064" i="1"/>
  <c r="T1067" i="1"/>
  <c r="T1068" i="1"/>
  <c r="T1071" i="1"/>
  <c r="T1072" i="1"/>
  <c r="T1075" i="1"/>
  <c r="T1076" i="1"/>
  <c r="T1079" i="1"/>
  <c r="T1080" i="1"/>
  <c r="T1083" i="1"/>
  <c r="T1084" i="1"/>
  <c r="T1087" i="1"/>
  <c r="T1088" i="1"/>
  <c r="T1091" i="1"/>
  <c r="T1092" i="1"/>
  <c r="T1095" i="1"/>
  <c r="T1096" i="1"/>
  <c r="T1099" i="1"/>
  <c r="T1100" i="1"/>
  <c r="T2575" i="1"/>
  <c r="T1104" i="1"/>
  <c r="T2576" i="1"/>
  <c r="T1108" i="1"/>
  <c r="T2622" i="1"/>
  <c r="T219" i="1"/>
  <c r="T1113" i="1"/>
  <c r="T2624" i="1"/>
  <c r="T1116" i="1"/>
  <c r="T1119" i="1"/>
  <c r="T1120" i="1"/>
  <c r="T1123" i="1"/>
  <c r="T1124" i="1"/>
  <c r="T1127" i="1"/>
  <c r="T1128" i="1"/>
  <c r="T1131" i="1"/>
  <c r="T1132" i="1"/>
  <c r="T1133" i="1"/>
  <c r="T1135" i="1"/>
  <c r="T1136" i="1"/>
  <c r="T1137" i="1"/>
  <c r="T1139" i="1"/>
  <c r="T1140" i="1"/>
  <c r="T1141" i="1"/>
  <c r="T1143" i="1"/>
  <c r="T1144" i="1"/>
  <c r="T1145" i="1"/>
  <c r="T1147" i="1"/>
  <c r="T1148" i="1"/>
  <c r="T1149" i="1"/>
  <c r="T1151" i="1"/>
  <c r="T1152" i="1"/>
  <c r="T1155" i="1"/>
  <c r="T1156" i="1"/>
  <c r="T1159" i="1"/>
  <c r="T2638" i="1"/>
  <c r="T2687" i="1"/>
  <c r="T1164" i="1"/>
  <c r="T1165" i="1"/>
  <c r="T1167" i="1"/>
  <c r="T1168" i="1"/>
  <c r="T1169" i="1"/>
  <c r="T1171" i="1"/>
  <c r="T1172" i="1"/>
  <c r="T1174" i="1"/>
  <c r="T1175" i="1"/>
  <c r="T1176" i="1"/>
  <c r="T1178" i="1"/>
  <c r="T1179" i="1"/>
  <c r="T1180" i="1"/>
  <c r="T1182" i="1"/>
  <c r="T1183" i="1"/>
  <c r="T1184" i="1"/>
  <c r="T1187" i="1"/>
  <c r="T1188" i="1"/>
  <c r="T1191" i="1"/>
  <c r="T1192" i="1"/>
  <c r="T1195" i="1"/>
  <c r="T1196" i="1"/>
  <c r="T1199" i="1"/>
  <c r="T1200" i="1"/>
  <c r="T1203" i="1"/>
  <c r="T1204" i="1"/>
  <c r="T1207" i="1"/>
  <c r="T1208" i="1"/>
  <c r="T1211" i="1"/>
  <c r="T1212" i="1"/>
  <c r="T2735" i="1"/>
  <c r="T2736" i="1"/>
  <c r="T2741" i="1"/>
  <c r="T1221" i="1"/>
  <c r="T1224" i="1"/>
  <c r="T1225" i="1"/>
  <c r="T1228" i="1"/>
  <c r="T1229" i="1"/>
  <c r="T1232" i="1"/>
  <c r="T1233" i="1"/>
  <c r="T1234" i="1"/>
  <c r="T1236" i="1"/>
  <c r="T1237" i="1"/>
  <c r="T1238" i="1"/>
  <c r="T1240" i="1"/>
  <c r="T1241" i="1"/>
  <c r="T1242" i="1"/>
  <c r="T1245" i="1"/>
  <c r="T1246" i="1"/>
  <c r="T1248" i="1"/>
  <c r="T1249" i="1"/>
  <c r="T1250" i="1"/>
  <c r="T1252" i="1"/>
  <c r="T1253" i="1"/>
  <c r="T1254" i="1"/>
  <c r="T1256" i="1"/>
  <c r="T1257" i="1"/>
  <c r="T1258" i="1"/>
  <c r="T1260" i="1"/>
  <c r="T1261" i="1"/>
  <c r="T227" i="1"/>
  <c r="T1267" i="1"/>
  <c r="T1270" i="1"/>
  <c r="T1271" i="1"/>
  <c r="T1273" i="1"/>
  <c r="T1274" i="1"/>
  <c r="T1275" i="1"/>
  <c r="T1276" i="1"/>
  <c r="T1277" i="1"/>
  <c r="T1278" i="1"/>
  <c r="T1279" i="1"/>
  <c r="T1282" i="1"/>
  <c r="T1283" i="1"/>
  <c r="T1285" i="1"/>
  <c r="T1286" i="1"/>
  <c r="T1288" i="1"/>
  <c r="T1290" i="1"/>
  <c r="T1291" i="1"/>
  <c r="T1292" i="1"/>
  <c r="T1294" i="1"/>
  <c r="T1295" i="1"/>
  <c r="T1296" i="1"/>
  <c r="T1298" i="1"/>
  <c r="T1299" i="1"/>
  <c r="T1300" i="1"/>
  <c r="T1302" i="1"/>
  <c r="T1303" i="1"/>
  <c r="T1304" i="1"/>
  <c r="T1306" i="1"/>
  <c r="T1307" i="1"/>
  <c r="T1308" i="1"/>
  <c r="T1310" i="1"/>
  <c r="T1311" i="1"/>
  <c r="T1312" i="1"/>
  <c r="T1314" i="1"/>
  <c r="T1315" i="1"/>
  <c r="T1316" i="1"/>
  <c r="T1319" i="1"/>
  <c r="T1320" i="1"/>
  <c r="T1323" i="1"/>
  <c r="T2790" i="1"/>
  <c r="T1327" i="1"/>
  <c r="T2791" i="1"/>
  <c r="T1331" i="1"/>
  <c r="T1332" i="1"/>
  <c r="T1335" i="1"/>
  <c r="T2795" i="1"/>
  <c r="T1337" i="1"/>
  <c r="T1339" i="1"/>
  <c r="T1340" i="1"/>
  <c r="T1341" i="1"/>
  <c r="T1343" i="1"/>
  <c r="T1344" i="1"/>
  <c r="T1345" i="1"/>
  <c r="T1347" i="1"/>
  <c r="T1348" i="1"/>
  <c r="T1349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6" i="1"/>
  <c r="T1367" i="1"/>
  <c r="T1368" i="1"/>
  <c r="T1369" i="1"/>
  <c r="T1370" i="1"/>
  <c r="T1371" i="1"/>
  <c r="T1372" i="1"/>
  <c r="T1373" i="1"/>
  <c r="T1374" i="1"/>
  <c r="T1375" i="1"/>
  <c r="T1376" i="1"/>
  <c r="T1378" i="1"/>
  <c r="T1379" i="1"/>
  <c r="T1380" i="1"/>
  <c r="T2827" i="1"/>
  <c r="T2828" i="1"/>
  <c r="T2832" i="1"/>
  <c r="T1388" i="1"/>
  <c r="T1391" i="1"/>
  <c r="T1392" i="1"/>
  <c r="T1395" i="1"/>
  <c r="T1396" i="1"/>
  <c r="T1397" i="1"/>
  <c r="T1399" i="1"/>
  <c r="T1400" i="1"/>
  <c r="T1401" i="1"/>
  <c r="T249" i="1"/>
  <c r="T1404" i="1"/>
  <c r="T1407" i="1"/>
  <c r="T1408" i="1"/>
  <c r="T1410" i="1"/>
  <c r="T1411" i="1"/>
  <c r="T1412" i="1"/>
  <c r="T1415" i="1"/>
  <c r="T1416" i="1"/>
  <c r="T1419" i="1"/>
  <c r="T1420" i="1"/>
  <c r="T1423" i="1"/>
  <c r="T1424" i="1"/>
  <c r="T1427" i="1"/>
  <c r="T1428" i="1"/>
  <c r="T1431" i="1"/>
  <c r="T1432" i="1"/>
  <c r="T1435" i="1"/>
  <c r="T2882" i="1"/>
  <c r="T2890" i="1"/>
  <c r="T1440" i="1"/>
  <c r="T1443" i="1"/>
  <c r="T2893" i="1"/>
  <c r="T2927" i="1"/>
  <c r="T1448" i="1"/>
  <c r="T1449" i="1"/>
  <c r="T1450" i="1"/>
  <c r="T1451" i="1"/>
  <c r="T2929" i="1"/>
  <c r="T1453" i="1"/>
  <c r="T1454" i="1"/>
  <c r="T1455" i="1"/>
  <c r="T1456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2931" i="1"/>
  <c r="T1476" i="1"/>
  <c r="T2932" i="1"/>
  <c r="T2933" i="1"/>
  <c r="T1481" i="1"/>
  <c r="T1482" i="1"/>
  <c r="T2934" i="1"/>
  <c r="T277" i="1"/>
  <c r="T1486" i="1"/>
  <c r="T1487" i="1"/>
  <c r="T1488" i="1"/>
  <c r="T1491" i="1"/>
  <c r="T1492" i="1"/>
  <c r="T1495" i="1"/>
  <c r="T1496" i="1"/>
  <c r="T1499" i="1"/>
  <c r="T1500" i="1"/>
  <c r="T1503" i="1"/>
  <c r="T1504" i="1"/>
  <c r="T1505" i="1"/>
  <c r="T1507" i="1"/>
  <c r="T1508" i="1"/>
  <c r="T1509" i="1"/>
  <c r="T1511" i="1"/>
  <c r="T1512" i="1"/>
  <c r="T1513" i="1"/>
  <c r="T1515" i="1"/>
  <c r="T1516" i="1"/>
  <c r="T1519" i="1"/>
  <c r="T2942" i="1"/>
  <c r="T1523" i="1"/>
  <c r="T1524" i="1"/>
  <c r="T1525" i="1"/>
  <c r="T2969" i="1"/>
  <c r="T1528" i="1"/>
  <c r="T2971" i="1"/>
  <c r="T1532" i="1"/>
  <c r="T1535" i="1"/>
  <c r="T2972" i="1"/>
  <c r="T1537" i="1"/>
  <c r="T1539" i="1"/>
  <c r="T1540" i="1"/>
  <c r="T1541" i="1"/>
  <c r="T1543" i="1"/>
  <c r="T1544" i="1"/>
  <c r="T1545" i="1"/>
  <c r="T1547" i="1"/>
  <c r="T1548" i="1"/>
  <c r="T1549" i="1"/>
  <c r="T1551" i="1"/>
  <c r="T1552" i="1"/>
  <c r="T1553" i="1"/>
  <c r="T1555" i="1"/>
  <c r="T1556" i="1"/>
  <c r="T1557" i="1"/>
  <c r="T1559" i="1"/>
  <c r="T1560" i="1"/>
  <c r="T1561" i="1"/>
  <c r="T1563" i="1"/>
  <c r="T1564" i="1"/>
  <c r="T1565" i="1"/>
  <c r="T1567" i="1"/>
  <c r="T2973" i="1"/>
  <c r="T333" i="1"/>
  <c r="T339" i="1"/>
  <c r="T1577" i="1"/>
  <c r="T1578" i="1"/>
  <c r="T1581" i="1"/>
  <c r="T1584" i="1"/>
  <c r="T1585" i="1"/>
  <c r="T1588" i="1"/>
  <c r="T1589" i="1"/>
  <c r="T1592" i="1"/>
  <c r="T1593" i="1"/>
  <c r="T1594" i="1"/>
  <c r="T1597" i="1"/>
  <c r="T342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2988" i="1"/>
  <c r="T2989" i="1"/>
  <c r="T3003" i="1"/>
  <c r="T1639" i="1"/>
  <c r="T1642" i="1"/>
  <c r="T1643" i="1"/>
  <c r="T1646" i="1"/>
  <c r="T1647" i="1"/>
  <c r="T1648" i="1"/>
  <c r="T1650" i="1"/>
  <c r="T1651" i="1"/>
  <c r="T1652" i="1"/>
  <c r="T1653" i="1"/>
  <c r="T1654" i="1"/>
  <c r="T1656" i="1"/>
  <c r="T1657" i="1"/>
  <c r="T1658" i="1"/>
  <c r="T1660" i="1"/>
  <c r="T1661" i="1"/>
  <c r="T1662" i="1"/>
  <c r="T1663" i="1"/>
  <c r="T1664" i="1"/>
  <c r="T1665" i="1"/>
  <c r="T1666" i="1"/>
  <c r="T1667" i="1"/>
  <c r="T1668" i="1"/>
  <c r="T1670" i="1"/>
  <c r="T1672" i="1"/>
  <c r="T1673" i="1"/>
  <c r="T1674" i="1"/>
  <c r="T1675" i="1"/>
  <c r="T1676" i="1"/>
  <c r="T1677" i="1"/>
  <c r="T3082" i="1"/>
  <c r="T3084" i="1"/>
  <c r="T382" i="1"/>
  <c r="T3087" i="1"/>
  <c r="T3090" i="1"/>
  <c r="T3100" i="1"/>
  <c r="T1691" i="1"/>
  <c r="T1692" i="1"/>
  <c r="T1693" i="1"/>
  <c r="T385" i="1"/>
  <c r="T1696" i="1"/>
  <c r="T1698" i="1"/>
  <c r="T1699" i="1"/>
  <c r="T1700" i="1"/>
  <c r="T1703" i="1"/>
  <c r="T1704" i="1"/>
  <c r="T1708" i="1"/>
  <c r="T1709" i="1"/>
  <c r="T1712" i="1"/>
  <c r="T1713" i="1"/>
  <c r="T1716" i="1"/>
  <c r="T1717" i="1"/>
  <c r="T1720" i="1"/>
  <c r="T1721" i="1"/>
  <c r="T1724" i="1"/>
  <c r="T1725" i="1"/>
  <c r="T1728" i="1"/>
  <c r="T1729" i="1"/>
  <c r="T1732" i="1"/>
  <c r="T1733" i="1"/>
  <c r="T1736" i="1"/>
  <c r="T1737" i="1"/>
  <c r="T3128" i="1"/>
  <c r="T1744" i="1"/>
  <c r="T1745" i="1"/>
  <c r="T3132" i="1"/>
  <c r="T1750" i="1"/>
  <c r="T1754" i="1"/>
  <c r="T1755" i="1"/>
  <c r="T1758" i="1"/>
  <c r="T1759" i="1"/>
  <c r="T3153" i="1"/>
  <c r="T1763" i="1"/>
  <c r="T1764" i="1"/>
  <c r="T1766" i="1"/>
  <c r="T1767" i="1"/>
  <c r="T1768" i="1"/>
  <c r="T1770" i="1"/>
  <c r="T1771" i="1"/>
  <c r="T1773" i="1"/>
  <c r="T1774" i="1"/>
  <c r="T1775" i="1"/>
  <c r="T1776" i="1"/>
  <c r="T1777" i="1"/>
  <c r="T1778" i="1"/>
  <c r="T1779" i="1"/>
  <c r="T1780" i="1"/>
  <c r="T1781" i="1"/>
  <c r="T1782" i="1"/>
  <c r="T1783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4" i="1"/>
  <c r="T1805" i="1"/>
  <c r="T1806" i="1"/>
  <c r="T1807" i="1"/>
  <c r="T1808" i="1"/>
  <c r="T1810" i="1"/>
  <c r="T1811" i="1"/>
  <c r="T1812" i="1"/>
  <c r="T1813" i="1"/>
  <c r="T3193" i="1"/>
  <c r="T3194" i="1"/>
  <c r="T1819" i="1"/>
  <c r="T1820" i="1"/>
  <c r="T3235" i="1"/>
  <c r="T3236" i="1"/>
  <c r="T1827" i="1"/>
  <c r="T1828" i="1"/>
  <c r="T1831" i="1"/>
  <c r="T1832" i="1"/>
  <c r="T3246" i="1"/>
  <c r="T1836" i="1"/>
  <c r="T1839" i="1"/>
  <c r="T1840" i="1"/>
  <c r="T1843" i="1"/>
  <c r="T1844" i="1"/>
  <c r="T1847" i="1"/>
  <c r="T1848" i="1"/>
  <c r="T1851" i="1"/>
  <c r="T1852" i="1"/>
  <c r="T1855" i="1"/>
  <c r="T1856" i="1"/>
  <c r="T1859" i="1"/>
  <c r="T1860" i="1"/>
  <c r="T1863" i="1"/>
  <c r="T1864" i="1"/>
  <c r="T1866" i="1"/>
  <c r="T1867" i="1"/>
  <c r="T1868" i="1"/>
  <c r="T3291" i="1"/>
  <c r="T3294" i="1"/>
  <c r="T1876" i="1"/>
  <c r="T1877" i="1"/>
  <c r="T1878" i="1"/>
  <c r="T1880" i="1"/>
  <c r="T1881" i="1"/>
  <c r="T1882" i="1"/>
  <c r="T1885" i="1"/>
  <c r="T427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3300" i="1"/>
  <c r="T1904" i="1"/>
  <c r="T1905" i="1"/>
  <c r="T1906" i="1"/>
  <c r="T1907" i="1"/>
  <c r="T1908" i="1"/>
  <c r="T1909" i="1"/>
  <c r="T428" i="1"/>
  <c r="T1911" i="1"/>
  <c r="T1912" i="1"/>
  <c r="T1914" i="1"/>
  <c r="T1915" i="1"/>
  <c r="T3308" i="1"/>
  <c r="T1919" i="1"/>
  <c r="T1922" i="1"/>
  <c r="T1923" i="1"/>
  <c r="T1925" i="1"/>
  <c r="T1926" i="1"/>
  <c r="T1927" i="1"/>
  <c r="T1929" i="1"/>
  <c r="T1930" i="1"/>
  <c r="T3332" i="1"/>
  <c r="T1933" i="1"/>
  <c r="T1934" i="1"/>
  <c r="T1935" i="1"/>
  <c r="T1937" i="1"/>
  <c r="T1938" i="1"/>
  <c r="T1939" i="1"/>
  <c r="T1941" i="1"/>
  <c r="T1942" i="1"/>
  <c r="T1943" i="1"/>
  <c r="T1945" i="1"/>
  <c r="T1946" i="1"/>
  <c r="T1947" i="1"/>
  <c r="T1949" i="1"/>
  <c r="T1950" i="1"/>
  <c r="T1951" i="1"/>
  <c r="T1953" i="1"/>
  <c r="T1954" i="1"/>
  <c r="T1955" i="1"/>
  <c r="T1957" i="1"/>
  <c r="T1958" i="1"/>
  <c r="T1959" i="1"/>
  <c r="T1961" i="1"/>
  <c r="T1962" i="1"/>
  <c r="T1963" i="1"/>
  <c r="T1966" i="1"/>
  <c r="T3335" i="1"/>
  <c r="T1970" i="1"/>
  <c r="T1971" i="1"/>
  <c r="T1972" i="1"/>
  <c r="T1973" i="1"/>
  <c r="T1975" i="1"/>
  <c r="T1977" i="1"/>
  <c r="T1978" i="1"/>
  <c r="T1979" i="1"/>
  <c r="T1981" i="1"/>
  <c r="T1982" i="1"/>
  <c r="T1983" i="1"/>
  <c r="T1986" i="1"/>
  <c r="T1987" i="1"/>
  <c r="T1989" i="1"/>
  <c r="T1990" i="1"/>
  <c r="T1991" i="1"/>
  <c r="T1993" i="1"/>
  <c r="T1994" i="1"/>
  <c r="T1995" i="1"/>
  <c r="T1998" i="1"/>
  <c r="T1999" i="1"/>
  <c r="T2002" i="1"/>
  <c r="T2003" i="1"/>
  <c r="T2006" i="1"/>
  <c r="T2007" i="1"/>
  <c r="T2010" i="1"/>
  <c r="T2011" i="1"/>
  <c r="T2014" i="1"/>
  <c r="T2015" i="1"/>
  <c r="T2018" i="1"/>
  <c r="T2019" i="1"/>
  <c r="T2022" i="1"/>
  <c r="T2023" i="1"/>
  <c r="T2026" i="1"/>
  <c r="T3354" i="1"/>
  <c r="T3385" i="1"/>
  <c r="T3387" i="1"/>
  <c r="T2035" i="1"/>
  <c r="T2036" i="1"/>
  <c r="T2039" i="1"/>
  <c r="T2040" i="1"/>
  <c r="T2043" i="1"/>
  <c r="T2044" i="1"/>
  <c r="T2047" i="1"/>
  <c r="T2048" i="1"/>
  <c r="T2051" i="1"/>
  <c r="T2052" i="1"/>
  <c r="T2055" i="1"/>
  <c r="T2056" i="1"/>
  <c r="T2059" i="1"/>
  <c r="T2060" i="1"/>
  <c r="T2063" i="1"/>
  <c r="T2064" i="1"/>
  <c r="T3388" i="1"/>
  <c r="T2068" i="1"/>
  <c r="T3391" i="1"/>
  <c r="T3394" i="1"/>
  <c r="T2075" i="1"/>
  <c r="T2076" i="1"/>
  <c r="T2080" i="1"/>
  <c r="T2081" i="1"/>
  <c r="T2083" i="1"/>
  <c r="T2084" i="1"/>
  <c r="T2087" i="1"/>
  <c r="T2088" i="1"/>
  <c r="T2089" i="1"/>
  <c r="T2092" i="1"/>
  <c r="T2093" i="1"/>
  <c r="T2095" i="1"/>
  <c r="T2096" i="1"/>
  <c r="T2097" i="1"/>
  <c r="T2099" i="1"/>
  <c r="T2100" i="1"/>
  <c r="T2101" i="1"/>
  <c r="T2103" i="1"/>
  <c r="T2104" i="1"/>
  <c r="T2105" i="1"/>
  <c r="T2107" i="1"/>
  <c r="T2108" i="1"/>
  <c r="T2112" i="1"/>
  <c r="T3443" i="1"/>
  <c r="T430" i="1"/>
  <c r="T2119" i="1"/>
  <c r="T2121" i="1"/>
  <c r="T2124" i="1"/>
  <c r="T2125" i="1"/>
  <c r="T2128" i="1"/>
  <c r="T2129" i="1"/>
  <c r="T2132" i="1"/>
  <c r="T2133" i="1"/>
  <c r="T2134" i="1"/>
  <c r="T2136" i="1"/>
  <c r="T2137" i="1"/>
  <c r="T2138" i="1"/>
  <c r="T2139" i="1"/>
  <c r="T2141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3488" i="1"/>
  <c r="T3490" i="1"/>
  <c r="T3493" i="1"/>
  <c r="T2174" i="1"/>
  <c r="T2176" i="1"/>
  <c r="T2177" i="1"/>
  <c r="T3495" i="1"/>
  <c r="T2181" i="1"/>
  <c r="T3528" i="1"/>
  <c r="T2185" i="1"/>
  <c r="T2186" i="1"/>
  <c r="T2189" i="1"/>
  <c r="T2190" i="1"/>
  <c r="T2193" i="1"/>
  <c r="T2194" i="1"/>
  <c r="T2195" i="1"/>
  <c r="T2198" i="1"/>
  <c r="T2199" i="1"/>
  <c r="T2200" i="1"/>
  <c r="T2202" i="1"/>
  <c r="T2203" i="1"/>
  <c r="T2204" i="1"/>
  <c r="T2206" i="1"/>
  <c r="T2207" i="1"/>
  <c r="T2208" i="1"/>
  <c r="T2210" i="1"/>
  <c r="T3529" i="1"/>
  <c r="T3532" i="1"/>
  <c r="T2215" i="1"/>
  <c r="T3533" i="1"/>
  <c r="T3534" i="1"/>
  <c r="T2222" i="1"/>
  <c r="T2223" i="1"/>
  <c r="T2226" i="1"/>
  <c r="T436" i="1"/>
  <c r="T2230" i="1"/>
  <c r="T2231" i="1"/>
  <c r="T3537" i="1"/>
  <c r="T2235" i="1"/>
  <c r="T2237" i="1"/>
  <c r="T2239" i="1"/>
  <c r="T2240" i="1"/>
  <c r="T2242" i="1"/>
  <c r="T2243" i="1"/>
  <c r="T2244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437" i="1"/>
  <c r="T3590" i="1"/>
  <c r="T2283" i="1"/>
  <c r="T2284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9" i="1"/>
  <c r="T2300" i="1"/>
  <c r="T2302" i="1"/>
  <c r="T2303" i="1"/>
  <c r="T2304" i="1"/>
  <c r="T2306" i="1"/>
  <c r="T2307" i="1"/>
  <c r="T2308" i="1"/>
  <c r="T2310" i="1"/>
  <c r="T2311" i="1"/>
  <c r="T2312" i="1"/>
  <c r="T2314" i="1"/>
  <c r="T2315" i="1"/>
  <c r="T2316" i="1"/>
  <c r="T2318" i="1"/>
  <c r="T2319" i="1"/>
  <c r="T2320" i="1"/>
  <c r="T2323" i="1"/>
  <c r="T2324" i="1"/>
  <c r="T2326" i="1"/>
  <c r="T2327" i="1"/>
  <c r="T2328" i="1"/>
  <c r="T2331" i="1"/>
  <c r="T2332" i="1"/>
  <c r="T2334" i="1"/>
  <c r="T2335" i="1"/>
  <c r="T2336" i="1"/>
  <c r="T2338" i="1"/>
  <c r="T2339" i="1"/>
  <c r="T2340" i="1"/>
  <c r="T2343" i="1"/>
  <c r="T3596" i="1"/>
  <c r="T2347" i="1"/>
  <c r="T2348" i="1"/>
  <c r="T2351" i="1"/>
  <c r="T3603" i="1"/>
  <c r="T2355" i="1"/>
  <c r="T3609" i="1"/>
  <c r="T3650" i="1"/>
  <c r="T2360" i="1"/>
  <c r="T2362" i="1"/>
  <c r="T2363" i="1"/>
  <c r="T2364" i="1"/>
  <c r="T2366" i="1"/>
  <c r="T2367" i="1"/>
  <c r="T2368" i="1"/>
  <c r="T2371" i="1"/>
  <c r="T2372" i="1"/>
  <c r="T2375" i="1"/>
  <c r="T2376" i="1"/>
  <c r="T2379" i="1"/>
  <c r="T2380" i="1"/>
  <c r="T2383" i="1"/>
  <c r="T2384" i="1"/>
  <c r="T2387" i="1"/>
  <c r="T2388" i="1"/>
  <c r="T2391" i="1"/>
  <c r="T2392" i="1"/>
  <c r="T2395" i="1"/>
  <c r="T2396" i="1"/>
  <c r="T2399" i="1"/>
  <c r="T2400" i="1"/>
  <c r="T2403" i="1"/>
  <c r="T2404" i="1"/>
  <c r="T2407" i="1"/>
  <c r="T2408" i="1"/>
  <c r="T3653" i="1"/>
  <c r="T2413" i="1"/>
  <c r="T2416" i="1"/>
  <c r="T2417" i="1"/>
  <c r="T2420" i="1"/>
  <c r="T444" i="1"/>
  <c r="T2423" i="1"/>
  <c r="T2424" i="1"/>
  <c r="T2425" i="1"/>
  <c r="T2428" i="1"/>
  <c r="T2429" i="1"/>
  <c r="T2432" i="1"/>
  <c r="T2433" i="1"/>
  <c r="T2436" i="1"/>
  <c r="T2437" i="1"/>
  <c r="T2441" i="1"/>
  <c r="T2442" i="1"/>
  <c r="T3661" i="1"/>
  <c r="T2446" i="1"/>
  <c r="T2449" i="1"/>
  <c r="T2450" i="1"/>
  <c r="T2453" i="1"/>
  <c r="T2454" i="1"/>
  <c r="T2457" i="1"/>
  <c r="T2458" i="1"/>
  <c r="T2461" i="1"/>
  <c r="T2462" i="1"/>
  <c r="T2465" i="1"/>
  <c r="T2466" i="1"/>
  <c r="T2469" i="1"/>
  <c r="T450" i="1"/>
  <c r="T2473" i="1"/>
  <c r="T453" i="1"/>
  <c r="T2477" i="1"/>
  <c r="T488" i="1"/>
  <c r="T2481" i="1"/>
  <c r="T2482" i="1"/>
  <c r="T2483" i="1"/>
  <c r="T2485" i="1"/>
  <c r="T2486" i="1"/>
  <c r="T2487" i="1"/>
  <c r="T2488" i="1"/>
  <c r="T2489" i="1"/>
  <c r="T2490" i="1"/>
  <c r="T2491" i="1"/>
  <c r="T2494" i="1"/>
  <c r="T2495" i="1"/>
  <c r="T2498" i="1"/>
  <c r="T2499" i="1"/>
  <c r="T2502" i="1"/>
  <c r="T2503" i="1"/>
  <c r="T2504" i="1"/>
  <c r="T2506" i="1"/>
  <c r="T2507" i="1"/>
  <c r="T2508" i="1"/>
  <c r="T2510" i="1"/>
  <c r="T2511" i="1"/>
  <c r="T2512" i="1"/>
  <c r="T2514" i="1"/>
  <c r="T2515" i="1"/>
  <c r="T2520" i="1"/>
  <c r="T3764" i="1"/>
  <c r="T3823" i="1"/>
  <c r="T3867" i="1"/>
  <c r="T2528" i="1"/>
  <c r="T2529" i="1"/>
  <c r="T2531" i="1"/>
  <c r="T2532" i="1"/>
  <c r="T2533" i="1"/>
  <c r="T2534" i="1"/>
  <c r="T2535" i="1"/>
  <c r="T2536" i="1"/>
  <c r="T2537" i="1"/>
  <c r="T2539" i="1"/>
  <c r="T2540" i="1"/>
  <c r="T2541" i="1"/>
  <c r="T2543" i="1"/>
  <c r="T2544" i="1"/>
  <c r="T2545" i="1"/>
  <c r="T2548" i="1"/>
  <c r="T2549" i="1"/>
  <c r="T2551" i="1"/>
  <c r="T2552" i="1"/>
  <c r="T2553" i="1"/>
  <c r="T2556" i="1"/>
  <c r="T2557" i="1"/>
  <c r="T2559" i="1"/>
  <c r="T2560" i="1"/>
  <c r="T2561" i="1"/>
  <c r="T2563" i="1"/>
  <c r="T2564" i="1"/>
  <c r="T2565" i="1"/>
  <c r="T2568" i="1"/>
  <c r="T2569" i="1"/>
  <c r="T2572" i="1"/>
  <c r="T2573" i="1"/>
  <c r="T3877" i="1"/>
  <c r="T492" i="1"/>
  <c r="T2578" i="1"/>
  <c r="T3880" i="1"/>
  <c r="T2581" i="1"/>
  <c r="T2582" i="1"/>
  <c r="T2584" i="1"/>
  <c r="T2585" i="1"/>
  <c r="T2586" i="1"/>
  <c r="T2587" i="1"/>
  <c r="T2588" i="1"/>
  <c r="T2589" i="1"/>
  <c r="T2591" i="1"/>
  <c r="T2592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8" i="1"/>
  <c r="T2609" i="1"/>
  <c r="T2610" i="1"/>
  <c r="T2611" i="1"/>
  <c r="T2612" i="1"/>
  <c r="T2613" i="1"/>
  <c r="T2614" i="1"/>
  <c r="T2615" i="1"/>
  <c r="T2617" i="1"/>
  <c r="T2618" i="1"/>
  <c r="T3916" i="1"/>
  <c r="T2623" i="1"/>
  <c r="T3922" i="1"/>
  <c r="T2627" i="1"/>
  <c r="T498" i="1"/>
  <c r="T2631" i="1"/>
  <c r="T2634" i="1"/>
  <c r="T2635" i="1"/>
  <c r="T2636" i="1"/>
  <c r="T3924" i="1"/>
  <c r="T2639" i="1"/>
  <c r="T2641" i="1"/>
  <c r="T2642" i="1"/>
  <c r="T2643" i="1"/>
  <c r="T2645" i="1"/>
  <c r="T2646" i="1"/>
  <c r="T2647" i="1"/>
  <c r="T2648" i="1"/>
  <c r="T2649" i="1"/>
  <c r="T2650" i="1"/>
  <c r="T2651" i="1"/>
  <c r="T2652" i="1"/>
  <c r="T2653" i="1"/>
  <c r="T2655" i="1"/>
  <c r="T2656" i="1"/>
  <c r="T2658" i="1"/>
  <c r="T2659" i="1"/>
  <c r="T2660" i="1"/>
  <c r="T2661" i="1"/>
  <c r="T2662" i="1"/>
  <c r="T2663" i="1"/>
  <c r="T2665" i="1"/>
  <c r="T2666" i="1"/>
  <c r="T2667" i="1"/>
  <c r="T2668" i="1"/>
  <c r="T2669" i="1"/>
  <c r="T2670" i="1"/>
  <c r="T2671" i="1"/>
  <c r="T2672" i="1"/>
  <c r="T2675" i="1"/>
  <c r="T2677" i="1"/>
  <c r="T2680" i="1"/>
  <c r="T3928" i="1"/>
  <c r="T2684" i="1"/>
  <c r="T2685" i="1"/>
  <c r="T2688" i="1"/>
  <c r="T2689" i="1"/>
  <c r="T2692" i="1"/>
  <c r="T3976" i="1"/>
  <c r="T2694" i="1"/>
  <c r="T2696" i="1"/>
  <c r="T2697" i="1"/>
  <c r="T2698" i="1"/>
  <c r="T2700" i="1"/>
  <c r="T2701" i="1"/>
  <c r="T2703" i="1"/>
  <c r="T2704" i="1"/>
  <c r="T2705" i="1"/>
  <c r="T2706" i="1"/>
  <c r="T2707" i="1"/>
  <c r="T2708" i="1"/>
  <c r="T2709" i="1"/>
  <c r="T2710" i="1"/>
  <c r="T2711" i="1"/>
  <c r="T3978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7" i="1"/>
  <c r="T2729" i="1"/>
  <c r="T2730" i="1"/>
  <c r="T2731" i="1"/>
  <c r="T2732" i="1"/>
  <c r="T2733" i="1"/>
  <c r="T2734" i="1"/>
  <c r="T3982" i="1"/>
  <c r="T2737" i="1"/>
  <c r="T544" i="1"/>
  <c r="T4020" i="1"/>
  <c r="T2743" i="1"/>
  <c r="T2745" i="1"/>
  <c r="T4022" i="1"/>
  <c r="T2748" i="1"/>
  <c r="T2749" i="1"/>
  <c r="T2750" i="1"/>
  <c r="T2753" i="1"/>
  <c r="T2754" i="1"/>
  <c r="T2757" i="1"/>
  <c r="T2758" i="1"/>
  <c r="T2761" i="1"/>
  <c r="T2762" i="1"/>
  <c r="T2765" i="1"/>
  <c r="T2766" i="1"/>
  <c r="T2767" i="1"/>
  <c r="T2769" i="1"/>
  <c r="T2770" i="1"/>
  <c r="T2771" i="1"/>
  <c r="T2773" i="1"/>
  <c r="T2774" i="1"/>
  <c r="T2775" i="1"/>
  <c r="T2777" i="1"/>
  <c r="T2778" i="1"/>
  <c r="T2779" i="1"/>
  <c r="T2781" i="1"/>
  <c r="T4025" i="1"/>
  <c r="T2785" i="1"/>
  <c r="T2786" i="1"/>
  <c r="T2789" i="1"/>
  <c r="T4077" i="1"/>
  <c r="T2793" i="1"/>
  <c r="T2794" i="1"/>
  <c r="T2797" i="1"/>
  <c r="T2798" i="1"/>
  <c r="T2801" i="1"/>
  <c r="T2802" i="1"/>
  <c r="T2806" i="1"/>
  <c r="T2807" i="1"/>
  <c r="T2810" i="1"/>
  <c r="T2811" i="1"/>
  <c r="T2814" i="1"/>
  <c r="T2815" i="1"/>
  <c r="T2818" i="1"/>
  <c r="T2819" i="1"/>
  <c r="T2822" i="1"/>
  <c r="T2823" i="1"/>
  <c r="T4127" i="1"/>
  <c r="T4133" i="1"/>
  <c r="T2829" i="1"/>
  <c r="T4137" i="1"/>
  <c r="T2831" i="1"/>
  <c r="T2833" i="1"/>
  <c r="T2834" i="1"/>
  <c r="T2835" i="1"/>
  <c r="T2838" i="1"/>
  <c r="T2840" i="1"/>
  <c r="T549" i="1"/>
  <c r="T2844" i="1"/>
  <c r="T2847" i="1"/>
  <c r="T2848" i="1"/>
  <c r="T2849" i="1"/>
  <c r="T2851" i="1"/>
  <c r="T2852" i="1"/>
  <c r="T2853" i="1"/>
  <c r="T2855" i="1"/>
  <c r="T2856" i="1"/>
  <c r="T2857" i="1"/>
  <c r="T2859" i="1"/>
  <c r="T2860" i="1"/>
  <c r="T2861" i="1"/>
  <c r="T2863" i="1"/>
  <c r="T2864" i="1"/>
  <c r="T2865" i="1"/>
  <c r="T2867" i="1"/>
  <c r="T2868" i="1"/>
  <c r="T2869" i="1"/>
  <c r="T2871" i="1"/>
  <c r="T2872" i="1"/>
  <c r="T2873" i="1"/>
  <c r="T2875" i="1"/>
  <c r="T2876" i="1"/>
  <c r="T2877" i="1"/>
  <c r="T4141" i="1"/>
  <c r="T4147" i="1"/>
  <c r="T2881" i="1"/>
  <c r="T4154" i="1"/>
  <c r="T2884" i="1"/>
  <c r="T4180" i="1"/>
  <c r="T2889" i="1"/>
  <c r="T2892" i="1"/>
  <c r="T4184" i="1"/>
  <c r="T2894" i="1"/>
  <c r="T2896" i="1"/>
  <c r="T2897" i="1"/>
  <c r="T2900" i="1"/>
  <c r="T2901" i="1"/>
  <c r="T2904" i="1"/>
  <c r="T2905" i="1"/>
  <c r="T2908" i="1"/>
  <c r="T2909" i="1"/>
  <c r="T2912" i="1"/>
  <c r="T2913" i="1"/>
  <c r="T2916" i="1"/>
  <c r="T2917" i="1"/>
  <c r="T2920" i="1"/>
  <c r="T2921" i="1"/>
  <c r="T2924" i="1"/>
  <c r="T2925" i="1"/>
  <c r="T2928" i="1"/>
  <c r="T4190" i="1"/>
  <c r="T4196" i="1"/>
  <c r="T4212" i="1"/>
  <c r="T2936" i="1"/>
  <c r="T2937" i="1"/>
  <c r="T2940" i="1"/>
  <c r="T2941" i="1"/>
  <c r="T4283" i="1"/>
  <c r="T2945" i="1"/>
  <c r="T2948" i="1"/>
  <c r="T2949" i="1"/>
  <c r="T2950" i="1"/>
  <c r="T2952" i="1"/>
  <c r="T2953" i="1"/>
  <c r="T2954" i="1"/>
  <c r="T2956" i="1"/>
  <c r="T2957" i="1"/>
  <c r="T2958" i="1"/>
  <c r="T2960" i="1"/>
  <c r="T2961" i="1"/>
  <c r="T2962" i="1"/>
  <c r="T2964" i="1"/>
  <c r="T2965" i="1"/>
  <c r="T2966" i="1"/>
  <c r="T2968" i="1"/>
  <c r="T554" i="1"/>
  <c r="T4289" i="1"/>
  <c r="T4304" i="1"/>
  <c r="T2976" i="1"/>
  <c r="T2977" i="1"/>
  <c r="T2979" i="1"/>
  <c r="T2980" i="1"/>
  <c r="T2981" i="1"/>
  <c r="T2985" i="1"/>
  <c r="T4340" i="1"/>
  <c r="T4341" i="1"/>
  <c r="T2990" i="1"/>
  <c r="T2991" i="1"/>
  <c r="T2993" i="1"/>
  <c r="T2994" i="1"/>
  <c r="T2995" i="1"/>
  <c r="T2997" i="1"/>
  <c r="T2998" i="1"/>
  <c r="T2999" i="1"/>
  <c r="T3001" i="1"/>
  <c r="T3002" i="1"/>
  <c r="T3004" i="1"/>
  <c r="T3005" i="1"/>
  <c r="T3006" i="1"/>
  <c r="T3007" i="1"/>
  <c r="T3008" i="1"/>
  <c r="T3009" i="1"/>
  <c r="T3010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4344" i="1"/>
  <c r="T3033" i="1"/>
  <c r="T3034" i="1"/>
  <c r="T3037" i="1"/>
  <c r="T3038" i="1"/>
  <c r="T3041" i="1"/>
  <c r="T3042" i="1"/>
  <c r="T3045" i="1"/>
  <c r="T3046" i="1"/>
  <c r="T3047" i="1"/>
  <c r="T3049" i="1"/>
  <c r="T3050" i="1"/>
  <c r="T3053" i="1"/>
  <c r="T3054" i="1"/>
  <c r="T3056" i="1"/>
  <c r="T3057" i="1"/>
  <c r="T3058" i="1"/>
  <c r="T3061" i="1"/>
  <c r="T3062" i="1"/>
  <c r="T3064" i="1"/>
  <c r="T3065" i="1"/>
  <c r="T3066" i="1"/>
  <c r="T3069" i="1"/>
  <c r="T3070" i="1"/>
  <c r="T3072" i="1"/>
  <c r="T3073" i="1"/>
  <c r="T3074" i="1"/>
  <c r="T3076" i="1"/>
  <c r="T3077" i="1"/>
  <c r="T3078" i="1"/>
  <c r="T3080" i="1"/>
  <c r="T3081" i="1"/>
  <c r="T557" i="1"/>
  <c r="T3085" i="1"/>
  <c r="T4358" i="1"/>
  <c r="T3089" i="1"/>
  <c r="T4392" i="1"/>
  <c r="T3093" i="1"/>
  <c r="T3094" i="1"/>
  <c r="T3097" i="1"/>
  <c r="T3098" i="1"/>
  <c r="T3101" i="1"/>
  <c r="T3102" i="1"/>
  <c r="T3104" i="1"/>
  <c r="T3105" i="1"/>
  <c r="T3106" i="1"/>
  <c r="T3109" i="1"/>
  <c r="T3110" i="1"/>
  <c r="T3112" i="1"/>
  <c r="T3113" i="1"/>
  <c r="T3114" i="1"/>
  <c r="T3116" i="1"/>
  <c r="T3117" i="1"/>
  <c r="T3118" i="1"/>
  <c r="T3120" i="1"/>
  <c r="T3121" i="1"/>
  <c r="T3122" i="1"/>
  <c r="T3125" i="1"/>
  <c r="T4396" i="1"/>
  <c r="T3129" i="1"/>
  <c r="T585" i="1"/>
  <c r="T3133" i="1"/>
  <c r="T3134" i="1"/>
  <c r="T3136" i="1"/>
  <c r="T3137" i="1"/>
  <c r="T3138" i="1"/>
  <c r="T3141" i="1"/>
  <c r="T3142" i="1"/>
  <c r="T3145" i="1"/>
  <c r="T3146" i="1"/>
  <c r="T3149" i="1"/>
  <c r="T3150" i="1"/>
  <c r="T3151" i="1"/>
  <c r="T589" i="1"/>
  <c r="T3154" i="1"/>
  <c r="T3156" i="1"/>
  <c r="T3157" i="1"/>
  <c r="T3158" i="1"/>
  <c r="T3160" i="1"/>
  <c r="T3161" i="1"/>
  <c r="T3162" i="1"/>
  <c r="T3164" i="1"/>
  <c r="T3165" i="1"/>
  <c r="T3166" i="1"/>
  <c r="T3168" i="1"/>
  <c r="T3169" i="1"/>
  <c r="T3170" i="1"/>
  <c r="T3172" i="1"/>
  <c r="T3173" i="1"/>
  <c r="T3174" i="1"/>
  <c r="T3176" i="1"/>
  <c r="T3177" i="1"/>
  <c r="T3178" i="1"/>
  <c r="T3180" i="1"/>
  <c r="T3181" i="1"/>
  <c r="T3182" i="1"/>
  <c r="T3185" i="1"/>
  <c r="T3186" i="1"/>
  <c r="T4495" i="1"/>
  <c r="T3190" i="1"/>
  <c r="T599" i="1"/>
  <c r="T602" i="1"/>
  <c r="T3197" i="1"/>
  <c r="T3198" i="1"/>
  <c r="T3199" i="1"/>
  <c r="T3201" i="1"/>
  <c r="T3202" i="1"/>
  <c r="T3204" i="1"/>
  <c r="T3205" i="1"/>
  <c r="T3207" i="1"/>
  <c r="T3210" i="1"/>
  <c r="T3211" i="1"/>
  <c r="T3213" i="1"/>
  <c r="T3214" i="1"/>
  <c r="T3215" i="1"/>
  <c r="T3218" i="1"/>
  <c r="T3219" i="1"/>
  <c r="T3221" i="1"/>
  <c r="T3222" i="1"/>
  <c r="T3223" i="1"/>
  <c r="T3225" i="1"/>
  <c r="T3226" i="1"/>
  <c r="T3227" i="1"/>
  <c r="T3229" i="1"/>
  <c r="T3230" i="1"/>
  <c r="T4498" i="1"/>
  <c r="T4503" i="1"/>
  <c r="T4505" i="1"/>
  <c r="T3239" i="1"/>
  <c r="T3240" i="1"/>
  <c r="T3243" i="1"/>
  <c r="T3244" i="1"/>
  <c r="T3247" i="1"/>
  <c r="T3249" i="1"/>
  <c r="T3250" i="1"/>
  <c r="T3252" i="1"/>
  <c r="T3253" i="1"/>
  <c r="T3255" i="1"/>
  <c r="T3256" i="1"/>
  <c r="T3257" i="1"/>
  <c r="T3258" i="1"/>
  <c r="T3259" i="1"/>
  <c r="T3260" i="1"/>
  <c r="T3261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3" i="1"/>
  <c r="T3284" i="1"/>
  <c r="T3286" i="1"/>
  <c r="T4509" i="1"/>
  <c r="T3290" i="1"/>
  <c r="T3293" i="1"/>
  <c r="T4555" i="1"/>
  <c r="T3296" i="1"/>
  <c r="T3298" i="1"/>
  <c r="T3299" i="1"/>
  <c r="T3302" i="1"/>
  <c r="T3303" i="1"/>
  <c r="T3306" i="1"/>
  <c r="T3307" i="1"/>
  <c r="T3310" i="1"/>
  <c r="T3311" i="1"/>
  <c r="T3312" i="1"/>
  <c r="T3314" i="1"/>
  <c r="T3315" i="1"/>
  <c r="T3316" i="1"/>
  <c r="T3318" i="1"/>
  <c r="T3319" i="1"/>
  <c r="T3320" i="1"/>
  <c r="T3322" i="1"/>
  <c r="T3323" i="1"/>
  <c r="T3324" i="1"/>
  <c r="T3326" i="1"/>
  <c r="T3327" i="1"/>
  <c r="T3328" i="1"/>
  <c r="T3330" i="1"/>
  <c r="T4566" i="1"/>
  <c r="T3334" i="1"/>
  <c r="T4585" i="1"/>
  <c r="T4617" i="1"/>
  <c r="T629" i="1"/>
  <c r="T3340" i="1"/>
  <c r="T3342" i="1"/>
  <c r="T3343" i="1"/>
  <c r="T3345" i="1"/>
  <c r="T3346" i="1"/>
  <c r="T3347" i="1"/>
  <c r="T3350" i="1"/>
  <c r="T3351" i="1"/>
  <c r="T3352" i="1"/>
  <c r="T630" i="1"/>
  <c r="T3355" i="1"/>
  <c r="T3356" i="1"/>
  <c r="T3358" i="1"/>
  <c r="T3359" i="1"/>
  <c r="T3360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2" i="1"/>
  <c r="T4619" i="1"/>
  <c r="T3386" i="1"/>
  <c r="T4621" i="1"/>
  <c r="T3389" i="1"/>
  <c r="T3390" i="1"/>
  <c r="T4624" i="1"/>
  <c r="T3392" i="1"/>
  <c r="T3393" i="1"/>
  <c r="T4626" i="1"/>
  <c r="T3395" i="1"/>
  <c r="T3396" i="1"/>
  <c r="T633" i="1"/>
  <c r="T3402" i="1"/>
  <c r="T3403" i="1"/>
  <c r="T3404" i="1"/>
  <c r="T3407" i="1"/>
  <c r="T3408" i="1"/>
  <c r="T3409" i="1"/>
  <c r="T3411" i="1"/>
  <c r="T3412" i="1"/>
  <c r="T3415" i="1"/>
  <c r="T4628" i="1"/>
  <c r="T3418" i="1"/>
  <c r="T3419" i="1"/>
  <c r="T3420" i="1"/>
  <c r="T3423" i="1"/>
  <c r="T3424" i="1"/>
  <c r="T3426" i="1"/>
  <c r="T3427" i="1"/>
  <c r="T3428" i="1"/>
  <c r="T3431" i="1"/>
  <c r="T3432" i="1"/>
  <c r="T3434" i="1"/>
  <c r="T3435" i="1"/>
  <c r="T3436" i="1"/>
  <c r="T4638" i="1"/>
  <c r="T3445" i="1"/>
  <c r="T4658" i="1"/>
  <c r="T635" i="1"/>
  <c r="T3450" i="1"/>
  <c r="T3453" i="1"/>
  <c r="T3454" i="1"/>
  <c r="T3457" i="1"/>
  <c r="T3458" i="1"/>
  <c r="T3461" i="1"/>
  <c r="T3462" i="1"/>
  <c r="T3465" i="1"/>
  <c r="T3466" i="1"/>
  <c r="T3469" i="1"/>
  <c r="T3470" i="1"/>
  <c r="T3473" i="1"/>
  <c r="T3474" i="1"/>
  <c r="T3477" i="1"/>
  <c r="T3478" i="1"/>
  <c r="T3481" i="1"/>
  <c r="T3482" i="1"/>
  <c r="T3485" i="1"/>
  <c r="T3486" i="1"/>
  <c r="T3489" i="1"/>
  <c r="T4666" i="1"/>
  <c r="T3494" i="1"/>
  <c r="T637" i="1"/>
  <c r="T4669" i="1"/>
  <c r="T3499" i="1"/>
  <c r="T3502" i="1"/>
  <c r="T3503" i="1"/>
  <c r="T3506" i="1"/>
  <c r="T3507" i="1"/>
  <c r="T3510" i="1"/>
  <c r="T3511" i="1"/>
  <c r="T3514" i="1"/>
  <c r="T3515" i="1"/>
  <c r="T3518" i="1"/>
  <c r="T3519" i="1"/>
  <c r="T3522" i="1"/>
  <c r="T3523" i="1"/>
  <c r="T3526" i="1"/>
  <c r="T3527" i="1"/>
  <c r="T3530" i="1"/>
  <c r="T3531" i="1"/>
  <c r="T4717" i="1"/>
  <c r="T3535" i="1"/>
  <c r="T4724" i="1"/>
  <c r="T3539" i="1"/>
  <c r="T3542" i="1"/>
  <c r="T3543" i="1"/>
  <c r="T3544" i="1"/>
  <c r="T3546" i="1"/>
  <c r="T3547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9" i="1"/>
  <c r="T3570" i="1"/>
  <c r="T3571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6" i="1"/>
  <c r="T3588" i="1"/>
  <c r="T3591" i="1"/>
  <c r="T4726" i="1"/>
  <c r="T4727" i="1"/>
  <c r="T3598" i="1"/>
  <c r="T3599" i="1"/>
  <c r="T640" i="1"/>
  <c r="T676" i="1"/>
  <c r="T4747" i="1"/>
  <c r="T3607" i="1"/>
  <c r="T3608" i="1"/>
  <c r="T3611" i="1"/>
  <c r="T3612" i="1"/>
  <c r="T3615" i="1"/>
  <c r="T3616" i="1"/>
  <c r="T3617" i="1"/>
  <c r="T3619" i="1"/>
  <c r="T3620" i="1"/>
  <c r="T3622" i="1"/>
  <c r="T3624" i="1"/>
  <c r="T3625" i="1"/>
  <c r="T3626" i="1"/>
  <c r="T3628" i="1"/>
  <c r="T3629" i="1"/>
  <c r="T3630" i="1"/>
  <c r="T3631" i="1"/>
  <c r="T3632" i="1"/>
  <c r="T3633" i="1"/>
  <c r="T3635" i="1"/>
  <c r="T3636" i="1"/>
  <c r="T3637" i="1"/>
  <c r="T3639" i="1"/>
  <c r="T3640" i="1"/>
  <c r="T3641" i="1"/>
  <c r="T3642" i="1"/>
  <c r="T3643" i="1"/>
  <c r="T3644" i="1"/>
  <c r="T3645" i="1"/>
  <c r="T3646" i="1"/>
  <c r="T3647" i="1"/>
  <c r="T3649" i="1"/>
  <c r="T678" i="1"/>
  <c r="T3651" i="1"/>
  <c r="T3652" i="1"/>
  <c r="T4778" i="1"/>
  <c r="T4780" i="1"/>
  <c r="T4784" i="1"/>
  <c r="T3658" i="1"/>
  <c r="T4826" i="1"/>
  <c r="T3662" i="1"/>
  <c r="T3664" i="1"/>
  <c r="T3665" i="1"/>
  <c r="T3666" i="1"/>
  <c r="T3667" i="1"/>
  <c r="T3668" i="1"/>
  <c r="T3669" i="1"/>
  <c r="T3670" i="1"/>
  <c r="T3671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3" i="1"/>
  <c r="T3694" i="1"/>
  <c r="T3695" i="1"/>
  <c r="T3696" i="1"/>
  <c r="T3697" i="1"/>
  <c r="T3698" i="1"/>
  <c r="T3699" i="1"/>
  <c r="T3701" i="1"/>
  <c r="T3702" i="1"/>
  <c r="T3703" i="1"/>
  <c r="T3704" i="1"/>
  <c r="T3705" i="1"/>
  <c r="T3706" i="1"/>
  <c r="T3707" i="1"/>
  <c r="T3708" i="1"/>
  <c r="T3711" i="1"/>
  <c r="T3712" i="1"/>
  <c r="T3715" i="1"/>
  <c r="T679" i="1"/>
  <c r="T3717" i="1"/>
  <c r="T3719" i="1"/>
  <c r="T3720" i="1"/>
  <c r="T3723" i="1"/>
  <c r="T3724" i="1"/>
  <c r="T3726" i="1"/>
  <c r="T3727" i="1"/>
  <c r="T3728" i="1"/>
  <c r="T3731" i="1"/>
  <c r="T3732" i="1"/>
  <c r="T3734" i="1"/>
  <c r="T3735" i="1"/>
  <c r="T3736" i="1"/>
  <c r="T3738" i="1"/>
  <c r="T3739" i="1"/>
  <c r="T3740" i="1"/>
  <c r="T3743" i="1"/>
  <c r="T3744" i="1"/>
  <c r="T3746" i="1"/>
  <c r="T3747" i="1"/>
  <c r="T3748" i="1"/>
  <c r="T3751" i="1"/>
  <c r="T3752" i="1"/>
  <c r="T3754" i="1"/>
  <c r="T3755" i="1"/>
  <c r="T3756" i="1"/>
  <c r="T3759" i="1"/>
  <c r="T3760" i="1"/>
  <c r="T3762" i="1"/>
  <c r="T3763" i="1"/>
  <c r="T4832" i="1"/>
  <c r="T4833" i="1"/>
  <c r="T3769" i="1"/>
  <c r="T3772" i="1"/>
  <c r="T3773" i="1"/>
  <c r="T3776" i="1"/>
  <c r="T3777" i="1"/>
  <c r="T3780" i="1"/>
  <c r="T3781" i="1"/>
  <c r="T3782" i="1"/>
  <c r="T3784" i="1"/>
  <c r="T3785" i="1"/>
  <c r="T3786" i="1"/>
  <c r="T3788" i="1"/>
  <c r="T3789" i="1"/>
  <c r="T3790" i="1"/>
  <c r="T3792" i="1"/>
  <c r="T3793" i="1"/>
  <c r="T3794" i="1"/>
  <c r="T3796" i="1"/>
  <c r="T3797" i="1"/>
  <c r="T3798" i="1"/>
  <c r="T3800" i="1"/>
  <c r="T3801" i="1"/>
  <c r="T3802" i="1"/>
  <c r="T3804" i="1"/>
  <c r="T3805" i="1"/>
  <c r="T3806" i="1"/>
  <c r="T3808" i="1"/>
  <c r="T3809" i="1"/>
  <c r="T3810" i="1"/>
  <c r="T3812" i="1"/>
  <c r="T3813" i="1"/>
  <c r="T3814" i="1"/>
  <c r="T3816" i="1"/>
  <c r="T3817" i="1"/>
  <c r="T3818" i="1"/>
  <c r="T3820" i="1"/>
  <c r="T3821" i="1"/>
  <c r="T3822" i="1"/>
  <c r="T3824" i="1"/>
  <c r="T3825" i="1"/>
  <c r="T3827" i="1"/>
  <c r="T3829" i="1"/>
  <c r="T3830" i="1"/>
  <c r="T3831" i="1"/>
  <c r="T3832" i="1"/>
  <c r="T3833" i="1"/>
  <c r="T3836" i="1"/>
  <c r="T3837" i="1"/>
  <c r="T3840" i="1"/>
  <c r="T3841" i="1"/>
  <c r="T3844" i="1"/>
  <c r="T3845" i="1"/>
  <c r="T3848" i="1"/>
  <c r="T3849" i="1"/>
  <c r="T3852" i="1"/>
  <c r="T3853" i="1"/>
  <c r="T3854" i="1"/>
  <c r="T3857" i="1"/>
  <c r="T3858" i="1"/>
  <c r="T3859" i="1"/>
  <c r="T3861" i="1"/>
  <c r="T3862" i="1"/>
  <c r="T3863" i="1"/>
  <c r="T3865" i="1"/>
  <c r="T3866" i="1"/>
  <c r="T4879" i="1"/>
  <c r="T3870" i="1"/>
  <c r="T3874" i="1"/>
  <c r="T3875" i="1"/>
  <c r="T3878" i="1"/>
  <c r="T3879" i="1"/>
  <c r="T3881" i="1"/>
  <c r="T3882" i="1"/>
  <c r="T3883" i="1"/>
  <c r="T3885" i="1"/>
  <c r="T3886" i="1"/>
  <c r="T3887" i="1"/>
  <c r="T3889" i="1"/>
  <c r="T3890" i="1"/>
  <c r="T3891" i="1"/>
  <c r="T3894" i="1"/>
  <c r="T3895" i="1"/>
  <c r="T3897" i="1"/>
  <c r="T3898" i="1"/>
  <c r="T3899" i="1"/>
  <c r="T3902" i="1"/>
  <c r="T3903" i="1"/>
  <c r="T3905" i="1"/>
  <c r="T3906" i="1"/>
  <c r="T3907" i="1"/>
  <c r="T3909" i="1"/>
  <c r="T3910" i="1"/>
  <c r="T3911" i="1"/>
  <c r="T3913" i="1"/>
  <c r="T3914" i="1"/>
  <c r="T4922" i="1"/>
  <c r="T3920" i="1"/>
  <c r="T3921" i="1"/>
  <c r="T4926" i="1"/>
  <c r="T3926" i="1"/>
  <c r="T3929" i="1"/>
  <c r="T3930" i="1"/>
  <c r="T3934" i="1"/>
  <c r="T3935" i="1"/>
  <c r="T3938" i="1"/>
  <c r="T3939" i="1"/>
  <c r="T3942" i="1"/>
  <c r="T3943" i="1"/>
  <c r="T3946" i="1"/>
  <c r="T3947" i="1"/>
  <c r="T3950" i="1"/>
  <c r="T3951" i="1"/>
  <c r="T3954" i="1"/>
  <c r="T3955" i="1"/>
  <c r="T3958" i="1"/>
  <c r="T3959" i="1"/>
  <c r="T3962" i="1"/>
  <c r="T3963" i="1"/>
  <c r="T3966" i="1"/>
  <c r="T3967" i="1"/>
  <c r="T3970" i="1"/>
  <c r="T3971" i="1"/>
  <c r="T3974" i="1"/>
  <c r="T3975" i="1"/>
  <c r="T684" i="1"/>
  <c r="T3979" i="1"/>
  <c r="T4968" i="1"/>
  <c r="T3983" i="1"/>
  <c r="T3984" i="1"/>
  <c r="T3986" i="1"/>
  <c r="T3987" i="1"/>
  <c r="T3988" i="1"/>
  <c r="T3990" i="1"/>
  <c r="T3991" i="1"/>
  <c r="T3992" i="1"/>
  <c r="T3994" i="1"/>
  <c r="T3995" i="1"/>
  <c r="T3996" i="1"/>
  <c r="T3998" i="1"/>
  <c r="T3999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7" i="1"/>
  <c r="T4018" i="1"/>
  <c r="T4969" i="1"/>
  <c r="T688" i="1"/>
  <c r="T4027" i="1"/>
  <c r="T4028" i="1"/>
  <c r="T4031" i="1"/>
  <c r="T4033" i="1"/>
  <c r="T4036" i="1"/>
  <c r="T4037" i="1"/>
  <c r="T4038" i="1"/>
  <c r="T4040" i="1"/>
  <c r="T4041" i="1"/>
  <c r="T4042" i="1"/>
  <c r="T4044" i="1"/>
  <c r="T4045" i="1"/>
  <c r="T4046" i="1"/>
  <c r="T4048" i="1"/>
  <c r="T4049" i="1"/>
  <c r="T4050" i="1"/>
  <c r="T4052" i="1"/>
  <c r="T4053" i="1"/>
  <c r="T4054" i="1"/>
  <c r="T4056" i="1"/>
  <c r="T4057" i="1"/>
  <c r="T4058" i="1"/>
  <c r="T4060" i="1"/>
  <c r="T4061" i="1"/>
  <c r="T4062" i="1"/>
  <c r="T4064" i="1"/>
  <c r="T4065" i="1"/>
  <c r="T4066" i="1"/>
  <c r="T4068" i="1"/>
  <c r="T4069" i="1"/>
  <c r="T4070" i="1"/>
  <c r="T4072" i="1"/>
  <c r="T4073" i="1"/>
  <c r="T4075" i="1"/>
  <c r="T4076" i="1"/>
  <c r="T5021" i="1"/>
  <c r="T4078" i="1"/>
  <c r="T4080" i="1"/>
  <c r="T4081" i="1"/>
  <c r="T4084" i="1"/>
  <c r="T4085" i="1"/>
  <c r="T4088" i="1"/>
  <c r="T4089" i="1"/>
  <c r="T4092" i="1"/>
  <c r="T4093" i="1"/>
  <c r="T5070" i="1"/>
  <c r="T4097" i="1"/>
  <c r="T4100" i="1"/>
  <c r="T4101" i="1"/>
  <c r="T4102" i="1"/>
  <c r="T4104" i="1"/>
  <c r="T4105" i="1"/>
  <c r="T4106" i="1"/>
  <c r="T4107" i="1"/>
  <c r="T4108" i="1"/>
  <c r="T4110" i="1"/>
  <c r="T4112" i="1"/>
  <c r="T4113" i="1"/>
  <c r="T4114" i="1"/>
  <c r="T4116" i="1"/>
  <c r="T4118" i="1"/>
  <c r="T4119" i="1"/>
  <c r="T4120" i="1"/>
  <c r="T4121" i="1"/>
  <c r="T4122" i="1"/>
  <c r="T4124" i="1"/>
  <c r="T4125" i="1"/>
  <c r="T4126" i="1"/>
  <c r="T4129" i="1"/>
  <c r="T4131" i="1"/>
  <c r="T4134" i="1"/>
  <c r="T4135" i="1"/>
  <c r="T4138" i="1"/>
  <c r="T4139" i="1"/>
  <c r="T4143" i="1"/>
  <c r="T4144" i="1"/>
  <c r="T5098" i="1"/>
  <c r="T4148" i="1"/>
  <c r="T4151" i="1"/>
  <c r="T4152" i="1"/>
  <c r="T4153" i="1"/>
  <c r="T4155" i="1"/>
  <c r="T4156" i="1"/>
  <c r="T4158" i="1"/>
  <c r="T4159" i="1"/>
  <c r="T4160" i="1"/>
  <c r="T4162" i="1"/>
  <c r="T4163" i="1"/>
  <c r="T4164" i="1"/>
  <c r="T4166" i="1"/>
  <c r="T4167" i="1"/>
  <c r="T4168" i="1"/>
  <c r="T4170" i="1"/>
  <c r="T4171" i="1"/>
  <c r="T4172" i="1"/>
  <c r="T4174" i="1"/>
  <c r="T4175" i="1"/>
  <c r="T4176" i="1"/>
  <c r="T4179" i="1"/>
  <c r="T5113" i="1"/>
  <c r="T5117" i="1"/>
  <c r="T5120" i="1"/>
  <c r="T4187" i="1"/>
  <c r="T4188" i="1"/>
  <c r="T4191" i="1"/>
  <c r="T4192" i="1"/>
  <c r="T5167" i="1"/>
  <c r="T5168" i="1"/>
  <c r="T4199" i="1"/>
  <c r="T4200" i="1"/>
  <c r="T4203" i="1"/>
  <c r="T4204" i="1"/>
  <c r="T4205" i="1"/>
  <c r="T4207" i="1"/>
  <c r="T4208" i="1"/>
  <c r="T4209" i="1"/>
  <c r="T4211" i="1"/>
  <c r="T5173" i="1"/>
  <c r="T4213" i="1"/>
  <c r="T4215" i="1"/>
  <c r="T4216" i="1"/>
  <c r="T4217" i="1"/>
  <c r="T4219" i="1"/>
  <c r="T4220" i="1"/>
  <c r="T4221" i="1"/>
  <c r="T4223" i="1"/>
  <c r="T4224" i="1"/>
  <c r="T4227" i="1"/>
  <c r="T4228" i="1"/>
  <c r="T4229" i="1"/>
  <c r="T4231" i="1"/>
  <c r="T4232" i="1"/>
  <c r="T4233" i="1"/>
  <c r="T4236" i="1"/>
  <c r="T4237" i="1"/>
  <c r="T4240" i="1"/>
  <c r="T4241" i="1"/>
  <c r="T4242" i="1"/>
  <c r="T4244" i="1"/>
  <c r="T4245" i="1"/>
  <c r="T4246" i="1"/>
  <c r="T4248" i="1"/>
  <c r="T4249" i="1"/>
  <c r="T4250" i="1"/>
  <c r="T4252" i="1"/>
  <c r="T4253" i="1"/>
  <c r="T4254" i="1"/>
  <c r="T4256" i="1"/>
  <c r="T4257" i="1"/>
  <c r="T4258" i="1"/>
  <c r="T4260" i="1"/>
  <c r="T4261" i="1"/>
  <c r="T4262" i="1"/>
  <c r="T4264" i="1"/>
  <c r="T4265" i="1"/>
  <c r="T4266" i="1"/>
  <c r="T4268" i="1"/>
  <c r="T4269" i="1"/>
  <c r="T4270" i="1"/>
  <c r="T4272" i="1"/>
  <c r="T4273" i="1"/>
  <c r="T4274" i="1"/>
  <c r="T4276" i="1"/>
  <c r="T4277" i="1"/>
  <c r="T4278" i="1"/>
  <c r="T4280" i="1"/>
  <c r="T4281" i="1"/>
  <c r="T4284" i="1"/>
  <c r="T4288" i="1"/>
  <c r="T797" i="1"/>
  <c r="T4291" i="1"/>
  <c r="T4292" i="1"/>
  <c r="T4293" i="1"/>
  <c r="T4294" i="1"/>
  <c r="T4295" i="1"/>
  <c r="T4297" i="1"/>
  <c r="T4298" i="1"/>
  <c r="T4301" i="1"/>
  <c r="T4302" i="1"/>
  <c r="T4305" i="1"/>
  <c r="T4306" i="1"/>
  <c r="T4308" i="1"/>
  <c r="T4309" i="1"/>
  <c r="T4310" i="1"/>
  <c r="T4311" i="1"/>
  <c r="T4313" i="1"/>
  <c r="T4314" i="1"/>
  <c r="T4316" i="1"/>
  <c r="T4317" i="1"/>
  <c r="T4318" i="1"/>
  <c r="T4321" i="1"/>
  <c r="T4322" i="1"/>
  <c r="T4325" i="1"/>
  <c r="T4326" i="1"/>
  <c r="T4329" i="1"/>
  <c r="T4330" i="1"/>
  <c r="T4333" i="1"/>
  <c r="T4334" i="1"/>
  <c r="T4337" i="1"/>
  <c r="T4338" i="1"/>
  <c r="T5213" i="1"/>
  <c r="T4342" i="1"/>
  <c r="T4345" i="1"/>
  <c r="T4346" i="1"/>
  <c r="T4349" i="1"/>
  <c r="T5268" i="1"/>
  <c r="T4351" i="1"/>
  <c r="T4353" i="1"/>
  <c r="T4354" i="1"/>
  <c r="T4357" i="1"/>
  <c r="T5272" i="1"/>
  <c r="T4361" i="1"/>
  <c r="T4362" i="1"/>
  <c r="T4365" i="1"/>
  <c r="T4366" i="1"/>
  <c r="T4369" i="1"/>
  <c r="T4370" i="1"/>
  <c r="T4373" i="1"/>
  <c r="T4374" i="1"/>
  <c r="T4377" i="1"/>
  <c r="T4378" i="1"/>
  <c r="T4381" i="1"/>
  <c r="T4382" i="1"/>
  <c r="T4385" i="1"/>
  <c r="T4386" i="1"/>
  <c r="T4389" i="1"/>
  <c r="T5275" i="1"/>
  <c r="T5278" i="1"/>
  <c r="T4397" i="1"/>
  <c r="T4398" i="1"/>
  <c r="T4402" i="1"/>
  <c r="T4403" i="1"/>
  <c r="T4406" i="1"/>
  <c r="T4407" i="1"/>
  <c r="T4409" i="1"/>
  <c r="T4410" i="1"/>
  <c r="T4411" i="1"/>
  <c r="T4412" i="1"/>
  <c r="T4414" i="1"/>
  <c r="T4415" i="1"/>
  <c r="T4416" i="1"/>
  <c r="T4417" i="1"/>
  <c r="T4419" i="1"/>
  <c r="T4420" i="1"/>
  <c r="T4421" i="1"/>
  <c r="T4422" i="1"/>
  <c r="T4423" i="1"/>
  <c r="T4424" i="1"/>
  <c r="T4425" i="1"/>
  <c r="T4426" i="1"/>
  <c r="T4427" i="1"/>
  <c r="T4428" i="1"/>
  <c r="T4429" i="1"/>
  <c r="T4431" i="1"/>
  <c r="T4432" i="1"/>
  <c r="T4433" i="1"/>
  <c r="T4435" i="1"/>
  <c r="T4436" i="1"/>
  <c r="T4437" i="1"/>
  <c r="T4438" i="1"/>
  <c r="T4439" i="1"/>
  <c r="T4440" i="1"/>
  <c r="T4441" i="1"/>
  <c r="T4444" i="1"/>
  <c r="T4445" i="1"/>
  <c r="T5293" i="1"/>
  <c r="T4449" i="1"/>
  <c r="T4450" i="1"/>
  <c r="T4453" i="1"/>
  <c r="T4454" i="1"/>
  <c r="T4456" i="1"/>
  <c r="T4457" i="1"/>
  <c r="T4458" i="1"/>
  <c r="T4460" i="1"/>
  <c r="T4461" i="1"/>
  <c r="T4462" i="1"/>
  <c r="T4464" i="1"/>
  <c r="T4465" i="1"/>
  <c r="T4466" i="1"/>
  <c r="T4469" i="1"/>
  <c r="T4470" i="1"/>
  <c r="T4473" i="1"/>
  <c r="T4474" i="1"/>
  <c r="T4477" i="1"/>
  <c r="T4478" i="1"/>
  <c r="T4481" i="1"/>
  <c r="T4482" i="1"/>
  <c r="T4485" i="1"/>
  <c r="T4486" i="1"/>
  <c r="T4489" i="1"/>
  <c r="T4490" i="1"/>
  <c r="T4493" i="1"/>
  <c r="T4494" i="1"/>
  <c r="T4497" i="1"/>
  <c r="T5322" i="1"/>
  <c r="T4499" i="1"/>
  <c r="T4501" i="1"/>
  <c r="T5325" i="1"/>
  <c r="T814" i="1"/>
  <c r="T5338" i="1"/>
  <c r="T4507" i="1"/>
  <c r="T5362" i="1"/>
  <c r="T4510" i="1"/>
  <c r="T4512" i="1"/>
  <c r="T4513" i="1"/>
  <c r="T4514" i="1"/>
  <c r="T4516" i="1"/>
  <c r="T4517" i="1"/>
  <c r="T4518" i="1"/>
  <c r="T4520" i="1"/>
  <c r="T4521" i="1"/>
  <c r="T4522" i="1"/>
  <c r="T4525" i="1"/>
  <c r="T4526" i="1"/>
  <c r="T4528" i="1"/>
  <c r="T4529" i="1"/>
  <c r="T4530" i="1"/>
  <c r="T4533" i="1"/>
  <c r="T4534" i="1"/>
  <c r="T4536" i="1"/>
  <c r="T4537" i="1"/>
  <c r="T4538" i="1"/>
  <c r="T4540" i="1"/>
  <c r="T4541" i="1"/>
  <c r="T4542" i="1"/>
  <c r="T4544" i="1"/>
  <c r="T4545" i="1"/>
  <c r="T4546" i="1"/>
  <c r="T4548" i="1"/>
  <c r="T4549" i="1"/>
  <c r="T4550" i="1"/>
  <c r="T5363" i="1"/>
  <c r="T4554" i="1"/>
  <c r="T4557" i="1"/>
  <c r="T4558" i="1"/>
  <c r="T4559" i="1"/>
  <c r="T5371" i="1"/>
  <c r="T5372" i="1"/>
  <c r="T4565" i="1"/>
  <c r="T5408" i="1"/>
  <c r="T4569" i="1"/>
  <c r="T4570" i="1"/>
  <c r="T4573" i="1"/>
  <c r="T4574" i="1"/>
  <c r="T4575" i="1"/>
  <c r="T4578" i="1"/>
  <c r="T4579" i="1"/>
  <c r="T4581" i="1"/>
  <c r="T851" i="1"/>
  <c r="T4583" i="1"/>
  <c r="T4584" i="1"/>
  <c r="T5409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854" i="1"/>
  <c r="T5413" i="1"/>
  <c r="T5463" i="1"/>
  <c r="T5465" i="1"/>
  <c r="T4623" i="1"/>
  <c r="T4625" i="1"/>
  <c r="T867" i="1"/>
  <c r="T4629" i="1"/>
  <c r="T4630" i="1"/>
  <c r="T5471" i="1"/>
  <c r="T4634" i="1"/>
  <c r="T4637" i="1"/>
  <c r="T5472" i="1"/>
  <c r="T4639" i="1"/>
  <c r="T4642" i="1"/>
  <c r="T4643" i="1"/>
  <c r="T4646" i="1"/>
  <c r="T4647" i="1"/>
  <c r="T4650" i="1"/>
  <c r="T4651" i="1"/>
  <c r="T4654" i="1"/>
  <c r="T4655" i="1"/>
  <c r="T4659" i="1"/>
  <c r="T5478" i="1"/>
  <c r="T4661" i="1"/>
  <c r="T4663" i="1"/>
  <c r="T5517" i="1"/>
  <c r="T5521" i="1"/>
  <c r="T4668" i="1"/>
  <c r="T5525" i="1"/>
  <c r="T4672" i="1"/>
  <c r="T4674" i="1"/>
  <c r="T4675" i="1"/>
  <c r="T4676" i="1"/>
  <c r="T4679" i="1"/>
  <c r="T5537" i="1"/>
  <c r="T4684" i="1"/>
  <c r="T4685" i="1"/>
  <c r="T4688" i="1"/>
  <c r="T4689" i="1"/>
  <c r="T4692" i="1"/>
  <c r="T4693" i="1"/>
  <c r="T4696" i="1"/>
  <c r="T4697" i="1"/>
  <c r="T4698" i="1"/>
  <c r="T4700" i="1"/>
  <c r="T4701" i="1"/>
  <c r="T4702" i="1"/>
  <c r="T4704" i="1"/>
  <c r="T4705" i="1"/>
  <c r="T4706" i="1"/>
  <c r="T4708" i="1"/>
  <c r="T4709" i="1"/>
  <c r="T4710" i="1"/>
  <c r="T4712" i="1"/>
  <c r="T5539" i="1"/>
  <c r="T4716" i="1"/>
  <c r="T5540" i="1"/>
  <c r="T4718" i="1"/>
  <c r="T4721" i="1"/>
  <c r="T5545" i="1"/>
  <c r="T5626" i="1"/>
  <c r="T5628" i="1"/>
  <c r="T4730" i="1"/>
  <c r="T4731" i="1"/>
  <c r="T4733" i="1"/>
  <c r="T4734" i="1"/>
  <c r="T4735" i="1"/>
  <c r="T4737" i="1"/>
  <c r="T4738" i="1"/>
  <c r="T4739" i="1"/>
  <c r="T4741" i="1"/>
  <c r="T4742" i="1"/>
  <c r="T4743" i="1"/>
  <c r="T890" i="1"/>
  <c r="T4748" i="1"/>
  <c r="T4750" i="1"/>
  <c r="T4751" i="1"/>
  <c r="T4752" i="1"/>
  <c r="T4755" i="1"/>
  <c r="T4756" i="1"/>
  <c r="T4758" i="1"/>
  <c r="T4759" i="1"/>
  <c r="T4760" i="1"/>
  <c r="T4763" i="1"/>
  <c r="T4764" i="1"/>
  <c r="T4766" i="1"/>
  <c r="T4767" i="1"/>
  <c r="T4768" i="1"/>
  <c r="T4770" i="1"/>
  <c r="T4771" i="1"/>
  <c r="T4772" i="1"/>
  <c r="T4774" i="1"/>
  <c r="T4775" i="1"/>
  <c r="T4776" i="1"/>
  <c r="T5636" i="1"/>
  <c r="T5639" i="1"/>
  <c r="T4783" i="1"/>
  <c r="T5685" i="1"/>
  <c r="T4785" i="1"/>
  <c r="T4786" i="1"/>
  <c r="T4788" i="1"/>
  <c r="T4789" i="1"/>
  <c r="T4791" i="1"/>
  <c r="T5687" i="1"/>
  <c r="T4793" i="1"/>
  <c r="T4795" i="1"/>
  <c r="T4797" i="1"/>
  <c r="T4798" i="1"/>
  <c r="T4800" i="1"/>
  <c r="T4801" i="1"/>
  <c r="T4802" i="1"/>
  <c r="T4804" i="1"/>
  <c r="T4805" i="1"/>
  <c r="T4806" i="1"/>
  <c r="T4808" i="1"/>
  <c r="T4809" i="1"/>
  <c r="T4810" i="1"/>
  <c r="T4812" i="1"/>
  <c r="T4813" i="1"/>
  <c r="T4814" i="1"/>
  <c r="T4816" i="1"/>
  <c r="T4817" i="1"/>
  <c r="T4818" i="1"/>
  <c r="T4821" i="1"/>
  <c r="T4822" i="1"/>
  <c r="T4824" i="1"/>
  <c r="T4825" i="1"/>
  <c r="T892" i="1"/>
  <c r="T4829" i="1"/>
  <c r="T5696" i="1"/>
  <c r="T5743" i="1"/>
  <c r="T4834" i="1"/>
  <c r="T4837" i="1"/>
  <c r="T5748" i="1"/>
  <c r="T4841" i="1"/>
  <c r="T4842" i="1"/>
  <c r="T4845" i="1"/>
  <c r="T4846" i="1"/>
  <c r="T4849" i="1"/>
  <c r="T4850" i="1"/>
  <c r="T4853" i="1"/>
  <c r="T4854" i="1"/>
  <c r="T4857" i="1"/>
  <c r="T4858" i="1"/>
  <c r="T4861" i="1"/>
  <c r="T4862" i="1"/>
  <c r="T4865" i="1"/>
  <c r="T4866" i="1"/>
  <c r="T4869" i="1"/>
  <c r="T4870" i="1"/>
  <c r="T4873" i="1"/>
  <c r="T4874" i="1"/>
  <c r="T4875" i="1"/>
  <c r="T4877" i="1"/>
  <c r="T4878" i="1"/>
  <c r="T4880" i="1"/>
  <c r="T4881" i="1"/>
  <c r="T4882" i="1"/>
  <c r="T4884" i="1"/>
  <c r="T4885" i="1"/>
  <c r="T4886" i="1"/>
  <c r="T4888" i="1"/>
  <c r="T4889" i="1"/>
  <c r="T4890" i="1"/>
  <c r="T4892" i="1"/>
  <c r="T4893" i="1"/>
  <c r="T4894" i="1"/>
  <c r="T4896" i="1"/>
  <c r="T4897" i="1"/>
  <c r="T4898" i="1"/>
  <c r="T4901" i="1"/>
  <c r="T4902" i="1"/>
  <c r="T4904" i="1"/>
  <c r="T4905" i="1"/>
  <c r="T4906" i="1"/>
  <c r="T4909" i="1"/>
  <c r="T4910" i="1"/>
  <c r="T4912" i="1"/>
  <c r="T4913" i="1"/>
  <c r="T4914" i="1"/>
  <c r="T4916" i="1"/>
  <c r="T4917" i="1"/>
  <c r="T4918" i="1"/>
  <c r="T4921" i="1"/>
  <c r="T5789" i="1"/>
  <c r="T5791" i="1"/>
  <c r="T5792" i="1"/>
  <c r="T4929" i="1"/>
  <c r="T4930" i="1"/>
  <c r="T5797" i="1"/>
  <c r="T4935" i="1"/>
  <c r="T4936" i="1"/>
  <c r="T4937" i="1"/>
  <c r="T4939" i="1"/>
  <c r="T4940" i="1"/>
  <c r="T4941" i="1"/>
  <c r="T4943" i="1"/>
  <c r="T4944" i="1"/>
  <c r="T4945" i="1"/>
  <c r="T4947" i="1"/>
  <c r="T4948" i="1"/>
  <c r="T4949" i="1"/>
  <c r="T4952" i="1"/>
  <c r="T4953" i="1"/>
  <c r="T4954" i="1"/>
  <c r="T4956" i="1"/>
  <c r="T4957" i="1"/>
  <c r="T4958" i="1"/>
  <c r="T4960" i="1"/>
  <c r="T4961" i="1"/>
  <c r="T4962" i="1"/>
  <c r="T4964" i="1"/>
  <c r="T4965" i="1"/>
  <c r="T5839" i="1"/>
  <c r="T5843" i="1"/>
  <c r="T5844" i="1"/>
  <c r="T5845" i="1"/>
  <c r="T4976" i="1"/>
  <c r="T5847" i="1"/>
  <c r="T4978" i="1"/>
  <c r="T4980" i="1"/>
  <c r="T4981" i="1"/>
  <c r="T4984" i="1"/>
  <c r="T4985" i="1"/>
  <c r="T4988" i="1"/>
  <c r="T4989" i="1"/>
  <c r="T4992" i="1"/>
  <c r="T4993" i="1"/>
  <c r="T4996" i="1"/>
  <c r="T4997" i="1"/>
  <c r="T5000" i="1"/>
  <c r="T5001" i="1"/>
  <c r="T5004" i="1"/>
  <c r="T5005" i="1"/>
  <c r="T5008" i="1"/>
  <c r="T5009" i="1"/>
  <c r="T5012" i="1"/>
  <c r="T5013" i="1"/>
  <c r="T5851" i="1"/>
  <c r="T5017" i="1"/>
  <c r="T5018" i="1"/>
  <c r="T5020" i="1"/>
  <c r="T5852" i="1"/>
  <c r="T5883" i="1"/>
  <c r="T5025" i="1"/>
  <c r="T5028" i="1"/>
  <c r="T5029" i="1"/>
  <c r="T5885" i="1"/>
  <c r="T5033" i="1"/>
  <c r="T5036" i="1"/>
  <c r="T5037" i="1"/>
  <c r="T5040" i="1"/>
  <c r="T5041" i="1"/>
  <c r="T5044" i="1"/>
  <c r="T5045" i="1"/>
  <c r="T5048" i="1"/>
  <c r="T5049" i="1"/>
  <c r="T5052" i="1"/>
  <c r="T5053" i="1"/>
  <c r="T5056" i="1"/>
  <c r="T5057" i="1"/>
  <c r="T5060" i="1"/>
  <c r="T5061" i="1"/>
  <c r="T5064" i="1"/>
  <c r="T5065" i="1"/>
  <c r="T5068" i="1"/>
  <c r="T5069" i="1"/>
  <c r="T5072" i="1"/>
  <c r="T5073" i="1"/>
  <c r="T5075" i="1"/>
  <c r="T5928" i="1"/>
  <c r="T5077" i="1"/>
  <c r="T5080" i="1"/>
  <c r="T5081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9" i="1"/>
  <c r="T5100" i="1"/>
  <c r="T5101" i="1"/>
  <c r="T5103" i="1"/>
  <c r="T5104" i="1"/>
  <c r="T5105" i="1"/>
  <c r="T5108" i="1"/>
  <c r="T5109" i="1"/>
  <c r="T5111" i="1"/>
  <c r="T5112" i="1"/>
  <c r="T898" i="1"/>
  <c r="T5116" i="1"/>
  <c r="T5943" i="1"/>
  <c r="T5945" i="1"/>
  <c r="T5121" i="1"/>
  <c r="T5123" i="1"/>
  <c r="T5124" i="1"/>
  <c r="T5125" i="1"/>
  <c r="T5126" i="1"/>
  <c r="T5128" i="1"/>
  <c r="T5129" i="1"/>
  <c r="T5132" i="1"/>
  <c r="T5133" i="1"/>
  <c r="T5136" i="1"/>
  <c r="T5137" i="1"/>
  <c r="T5140" i="1"/>
  <c r="T5141" i="1"/>
  <c r="T5144" i="1"/>
  <c r="T5145" i="1"/>
  <c r="T5146" i="1"/>
  <c r="T5148" i="1"/>
  <c r="T5149" i="1"/>
  <c r="T5150" i="1"/>
  <c r="T5152" i="1"/>
  <c r="T5153" i="1"/>
  <c r="T5154" i="1"/>
  <c r="T5156" i="1"/>
  <c r="T5157" i="1"/>
  <c r="T5158" i="1"/>
  <c r="T5160" i="1"/>
  <c r="T5161" i="1"/>
  <c r="T5164" i="1"/>
  <c r="T900" i="1"/>
  <c r="T905" i="1"/>
  <c r="T5169" i="1"/>
  <c r="T5170" i="1"/>
  <c r="T5172" i="1"/>
  <c r="T5979" i="1"/>
  <c r="T5174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1" i="1"/>
  <c r="T5192" i="1"/>
  <c r="T5193" i="1"/>
  <c r="T5195" i="1"/>
  <c r="T5196" i="1"/>
  <c r="T5197" i="1"/>
  <c r="T5198" i="1"/>
  <c r="T5199" i="1"/>
  <c r="T5200" i="1"/>
  <c r="T5201" i="1"/>
  <c r="T5202" i="1"/>
  <c r="T5203" i="1"/>
  <c r="T5204" i="1"/>
  <c r="T5205" i="1"/>
  <c r="T5207" i="1"/>
  <c r="T5208" i="1"/>
  <c r="T5209" i="1"/>
  <c r="T6026" i="1"/>
  <c r="T6032" i="1"/>
  <c r="T5216" i="1"/>
  <c r="T5217" i="1"/>
  <c r="T6035" i="1"/>
  <c r="T5221" i="1"/>
  <c r="T5222" i="1"/>
  <c r="T5225" i="1"/>
  <c r="T5226" i="1"/>
  <c r="T907" i="1"/>
  <c r="T5230" i="1"/>
  <c r="T5233" i="1"/>
  <c r="T5234" i="1"/>
  <c r="T5235" i="1"/>
  <c r="T5237" i="1"/>
  <c r="T5238" i="1"/>
  <c r="T5240" i="1"/>
  <c r="T5243" i="1"/>
  <c r="T5244" i="1"/>
  <c r="T5246" i="1"/>
  <c r="T5247" i="1"/>
  <c r="T5248" i="1"/>
  <c r="T5250" i="1"/>
  <c r="T5251" i="1"/>
  <c r="T5252" i="1"/>
  <c r="T5254" i="1"/>
  <c r="T5255" i="1"/>
  <c r="T5256" i="1"/>
  <c r="T5258" i="1"/>
  <c r="T5259" i="1"/>
  <c r="T5260" i="1"/>
  <c r="T5262" i="1"/>
  <c r="T5263" i="1"/>
  <c r="T5264" i="1"/>
  <c r="T5266" i="1"/>
  <c r="T5267" i="1"/>
  <c r="T5269" i="1"/>
  <c r="T5271" i="1"/>
  <c r="T6037" i="1"/>
  <c r="T6041" i="1"/>
  <c r="T6081" i="1"/>
  <c r="T5279" i="1"/>
  <c r="T6084" i="1"/>
  <c r="T5281" i="1"/>
  <c r="T5283" i="1"/>
  <c r="T5284" i="1"/>
  <c r="T5287" i="1"/>
  <c r="T5288" i="1"/>
  <c r="T5290" i="1"/>
  <c r="T5291" i="1"/>
  <c r="T5292" i="1"/>
  <c r="T5295" i="1"/>
  <c r="T5296" i="1"/>
  <c r="T5299" i="1"/>
  <c r="T5300" i="1"/>
  <c r="T5303" i="1"/>
  <c r="T5304" i="1"/>
  <c r="T5307" i="1"/>
  <c r="T5308" i="1"/>
  <c r="T5311" i="1"/>
  <c r="T5312" i="1"/>
  <c r="T5315" i="1"/>
  <c r="T5316" i="1"/>
  <c r="T5319" i="1"/>
  <c r="T6121" i="1"/>
  <c r="T6147" i="1"/>
  <c r="T5324" i="1"/>
  <c r="T5327" i="1"/>
  <c r="T5328" i="1"/>
  <c r="T5330" i="1"/>
  <c r="T5331" i="1"/>
  <c r="T5332" i="1"/>
  <c r="T5334" i="1"/>
  <c r="T5335" i="1"/>
  <c r="T5336" i="1"/>
  <c r="T5339" i="1"/>
  <c r="T5340" i="1"/>
  <c r="T5343" i="1"/>
  <c r="T5344" i="1"/>
  <c r="T5347" i="1"/>
  <c r="T5348" i="1"/>
  <c r="T5351" i="1"/>
  <c r="T5352" i="1"/>
  <c r="T5355" i="1"/>
  <c r="T5356" i="1"/>
  <c r="T5359" i="1"/>
  <c r="T5360" i="1"/>
  <c r="T6189" i="1"/>
  <c r="T6190" i="1"/>
  <c r="T5366" i="1"/>
  <c r="T5367" i="1"/>
  <c r="T5369" i="1"/>
  <c r="T6230" i="1"/>
  <c r="T5373" i="1"/>
  <c r="T5374" i="1"/>
  <c r="T5376" i="1"/>
  <c r="T5377" i="1"/>
  <c r="T5378" i="1"/>
  <c r="T5379" i="1"/>
  <c r="T5380" i="1"/>
  <c r="T5381" i="1"/>
  <c r="T5382" i="1"/>
  <c r="T5383" i="1"/>
  <c r="T5384" i="1"/>
  <c r="T5385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3" i="1"/>
  <c r="T5404" i="1"/>
  <c r="T5405" i="1"/>
  <c r="T5406" i="1"/>
  <c r="T6235" i="1"/>
  <c r="T6239" i="1"/>
  <c r="T5412" i="1"/>
  <c r="T5416" i="1"/>
  <c r="T6277" i="1"/>
  <c r="T5420" i="1"/>
  <c r="T5421" i="1"/>
  <c r="T5424" i="1"/>
  <c r="T5425" i="1"/>
  <c r="T5428" i="1"/>
  <c r="T5429" i="1"/>
  <c r="T5432" i="1"/>
  <c r="T5433" i="1"/>
  <c r="T5436" i="1"/>
  <c r="T5437" i="1"/>
  <c r="T5440" i="1"/>
  <c r="T5441" i="1"/>
  <c r="T5444" i="1"/>
  <c r="T5445" i="1"/>
  <c r="T5448" i="1"/>
  <c r="T5449" i="1"/>
  <c r="T5452" i="1"/>
  <c r="T5453" i="1"/>
  <c r="T5456" i="1"/>
  <c r="T5457" i="1"/>
  <c r="T5460" i="1"/>
  <c r="T5461" i="1"/>
  <c r="T5464" i="1"/>
  <c r="T6283" i="1"/>
  <c r="T5468" i="1"/>
  <c r="T5469" i="1"/>
  <c r="T936" i="1"/>
  <c r="T5473" i="1"/>
  <c r="T6350" i="1"/>
  <c r="T5477" i="1"/>
  <c r="T5480" i="1"/>
  <c r="T5481" i="1"/>
  <c r="T5482" i="1"/>
  <c r="T5484" i="1"/>
  <c r="T5485" i="1"/>
  <c r="T5486" i="1"/>
  <c r="T5488" i="1"/>
  <c r="T5489" i="1"/>
  <c r="T5490" i="1"/>
  <c r="T5492" i="1"/>
  <c r="T5493" i="1"/>
  <c r="T5494" i="1"/>
  <c r="T5496" i="1"/>
  <c r="T5497" i="1"/>
  <c r="T5498" i="1"/>
  <c r="T5500" i="1"/>
  <c r="T5501" i="1"/>
  <c r="T5502" i="1"/>
  <c r="T5504" i="1"/>
  <c r="T5505" i="1"/>
  <c r="T5506" i="1"/>
  <c r="T5508" i="1"/>
  <c r="T5509" i="1"/>
  <c r="T5510" i="1"/>
  <c r="T5512" i="1"/>
  <c r="T5513" i="1"/>
  <c r="T5514" i="1"/>
  <c r="T6384" i="1"/>
  <c r="T6385" i="1"/>
  <c r="T5520" i="1"/>
  <c r="T6386" i="1"/>
  <c r="T5524" i="1"/>
  <c r="T940" i="1"/>
  <c r="T5528" i="1"/>
  <c r="T5529" i="1"/>
  <c r="T5531" i="1"/>
  <c r="T5532" i="1"/>
  <c r="T5533" i="1"/>
  <c r="T5536" i="1"/>
  <c r="T6395" i="1"/>
  <c r="T6397" i="1"/>
  <c r="T5541" i="1"/>
  <c r="T5543" i="1"/>
  <c r="T6398" i="1"/>
  <c r="T5546" i="1"/>
  <c r="T5549" i="1"/>
  <c r="T5550" i="1"/>
  <c r="T5553" i="1"/>
  <c r="T5554" i="1"/>
  <c r="T5557" i="1"/>
  <c r="T5558" i="1"/>
  <c r="T5562" i="1"/>
  <c r="T5565" i="1"/>
  <c r="T5566" i="1"/>
  <c r="T5569" i="1"/>
  <c r="T5570" i="1"/>
  <c r="T5574" i="1"/>
  <c r="T5577" i="1"/>
  <c r="T5579" i="1"/>
  <c r="T5582" i="1"/>
  <c r="T5583" i="1"/>
  <c r="T5584" i="1"/>
  <c r="T5586" i="1"/>
  <c r="T5587" i="1"/>
  <c r="T5590" i="1"/>
  <c r="T5591" i="1"/>
  <c r="T5594" i="1"/>
  <c r="T5595" i="1"/>
  <c r="T5596" i="1"/>
  <c r="T5598" i="1"/>
  <c r="T5599" i="1"/>
  <c r="T5600" i="1"/>
  <c r="T5602" i="1"/>
  <c r="T5603" i="1"/>
  <c r="T5604" i="1"/>
  <c r="T5606" i="1"/>
  <c r="T5607" i="1"/>
  <c r="T5608" i="1"/>
  <c r="T5610" i="1"/>
  <c r="T5611" i="1"/>
  <c r="T5612" i="1"/>
  <c r="T5614" i="1"/>
  <c r="T5615" i="1"/>
  <c r="T5616" i="1"/>
  <c r="T5619" i="1"/>
  <c r="T5620" i="1"/>
  <c r="T5622" i="1"/>
  <c r="T5623" i="1"/>
  <c r="T5625" i="1"/>
  <c r="T6403" i="1"/>
  <c r="T5627" i="1"/>
  <c r="T5630" i="1"/>
  <c r="T5631" i="1"/>
  <c r="T5634" i="1"/>
  <c r="T5635" i="1"/>
  <c r="T5637" i="1"/>
  <c r="T5638" i="1"/>
  <c r="T943" i="1"/>
  <c r="T5641" i="1"/>
  <c r="T5642" i="1"/>
  <c r="T5643" i="1"/>
  <c r="T5644" i="1"/>
  <c r="T5645" i="1"/>
  <c r="T5646" i="1"/>
  <c r="T5647" i="1"/>
  <c r="T5649" i="1"/>
  <c r="T5651" i="1"/>
  <c r="T5652" i="1"/>
  <c r="T5655" i="1"/>
  <c r="T5656" i="1"/>
  <c r="T5659" i="1"/>
  <c r="T5660" i="1"/>
  <c r="T5663" i="1"/>
  <c r="T5664" i="1"/>
  <c r="T5667" i="1"/>
  <c r="T5668" i="1"/>
  <c r="T5671" i="1"/>
  <c r="T5672" i="1"/>
  <c r="T5675" i="1"/>
  <c r="T5676" i="1"/>
  <c r="T5679" i="1"/>
  <c r="T5680" i="1"/>
  <c r="T5683" i="1"/>
  <c r="T5684" i="1"/>
  <c r="T5686" i="1"/>
  <c r="T6461" i="1"/>
  <c r="T5688" i="1"/>
  <c r="T5691" i="1"/>
  <c r="T5692" i="1"/>
  <c r="T5695" i="1"/>
  <c r="T944" i="1"/>
  <c r="T5698" i="1"/>
  <c r="T5699" i="1"/>
  <c r="T5700" i="1"/>
  <c r="T5703" i="1"/>
  <c r="T5704" i="1"/>
  <c r="T5707" i="1"/>
  <c r="T5708" i="1"/>
  <c r="T5709" i="1"/>
  <c r="T5711" i="1"/>
  <c r="T5712" i="1"/>
  <c r="T5713" i="1"/>
  <c r="T5715" i="1"/>
  <c r="T5716" i="1"/>
  <c r="T5717" i="1"/>
  <c r="T5719" i="1"/>
  <c r="T5720" i="1"/>
  <c r="T5721" i="1"/>
  <c r="T5723" i="1"/>
  <c r="T5724" i="1"/>
  <c r="T5725" i="1"/>
  <c r="T5727" i="1"/>
  <c r="T5728" i="1"/>
  <c r="T5729" i="1"/>
  <c r="T5731" i="1"/>
  <c r="T5732" i="1"/>
  <c r="T5733" i="1"/>
  <c r="T5735" i="1"/>
  <c r="T5736" i="1"/>
  <c r="T5737" i="1"/>
  <c r="T5739" i="1"/>
  <c r="T5740" i="1"/>
  <c r="T5741" i="1"/>
  <c r="T6465" i="1"/>
  <c r="T5744" i="1"/>
  <c r="T5745" i="1"/>
  <c r="T5747" i="1"/>
  <c r="T6468" i="1"/>
  <c r="T5751" i="1"/>
  <c r="T5752" i="1"/>
  <c r="T5755" i="1"/>
  <c r="T5756" i="1"/>
  <c r="T5757" i="1"/>
  <c r="T5759" i="1"/>
  <c r="T5760" i="1"/>
  <c r="T5761" i="1"/>
  <c r="T5763" i="1"/>
  <c r="T5764" i="1"/>
  <c r="T5766" i="1"/>
  <c r="T5767" i="1"/>
  <c r="T5768" i="1"/>
  <c r="T5769" i="1"/>
  <c r="T5770" i="1"/>
  <c r="T5771" i="1"/>
  <c r="T5772" i="1"/>
  <c r="T5773" i="1"/>
  <c r="T5774" i="1"/>
  <c r="T5775" i="1"/>
  <c r="T5776" i="1"/>
  <c r="T5778" i="1"/>
  <c r="T5779" i="1"/>
  <c r="T5780" i="1"/>
  <c r="T5782" i="1"/>
  <c r="T5783" i="1"/>
  <c r="T5784" i="1"/>
  <c r="T5785" i="1"/>
  <c r="T5786" i="1"/>
  <c r="T955" i="1"/>
  <c r="T5788" i="1"/>
  <c r="T5790" i="1"/>
  <c r="T6503" i="1"/>
  <c r="T6504" i="1"/>
  <c r="T5795" i="1"/>
  <c r="T5796" i="1"/>
  <c r="T5799" i="1"/>
  <c r="T5800" i="1"/>
  <c r="T5801" i="1"/>
  <c r="T5803" i="1"/>
  <c r="T5804" i="1"/>
  <c r="T5807" i="1"/>
  <c r="T5808" i="1"/>
  <c r="T5809" i="1"/>
  <c r="T5812" i="1"/>
  <c r="T5813" i="1"/>
  <c r="T5816" i="1"/>
  <c r="T5817" i="1"/>
  <c r="T5820" i="1"/>
  <c r="T5821" i="1"/>
  <c r="T5822" i="1"/>
  <c r="T5824" i="1"/>
  <c r="T5825" i="1"/>
  <c r="T5826" i="1"/>
  <c r="T5828" i="1"/>
  <c r="T5829" i="1"/>
  <c r="T5830" i="1"/>
  <c r="T5832" i="1"/>
  <c r="T5833" i="1"/>
  <c r="T5834" i="1"/>
  <c r="T5836" i="1"/>
  <c r="T5837" i="1"/>
  <c r="T5840" i="1"/>
  <c r="T5842" i="1"/>
  <c r="T6576" i="1"/>
  <c r="T5846" i="1"/>
  <c r="T5849" i="1"/>
  <c r="T6642" i="1"/>
  <c r="T5853" i="1"/>
  <c r="T5854" i="1"/>
  <c r="T5855" i="1"/>
  <c r="T5857" i="1"/>
  <c r="T5858" i="1"/>
  <c r="T5859" i="1"/>
  <c r="T5861" i="1"/>
  <c r="T5862" i="1"/>
  <c r="T5863" i="1"/>
  <c r="T5866" i="1"/>
  <c r="T5867" i="1"/>
  <c r="T5869" i="1"/>
  <c r="T5870" i="1"/>
  <c r="T5871" i="1"/>
  <c r="T5873" i="1"/>
  <c r="T5874" i="1"/>
  <c r="T5875" i="1"/>
  <c r="T5877" i="1"/>
  <c r="T5878" i="1"/>
  <c r="T5879" i="1"/>
  <c r="T5881" i="1"/>
  <c r="T5882" i="1"/>
  <c r="T6679" i="1"/>
  <c r="T6683" i="1"/>
  <c r="T5889" i="1"/>
  <c r="T5890" i="1"/>
  <c r="T5892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7" i="1"/>
  <c r="T5909" i="1"/>
  <c r="T5911" i="1"/>
  <c r="T5912" i="1"/>
  <c r="T5913" i="1"/>
  <c r="T5914" i="1"/>
  <c r="T5915" i="1"/>
  <c r="T5916" i="1"/>
  <c r="T5917" i="1"/>
  <c r="T5919" i="1"/>
  <c r="T5920" i="1"/>
  <c r="T5921" i="1"/>
  <c r="T5923" i="1"/>
  <c r="T5924" i="1"/>
  <c r="T5926" i="1"/>
  <c r="T5927" i="1"/>
  <c r="T6726" i="1"/>
  <c r="T5931" i="1"/>
  <c r="T5932" i="1"/>
  <c r="T5934" i="1"/>
  <c r="T6727" i="1"/>
  <c r="T5937" i="1"/>
  <c r="T1002" i="1"/>
  <c r="T5939" i="1"/>
  <c r="T5940" i="1"/>
  <c r="T6729" i="1"/>
  <c r="T6738" i="1"/>
  <c r="T5946" i="1"/>
  <c r="T5947" i="1"/>
  <c r="T5950" i="1"/>
  <c r="T5951" i="1"/>
  <c r="T5952" i="1"/>
  <c r="T5954" i="1"/>
  <c r="T5955" i="1"/>
  <c r="T5956" i="1"/>
  <c r="T5959" i="1"/>
  <c r="T5960" i="1"/>
  <c r="T5962" i="1"/>
  <c r="T5963" i="1"/>
  <c r="T5964" i="1"/>
  <c r="T5966" i="1"/>
  <c r="T5967" i="1"/>
  <c r="T5968" i="1"/>
  <c r="T5970" i="1"/>
  <c r="T5971" i="1"/>
  <c r="T5972" i="1"/>
  <c r="T5974" i="1"/>
  <c r="T5975" i="1"/>
  <c r="T5978" i="1"/>
  <c r="T6793" i="1"/>
  <c r="T5982" i="1"/>
  <c r="T5983" i="1"/>
  <c r="T5986" i="1"/>
  <c r="T5987" i="1"/>
  <c r="T5990" i="1"/>
  <c r="T5991" i="1"/>
  <c r="T5994" i="1"/>
  <c r="T5995" i="1"/>
  <c r="T5996" i="1"/>
  <c r="T5999" i="1"/>
  <c r="T6000" i="1"/>
  <c r="T6002" i="1"/>
  <c r="T6003" i="1"/>
  <c r="T6004" i="1"/>
  <c r="T6006" i="1"/>
  <c r="T6007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1017" i="1"/>
  <c r="T6028" i="1"/>
  <c r="T6029" i="1"/>
  <c r="T6031" i="1"/>
  <c r="T6801" i="1"/>
  <c r="T6847" i="1"/>
  <c r="T6036" i="1"/>
  <c r="T6039" i="1"/>
  <c r="T6040" i="1"/>
  <c r="T6043" i="1"/>
  <c r="T6044" i="1"/>
  <c r="T6046" i="1"/>
  <c r="T6047" i="1"/>
  <c r="T6048" i="1"/>
  <c r="T6050" i="1"/>
  <c r="T6051" i="1"/>
  <c r="T6052" i="1"/>
  <c r="T6055" i="1"/>
  <c r="T6056" i="1"/>
  <c r="T6058" i="1"/>
  <c r="T6059" i="1"/>
  <c r="T6060" i="1"/>
  <c r="T6062" i="1"/>
  <c r="T6063" i="1"/>
  <c r="T6064" i="1"/>
  <c r="T6067" i="1"/>
  <c r="T6068" i="1"/>
  <c r="T6070" i="1"/>
  <c r="T6071" i="1"/>
  <c r="T6072" i="1"/>
  <c r="T6074" i="1"/>
  <c r="T6075" i="1"/>
  <c r="T6076" i="1"/>
  <c r="T6078" i="1"/>
  <c r="T6079" i="1"/>
  <c r="T6080" i="1"/>
  <c r="T6869" i="1"/>
  <c r="T6085" i="1"/>
  <c r="T6089" i="1"/>
  <c r="T6093" i="1"/>
  <c r="T6094" i="1"/>
  <c r="T6095" i="1"/>
  <c r="T6097" i="1"/>
  <c r="T6098" i="1"/>
  <c r="T6101" i="1"/>
  <c r="T6102" i="1"/>
  <c r="T6105" i="1"/>
  <c r="T6106" i="1"/>
  <c r="T6109" i="1"/>
  <c r="T6110" i="1"/>
  <c r="T6113" i="1"/>
  <c r="T6114" i="1"/>
  <c r="T6117" i="1"/>
  <c r="T6118" i="1"/>
  <c r="T6900" i="1"/>
  <c r="T6122" i="1"/>
  <c r="T6125" i="1"/>
  <c r="T6902" i="1"/>
  <c r="T6129" i="1"/>
  <c r="T6903" i="1"/>
  <c r="T6131" i="1"/>
  <c r="T6132" i="1"/>
  <c r="T6133" i="1"/>
  <c r="T6134" i="1"/>
  <c r="T6136" i="1"/>
  <c r="T6137" i="1"/>
  <c r="T6139" i="1"/>
  <c r="T6140" i="1"/>
  <c r="T6142" i="1"/>
  <c r="T6143" i="1"/>
  <c r="T6145" i="1"/>
  <c r="T6146" i="1"/>
  <c r="T6905" i="1"/>
  <c r="T6149" i="1"/>
  <c r="T6150" i="1"/>
  <c r="T6151" i="1"/>
  <c r="T6153" i="1"/>
  <c r="T6154" i="1"/>
  <c r="T6155" i="1"/>
  <c r="T6157" i="1"/>
  <c r="T6158" i="1"/>
  <c r="T6159" i="1"/>
  <c r="T6161" i="1"/>
  <c r="T6162" i="1"/>
  <c r="T6163" i="1"/>
  <c r="T6166" i="1"/>
  <c r="T6167" i="1"/>
  <c r="T6169" i="1"/>
  <c r="T6170" i="1"/>
  <c r="T6171" i="1"/>
  <c r="T6947" i="1"/>
  <c r="T6175" i="1"/>
  <c r="T6176" i="1"/>
  <c r="T6178" i="1"/>
  <c r="T6948" i="1"/>
  <c r="T6181" i="1"/>
  <c r="T6182" i="1"/>
  <c r="T1022" i="1"/>
  <c r="T6184" i="1"/>
  <c r="T6185" i="1"/>
  <c r="T6186" i="1"/>
  <c r="T6187" i="1"/>
  <c r="T6949" i="1"/>
  <c r="T6191" i="1"/>
  <c r="T6194" i="1"/>
  <c r="T6195" i="1"/>
  <c r="T6198" i="1"/>
  <c r="T6199" i="1"/>
  <c r="T6201" i="1"/>
  <c r="T6202" i="1"/>
  <c r="T6203" i="1"/>
  <c r="T6205" i="1"/>
  <c r="T6206" i="1"/>
  <c r="T6207" i="1"/>
  <c r="T6209" i="1"/>
  <c r="T6210" i="1"/>
  <c r="T6211" i="1"/>
  <c r="T6214" i="1"/>
  <c r="T6215" i="1"/>
  <c r="T6217" i="1"/>
  <c r="T6218" i="1"/>
  <c r="T6219" i="1"/>
  <c r="T6221" i="1"/>
  <c r="T6222" i="1"/>
  <c r="T6223" i="1"/>
  <c r="T6225" i="1"/>
  <c r="T6226" i="1"/>
  <c r="T6227" i="1"/>
  <c r="T6231" i="1"/>
  <c r="T6951" i="1"/>
  <c r="T6234" i="1"/>
  <c r="T6236" i="1"/>
  <c r="T6237" i="1"/>
  <c r="T6238" i="1"/>
  <c r="T6240" i="1"/>
  <c r="T6241" i="1"/>
  <c r="T6244" i="1"/>
  <c r="T6245" i="1"/>
  <c r="T6248" i="1"/>
  <c r="T6249" i="1"/>
  <c r="T6252" i="1"/>
  <c r="T6253" i="1"/>
  <c r="T6256" i="1"/>
  <c r="T6257" i="1"/>
  <c r="T6258" i="1"/>
  <c r="T6261" i="1"/>
  <c r="T6262" i="1"/>
  <c r="T6264" i="1"/>
  <c r="T6265" i="1"/>
  <c r="T6266" i="1"/>
  <c r="T6268" i="1"/>
  <c r="T6269" i="1"/>
  <c r="T6270" i="1"/>
  <c r="T6273" i="1"/>
  <c r="T1111" i="1"/>
  <c r="T6281" i="1"/>
  <c r="T6990" i="1"/>
  <c r="T6285" i="1"/>
  <c r="T6286" i="1"/>
  <c r="T6289" i="1"/>
  <c r="T6290" i="1"/>
  <c r="T6291" i="1"/>
  <c r="T6293" i="1"/>
  <c r="T6998" i="1"/>
  <c r="T6296" i="1"/>
  <c r="T6297" i="1"/>
  <c r="T6298" i="1"/>
  <c r="T6300" i="1"/>
  <c r="T6301" i="1"/>
  <c r="T6302" i="1"/>
  <c r="T6304" i="1"/>
  <c r="T6305" i="1"/>
  <c r="T6306" i="1"/>
  <c r="T6309" i="1"/>
  <c r="T6310" i="1"/>
  <c r="T6311" i="1"/>
  <c r="T6313" i="1"/>
  <c r="T6314" i="1"/>
  <c r="T6315" i="1"/>
  <c r="T6317" i="1"/>
  <c r="T6318" i="1"/>
  <c r="T6319" i="1"/>
  <c r="T6321" i="1"/>
  <c r="T6322" i="1"/>
  <c r="T6323" i="1"/>
  <c r="T6325" i="1"/>
  <c r="T6326" i="1"/>
  <c r="T6327" i="1"/>
  <c r="T6329" i="1"/>
  <c r="T6330" i="1"/>
  <c r="T6331" i="1"/>
  <c r="T6333" i="1"/>
  <c r="T6334" i="1"/>
  <c r="T6335" i="1"/>
  <c r="T6337" i="1"/>
  <c r="T6338" i="1"/>
  <c r="T6339" i="1"/>
  <c r="T7036" i="1"/>
  <c r="T6343" i="1"/>
  <c r="T6346" i="1"/>
  <c r="T6347" i="1"/>
  <c r="T6349" i="1"/>
  <c r="T7038" i="1"/>
  <c r="T7039" i="1"/>
  <c r="T6354" i="1"/>
  <c r="T6355" i="1"/>
  <c r="T6357" i="1"/>
  <c r="T6358" i="1"/>
  <c r="T6359" i="1"/>
  <c r="T6361" i="1"/>
  <c r="T6362" i="1"/>
  <c r="T6363" i="1"/>
  <c r="T6365" i="1"/>
  <c r="T6366" i="1"/>
  <c r="T6367" i="1"/>
  <c r="T6369" i="1"/>
  <c r="T6370" i="1"/>
  <c r="T6371" i="1"/>
  <c r="T6373" i="1"/>
  <c r="T6374" i="1"/>
  <c r="T6375" i="1"/>
  <c r="T6377" i="1"/>
  <c r="T6378" i="1"/>
  <c r="T6379" i="1"/>
  <c r="T6381" i="1"/>
  <c r="T6382" i="1"/>
  <c r="T6383" i="1"/>
  <c r="T7045" i="1"/>
  <c r="T6387" i="1"/>
  <c r="T6390" i="1"/>
  <c r="T7048" i="1"/>
  <c r="T6394" i="1"/>
  <c r="T7057" i="1"/>
  <c r="T7071" i="1"/>
  <c r="T7102" i="1"/>
  <c r="T6402" i="1"/>
  <c r="T7103" i="1"/>
  <c r="T7104" i="1"/>
  <c r="T6407" i="1"/>
  <c r="T6410" i="1"/>
  <c r="T6411" i="1"/>
  <c r="T6414" i="1"/>
  <c r="T6415" i="1"/>
  <c r="T6418" i="1"/>
  <c r="T6419" i="1"/>
  <c r="T6420" i="1"/>
  <c r="T6422" i="1"/>
  <c r="T6423" i="1"/>
  <c r="T6424" i="1"/>
  <c r="T6426" i="1"/>
  <c r="T6427" i="1"/>
  <c r="T6428" i="1"/>
  <c r="T6430" i="1"/>
  <c r="T6431" i="1"/>
  <c r="T6432" i="1"/>
  <c r="T6434" i="1"/>
  <c r="T6435" i="1"/>
  <c r="T6436" i="1"/>
  <c r="T6438" i="1"/>
  <c r="T6439" i="1"/>
  <c r="T6440" i="1"/>
  <c r="T6442" i="1"/>
  <c r="T6443" i="1"/>
  <c r="T6444" i="1"/>
  <c r="T6446" i="1"/>
  <c r="T6447" i="1"/>
  <c r="T6448" i="1"/>
  <c r="T6450" i="1"/>
  <c r="T6451" i="1"/>
  <c r="T6452" i="1"/>
  <c r="T6454" i="1"/>
  <c r="T6455" i="1"/>
  <c r="T6458" i="1"/>
  <c r="T6459" i="1"/>
  <c r="T6464" i="1"/>
  <c r="T6466" i="1"/>
  <c r="T6467" i="1"/>
  <c r="T7115" i="1"/>
  <c r="T6469" i="1"/>
  <c r="T6470" i="1"/>
  <c r="T6472" i="1"/>
  <c r="T6474" i="1"/>
  <c r="T6475" i="1"/>
  <c r="T6476" i="1"/>
  <c r="T6478" i="1"/>
  <c r="T6479" i="1"/>
  <c r="T6480" i="1"/>
  <c r="T6483" i="1"/>
  <c r="T6484" i="1"/>
  <c r="T6487" i="1"/>
  <c r="T6488" i="1"/>
  <c r="T6491" i="1"/>
  <c r="T6492" i="1"/>
  <c r="T6496" i="1"/>
  <c r="T6497" i="1"/>
  <c r="T6500" i="1"/>
  <c r="T6501" i="1"/>
  <c r="T1161" i="1"/>
  <c r="T6505" i="1"/>
  <c r="T6508" i="1"/>
  <c r="T6509" i="1"/>
  <c r="T6512" i="1"/>
  <c r="T6513" i="1"/>
  <c r="T6514" i="1"/>
  <c r="T7122" i="1"/>
  <c r="T6518" i="1"/>
  <c r="T6519" i="1"/>
  <c r="T7159" i="1"/>
  <c r="T6521" i="1"/>
  <c r="T6522" i="1"/>
  <c r="T6524" i="1"/>
  <c r="T6525" i="1"/>
  <c r="T6527" i="1"/>
  <c r="T6528" i="1"/>
  <c r="T6529" i="1"/>
  <c r="T6531" i="1"/>
  <c r="T6532" i="1"/>
  <c r="T6533" i="1"/>
  <c r="T6535" i="1"/>
  <c r="T6536" i="1"/>
  <c r="T6537" i="1"/>
  <c r="T6539" i="1"/>
  <c r="T6540" i="1"/>
  <c r="T6541" i="1"/>
  <c r="T6543" i="1"/>
  <c r="T6544" i="1"/>
  <c r="T6545" i="1"/>
  <c r="T6547" i="1"/>
  <c r="T6548" i="1"/>
  <c r="T6549" i="1"/>
  <c r="T6551" i="1"/>
  <c r="T6552" i="1"/>
  <c r="T6553" i="1"/>
  <c r="T6555" i="1"/>
  <c r="T6556" i="1"/>
  <c r="T6557" i="1"/>
  <c r="T6559" i="1"/>
  <c r="T6560" i="1"/>
  <c r="T7163" i="1"/>
  <c r="T6565" i="1"/>
  <c r="T6568" i="1"/>
  <c r="T7171" i="1"/>
  <c r="T7174" i="1"/>
  <c r="T6573" i="1"/>
  <c r="T1163" i="1"/>
  <c r="T6577" i="1"/>
  <c r="T6578" i="1"/>
  <c r="T6580" i="1"/>
  <c r="T6581" i="1"/>
  <c r="T6582" i="1"/>
  <c r="T6584" i="1"/>
  <c r="T6585" i="1"/>
  <c r="T6586" i="1"/>
  <c r="T6588" i="1"/>
  <c r="T6589" i="1"/>
  <c r="T6590" i="1"/>
  <c r="T6591" i="1"/>
  <c r="T6592" i="1"/>
  <c r="T6593" i="1"/>
  <c r="T6594" i="1"/>
  <c r="T6595" i="1"/>
  <c r="T6597" i="1"/>
  <c r="T6598" i="1"/>
  <c r="T6599" i="1"/>
  <c r="T6600" i="1"/>
  <c r="T6601" i="1"/>
  <c r="T6602" i="1"/>
  <c r="T6603" i="1"/>
  <c r="T6604" i="1"/>
  <c r="T6605" i="1"/>
  <c r="T6606" i="1"/>
  <c r="T6607" i="1"/>
  <c r="T6609" i="1"/>
  <c r="T6611" i="1"/>
  <c r="T6612" i="1"/>
  <c r="T6613" i="1"/>
  <c r="T6614" i="1"/>
  <c r="T6615" i="1"/>
  <c r="T6616" i="1"/>
  <c r="T6617" i="1"/>
  <c r="T6619" i="1"/>
  <c r="T6621" i="1"/>
  <c r="T6624" i="1"/>
  <c r="T6625" i="1"/>
  <c r="T6629" i="1"/>
  <c r="T6632" i="1"/>
  <c r="T6633" i="1"/>
  <c r="T6634" i="1"/>
  <c r="T6636" i="1"/>
  <c r="T6637" i="1"/>
  <c r="T6640" i="1"/>
  <c r="T6641" i="1"/>
  <c r="T6644" i="1"/>
  <c r="T6645" i="1"/>
  <c r="T6648" i="1"/>
  <c r="T6649" i="1"/>
  <c r="T6652" i="1"/>
  <c r="T6653" i="1"/>
  <c r="T6656" i="1"/>
  <c r="T6657" i="1"/>
  <c r="T6660" i="1"/>
  <c r="T6661" i="1"/>
  <c r="T6664" i="1"/>
  <c r="T6665" i="1"/>
  <c r="T6668" i="1"/>
  <c r="T6669" i="1"/>
  <c r="T6672" i="1"/>
  <c r="T1190" i="1"/>
  <c r="T6676" i="1"/>
  <c r="T1210" i="1"/>
  <c r="T6678" i="1"/>
  <c r="T6680" i="1"/>
  <c r="T6681" i="1"/>
  <c r="T6685" i="1"/>
  <c r="T6688" i="1"/>
  <c r="T6689" i="1"/>
  <c r="T6691" i="1"/>
  <c r="T6692" i="1"/>
  <c r="T6693" i="1"/>
  <c r="T6695" i="1"/>
  <c r="T6696" i="1"/>
  <c r="T6697" i="1"/>
  <c r="T6699" i="1"/>
  <c r="T6700" i="1"/>
  <c r="T6701" i="1"/>
  <c r="T6703" i="1"/>
  <c r="T6704" i="1"/>
  <c r="T6705" i="1"/>
  <c r="T6707" i="1"/>
  <c r="T6708" i="1"/>
  <c r="T6709" i="1"/>
  <c r="T6711" i="1"/>
  <c r="T6712" i="1"/>
  <c r="T6713" i="1"/>
  <c r="T6715" i="1"/>
  <c r="T6716" i="1"/>
  <c r="T6717" i="1"/>
  <c r="T6719" i="1"/>
  <c r="T6720" i="1"/>
  <c r="T6721" i="1"/>
  <c r="T6724" i="1"/>
  <c r="T7215" i="1"/>
  <c r="T6728" i="1"/>
  <c r="T7223" i="1"/>
  <c r="T6732" i="1"/>
  <c r="T6733" i="1"/>
  <c r="T6736" i="1"/>
  <c r="T6737" i="1"/>
  <c r="T6740" i="1"/>
  <c r="T6741" i="1"/>
  <c r="T6742" i="1"/>
  <c r="T6744" i="1"/>
  <c r="T6745" i="1"/>
  <c r="T6747" i="1"/>
  <c r="T6748" i="1"/>
  <c r="T6749" i="1"/>
  <c r="T6751" i="1"/>
  <c r="T6752" i="1"/>
  <c r="T6753" i="1"/>
  <c r="T6755" i="1"/>
  <c r="T6756" i="1"/>
  <c r="T6757" i="1"/>
  <c r="T6759" i="1"/>
  <c r="T6760" i="1"/>
  <c r="T6761" i="1"/>
  <c r="T6763" i="1"/>
  <c r="T6764" i="1"/>
  <c r="T6765" i="1"/>
  <c r="T6767" i="1"/>
  <c r="T6768" i="1"/>
  <c r="T6769" i="1"/>
  <c r="T6771" i="1"/>
  <c r="T6772" i="1"/>
  <c r="T6773" i="1"/>
  <c r="T6775" i="1"/>
  <c r="T6776" i="1"/>
  <c r="T6777" i="1"/>
  <c r="T6779" i="1"/>
  <c r="T6780" i="1"/>
  <c r="T6781" i="1"/>
  <c r="T6783" i="1"/>
  <c r="T6784" i="1"/>
  <c r="T6785" i="1"/>
  <c r="T6787" i="1"/>
  <c r="T6788" i="1"/>
  <c r="T6789" i="1"/>
  <c r="T1213" i="1"/>
  <c r="T7264" i="1"/>
  <c r="T6797" i="1"/>
  <c r="T7314" i="1"/>
  <c r="T6804" i="1"/>
  <c r="T6805" i="1"/>
  <c r="T6808" i="1"/>
  <c r="T6809" i="1"/>
  <c r="T6812" i="1"/>
  <c r="T6813" i="1"/>
  <c r="T6814" i="1"/>
  <c r="T6816" i="1"/>
  <c r="T6817" i="1"/>
  <c r="T6818" i="1"/>
  <c r="T6821" i="1"/>
  <c r="T6822" i="1"/>
  <c r="T6824" i="1"/>
  <c r="T6825" i="1"/>
  <c r="T6826" i="1"/>
  <c r="T6828" i="1"/>
  <c r="T6829" i="1"/>
  <c r="T6830" i="1"/>
  <c r="T6832" i="1"/>
  <c r="T6833" i="1"/>
  <c r="T6834" i="1"/>
  <c r="T6836" i="1"/>
  <c r="T6837" i="1"/>
  <c r="T6838" i="1"/>
  <c r="T6840" i="1"/>
  <c r="T6841" i="1"/>
  <c r="T7316" i="1"/>
  <c r="T6846" i="1"/>
  <c r="T7318" i="1"/>
  <c r="T6850" i="1"/>
  <c r="T6852" i="1"/>
  <c r="T7320" i="1"/>
  <c r="T6854" i="1"/>
  <c r="T6855" i="1"/>
  <c r="T6856" i="1"/>
  <c r="T6857" i="1"/>
  <c r="T7328" i="1"/>
  <c r="T6859" i="1"/>
  <c r="T1217" i="1"/>
  <c r="T6862" i="1"/>
  <c r="T6865" i="1"/>
  <c r="T6866" i="1"/>
  <c r="T7378" i="1"/>
  <c r="T6870" i="1"/>
  <c r="T6873" i="1"/>
  <c r="T6874" i="1"/>
  <c r="T6877" i="1"/>
  <c r="T6878" i="1"/>
  <c r="T6879" i="1"/>
  <c r="T6881" i="1"/>
  <c r="T6882" i="1"/>
  <c r="T6883" i="1"/>
  <c r="T6885" i="1"/>
  <c r="T6886" i="1"/>
  <c r="T6887" i="1"/>
  <c r="T6889" i="1"/>
  <c r="T6890" i="1"/>
  <c r="T6891" i="1"/>
  <c r="T6893" i="1"/>
  <c r="T6894" i="1"/>
  <c r="T6895" i="1"/>
  <c r="T6897" i="1"/>
  <c r="T7379" i="1"/>
  <c r="T6901" i="1"/>
  <c r="T7430" i="1"/>
  <c r="T7432" i="1"/>
  <c r="T6906" i="1"/>
  <c r="T6909" i="1"/>
  <c r="T6910" i="1"/>
  <c r="T6911" i="1"/>
  <c r="T6913" i="1"/>
  <c r="T6914" i="1"/>
  <c r="T6917" i="1"/>
  <c r="T6918" i="1"/>
  <c r="T6920" i="1"/>
  <c r="T6921" i="1"/>
  <c r="T6922" i="1"/>
  <c r="T6924" i="1"/>
  <c r="T6925" i="1"/>
  <c r="T6926" i="1"/>
  <c r="T6928" i="1"/>
  <c r="T6929" i="1"/>
  <c r="T6930" i="1"/>
  <c r="T6932" i="1"/>
  <c r="T6933" i="1"/>
  <c r="T6935" i="1"/>
  <c r="T6937" i="1"/>
  <c r="T6938" i="1"/>
  <c r="T6939" i="1"/>
  <c r="T6941" i="1"/>
  <c r="T6942" i="1"/>
  <c r="T6943" i="1"/>
  <c r="T6946" i="1"/>
  <c r="T1265" i="1"/>
  <c r="T7437" i="1"/>
  <c r="T7441" i="1"/>
  <c r="T6952" i="1"/>
  <c r="T6954" i="1"/>
  <c r="T6955" i="1"/>
  <c r="T6958" i="1"/>
  <c r="T6959" i="1"/>
  <c r="T7447" i="1"/>
  <c r="T6963" i="1"/>
  <c r="T6964" i="1"/>
  <c r="T6966" i="1"/>
  <c r="T6967" i="1"/>
  <c r="T6968" i="1"/>
  <c r="T6970" i="1"/>
  <c r="T6971" i="1"/>
  <c r="T6973" i="1"/>
  <c r="T6974" i="1"/>
  <c r="T6975" i="1"/>
  <c r="T6976" i="1"/>
  <c r="T6977" i="1"/>
  <c r="T6978" i="1"/>
  <c r="T6979" i="1"/>
  <c r="T6980" i="1"/>
  <c r="T6981" i="1"/>
  <c r="T6982" i="1"/>
  <c r="T6983" i="1"/>
  <c r="T6985" i="1"/>
  <c r="T6986" i="1"/>
  <c r="T6987" i="1"/>
  <c r="T6989" i="1"/>
  <c r="T7454" i="1"/>
  <c r="T1268" i="1"/>
  <c r="T6995" i="1"/>
  <c r="T6996" i="1"/>
  <c r="T6997" i="1"/>
  <c r="T6999" i="1"/>
  <c r="T7000" i="1"/>
  <c r="T7001" i="1"/>
  <c r="T7002" i="1"/>
  <c r="T7003" i="1"/>
  <c r="T7005" i="1"/>
  <c r="T7007" i="1"/>
  <c r="T7008" i="1"/>
  <c r="T7010" i="1"/>
  <c r="T7011" i="1"/>
  <c r="T7012" i="1"/>
  <c r="T7014" i="1"/>
  <c r="T7015" i="1"/>
  <c r="T7018" i="1"/>
  <c r="T7019" i="1"/>
  <c r="T7020" i="1"/>
  <c r="T7022" i="1"/>
  <c r="T7023" i="1"/>
  <c r="T7024" i="1"/>
  <c r="T7026" i="1"/>
  <c r="T7027" i="1"/>
  <c r="T7028" i="1"/>
  <c r="T7030" i="1"/>
  <c r="T7031" i="1"/>
  <c r="T7032" i="1"/>
  <c r="T7034" i="1"/>
  <c r="T7035" i="1"/>
  <c r="T7487" i="1"/>
  <c r="T7490" i="1"/>
  <c r="T7491" i="1"/>
  <c r="T7043" i="1"/>
  <c r="T7044" i="1"/>
  <c r="T7047" i="1"/>
  <c r="T7500" i="1"/>
  <c r="T1269" i="1"/>
  <c r="T7052" i="1"/>
  <c r="T7053" i="1"/>
  <c r="T7055" i="1"/>
  <c r="T7056" i="1"/>
  <c r="T7058" i="1"/>
  <c r="T1272" i="1"/>
  <c r="T7060" i="1"/>
  <c r="T7062" i="1"/>
  <c r="T7063" i="1"/>
  <c r="T7064" i="1"/>
  <c r="T7067" i="1"/>
  <c r="T7068" i="1"/>
  <c r="T7536" i="1"/>
  <c r="T7072" i="1"/>
  <c r="T7075" i="1"/>
  <c r="T7076" i="1"/>
  <c r="T7079" i="1"/>
  <c r="T7080" i="1"/>
  <c r="T7083" i="1"/>
  <c r="T7084" i="1"/>
  <c r="T7087" i="1"/>
  <c r="T7088" i="1"/>
  <c r="T7091" i="1"/>
  <c r="T7092" i="1"/>
  <c r="T7095" i="1"/>
  <c r="T7096" i="1"/>
  <c r="T7099" i="1"/>
  <c r="T7100" i="1"/>
  <c r="T7544" i="1"/>
  <c r="T7545" i="1"/>
  <c r="T7107" i="1"/>
  <c r="T7595" i="1"/>
  <c r="T7111" i="1"/>
  <c r="T7646" i="1"/>
  <c r="T7116" i="1"/>
  <c r="T7119" i="1"/>
  <c r="T7120" i="1"/>
  <c r="T7123" i="1"/>
  <c r="T7124" i="1"/>
  <c r="T7127" i="1"/>
  <c r="T7128" i="1"/>
  <c r="T7131" i="1"/>
  <c r="T7132" i="1"/>
  <c r="T7135" i="1"/>
  <c r="T7136" i="1"/>
  <c r="T7138" i="1"/>
  <c r="T7139" i="1"/>
  <c r="T7140" i="1"/>
  <c r="T7141" i="1"/>
  <c r="T7142" i="1"/>
  <c r="T7143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651" i="1"/>
  <c r="T7652" i="1"/>
  <c r="T7164" i="1"/>
  <c r="T7165" i="1"/>
  <c r="T7167" i="1"/>
  <c r="T7168" i="1"/>
  <c r="T7654" i="1"/>
  <c r="T7173" i="1"/>
  <c r="T7176" i="1"/>
  <c r="T7177" i="1"/>
  <c r="T7180" i="1"/>
  <c r="T7181" i="1"/>
  <c r="T7182" i="1"/>
  <c r="T7184" i="1"/>
  <c r="T7185" i="1"/>
  <c r="T7186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9" i="1"/>
  <c r="T7659" i="1"/>
  <c r="T7661" i="1"/>
  <c r="T7668" i="1"/>
  <c r="T7218" i="1"/>
  <c r="T7219" i="1"/>
  <c r="T7220" i="1"/>
  <c r="T7688" i="1"/>
  <c r="T7224" i="1"/>
  <c r="T7228" i="1"/>
  <c r="T7229" i="1"/>
  <c r="T7711" i="1"/>
  <c r="T7235" i="1"/>
  <c r="T7236" i="1"/>
  <c r="T7239" i="1"/>
  <c r="T7240" i="1"/>
  <c r="T7243" i="1"/>
  <c r="T7244" i="1"/>
  <c r="T7247" i="1"/>
  <c r="T7248" i="1"/>
  <c r="T7251" i="1"/>
  <c r="T7252" i="1"/>
  <c r="T7255" i="1"/>
  <c r="T7256" i="1"/>
  <c r="T7259" i="1"/>
  <c r="T7260" i="1"/>
  <c r="T7263" i="1"/>
  <c r="T7713" i="1"/>
  <c r="T7266" i="1"/>
  <c r="T7267" i="1"/>
  <c r="T7718" i="1"/>
  <c r="T7269" i="1"/>
  <c r="T7270" i="1"/>
  <c r="T7271" i="1"/>
  <c r="T7272" i="1"/>
  <c r="T7275" i="1"/>
  <c r="T7721" i="1"/>
  <c r="T7278" i="1"/>
  <c r="T7279" i="1"/>
  <c r="T7280" i="1"/>
  <c r="T7282" i="1"/>
  <c r="T7283" i="1"/>
  <c r="T7284" i="1"/>
  <c r="T7286" i="1"/>
  <c r="T7287" i="1"/>
  <c r="T7288" i="1"/>
  <c r="T7290" i="1"/>
  <c r="T7291" i="1"/>
  <c r="T7292" i="1"/>
  <c r="T7294" i="1"/>
  <c r="T7295" i="1"/>
  <c r="T7296" i="1"/>
  <c r="T7298" i="1"/>
  <c r="T7299" i="1"/>
  <c r="T7300" i="1"/>
  <c r="T7302" i="1"/>
  <c r="T7303" i="1"/>
  <c r="T7304" i="1"/>
  <c r="T7306" i="1"/>
  <c r="T7307" i="1"/>
  <c r="T7308" i="1"/>
  <c r="T7310" i="1"/>
  <c r="T7311" i="1"/>
  <c r="T7312" i="1"/>
  <c r="T7723" i="1"/>
  <c r="T7724" i="1"/>
  <c r="T7733" i="1"/>
  <c r="T7321" i="1"/>
  <c r="T7324" i="1"/>
  <c r="T7326" i="1"/>
  <c r="T7329" i="1"/>
  <c r="T7330" i="1"/>
  <c r="T7331" i="1"/>
  <c r="T7333" i="1"/>
  <c r="T7334" i="1"/>
  <c r="T7335" i="1"/>
  <c r="T7336" i="1"/>
  <c r="T7337" i="1"/>
  <c r="T7338" i="1"/>
  <c r="T7339" i="1"/>
  <c r="T7341" i="1"/>
  <c r="T7342" i="1"/>
  <c r="T7344" i="1"/>
  <c r="T7345" i="1"/>
  <c r="T7347" i="1"/>
  <c r="T7349" i="1"/>
  <c r="T7350" i="1"/>
  <c r="T7351" i="1"/>
  <c r="T7353" i="1"/>
  <c r="T7354" i="1"/>
  <c r="T7355" i="1"/>
  <c r="T7357" i="1"/>
  <c r="T7358" i="1"/>
  <c r="T7359" i="1"/>
  <c r="T7361" i="1"/>
  <c r="T7362" i="1"/>
  <c r="T7363" i="1"/>
  <c r="T7365" i="1"/>
  <c r="T7366" i="1"/>
  <c r="T7367" i="1"/>
  <c r="T7369" i="1"/>
  <c r="T7370" i="1"/>
  <c r="T7371" i="1"/>
  <c r="T7373" i="1"/>
  <c r="T7374" i="1"/>
  <c r="T7375" i="1"/>
  <c r="T7772" i="1"/>
  <c r="T7773" i="1"/>
  <c r="T7382" i="1"/>
  <c r="T7383" i="1"/>
  <c r="T7386" i="1"/>
  <c r="T7387" i="1"/>
  <c r="T7390" i="1"/>
  <c r="T7391" i="1"/>
  <c r="T7394" i="1"/>
  <c r="T7395" i="1"/>
  <c r="T7398" i="1"/>
  <c r="T7399" i="1"/>
  <c r="T7402" i="1"/>
  <c r="T7403" i="1"/>
  <c r="T7406" i="1"/>
  <c r="T7407" i="1"/>
  <c r="T7410" i="1"/>
  <c r="T7411" i="1"/>
  <c r="T7414" i="1"/>
  <c r="T7415" i="1"/>
  <c r="T7418" i="1"/>
  <c r="T7419" i="1"/>
  <c r="T7422" i="1"/>
  <c r="T7423" i="1"/>
  <c r="T7426" i="1"/>
  <c r="T7427" i="1"/>
  <c r="T7776" i="1"/>
  <c r="T1328" i="1"/>
  <c r="T7784" i="1"/>
  <c r="T7440" i="1"/>
  <c r="T7788" i="1"/>
  <c r="T7443" i="1"/>
  <c r="T7444" i="1"/>
  <c r="T7445" i="1"/>
  <c r="T7446" i="1"/>
  <c r="T7448" i="1"/>
  <c r="T7449" i="1"/>
  <c r="T7451" i="1"/>
  <c r="T7453" i="1"/>
  <c r="T7456" i="1"/>
  <c r="T7457" i="1"/>
  <c r="T7458" i="1"/>
  <c r="T1350" i="1"/>
  <c r="T7461" i="1"/>
  <c r="T7462" i="1"/>
  <c r="T7465" i="1"/>
  <c r="T7466" i="1"/>
  <c r="T7469" i="1"/>
  <c r="T7470" i="1"/>
  <c r="T7472" i="1"/>
  <c r="T7473" i="1"/>
  <c r="T7474" i="1"/>
  <c r="T7476" i="1"/>
  <c r="T7477" i="1"/>
  <c r="T7478" i="1"/>
  <c r="T7481" i="1"/>
  <c r="T7482" i="1"/>
  <c r="T7485" i="1"/>
  <c r="T7863" i="1"/>
  <c r="T7489" i="1"/>
  <c r="T7492" i="1"/>
  <c r="T7869" i="1"/>
  <c r="T7495" i="1"/>
  <c r="T7496" i="1"/>
  <c r="T7497" i="1"/>
  <c r="T7499" i="1"/>
  <c r="T7501" i="1"/>
  <c r="T7504" i="1"/>
  <c r="T7505" i="1"/>
  <c r="T7508" i="1"/>
  <c r="T7509" i="1"/>
  <c r="T7512" i="1"/>
  <c r="T7513" i="1"/>
  <c r="T7517" i="1"/>
  <c r="T7518" i="1"/>
  <c r="T7520" i="1"/>
  <c r="T7521" i="1"/>
  <c r="T7522" i="1"/>
  <c r="T7524" i="1"/>
  <c r="T7525" i="1"/>
  <c r="T7526" i="1"/>
  <c r="T7529" i="1"/>
  <c r="T7530" i="1"/>
  <c r="T7906" i="1"/>
  <c r="T7912" i="1"/>
  <c r="T7537" i="1"/>
  <c r="T7540" i="1"/>
  <c r="T7541" i="1"/>
  <c r="T7542" i="1"/>
  <c r="T7543" i="1"/>
  <c r="T7956" i="1"/>
  <c r="T7547" i="1"/>
  <c r="T7548" i="1"/>
  <c r="T7549" i="1"/>
  <c r="T7552" i="1"/>
  <c r="T7553" i="1"/>
  <c r="T7556" i="1"/>
  <c r="T7557" i="1"/>
  <c r="T7560" i="1"/>
  <c r="T7561" i="1"/>
  <c r="T7564" i="1"/>
  <c r="T7565" i="1"/>
  <c r="T7568" i="1"/>
  <c r="T7569" i="1"/>
  <c r="T7572" i="1"/>
  <c r="T7573" i="1"/>
  <c r="T7576" i="1"/>
  <c r="T7577" i="1"/>
  <c r="T7580" i="1"/>
  <c r="T7581" i="1"/>
  <c r="T7584" i="1"/>
  <c r="T7585" i="1"/>
  <c r="T7588" i="1"/>
  <c r="T7589" i="1"/>
  <c r="T1383" i="1"/>
  <c r="T7594" i="1"/>
  <c r="T7597" i="1"/>
  <c r="T7598" i="1"/>
  <c r="T7601" i="1"/>
  <c r="T7602" i="1"/>
  <c r="T7604" i="1"/>
  <c r="T7605" i="1"/>
  <c r="T7606" i="1"/>
  <c r="T7607" i="1"/>
  <c r="T7608" i="1"/>
  <c r="T7609" i="1"/>
  <c r="T7610" i="1"/>
  <c r="T7613" i="1"/>
  <c r="T7614" i="1"/>
  <c r="T7617" i="1"/>
  <c r="T7618" i="1"/>
  <c r="T7621" i="1"/>
  <c r="T7622" i="1"/>
  <c r="T7625" i="1"/>
  <c r="T7626" i="1"/>
  <c r="T7629" i="1"/>
  <c r="T7630" i="1"/>
  <c r="T7633" i="1"/>
  <c r="T7634" i="1"/>
  <c r="T7637" i="1"/>
  <c r="T7638" i="1"/>
  <c r="T7641" i="1"/>
  <c r="T7642" i="1"/>
  <c r="T7645" i="1"/>
  <c r="T8009" i="1"/>
  <c r="T8021" i="1"/>
  <c r="T8057" i="1"/>
  <c r="T8059" i="1"/>
  <c r="T7655" i="1"/>
  <c r="T8062" i="1"/>
  <c r="T8067" i="1"/>
  <c r="T7662" i="1"/>
  <c r="T7663" i="1"/>
  <c r="T7665" i="1"/>
  <c r="T7666" i="1"/>
  <c r="T7667" i="1"/>
  <c r="T7670" i="1"/>
  <c r="T7671" i="1"/>
  <c r="T7672" i="1"/>
  <c r="T7674" i="1"/>
  <c r="T7675" i="1"/>
  <c r="T7676" i="1"/>
  <c r="T7678" i="1"/>
  <c r="T7679" i="1"/>
  <c r="T7681" i="1"/>
  <c r="T7682" i="1"/>
  <c r="T7683" i="1"/>
  <c r="T7684" i="1"/>
  <c r="T7685" i="1"/>
  <c r="T7686" i="1"/>
  <c r="T7687" i="1"/>
  <c r="T7689" i="1"/>
  <c r="T7690" i="1"/>
  <c r="T7691" i="1"/>
  <c r="T7693" i="1"/>
  <c r="T7694" i="1"/>
  <c r="T7695" i="1"/>
  <c r="T7697" i="1"/>
  <c r="T7698" i="1"/>
  <c r="T7699" i="1"/>
  <c r="T7701" i="1"/>
  <c r="T7702" i="1"/>
  <c r="T7703" i="1"/>
  <c r="T7706" i="1"/>
  <c r="T7707" i="1"/>
  <c r="T8113" i="1"/>
  <c r="T8116" i="1"/>
  <c r="T7714" i="1"/>
  <c r="T7715" i="1"/>
  <c r="T8126" i="1"/>
  <c r="T7719" i="1"/>
  <c r="T7720" i="1"/>
  <c r="T7722" i="1"/>
  <c r="T8156" i="1"/>
  <c r="T7725" i="1"/>
  <c r="T7726" i="1"/>
  <c r="T7727" i="1"/>
  <c r="T7729" i="1"/>
  <c r="T1384" i="1"/>
  <c r="T7731" i="1"/>
  <c r="T7734" i="1"/>
  <c r="T7735" i="1"/>
  <c r="T7738" i="1"/>
  <c r="T7739" i="1"/>
  <c r="T7742" i="1"/>
  <c r="T7743" i="1"/>
  <c r="T7746" i="1"/>
  <c r="T7747" i="1"/>
  <c r="T7750" i="1"/>
  <c r="T7751" i="1"/>
  <c r="T7754" i="1"/>
  <c r="T7755" i="1"/>
  <c r="T7758" i="1"/>
  <c r="T7759" i="1"/>
  <c r="T7762" i="1"/>
  <c r="T7763" i="1"/>
  <c r="T7766" i="1"/>
  <c r="T7767" i="1"/>
  <c r="T7770" i="1"/>
  <c r="T8210" i="1"/>
  <c r="T7775" i="1"/>
  <c r="T7778" i="1"/>
  <c r="T7779" i="1"/>
  <c r="T8212" i="1"/>
  <c r="T7783" i="1"/>
  <c r="T7785" i="1"/>
  <c r="T7786" i="1"/>
  <c r="T7787" i="1"/>
  <c r="T7789" i="1"/>
  <c r="T7790" i="1"/>
  <c r="T7791" i="1"/>
  <c r="T7793" i="1"/>
  <c r="T7794" i="1"/>
  <c r="T7795" i="1"/>
  <c r="T7797" i="1"/>
  <c r="T7798" i="1"/>
  <c r="T7799" i="1"/>
  <c r="T7801" i="1"/>
  <c r="T7802" i="1"/>
  <c r="T7803" i="1"/>
  <c r="T7805" i="1"/>
  <c r="T7806" i="1"/>
  <c r="T7807" i="1"/>
  <c r="T7809" i="1"/>
  <c r="T7810" i="1"/>
  <c r="T7811" i="1"/>
  <c r="T7814" i="1"/>
  <c r="T7815" i="1"/>
  <c r="T8216" i="1"/>
  <c r="T7819" i="1"/>
  <c r="T7821" i="1"/>
  <c r="T8219" i="1"/>
  <c r="T8265" i="1"/>
  <c r="T7825" i="1"/>
  <c r="T7826" i="1"/>
  <c r="T7827" i="1"/>
  <c r="T7830" i="1"/>
  <c r="T7831" i="1"/>
  <c r="T7834" i="1"/>
  <c r="T7835" i="1"/>
  <c r="T7838" i="1"/>
  <c r="T7839" i="1"/>
  <c r="T7842" i="1"/>
  <c r="T7843" i="1"/>
  <c r="T7846" i="1"/>
  <c r="T7847" i="1"/>
  <c r="T7850" i="1"/>
  <c r="T7851" i="1"/>
  <c r="T7854" i="1"/>
  <c r="T7855" i="1"/>
  <c r="T7858" i="1"/>
  <c r="T7859" i="1"/>
  <c r="T7862" i="1"/>
  <c r="T1390" i="1"/>
  <c r="T7866" i="1"/>
  <c r="T7867" i="1"/>
  <c r="T8317" i="1"/>
  <c r="T7871" i="1"/>
  <c r="T7874" i="1"/>
  <c r="T7875" i="1"/>
  <c r="T7878" i="1"/>
  <c r="T7879" i="1"/>
  <c r="T7880" i="1"/>
  <c r="T7882" i="1"/>
  <c r="T7883" i="1"/>
  <c r="T7884" i="1"/>
  <c r="T7886" i="1"/>
  <c r="T7887" i="1"/>
  <c r="T7888" i="1"/>
  <c r="T7890" i="1"/>
  <c r="T7891" i="1"/>
  <c r="T7892" i="1"/>
  <c r="T7894" i="1"/>
  <c r="T7895" i="1"/>
  <c r="T7896" i="1"/>
  <c r="T7898" i="1"/>
  <c r="T7899" i="1"/>
  <c r="T7900" i="1"/>
  <c r="T7903" i="1"/>
  <c r="T7904" i="1"/>
  <c r="T7908" i="1"/>
  <c r="T7911" i="1"/>
  <c r="T8322" i="1"/>
  <c r="T7915" i="1"/>
  <c r="T7916" i="1"/>
  <c r="T7917" i="1"/>
  <c r="T7920" i="1"/>
  <c r="T7921" i="1"/>
  <c r="T7922" i="1"/>
  <c r="T7923" i="1"/>
  <c r="T7925" i="1"/>
  <c r="T7926" i="1"/>
  <c r="T7927" i="1"/>
  <c r="T7929" i="1"/>
  <c r="T7930" i="1"/>
  <c r="T7931" i="1"/>
  <c r="T7932" i="1"/>
  <c r="T7933" i="1"/>
  <c r="T7934" i="1"/>
  <c r="T7935" i="1"/>
  <c r="T7936" i="1"/>
  <c r="T7937" i="1"/>
  <c r="T7938" i="1"/>
  <c r="T7939" i="1"/>
  <c r="T7941" i="1"/>
  <c r="T7942" i="1"/>
  <c r="T7943" i="1"/>
  <c r="T7945" i="1"/>
  <c r="T7949" i="1"/>
  <c r="T7950" i="1"/>
  <c r="T7953" i="1"/>
  <c r="T7954" i="1"/>
  <c r="T7955" i="1"/>
  <c r="T8330" i="1"/>
  <c r="T7958" i="1"/>
  <c r="T7959" i="1"/>
  <c r="T7961" i="1"/>
  <c r="T7962" i="1"/>
  <c r="T7964" i="1"/>
  <c r="T8375" i="1"/>
  <c r="T7966" i="1"/>
  <c r="T7968" i="1"/>
  <c r="T7969" i="1"/>
  <c r="T7970" i="1"/>
  <c r="T7973" i="1"/>
  <c r="T7974" i="1"/>
  <c r="T7977" i="1"/>
  <c r="T7978" i="1"/>
  <c r="T7981" i="1"/>
  <c r="T7982" i="1"/>
  <c r="T7985" i="1"/>
  <c r="T7986" i="1"/>
  <c r="T7989" i="1"/>
  <c r="T7990" i="1"/>
  <c r="T7993" i="1"/>
  <c r="T7994" i="1"/>
  <c r="T7997" i="1"/>
  <c r="T7998" i="1"/>
  <c r="T8001" i="1"/>
  <c r="T8002" i="1"/>
  <c r="T8005" i="1"/>
  <c r="T8006" i="1"/>
  <c r="T1394" i="1"/>
  <c r="T8010" i="1"/>
  <c r="T8013" i="1"/>
  <c r="T8014" i="1"/>
  <c r="T8017" i="1"/>
  <c r="T8018" i="1"/>
  <c r="T8382" i="1"/>
  <c r="T8022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427" i="1"/>
  <c r="T8060" i="1"/>
  <c r="T8064" i="1"/>
  <c r="T8066" i="1"/>
  <c r="T8068" i="1"/>
  <c r="T8071" i="1"/>
  <c r="T8072" i="1"/>
  <c r="T8075" i="1"/>
  <c r="T8076" i="1"/>
  <c r="T8077" i="1"/>
  <c r="T8080" i="1"/>
  <c r="T8081" i="1"/>
  <c r="T8084" i="1"/>
  <c r="T8085" i="1"/>
  <c r="T8087" i="1"/>
  <c r="T8088" i="1"/>
  <c r="T8089" i="1"/>
  <c r="T8091" i="1"/>
  <c r="T8092" i="1"/>
  <c r="T8093" i="1"/>
  <c r="T8096" i="1"/>
  <c r="T8097" i="1"/>
  <c r="T8100" i="1"/>
  <c r="T8101" i="1"/>
  <c r="T8103" i="1"/>
  <c r="T8104" i="1"/>
  <c r="T8105" i="1"/>
  <c r="T8107" i="1"/>
  <c r="T8437" i="1"/>
  <c r="T8111" i="1"/>
  <c r="T8112" i="1"/>
  <c r="T8466" i="1"/>
  <c r="T8117" i="1"/>
  <c r="T8118" i="1"/>
  <c r="T8119" i="1"/>
  <c r="T8468" i="1"/>
  <c r="T8121" i="1"/>
  <c r="T8123" i="1"/>
  <c r="T8125" i="1"/>
  <c r="T8488" i="1"/>
  <c r="T8129" i="1"/>
  <c r="T8132" i="1"/>
  <c r="T8133" i="1"/>
  <c r="T8137" i="1"/>
  <c r="T8138" i="1"/>
  <c r="T8141" i="1"/>
  <c r="T8142" i="1"/>
  <c r="T8145" i="1"/>
  <c r="T8146" i="1"/>
  <c r="T8149" i="1"/>
  <c r="T8150" i="1"/>
  <c r="T8153" i="1"/>
  <c r="T8154" i="1"/>
  <c r="T1437" i="1"/>
  <c r="T8158" i="1"/>
  <c r="T8159" i="1"/>
  <c r="T8162" i="1"/>
  <c r="T8164" i="1"/>
  <c r="T8166" i="1"/>
  <c r="T8167" i="1"/>
  <c r="T8168" i="1"/>
  <c r="T8171" i="1"/>
  <c r="T8172" i="1"/>
  <c r="T8175" i="1"/>
  <c r="T8176" i="1"/>
  <c r="T8177" i="1"/>
  <c r="T8179" i="1"/>
  <c r="T8180" i="1"/>
  <c r="T8181" i="1"/>
  <c r="T8184" i="1"/>
  <c r="T8185" i="1"/>
  <c r="T8513" i="1"/>
  <c r="T8189" i="1"/>
  <c r="T8191" i="1"/>
  <c r="T8192" i="1"/>
  <c r="T8193" i="1"/>
  <c r="T8195" i="1"/>
  <c r="T8196" i="1"/>
  <c r="T8197" i="1"/>
  <c r="T8200" i="1"/>
  <c r="T8201" i="1"/>
  <c r="T8204" i="1"/>
  <c r="T8205" i="1"/>
  <c r="T8207" i="1"/>
  <c r="T8208" i="1"/>
  <c r="T1438" i="1"/>
  <c r="T8515" i="1"/>
  <c r="T8519" i="1"/>
  <c r="T8218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62" i="1"/>
  <c r="T8263" i="1"/>
  <c r="T8266" i="1"/>
  <c r="T8267" i="1"/>
  <c r="T8269" i="1"/>
  <c r="T8270" i="1"/>
  <c r="T8271" i="1"/>
  <c r="T8274" i="1"/>
  <c r="T8275" i="1"/>
  <c r="T8278" i="1"/>
  <c r="T8279" i="1"/>
  <c r="T8280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4" i="1"/>
  <c r="T8571" i="1"/>
  <c r="T8576" i="1"/>
  <c r="T8319" i="1"/>
  <c r="T1439" i="1"/>
  <c r="T1441" i="1"/>
  <c r="T8326" i="1"/>
  <c r="T8327" i="1"/>
  <c r="T8328" i="1"/>
  <c r="T8626" i="1"/>
  <c r="T8331" i="1"/>
  <c r="T8333" i="1"/>
  <c r="T8334" i="1"/>
  <c r="T8335" i="1"/>
  <c r="T8337" i="1"/>
  <c r="T8338" i="1"/>
  <c r="T8339" i="1"/>
  <c r="T8341" i="1"/>
  <c r="T8342" i="1"/>
  <c r="T8343" i="1"/>
  <c r="T8345" i="1"/>
  <c r="T8346" i="1"/>
  <c r="T8347" i="1"/>
  <c r="T8349" i="1"/>
  <c r="T8350" i="1"/>
  <c r="T8351" i="1"/>
  <c r="T8353" i="1"/>
  <c r="T8354" i="1"/>
  <c r="T8355" i="1"/>
  <c r="T8357" i="1"/>
  <c r="T8358" i="1"/>
  <c r="T8359" i="1"/>
  <c r="T8362" i="1"/>
  <c r="T8363" i="1"/>
  <c r="T8366" i="1"/>
  <c r="T8367" i="1"/>
  <c r="T8370" i="1"/>
  <c r="T8371" i="1"/>
  <c r="T8373" i="1"/>
  <c r="T8374" i="1"/>
  <c r="T8632" i="1"/>
  <c r="T8684" i="1"/>
  <c r="T8379" i="1"/>
  <c r="T1444" i="1"/>
  <c r="T8383" i="1"/>
  <c r="T8386" i="1"/>
  <c r="T8389" i="1"/>
  <c r="T8390" i="1"/>
  <c r="T8391" i="1"/>
  <c r="T8394" i="1"/>
  <c r="T8395" i="1"/>
  <c r="T8397" i="1"/>
  <c r="T8398" i="1"/>
  <c r="T8399" i="1"/>
  <c r="T8401" i="1"/>
  <c r="T8402" i="1"/>
  <c r="T8403" i="1"/>
  <c r="T8405" i="1"/>
  <c r="T8406" i="1"/>
  <c r="T8407" i="1"/>
  <c r="T8409" i="1"/>
  <c r="T8410" i="1"/>
  <c r="T8411" i="1"/>
  <c r="T8413" i="1"/>
  <c r="T8414" i="1"/>
  <c r="T8415" i="1"/>
  <c r="T8417" i="1"/>
  <c r="T8418" i="1"/>
  <c r="T8419" i="1"/>
  <c r="T8421" i="1"/>
  <c r="T8422" i="1"/>
  <c r="T8423" i="1"/>
  <c r="T8425" i="1"/>
  <c r="T8428" i="1"/>
  <c r="T8436" i="1"/>
  <c r="T8438" i="1"/>
  <c r="T8441" i="1"/>
  <c r="T8442" i="1"/>
  <c r="T8445" i="1"/>
  <c r="T8446" i="1"/>
  <c r="T8450" i="1"/>
  <c r="T8451" i="1"/>
  <c r="T8454" i="1"/>
  <c r="T8455" i="1"/>
  <c r="T8458" i="1"/>
  <c r="T8459" i="1"/>
  <c r="T8471" i="1"/>
  <c r="T8472" i="1"/>
  <c r="T8475" i="1"/>
  <c r="T8476" i="1"/>
  <c r="T8480" i="1"/>
  <c r="T8481" i="1"/>
  <c r="T8484" i="1"/>
  <c r="T8485" i="1"/>
  <c r="T8489" i="1"/>
  <c r="T8490" i="1"/>
  <c r="T8493" i="1"/>
  <c r="T8494" i="1"/>
  <c r="T8497" i="1"/>
  <c r="T8498" i="1"/>
  <c r="T8501" i="1"/>
  <c r="T8502" i="1"/>
  <c r="T8505" i="1"/>
  <c r="T8509" i="1"/>
  <c r="T8810" i="1"/>
  <c r="T8517" i="1"/>
  <c r="T8518" i="1"/>
  <c r="T8520" i="1"/>
  <c r="T8521" i="1"/>
  <c r="T8854" i="1"/>
  <c r="T8523" i="1"/>
  <c r="T8524" i="1"/>
  <c r="T8525" i="1"/>
  <c r="T8857" i="1"/>
  <c r="T8528" i="1"/>
  <c r="T8529" i="1"/>
  <c r="T8530" i="1"/>
  <c r="T8532" i="1"/>
  <c r="T8533" i="1"/>
  <c r="T8534" i="1"/>
  <c r="T8536" i="1"/>
  <c r="T8537" i="1"/>
  <c r="T8538" i="1"/>
  <c r="T8540" i="1"/>
  <c r="T8541" i="1"/>
  <c r="T8542" i="1"/>
  <c r="T8544" i="1"/>
  <c r="T8545" i="1"/>
  <c r="T8546" i="1"/>
  <c r="T8548" i="1"/>
  <c r="T8549" i="1"/>
  <c r="T8550" i="1"/>
  <c r="T8552" i="1"/>
  <c r="T8553" i="1"/>
  <c r="T8554" i="1"/>
  <c r="T8556" i="1"/>
  <c r="T8557" i="1"/>
  <c r="T8558" i="1"/>
  <c r="T8560" i="1"/>
  <c r="T8561" i="1"/>
  <c r="T8562" i="1"/>
  <c r="T8564" i="1"/>
  <c r="T8565" i="1"/>
  <c r="T8910" i="1"/>
  <c r="T8575" i="1"/>
  <c r="T8913" i="1"/>
  <c r="T8579" i="1"/>
  <c r="T8580" i="1"/>
  <c r="T8583" i="1"/>
  <c r="T8584" i="1"/>
  <c r="T8586" i="1"/>
  <c r="T8958" i="1"/>
  <c r="T8590" i="1"/>
  <c r="T8591" i="1"/>
  <c r="T8593" i="1"/>
  <c r="T8595" i="1"/>
  <c r="T8596" i="1"/>
  <c r="T8597" i="1"/>
  <c r="T8599" i="1"/>
  <c r="T8600" i="1"/>
  <c r="T8601" i="1"/>
  <c r="T8603" i="1"/>
  <c r="T8604" i="1"/>
  <c r="T8605" i="1"/>
  <c r="T8607" i="1"/>
  <c r="T8608" i="1"/>
  <c r="T8609" i="1"/>
  <c r="T8611" i="1"/>
  <c r="T8612" i="1"/>
  <c r="T8613" i="1"/>
  <c r="T8615" i="1"/>
  <c r="T8616" i="1"/>
  <c r="T8617" i="1"/>
  <c r="T8619" i="1"/>
  <c r="T8620" i="1"/>
  <c r="T8621" i="1"/>
  <c r="T8623" i="1"/>
  <c r="T8965" i="1"/>
  <c r="T8627" i="1"/>
  <c r="T8630" i="1"/>
  <c r="T8631" i="1"/>
  <c r="T8634" i="1"/>
  <c r="T8973" i="1"/>
  <c r="T8638" i="1"/>
  <c r="T8639" i="1"/>
  <c r="T8640" i="1"/>
  <c r="T8642" i="1"/>
  <c r="T8643" i="1"/>
  <c r="T8646" i="1"/>
  <c r="T8647" i="1"/>
  <c r="T8650" i="1"/>
  <c r="T8651" i="1"/>
  <c r="T8652" i="1"/>
  <c r="T8654" i="1"/>
  <c r="T8655" i="1"/>
  <c r="T8656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6" i="1"/>
  <c r="T8687" i="1"/>
  <c r="T8690" i="1"/>
  <c r="T8691" i="1"/>
  <c r="T8692" i="1"/>
  <c r="T8694" i="1"/>
  <c r="T8695" i="1"/>
  <c r="T8697" i="1"/>
  <c r="T8698" i="1"/>
  <c r="T8699" i="1"/>
  <c r="T8702" i="1"/>
  <c r="T8703" i="1"/>
  <c r="T8706" i="1"/>
  <c r="T8707" i="1"/>
  <c r="T8710" i="1"/>
  <c r="T8711" i="1"/>
  <c r="T8714" i="1"/>
  <c r="T8715" i="1"/>
  <c r="T8718" i="1"/>
  <c r="T8719" i="1"/>
  <c r="T8722" i="1"/>
  <c r="T8723" i="1"/>
  <c r="T8726" i="1"/>
  <c r="T8727" i="1"/>
  <c r="T8730" i="1"/>
  <c r="T8731" i="1"/>
  <c r="T8734" i="1"/>
  <c r="T8735" i="1"/>
  <c r="T9015" i="1"/>
  <c r="T8739" i="1"/>
  <c r="T8742" i="1"/>
  <c r="T9019" i="1"/>
  <c r="T8746" i="1"/>
  <c r="T8747" i="1"/>
  <c r="T8750" i="1"/>
  <c r="T1474" i="1"/>
  <c r="T9022" i="1"/>
  <c r="T8755" i="1"/>
  <c r="T8758" i="1"/>
  <c r="T8759" i="1"/>
  <c r="T8761" i="1"/>
  <c r="T8762" i="1"/>
  <c r="T8763" i="1"/>
  <c r="T8765" i="1"/>
  <c r="T8766" i="1"/>
  <c r="T8767" i="1"/>
  <c r="T8769" i="1"/>
  <c r="T8770" i="1"/>
  <c r="T8771" i="1"/>
  <c r="T8773" i="1"/>
  <c r="T8774" i="1"/>
  <c r="T8775" i="1"/>
  <c r="T8777" i="1"/>
  <c r="T8778" i="1"/>
  <c r="T8779" i="1"/>
  <c r="T8781" i="1"/>
  <c r="T8782" i="1"/>
  <c r="T8783" i="1"/>
  <c r="T8785" i="1"/>
  <c r="T8786" i="1"/>
  <c r="T8787" i="1"/>
  <c r="T8789" i="1"/>
  <c r="T8790" i="1"/>
  <c r="T8791" i="1"/>
  <c r="T8793" i="1"/>
  <c r="T8794" i="1"/>
  <c r="T8795" i="1"/>
  <c r="T9027" i="1"/>
  <c r="T8799" i="1"/>
  <c r="T8800" i="1"/>
  <c r="T8802" i="1"/>
  <c r="T8803" i="1"/>
  <c r="T8807" i="1"/>
  <c r="T8808" i="1"/>
  <c r="T8812" i="1"/>
  <c r="T8815" i="1"/>
  <c r="T8816" i="1"/>
  <c r="T8820" i="1"/>
  <c r="T8821" i="1"/>
  <c r="T8824" i="1"/>
  <c r="T8825" i="1"/>
  <c r="T8828" i="1"/>
  <c r="T8829" i="1"/>
  <c r="T8832" i="1"/>
  <c r="T8833" i="1"/>
  <c r="T8836" i="1"/>
  <c r="T8837" i="1"/>
  <c r="T8838" i="1"/>
  <c r="T8840" i="1"/>
  <c r="T8841" i="1"/>
  <c r="T8842" i="1"/>
  <c r="T8844" i="1"/>
  <c r="T8845" i="1"/>
  <c r="T8846" i="1"/>
  <c r="T8848" i="1"/>
  <c r="T8849" i="1"/>
  <c r="T8850" i="1"/>
  <c r="T8852" i="1"/>
  <c r="T8856" i="1"/>
  <c r="T8858" i="1"/>
  <c r="T9067" i="1"/>
  <c r="T8863" i="1"/>
  <c r="T8864" i="1"/>
  <c r="T8867" i="1"/>
  <c r="T8868" i="1"/>
  <c r="T8871" i="1"/>
  <c r="T8872" i="1"/>
  <c r="T8875" i="1"/>
  <c r="T8876" i="1"/>
  <c r="T8880" i="1"/>
  <c r="T8881" i="1"/>
  <c r="T8884" i="1"/>
  <c r="T8885" i="1"/>
  <c r="T8888" i="1"/>
  <c r="T8889" i="1"/>
  <c r="T8892" i="1"/>
  <c r="T8893" i="1"/>
  <c r="T8896" i="1"/>
  <c r="T8897" i="1"/>
  <c r="T8900" i="1"/>
  <c r="T8903" i="1"/>
  <c r="T8904" i="1"/>
  <c r="T8909" i="1"/>
  <c r="T8912" i="1"/>
  <c r="T9141" i="1"/>
  <c r="T8917" i="1"/>
  <c r="T8918" i="1"/>
  <c r="T8919" i="1"/>
  <c r="T8920" i="1"/>
  <c r="T8921" i="1"/>
  <c r="T8922" i="1"/>
  <c r="T8923" i="1"/>
  <c r="T8924" i="1"/>
  <c r="T8925" i="1"/>
  <c r="T8927" i="1"/>
  <c r="T8929" i="1"/>
  <c r="T8930" i="1"/>
  <c r="T8931" i="1"/>
  <c r="T8933" i="1"/>
  <c r="T8934" i="1"/>
  <c r="T8935" i="1"/>
  <c r="T8936" i="1"/>
  <c r="T8937" i="1"/>
  <c r="T8938" i="1"/>
  <c r="T8940" i="1"/>
  <c r="T8941" i="1"/>
  <c r="T8943" i="1"/>
  <c r="T8944" i="1"/>
  <c r="T8945" i="1"/>
  <c r="T8947" i="1"/>
  <c r="T8948" i="1"/>
  <c r="T8949" i="1"/>
  <c r="T8951" i="1"/>
  <c r="T8952" i="1"/>
  <c r="T8953" i="1"/>
  <c r="T8956" i="1"/>
  <c r="T8957" i="1"/>
  <c r="T8961" i="1"/>
  <c r="T8964" i="1"/>
  <c r="T9149" i="1"/>
  <c r="T8968" i="1"/>
  <c r="T8969" i="1"/>
  <c r="T8970" i="1"/>
  <c r="T8972" i="1"/>
  <c r="T9184" i="1"/>
  <c r="T8975" i="1"/>
  <c r="T8977" i="1"/>
  <c r="T8978" i="1"/>
  <c r="T8979" i="1"/>
  <c r="T8981" i="1"/>
  <c r="T8982" i="1"/>
  <c r="T8983" i="1"/>
  <c r="T8984" i="1"/>
  <c r="T8985" i="1"/>
  <c r="T8986" i="1"/>
  <c r="T8987" i="1"/>
  <c r="T8988" i="1"/>
  <c r="T8989" i="1"/>
  <c r="T8990" i="1"/>
  <c r="T8991" i="1"/>
  <c r="T8993" i="1"/>
  <c r="T8994" i="1"/>
  <c r="T8995" i="1"/>
  <c r="T8997" i="1"/>
  <c r="T8998" i="1"/>
  <c r="T8999" i="1"/>
  <c r="T9000" i="1"/>
  <c r="T9001" i="1"/>
  <c r="T9002" i="1"/>
  <c r="T9003" i="1"/>
  <c r="T9004" i="1"/>
  <c r="T9005" i="1"/>
  <c r="T9190" i="1"/>
  <c r="T9194" i="1"/>
  <c r="T9239" i="1"/>
  <c r="T9017" i="1"/>
  <c r="T9020" i="1"/>
  <c r="T9241" i="1"/>
  <c r="T9025" i="1"/>
  <c r="T9028" i="1"/>
  <c r="T9029" i="1"/>
  <c r="T9032" i="1"/>
  <c r="T9033" i="1"/>
  <c r="T9034" i="1"/>
  <c r="T9035" i="1"/>
  <c r="T9036" i="1"/>
  <c r="T9037" i="1"/>
  <c r="T9038" i="1"/>
  <c r="T9039" i="1"/>
  <c r="T9041" i="1"/>
  <c r="T9042" i="1"/>
  <c r="T9043" i="1"/>
  <c r="T9045" i="1"/>
  <c r="T9046" i="1"/>
  <c r="T9047" i="1"/>
  <c r="T9048" i="1"/>
  <c r="T9049" i="1"/>
  <c r="T9050" i="1"/>
  <c r="T9051" i="1"/>
  <c r="T9052" i="1"/>
  <c r="T9053" i="1"/>
  <c r="T9056" i="1"/>
  <c r="T9321" i="1"/>
  <c r="T9061" i="1"/>
  <c r="T9322" i="1"/>
  <c r="T9063" i="1"/>
  <c r="T9065" i="1"/>
  <c r="T9066" i="1"/>
  <c r="T9068" i="1"/>
  <c r="T9069" i="1"/>
  <c r="T9070" i="1"/>
  <c r="T9072" i="1"/>
  <c r="T9073" i="1"/>
  <c r="T9074" i="1"/>
  <c r="T9076" i="1"/>
  <c r="T9077" i="1"/>
  <c r="T9078" i="1"/>
  <c r="T9080" i="1"/>
  <c r="T9081" i="1"/>
  <c r="T9082" i="1"/>
  <c r="T9084" i="1"/>
  <c r="T9085" i="1"/>
  <c r="T9086" i="1"/>
  <c r="T9088" i="1"/>
  <c r="T9089" i="1"/>
  <c r="T9090" i="1"/>
  <c r="T9093" i="1"/>
  <c r="T9095" i="1"/>
  <c r="T9098" i="1"/>
  <c r="T9099" i="1"/>
  <c r="T9100" i="1"/>
  <c r="T9102" i="1"/>
  <c r="T9103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8" i="1"/>
  <c r="T9120" i="1"/>
  <c r="T9121" i="1"/>
  <c r="T9122" i="1"/>
  <c r="T9124" i="1"/>
  <c r="T9125" i="1"/>
  <c r="T9126" i="1"/>
  <c r="T9128" i="1"/>
  <c r="T9129" i="1"/>
  <c r="T9130" i="1"/>
  <c r="T9132" i="1"/>
  <c r="T9133" i="1"/>
  <c r="T9134" i="1"/>
  <c r="T9332" i="1"/>
  <c r="T9137" i="1"/>
  <c r="T9339" i="1"/>
  <c r="T9144" i="1"/>
  <c r="T9148" i="1"/>
  <c r="T9374" i="1"/>
  <c r="T9150" i="1"/>
  <c r="T9153" i="1"/>
  <c r="T9154" i="1"/>
  <c r="T9155" i="1"/>
  <c r="T9157" i="1"/>
  <c r="T9158" i="1"/>
  <c r="T9159" i="1"/>
  <c r="T9160" i="1"/>
  <c r="T9161" i="1"/>
  <c r="T9162" i="1"/>
  <c r="T9163" i="1"/>
  <c r="T9164" i="1"/>
  <c r="T9165" i="1"/>
  <c r="T9166" i="1"/>
  <c r="T9167" i="1"/>
  <c r="T9169" i="1"/>
  <c r="T9170" i="1"/>
  <c r="T9171" i="1"/>
  <c r="T9173" i="1"/>
  <c r="T9174" i="1"/>
  <c r="T9175" i="1"/>
  <c r="T9176" i="1"/>
  <c r="T9177" i="1"/>
  <c r="T9178" i="1"/>
  <c r="T9179" i="1"/>
  <c r="T9180" i="1"/>
  <c r="T9181" i="1"/>
  <c r="T9376" i="1"/>
  <c r="T9189" i="1"/>
  <c r="T9192" i="1"/>
  <c r="T9193" i="1"/>
  <c r="T9195" i="1"/>
  <c r="T9196" i="1"/>
  <c r="T9197" i="1"/>
  <c r="T9198" i="1"/>
  <c r="T9199" i="1"/>
  <c r="T9201" i="1"/>
  <c r="T9202" i="1"/>
  <c r="T9205" i="1"/>
  <c r="T9208" i="1"/>
  <c r="T9209" i="1"/>
  <c r="T9212" i="1"/>
  <c r="T9213" i="1"/>
  <c r="T9216" i="1"/>
  <c r="T9217" i="1"/>
  <c r="T9220" i="1"/>
  <c r="T9221" i="1"/>
  <c r="T9224" i="1"/>
  <c r="T9225" i="1"/>
  <c r="T9228" i="1"/>
  <c r="T9229" i="1"/>
  <c r="T9232" i="1"/>
  <c r="T9233" i="1"/>
  <c r="T9237" i="1"/>
  <c r="T9238" i="1"/>
  <c r="T9429" i="1"/>
  <c r="T1517" i="1"/>
  <c r="T1520" i="1"/>
  <c r="T9247" i="1"/>
  <c r="T9249" i="1"/>
  <c r="T9250" i="1"/>
  <c r="T9251" i="1"/>
  <c r="T9253" i="1"/>
  <c r="T9254" i="1"/>
  <c r="T9255" i="1"/>
  <c r="T9256" i="1"/>
  <c r="T9257" i="1"/>
  <c r="T9258" i="1"/>
  <c r="T9259" i="1"/>
  <c r="T9261" i="1"/>
  <c r="T9262" i="1"/>
  <c r="T9263" i="1"/>
  <c r="T9266" i="1"/>
  <c r="T1521" i="1"/>
  <c r="T9270" i="1"/>
  <c r="T9271" i="1"/>
  <c r="T9274" i="1"/>
  <c r="T9275" i="1"/>
  <c r="T9278" i="1"/>
  <c r="T9279" i="1"/>
  <c r="T9282" i="1"/>
  <c r="T9283" i="1"/>
  <c r="T9286" i="1"/>
  <c r="T9287" i="1"/>
  <c r="T9292" i="1"/>
  <c r="T9295" i="1"/>
  <c r="T9296" i="1"/>
  <c r="T9299" i="1"/>
  <c r="T9300" i="1"/>
  <c r="T9304" i="1"/>
  <c r="T9305" i="1"/>
  <c r="T9308" i="1"/>
  <c r="T9309" i="1"/>
  <c r="T9311" i="1"/>
  <c r="T9312" i="1"/>
  <c r="T9313" i="1"/>
  <c r="T9315" i="1"/>
  <c r="T9316" i="1"/>
  <c r="T9317" i="1"/>
  <c r="T9320" i="1"/>
  <c r="T9437" i="1"/>
  <c r="T9327" i="1"/>
  <c r="T9329" i="1"/>
  <c r="T9445" i="1"/>
  <c r="T9333" i="1"/>
  <c r="T9336" i="1"/>
  <c r="T9338" i="1"/>
  <c r="T9340" i="1"/>
  <c r="T9341" i="1"/>
  <c r="T9342" i="1"/>
  <c r="T9344" i="1"/>
  <c r="T9345" i="1"/>
  <c r="T9346" i="1"/>
  <c r="T9348" i="1"/>
  <c r="T9349" i="1"/>
  <c r="T9350" i="1"/>
  <c r="T9352" i="1"/>
  <c r="T9353" i="1"/>
  <c r="T9354" i="1"/>
  <c r="T9356" i="1"/>
  <c r="T9357" i="1"/>
  <c r="T9358" i="1"/>
  <c r="T9360" i="1"/>
  <c r="T9361" i="1"/>
  <c r="T9362" i="1"/>
  <c r="T9364" i="1"/>
  <c r="T9365" i="1"/>
  <c r="T9366" i="1"/>
  <c r="T9368" i="1"/>
  <c r="T9369" i="1"/>
  <c r="T9370" i="1"/>
  <c r="T9489" i="1"/>
  <c r="T1527" i="1"/>
  <c r="T9497" i="1"/>
  <c r="T9378" i="1"/>
  <c r="T9536" i="1"/>
  <c r="T9544" i="1"/>
  <c r="T9385" i="1"/>
  <c r="T9386" i="1"/>
  <c r="T9389" i="1"/>
  <c r="T9390" i="1"/>
  <c r="T9393" i="1"/>
  <c r="T9394" i="1"/>
  <c r="T9397" i="1"/>
  <c r="T9398" i="1"/>
  <c r="T9401" i="1"/>
  <c r="T9402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548" i="1"/>
  <c r="T9598" i="1"/>
  <c r="T9634" i="1"/>
  <c r="T9635" i="1"/>
  <c r="T9435" i="1"/>
  <c r="T9436" i="1"/>
  <c r="T9637" i="1"/>
  <c r="T9438" i="1"/>
  <c r="T9441" i="1"/>
  <c r="T9643" i="1"/>
  <c r="T1529" i="1"/>
  <c r="T9446" i="1"/>
  <c r="T9449" i="1"/>
  <c r="T9450" i="1"/>
  <c r="T9452" i="1"/>
  <c r="T9453" i="1"/>
  <c r="T9454" i="1"/>
  <c r="T9456" i="1"/>
  <c r="T9457" i="1"/>
  <c r="T9458" i="1"/>
  <c r="T9461" i="1"/>
  <c r="T9462" i="1"/>
  <c r="T9465" i="1"/>
  <c r="T9466" i="1"/>
  <c r="T9469" i="1"/>
  <c r="T9470" i="1"/>
  <c r="T9473" i="1"/>
  <c r="T9474" i="1"/>
  <c r="T9477" i="1"/>
  <c r="T9478" i="1"/>
  <c r="T9481" i="1"/>
  <c r="T9482" i="1"/>
  <c r="T9485" i="1"/>
  <c r="T9486" i="1"/>
  <c r="T9647" i="1"/>
  <c r="T9490" i="1"/>
  <c r="T9492" i="1"/>
  <c r="T9493" i="1"/>
  <c r="T9494" i="1"/>
  <c r="T9496" i="1"/>
  <c r="T9650" i="1"/>
  <c r="T9498" i="1"/>
  <c r="T9500" i="1"/>
  <c r="T9501" i="1"/>
  <c r="T9502" i="1"/>
  <c r="T9504" i="1"/>
  <c r="T9505" i="1"/>
  <c r="T9506" i="1"/>
  <c r="T9508" i="1"/>
  <c r="T9509" i="1"/>
  <c r="T9510" i="1"/>
  <c r="T9512" i="1"/>
  <c r="T9513" i="1"/>
  <c r="T9514" i="1"/>
  <c r="T9516" i="1"/>
  <c r="T9517" i="1"/>
  <c r="T9518" i="1"/>
  <c r="T9520" i="1"/>
  <c r="T9521" i="1"/>
  <c r="T9522" i="1"/>
  <c r="T9524" i="1"/>
  <c r="T9525" i="1"/>
  <c r="T9526" i="1"/>
  <c r="T9528" i="1"/>
  <c r="T9529" i="1"/>
  <c r="T9530" i="1"/>
  <c r="T9534" i="1"/>
  <c r="T9658" i="1"/>
  <c r="T9539" i="1"/>
  <c r="T9540" i="1"/>
  <c r="T9541" i="1"/>
  <c r="T9543" i="1"/>
  <c r="T9688" i="1"/>
  <c r="T9690" i="1"/>
  <c r="T9549" i="1"/>
  <c r="T9550" i="1"/>
  <c r="T9553" i="1"/>
  <c r="T9554" i="1"/>
  <c r="T9555" i="1"/>
  <c r="T9556" i="1"/>
  <c r="T9557" i="1"/>
  <c r="T9558" i="1"/>
  <c r="T9559" i="1"/>
  <c r="T9560" i="1"/>
  <c r="T9561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6" i="1"/>
  <c r="T9587" i="1"/>
  <c r="T9590" i="1"/>
  <c r="T9591" i="1"/>
  <c r="T9594" i="1"/>
  <c r="T9595" i="1"/>
  <c r="T9694" i="1"/>
  <c r="T9599" i="1"/>
  <c r="T9603" i="1"/>
  <c r="T9604" i="1"/>
  <c r="T9607" i="1"/>
  <c r="T9608" i="1"/>
  <c r="T9611" i="1"/>
  <c r="T9612" i="1"/>
  <c r="T9616" i="1"/>
  <c r="T9617" i="1"/>
  <c r="T9619" i="1"/>
  <c r="T9620" i="1"/>
  <c r="T9621" i="1"/>
  <c r="T9623" i="1"/>
  <c r="T9624" i="1"/>
  <c r="T9625" i="1"/>
  <c r="T9628" i="1"/>
  <c r="T9629" i="1"/>
  <c r="T9632" i="1"/>
  <c r="T9697" i="1"/>
  <c r="T9636" i="1"/>
  <c r="T9639" i="1"/>
  <c r="T9640" i="1"/>
  <c r="T9644" i="1"/>
  <c r="T9645" i="1"/>
  <c r="T9648" i="1"/>
  <c r="T9712" i="1"/>
  <c r="T9749" i="1"/>
  <c r="T9654" i="1"/>
  <c r="T9656" i="1"/>
  <c r="T9657" i="1"/>
  <c r="T9660" i="1"/>
  <c r="T9661" i="1"/>
  <c r="T9663" i="1"/>
  <c r="T9664" i="1"/>
  <c r="T9665" i="1"/>
  <c r="T9667" i="1"/>
  <c r="T9668" i="1"/>
  <c r="T9669" i="1"/>
  <c r="T9671" i="1"/>
  <c r="T9672" i="1"/>
  <c r="T9673" i="1"/>
  <c r="T9675" i="1"/>
  <c r="T9676" i="1"/>
  <c r="T9677" i="1"/>
  <c r="T9679" i="1"/>
  <c r="T9680" i="1"/>
  <c r="T9681" i="1"/>
  <c r="T9683" i="1"/>
  <c r="T9684" i="1"/>
  <c r="T9685" i="1"/>
  <c r="T9687" i="1"/>
  <c r="T9756" i="1"/>
  <c r="T9689" i="1"/>
  <c r="T9692" i="1"/>
  <c r="T9762" i="1"/>
  <c r="T9796" i="1"/>
  <c r="T9798" i="1"/>
  <c r="T9701" i="1"/>
  <c r="T9840" i="1"/>
  <c r="T9706" i="1"/>
  <c r="T9707" i="1"/>
  <c r="T9710" i="1"/>
  <c r="T9841" i="1"/>
  <c r="T9713" i="1"/>
  <c r="T9714" i="1"/>
  <c r="T9715" i="1"/>
  <c r="T9716" i="1"/>
  <c r="T9717" i="1"/>
  <c r="T9718" i="1"/>
  <c r="T9719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6" i="1"/>
  <c r="T1574" i="1"/>
  <c r="T9750" i="1"/>
  <c r="T9751" i="1"/>
  <c r="T9753" i="1"/>
  <c r="T9754" i="1"/>
  <c r="T9755" i="1"/>
  <c r="T9758" i="1"/>
  <c r="T9759" i="1"/>
  <c r="T9888" i="1"/>
  <c r="T9763" i="1"/>
  <c r="T9764" i="1"/>
  <c r="T9766" i="1"/>
  <c r="T9768" i="1"/>
  <c r="T9769" i="1"/>
  <c r="T9772" i="1"/>
  <c r="T9773" i="1"/>
  <c r="T9775" i="1"/>
  <c r="T9776" i="1"/>
  <c r="T9777" i="1"/>
  <c r="T9779" i="1"/>
  <c r="T9780" i="1"/>
  <c r="T9781" i="1"/>
  <c r="T9784" i="1"/>
  <c r="T9785" i="1"/>
  <c r="T9788" i="1"/>
  <c r="T9789" i="1"/>
  <c r="T9889" i="1"/>
  <c r="T9792" i="1"/>
  <c r="T9795" i="1"/>
  <c r="T1575" i="1"/>
  <c r="T9800" i="1"/>
  <c r="T9801" i="1"/>
  <c r="T9803" i="1"/>
  <c r="T9805" i="1"/>
  <c r="T9806" i="1"/>
  <c r="T9807" i="1"/>
  <c r="T9809" i="1"/>
  <c r="T9810" i="1"/>
  <c r="T9812" i="1"/>
  <c r="T9814" i="1"/>
  <c r="T9816" i="1"/>
  <c r="T9817" i="1"/>
  <c r="T9818" i="1"/>
  <c r="T9820" i="1"/>
  <c r="T9821" i="1"/>
  <c r="T9822" i="1"/>
  <c r="T9824" i="1"/>
  <c r="T9825" i="1"/>
  <c r="T9826" i="1"/>
  <c r="T9828" i="1"/>
  <c r="T9829" i="1"/>
  <c r="T9830" i="1"/>
  <c r="T9832" i="1"/>
  <c r="T9833" i="1"/>
  <c r="T9834" i="1"/>
  <c r="T9836" i="1"/>
  <c r="T9837" i="1"/>
  <c r="T9838" i="1"/>
  <c r="T9842" i="1"/>
  <c r="T9843" i="1"/>
  <c r="T9845" i="1"/>
  <c r="T1579" i="1"/>
  <c r="T9847" i="1"/>
  <c r="T9850" i="1"/>
  <c r="T9851" i="1"/>
  <c r="T9854" i="1"/>
  <c r="T9903" i="1"/>
  <c r="T9859" i="1"/>
  <c r="T9905" i="1"/>
  <c r="T9862" i="1"/>
  <c r="T9864" i="1"/>
  <c r="T9867" i="1"/>
  <c r="T9868" i="1"/>
  <c r="T9871" i="1"/>
  <c r="T9872" i="1"/>
  <c r="T9875" i="1"/>
  <c r="T9876" i="1"/>
  <c r="T9879" i="1"/>
  <c r="T9880" i="1"/>
  <c r="T9883" i="1"/>
  <c r="T9884" i="1"/>
  <c r="T9887" i="1"/>
  <c r="T1590" i="1"/>
  <c r="T9891" i="1"/>
  <c r="T9892" i="1"/>
  <c r="T9896" i="1"/>
  <c r="T9899" i="1"/>
  <c r="T9900" i="1"/>
  <c r="T10002" i="1"/>
  <c r="T9904" i="1"/>
  <c r="T9907" i="1"/>
  <c r="T9908" i="1"/>
  <c r="T9909" i="1"/>
  <c r="T9910" i="1"/>
  <c r="T9912" i="1"/>
  <c r="T9913" i="1"/>
  <c r="T9914" i="1"/>
  <c r="T9916" i="1"/>
  <c r="T9917" i="1"/>
  <c r="T9918" i="1"/>
  <c r="T9919" i="1"/>
  <c r="T9920" i="1"/>
  <c r="T9921" i="1"/>
  <c r="T9922" i="1"/>
  <c r="T9923" i="1"/>
  <c r="T9924" i="1"/>
  <c r="T9925" i="1"/>
  <c r="T9926" i="1"/>
  <c r="T9928" i="1"/>
  <c r="T9929" i="1"/>
  <c r="T9930" i="1"/>
  <c r="T9932" i="1"/>
  <c r="T9933" i="1"/>
  <c r="T9934" i="1"/>
  <c r="T9935" i="1"/>
  <c r="T9936" i="1"/>
  <c r="T9937" i="1"/>
  <c r="T9938" i="1"/>
  <c r="T9939" i="1"/>
  <c r="T9940" i="1"/>
  <c r="T9941" i="1"/>
  <c r="T9942" i="1"/>
  <c r="T9944" i="1"/>
  <c r="T9949" i="1"/>
  <c r="T9950" i="1"/>
  <c r="T9953" i="1"/>
  <c r="T9954" i="1"/>
  <c r="T10010" i="1"/>
  <c r="T9957" i="1"/>
  <c r="T9958" i="1"/>
  <c r="T10011" i="1"/>
  <c r="T9961" i="1"/>
  <c r="T9962" i="1"/>
  <c r="T9963" i="1"/>
  <c r="T9965" i="1"/>
  <c r="T9966" i="1"/>
  <c r="T9967" i="1"/>
  <c r="T9969" i="1"/>
  <c r="T9970" i="1"/>
  <c r="T9971" i="1"/>
  <c r="T9972" i="1"/>
  <c r="T9973" i="1"/>
  <c r="T9974" i="1"/>
  <c r="T9975" i="1"/>
  <c r="T9976" i="1"/>
  <c r="T9977" i="1"/>
  <c r="T9978" i="1"/>
  <c r="T9979" i="1"/>
  <c r="T9981" i="1"/>
  <c r="T9982" i="1"/>
  <c r="T9983" i="1"/>
  <c r="T9985" i="1"/>
  <c r="T9986" i="1"/>
  <c r="T9987" i="1"/>
  <c r="T9988" i="1"/>
  <c r="T9989" i="1"/>
  <c r="T9990" i="1"/>
  <c r="T9991" i="1"/>
  <c r="T9992" i="1"/>
  <c r="T9993" i="1"/>
  <c r="T9994" i="1"/>
  <c r="T9995" i="1"/>
  <c r="T9997" i="1"/>
  <c r="T9998" i="1"/>
  <c r="T10001" i="1"/>
  <c r="T10060" i="1"/>
  <c r="T10061" i="1"/>
  <c r="T10006" i="1"/>
  <c r="T10008" i="1"/>
  <c r="T10009" i="1"/>
  <c r="T10012" i="1"/>
  <c r="T10014" i="1"/>
  <c r="T10017" i="1"/>
  <c r="T10071" i="1"/>
  <c r="T10021" i="1"/>
  <c r="T10022" i="1"/>
  <c r="T10023" i="1"/>
  <c r="T1598" i="1"/>
  <c r="T10026" i="1"/>
  <c r="T10027" i="1"/>
  <c r="T10029" i="1"/>
  <c r="T10030" i="1"/>
  <c r="T10031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86" i="1"/>
  <c r="T10062" i="1"/>
  <c r="T10065" i="1"/>
  <c r="T10113" i="1"/>
  <c r="T10067" i="1"/>
  <c r="T10069" i="1"/>
  <c r="T10117" i="1"/>
  <c r="T10073" i="1"/>
  <c r="T10074" i="1"/>
  <c r="T10077" i="1"/>
  <c r="T10078" i="1"/>
  <c r="T10081" i="1"/>
  <c r="T10082" i="1"/>
  <c r="T10083" i="1"/>
  <c r="T10085" i="1"/>
  <c r="T10120" i="1"/>
  <c r="T10087" i="1"/>
  <c r="T10089" i="1"/>
  <c r="T10090" i="1"/>
  <c r="T10091" i="1"/>
  <c r="T10093" i="1"/>
  <c r="T10094" i="1"/>
  <c r="T10095" i="1"/>
  <c r="T10097" i="1"/>
  <c r="T10098" i="1"/>
  <c r="T10099" i="1"/>
  <c r="T10101" i="1"/>
  <c r="T10102" i="1"/>
  <c r="T10103" i="1"/>
  <c r="T10105" i="1"/>
  <c r="T10106" i="1"/>
  <c r="T10107" i="1"/>
  <c r="T10109" i="1"/>
  <c r="T10110" i="1"/>
  <c r="T10167" i="1"/>
  <c r="T10114" i="1"/>
  <c r="T10169" i="1"/>
  <c r="T10170" i="1"/>
  <c r="T10121" i="1"/>
  <c r="T10122" i="1"/>
  <c r="T10123" i="1"/>
  <c r="T10125" i="1"/>
  <c r="T10126" i="1"/>
  <c r="T10128" i="1"/>
  <c r="T10129" i="1"/>
  <c r="T10130" i="1"/>
  <c r="T10133" i="1"/>
  <c r="T10134" i="1"/>
  <c r="T10137" i="1"/>
  <c r="T10138" i="1"/>
  <c r="T10141" i="1"/>
  <c r="T10179" i="1"/>
  <c r="T10145" i="1"/>
  <c r="T10146" i="1"/>
  <c r="T10149" i="1"/>
  <c r="T10150" i="1"/>
  <c r="T10153" i="1"/>
  <c r="T10154" i="1"/>
  <c r="T10157" i="1"/>
  <c r="T10158" i="1"/>
  <c r="T10161" i="1"/>
  <c r="T10162" i="1"/>
  <c r="T10165" i="1"/>
  <c r="T10166" i="1"/>
  <c r="T10214" i="1"/>
  <c r="T1633" i="1"/>
  <c r="T10174" i="1"/>
  <c r="T10175" i="1"/>
  <c r="T10178" i="1"/>
  <c r="T10219" i="1"/>
  <c r="T10181" i="1"/>
  <c r="T10182" i="1"/>
  <c r="T10183" i="1"/>
  <c r="T10184" i="1"/>
  <c r="T10186" i="1"/>
  <c r="T10187" i="1"/>
  <c r="T10189" i="1"/>
  <c r="T10190" i="1"/>
  <c r="T10191" i="1"/>
  <c r="T10193" i="1"/>
  <c r="T10194" i="1"/>
  <c r="T10195" i="1"/>
  <c r="T10197" i="1"/>
  <c r="T10198" i="1"/>
  <c r="T10199" i="1"/>
  <c r="T10201" i="1"/>
  <c r="T10202" i="1"/>
  <c r="T10203" i="1"/>
  <c r="T10205" i="1"/>
  <c r="T10206" i="1"/>
  <c r="T10207" i="1"/>
  <c r="T10209" i="1"/>
  <c r="T10210" i="1"/>
  <c r="T10211" i="1"/>
  <c r="T10213" i="1"/>
  <c r="T1634" i="1"/>
  <c r="T10215" i="1"/>
  <c r="T10229" i="1"/>
  <c r="T10232" i="1"/>
  <c r="T10220" i="1"/>
  <c r="T10267" i="1"/>
  <c r="T10223" i="1"/>
  <c r="T10224" i="1"/>
  <c r="T10226" i="1"/>
  <c r="T10227" i="1"/>
  <c r="T10230" i="1"/>
  <c r="T10231" i="1"/>
  <c r="T10234" i="1"/>
  <c r="T10235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4" i="1"/>
  <c r="T10266" i="1"/>
  <c r="T10268" i="1"/>
  <c r="T10270" i="1"/>
  <c r="T10271" i="1"/>
  <c r="T10272" i="1"/>
  <c r="T10274" i="1"/>
  <c r="T10275" i="1"/>
  <c r="T10276" i="1"/>
  <c r="T10278" i="1"/>
  <c r="T10279" i="1"/>
  <c r="T10281" i="1"/>
  <c r="T10282" i="1"/>
  <c r="T10284" i="1"/>
  <c r="T10286" i="1"/>
  <c r="T10287" i="1"/>
  <c r="T10290" i="1"/>
  <c r="T10291" i="1"/>
  <c r="T10294" i="1"/>
  <c r="T10295" i="1"/>
  <c r="T10298" i="1"/>
  <c r="T10299" i="1"/>
  <c r="T10302" i="1"/>
  <c r="T10303" i="1"/>
  <c r="T10306" i="1"/>
  <c r="T10307" i="1"/>
  <c r="T10310" i="1"/>
  <c r="T10311" i="1"/>
  <c r="T10314" i="1"/>
  <c r="T10315" i="1"/>
  <c r="T10318" i="1"/>
  <c r="T10319" i="1"/>
  <c r="T10325" i="1"/>
  <c r="T10323" i="1"/>
  <c r="T10326" i="1"/>
  <c r="T10332" i="1"/>
  <c r="T10328" i="1"/>
  <c r="T10330" i="1"/>
  <c r="T10331" i="1"/>
  <c r="T10333" i="1"/>
  <c r="T10334" i="1"/>
  <c r="T10346" i="1"/>
  <c r="T10336" i="1"/>
  <c r="T10337" i="1"/>
  <c r="T10338" i="1"/>
  <c r="T10339" i="1"/>
  <c r="T10341" i="1"/>
  <c r="T10342" i="1"/>
  <c r="T10343" i="1"/>
  <c r="T10345" i="1"/>
  <c r="T10372" i="1"/>
  <c r="T10347" i="1"/>
  <c r="T10350" i="1"/>
  <c r="T10351" i="1"/>
  <c r="T10354" i="1"/>
  <c r="T10355" i="1"/>
  <c r="T10358" i="1"/>
  <c r="T10359" i="1"/>
  <c r="T10362" i="1"/>
  <c r="T10363" i="1"/>
  <c r="T10366" i="1"/>
  <c r="T10367" i="1"/>
  <c r="T10370" i="1"/>
  <c r="T10371" i="1"/>
  <c r="T10374" i="1"/>
  <c r="T10375" i="1"/>
  <c r="T10378" i="1"/>
  <c r="T10379" i="1"/>
  <c r="T10381" i="1"/>
  <c r="T10386" i="1"/>
  <c r="T10384" i="1"/>
  <c r="T10388" i="1"/>
  <c r="T10390" i="1"/>
  <c r="T10391" i="1"/>
  <c r="T10392" i="1"/>
  <c r="T10395" i="1"/>
  <c r="T10396" i="1"/>
  <c r="T10398" i="1"/>
  <c r="T10399" i="1"/>
  <c r="T10400" i="1"/>
  <c r="T10402" i="1"/>
  <c r="T10403" i="1"/>
  <c r="T10404" i="1"/>
  <c r="T10406" i="1"/>
  <c r="T10407" i="1"/>
  <c r="T10408" i="1"/>
  <c r="T10410" i="1"/>
  <c r="T10411" i="1"/>
  <c r="T10412" i="1"/>
  <c r="T10414" i="1"/>
  <c r="T10415" i="1"/>
  <c r="T10416" i="1"/>
  <c r="T10418" i="1"/>
  <c r="T10419" i="1"/>
  <c r="T10420" i="1"/>
  <c r="T10422" i="1"/>
  <c r="T10423" i="1"/>
  <c r="T10424" i="1"/>
  <c r="T10427" i="1"/>
  <c r="T10429" i="1"/>
  <c r="T10432" i="1"/>
  <c r="T10433" i="1"/>
  <c r="T10435" i="1"/>
  <c r="T10436" i="1"/>
  <c r="T1640" i="1"/>
  <c r="T10438" i="1"/>
  <c r="T10439" i="1"/>
  <c r="T10441" i="1"/>
  <c r="T10442" i="1"/>
  <c r="T10443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7" i="1"/>
  <c r="T10458" i="1"/>
  <c r="T10459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3" i="1"/>
  <c r="T10474" i="1"/>
  <c r="T10475" i="1"/>
  <c r="T10477" i="1"/>
  <c r="T10478" i="1"/>
  <c r="T10479" i="1"/>
  <c r="T10480" i="1"/>
  <c r="T10481" i="1"/>
  <c r="T10483" i="1"/>
  <c r="T2" i="1"/>
  <c r="T3" i="1"/>
  <c r="T4" i="1"/>
  <c r="T5" i="1"/>
  <c r="T6" i="1"/>
  <c r="T7" i="1"/>
  <c r="T1645" i="1"/>
  <c r="T9" i="1"/>
  <c r="T10" i="1"/>
  <c r="T11" i="1"/>
  <c r="T12" i="1"/>
  <c r="T13" i="1"/>
  <c r="T1649" i="1"/>
  <c r="T15" i="1"/>
  <c r="T16" i="1"/>
  <c r="T17" i="1"/>
  <c r="T18" i="1"/>
  <c r="T19" i="1"/>
  <c r="T20" i="1"/>
  <c r="T21" i="1"/>
  <c r="T23" i="1"/>
  <c r="T24" i="1"/>
  <c r="T25" i="1"/>
  <c r="T27" i="1"/>
  <c r="T28" i="1"/>
  <c r="T29" i="1"/>
  <c r="T33" i="1"/>
  <c r="T35" i="1"/>
  <c r="T37" i="1"/>
  <c r="T40" i="1"/>
  <c r="T41" i="1"/>
  <c r="T43" i="1"/>
  <c r="T45" i="1"/>
  <c r="T48" i="1"/>
  <c r="T49" i="1"/>
  <c r="T53" i="1"/>
  <c r="T56" i="1"/>
  <c r="T57" i="1"/>
  <c r="T1679" i="1"/>
  <c r="T8" i="1"/>
  <c r="T1680" i="1"/>
  <c r="T1681" i="1"/>
  <c r="T72" i="1"/>
  <c r="T73" i="1"/>
  <c r="T77" i="1"/>
  <c r="T80" i="1"/>
  <c r="T81" i="1"/>
  <c r="T85" i="1"/>
  <c r="T32" i="1"/>
  <c r="T89" i="1"/>
  <c r="T91" i="1"/>
  <c r="T93" i="1"/>
  <c r="T97" i="1"/>
  <c r="T101" i="1"/>
  <c r="T105" i="1"/>
  <c r="T1686" i="1"/>
  <c r="T112" i="1"/>
  <c r="T119" i="1"/>
  <c r="T120" i="1"/>
  <c r="T121" i="1"/>
  <c r="T1687" i="1"/>
  <c r="T1688" i="1"/>
  <c r="T131" i="1"/>
  <c r="T137" i="1"/>
  <c r="T139" i="1"/>
  <c r="T144" i="1"/>
  <c r="T151" i="1"/>
  <c r="T152" i="1"/>
  <c r="T155" i="1"/>
  <c r="T156" i="1"/>
  <c r="T163" i="1"/>
  <c r="T1695" i="1"/>
  <c r="T169" i="1"/>
  <c r="T173" i="1"/>
  <c r="T1741" i="1"/>
  <c r="T183" i="1"/>
  <c r="T187" i="1"/>
  <c r="T189" i="1"/>
  <c r="T195" i="1"/>
  <c r="T200" i="1"/>
  <c r="T203" i="1"/>
  <c r="T205" i="1"/>
  <c r="T208" i="1"/>
  <c r="T209" i="1"/>
  <c r="T213" i="1"/>
  <c r="T1753" i="1"/>
  <c r="T1756" i="1"/>
  <c r="T1762" i="1"/>
  <c r="T1814" i="1"/>
  <c r="T221" i="1"/>
  <c r="T225" i="1"/>
  <c r="T1815" i="1"/>
  <c r="T229" i="1"/>
  <c r="T233" i="1"/>
  <c r="T1816" i="1"/>
  <c r="T237" i="1"/>
  <c r="T240" i="1"/>
  <c r="T241" i="1"/>
  <c r="T245" i="1"/>
  <c r="T248" i="1"/>
  <c r="T1817" i="1"/>
  <c r="T251" i="1"/>
  <c r="T252" i="1"/>
  <c r="T259" i="1"/>
  <c r="T264" i="1"/>
  <c r="T267" i="1"/>
  <c r="T272" i="1"/>
  <c r="T273" i="1"/>
  <c r="T1823" i="1"/>
  <c r="T279" i="1"/>
  <c r="T280" i="1"/>
  <c r="T281" i="1"/>
  <c r="T283" i="1"/>
  <c r="T1824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1835" i="1"/>
  <c r="T335" i="1"/>
  <c r="T67" i="1"/>
  <c r="T348" i="1"/>
  <c r="T1886" i="1"/>
  <c r="T383" i="1"/>
  <c r="T387" i="1"/>
  <c r="T388" i="1"/>
  <c r="T391" i="1"/>
  <c r="T413" i="1"/>
  <c r="T419" i="1"/>
  <c r="T1918" i="1"/>
  <c r="T74" i="1"/>
  <c r="T431" i="1"/>
  <c r="T1931" i="1"/>
  <c r="T435" i="1"/>
  <c r="T1968" i="1"/>
  <c r="T79" i="1"/>
  <c r="T1996" i="1"/>
  <c r="T2027" i="1"/>
  <c r="T449" i="1"/>
  <c r="T451" i="1"/>
  <c r="T88" i="1"/>
  <c r="T455" i="1"/>
  <c r="T459" i="1"/>
  <c r="T463" i="1"/>
  <c r="T467" i="1"/>
  <c r="T471" i="1"/>
  <c r="T475" i="1"/>
  <c r="T479" i="1"/>
  <c r="T483" i="1"/>
  <c r="T487" i="1"/>
  <c r="T2029" i="1"/>
  <c r="T491" i="1"/>
  <c r="T2032" i="1"/>
  <c r="T495" i="1"/>
  <c r="T499" i="1"/>
  <c r="T501" i="1"/>
  <c r="T503" i="1"/>
  <c r="T504" i="1"/>
  <c r="T507" i="1"/>
  <c r="T508" i="1"/>
  <c r="T511" i="1"/>
  <c r="T512" i="1"/>
  <c r="T515" i="1"/>
  <c r="T516" i="1"/>
  <c r="T519" i="1"/>
  <c r="T520" i="1"/>
  <c r="T523" i="1"/>
  <c r="T524" i="1"/>
  <c r="T527" i="1"/>
  <c r="T528" i="1"/>
  <c r="T531" i="1"/>
  <c r="T532" i="1"/>
  <c r="T535" i="1"/>
  <c r="T536" i="1"/>
  <c r="T539" i="1"/>
  <c r="T540" i="1"/>
  <c r="T541" i="1"/>
  <c r="T2071" i="1"/>
  <c r="T2074" i="1"/>
  <c r="T2077" i="1"/>
  <c r="T2114" i="1"/>
  <c r="T2115" i="1"/>
  <c r="T2122" i="1"/>
  <c r="T560" i="1"/>
  <c r="T564" i="1"/>
  <c r="T568" i="1"/>
  <c r="T569" i="1"/>
  <c r="T572" i="1"/>
  <c r="T576" i="1"/>
  <c r="T580" i="1"/>
  <c r="T584" i="1"/>
  <c r="T2167" i="1"/>
  <c r="T588" i="1"/>
  <c r="T2168" i="1"/>
  <c r="T596" i="1"/>
  <c r="T601" i="1"/>
  <c r="T604" i="1"/>
  <c r="T2178" i="1"/>
  <c r="T608" i="1"/>
  <c r="T628" i="1"/>
  <c r="T123" i="1"/>
  <c r="T632" i="1"/>
  <c r="T124" i="1"/>
  <c r="T2211" i="1"/>
  <c r="T2214" i="1"/>
  <c r="T641" i="1"/>
  <c r="T644" i="1"/>
  <c r="T645" i="1"/>
  <c r="T648" i="1"/>
  <c r="T649" i="1"/>
  <c r="T652" i="1"/>
  <c r="T653" i="1"/>
  <c r="T656" i="1"/>
  <c r="T657" i="1"/>
  <c r="T660" i="1"/>
  <c r="T661" i="1"/>
  <c r="T664" i="1"/>
  <c r="T665" i="1"/>
  <c r="T668" i="1"/>
  <c r="T669" i="1"/>
  <c r="T672" i="1"/>
  <c r="T673" i="1"/>
  <c r="T2216" i="1"/>
  <c r="T167" i="1"/>
  <c r="T2219" i="1"/>
  <c r="T681" i="1"/>
  <c r="T2221" i="1"/>
  <c r="T685" i="1"/>
  <c r="T2224" i="1"/>
  <c r="T692" i="1"/>
  <c r="T2227" i="1"/>
  <c r="T696" i="1"/>
  <c r="T697" i="1"/>
  <c r="T700" i="1"/>
  <c r="T701" i="1"/>
  <c r="T704" i="1"/>
  <c r="T705" i="1"/>
  <c r="T708" i="1"/>
  <c r="T709" i="1"/>
  <c r="T712" i="1"/>
  <c r="T713" i="1"/>
  <c r="T716" i="1"/>
  <c r="T717" i="1"/>
  <c r="T720" i="1"/>
  <c r="T721" i="1"/>
  <c r="T724" i="1"/>
  <c r="T725" i="1"/>
  <c r="T728" i="1"/>
  <c r="T729" i="1"/>
  <c r="T732" i="1"/>
  <c r="T733" i="1"/>
  <c r="T736" i="1"/>
  <c r="T737" i="1"/>
  <c r="T740" i="1"/>
  <c r="T741" i="1"/>
  <c r="T745" i="1"/>
  <c r="T749" i="1"/>
  <c r="T2280" i="1"/>
  <c r="T756" i="1"/>
  <c r="T760" i="1"/>
  <c r="T761" i="1"/>
  <c r="T764" i="1"/>
  <c r="T765" i="1"/>
  <c r="T768" i="1"/>
  <c r="T769" i="1"/>
  <c r="T772" i="1"/>
  <c r="T773" i="1"/>
  <c r="T776" i="1"/>
  <c r="T777" i="1"/>
  <c r="T780" i="1"/>
  <c r="T781" i="1"/>
  <c r="T784" i="1"/>
  <c r="T785" i="1"/>
  <c r="T788" i="1"/>
  <c r="T789" i="1"/>
  <c r="T792" i="1"/>
  <c r="T793" i="1"/>
  <c r="T796" i="1"/>
  <c r="T2298" i="1"/>
  <c r="T800" i="1"/>
  <c r="T801" i="1"/>
  <c r="T802" i="1"/>
  <c r="T805" i="1"/>
  <c r="T806" i="1"/>
  <c r="T809" i="1"/>
  <c r="T2352" i="1"/>
  <c r="T813" i="1"/>
  <c r="T2356" i="1"/>
  <c r="T818" i="1"/>
  <c r="T822" i="1"/>
  <c r="T832" i="1"/>
  <c r="T834" i="1"/>
  <c r="T850" i="1"/>
  <c r="T174" i="1"/>
  <c r="T2359" i="1"/>
  <c r="T855" i="1"/>
  <c r="T858" i="1"/>
  <c r="T863" i="1"/>
  <c r="T866" i="1"/>
  <c r="T2411" i="1"/>
  <c r="T870" i="1"/>
  <c r="T871" i="1"/>
  <c r="T874" i="1"/>
  <c r="T875" i="1"/>
  <c r="T878" i="1"/>
  <c r="T879" i="1"/>
  <c r="T882" i="1"/>
  <c r="T883" i="1"/>
  <c r="T886" i="1"/>
  <c r="T887" i="1"/>
  <c r="T2412" i="1"/>
  <c r="T891" i="1"/>
  <c r="T893" i="1"/>
  <c r="T2421" i="1"/>
  <c r="T176" i="1"/>
  <c r="T899" i="1"/>
  <c r="T2422" i="1"/>
  <c r="T901" i="1"/>
  <c r="T212" i="1"/>
  <c r="T908" i="1"/>
  <c r="T910" i="1"/>
  <c r="T913" i="1"/>
  <c r="T914" i="1"/>
  <c r="T915" i="1"/>
  <c r="T918" i="1"/>
  <c r="T919" i="1"/>
  <c r="T922" i="1"/>
  <c r="T923" i="1"/>
  <c r="T926" i="1"/>
  <c r="T927" i="1"/>
  <c r="T930" i="1"/>
  <c r="T931" i="1"/>
  <c r="T934" i="1"/>
  <c r="T2470" i="1"/>
  <c r="T2475" i="1"/>
  <c r="T942" i="1"/>
  <c r="T2500" i="1"/>
  <c r="T946" i="1"/>
  <c r="T947" i="1"/>
  <c r="T2521" i="1"/>
  <c r="T949" i="1"/>
  <c r="T951" i="1"/>
  <c r="T952" i="1"/>
  <c r="T2523" i="1"/>
  <c r="T956" i="1"/>
  <c r="T960" i="1"/>
  <c r="T967" i="1"/>
  <c r="T969" i="1"/>
  <c r="T995" i="1"/>
  <c r="T999" i="1"/>
  <c r="T1000" i="1"/>
  <c r="T1001" i="1"/>
  <c r="T1003" i="1"/>
  <c r="T1004" i="1"/>
  <c r="T1005" i="1"/>
  <c r="T1009" i="1"/>
  <c r="T1010" i="1"/>
  <c r="T1013" i="1"/>
  <c r="T215" i="1"/>
  <c r="T1018" i="1"/>
  <c r="T1021" i="1"/>
  <c r="T2525" i="1"/>
  <c r="T217" i="1"/>
  <c r="T1026" i="1"/>
  <c r="T1029" i="1"/>
  <c r="T1033" i="1"/>
  <c r="T1034" i="1"/>
  <c r="T1037" i="1"/>
  <c r="T1038" i="1"/>
  <c r="T1041" i="1"/>
  <c r="T1042" i="1"/>
  <c r="T1045" i="1"/>
  <c r="T1046" i="1"/>
  <c r="T1049" i="1"/>
  <c r="T1050" i="1"/>
  <c r="T1054" i="1"/>
  <c r="T1061" i="1"/>
  <c r="T1062" i="1"/>
  <c r="T2570" i="1"/>
  <c r="T1066" i="1"/>
  <c r="T1069" i="1"/>
  <c r="T1070" i="1"/>
  <c r="T1073" i="1"/>
  <c r="T1074" i="1"/>
  <c r="T1077" i="1"/>
  <c r="T1078" i="1"/>
  <c r="T1081" i="1"/>
  <c r="T1082" i="1"/>
  <c r="T1085" i="1"/>
  <c r="T1086" i="1"/>
  <c r="T1089" i="1"/>
  <c r="T1090" i="1"/>
  <c r="T1093" i="1"/>
  <c r="T1094" i="1"/>
  <c r="T1097" i="1"/>
  <c r="T1098" i="1"/>
  <c r="T1101" i="1"/>
  <c r="T1102" i="1"/>
  <c r="T1105" i="1"/>
  <c r="T1106" i="1"/>
  <c r="T2577" i="1"/>
  <c r="T2580" i="1"/>
  <c r="T220" i="1"/>
  <c r="T1117" i="1"/>
  <c r="T1118" i="1"/>
  <c r="T1121" i="1"/>
  <c r="T1122" i="1"/>
  <c r="T1125" i="1"/>
  <c r="T1126" i="1"/>
  <c r="T1129" i="1"/>
  <c r="T1130" i="1"/>
  <c r="T1134" i="1"/>
  <c r="T1138" i="1"/>
  <c r="T1142" i="1"/>
  <c r="T1146" i="1"/>
  <c r="T1150" i="1"/>
  <c r="T2626" i="1"/>
  <c r="T2630" i="1"/>
  <c r="T1157" i="1"/>
  <c r="T1158" i="1"/>
  <c r="T2681" i="1"/>
  <c r="T1162" i="1"/>
  <c r="T1166" i="1"/>
  <c r="T2693" i="1"/>
  <c r="T1173" i="1"/>
  <c r="T1177" i="1"/>
  <c r="T1181" i="1"/>
  <c r="T1185" i="1"/>
  <c r="T1186" i="1"/>
  <c r="T1189" i="1"/>
  <c r="T2702" i="1"/>
  <c r="T1193" i="1"/>
  <c r="T1194" i="1"/>
  <c r="T1197" i="1"/>
  <c r="T1198" i="1"/>
  <c r="T1201" i="1"/>
  <c r="T1202" i="1"/>
  <c r="T1205" i="1"/>
  <c r="T1206" i="1"/>
  <c r="T1209" i="1"/>
  <c r="T223" i="1"/>
  <c r="T2712" i="1"/>
  <c r="T1214" i="1"/>
  <c r="T1216" i="1"/>
  <c r="T2739" i="1"/>
  <c r="T1219" i="1"/>
  <c r="T1222" i="1"/>
  <c r="T1223" i="1"/>
  <c r="T1226" i="1"/>
  <c r="T1227" i="1"/>
  <c r="T1230" i="1"/>
  <c r="T1231" i="1"/>
  <c r="T1235" i="1"/>
  <c r="T1239" i="1"/>
  <c r="T1243" i="1"/>
  <c r="T1244" i="1"/>
  <c r="T1247" i="1"/>
  <c r="T1251" i="1"/>
  <c r="T1255" i="1"/>
  <c r="T1259" i="1"/>
  <c r="T1262" i="1"/>
  <c r="T2742" i="1"/>
  <c r="T1264" i="1"/>
  <c r="T2746" i="1"/>
  <c r="T2747" i="1"/>
  <c r="T2756" i="1"/>
  <c r="T2782" i="1"/>
  <c r="T1280" i="1"/>
  <c r="T2783" i="1"/>
  <c r="T1284" i="1"/>
  <c r="T1287" i="1"/>
  <c r="T1289" i="1"/>
  <c r="T1293" i="1"/>
  <c r="T1297" i="1"/>
  <c r="T1301" i="1"/>
  <c r="T1305" i="1"/>
  <c r="T1309" i="1"/>
  <c r="T1313" i="1"/>
  <c r="T2784" i="1"/>
  <c r="T1318" i="1"/>
  <c r="T235" i="1"/>
  <c r="T2788" i="1"/>
  <c r="T1325" i="1"/>
  <c r="T1326" i="1"/>
  <c r="T1329" i="1"/>
  <c r="T1330" i="1"/>
  <c r="T1333" i="1"/>
  <c r="T2792" i="1"/>
  <c r="T1338" i="1"/>
  <c r="T1342" i="1"/>
  <c r="T1346" i="1"/>
  <c r="T2796" i="1"/>
  <c r="T1365" i="1"/>
  <c r="T1377" i="1"/>
  <c r="T2826" i="1"/>
  <c r="T1382" i="1"/>
  <c r="T2830" i="1"/>
  <c r="T1386" i="1"/>
  <c r="T2843" i="1"/>
  <c r="T2878" i="1"/>
  <c r="T2879" i="1"/>
  <c r="T2880" i="1"/>
  <c r="T1398" i="1"/>
  <c r="T1402" i="1"/>
  <c r="T1405" i="1"/>
  <c r="T1406" i="1"/>
  <c r="T1409" i="1"/>
  <c r="T1413" i="1"/>
  <c r="T1414" i="1"/>
  <c r="T1417" i="1"/>
  <c r="T1418" i="1"/>
  <c r="T1421" i="1"/>
  <c r="T1422" i="1"/>
  <c r="T1425" i="1"/>
  <c r="T1426" i="1"/>
  <c r="T1429" i="1"/>
  <c r="T1430" i="1"/>
  <c r="T1433" i="1"/>
  <c r="T1434" i="1"/>
  <c r="T2883" i="1"/>
  <c r="T2888" i="1"/>
  <c r="T2891" i="1"/>
  <c r="T1442" i="1"/>
  <c r="T2895" i="1"/>
  <c r="T1446" i="1"/>
  <c r="T1457" i="1"/>
  <c r="T2930" i="1"/>
  <c r="T274" i="1"/>
  <c r="T276" i="1"/>
  <c r="T1478" i="1"/>
  <c r="T2938" i="1"/>
  <c r="T1489" i="1"/>
  <c r="T1490" i="1"/>
  <c r="T1493" i="1"/>
  <c r="T1494" i="1"/>
  <c r="T1497" i="1"/>
  <c r="T1498" i="1"/>
  <c r="T1501" i="1"/>
  <c r="T1502" i="1"/>
  <c r="T1506" i="1"/>
  <c r="T1510" i="1"/>
  <c r="T1514" i="1"/>
  <c r="T284" i="1"/>
  <c r="T1518" i="1"/>
  <c r="T2944" i="1"/>
  <c r="T2946" i="1"/>
  <c r="T286" i="1"/>
  <c r="T2970" i="1"/>
  <c r="T1530" i="1"/>
  <c r="T1533" i="1"/>
  <c r="T1534" i="1"/>
  <c r="T1538" i="1"/>
  <c r="T1542" i="1"/>
  <c r="T1546" i="1"/>
  <c r="T1550" i="1"/>
  <c r="T1554" i="1"/>
  <c r="T1558" i="1"/>
  <c r="T1562" i="1"/>
  <c r="T1566" i="1"/>
  <c r="T1569" i="1"/>
  <c r="T1570" i="1"/>
  <c r="T1571" i="1"/>
  <c r="T1572" i="1"/>
  <c r="T2974" i="1"/>
  <c r="T337" i="1"/>
  <c r="T340" i="1"/>
  <c r="T1580" i="1"/>
  <c r="T1582" i="1"/>
  <c r="T1583" i="1"/>
  <c r="T1586" i="1"/>
  <c r="T1587" i="1"/>
  <c r="T341" i="1"/>
  <c r="T1591" i="1"/>
  <c r="T1595" i="1"/>
  <c r="T1596" i="1"/>
  <c r="T1599" i="1"/>
  <c r="T1612" i="1"/>
  <c r="T2975" i="1"/>
  <c r="T2986" i="1"/>
  <c r="T1636" i="1"/>
  <c r="T1637" i="1"/>
  <c r="T379" i="1"/>
  <c r="T1641" i="1"/>
  <c r="T1644" i="1"/>
  <c r="T3030" i="1"/>
  <c r="T3035" i="1"/>
  <c r="T1655" i="1"/>
  <c r="T1659" i="1"/>
  <c r="T1669" i="1"/>
  <c r="T1671" i="1"/>
  <c r="T3052" i="1"/>
  <c r="T380" i="1"/>
  <c r="T3086" i="1"/>
  <c r="T1685" i="1"/>
  <c r="T3088" i="1"/>
  <c r="T1689" i="1"/>
  <c r="T3126" i="1"/>
  <c r="T1694" i="1"/>
  <c r="T3127" i="1"/>
  <c r="T1701" i="1"/>
  <c r="T401" i="1"/>
  <c r="T1705" i="1"/>
  <c r="T1706" i="1"/>
  <c r="T1707" i="1"/>
  <c r="T1710" i="1"/>
  <c r="T1711" i="1"/>
  <c r="T1714" i="1"/>
  <c r="T1715" i="1"/>
  <c r="T1718" i="1"/>
  <c r="T1719" i="1"/>
  <c r="T1722" i="1"/>
  <c r="T1723" i="1"/>
  <c r="T1726" i="1"/>
  <c r="T1727" i="1"/>
  <c r="T1730" i="1"/>
  <c r="T1731" i="1"/>
  <c r="T1734" i="1"/>
  <c r="T1735" i="1"/>
  <c r="T1738" i="1"/>
  <c r="T1739" i="1"/>
  <c r="T1740" i="1"/>
  <c r="T1742" i="1"/>
  <c r="T1743" i="1"/>
  <c r="T3130" i="1"/>
  <c r="T1747" i="1"/>
  <c r="T1748" i="1"/>
  <c r="T1751" i="1"/>
  <c r="T1752" i="1"/>
  <c r="T3144" i="1"/>
  <c r="T3147" i="1"/>
  <c r="T1757" i="1"/>
  <c r="T1760" i="1"/>
  <c r="T1761" i="1"/>
  <c r="T1765" i="1"/>
  <c r="T1769" i="1"/>
  <c r="T1772" i="1"/>
  <c r="T1784" i="1"/>
  <c r="T1785" i="1"/>
  <c r="T1803" i="1"/>
  <c r="T1809" i="1"/>
  <c r="T3189" i="1"/>
  <c r="T3231" i="1"/>
  <c r="T1818" i="1"/>
  <c r="T3233" i="1"/>
  <c r="T3234" i="1"/>
  <c r="T3237" i="1"/>
  <c r="T1826" i="1"/>
  <c r="T1829" i="1"/>
  <c r="T1830" i="1"/>
  <c r="T1833" i="1"/>
  <c r="T1834" i="1"/>
  <c r="T1837" i="1"/>
  <c r="T1838" i="1"/>
  <c r="T1841" i="1"/>
  <c r="T1842" i="1"/>
  <c r="T1845" i="1"/>
  <c r="T1846" i="1"/>
  <c r="T1849" i="1"/>
  <c r="T1850" i="1"/>
  <c r="T1853" i="1"/>
  <c r="T1854" i="1"/>
  <c r="T1857" i="1"/>
  <c r="T1858" i="1"/>
  <c r="T3289" i="1"/>
  <c r="T1862" i="1"/>
  <c r="T1865" i="1"/>
  <c r="T1869" i="1"/>
  <c r="T1870" i="1"/>
  <c r="T1873" i="1"/>
  <c r="T3297" i="1"/>
  <c r="T1875" i="1"/>
  <c r="T1879" i="1"/>
  <c r="T1883" i="1"/>
  <c r="T1884" i="1"/>
  <c r="T1887" i="1"/>
  <c r="T1888" i="1"/>
  <c r="T3304" i="1"/>
  <c r="T1916" i="1"/>
  <c r="T1917" i="1"/>
  <c r="T3329" i="1"/>
  <c r="T3331" i="1"/>
  <c r="T1924" i="1"/>
  <c r="T1928" i="1"/>
  <c r="T1932" i="1"/>
  <c r="T1936" i="1"/>
  <c r="T1940" i="1"/>
  <c r="T1944" i="1"/>
  <c r="T1948" i="1"/>
  <c r="T1952" i="1"/>
  <c r="T1956" i="1"/>
  <c r="T1960" i="1"/>
  <c r="T1964" i="1"/>
  <c r="T1965" i="1"/>
  <c r="T3337" i="1"/>
  <c r="T1969" i="1"/>
  <c r="T1974" i="1"/>
  <c r="T3338" i="1"/>
  <c r="T1980" i="1"/>
  <c r="T1984" i="1"/>
  <c r="T1985" i="1"/>
  <c r="T1988" i="1"/>
  <c r="T1992" i="1"/>
  <c r="T3339" i="1"/>
  <c r="T1997" i="1"/>
  <c r="T2000" i="1"/>
  <c r="T2001" i="1"/>
  <c r="T2004" i="1"/>
  <c r="T2005" i="1"/>
  <c r="T2008" i="1"/>
  <c r="T2009" i="1"/>
  <c r="T2012" i="1"/>
  <c r="T2013" i="1"/>
  <c r="T2016" i="1"/>
  <c r="T2017" i="1"/>
  <c r="T2020" i="1"/>
  <c r="T2021" i="1"/>
  <c r="T2024" i="1"/>
  <c r="T2025" i="1"/>
  <c r="T3361" i="1"/>
  <c r="T3383" i="1"/>
  <c r="T2031" i="1"/>
  <c r="T429" i="1"/>
  <c r="T2034" i="1"/>
  <c r="T2037" i="1"/>
  <c r="T2038" i="1"/>
  <c r="T2041" i="1"/>
  <c r="T2042" i="1"/>
  <c r="T2045" i="1"/>
  <c r="T2046" i="1"/>
  <c r="T2049" i="1"/>
  <c r="T2050" i="1"/>
  <c r="T2053" i="1"/>
  <c r="T2054" i="1"/>
  <c r="T2057" i="1"/>
  <c r="T2058" i="1"/>
  <c r="T2061" i="1"/>
  <c r="T2062" i="1"/>
  <c r="T2065" i="1"/>
  <c r="T2066" i="1"/>
  <c r="T2069" i="1"/>
  <c r="T2070" i="1"/>
  <c r="T2073" i="1"/>
  <c r="T3398" i="1"/>
  <c r="T3416" i="1"/>
  <c r="T2078" i="1"/>
  <c r="T2079" i="1"/>
  <c r="T2082" i="1"/>
  <c r="T2085" i="1"/>
  <c r="T3440" i="1"/>
  <c r="T2090" i="1"/>
  <c r="T2091" i="1"/>
  <c r="T2094" i="1"/>
  <c r="T2098" i="1"/>
  <c r="T2102" i="1"/>
  <c r="T2106" i="1"/>
  <c r="T2109" i="1"/>
  <c r="T2110" i="1"/>
  <c r="T2111" i="1"/>
  <c r="T2113" i="1"/>
  <c r="T3442" i="1"/>
  <c r="T3446" i="1"/>
  <c r="T2118" i="1"/>
  <c r="T2120" i="1"/>
  <c r="T3447" i="1"/>
  <c r="T2123" i="1"/>
  <c r="T2126" i="1"/>
  <c r="T2127" i="1"/>
  <c r="T2130" i="1"/>
  <c r="T2131" i="1"/>
  <c r="T2135" i="1"/>
  <c r="T2140" i="1"/>
  <c r="T2142" i="1"/>
  <c r="T3449" i="1"/>
  <c r="T3487" i="1"/>
  <c r="T2169" i="1"/>
  <c r="T2171" i="1"/>
  <c r="T2172" i="1"/>
  <c r="T2175" i="1"/>
  <c r="T2179" i="1"/>
  <c r="T3498" i="1"/>
  <c r="T2183" i="1"/>
  <c r="T2184" i="1"/>
  <c r="T2187" i="1"/>
  <c r="T2188" i="1"/>
  <c r="T2191" i="1"/>
  <c r="T2192" i="1"/>
  <c r="T2196" i="1"/>
  <c r="T2197" i="1"/>
  <c r="T2201" i="1"/>
  <c r="T2205" i="1"/>
  <c r="T2209" i="1"/>
  <c r="T2212" i="1"/>
  <c r="T432" i="1"/>
  <c r="T433" i="1"/>
  <c r="T2217" i="1"/>
  <c r="T2220" i="1"/>
  <c r="T434" i="1"/>
  <c r="T3536" i="1"/>
  <c r="T2225" i="1"/>
  <c r="T2228" i="1"/>
  <c r="T2229" i="1"/>
  <c r="T2232" i="1"/>
  <c r="T2233" i="1"/>
  <c r="T2236" i="1"/>
  <c r="T3538" i="1"/>
  <c r="T2241" i="1"/>
  <c r="T2245" i="1"/>
  <c r="T2277" i="1"/>
  <c r="T2278" i="1"/>
  <c r="T3592" i="1"/>
  <c r="T2282" i="1"/>
  <c r="T2285" i="1"/>
  <c r="T439" i="1"/>
  <c r="T2301" i="1"/>
  <c r="T2305" i="1"/>
  <c r="T2309" i="1"/>
  <c r="T2313" i="1"/>
  <c r="T2317" i="1"/>
  <c r="T2321" i="1"/>
  <c r="T2322" i="1"/>
  <c r="T2325" i="1"/>
  <c r="T2329" i="1"/>
  <c r="T2330" i="1"/>
  <c r="T2333" i="1"/>
  <c r="T2337" i="1"/>
  <c r="T2341" i="1"/>
  <c r="T2342" i="1"/>
  <c r="T2345" i="1"/>
  <c r="T2346" i="1"/>
  <c r="T3600" i="1"/>
  <c r="T2350" i="1"/>
  <c r="T3604" i="1"/>
  <c r="T2354" i="1"/>
  <c r="T2357" i="1"/>
  <c r="T2358" i="1"/>
  <c r="T2361" i="1"/>
  <c r="T2365" i="1"/>
  <c r="T2369" i="1"/>
  <c r="T2370" i="1"/>
  <c r="T2373" i="1"/>
  <c r="T2374" i="1"/>
  <c r="T2377" i="1"/>
  <c r="T2378" i="1"/>
  <c r="T2381" i="1"/>
  <c r="T2382" i="1"/>
  <c r="T2385" i="1"/>
  <c r="T2386" i="1"/>
  <c r="T2389" i="1"/>
  <c r="T2390" i="1"/>
  <c r="T2393" i="1"/>
  <c r="T2394" i="1"/>
  <c r="T2397" i="1"/>
  <c r="T2398" i="1"/>
  <c r="T2401" i="1"/>
  <c r="T2402" i="1"/>
  <c r="T2405" i="1"/>
  <c r="T2406" i="1"/>
  <c r="T2409" i="1"/>
  <c r="T2410" i="1"/>
  <c r="T440" i="1"/>
  <c r="T3654" i="1"/>
  <c r="T2415" i="1"/>
  <c r="T2418" i="1"/>
  <c r="T3655" i="1"/>
  <c r="T3657" i="1"/>
  <c r="T2426" i="1"/>
  <c r="T3660" i="1"/>
  <c r="T2430" i="1"/>
  <c r="T2431" i="1"/>
  <c r="T2434" i="1"/>
  <c r="T2435" i="1"/>
  <c r="T2438" i="1"/>
  <c r="T2439" i="1"/>
  <c r="T2440" i="1"/>
  <c r="T2443" i="1"/>
  <c r="T2444" i="1"/>
  <c r="T2447" i="1"/>
  <c r="T2448" i="1"/>
  <c r="T2451" i="1"/>
  <c r="T2452" i="1"/>
  <c r="T2455" i="1"/>
  <c r="T2456" i="1"/>
  <c r="T2459" i="1"/>
  <c r="T2460" i="1"/>
  <c r="T2463" i="1"/>
  <c r="T2464" i="1"/>
  <c r="T2467" i="1"/>
  <c r="T2468" i="1"/>
  <c r="T2471" i="1"/>
  <c r="T2472" i="1"/>
  <c r="T3713" i="1"/>
  <c r="T2476" i="1"/>
  <c r="T2479" i="1"/>
  <c r="T3716" i="1"/>
  <c r="T2484" i="1"/>
  <c r="T2492" i="1"/>
  <c r="T2493" i="1"/>
  <c r="T2496" i="1"/>
  <c r="T2497" i="1"/>
  <c r="T3718" i="1"/>
  <c r="T2501" i="1"/>
  <c r="T2505" i="1"/>
  <c r="T2509" i="1"/>
  <c r="T2513" i="1"/>
  <c r="T2516" i="1"/>
  <c r="T2517" i="1"/>
  <c r="T3722" i="1"/>
  <c r="T2519" i="1"/>
  <c r="T2522" i="1"/>
  <c r="T3767" i="1"/>
  <c r="T2526" i="1"/>
  <c r="T2527" i="1"/>
  <c r="T2530" i="1"/>
  <c r="T2538" i="1"/>
  <c r="T2542" i="1"/>
  <c r="T2546" i="1"/>
  <c r="T2547" i="1"/>
  <c r="T2550" i="1"/>
  <c r="T2554" i="1"/>
  <c r="T2555" i="1"/>
  <c r="T2558" i="1"/>
  <c r="T2562" i="1"/>
  <c r="T2566" i="1"/>
  <c r="T2567" i="1"/>
  <c r="T489" i="1"/>
  <c r="T2571" i="1"/>
  <c r="T2574" i="1"/>
  <c r="T3869" i="1"/>
  <c r="T2579" i="1"/>
  <c r="T2583" i="1"/>
  <c r="T2590" i="1"/>
  <c r="T2593" i="1"/>
  <c r="T2607" i="1"/>
  <c r="T2616" i="1"/>
  <c r="T2619" i="1"/>
  <c r="T2620" i="1"/>
  <c r="T2621" i="1"/>
  <c r="T3919" i="1"/>
  <c r="T2625" i="1"/>
  <c r="T2628" i="1"/>
  <c r="T2629" i="1"/>
  <c r="T2632" i="1"/>
  <c r="T2633" i="1"/>
  <c r="T2637" i="1"/>
  <c r="T2640" i="1"/>
  <c r="T2644" i="1"/>
  <c r="T2654" i="1"/>
  <c r="T2657" i="1"/>
  <c r="T2664" i="1"/>
  <c r="T2673" i="1"/>
  <c r="T2674" i="1"/>
  <c r="T2676" i="1"/>
  <c r="T2678" i="1"/>
  <c r="T2679" i="1"/>
  <c r="T2682" i="1"/>
  <c r="T2683" i="1"/>
  <c r="T2686" i="1"/>
  <c r="T502" i="1"/>
  <c r="T2690" i="1"/>
  <c r="T2691" i="1"/>
  <c r="T2695" i="1"/>
  <c r="T2699" i="1"/>
  <c r="T3977" i="1"/>
  <c r="T2726" i="1"/>
  <c r="T2728" i="1"/>
  <c r="T509" i="1"/>
  <c r="T2738" i="1"/>
  <c r="T4019" i="1"/>
  <c r="T2740" i="1"/>
  <c r="T2744" i="1"/>
  <c r="T4024" i="1"/>
  <c r="T2751" i="1"/>
  <c r="T2752" i="1"/>
  <c r="T2755" i="1"/>
  <c r="T546" i="1"/>
  <c r="T2759" i="1"/>
  <c r="T2760" i="1"/>
  <c r="T2763" i="1"/>
  <c r="T2764" i="1"/>
  <c r="T2768" i="1"/>
  <c r="T2772" i="1"/>
  <c r="T2776" i="1"/>
  <c r="T2780" i="1"/>
  <c r="T4035" i="1"/>
  <c r="T4074" i="1"/>
  <c r="T2787" i="1"/>
  <c r="T547" i="1"/>
  <c r="T4079" i="1"/>
  <c r="T4082" i="1"/>
  <c r="T4083" i="1"/>
  <c r="T4096" i="1"/>
  <c r="T2799" i="1"/>
  <c r="T2800" i="1"/>
  <c r="T2803" i="1"/>
  <c r="T2804" i="1"/>
  <c r="T2805" i="1"/>
  <c r="T2808" i="1"/>
  <c r="T2809" i="1"/>
  <c r="T2812" i="1"/>
  <c r="T2813" i="1"/>
  <c r="T2816" i="1"/>
  <c r="T2817" i="1"/>
  <c r="T2820" i="1"/>
  <c r="T2821" i="1"/>
  <c r="T2824" i="1"/>
  <c r="T2825" i="1"/>
  <c r="T4136" i="1"/>
  <c r="T548" i="1"/>
  <c r="T2836" i="1"/>
  <c r="T2837" i="1"/>
  <c r="T2839" i="1"/>
  <c r="T2841" i="1"/>
  <c r="T2842" i="1"/>
  <c r="T2845" i="1"/>
  <c r="T2846" i="1"/>
  <c r="T2850" i="1"/>
  <c r="T2854" i="1"/>
  <c r="T2858" i="1"/>
  <c r="T2862" i="1"/>
  <c r="T2866" i="1"/>
  <c r="T2870" i="1"/>
  <c r="T2874" i="1"/>
  <c r="T550" i="1"/>
  <c r="T4150" i="1"/>
  <c r="T2885" i="1"/>
  <c r="T2886" i="1"/>
  <c r="T2887" i="1"/>
  <c r="T4181" i="1"/>
  <c r="T4183" i="1"/>
  <c r="T4185" i="1"/>
  <c r="T2898" i="1"/>
  <c r="T2899" i="1"/>
  <c r="T2902" i="1"/>
  <c r="T2903" i="1"/>
  <c r="T2906" i="1"/>
  <c r="T2907" i="1"/>
  <c r="T2910" i="1"/>
  <c r="T2911" i="1"/>
  <c r="T2914" i="1"/>
  <c r="T2915" i="1"/>
  <c r="T2918" i="1"/>
  <c r="T2919" i="1"/>
  <c r="T2922" i="1"/>
  <c r="T2923" i="1"/>
  <c r="T2926" i="1"/>
  <c r="T4189" i="1"/>
  <c r="T4195" i="1"/>
  <c r="T551" i="1"/>
  <c r="T4230" i="1"/>
  <c r="T2935" i="1"/>
  <c r="T552" i="1"/>
  <c r="T2939" i="1"/>
  <c r="T553" i="1"/>
  <c r="T2943" i="1"/>
  <c r="T4285" i="1"/>
  <c r="T2947" i="1"/>
  <c r="T2951" i="1"/>
  <c r="T2955" i="1"/>
  <c r="T2959" i="1"/>
  <c r="T2963" i="1"/>
  <c r="T2967" i="1"/>
  <c r="T4286" i="1"/>
  <c r="T4287" i="1"/>
  <c r="T4319" i="1"/>
  <c r="T4339" i="1"/>
  <c r="T2978" i="1"/>
  <c r="T2982" i="1"/>
  <c r="T2983" i="1"/>
  <c r="T2984" i="1"/>
  <c r="T2987" i="1"/>
  <c r="T555" i="1"/>
  <c r="T2992" i="1"/>
  <c r="T2996" i="1"/>
  <c r="T3000" i="1"/>
  <c r="T4343" i="1"/>
  <c r="T3011" i="1"/>
  <c r="T3031" i="1"/>
  <c r="T3032" i="1"/>
  <c r="T4347" i="1"/>
  <c r="T3036" i="1"/>
  <c r="T3039" i="1"/>
  <c r="T3040" i="1"/>
  <c r="T3043" i="1"/>
  <c r="T3044" i="1"/>
  <c r="T3048" i="1"/>
  <c r="T3051" i="1"/>
  <c r="T4350" i="1"/>
  <c r="T3055" i="1"/>
  <c r="T3059" i="1"/>
  <c r="T3060" i="1"/>
  <c r="T3063" i="1"/>
  <c r="T3067" i="1"/>
  <c r="T3068" i="1"/>
  <c r="T3071" i="1"/>
  <c r="T3075" i="1"/>
  <c r="T3079" i="1"/>
  <c r="T3083" i="1"/>
  <c r="T4355" i="1"/>
  <c r="T4390" i="1"/>
  <c r="T4391" i="1"/>
  <c r="T3091" i="1"/>
  <c r="T3092" i="1"/>
  <c r="T3095" i="1"/>
  <c r="T3096" i="1"/>
  <c r="T3099" i="1"/>
  <c r="T4394" i="1"/>
  <c r="T3103" i="1"/>
  <c r="T3107" i="1"/>
  <c r="T3108" i="1"/>
  <c r="T3111" i="1"/>
  <c r="T3115" i="1"/>
  <c r="T3119" i="1"/>
  <c r="T3123" i="1"/>
  <c r="T3124" i="1"/>
  <c r="T4443" i="1"/>
  <c r="T558" i="1"/>
  <c r="T3131" i="1"/>
  <c r="T4446" i="1"/>
  <c r="T3135" i="1"/>
  <c r="T3139" i="1"/>
  <c r="T3140" i="1"/>
  <c r="T3143" i="1"/>
  <c r="T4448" i="1"/>
  <c r="T4451" i="1"/>
  <c r="T3148" i="1"/>
  <c r="T3152" i="1"/>
  <c r="T3155" i="1"/>
  <c r="T3159" i="1"/>
  <c r="T3163" i="1"/>
  <c r="T3167" i="1"/>
  <c r="T3171" i="1"/>
  <c r="T3175" i="1"/>
  <c r="T3179" i="1"/>
  <c r="T3183" i="1"/>
  <c r="T3184" i="1"/>
  <c r="T3187" i="1"/>
  <c r="T3188" i="1"/>
  <c r="T3191" i="1"/>
  <c r="T3192" i="1"/>
  <c r="T3195" i="1"/>
  <c r="T3196" i="1"/>
  <c r="T3200" i="1"/>
  <c r="T3203" i="1"/>
  <c r="T3206" i="1"/>
  <c r="T3208" i="1"/>
  <c r="T3209" i="1"/>
  <c r="T3212" i="1"/>
  <c r="T3216" i="1"/>
  <c r="T3217" i="1"/>
  <c r="T3220" i="1"/>
  <c r="T3224" i="1"/>
  <c r="T3228" i="1"/>
  <c r="T3232" i="1"/>
  <c r="T4500" i="1"/>
  <c r="T4502" i="1"/>
  <c r="T4506" i="1"/>
  <c r="T3238" i="1"/>
  <c r="T3241" i="1"/>
  <c r="T3242" i="1"/>
  <c r="T3245" i="1"/>
  <c r="T4508" i="1"/>
  <c r="T3248" i="1"/>
  <c r="T3251" i="1"/>
  <c r="T3254" i="1"/>
  <c r="T3262" i="1"/>
  <c r="T3282" i="1"/>
  <c r="T3285" i="1"/>
  <c r="T3287" i="1"/>
  <c r="T3288" i="1"/>
  <c r="T4553" i="1"/>
  <c r="T3292" i="1"/>
  <c r="T3295" i="1"/>
  <c r="T4560" i="1"/>
  <c r="T605" i="1"/>
  <c r="T3301" i="1"/>
  <c r="T4561" i="1"/>
  <c r="T3305" i="1"/>
  <c r="T4562" i="1"/>
  <c r="T3309" i="1"/>
  <c r="T3313" i="1"/>
  <c r="T3317" i="1"/>
  <c r="T3321" i="1"/>
  <c r="T3325" i="1"/>
  <c r="T4564" i="1"/>
  <c r="T4582" i="1"/>
  <c r="T3333" i="1"/>
  <c r="T3336" i="1"/>
  <c r="T4616" i="1"/>
  <c r="T3341" i="1"/>
  <c r="T3344" i="1"/>
  <c r="T3348" i="1"/>
  <c r="T3349" i="1"/>
  <c r="T3353" i="1"/>
  <c r="T3357" i="1"/>
  <c r="T4618" i="1"/>
  <c r="T3380" i="1"/>
  <c r="T3381" i="1"/>
  <c r="T3384" i="1"/>
  <c r="T4620" i="1"/>
  <c r="T4622" i="1"/>
  <c r="T3397" i="1"/>
  <c r="T3399" i="1"/>
  <c r="T3400" i="1"/>
  <c r="T3401" i="1"/>
  <c r="T3405" i="1"/>
  <c r="T3406" i="1"/>
  <c r="T3410" i="1"/>
  <c r="T3413" i="1"/>
  <c r="T3414" i="1"/>
  <c r="T3417" i="1"/>
  <c r="T3421" i="1"/>
  <c r="T3422" i="1"/>
  <c r="T3425" i="1"/>
  <c r="T3429" i="1"/>
  <c r="T3430" i="1"/>
  <c r="T3433" i="1"/>
  <c r="T3437" i="1"/>
  <c r="T3438" i="1"/>
  <c r="T3439" i="1"/>
  <c r="T4633" i="1"/>
  <c r="T3441" i="1"/>
  <c r="T4656" i="1"/>
  <c r="T3444" i="1"/>
  <c r="T4660" i="1"/>
  <c r="T3448" i="1"/>
  <c r="T3451" i="1"/>
  <c r="T3452" i="1"/>
  <c r="T3455" i="1"/>
  <c r="T3456" i="1"/>
  <c r="T3459" i="1"/>
  <c r="T3460" i="1"/>
  <c r="T3463" i="1"/>
  <c r="T3464" i="1"/>
  <c r="T3467" i="1"/>
  <c r="T3468" i="1"/>
  <c r="T3471" i="1"/>
  <c r="T3472" i="1"/>
  <c r="T3475" i="1"/>
  <c r="T3476" i="1"/>
  <c r="T3479" i="1"/>
  <c r="T3480" i="1"/>
  <c r="T3483" i="1"/>
  <c r="T3484" i="1"/>
  <c r="T4662" i="1"/>
  <c r="T4664" i="1"/>
  <c r="T3491" i="1"/>
  <c r="T3492" i="1"/>
  <c r="T4667" i="1"/>
  <c r="T3496" i="1"/>
  <c r="T3497" i="1"/>
  <c r="T3500" i="1"/>
  <c r="T3501" i="1"/>
  <c r="T3504" i="1"/>
  <c r="T3505" i="1"/>
  <c r="T3508" i="1"/>
  <c r="T3509" i="1"/>
  <c r="T3512" i="1"/>
  <c r="T3513" i="1"/>
  <c r="T3516" i="1"/>
  <c r="T3517" i="1"/>
  <c r="T3520" i="1"/>
  <c r="T3521" i="1"/>
  <c r="T3524" i="1"/>
  <c r="T3525" i="1"/>
  <c r="T4671" i="1"/>
  <c r="T4678" i="1"/>
  <c r="T4680" i="1"/>
  <c r="T4714" i="1"/>
  <c r="T4722" i="1"/>
  <c r="T639" i="1"/>
  <c r="T3540" i="1"/>
  <c r="T3541" i="1"/>
  <c r="T3545" i="1"/>
  <c r="T3548" i="1"/>
  <c r="T3568" i="1"/>
  <c r="T3572" i="1"/>
  <c r="T3585" i="1"/>
  <c r="T3587" i="1"/>
  <c r="T3589" i="1"/>
  <c r="T4725" i="1"/>
  <c r="T3593" i="1"/>
  <c r="T3594" i="1"/>
  <c r="T3595" i="1"/>
  <c r="T3597" i="1"/>
  <c r="T3601" i="1"/>
  <c r="T3602" i="1"/>
  <c r="T3605" i="1"/>
  <c r="T3606" i="1"/>
  <c r="T677" i="1"/>
  <c r="T3610" i="1"/>
  <c r="T3613" i="1"/>
  <c r="T3614" i="1"/>
  <c r="T3618" i="1"/>
  <c r="T3621" i="1"/>
  <c r="T3623" i="1"/>
  <c r="T3627" i="1"/>
  <c r="T3634" i="1"/>
  <c r="T3638" i="1"/>
  <c r="T3648" i="1"/>
  <c r="T4781" i="1"/>
  <c r="T3656" i="1"/>
  <c r="T3659" i="1"/>
  <c r="T4792" i="1"/>
  <c r="T3663" i="1"/>
  <c r="T3672" i="1"/>
  <c r="T3692" i="1"/>
  <c r="T3700" i="1"/>
  <c r="T3709" i="1"/>
  <c r="T3710" i="1"/>
  <c r="T4828" i="1"/>
  <c r="T3714" i="1"/>
  <c r="T4830" i="1"/>
  <c r="T3721" i="1"/>
  <c r="T680" i="1"/>
  <c r="T3725" i="1"/>
  <c r="T3729" i="1"/>
  <c r="T3730" i="1"/>
  <c r="T3733" i="1"/>
  <c r="T3737" i="1"/>
  <c r="T3741" i="1"/>
  <c r="T3742" i="1"/>
  <c r="T3745" i="1"/>
  <c r="T3749" i="1"/>
  <c r="T3750" i="1"/>
  <c r="T3753" i="1"/>
  <c r="T3757" i="1"/>
  <c r="T3758" i="1"/>
  <c r="T3761" i="1"/>
  <c r="T3765" i="1"/>
  <c r="T3766" i="1"/>
  <c r="T3768" i="1"/>
  <c r="T3770" i="1"/>
  <c r="T3771" i="1"/>
  <c r="T3774" i="1"/>
  <c r="T3775" i="1"/>
  <c r="T3778" i="1"/>
  <c r="T3779" i="1"/>
  <c r="T3783" i="1"/>
  <c r="T3787" i="1"/>
  <c r="T3791" i="1"/>
  <c r="T3795" i="1"/>
  <c r="T3799" i="1"/>
  <c r="T3803" i="1"/>
  <c r="T3807" i="1"/>
  <c r="T3811" i="1"/>
  <c r="T3815" i="1"/>
  <c r="T3819" i="1"/>
  <c r="T4838" i="1"/>
  <c r="T3826" i="1"/>
  <c r="T3828" i="1"/>
  <c r="T3834" i="1"/>
  <c r="T3835" i="1"/>
  <c r="T3838" i="1"/>
  <c r="T3839" i="1"/>
  <c r="T3842" i="1"/>
  <c r="T3843" i="1"/>
  <c r="T3846" i="1"/>
  <c r="T3847" i="1"/>
  <c r="T3850" i="1"/>
  <c r="T3851" i="1"/>
  <c r="T3855" i="1"/>
  <c r="T3856" i="1"/>
  <c r="T3860" i="1"/>
  <c r="T3864" i="1"/>
  <c r="T4876" i="1"/>
  <c r="T3868" i="1"/>
  <c r="T3871" i="1"/>
  <c r="T3872" i="1"/>
  <c r="T3873" i="1"/>
  <c r="T3876" i="1"/>
  <c r="T4919" i="1"/>
  <c r="T4920" i="1"/>
  <c r="T3884" i="1"/>
  <c r="T3888" i="1"/>
  <c r="T3892" i="1"/>
  <c r="T3893" i="1"/>
  <c r="T3896" i="1"/>
  <c r="T3900" i="1"/>
  <c r="T3901" i="1"/>
  <c r="T3904" i="1"/>
  <c r="T3908" i="1"/>
  <c r="T3912" i="1"/>
  <c r="T3915" i="1"/>
  <c r="T3917" i="1"/>
  <c r="T3918" i="1"/>
  <c r="T4923" i="1"/>
  <c r="T4925" i="1"/>
  <c r="T3923" i="1"/>
  <c r="T3925" i="1"/>
  <c r="T3927" i="1"/>
  <c r="T4931" i="1"/>
  <c r="T3931" i="1"/>
  <c r="T3932" i="1"/>
  <c r="T3933" i="1"/>
  <c r="T3936" i="1"/>
  <c r="T3937" i="1"/>
  <c r="T3940" i="1"/>
  <c r="T3941" i="1"/>
  <c r="T3944" i="1"/>
  <c r="T3945" i="1"/>
  <c r="T3948" i="1"/>
  <c r="T3949" i="1"/>
  <c r="T3952" i="1"/>
  <c r="T3953" i="1"/>
  <c r="T3956" i="1"/>
  <c r="T3957" i="1"/>
  <c r="T3960" i="1"/>
  <c r="T3961" i="1"/>
  <c r="T3964" i="1"/>
  <c r="T3965" i="1"/>
  <c r="T3968" i="1"/>
  <c r="T3969" i="1"/>
  <c r="T3972" i="1"/>
  <c r="T3973" i="1"/>
  <c r="T4932" i="1"/>
  <c r="T4967" i="1"/>
  <c r="T3980" i="1"/>
  <c r="T3981" i="1"/>
  <c r="T3985" i="1"/>
  <c r="T3989" i="1"/>
  <c r="T3993" i="1"/>
  <c r="T3997" i="1"/>
  <c r="T4000" i="1"/>
  <c r="T4016" i="1"/>
  <c r="T4972" i="1"/>
  <c r="T4021" i="1"/>
  <c r="T4973" i="1"/>
  <c r="T4023" i="1"/>
  <c r="T4977" i="1"/>
  <c r="T4026" i="1"/>
  <c r="T4029" i="1"/>
  <c r="T4030" i="1"/>
  <c r="T4032" i="1"/>
  <c r="T4034" i="1"/>
  <c r="T5014" i="1"/>
  <c r="T4039" i="1"/>
  <c r="T4043" i="1"/>
  <c r="T4047" i="1"/>
  <c r="T4051" i="1"/>
  <c r="T4055" i="1"/>
  <c r="T4059" i="1"/>
  <c r="T4063" i="1"/>
  <c r="T4067" i="1"/>
  <c r="T4071" i="1"/>
  <c r="T5016" i="1"/>
  <c r="T5024" i="1"/>
  <c r="T693" i="1"/>
  <c r="T5032" i="1"/>
  <c r="T4086" i="1"/>
  <c r="T4087" i="1"/>
  <c r="T4090" i="1"/>
  <c r="T4091" i="1"/>
  <c r="T4094" i="1"/>
  <c r="T4095" i="1"/>
  <c r="T4098" i="1"/>
  <c r="T4099" i="1"/>
  <c r="T4103" i="1"/>
  <c r="T4109" i="1"/>
  <c r="T4111" i="1"/>
  <c r="T4115" i="1"/>
  <c r="T4117" i="1"/>
  <c r="T4123" i="1"/>
  <c r="T5071" i="1"/>
  <c r="T4128" i="1"/>
  <c r="T4130" i="1"/>
  <c r="T4132" i="1"/>
  <c r="T5076" i="1"/>
  <c r="T5078" i="1"/>
  <c r="T5079" i="1"/>
  <c r="T4140" i="1"/>
  <c r="T5083" i="1"/>
  <c r="T4142" i="1"/>
  <c r="T4145" i="1"/>
  <c r="T4146" i="1"/>
  <c r="T4149" i="1"/>
  <c r="T739" i="1"/>
  <c r="T743" i="1"/>
  <c r="T4157" i="1"/>
  <c r="T4161" i="1"/>
  <c r="T4165" i="1"/>
  <c r="T4169" i="1"/>
  <c r="T4173" i="1"/>
  <c r="T4177" i="1"/>
  <c r="T4178" i="1"/>
  <c r="T5115" i="1"/>
  <c r="T4182" i="1"/>
  <c r="T5127" i="1"/>
  <c r="T4186" i="1"/>
  <c r="T5165" i="1"/>
  <c r="T5166" i="1"/>
  <c r="T4193" i="1"/>
  <c r="T4194" i="1"/>
  <c r="T4197" i="1"/>
  <c r="T4198" i="1"/>
  <c r="T4201" i="1"/>
  <c r="T4202" i="1"/>
  <c r="T4206" i="1"/>
  <c r="T4210" i="1"/>
  <c r="T4214" i="1"/>
  <c r="T4218" i="1"/>
  <c r="T4222" i="1"/>
  <c r="T4225" i="1"/>
  <c r="T4226" i="1"/>
  <c r="T5175" i="1"/>
  <c r="T4234" i="1"/>
  <c r="T4235" i="1"/>
  <c r="T4238" i="1"/>
  <c r="T4239" i="1"/>
  <c r="T4243" i="1"/>
  <c r="T4247" i="1"/>
  <c r="T4251" i="1"/>
  <c r="T4255" i="1"/>
  <c r="T4259" i="1"/>
  <c r="T4263" i="1"/>
  <c r="T4267" i="1"/>
  <c r="T4271" i="1"/>
  <c r="T4275" i="1"/>
  <c r="T4279" i="1"/>
  <c r="T4282" i="1"/>
  <c r="T746" i="1"/>
  <c r="T753" i="1"/>
  <c r="T5211" i="1"/>
  <c r="T754" i="1"/>
  <c r="T4290" i="1"/>
  <c r="T4296" i="1"/>
  <c r="T4299" i="1"/>
  <c r="T4300" i="1"/>
  <c r="T4303" i="1"/>
  <c r="T5212" i="1"/>
  <c r="T4307" i="1"/>
  <c r="T4312" i="1"/>
  <c r="T4315" i="1"/>
  <c r="T798" i="1"/>
  <c r="T4320" i="1"/>
  <c r="T4323" i="1"/>
  <c r="T4324" i="1"/>
  <c r="T4327" i="1"/>
  <c r="T4328" i="1"/>
  <c r="T4331" i="1"/>
  <c r="T4332" i="1"/>
  <c r="T4335" i="1"/>
  <c r="T4336" i="1"/>
  <c r="T799" i="1"/>
  <c r="T807" i="1"/>
  <c r="T5219" i="1"/>
  <c r="T5220" i="1"/>
  <c r="T5229" i="1"/>
  <c r="T4348" i="1"/>
  <c r="T4352" i="1"/>
  <c r="T810" i="1"/>
  <c r="T4356" i="1"/>
  <c r="T4359" i="1"/>
  <c r="T4360" i="1"/>
  <c r="T4363" i="1"/>
  <c r="T4364" i="1"/>
  <c r="T4367" i="1"/>
  <c r="T4368" i="1"/>
  <c r="T4371" i="1"/>
  <c r="T4372" i="1"/>
  <c r="T4375" i="1"/>
  <c r="T4376" i="1"/>
  <c r="T4379" i="1"/>
  <c r="T4380" i="1"/>
  <c r="T4383" i="1"/>
  <c r="T4384" i="1"/>
  <c r="T4387" i="1"/>
  <c r="T4388" i="1"/>
  <c r="T5276" i="1"/>
  <c r="T5277" i="1"/>
  <c r="T4393" i="1"/>
  <c r="T4395" i="1"/>
  <c r="T5280" i="1"/>
  <c r="T4399" i="1"/>
  <c r="T4400" i="1"/>
  <c r="T4401" i="1"/>
  <c r="T4404" i="1"/>
  <c r="T4405" i="1"/>
  <c r="T4408" i="1"/>
  <c r="T4413" i="1"/>
  <c r="T4418" i="1"/>
  <c r="T4430" i="1"/>
  <c r="T4434" i="1"/>
  <c r="T4442" i="1"/>
  <c r="T5282" i="1"/>
  <c r="T812" i="1"/>
  <c r="T4447" i="1"/>
  <c r="T5320" i="1"/>
  <c r="T4452" i="1"/>
  <c r="T4455" i="1"/>
  <c r="T4459" i="1"/>
  <c r="T4463" i="1"/>
  <c r="T4467" i="1"/>
  <c r="T4468" i="1"/>
  <c r="T4471" i="1"/>
  <c r="T4472" i="1"/>
  <c r="T4475" i="1"/>
  <c r="T4476" i="1"/>
  <c r="T4479" i="1"/>
  <c r="T4480" i="1"/>
  <c r="T4483" i="1"/>
  <c r="T4484" i="1"/>
  <c r="T4487" i="1"/>
  <c r="T4488" i="1"/>
  <c r="T4491" i="1"/>
  <c r="T4492" i="1"/>
  <c r="T5321" i="1"/>
  <c r="T4496" i="1"/>
  <c r="T5323" i="1"/>
  <c r="T5326" i="1"/>
  <c r="T4504" i="1"/>
  <c r="T5361" i="1"/>
  <c r="T4511" i="1"/>
  <c r="T4515" i="1"/>
  <c r="T4519" i="1"/>
  <c r="T4523" i="1"/>
  <c r="T4524" i="1"/>
  <c r="T4527" i="1"/>
  <c r="T4531" i="1"/>
  <c r="T4532" i="1"/>
  <c r="T4535" i="1"/>
  <c r="T4539" i="1"/>
  <c r="T4543" i="1"/>
  <c r="T4547" i="1"/>
  <c r="T4551" i="1"/>
  <c r="T4552" i="1"/>
  <c r="T5364" i="1"/>
  <c r="T4556" i="1"/>
  <c r="T5370" i="1"/>
  <c r="T4563" i="1"/>
  <c r="T5375" i="1"/>
  <c r="T4567" i="1"/>
  <c r="T4568" i="1"/>
  <c r="T4571" i="1"/>
  <c r="T4572" i="1"/>
  <c r="T4576" i="1"/>
  <c r="T4577" i="1"/>
  <c r="T4580" i="1"/>
  <c r="T4599" i="1"/>
  <c r="T4615" i="1"/>
  <c r="T5411" i="1"/>
  <c r="T5415" i="1"/>
  <c r="T5417" i="1"/>
  <c r="T5466" i="1"/>
  <c r="T4627" i="1"/>
  <c r="T5470" i="1"/>
  <c r="T4631" i="1"/>
  <c r="T4632" i="1"/>
  <c r="T4635" i="1"/>
  <c r="T4636" i="1"/>
  <c r="T4640" i="1"/>
  <c r="T4641" i="1"/>
  <c r="T4644" i="1"/>
  <c r="T4645" i="1"/>
  <c r="T4648" i="1"/>
  <c r="T4649" i="1"/>
  <c r="T4652" i="1"/>
  <c r="T4653" i="1"/>
  <c r="T5474" i="1"/>
  <c r="T4657" i="1"/>
  <c r="T5476" i="1"/>
  <c r="T5516" i="1"/>
  <c r="T4665" i="1"/>
  <c r="T5519" i="1"/>
  <c r="T5522" i="1"/>
  <c r="T4670" i="1"/>
  <c r="T4673" i="1"/>
  <c r="T4677" i="1"/>
  <c r="T5526" i="1"/>
  <c r="T4681" i="1"/>
  <c r="T4682" i="1"/>
  <c r="T4683" i="1"/>
  <c r="T4686" i="1"/>
  <c r="T4687" i="1"/>
  <c r="T4690" i="1"/>
  <c r="T4691" i="1"/>
  <c r="T4694" i="1"/>
  <c r="T4695" i="1"/>
  <c r="T4699" i="1"/>
  <c r="T4703" i="1"/>
  <c r="T4707" i="1"/>
  <c r="T4711" i="1"/>
  <c r="T4713" i="1"/>
  <c r="T4715" i="1"/>
  <c r="T4719" i="1"/>
  <c r="T4720" i="1"/>
  <c r="T4723" i="1"/>
  <c r="T5588" i="1"/>
  <c r="T5629" i="1"/>
  <c r="T4728" i="1"/>
  <c r="T4729" i="1"/>
  <c r="T4732" i="1"/>
  <c r="T4736" i="1"/>
  <c r="T4740" i="1"/>
  <c r="T4744" i="1"/>
  <c r="T4745" i="1"/>
  <c r="T4746" i="1"/>
  <c r="T4749" i="1"/>
  <c r="T4753" i="1"/>
  <c r="T4754" i="1"/>
  <c r="T4757" i="1"/>
  <c r="T4761" i="1"/>
  <c r="T4762" i="1"/>
  <c r="T4765" i="1"/>
  <c r="T4769" i="1"/>
  <c r="T4773" i="1"/>
  <c r="T4777" i="1"/>
  <c r="T5633" i="1"/>
  <c r="T4779" i="1"/>
  <c r="T4782" i="1"/>
  <c r="T4787" i="1"/>
  <c r="T4790" i="1"/>
  <c r="T4794" i="1"/>
  <c r="T4796" i="1"/>
  <c r="T4799" i="1"/>
  <c r="T4803" i="1"/>
  <c r="T4807" i="1"/>
  <c r="T4811" i="1"/>
  <c r="T4815" i="1"/>
  <c r="T4819" i="1"/>
  <c r="T4820" i="1"/>
  <c r="T4823" i="1"/>
  <c r="T4827" i="1"/>
  <c r="T894" i="1"/>
  <c r="T4831" i="1"/>
  <c r="T5705" i="1"/>
  <c r="T4835" i="1"/>
  <c r="T4836" i="1"/>
  <c r="T4839" i="1"/>
  <c r="T4840" i="1"/>
  <c r="T4843" i="1"/>
  <c r="T4844" i="1"/>
  <c r="T4847" i="1"/>
  <c r="T4848" i="1"/>
  <c r="T4851" i="1"/>
  <c r="T4852" i="1"/>
  <c r="T4855" i="1"/>
  <c r="T4856" i="1"/>
  <c r="T4859" i="1"/>
  <c r="T4860" i="1"/>
  <c r="T4863" i="1"/>
  <c r="T4864" i="1"/>
  <c r="T4867" i="1"/>
  <c r="T4868" i="1"/>
  <c r="T4871" i="1"/>
  <c r="T4872" i="1"/>
  <c r="T5749" i="1"/>
  <c r="T5750" i="1"/>
  <c r="T4883" i="1"/>
  <c r="T4887" i="1"/>
  <c r="T4891" i="1"/>
  <c r="T4895" i="1"/>
  <c r="T4899" i="1"/>
  <c r="T4900" i="1"/>
  <c r="T4903" i="1"/>
  <c r="T4907" i="1"/>
  <c r="T4908" i="1"/>
  <c r="T4911" i="1"/>
  <c r="T4915" i="1"/>
  <c r="T5765" i="1"/>
  <c r="T5787" i="1"/>
  <c r="T895" i="1"/>
  <c r="T4924" i="1"/>
  <c r="T4927" i="1"/>
  <c r="T4928" i="1"/>
  <c r="T5805" i="1"/>
  <c r="T4933" i="1"/>
  <c r="T4934" i="1"/>
  <c r="T4938" i="1"/>
  <c r="T4942" i="1"/>
  <c r="T4946" i="1"/>
  <c r="T4950" i="1"/>
  <c r="T4951" i="1"/>
  <c r="T4955" i="1"/>
  <c r="T4959" i="1"/>
  <c r="T4963" i="1"/>
  <c r="T4966" i="1"/>
  <c r="T5838" i="1"/>
  <c r="T4970" i="1"/>
  <c r="T4971" i="1"/>
  <c r="T4974" i="1"/>
  <c r="T4975" i="1"/>
  <c r="T4979" i="1"/>
  <c r="T4982" i="1"/>
  <c r="T4983" i="1"/>
  <c r="T4986" i="1"/>
  <c r="T4987" i="1"/>
  <c r="T4990" i="1"/>
  <c r="T4991" i="1"/>
  <c r="T4994" i="1"/>
  <c r="T4995" i="1"/>
  <c r="T4998" i="1"/>
  <c r="T4999" i="1"/>
  <c r="T5002" i="1"/>
  <c r="T5003" i="1"/>
  <c r="T5006" i="1"/>
  <c r="T5007" i="1"/>
  <c r="T5010" i="1"/>
  <c r="T5011" i="1"/>
  <c r="T5850" i="1"/>
  <c r="T5015" i="1"/>
  <c r="T5019" i="1"/>
  <c r="T5022" i="1"/>
  <c r="T5023" i="1"/>
  <c r="T5026" i="1"/>
  <c r="T5027" i="1"/>
  <c r="T5030" i="1"/>
  <c r="T5031" i="1"/>
  <c r="T5034" i="1"/>
  <c r="T5035" i="1"/>
  <c r="T5038" i="1"/>
  <c r="T5039" i="1"/>
  <c r="T5042" i="1"/>
  <c r="T5043" i="1"/>
  <c r="T5046" i="1"/>
  <c r="T5047" i="1"/>
  <c r="T5050" i="1"/>
  <c r="T5051" i="1"/>
  <c r="T5054" i="1"/>
  <c r="T5055" i="1"/>
  <c r="T5058" i="1"/>
  <c r="T5059" i="1"/>
  <c r="T5062" i="1"/>
  <c r="T5063" i="1"/>
  <c r="T5066" i="1"/>
  <c r="T5067" i="1"/>
  <c r="T5886" i="1"/>
  <c r="T5887" i="1"/>
  <c r="T5074" i="1"/>
  <c r="T896" i="1"/>
  <c r="T5930" i="1"/>
  <c r="T5082" i="1"/>
  <c r="T5935" i="1"/>
  <c r="T5938" i="1"/>
  <c r="T5102" i="1"/>
  <c r="T5106" i="1"/>
  <c r="T5107" i="1"/>
  <c r="T5110" i="1"/>
  <c r="T5114" i="1"/>
  <c r="T5942" i="1"/>
  <c r="T5118" i="1"/>
  <c r="T5119" i="1"/>
  <c r="T5122" i="1"/>
  <c r="T5976" i="1"/>
  <c r="T5130" i="1"/>
  <c r="T5131" i="1"/>
  <c r="T5134" i="1"/>
  <c r="T5135" i="1"/>
  <c r="T5138" i="1"/>
  <c r="T5139" i="1"/>
  <c r="T5142" i="1"/>
  <c r="T5143" i="1"/>
  <c r="T5147" i="1"/>
  <c r="T5151" i="1"/>
  <c r="T5155" i="1"/>
  <c r="T5159" i="1"/>
  <c r="T5162" i="1"/>
  <c r="T5163" i="1"/>
  <c r="T902" i="1"/>
  <c r="T5977" i="1"/>
  <c r="T5171" i="1"/>
  <c r="T5985" i="1"/>
  <c r="T5190" i="1"/>
  <c r="T5194" i="1"/>
  <c r="T5206" i="1"/>
  <c r="T5210" i="1"/>
  <c r="T5992" i="1"/>
  <c r="T5214" i="1"/>
  <c r="T5215" i="1"/>
  <c r="T5218" i="1"/>
  <c r="T6034" i="1"/>
  <c r="T5223" i="1"/>
  <c r="T5224" i="1"/>
  <c r="T5227" i="1"/>
  <c r="T5228" i="1"/>
  <c r="T5231" i="1"/>
  <c r="T5232" i="1"/>
  <c r="T5236" i="1"/>
  <c r="T5239" i="1"/>
  <c r="T5241" i="1"/>
  <c r="T5242" i="1"/>
  <c r="T5245" i="1"/>
  <c r="T5249" i="1"/>
  <c r="T5253" i="1"/>
  <c r="T5257" i="1"/>
  <c r="T5261" i="1"/>
  <c r="T5265" i="1"/>
  <c r="T935" i="1"/>
  <c r="T5270" i="1"/>
  <c r="T5273" i="1"/>
  <c r="T5274" i="1"/>
  <c r="T6082" i="1"/>
  <c r="T6083" i="1"/>
  <c r="T6088" i="1"/>
  <c r="T5285" i="1"/>
  <c r="T5286" i="1"/>
  <c r="T5289" i="1"/>
  <c r="T6120" i="1"/>
  <c r="T5294" i="1"/>
  <c r="T5297" i="1"/>
  <c r="T5298" i="1"/>
  <c r="T5301" i="1"/>
  <c r="T5302" i="1"/>
  <c r="T5305" i="1"/>
  <c r="T5306" i="1"/>
  <c r="T5309" i="1"/>
  <c r="T5310" i="1"/>
  <c r="T5313" i="1"/>
  <c r="T5314" i="1"/>
  <c r="T5317" i="1"/>
  <c r="T5318" i="1"/>
  <c r="T6126" i="1"/>
  <c r="T6130" i="1"/>
  <c r="T6173" i="1"/>
  <c r="T6174" i="1"/>
  <c r="T5329" i="1"/>
  <c r="T5333" i="1"/>
  <c r="T5337" i="1"/>
  <c r="T6179" i="1"/>
  <c r="T5341" i="1"/>
  <c r="T5342" i="1"/>
  <c r="T5345" i="1"/>
  <c r="T5346" i="1"/>
  <c r="T5349" i="1"/>
  <c r="T5350" i="1"/>
  <c r="T5353" i="1"/>
  <c r="T5354" i="1"/>
  <c r="T5357" i="1"/>
  <c r="T5358" i="1"/>
  <c r="T6183" i="1"/>
  <c r="T6188" i="1"/>
  <c r="T5365" i="1"/>
  <c r="T5368" i="1"/>
  <c r="T6196" i="1"/>
  <c r="T6228" i="1"/>
  <c r="T6232" i="1"/>
  <c r="T5386" i="1"/>
  <c r="T5402" i="1"/>
  <c r="T5407" i="1"/>
  <c r="T5410" i="1"/>
  <c r="T6243" i="1"/>
  <c r="T6255" i="1"/>
  <c r="T5414" i="1"/>
  <c r="T6274" i="1"/>
  <c r="T5418" i="1"/>
  <c r="T5419" i="1"/>
  <c r="T5422" i="1"/>
  <c r="T5423" i="1"/>
  <c r="T5426" i="1"/>
  <c r="T5427" i="1"/>
  <c r="T5430" i="1"/>
  <c r="T5431" i="1"/>
  <c r="T5434" i="1"/>
  <c r="T5435" i="1"/>
  <c r="T5438" i="1"/>
  <c r="T5439" i="1"/>
  <c r="T5442" i="1"/>
  <c r="T5443" i="1"/>
  <c r="T5446" i="1"/>
  <c r="T5447" i="1"/>
  <c r="T5450" i="1"/>
  <c r="T5451" i="1"/>
  <c r="T5454" i="1"/>
  <c r="T5455" i="1"/>
  <c r="T5458" i="1"/>
  <c r="T5459" i="1"/>
  <c r="T5462" i="1"/>
  <c r="T6282" i="1"/>
  <c r="T6284" i="1"/>
  <c r="T5467" i="1"/>
  <c r="T6288" i="1"/>
  <c r="T6294" i="1"/>
  <c r="T6342" i="1"/>
  <c r="T5475" i="1"/>
  <c r="T6351" i="1"/>
  <c r="T5479" i="1"/>
  <c r="T5483" i="1"/>
  <c r="T5487" i="1"/>
  <c r="T5491" i="1"/>
  <c r="T5495" i="1"/>
  <c r="T5499" i="1"/>
  <c r="T5503" i="1"/>
  <c r="T5507" i="1"/>
  <c r="T5511" i="1"/>
  <c r="T5515" i="1"/>
  <c r="T5518" i="1"/>
  <c r="T939" i="1"/>
  <c r="T6391" i="1"/>
  <c r="T5523" i="1"/>
  <c r="T6392" i="1"/>
  <c r="T5527" i="1"/>
  <c r="T5530" i="1"/>
  <c r="T5534" i="1"/>
  <c r="T5535" i="1"/>
  <c r="T5538" i="1"/>
  <c r="T6396" i="1"/>
  <c r="T5542" i="1"/>
  <c r="T5544" i="1"/>
  <c r="T5547" i="1"/>
  <c r="T5548" i="1"/>
  <c r="T5551" i="1"/>
  <c r="T5552" i="1"/>
  <c r="T5555" i="1"/>
  <c r="T5556" i="1"/>
  <c r="T5559" i="1"/>
  <c r="T5560" i="1"/>
  <c r="T5561" i="1"/>
  <c r="T5563" i="1"/>
  <c r="T5564" i="1"/>
  <c r="T5567" i="1"/>
  <c r="T5568" i="1"/>
  <c r="T5571" i="1"/>
  <c r="T5572" i="1"/>
  <c r="T5573" i="1"/>
  <c r="T5575" i="1"/>
  <c r="T5576" i="1"/>
  <c r="T5578" i="1"/>
  <c r="T5580" i="1"/>
  <c r="T5581" i="1"/>
  <c r="T5585" i="1"/>
  <c r="T6399" i="1"/>
  <c r="T5589" i="1"/>
  <c r="T5592" i="1"/>
  <c r="T5593" i="1"/>
  <c r="T5597" i="1"/>
  <c r="T5601" i="1"/>
  <c r="T5605" i="1"/>
  <c r="T5609" i="1"/>
  <c r="T5613" i="1"/>
  <c r="T5617" i="1"/>
  <c r="T5618" i="1"/>
  <c r="T5621" i="1"/>
  <c r="T5624" i="1"/>
  <c r="T6406" i="1"/>
  <c r="T941" i="1"/>
  <c r="T5632" i="1"/>
  <c r="T6417" i="1"/>
  <c r="T6456" i="1"/>
  <c r="T5640" i="1"/>
  <c r="T5648" i="1"/>
  <c r="T5650" i="1"/>
  <c r="T5653" i="1"/>
  <c r="T5654" i="1"/>
  <c r="T5657" i="1"/>
  <c r="T5658" i="1"/>
  <c r="T5661" i="1"/>
  <c r="T5662" i="1"/>
  <c r="T5665" i="1"/>
  <c r="T5666" i="1"/>
  <c r="T5669" i="1"/>
  <c r="T5670" i="1"/>
  <c r="T5673" i="1"/>
  <c r="T5674" i="1"/>
  <c r="T5677" i="1"/>
  <c r="T5678" i="1"/>
  <c r="T5681" i="1"/>
  <c r="T5682" i="1"/>
  <c r="T6457" i="1"/>
  <c r="T5689" i="1"/>
  <c r="T5690" i="1"/>
  <c r="T5693" i="1"/>
  <c r="T5694" i="1"/>
  <c r="T5697" i="1"/>
  <c r="T5701" i="1"/>
  <c r="T5702" i="1"/>
  <c r="T6463" i="1"/>
  <c r="T5706" i="1"/>
  <c r="T5710" i="1"/>
  <c r="T5714" i="1"/>
  <c r="T5718" i="1"/>
  <c r="T5722" i="1"/>
  <c r="T5726" i="1"/>
  <c r="T5730" i="1"/>
  <c r="T5734" i="1"/>
  <c r="T5738" i="1"/>
  <c r="T5742" i="1"/>
  <c r="T5746" i="1"/>
  <c r="T6471" i="1"/>
  <c r="T6482" i="1"/>
  <c r="T5753" i="1"/>
  <c r="T5754" i="1"/>
  <c r="T5758" i="1"/>
  <c r="T5762" i="1"/>
  <c r="T948" i="1"/>
  <c r="T5777" i="1"/>
  <c r="T5781" i="1"/>
  <c r="T6502" i="1"/>
  <c r="T5793" i="1"/>
  <c r="T5794" i="1"/>
  <c r="T6506" i="1"/>
  <c r="T5798" i="1"/>
  <c r="T5802" i="1"/>
  <c r="T6517" i="1"/>
  <c r="T5806" i="1"/>
  <c r="T5810" i="1"/>
  <c r="T5811" i="1"/>
  <c r="T5814" i="1"/>
  <c r="T5815" i="1"/>
  <c r="T5818" i="1"/>
  <c r="T5819" i="1"/>
  <c r="T5823" i="1"/>
  <c r="T5827" i="1"/>
  <c r="T5831" i="1"/>
  <c r="T5835" i="1"/>
  <c r="T6520" i="1"/>
  <c r="T6561" i="1"/>
  <c r="T5841" i="1"/>
  <c r="T6569" i="1"/>
  <c r="T6572" i="1"/>
  <c r="T6623" i="1"/>
  <c r="T5848" i="1"/>
  <c r="T6673" i="1"/>
  <c r="T6675" i="1"/>
  <c r="T5856" i="1"/>
  <c r="T5860" i="1"/>
  <c r="T5864" i="1"/>
  <c r="T5865" i="1"/>
  <c r="T5868" i="1"/>
  <c r="T5872" i="1"/>
  <c r="T5876" i="1"/>
  <c r="T5880" i="1"/>
  <c r="T6677" i="1"/>
  <c r="T5884" i="1"/>
  <c r="T6722" i="1"/>
  <c r="T5888" i="1"/>
  <c r="T5891" i="1"/>
  <c r="T5893" i="1"/>
  <c r="T5906" i="1"/>
  <c r="T5908" i="1"/>
  <c r="T5910" i="1"/>
  <c r="T5918" i="1"/>
  <c r="T5922" i="1"/>
  <c r="T5925" i="1"/>
  <c r="T6725" i="1"/>
  <c r="T5929" i="1"/>
  <c r="T5933" i="1"/>
  <c r="T5936" i="1"/>
  <c r="T5941" i="1"/>
  <c r="T5944" i="1"/>
  <c r="T6743" i="1"/>
  <c r="T5948" i="1"/>
  <c r="T5949" i="1"/>
  <c r="T5953" i="1"/>
  <c r="T5957" i="1"/>
  <c r="T5958" i="1"/>
  <c r="T5961" i="1"/>
  <c r="T5965" i="1"/>
  <c r="T5969" i="1"/>
  <c r="T5973" i="1"/>
  <c r="T6790" i="1"/>
  <c r="T6792" i="1"/>
  <c r="T5980" i="1"/>
  <c r="T5981" i="1"/>
  <c r="T5984" i="1"/>
  <c r="T6794" i="1"/>
  <c r="T5988" i="1"/>
  <c r="T5989" i="1"/>
  <c r="T6800" i="1"/>
  <c r="T5993" i="1"/>
  <c r="T5997" i="1"/>
  <c r="T5998" i="1"/>
  <c r="T6001" i="1"/>
  <c r="T6005" i="1"/>
  <c r="T6008" i="1"/>
  <c r="T6027" i="1"/>
  <c r="T6030" i="1"/>
  <c r="T6033" i="1"/>
  <c r="T6845" i="1"/>
  <c r="T6849" i="1"/>
  <c r="T6038" i="1"/>
  <c r="T6851" i="1"/>
  <c r="T6042" i="1"/>
  <c r="T6045" i="1"/>
  <c r="T6049" i="1"/>
  <c r="T6053" i="1"/>
  <c r="T6054" i="1"/>
  <c r="T6057" i="1"/>
  <c r="T6061" i="1"/>
  <c r="T6065" i="1"/>
  <c r="T6066" i="1"/>
  <c r="T6069" i="1"/>
  <c r="T6073" i="1"/>
  <c r="T6077" i="1"/>
  <c r="T6853" i="1"/>
  <c r="T6858" i="1"/>
  <c r="T6861" i="1"/>
  <c r="T6086" i="1"/>
  <c r="T6087" i="1"/>
  <c r="T6898" i="1"/>
  <c r="T6090" i="1"/>
  <c r="T6091" i="1"/>
  <c r="T6092" i="1"/>
  <c r="T6096" i="1"/>
  <c r="T6099" i="1"/>
  <c r="T6100" i="1"/>
  <c r="T6103" i="1"/>
  <c r="T6104" i="1"/>
  <c r="T6107" i="1"/>
  <c r="T6108" i="1"/>
  <c r="T6111" i="1"/>
  <c r="T6112" i="1"/>
  <c r="T6115" i="1"/>
  <c r="T6116" i="1"/>
  <c r="T6119" i="1"/>
  <c r="T6899" i="1"/>
  <c r="T6123" i="1"/>
  <c r="T6124" i="1"/>
  <c r="T6127" i="1"/>
  <c r="T6128" i="1"/>
  <c r="T6135" i="1"/>
  <c r="T6138" i="1"/>
  <c r="T6141" i="1"/>
  <c r="T6144" i="1"/>
  <c r="T6148" i="1"/>
  <c r="T6152" i="1"/>
  <c r="T6156" i="1"/>
  <c r="T6160" i="1"/>
  <c r="T6164" i="1"/>
  <c r="T6165" i="1"/>
  <c r="T6168" i="1"/>
  <c r="T6172" i="1"/>
  <c r="T6915" i="1"/>
  <c r="T6177" i="1"/>
  <c r="T6180" i="1"/>
  <c r="T1025" i="1"/>
  <c r="T1065" i="1"/>
  <c r="T6192" i="1"/>
  <c r="T6193" i="1"/>
  <c r="T6950" i="1"/>
  <c r="T6197" i="1"/>
  <c r="T6200" i="1"/>
  <c r="T6204" i="1"/>
  <c r="T6208" i="1"/>
  <c r="T6212" i="1"/>
  <c r="T6213" i="1"/>
  <c r="T6216" i="1"/>
  <c r="T6220" i="1"/>
  <c r="T6224" i="1"/>
  <c r="T1103" i="1"/>
  <c r="T6229" i="1"/>
  <c r="T1107" i="1"/>
  <c r="T6233" i="1"/>
  <c r="T6953" i="1"/>
  <c r="T6962" i="1"/>
  <c r="T6242" i="1"/>
  <c r="T1109" i="1"/>
  <c r="T6246" i="1"/>
  <c r="T6247" i="1"/>
  <c r="T6250" i="1"/>
  <c r="T6251" i="1"/>
  <c r="T6254" i="1"/>
  <c r="T1110" i="1"/>
  <c r="T6259" i="1"/>
  <c r="T6260" i="1"/>
  <c r="T6263" i="1"/>
  <c r="T6267" i="1"/>
  <c r="T6271" i="1"/>
  <c r="T6272" i="1"/>
  <c r="T6972" i="1"/>
  <c r="T6275" i="1"/>
  <c r="T6276" i="1"/>
  <c r="T6278" i="1"/>
  <c r="T6279" i="1"/>
  <c r="T6280" i="1"/>
  <c r="T6991" i="1"/>
  <c r="T6992" i="1"/>
  <c r="T6287" i="1"/>
  <c r="T1112" i="1"/>
  <c r="T6292" i="1"/>
  <c r="T6295" i="1"/>
  <c r="T6299" i="1"/>
  <c r="T6303" i="1"/>
  <c r="T6307" i="1"/>
  <c r="T6308" i="1"/>
  <c r="T6312" i="1"/>
  <c r="T6316" i="1"/>
  <c r="T6320" i="1"/>
  <c r="T6324" i="1"/>
  <c r="T6328" i="1"/>
  <c r="T6332" i="1"/>
  <c r="T6336" i="1"/>
  <c r="T6340" i="1"/>
  <c r="T6341" i="1"/>
  <c r="T6344" i="1"/>
  <c r="T6345" i="1"/>
  <c r="T6348" i="1"/>
  <c r="T6352" i="1"/>
  <c r="T6353" i="1"/>
  <c r="T6356" i="1"/>
  <c r="T6360" i="1"/>
  <c r="T6364" i="1"/>
  <c r="T6368" i="1"/>
  <c r="T6372" i="1"/>
  <c r="T6376" i="1"/>
  <c r="T6380" i="1"/>
  <c r="T7040" i="1"/>
  <c r="T7042" i="1"/>
  <c r="T6388" i="1"/>
  <c r="T6389" i="1"/>
  <c r="T7051" i="1"/>
  <c r="T6393" i="1"/>
  <c r="T7059" i="1"/>
  <c r="T7065" i="1"/>
  <c r="T6400" i="1"/>
  <c r="T6401" i="1"/>
  <c r="T6404" i="1"/>
  <c r="T6405" i="1"/>
  <c r="T6408" i="1"/>
  <c r="T6409" i="1"/>
  <c r="T6412" i="1"/>
  <c r="T6413" i="1"/>
  <c r="T6416" i="1"/>
  <c r="T1114" i="1"/>
  <c r="T6421" i="1"/>
  <c r="T6425" i="1"/>
  <c r="T6429" i="1"/>
  <c r="T6433" i="1"/>
  <c r="T6437" i="1"/>
  <c r="T6441" i="1"/>
  <c r="T6445" i="1"/>
  <c r="T6449" i="1"/>
  <c r="T6453" i="1"/>
  <c r="T7105" i="1"/>
  <c r="T7106" i="1"/>
  <c r="T6460" i="1"/>
  <c r="T1115" i="1"/>
  <c r="T6462" i="1"/>
  <c r="T7108" i="1"/>
  <c r="T7114" i="1"/>
  <c r="T7118" i="1"/>
  <c r="T6473" i="1"/>
  <c r="T6477" i="1"/>
  <c r="T6481" i="1"/>
  <c r="T1153" i="1"/>
  <c r="T6485" i="1"/>
  <c r="T6486" i="1"/>
  <c r="T6489" i="1"/>
  <c r="T6490" i="1"/>
  <c r="T6493" i="1"/>
  <c r="T6494" i="1"/>
  <c r="T6495" i="1"/>
  <c r="T6498" i="1"/>
  <c r="T6499" i="1"/>
  <c r="T1154" i="1"/>
  <c r="T1160" i="1"/>
  <c r="T7121" i="1"/>
  <c r="T6507" i="1"/>
  <c r="T6510" i="1"/>
  <c r="T6511" i="1"/>
  <c r="T6515" i="1"/>
  <c r="T6516" i="1"/>
  <c r="T6523" i="1"/>
  <c r="T6526" i="1"/>
  <c r="T6530" i="1"/>
  <c r="T6534" i="1"/>
  <c r="T6538" i="1"/>
  <c r="T6542" i="1"/>
  <c r="T6546" i="1"/>
  <c r="T6550" i="1"/>
  <c r="T6554" i="1"/>
  <c r="T6558" i="1"/>
  <c r="T6562" i="1"/>
  <c r="T6563" i="1"/>
  <c r="T6564" i="1"/>
  <c r="T6566" i="1"/>
  <c r="T6567" i="1"/>
  <c r="T6570" i="1"/>
  <c r="T6571" i="1"/>
  <c r="T6574" i="1"/>
  <c r="T6575" i="1"/>
  <c r="T6579" i="1"/>
  <c r="T6583" i="1"/>
  <c r="T6587" i="1"/>
  <c r="T6596" i="1"/>
  <c r="T6608" i="1"/>
  <c r="T6610" i="1"/>
  <c r="T6618" i="1"/>
  <c r="T6620" i="1"/>
  <c r="T6622" i="1"/>
  <c r="T1170" i="1"/>
  <c r="T6626" i="1"/>
  <c r="T6627" i="1"/>
  <c r="T6628" i="1"/>
  <c r="T6630" i="1"/>
  <c r="T6631" i="1"/>
  <c r="T6635" i="1"/>
  <c r="T6638" i="1"/>
  <c r="T6639" i="1"/>
  <c r="T7183" i="1"/>
  <c r="T6643" i="1"/>
  <c r="T6646" i="1"/>
  <c r="T6647" i="1"/>
  <c r="T6650" i="1"/>
  <c r="T6651" i="1"/>
  <c r="T6654" i="1"/>
  <c r="T6655" i="1"/>
  <c r="T6658" i="1"/>
  <c r="T6659" i="1"/>
  <c r="T6662" i="1"/>
  <c r="T6663" i="1"/>
  <c r="T6666" i="1"/>
  <c r="T6667" i="1"/>
  <c r="T6670" i="1"/>
  <c r="T6671" i="1"/>
  <c r="T6674" i="1"/>
  <c r="T7208" i="1"/>
  <c r="T7210" i="1"/>
  <c r="T6682" i="1"/>
  <c r="T7211" i="1"/>
  <c r="T6684" i="1"/>
  <c r="T6686" i="1"/>
  <c r="T6687" i="1"/>
  <c r="T6690" i="1"/>
  <c r="T6694" i="1"/>
  <c r="T6698" i="1"/>
  <c r="T6702" i="1"/>
  <c r="T6706" i="1"/>
  <c r="T6710" i="1"/>
  <c r="T6714" i="1"/>
  <c r="T6718" i="1"/>
  <c r="T7214" i="1"/>
  <c r="T6723" i="1"/>
  <c r="T7216" i="1"/>
  <c r="T7222" i="1"/>
  <c r="T6730" i="1"/>
  <c r="T6731" i="1"/>
  <c r="T6734" i="1"/>
  <c r="T6735" i="1"/>
  <c r="T7231" i="1"/>
  <c r="T6739" i="1"/>
  <c r="T7232" i="1"/>
  <c r="T6746" i="1"/>
  <c r="T6750" i="1"/>
  <c r="T6754" i="1"/>
  <c r="T6758" i="1"/>
  <c r="T6762" i="1"/>
  <c r="T6766" i="1"/>
  <c r="T6770" i="1"/>
  <c r="T6774" i="1"/>
  <c r="T6778" i="1"/>
  <c r="T6782" i="1"/>
  <c r="T6786" i="1"/>
  <c r="T7262" i="1"/>
  <c r="T6791" i="1"/>
  <c r="T7268" i="1"/>
  <c r="T6795" i="1"/>
  <c r="T6796" i="1"/>
  <c r="T6798" i="1"/>
  <c r="T6799" i="1"/>
  <c r="T7276" i="1"/>
  <c r="T6802" i="1"/>
  <c r="T6803" i="1"/>
  <c r="T6806" i="1"/>
  <c r="T6807" i="1"/>
  <c r="T6810" i="1"/>
  <c r="T6811" i="1"/>
  <c r="T6815" i="1"/>
  <c r="T6819" i="1"/>
  <c r="T6820" i="1"/>
  <c r="T6823" i="1"/>
  <c r="T6827" i="1"/>
  <c r="T6831" i="1"/>
  <c r="T6835" i="1"/>
  <c r="T6839" i="1"/>
  <c r="T6842" i="1"/>
  <c r="T6843" i="1"/>
  <c r="T6844" i="1"/>
  <c r="T7317" i="1"/>
  <c r="T6848" i="1"/>
  <c r="T1215" i="1"/>
  <c r="T6860" i="1"/>
  <c r="T6863" i="1"/>
  <c r="T6864" i="1"/>
  <c r="T6867" i="1"/>
  <c r="T6868" i="1"/>
  <c r="T6871" i="1"/>
  <c r="T6872" i="1"/>
  <c r="T6875" i="1"/>
  <c r="T6876" i="1"/>
  <c r="T6880" i="1"/>
  <c r="T6884" i="1"/>
  <c r="T6888" i="1"/>
  <c r="T6892" i="1"/>
  <c r="T6896" i="1"/>
  <c r="T7385" i="1"/>
  <c r="T1218" i="1"/>
  <c r="T1220" i="1"/>
  <c r="T6904" i="1"/>
  <c r="T6907" i="1"/>
  <c r="T6908" i="1"/>
  <c r="T6912" i="1"/>
  <c r="T1263" i="1"/>
  <c r="T6916" i="1"/>
  <c r="T6919" i="1"/>
  <c r="T6923" i="1"/>
  <c r="T6927" i="1"/>
  <c r="T6931" i="1"/>
  <c r="T6934" i="1"/>
  <c r="T6936" i="1"/>
  <c r="T6940" i="1"/>
  <c r="T6944" i="1"/>
  <c r="T6945" i="1"/>
  <c r="T7435" i="1"/>
  <c r="T7436" i="1"/>
  <c r="T7442" i="1"/>
  <c r="T6956" i="1"/>
  <c r="T6957" i="1"/>
  <c r="T6960" i="1"/>
  <c r="T6961" i="1"/>
  <c r="T6965" i="1"/>
  <c r="T6969" i="1"/>
  <c r="T1266" i="1"/>
  <c r="T6984" i="1"/>
  <c r="T6988" i="1"/>
  <c r="T7460" i="1"/>
  <c r="T6993" i="1"/>
  <c r="T6994" i="1"/>
  <c r="T7486" i="1"/>
  <c r="T7004" i="1"/>
  <c r="T7006" i="1"/>
  <c r="T7009" i="1"/>
  <c r="T7013" i="1"/>
  <c r="T7016" i="1"/>
  <c r="T7017" i="1"/>
  <c r="T7021" i="1"/>
  <c r="T7025" i="1"/>
  <c r="T7029" i="1"/>
  <c r="T7033" i="1"/>
  <c r="T7037" i="1"/>
  <c r="T7488" i="1"/>
  <c r="T7041" i="1"/>
  <c r="T7493" i="1"/>
  <c r="T7494" i="1"/>
  <c r="T7046" i="1"/>
  <c r="T7049" i="1"/>
  <c r="T7050" i="1"/>
  <c r="T7054" i="1"/>
  <c r="T7532" i="1"/>
  <c r="T7061" i="1"/>
  <c r="T7533" i="1"/>
  <c r="T7066" i="1"/>
  <c r="T7069" i="1"/>
  <c r="T7070" i="1"/>
  <c r="T7073" i="1"/>
  <c r="T7074" i="1"/>
  <c r="T7077" i="1"/>
  <c r="T7078" i="1"/>
  <c r="T7081" i="1"/>
  <c r="T7082" i="1"/>
  <c r="T7085" i="1"/>
  <c r="T7086" i="1"/>
  <c r="T7089" i="1"/>
  <c r="T7090" i="1"/>
  <c r="T7093" i="1"/>
  <c r="T7094" i="1"/>
  <c r="T7097" i="1"/>
  <c r="T7098" i="1"/>
  <c r="T7101" i="1"/>
  <c r="T7538" i="1"/>
  <c r="T7592" i="1"/>
  <c r="T7593" i="1"/>
  <c r="T7109" i="1"/>
  <c r="T7110" i="1"/>
  <c r="T7112" i="1"/>
  <c r="T7113" i="1"/>
  <c r="T7596" i="1"/>
  <c r="T7117" i="1"/>
  <c r="T7648" i="1"/>
  <c r="T1281" i="1"/>
  <c r="T7649" i="1"/>
  <c r="T7125" i="1"/>
  <c r="T7126" i="1"/>
  <c r="T7129" i="1"/>
  <c r="T7130" i="1"/>
  <c r="T7133" i="1"/>
  <c r="T7134" i="1"/>
  <c r="T7137" i="1"/>
  <c r="T7144" i="1"/>
  <c r="T7160" i="1"/>
  <c r="T7161" i="1"/>
  <c r="T7162" i="1"/>
  <c r="T7166" i="1"/>
  <c r="T7169" i="1"/>
  <c r="T7170" i="1"/>
  <c r="T7172" i="1"/>
  <c r="T7657" i="1"/>
  <c r="T7175" i="1"/>
  <c r="T7178" i="1"/>
  <c r="T7179" i="1"/>
  <c r="T7658" i="1"/>
  <c r="T7187" i="1"/>
  <c r="T7207" i="1"/>
  <c r="T1317" i="1"/>
  <c r="T1321" i="1"/>
  <c r="T7212" i="1"/>
  <c r="T7213" i="1"/>
  <c r="T7669" i="1"/>
  <c r="T7217" i="1"/>
  <c r="T7221" i="1"/>
  <c r="T1322" i="1"/>
  <c r="T7225" i="1"/>
  <c r="T7226" i="1"/>
  <c r="T7227" i="1"/>
  <c r="T7230" i="1"/>
  <c r="T7710" i="1"/>
  <c r="T7233" i="1"/>
  <c r="T7234" i="1"/>
  <c r="T7237" i="1"/>
  <c r="T7238" i="1"/>
  <c r="T7241" i="1"/>
  <c r="T7242" i="1"/>
  <c r="T7245" i="1"/>
  <c r="T7246" i="1"/>
  <c r="T7249" i="1"/>
  <c r="T7250" i="1"/>
  <c r="T7253" i="1"/>
  <c r="T7254" i="1"/>
  <c r="T7257" i="1"/>
  <c r="T7258" i="1"/>
  <c r="T7261" i="1"/>
  <c r="T7712" i="1"/>
  <c r="T7265" i="1"/>
  <c r="T7273" i="1"/>
  <c r="T7274" i="1"/>
  <c r="T7277" i="1"/>
  <c r="T7281" i="1"/>
  <c r="T7285" i="1"/>
  <c r="T7289" i="1"/>
  <c r="T7293" i="1"/>
  <c r="T7297" i="1"/>
  <c r="T7301" i="1"/>
  <c r="T7305" i="1"/>
  <c r="T7309" i="1"/>
  <c r="T7313" i="1"/>
  <c r="T1324" i="1"/>
  <c r="T7315" i="1"/>
  <c r="T7730" i="1"/>
  <c r="T7319" i="1"/>
  <c r="T7322" i="1"/>
  <c r="T7323" i="1"/>
  <c r="T7325" i="1"/>
  <c r="T7327" i="1"/>
  <c r="T7771" i="1"/>
  <c r="T7332" i="1"/>
  <c r="T7340" i="1"/>
  <c r="T7343" i="1"/>
  <c r="T7346" i="1"/>
  <c r="T7348" i="1"/>
  <c r="T7352" i="1"/>
  <c r="T7356" i="1"/>
  <c r="T7360" i="1"/>
  <c r="T7364" i="1"/>
  <c r="T7368" i="1"/>
  <c r="T7372" i="1"/>
  <c r="T7376" i="1"/>
  <c r="T7377" i="1"/>
  <c r="T7380" i="1"/>
  <c r="T7381" i="1"/>
  <c r="T7384" i="1"/>
  <c r="T7774" i="1"/>
  <c r="T7388" i="1"/>
  <c r="T7389" i="1"/>
  <c r="T7392" i="1"/>
  <c r="T7393" i="1"/>
  <c r="T7396" i="1"/>
  <c r="T7397" i="1"/>
  <c r="T7400" i="1"/>
  <c r="T7401" i="1"/>
  <c r="T7404" i="1"/>
  <c r="T7405" i="1"/>
  <c r="T7408" i="1"/>
  <c r="T7409" i="1"/>
  <c r="T7412" i="1"/>
  <c r="T7413" i="1"/>
  <c r="T7416" i="1"/>
  <c r="T7417" i="1"/>
  <c r="T7420" i="1"/>
  <c r="T7421" i="1"/>
  <c r="T7424" i="1"/>
  <c r="T7425" i="1"/>
  <c r="T7428" i="1"/>
  <c r="T7429" i="1"/>
  <c r="T7431" i="1"/>
  <c r="T7433" i="1"/>
  <c r="T7434" i="1"/>
  <c r="T7782" i="1"/>
  <c r="T1334" i="1"/>
  <c r="T7438" i="1"/>
  <c r="T7439" i="1"/>
  <c r="T1336" i="1"/>
  <c r="T7818" i="1"/>
  <c r="T7450" i="1"/>
  <c r="T7452" i="1"/>
  <c r="T7822" i="1"/>
  <c r="T7455" i="1"/>
  <c r="T7459" i="1"/>
  <c r="T7463" i="1"/>
  <c r="T7464" i="1"/>
  <c r="T7467" i="1"/>
  <c r="T7468" i="1"/>
  <c r="T7471" i="1"/>
  <c r="T7475" i="1"/>
  <c r="T7479" i="1"/>
  <c r="T7480" i="1"/>
  <c r="T7483" i="1"/>
  <c r="T7484" i="1"/>
  <c r="T7823" i="1"/>
  <c r="T7829" i="1"/>
  <c r="T7864" i="1"/>
  <c r="T7865" i="1"/>
  <c r="T7870" i="1"/>
  <c r="T7498" i="1"/>
  <c r="T1381" i="1"/>
  <c r="T7502" i="1"/>
  <c r="T7503" i="1"/>
  <c r="T7506" i="1"/>
  <c r="T7507" i="1"/>
  <c r="T7510" i="1"/>
  <c r="T7511" i="1"/>
  <c r="T7514" i="1"/>
  <c r="T7515" i="1"/>
  <c r="T7516" i="1"/>
  <c r="T7519" i="1"/>
  <c r="T7523" i="1"/>
  <c r="T7527" i="1"/>
  <c r="T7528" i="1"/>
  <c r="T7531" i="1"/>
  <c r="T7873" i="1"/>
  <c r="T7534" i="1"/>
  <c r="T7535" i="1"/>
  <c r="T7913" i="1"/>
  <c r="T7539" i="1"/>
  <c r="T7952" i="1"/>
  <c r="T7546" i="1"/>
  <c r="T7550" i="1"/>
  <c r="T7551" i="1"/>
  <c r="T7554" i="1"/>
  <c r="T7555" i="1"/>
  <c r="T7558" i="1"/>
  <c r="T7559" i="1"/>
  <c r="T7562" i="1"/>
  <c r="T7563" i="1"/>
  <c r="T7566" i="1"/>
  <c r="T7567" i="1"/>
  <c r="T7570" i="1"/>
  <c r="T7571" i="1"/>
  <c r="T7574" i="1"/>
  <c r="T7575" i="1"/>
  <c r="T7578" i="1"/>
  <c r="T7579" i="1"/>
  <c r="T7582" i="1"/>
  <c r="T7583" i="1"/>
  <c r="T7586" i="1"/>
  <c r="T7587" i="1"/>
  <c r="T7590" i="1"/>
  <c r="T7591" i="1"/>
  <c r="T7957" i="1"/>
  <c r="T7965" i="1"/>
  <c r="T7972" i="1"/>
  <c r="T7599" i="1"/>
  <c r="T7600" i="1"/>
  <c r="T7603" i="1"/>
  <c r="T7611" i="1"/>
  <c r="T7612" i="1"/>
  <c r="T7615" i="1"/>
  <c r="T7616" i="1"/>
  <c r="T7619" i="1"/>
  <c r="T7620" i="1"/>
  <c r="T7623" i="1"/>
  <c r="T7624" i="1"/>
  <c r="T7627" i="1"/>
  <c r="T7628" i="1"/>
  <c r="T7631" i="1"/>
  <c r="T7632" i="1"/>
  <c r="T7635" i="1"/>
  <c r="T7636" i="1"/>
  <c r="T7639" i="1"/>
  <c r="T7640" i="1"/>
  <c r="T7643" i="1"/>
  <c r="T7644" i="1"/>
  <c r="T7647" i="1"/>
  <c r="T8011" i="1"/>
  <c r="T7650" i="1"/>
  <c r="T8058" i="1"/>
  <c r="T7653" i="1"/>
  <c r="T7656" i="1"/>
  <c r="T8061" i="1"/>
  <c r="T7660" i="1"/>
  <c r="T8074" i="1"/>
  <c r="T7664" i="1"/>
  <c r="T8108" i="1"/>
  <c r="T8109" i="1"/>
  <c r="T7673" i="1"/>
  <c r="T7677" i="1"/>
  <c r="T7680" i="1"/>
  <c r="T8110" i="1"/>
  <c r="T7692" i="1"/>
  <c r="T7696" i="1"/>
  <c r="T7700" i="1"/>
  <c r="T7704" i="1"/>
  <c r="T7705" i="1"/>
  <c r="T7708" i="1"/>
  <c r="T7709" i="1"/>
  <c r="T8120" i="1"/>
  <c r="T8122" i="1"/>
  <c r="T7716" i="1"/>
  <c r="T7717" i="1"/>
  <c r="T8128" i="1"/>
  <c r="T8157" i="1"/>
  <c r="T7728" i="1"/>
  <c r="T7732" i="1"/>
  <c r="T8165" i="1"/>
  <c r="T7736" i="1"/>
  <c r="T7737" i="1"/>
  <c r="T7740" i="1"/>
  <c r="T7741" i="1"/>
  <c r="T7744" i="1"/>
  <c r="T7745" i="1"/>
  <c r="T7748" i="1"/>
  <c r="T7749" i="1"/>
  <c r="T7752" i="1"/>
  <c r="T7753" i="1"/>
  <c r="T7756" i="1"/>
  <c r="T7757" i="1"/>
  <c r="T7760" i="1"/>
  <c r="T7761" i="1"/>
  <c r="T7764" i="1"/>
  <c r="T7765" i="1"/>
  <c r="T7768" i="1"/>
  <c r="T7769" i="1"/>
  <c r="T1385" i="1"/>
  <c r="T8169" i="1"/>
  <c r="T8188" i="1"/>
  <c r="T8211" i="1"/>
  <c r="T7777" i="1"/>
  <c r="T7780" i="1"/>
  <c r="T7781" i="1"/>
  <c r="T1387" i="1"/>
  <c r="T1389" i="1"/>
  <c r="T7792" i="1"/>
  <c r="T7796" i="1"/>
  <c r="T7800" i="1"/>
  <c r="T7804" i="1"/>
  <c r="T7808" i="1"/>
  <c r="T7812" i="1"/>
  <c r="T7813" i="1"/>
  <c r="T7816" i="1"/>
  <c r="T7817" i="1"/>
  <c r="T7820" i="1"/>
  <c r="T7824" i="1"/>
  <c r="T7828" i="1"/>
  <c r="T8281" i="1"/>
  <c r="T7832" i="1"/>
  <c r="T7833" i="1"/>
  <c r="T7836" i="1"/>
  <c r="T7837" i="1"/>
  <c r="T7840" i="1"/>
  <c r="T7841" i="1"/>
  <c r="T7844" i="1"/>
  <c r="T7845" i="1"/>
  <c r="T7848" i="1"/>
  <c r="T7849" i="1"/>
  <c r="T7852" i="1"/>
  <c r="T7853" i="1"/>
  <c r="T7856" i="1"/>
  <c r="T7857" i="1"/>
  <c r="T7860" i="1"/>
  <c r="T7861" i="1"/>
  <c r="T8312" i="1"/>
  <c r="T8315" i="1"/>
  <c r="T7868" i="1"/>
  <c r="T8316" i="1"/>
  <c r="T7872" i="1"/>
  <c r="T1393" i="1"/>
  <c r="T7876" i="1"/>
  <c r="T7877" i="1"/>
  <c r="T7881" i="1"/>
  <c r="T7885" i="1"/>
  <c r="T7889" i="1"/>
  <c r="T7893" i="1"/>
  <c r="T7897" i="1"/>
  <c r="T7901" i="1"/>
  <c r="T7902" i="1"/>
  <c r="T7905" i="1"/>
  <c r="T8318" i="1"/>
  <c r="T7907" i="1"/>
  <c r="T7909" i="1"/>
  <c r="T7910" i="1"/>
  <c r="T8323" i="1"/>
  <c r="T7914" i="1"/>
  <c r="T7918" i="1"/>
  <c r="T7919" i="1"/>
  <c r="T7924" i="1"/>
  <c r="T7928" i="1"/>
  <c r="T7940" i="1"/>
  <c r="T7944" i="1"/>
  <c r="T7946" i="1"/>
  <c r="T7947" i="1"/>
  <c r="T7948" i="1"/>
  <c r="T7951" i="1"/>
  <c r="T8324" i="1"/>
  <c r="T8325" i="1"/>
  <c r="T7960" i="1"/>
  <c r="T7963" i="1"/>
  <c r="T7967" i="1"/>
  <c r="T7971" i="1"/>
  <c r="T8377" i="1"/>
  <c r="T7975" i="1"/>
  <c r="T7976" i="1"/>
  <c r="T7979" i="1"/>
  <c r="T7980" i="1"/>
  <c r="T7983" i="1"/>
  <c r="T7984" i="1"/>
  <c r="T7987" i="1"/>
  <c r="T7988" i="1"/>
  <c r="T7991" i="1"/>
  <c r="T7992" i="1"/>
  <c r="T7995" i="1"/>
  <c r="T7996" i="1"/>
  <c r="T7999" i="1"/>
  <c r="T8000" i="1"/>
  <c r="T8003" i="1"/>
  <c r="T8004" i="1"/>
  <c r="T8007" i="1"/>
  <c r="T8008" i="1"/>
  <c r="T8378" i="1"/>
  <c r="T8012" i="1"/>
  <c r="T8015" i="1"/>
  <c r="T8016" i="1"/>
  <c r="T8019" i="1"/>
  <c r="T8020" i="1"/>
  <c r="T8023" i="1"/>
  <c r="T8056" i="1"/>
  <c r="T1403" i="1"/>
  <c r="T8388" i="1"/>
  <c r="T8430" i="1"/>
  <c r="T1436" i="1"/>
  <c r="T8063" i="1"/>
  <c r="T8065" i="1"/>
  <c r="T8431" i="1"/>
  <c r="T8069" i="1"/>
  <c r="T8070" i="1"/>
  <c r="T8073" i="1"/>
  <c r="T8432" i="1"/>
  <c r="T8078" i="1"/>
  <c r="T8079" i="1"/>
  <c r="T8082" i="1"/>
  <c r="T8083" i="1"/>
  <c r="T8086" i="1"/>
  <c r="T8090" i="1"/>
  <c r="T8094" i="1"/>
  <c r="T8095" i="1"/>
  <c r="T8098" i="1"/>
  <c r="T8099" i="1"/>
  <c r="T8102" i="1"/>
  <c r="T8106" i="1"/>
  <c r="T8461" i="1"/>
  <c r="T8464" i="1"/>
  <c r="T8465" i="1"/>
  <c r="T8114" i="1"/>
  <c r="T8115" i="1"/>
  <c r="T8469" i="1"/>
  <c r="T8124" i="1"/>
  <c r="T8479" i="1"/>
  <c r="T8127" i="1"/>
  <c r="T8130" i="1"/>
  <c r="T8131" i="1"/>
  <c r="T8134" i="1"/>
  <c r="T8135" i="1"/>
  <c r="T8136" i="1"/>
  <c r="T8139" i="1"/>
  <c r="T8140" i="1"/>
  <c r="T8143" i="1"/>
  <c r="T8144" i="1"/>
  <c r="T8147" i="1"/>
  <c r="T8148" i="1"/>
  <c r="T8151" i="1"/>
  <c r="T8152" i="1"/>
  <c r="T8155" i="1"/>
  <c r="T8508" i="1"/>
  <c r="T8160" i="1"/>
  <c r="T8161" i="1"/>
  <c r="T8163" i="1"/>
  <c r="T8510" i="1"/>
  <c r="T8512" i="1"/>
  <c r="T8170" i="1"/>
  <c r="T8173" i="1"/>
  <c r="T8174" i="1"/>
  <c r="T8178" i="1"/>
  <c r="T8182" i="1"/>
  <c r="T8183" i="1"/>
  <c r="T8186" i="1"/>
  <c r="T8187" i="1"/>
  <c r="T8190" i="1"/>
  <c r="T8194" i="1"/>
  <c r="T8198" i="1"/>
  <c r="T8199" i="1"/>
  <c r="T8202" i="1"/>
  <c r="T8203" i="1"/>
  <c r="T8206" i="1"/>
  <c r="T8209" i="1"/>
  <c r="T8514" i="1"/>
  <c r="T8213" i="1"/>
  <c r="T8214" i="1"/>
  <c r="T8215" i="1"/>
  <c r="T8217" i="1"/>
  <c r="T8522" i="1"/>
  <c r="T8220" i="1"/>
  <c r="T8259" i="1"/>
  <c r="T8260" i="1"/>
  <c r="T8261" i="1"/>
  <c r="T8264" i="1"/>
  <c r="T8526" i="1"/>
  <c r="T8268" i="1"/>
  <c r="T8272" i="1"/>
  <c r="T8273" i="1"/>
  <c r="T8276" i="1"/>
  <c r="T8277" i="1"/>
  <c r="T8527" i="1"/>
  <c r="T8570" i="1"/>
  <c r="T8313" i="1"/>
  <c r="T8572" i="1"/>
  <c r="T8574" i="1"/>
  <c r="T8320" i="1"/>
  <c r="T8321" i="1"/>
  <c r="T8588" i="1"/>
  <c r="T8589" i="1"/>
  <c r="T8329" i="1"/>
  <c r="T8332" i="1"/>
  <c r="T8336" i="1"/>
  <c r="T8340" i="1"/>
  <c r="T8344" i="1"/>
  <c r="T8348" i="1"/>
  <c r="T8352" i="1"/>
  <c r="T8356" i="1"/>
  <c r="T8360" i="1"/>
  <c r="T8361" i="1"/>
  <c r="T8364" i="1"/>
  <c r="T8365" i="1"/>
  <c r="T8368" i="1"/>
  <c r="T8369" i="1"/>
  <c r="T8372" i="1"/>
  <c r="T8376" i="1"/>
  <c r="T8635" i="1"/>
  <c r="T8380" i="1"/>
  <c r="T8381" i="1"/>
  <c r="T8384" i="1"/>
  <c r="T8385" i="1"/>
  <c r="T8387" i="1"/>
  <c r="T8685" i="1"/>
  <c r="T8392" i="1"/>
  <c r="T8393" i="1"/>
  <c r="T8396" i="1"/>
  <c r="T8400" i="1"/>
  <c r="T8404" i="1"/>
  <c r="T8408" i="1"/>
  <c r="T8412" i="1"/>
  <c r="T8416" i="1"/>
  <c r="T8420" i="1"/>
  <c r="T8424" i="1"/>
  <c r="T8426" i="1"/>
  <c r="T8688" i="1"/>
  <c r="T8429" i="1"/>
  <c r="T1445" i="1"/>
  <c r="T8689" i="1"/>
  <c r="T8693" i="1"/>
  <c r="T8433" i="1"/>
  <c r="T8434" i="1"/>
  <c r="T8435" i="1"/>
  <c r="T8736" i="1"/>
  <c r="T8439" i="1"/>
  <c r="T8440" i="1"/>
  <c r="T8443" i="1"/>
  <c r="T8444" i="1"/>
  <c r="T8447" i="1"/>
  <c r="T8448" i="1"/>
  <c r="T8449" i="1"/>
  <c r="T8452" i="1"/>
  <c r="T8453" i="1"/>
  <c r="T8456" i="1"/>
  <c r="T8457" i="1"/>
  <c r="T8460" i="1"/>
  <c r="T8737" i="1"/>
  <c r="T8462" i="1"/>
  <c r="T8463" i="1"/>
  <c r="T8738" i="1"/>
  <c r="T8740" i="1"/>
  <c r="T8741" i="1"/>
  <c r="T8467" i="1"/>
  <c r="T8743" i="1"/>
  <c r="T8748" i="1"/>
  <c r="T8470" i="1"/>
  <c r="T8473" i="1"/>
  <c r="T8474" i="1"/>
  <c r="T8477" i="1"/>
  <c r="T8478" i="1"/>
  <c r="T8751" i="1"/>
  <c r="T8482" i="1"/>
  <c r="T8483" i="1"/>
  <c r="T8486" i="1"/>
  <c r="T8487" i="1"/>
  <c r="T1447" i="1"/>
  <c r="T8491" i="1"/>
  <c r="T8492" i="1"/>
  <c r="T8495" i="1"/>
  <c r="T8496" i="1"/>
  <c r="T8499" i="1"/>
  <c r="T8500" i="1"/>
  <c r="T8503" i="1"/>
  <c r="T8504" i="1"/>
  <c r="T8506" i="1"/>
  <c r="T8507" i="1"/>
  <c r="T8754" i="1"/>
  <c r="T8756" i="1"/>
  <c r="T8511" i="1"/>
  <c r="T8798" i="1"/>
  <c r="T8811" i="1"/>
  <c r="T8818" i="1"/>
  <c r="T8516" i="1"/>
  <c r="T8835" i="1"/>
  <c r="T8860" i="1"/>
  <c r="T8531" i="1"/>
  <c r="T8535" i="1"/>
  <c r="T8539" i="1"/>
  <c r="T8543" i="1"/>
  <c r="T8547" i="1"/>
  <c r="T8551" i="1"/>
  <c r="T8555" i="1"/>
  <c r="T8559" i="1"/>
  <c r="T8563" i="1"/>
  <c r="T8566" i="1"/>
  <c r="T8567" i="1"/>
  <c r="T8568" i="1"/>
  <c r="T8569" i="1"/>
  <c r="T8862" i="1"/>
  <c r="T8901" i="1"/>
  <c r="T8573" i="1"/>
  <c r="T8911" i="1"/>
  <c r="T8577" i="1"/>
  <c r="T8578" i="1"/>
  <c r="T8581" i="1"/>
  <c r="T8582" i="1"/>
  <c r="T8585" i="1"/>
  <c r="T8587" i="1"/>
  <c r="T8963" i="1"/>
  <c r="T8592" i="1"/>
  <c r="T8594" i="1"/>
  <c r="T8598" i="1"/>
  <c r="T8602" i="1"/>
  <c r="T8606" i="1"/>
  <c r="T8610" i="1"/>
  <c r="T8614" i="1"/>
  <c r="T8618" i="1"/>
  <c r="T8622" i="1"/>
  <c r="T8624" i="1"/>
  <c r="T8625" i="1"/>
  <c r="T8628" i="1"/>
  <c r="T8629" i="1"/>
  <c r="T8966" i="1"/>
  <c r="T8633" i="1"/>
  <c r="T8636" i="1"/>
  <c r="T8637" i="1"/>
  <c r="T8641" i="1"/>
  <c r="T8644" i="1"/>
  <c r="T8645" i="1"/>
  <c r="T8648" i="1"/>
  <c r="T8649" i="1"/>
  <c r="T8653" i="1"/>
  <c r="T8657" i="1"/>
  <c r="T8974" i="1"/>
  <c r="T9006" i="1"/>
  <c r="T1452" i="1"/>
  <c r="T1473" i="1"/>
  <c r="T9007" i="1"/>
  <c r="T8696" i="1"/>
  <c r="T8700" i="1"/>
  <c r="T8701" i="1"/>
  <c r="T8704" i="1"/>
  <c r="T8705" i="1"/>
  <c r="T8708" i="1"/>
  <c r="T8709" i="1"/>
  <c r="T8712" i="1"/>
  <c r="T8713" i="1"/>
  <c r="T8716" i="1"/>
  <c r="T8717" i="1"/>
  <c r="T8720" i="1"/>
  <c r="T8721" i="1"/>
  <c r="T8724" i="1"/>
  <c r="T8725" i="1"/>
  <c r="T8728" i="1"/>
  <c r="T8729" i="1"/>
  <c r="T8732" i="1"/>
  <c r="T8733" i="1"/>
  <c r="T9009" i="1"/>
  <c r="T9013" i="1"/>
  <c r="T9016" i="1"/>
  <c r="T9018" i="1"/>
  <c r="T8744" i="1"/>
  <c r="T8745" i="1"/>
  <c r="T9021" i="1"/>
  <c r="T8749" i="1"/>
  <c r="T8752" i="1"/>
  <c r="T8753" i="1"/>
  <c r="T9026" i="1"/>
  <c r="T8757" i="1"/>
  <c r="T8760" i="1"/>
  <c r="T8764" i="1"/>
  <c r="T8768" i="1"/>
  <c r="T8772" i="1"/>
  <c r="T8776" i="1"/>
  <c r="T8780" i="1"/>
  <c r="T8784" i="1"/>
  <c r="T8788" i="1"/>
  <c r="T8792" i="1"/>
  <c r="T8796" i="1"/>
  <c r="T8797" i="1"/>
  <c r="T8801" i="1"/>
  <c r="T8804" i="1"/>
  <c r="T8805" i="1"/>
  <c r="T8806" i="1"/>
  <c r="T8809" i="1"/>
  <c r="T9031" i="1"/>
  <c r="T1475" i="1"/>
  <c r="T8813" i="1"/>
  <c r="T8814" i="1"/>
  <c r="T8817" i="1"/>
  <c r="T9054" i="1"/>
  <c r="T8819" i="1"/>
  <c r="T8822" i="1"/>
  <c r="T8823" i="1"/>
  <c r="T8826" i="1"/>
  <c r="T8827" i="1"/>
  <c r="T8830" i="1"/>
  <c r="T8831" i="1"/>
  <c r="T8834" i="1"/>
  <c r="T9057" i="1"/>
  <c r="T8839" i="1"/>
  <c r="T8843" i="1"/>
  <c r="T8847" i="1"/>
  <c r="T8851" i="1"/>
  <c r="T8853" i="1"/>
  <c r="T9062" i="1"/>
  <c r="T8855" i="1"/>
  <c r="T9064" i="1"/>
  <c r="T8859" i="1"/>
  <c r="T8861" i="1"/>
  <c r="T9104" i="1"/>
  <c r="T8865" i="1"/>
  <c r="T8866" i="1"/>
  <c r="T8869" i="1"/>
  <c r="T8870" i="1"/>
  <c r="T8873" i="1"/>
  <c r="T8874" i="1"/>
  <c r="T8877" i="1"/>
  <c r="T8878" i="1"/>
  <c r="T8879" i="1"/>
  <c r="T8882" i="1"/>
  <c r="T8883" i="1"/>
  <c r="T8886" i="1"/>
  <c r="T8887" i="1"/>
  <c r="T8890" i="1"/>
  <c r="T8891" i="1"/>
  <c r="T8894" i="1"/>
  <c r="T8895" i="1"/>
  <c r="T8898" i="1"/>
  <c r="T8899" i="1"/>
  <c r="T9136" i="1"/>
  <c r="T8902" i="1"/>
  <c r="T8905" i="1"/>
  <c r="T8906" i="1"/>
  <c r="T8907" i="1"/>
  <c r="T8908" i="1"/>
  <c r="T9139" i="1"/>
  <c r="T9140" i="1"/>
  <c r="T8914" i="1"/>
  <c r="T8915" i="1"/>
  <c r="T8916" i="1"/>
  <c r="T8926" i="1"/>
  <c r="T8928" i="1"/>
  <c r="T8932" i="1"/>
  <c r="T8939" i="1"/>
  <c r="T8942" i="1"/>
  <c r="T8946" i="1"/>
  <c r="T8950" i="1"/>
  <c r="T8954" i="1"/>
  <c r="T8955" i="1"/>
  <c r="T1477" i="1"/>
  <c r="T8959" i="1"/>
  <c r="T8960" i="1"/>
  <c r="T8962" i="1"/>
  <c r="T9146" i="1"/>
  <c r="T9152" i="1"/>
  <c r="T8967" i="1"/>
  <c r="T8971" i="1"/>
  <c r="T9185" i="1"/>
  <c r="T8976" i="1"/>
  <c r="T8980" i="1"/>
  <c r="T8992" i="1"/>
  <c r="T8996" i="1"/>
  <c r="T9187" i="1"/>
  <c r="T9188" i="1"/>
  <c r="T9008" i="1"/>
  <c r="T9010" i="1"/>
  <c r="T9011" i="1"/>
  <c r="T9012" i="1"/>
  <c r="T9014" i="1"/>
  <c r="T9235" i="1"/>
  <c r="T1479" i="1"/>
  <c r="T9240" i="1"/>
  <c r="T9242" i="1"/>
  <c r="T9023" i="1"/>
  <c r="T9024" i="1"/>
  <c r="T9245" i="1"/>
  <c r="T9246" i="1"/>
  <c r="T9030" i="1"/>
  <c r="T9260" i="1"/>
  <c r="T9040" i="1"/>
  <c r="T9044" i="1"/>
  <c r="T9267" i="1"/>
  <c r="T9055" i="1"/>
  <c r="T9058" i="1"/>
  <c r="T9059" i="1"/>
  <c r="T9060" i="1"/>
  <c r="T9323" i="1"/>
  <c r="T9324" i="1"/>
  <c r="T9071" i="1"/>
  <c r="T9075" i="1"/>
  <c r="T9079" i="1"/>
  <c r="T9083" i="1"/>
  <c r="T9087" i="1"/>
  <c r="T9091" i="1"/>
  <c r="T9092" i="1"/>
  <c r="T9094" i="1"/>
  <c r="T9096" i="1"/>
  <c r="T9097" i="1"/>
  <c r="T9101" i="1"/>
  <c r="T9331" i="1"/>
  <c r="T9117" i="1"/>
  <c r="T9119" i="1"/>
  <c r="T9123" i="1"/>
  <c r="T9127" i="1"/>
  <c r="T9131" i="1"/>
  <c r="T9135" i="1"/>
  <c r="T9138" i="1"/>
  <c r="T9335" i="1"/>
  <c r="T1480" i="1"/>
  <c r="T9142" i="1"/>
  <c r="T9143" i="1"/>
  <c r="T9145" i="1"/>
  <c r="T9373" i="1"/>
  <c r="T9147" i="1"/>
  <c r="T9151" i="1"/>
  <c r="T1483" i="1"/>
  <c r="T9156" i="1"/>
  <c r="T9168" i="1"/>
  <c r="T9172" i="1"/>
  <c r="T9182" i="1"/>
  <c r="T9183" i="1"/>
  <c r="T1484" i="1"/>
  <c r="T9186" i="1"/>
  <c r="T9377" i="1"/>
  <c r="T9379" i="1"/>
  <c r="T9381" i="1"/>
  <c r="T9191" i="1"/>
  <c r="T9382" i="1"/>
  <c r="T9200" i="1"/>
  <c r="T9203" i="1"/>
  <c r="T9204" i="1"/>
  <c r="T9206" i="1"/>
  <c r="T9207" i="1"/>
  <c r="T9210" i="1"/>
  <c r="T9211" i="1"/>
  <c r="T9214" i="1"/>
  <c r="T9215" i="1"/>
  <c r="T9218" i="1"/>
  <c r="T9219" i="1"/>
  <c r="T9222" i="1"/>
  <c r="T9223" i="1"/>
  <c r="T9226" i="1"/>
  <c r="T9227" i="1"/>
  <c r="T9230" i="1"/>
  <c r="T9231" i="1"/>
  <c r="T9234" i="1"/>
  <c r="T1485" i="1"/>
  <c r="T9236" i="1"/>
  <c r="T9383" i="1"/>
  <c r="T9387" i="1"/>
  <c r="T9243" i="1"/>
  <c r="T9244" i="1"/>
  <c r="T9430" i="1"/>
  <c r="T9248" i="1"/>
  <c r="T9252" i="1"/>
  <c r="T9431" i="1"/>
  <c r="T9264" i="1"/>
  <c r="T9265" i="1"/>
  <c r="T9268" i="1"/>
  <c r="T9269" i="1"/>
  <c r="T9272" i="1"/>
  <c r="T9273" i="1"/>
  <c r="T9276" i="1"/>
  <c r="T9277" i="1"/>
  <c r="T9280" i="1"/>
  <c r="T9281" i="1"/>
  <c r="T9284" i="1"/>
  <c r="T9285" i="1"/>
  <c r="T9288" i="1"/>
  <c r="T9289" i="1"/>
  <c r="T9290" i="1"/>
  <c r="T9291" i="1"/>
  <c r="T9293" i="1"/>
  <c r="T9294" i="1"/>
  <c r="T9297" i="1"/>
  <c r="T9298" i="1"/>
  <c r="T9301" i="1"/>
  <c r="T9302" i="1"/>
  <c r="T9303" i="1"/>
  <c r="T9306" i="1"/>
  <c r="T9307" i="1"/>
  <c r="T9310" i="1"/>
  <c r="T9314" i="1"/>
  <c r="T9318" i="1"/>
  <c r="T9319" i="1"/>
  <c r="T1522" i="1"/>
  <c r="T9433" i="1"/>
  <c r="T9434" i="1"/>
  <c r="T9325" i="1"/>
  <c r="T9326" i="1"/>
  <c r="T9328" i="1"/>
  <c r="T9330" i="1"/>
  <c r="T9442" i="1"/>
  <c r="T9334" i="1"/>
  <c r="T1526" i="1"/>
  <c r="T9337" i="1"/>
  <c r="T9487" i="1"/>
  <c r="T9343" i="1"/>
  <c r="T9347" i="1"/>
  <c r="T9351" i="1"/>
  <c r="T9355" i="1"/>
  <c r="T9359" i="1"/>
  <c r="T9363" i="1"/>
  <c r="T9367" i="1"/>
  <c r="T9371" i="1"/>
  <c r="T9372" i="1"/>
  <c r="T9375" i="1"/>
  <c r="T9491" i="1"/>
  <c r="T9531" i="1"/>
  <c r="T9380" i="1"/>
  <c r="T9545" i="1"/>
  <c r="T9384" i="1"/>
  <c r="T9547" i="1"/>
  <c r="T9388" i="1"/>
  <c r="T9391" i="1"/>
  <c r="T9392" i="1"/>
  <c r="T9395" i="1"/>
  <c r="T9396" i="1"/>
  <c r="T9399" i="1"/>
  <c r="T9400" i="1"/>
  <c r="T9403" i="1"/>
  <c r="T9427" i="1"/>
  <c r="T9428" i="1"/>
  <c r="T9633" i="1"/>
  <c r="T9432" i="1"/>
  <c r="T9439" i="1"/>
  <c r="T9440" i="1"/>
  <c r="T9443" i="1"/>
  <c r="T9444" i="1"/>
  <c r="T9447" i="1"/>
  <c r="T9448" i="1"/>
  <c r="T9451" i="1"/>
  <c r="T9455" i="1"/>
  <c r="T9459" i="1"/>
  <c r="T9460" i="1"/>
  <c r="T9463" i="1"/>
  <c r="T9464" i="1"/>
  <c r="T9467" i="1"/>
  <c r="T9468" i="1"/>
  <c r="T9471" i="1"/>
  <c r="T9472" i="1"/>
  <c r="T9475" i="1"/>
  <c r="T9476" i="1"/>
  <c r="T9479" i="1"/>
  <c r="T9480" i="1"/>
  <c r="T9483" i="1"/>
  <c r="T9484" i="1"/>
  <c r="T9646" i="1"/>
  <c r="T9488" i="1"/>
  <c r="T9649" i="1"/>
  <c r="T9495" i="1"/>
  <c r="T9499" i="1"/>
  <c r="T9503" i="1"/>
  <c r="T9507" i="1"/>
  <c r="T9511" i="1"/>
  <c r="T9515" i="1"/>
  <c r="T9519" i="1"/>
  <c r="T9523" i="1"/>
  <c r="T9527" i="1"/>
  <c r="T9653" i="1"/>
  <c r="T9532" i="1"/>
  <c r="T9533" i="1"/>
  <c r="T9535" i="1"/>
  <c r="T9537" i="1"/>
  <c r="T9538" i="1"/>
  <c r="T9542" i="1"/>
  <c r="T9546" i="1"/>
  <c r="T9691" i="1"/>
  <c r="T9693" i="1"/>
  <c r="T9551" i="1"/>
  <c r="T9552" i="1"/>
  <c r="T9562" i="1"/>
  <c r="T9584" i="1"/>
  <c r="T9585" i="1"/>
  <c r="T9588" i="1"/>
  <c r="T9589" i="1"/>
  <c r="T9592" i="1"/>
  <c r="T9593" i="1"/>
  <c r="T9596" i="1"/>
  <c r="T9597" i="1"/>
  <c r="T9600" i="1"/>
  <c r="T9601" i="1"/>
  <c r="T9602" i="1"/>
  <c r="T9605" i="1"/>
  <c r="T9606" i="1"/>
  <c r="T9609" i="1"/>
  <c r="T9610" i="1"/>
  <c r="T9613" i="1"/>
  <c r="T9614" i="1"/>
  <c r="T9615" i="1"/>
  <c r="T9618" i="1"/>
  <c r="T9622" i="1"/>
  <c r="T9626" i="1"/>
  <c r="T9627" i="1"/>
  <c r="T9630" i="1"/>
  <c r="T9631" i="1"/>
  <c r="T1531" i="1"/>
  <c r="T9696" i="1"/>
  <c r="T9698" i="1"/>
  <c r="T9638" i="1"/>
  <c r="T9641" i="1"/>
  <c r="T9642" i="1"/>
  <c r="T9703" i="1"/>
  <c r="T9711" i="1"/>
  <c r="T1536" i="1"/>
  <c r="T9747" i="1"/>
  <c r="T9651" i="1"/>
  <c r="T9652" i="1"/>
  <c r="T9655" i="1"/>
  <c r="T9752" i="1"/>
  <c r="T9659" i="1"/>
  <c r="T9662" i="1"/>
  <c r="T9666" i="1"/>
  <c r="T9670" i="1"/>
  <c r="T9674" i="1"/>
  <c r="T9678" i="1"/>
  <c r="T9682" i="1"/>
  <c r="T9686" i="1"/>
  <c r="T1568" i="1"/>
  <c r="T9760" i="1"/>
  <c r="T9791" i="1"/>
  <c r="T9695" i="1"/>
  <c r="T1573" i="1"/>
  <c r="T9699" i="1"/>
  <c r="T9700" i="1"/>
  <c r="T9702" i="1"/>
  <c r="T9704" i="1"/>
  <c r="T9705" i="1"/>
  <c r="T9708" i="1"/>
  <c r="T9709" i="1"/>
  <c r="T9846" i="1"/>
  <c r="T9720" i="1"/>
  <c r="T9744" i="1"/>
  <c r="T9745" i="1"/>
  <c r="T9748" i="1"/>
  <c r="T9848" i="1"/>
  <c r="T9852" i="1"/>
  <c r="T9855" i="1"/>
  <c r="T9757" i="1"/>
  <c r="T9860" i="1"/>
  <c r="T9761" i="1"/>
  <c r="T9765" i="1"/>
  <c r="T9767" i="1"/>
  <c r="T9770" i="1"/>
  <c r="T9771" i="1"/>
  <c r="T9774" i="1"/>
  <c r="T9778" i="1"/>
  <c r="T9782" i="1"/>
  <c r="T9783" i="1"/>
  <c r="T9786" i="1"/>
  <c r="T9787" i="1"/>
  <c r="T9790" i="1"/>
  <c r="T9793" i="1"/>
  <c r="T9794" i="1"/>
  <c r="T9797" i="1"/>
  <c r="T9890" i="1"/>
  <c r="T9799" i="1"/>
  <c r="T9802" i="1"/>
  <c r="T9804" i="1"/>
  <c r="T9808" i="1"/>
  <c r="T9811" i="1"/>
  <c r="T9813" i="1"/>
  <c r="T9815" i="1"/>
  <c r="T9819" i="1"/>
  <c r="T9823" i="1"/>
  <c r="T9827" i="1"/>
  <c r="T9831" i="1"/>
  <c r="T9835" i="1"/>
  <c r="T9839" i="1"/>
  <c r="T1576" i="1"/>
  <c r="T9895" i="1"/>
  <c r="T9844" i="1"/>
  <c r="T9897" i="1"/>
  <c r="T9849" i="1"/>
  <c r="T9898" i="1"/>
  <c r="T9853" i="1"/>
  <c r="T9856" i="1"/>
  <c r="T9857" i="1"/>
  <c r="T9858" i="1"/>
  <c r="T9861" i="1"/>
  <c r="T9863" i="1"/>
  <c r="T9865" i="1"/>
  <c r="T9866" i="1"/>
  <c r="T9869" i="1"/>
  <c r="T9870" i="1"/>
  <c r="T9873" i="1"/>
  <c r="T9874" i="1"/>
  <c r="T9877" i="1"/>
  <c r="T9878" i="1"/>
  <c r="T9881" i="1"/>
  <c r="T9882" i="1"/>
  <c r="T9885" i="1"/>
  <c r="T9886" i="1"/>
  <c r="T9943" i="1"/>
  <c r="T9948" i="1"/>
  <c r="T9893" i="1"/>
  <c r="T9894" i="1"/>
  <c r="T9956" i="1"/>
  <c r="T9960" i="1"/>
  <c r="T10000" i="1"/>
  <c r="T9901" i="1"/>
  <c r="T9902" i="1"/>
  <c r="T10004" i="1"/>
  <c r="T9906" i="1"/>
  <c r="T9911" i="1"/>
  <c r="T9915" i="1"/>
  <c r="T9927" i="1"/>
  <c r="T9931" i="1"/>
  <c r="T10005" i="1"/>
  <c r="T9945" i="1"/>
  <c r="T9946" i="1"/>
  <c r="T9947" i="1"/>
  <c r="T10007" i="1"/>
  <c r="T9951" i="1"/>
  <c r="T9952" i="1"/>
  <c r="T9955" i="1"/>
  <c r="T9959" i="1"/>
  <c r="T9964" i="1"/>
  <c r="T9968" i="1"/>
  <c r="T9980" i="1"/>
  <c r="T9984" i="1"/>
  <c r="T9996" i="1"/>
  <c r="T9999" i="1"/>
  <c r="T10018" i="1"/>
  <c r="T10025" i="1"/>
  <c r="T10003" i="1"/>
  <c r="T10063" i="1"/>
  <c r="T10066" i="1"/>
  <c r="T10070" i="1"/>
  <c r="T10013" i="1"/>
  <c r="T10015" i="1"/>
  <c r="T10016" i="1"/>
  <c r="T10019" i="1"/>
  <c r="T10020" i="1"/>
  <c r="T10024" i="1"/>
  <c r="T10028" i="1"/>
  <c r="T10032" i="1"/>
  <c r="T10059" i="1"/>
  <c r="T10079" i="1"/>
  <c r="T10111" i="1"/>
  <c r="T10064" i="1"/>
  <c r="T10068" i="1"/>
  <c r="T10118" i="1"/>
  <c r="T10072" i="1"/>
  <c r="T10075" i="1"/>
  <c r="T10076" i="1"/>
  <c r="T10119" i="1"/>
  <c r="T10080" i="1"/>
  <c r="T10084" i="1"/>
  <c r="T10088" i="1"/>
  <c r="T10092" i="1"/>
  <c r="T10096" i="1"/>
  <c r="T10100" i="1"/>
  <c r="T10104" i="1"/>
  <c r="T10108" i="1"/>
  <c r="T10142" i="1"/>
  <c r="T10112" i="1"/>
  <c r="T10115" i="1"/>
  <c r="T10116" i="1"/>
  <c r="T1632" i="1"/>
  <c r="T10171" i="1"/>
  <c r="T10124" i="1"/>
  <c r="T10127" i="1"/>
  <c r="T10131" i="1"/>
  <c r="T10132" i="1"/>
  <c r="T10135" i="1"/>
  <c r="T10136" i="1"/>
  <c r="T10139" i="1"/>
  <c r="T10140" i="1"/>
  <c r="T10143" i="1"/>
  <c r="T10144" i="1"/>
  <c r="T10147" i="1"/>
  <c r="T10148" i="1"/>
  <c r="T10151" i="1"/>
  <c r="T10152" i="1"/>
  <c r="T10155" i="1"/>
  <c r="T10156" i="1"/>
  <c r="T10159" i="1"/>
  <c r="T10160" i="1"/>
  <c r="T10163" i="1"/>
  <c r="T10164" i="1"/>
  <c r="T10180" i="1"/>
  <c r="T10168" i="1"/>
  <c r="T10218" i="1"/>
  <c r="T10172" i="1"/>
  <c r="T10173" i="1"/>
  <c r="T10176" i="1"/>
  <c r="T10177" i="1"/>
  <c r="T10222" i="1"/>
  <c r="T10185" i="1"/>
  <c r="T10188" i="1"/>
  <c r="T10192" i="1"/>
  <c r="T10196" i="1"/>
  <c r="T10200" i="1"/>
  <c r="T10204" i="1"/>
  <c r="T10208" i="1"/>
  <c r="T10212" i="1"/>
  <c r="T10216" i="1"/>
  <c r="T10217" i="1"/>
  <c r="T10221" i="1"/>
  <c r="T10225" i="1"/>
  <c r="T10228" i="1"/>
  <c r="T1635" i="1"/>
  <c r="T1638" i="1"/>
  <c r="T10233" i="1"/>
  <c r="T10236" i="1"/>
  <c r="T10263" i="1"/>
  <c r="T10265" i="1"/>
  <c r="T10277" i="1"/>
  <c r="T10269" i="1"/>
  <c r="T10273" i="1"/>
  <c r="T10283" i="1"/>
  <c r="T10280" i="1"/>
  <c r="T10322" i="1"/>
  <c r="T10285" i="1"/>
  <c r="T10288" i="1"/>
  <c r="T10289" i="1"/>
  <c r="T10292" i="1"/>
  <c r="T10293" i="1"/>
  <c r="T10296" i="1"/>
  <c r="T10297" i="1"/>
  <c r="T10300" i="1"/>
  <c r="T10301" i="1"/>
  <c r="T10304" i="1"/>
  <c r="T10305" i="1"/>
  <c r="T10308" i="1"/>
  <c r="T10309" i="1"/>
  <c r="T10312" i="1"/>
  <c r="T10313" i="1"/>
  <c r="T10316" i="1"/>
  <c r="T10317" i="1"/>
  <c r="T10320" i="1"/>
  <c r="T10321" i="1"/>
  <c r="T10324" i="1"/>
  <c r="T10327" i="1"/>
  <c r="T10329" i="1"/>
  <c r="T10335" i="1"/>
  <c r="T10340" i="1"/>
  <c r="T10344" i="1"/>
  <c r="T10348" i="1"/>
  <c r="T10349" i="1"/>
  <c r="T10352" i="1"/>
  <c r="T10353" i="1"/>
  <c r="T10356" i="1"/>
  <c r="T10357" i="1"/>
  <c r="T10360" i="1"/>
  <c r="T10361" i="1"/>
  <c r="T10364" i="1"/>
  <c r="T10365" i="1"/>
  <c r="T10368" i="1"/>
  <c r="T10369" i="1"/>
  <c r="T10373" i="1"/>
  <c r="T10376" i="1"/>
  <c r="T10382" i="1"/>
  <c r="T10377" i="1"/>
  <c r="T10380" i="1"/>
  <c r="T10383" i="1"/>
  <c r="T10385" i="1"/>
  <c r="T10387" i="1"/>
  <c r="T10389" i="1"/>
  <c r="T10393" i="1"/>
  <c r="T10428" i="1"/>
  <c r="T10394" i="1"/>
  <c r="T10397" i="1"/>
  <c r="T10401" i="1"/>
  <c r="T10405" i="1"/>
  <c r="T10409" i="1"/>
  <c r="T10413" i="1"/>
  <c r="T10417" i="1"/>
  <c r="T10421" i="1"/>
  <c r="T10425" i="1"/>
  <c r="T10426" i="1"/>
  <c r="T10434" i="1"/>
  <c r="T10430" i="1"/>
  <c r="T10431" i="1"/>
  <c r="T10437" i="1"/>
  <c r="T10440" i="1"/>
  <c r="T10444" i="1"/>
  <c r="T10456" i="1"/>
  <c r="T10460" i="1"/>
  <c r="T10472" i="1"/>
  <c r="T10476" i="1"/>
  <c r="T10482" i="1"/>
</calcChain>
</file>

<file path=xl/sharedStrings.xml><?xml version="1.0" encoding="utf-8"?>
<sst xmlns="http://schemas.openxmlformats.org/spreadsheetml/2006/main" count="21007" uniqueCount="14854">
  <si>
    <t>domain1</t>
  </si>
  <si>
    <t>tags</t>
  </si>
  <si>
    <t>tids</t>
  </si>
  <si>
    <t>xs</t>
  </si>
  <si>
    <t>tagRatio</t>
  </si>
  <si>
    <t>xdrRatio</t>
  </si>
  <si>
    <t>tagDistribute</t>
  </si>
  <si>
    <t>xdrDistribute</t>
  </si>
  <si>
    <t>ups</t>
  </si>
  <si>
    <t>dps</t>
  </si>
  <si>
    <t>ubs</t>
  </si>
  <si>
    <t>dbs</t>
  </si>
  <si>
    <t>upAvgFluxSize</t>
  </si>
  <si>
    <t>downAvgFluxSize</t>
  </si>
  <si>
    <t>tidFlux</t>
  </si>
  <si>
    <t>xdrFlux</t>
  </si>
  <si>
    <t>is_main</t>
  </si>
  <si>
    <t>domain0</t>
  </si>
  <si>
    <t>s6.dianhua.cn</t>
  </si>
  <si>
    <t>dianhua.cn</t>
  </si>
  <si>
    <t>assistant-express.vivo.com.cn</t>
  </si>
  <si>
    <t>vivo.com.cn</t>
  </si>
  <si>
    <t>joyoung.com</t>
  </si>
  <si>
    <t>mp.uc.cn</t>
  </si>
  <si>
    <t>uc.cn</t>
  </si>
  <si>
    <t>igpscloud.baojia.com</t>
  </si>
  <si>
    <t>baojia.com</t>
  </si>
  <si>
    <t>lbs.netease.im</t>
  </si>
  <si>
    <t>netease.im</t>
  </si>
  <si>
    <t>labi.qq.com</t>
  </si>
  <si>
    <t>qq.com</t>
  </si>
  <si>
    <t>www.bdgps168.com</t>
  </si>
  <si>
    <t>bdgps168.com</t>
  </si>
  <si>
    <t>data.microsoft.com</t>
  </si>
  <si>
    <t>microsoft.com</t>
  </si>
  <si>
    <t>api-log.wemakeprice.com</t>
  </si>
  <si>
    <t>wemakeprice.com</t>
  </si>
  <si>
    <t>w.alikunlun.net</t>
  </si>
  <si>
    <t>alikunlun.net</t>
  </si>
  <si>
    <t>point-analytics.ecarx.com.cn</t>
  </si>
  <si>
    <t>ecarx.com.cn</t>
  </si>
  <si>
    <t>s32.cnzz.com</t>
  </si>
  <si>
    <t>cnzz.com</t>
  </si>
  <si>
    <t>static.udache.com</t>
  </si>
  <si>
    <t>udache.com</t>
  </si>
  <si>
    <t>ws.ksmobile.net</t>
  </si>
  <si>
    <t>ksmobile.net</t>
  </si>
  <si>
    <t>all.allseller.cn</t>
  </si>
  <si>
    <t>allseller.cn</t>
  </si>
  <si>
    <t>urlsafe.baidu.com</t>
  </si>
  <si>
    <t>baidu.com</t>
  </si>
  <si>
    <t>m.jiankang.com</t>
  </si>
  <si>
    <t>jiankang.com</t>
  </si>
  <si>
    <t>mimgnews2.naver.net</t>
  </si>
  <si>
    <t>naver.net</t>
  </si>
  <si>
    <t>userapi.feidee.net</t>
  </si>
  <si>
    <t>feidee.net</t>
  </si>
  <si>
    <t>yun.wpscdn.cn</t>
  </si>
  <si>
    <t>wpscdn.cn</t>
  </si>
  <si>
    <t>zj1.zjyypt.net</t>
  </si>
  <si>
    <t>zjyypt.net</t>
  </si>
  <si>
    <t>i1.itc.cn</t>
  </si>
  <si>
    <t>itc.cn</t>
  </si>
  <si>
    <t>idm.skplanet.com</t>
  </si>
  <si>
    <t>skplanet.com</t>
  </si>
  <si>
    <t>ie.2345.com</t>
  </si>
  <si>
    <t>2345.com</t>
  </si>
  <si>
    <t>p58-keyvalueservice.icloud.com</t>
  </si>
  <si>
    <t>icloud.com</t>
  </si>
  <si>
    <t>pmangplus.com</t>
  </si>
  <si>
    <t>timg01.bdimg.com</t>
  </si>
  <si>
    <t>bdimg.com</t>
  </si>
  <si>
    <t>tvax1.sinaimg.cn</t>
  </si>
  <si>
    <t>sinaimg.cn</t>
  </si>
  <si>
    <t>login.xunlei.com</t>
  </si>
  <si>
    <t>xunlei.com</t>
  </si>
  <si>
    <t>wns.windows.com</t>
  </si>
  <si>
    <t>windows.com</t>
  </si>
  <si>
    <t>vasapi.wps.cn</t>
  </si>
  <si>
    <t>wps.cn</t>
  </si>
  <si>
    <t>geniemusic.co.kr</t>
  </si>
  <si>
    <t>co.kr</t>
  </si>
  <si>
    <t>cxaqu.top</t>
  </si>
  <si>
    <t>files.xiaomi.net</t>
  </si>
  <si>
    <t>xiaomi.net</t>
  </si>
  <si>
    <t>www.zhimoo.com</t>
  </si>
  <si>
    <t>zhimoo.com</t>
  </si>
  <si>
    <t>devchat.artimen.cn</t>
  </si>
  <si>
    <t>artimen.cn</t>
  </si>
  <si>
    <t>ifc.wps.cn</t>
  </si>
  <si>
    <t>chn.ospserver.net</t>
  </si>
  <si>
    <t>ospserver.net</t>
  </si>
  <si>
    <t>lightcone.jd.com</t>
  </si>
  <si>
    <t>jd.com</t>
  </si>
  <si>
    <t>outlook.office.com</t>
  </si>
  <si>
    <t>office.com</t>
  </si>
  <si>
    <t>acttg.eastmoney.com</t>
  </si>
  <si>
    <t>eastmoney.com</t>
  </si>
  <si>
    <t>mb.lenovomm.com</t>
  </si>
  <si>
    <t>lenovomm.com</t>
  </si>
  <si>
    <t>dimg03.c-ctrip.com</t>
  </si>
  <si>
    <t>c-ctrip.com</t>
  </si>
  <si>
    <t>mybixby-kr1-prd.sbixby.com</t>
  </si>
  <si>
    <t>sbixby.com</t>
  </si>
  <si>
    <t>ip-api.com</t>
  </si>
  <si>
    <t>zhangwuji.hoopchina.com</t>
  </si>
  <si>
    <t>hoopchina.com</t>
  </si>
  <si>
    <t>androidapi22.tadu.com</t>
  </si>
  <si>
    <t>tadu.com</t>
  </si>
  <si>
    <t>adun.v3lite.com</t>
  </si>
  <si>
    <t>v3lite.com</t>
  </si>
  <si>
    <t>server20803.teamviewer.com</t>
  </si>
  <si>
    <t>teamviewer.com</t>
  </si>
  <si>
    <t>log.mmm.io</t>
  </si>
  <si>
    <t>mmm.io</t>
  </si>
  <si>
    <t>szz.zmetsh.com</t>
  </si>
  <si>
    <t>zmetsh.com</t>
  </si>
  <si>
    <t>pic.fastapi.net</t>
  </si>
  <si>
    <t>fastapi.net</t>
  </si>
  <si>
    <t>feie.primee.cn</t>
  </si>
  <si>
    <t>primee.cn</t>
  </si>
  <si>
    <t>cps.eastmoney.com</t>
  </si>
  <si>
    <t>carappcenter.com.cn</t>
  </si>
  <si>
    <t>jiehong-china.com</t>
  </si>
  <si>
    <t>level3.cedexis-test.com</t>
  </si>
  <si>
    <t>cedexis-test.com</t>
  </si>
  <si>
    <t>gamesafe.qq.com</t>
  </si>
  <si>
    <t>was.kypt.cn</t>
  </si>
  <si>
    <t>kypt.cn</t>
  </si>
  <si>
    <t>n.woewr.cn</t>
  </si>
  <si>
    <t>woewr.cn</t>
  </si>
  <si>
    <t>ip.a9gps.com</t>
  </si>
  <si>
    <t>a9gps.com</t>
  </si>
  <si>
    <t>d.vodofo.com</t>
  </si>
  <si>
    <t>vodofo.com</t>
  </si>
  <si>
    <t>download1.bankcomm.com</t>
  </si>
  <si>
    <t>bankcomm.com</t>
  </si>
  <si>
    <t>app.hp888.com</t>
  </si>
  <si>
    <t>hp888.com</t>
  </si>
  <si>
    <t>m.youku.com</t>
  </si>
  <si>
    <t>youku.com</t>
  </si>
  <si>
    <t>i1.douguo.net</t>
  </si>
  <si>
    <t>douguo.net</t>
  </si>
  <si>
    <t>www.youku.com</t>
  </si>
  <si>
    <t>ts.dingdangddc.com</t>
  </si>
  <si>
    <t>dingdangddc.com</t>
  </si>
  <si>
    <t>wadata.aligames.com</t>
  </si>
  <si>
    <t>aligames.com</t>
  </si>
  <si>
    <t>api.vungle.com</t>
  </si>
  <si>
    <t>vungle.com</t>
  </si>
  <si>
    <t>upgrade.prismcdn.com</t>
  </si>
  <si>
    <t>prismcdn.com</t>
  </si>
  <si>
    <t>182.tcnvmms.com</t>
  </si>
  <si>
    <t>tcnvmms.com</t>
  </si>
  <si>
    <t>sjk.ijinshan.com</t>
  </si>
  <si>
    <t>ijinshan.com</t>
  </si>
  <si>
    <t>3g.males120.com</t>
  </si>
  <si>
    <t>males120.com</t>
  </si>
  <si>
    <t>engine.lvehaisen.com</t>
  </si>
  <si>
    <t>lvehaisen.com</t>
  </si>
  <si>
    <t>xsolid.baidu.com</t>
  </si>
  <si>
    <t>upush.meizu.com</t>
  </si>
  <si>
    <t>meizu.com</t>
  </si>
  <si>
    <t>wap3.ucweb.com</t>
  </si>
  <si>
    <t>ucweb.com</t>
  </si>
  <si>
    <t>download2.ctrip.com</t>
  </si>
  <si>
    <t>ctrip.com</t>
  </si>
  <si>
    <t>os.qiku.com</t>
  </si>
  <si>
    <t>qiku.com</t>
  </si>
  <si>
    <t>baidu.clb6.net</t>
  </si>
  <si>
    <t>clb6.net</t>
  </si>
  <si>
    <t>static.doubleclick.net</t>
  </si>
  <si>
    <t>doubleclick.net</t>
  </si>
  <si>
    <t>udcm.yahoo.com</t>
  </si>
  <si>
    <t>yahoo.com</t>
  </si>
  <si>
    <t>store.gf.com.cn</t>
  </si>
  <si>
    <t>gf.com.cn</t>
  </si>
  <si>
    <t>lightcone.58.com</t>
  </si>
  <si>
    <t>58.com</t>
  </si>
  <si>
    <t>edc0.imecare.com</t>
  </si>
  <si>
    <t>imecare.com</t>
  </si>
  <si>
    <t>p65655.cdnga.net</t>
  </si>
  <si>
    <t>cdnga.net</t>
  </si>
  <si>
    <t>api.xueqiu.com</t>
  </si>
  <si>
    <t>xueqiu.com</t>
  </si>
  <si>
    <t>lg.snssdk.com</t>
  </si>
  <si>
    <t>snssdk.com</t>
  </si>
  <si>
    <t>tpay.sktelecom.com</t>
  </si>
  <si>
    <t>sktelecom.com</t>
  </si>
  <si>
    <t>cdog.vstchina.com</t>
  </si>
  <si>
    <t>vstchina.com</t>
  </si>
  <si>
    <t>sx17.sxdl518.com</t>
  </si>
  <si>
    <t>sxdl518.com</t>
  </si>
  <si>
    <t>rtx.tencent.com</t>
  </si>
  <si>
    <t>tencent.com</t>
  </si>
  <si>
    <t>server25004.teamviewer.com</t>
  </si>
  <si>
    <t>api.bybutter.com</t>
  </si>
  <si>
    <t>bybutter.com</t>
  </si>
  <si>
    <t>sz2.tencent.com</t>
  </si>
  <si>
    <t>pybgp.didichuxing.com</t>
  </si>
  <si>
    <t>didichuxing.com</t>
  </si>
  <si>
    <t>log.julanling.com</t>
  </si>
  <si>
    <t>julanling.com</t>
  </si>
  <si>
    <t>api.micromsc.net</t>
  </si>
  <si>
    <t>micromsc.net</t>
  </si>
  <si>
    <t>www.zenitech.cn</t>
  </si>
  <si>
    <t>zenitech.cn</t>
  </si>
  <si>
    <t>g.uc.cn</t>
  </si>
  <si>
    <t>otms.allinpay.com</t>
  </si>
  <si>
    <t>allinpay.com</t>
  </si>
  <si>
    <t>v-7011011f.71edge.com</t>
  </si>
  <si>
    <t>71edge.com</t>
  </si>
  <si>
    <t>ark.qq.com</t>
  </si>
  <si>
    <t>pic4.qiyipic.com</t>
  </si>
  <si>
    <t>qiyipic.com</t>
  </si>
  <si>
    <t>pdata.soundtooth.cn</t>
  </si>
  <si>
    <t>soundtooth.cn</t>
  </si>
  <si>
    <t>iot.friggatech.com</t>
  </si>
  <si>
    <t>friggatech.com</t>
  </si>
  <si>
    <t>p-beha.ksmobile.com</t>
  </si>
  <si>
    <t>ksmobile.com</t>
  </si>
  <si>
    <t>autoimg.carcdn.com</t>
  </si>
  <si>
    <t>carcdn.com</t>
  </si>
  <si>
    <t>api-33-0-0.twitter.com</t>
  </si>
  <si>
    <t>twitter.com</t>
  </si>
  <si>
    <t>fall.qiyutianxia.com</t>
  </si>
  <si>
    <t>qiyutianxia.com</t>
  </si>
  <si>
    <t>p2p.qq.com</t>
  </si>
  <si>
    <t>dotcounter.douyucdn.cn</t>
  </si>
  <si>
    <t>douyucdn.cn</t>
  </si>
  <si>
    <t>dxl.sankuai.com</t>
  </si>
  <si>
    <t>sankuai.com</t>
  </si>
  <si>
    <t>mtasksvr.networkbench.com</t>
  </si>
  <si>
    <t>networkbench.com</t>
  </si>
  <si>
    <t>pjsmmm.gameloft.com</t>
  </si>
  <si>
    <t>gameloft.com</t>
  </si>
  <si>
    <t>docerad.wps.cn</t>
  </si>
  <si>
    <t>dns.w1501.com</t>
  </si>
  <si>
    <t>w1501.com</t>
  </si>
  <si>
    <t>mus.lenovo.com</t>
  </si>
  <si>
    <t>lenovo.com</t>
  </si>
  <si>
    <t>m.thepaper.cn</t>
  </si>
  <si>
    <t>thepaper.cn</t>
  </si>
  <si>
    <t>yunosdsp-img.alicdn.com</t>
  </si>
  <si>
    <t>alicdn.com</t>
  </si>
  <si>
    <t>accounts.google.com</t>
  </si>
  <si>
    <t>google.com</t>
  </si>
  <si>
    <t>nchat.naver.com</t>
  </si>
  <si>
    <t>naver.com</t>
  </si>
  <si>
    <t>mp.vip.com</t>
  </si>
  <si>
    <t>vip.com</t>
  </si>
  <si>
    <t>upload1.95171.cn</t>
  </si>
  <si>
    <t>95171.cn</t>
  </si>
  <si>
    <t>xgate.pmac.com.cn</t>
  </si>
  <si>
    <t>pmac.com.cn</t>
  </si>
  <si>
    <t>ad-exchange.toast.com</t>
  </si>
  <si>
    <t>toast.com</t>
  </si>
  <si>
    <t>www.cnblogs.com</t>
  </si>
  <si>
    <t>cnblogs.com</t>
  </si>
  <si>
    <t>d.applvn.com</t>
  </si>
  <si>
    <t>applvn.com</t>
  </si>
  <si>
    <t>lbsmqtt.makuiot.com</t>
  </si>
  <si>
    <t>makuiot.com</t>
  </si>
  <si>
    <t>ssgame.qq.com</t>
  </si>
  <si>
    <t>esg-sso-mt.sf-express.com</t>
  </si>
  <si>
    <t>sf-express.com</t>
  </si>
  <si>
    <t>www.estrongs.com</t>
  </si>
  <si>
    <t>estrongs.com</t>
  </si>
  <si>
    <t>tm.fycpu.com</t>
  </si>
  <si>
    <t>fycpu.com</t>
  </si>
  <si>
    <t>mdm.basewin.com</t>
  </si>
  <si>
    <t>basewin.com</t>
  </si>
  <si>
    <t>www.the-x.cn</t>
  </si>
  <si>
    <t>the-x.cn</t>
  </si>
  <si>
    <t>egame.qq.com</t>
  </si>
  <si>
    <t>google-analytics.com</t>
  </si>
  <si>
    <t>btlend.jd.com</t>
  </si>
  <si>
    <t>xlz1.cfzq.com</t>
  </si>
  <si>
    <t>cfzq.com</t>
  </si>
  <si>
    <t>ac.jice.io</t>
  </si>
  <si>
    <t>jice.io</t>
  </si>
  <si>
    <t>server25403.teamviewer.com</t>
  </si>
  <si>
    <t>www.hjc095.com</t>
  </si>
  <si>
    <t>hjc095.com</t>
  </si>
  <si>
    <t>alpha.elenet.me</t>
  </si>
  <si>
    <t>elenet.me</t>
  </si>
  <si>
    <t>www.linktrip.com</t>
  </si>
  <si>
    <t>linktrip.com</t>
  </si>
  <si>
    <t>55666w.top</t>
  </si>
  <si>
    <t>campaign.ad-brix.com</t>
  </si>
  <si>
    <t>ad-brix.com</t>
  </si>
  <si>
    <t>zhuishu.lsread.cn</t>
  </si>
  <si>
    <t>lsread.cn</t>
  </si>
  <si>
    <t>rs1.easemob.com</t>
  </si>
  <si>
    <t>easemob.com</t>
  </si>
  <si>
    <t>yinxin.ccb.com</t>
  </si>
  <si>
    <t>ccb.com</t>
  </si>
  <si>
    <t>dcys.ksmobile.com</t>
  </si>
  <si>
    <t>myrotationurl.com</t>
  </si>
  <si>
    <t>v4.metrolife.mobi</t>
  </si>
  <si>
    <t>metrolife.mobi</t>
  </si>
  <si>
    <t>vsp.metro.info</t>
  </si>
  <si>
    <t>metro.info</t>
  </si>
  <si>
    <t>oapi.megaims2.com</t>
  </si>
  <si>
    <t>megaims2.com</t>
  </si>
  <si>
    <t>wb-api.briniclemobile.com</t>
  </si>
  <si>
    <t>briniclemobile.com</t>
  </si>
  <si>
    <t>qxxz.org</t>
  </si>
  <si>
    <t>www.00at0.cn</t>
  </si>
  <si>
    <t>00at0.cn</t>
  </si>
  <si>
    <t>down4.ucweb.com</t>
  </si>
  <si>
    <t>www.pj-motor.com</t>
  </si>
  <si>
    <t>pj-motor.com</t>
  </si>
  <si>
    <t>m.fkkse.com</t>
  </si>
  <si>
    <t>fkkse.com</t>
  </si>
  <si>
    <t>lockscreen.ibimuyu.com</t>
  </si>
  <si>
    <t>ibimuyu.com</t>
  </si>
  <si>
    <t>mcom.amwaynet.com.cn</t>
  </si>
  <si>
    <t>amwaynet.com.cn</t>
  </si>
  <si>
    <t>cn-smp-device.apple.com</t>
  </si>
  <si>
    <t>apple.com</t>
  </si>
  <si>
    <t>cards.iqiyi.com</t>
  </si>
  <si>
    <t>iqiyi.com</t>
  </si>
  <si>
    <t>openapi-mobile.youku.com</t>
  </si>
  <si>
    <t>maps.google.ca</t>
  </si>
  <si>
    <t>google.ca</t>
  </si>
  <si>
    <t>socol.amap.com</t>
  </si>
  <si>
    <t>amap.com</t>
  </si>
  <si>
    <t>jointoper.vivo.com.cn</t>
  </si>
  <si>
    <t>yh.jianzhimao.com</t>
  </si>
  <si>
    <t>jianzhimao.com</t>
  </si>
  <si>
    <t>www.iqair.cn</t>
  </si>
  <si>
    <t>iqair.cn</t>
  </si>
  <si>
    <t>static.yximgs.com</t>
  </si>
  <si>
    <t>yximgs.com</t>
  </si>
  <si>
    <t>cdn.b612.net</t>
  </si>
  <si>
    <t>b612.net</t>
  </si>
  <si>
    <t>u3.ucweb.com</t>
  </si>
  <si>
    <t>client.vgabc.com</t>
  </si>
  <si>
    <t>vgabc.com</t>
  </si>
  <si>
    <t>dtwscache.ourwebcdn.com</t>
  </si>
  <si>
    <t>ourwebcdn.com</t>
  </si>
  <si>
    <t>domain03.zhangyue03.com</t>
  </si>
  <si>
    <t>zhangyue03.com</t>
  </si>
  <si>
    <t>zuzuapi.jd.com</t>
  </si>
  <si>
    <t>onesignal.com</t>
  </si>
  <si>
    <t>iot.dato88.com</t>
  </si>
  <si>
    <t>dato88.com</t>
  </si>
  <si>
    <t>insight.adsrvr.org</t>
  </si>
  <si>
    <t>adsrvr.org</t>
  </si>
  <si>
    <t>yygame.duowan.com</t>
  </si>
  <si>
    <t>duowan.com</t>
  </si>
  <si>
    <t>f12.baidu.com</t>
  </si>
  <si>
    <t>p2p7.cloudlinks.cn</t>
  </si>
  <si>
    <t>cloudlinks.cn</t>
  </si>
  <si>
    <t>static.dable.io</t>
  </si>
  <si>
    <t>dable.io</t>
  </si>
  <si>
    <t>dace.hupu.com</t>
  </si>
  <si>
    <t>hupu.com</t>
  </si>
  <si>
    <t>api.immomo.com</t>
  </si>
  <si>
    <t>immomo.com</t>
  </si>
  <si>
    <t>bookthumb-phinf.pstatic.net</t>
  </si>
  <si>
    <t>pstatic.net</t>
  </si>
  <si>
    <t>static.maxxipoint.com</t>
  </si>
  <si>
    <t>maxxipoint.com</t>
  </si>
  <si>
    <t>de-dus-pls-r011.teamviewer.com</t>
  </si>
  <si>
    <t>pnsticket-service.jdpay.com</t>
  </si>
  <si>
    <t>jdpay.com</t>
  </si>
  <si>
    <t>acshow2.kugou.com</t>
  </si>
  <si>
    <t>kugou.com</t>
  </si>
  <si>
    <t>v6-xg.ixigua.com</t>
  </si>
  <si>
    <t>ixigua.com</t>
  </si>
  <si>
    <t>www.13ne.com</t>
  </si>
  <si>
    <t>13ne.com</t>
  </si>
  <si>
    <t>mims.icbc.com.cn</t>
  </si>
  <si>
    <t>icbc.com.cn</t>
  </si>
  <si>
    <t>test.hbjk.com.cn</t>
  </si>
  <si>
    <t>hbjk.com.cn</t>
  </si>
  <si>
    <t>devices.astrazeneca.com</t>
  </si>
  <si>
    <t>astrazeneca.com</t>
  </si>
  <si>
    <t>vpay.co.kr</t>
  </si>
  <si>
    <t>du-feige.iqiyi.com</t>
  </si>
  <si>
    <t>i5.hitv.com</t>
  </si>
  <si>
    <t>hitv.com</t>
  </si>
  <si>
    <t>api.zgzxjk.com</t>
  </si>
  <si>
    <t>zgzxjk.com</t>
  </si>
  <si>
    <t>item.taobao.com</t>
  </si>
  <si>
    <t>taobao.com</t>
  </si>
  <si>
    <t>kehuduan.2345.com</t>
  </si>
  <si>
    <t>hdl-ws.gameweiyu.com</t>
  </si>
  <si>
    <t>gameweiyu.com</t>
  </si>
  <si>
    <t>api.jyzszp.com</t>
  </si>
  <si>
    <t>jyzszp.com</t>
  </si>
  <si>
    <t>yyhj.zjzwfw.gov.cn</t>
  </si>
  <si>
    <t>zjzwfw.gov.cn</t>
  </si>
  <si>
    <t>ehw.leyaoyao.com</t>
  </si>
  <si>
    <t>leyaoyao.com</t>
  </si>
  <si>
    <t>jp.ntp.org.cn</t>
  </si>
  <si>
    <t>ntp.org.cn</t>
  </si>
  <si>
    <t>data1.hoymiles.com</t>
  </si>
  <si>
    <t>hoymiles.com</t>
  </si>
  <si>
    <t>api.ksapisrv.com</t>
  </si>
  <si>
    <t>ksapisrv.com</t>
  </si>
  <si>
    <t>app01.huasu.net</t>
  </si>
  <si>
    <t>huasu.net</t>
  </si>
  <si>
    <t>tcp.sejila.cn</t>
  </si>
  <si>
    <t>sejila.cn</t>
  </si>
  <si>
    <t>p72-ckdatabase.icloud.com</t>
  </si>
  <si>
    <t>member.bilibili.com</t>
  </si>
  <si>
    <t>bilibili.com</t>
  </si>
  <si>
    <t>aty.sohu.com</t>
  </si>
  <si>
    <t>sohu.com</t>
  </si>
  <si>
    <t>meizu.inveno.com</t>
  </si>
  <si>
    <t>inveno.com</t>
  </si>
  <si>
    <t>config.51y5.net</t>
  </si>
  <si>
    <t>51y5.net</t>
  </si>
  <si>
    <t>f.360.cn</t>
  </si>
  <si>
    <t>360.cn</t>
  </si>
  <si>
    <t>xcdn.home-learn.com</t>
  </si>
  <si>
    <t>home-learn.com</t>
  </si>
  <si>
    <t>oss.shianxin.net</t>
  </si>
  <si>
    <t>shianxin.net</t>
  </si>
  <si>
    <t>member.xiaojukeji.com</t>
  </si>
  <si>
    <t>xiaojukeji.com</t>
  </si>
  <si>
    <t>gateway.starpos.com.cn</t>
  </si>
  <si>
    <t>starpos.com.cn</t>
  </si>
  <si>
    <t>jbnu.ac.kr</t>
  </si>
  <si>
    <t>ac.kr</t>
  </si>
  <si>
    <t>de-dus-pls-r018.teamviewer.com</t>
  </si>
  <si>
    <t>up1.uc.cn</t>
  </si>
  <si>
    <t>gdata.chexiao.co</t>
  </si>
  <si>
    <t>chexiao.co</t>
  </si>
  <si>
    <t>c.wkanx.com</t>
  </si>
  <si>
    <t>wkanx.com</t>
  </si>
  <si>
    <t>startup.oupeng.com</t>
  </si>
  <si>
    <t>oupeng.com</t>
  </si>
  <si>
    <t>www.playhousecd.com</t>
  </si>
  <si>
    <t>playhousecd.com</t>
  </si>
  <si>
    <t>talk8.suning.com</t>
  </si>
  <si>
    <t>suning.com</t>
  </si>
  <si>
    <t>linkores.com</t>
  </si>
  <si>
    <t>m.jiedianqian.com</t>
  </si>
  <si>
    <t>jiedianqian.com</t>
  </si>
  <si>
    <t>epro.sogou.com</t>
  </si>
  <si>
    <t>sogou.com</t>
  </si>
  <si>
    <t>esg-sso-tx.sf-express.com</t>
  </si>
  <si>
    <t>www.bianlifeng.com</t>
  </si>
  <si>
    <t>bianlifeng.com</t>
  </si>
  <si>
    <t>pcs.baidu.com</t>
  </si>
  <si>
    <t>stat-z.xywy.com</t>
  </si>
  <si>
    <t>xywy.com</t>
  </si>
  <si>
    <t>ws0102.car-cloud.org</t>
  </si>
  <si>
    <t>car-cloud.org</t>
  </si>
  <si>
    <t>jqnetty.shouqiev.com</t>
  </si>
  <si>
    <t>shouqiev.com</t>
  </si>
  <si>
    <t>fourier.alibaba.com</t>
  </si>
  <si>
    <t>alibaba.com</t>
  </si>
  <si>
    <t>m.irichpay.com</t>
  </si>
  <si>
    <t>irichpay.com</t>
  </si>
  <si>
    <t>ffilelogapp.huya.com</t>
  </si>
  <si>
    <t>huya.com</t>
  </si>
  <si>
    <t>sr.super-ssp.tv</t>
  </si>
  <si>
    <t>super-ssp.tv</t>
  </si>
  <si>
    <t>mkbpush.kbstar.com</t>
  </si>
  <si>
    <t>kbstar.com</t>
  </si>
  <si>
    <t>www.68al.com</t>
  </si>
  <si>
    <t>68al.com</t>
  </si>
  <si>
    <t>ugc.corp3g.cn</t>
  </si>
  <si>
    <t>corp3g.cn</t>
  </si>
  <si>
    <t>addata.jd.com</t>
  </si>
  <si>
    <t>3g.ifeng.com</t>
  </si>
  <si>
    <t>ifeng.com</t>
  </si>
  <si>
    <t>hreport.meituan.com</t>
  </si>
  <si>
    <t>meituan.com</t>
  </si>
  <si>
    <t>tags.tiqcdn.com</t>
  </si>
  <si>
    <t>tiqcdn.com</t>
  </si>
  <si>
    <t>init.supersonicads.com</t>
  </si>
  <si>
    <t>supersonicads.com</t>
  </si>
  <si>
    <t>t.teads.tv</t>
  </si>
  <si>
    <t>teads.tv</t>
  </si>
  <si>
    <t>hotsoon.snssdk.com</t>
  </si>
  <si>
    <t>push.haodou.com</t>
  </si>
  <si>
    <t>haodou.com</t>
  </si>
  <si>
    <t>api.shuame.com</t>
  </si>
  <si>
    <t>shuame.com</t>
  </si>
  <si>
    <t>push.wps.cn</t>
  </si>
  <si>
    <t>sdkapi9.bizport.cn</t>
  </si>
  <si>
    <t>bizport.cn</t>
  </si>
  <si>
    <t>d1k5gitkzferqo.cloudfront.net</t>
  </si>
  <si>
    <t>cloudfront.net</t>
  </si>
  <si>
    <t>dreport.meituan.net</t>
  </si>
  <si>
    <t>meituan.net</t>
  </si>
  <si>
    <t>tbs.seoul.kr</t>
  </si>
  <si>
    <t>seoul.kr</t>
  </si>
  <si>
    <t>tgwsc.qq.com</t>
  </si>
  <si>
    <t>jice.fw4.me</t>
  </si>
  <si>
    <t>fw4.me</t>
  </si>
  <si>
    <t>wa.gtimg.com</t>
  </si>
  <si>
    <t>gtimg.com</t>
  </si>
  <si>
    <t>ied-tqos-tgp.qq.com</t>
  </si>
  <si>
    <t>conn.cereson.cn</t>
  </si>
  <si>
    <t>cereson.cn</t>
  </si>
  <si>
    <t>astg.widerplanet.com</t>
  </si>
  <si>
    <t>widerplanet.com</t>
  </si>
  <si>
    <t>api.fqapps.com</t>
  </si>
  <si>
    <t>fqapps.com</t>
  </si>
  <si>
    <t>ssum-sec.casalemedia.com</t>
  </si>
  <si>
    <t>casalemedia.com</t>
  </si>
  <si>
    <t>jt808server03.99bicycle.com</t>
  </si>
  <si>
    <t>99bicycle.com</t>
  </si>
  <si>
    <t>dev.cvnavi.com</t>
  </si>
  <si>
    <t>cvnavi.com</t>
  </si>
  <si>
    <t>ydnest.com</t>
  </si>
  <si>
    <t>tbs.qq.com</t>
  </si>
  <si>
    <t>live.qcloud.com</t>
  </si>
  <si>
    <t>qcloud.com</t>
  </si>
  <si>
    <t>e5.whatsapp.net</t>
  </si>
  <si>
    <t>whatsapp.net</t>
  </si>
  <si>
    <t>p65-sharedstreams.icloud.com</t>
  </si>
  <si>
    <t>k.jd.com</t>
  </si>
  <si>
    <t>ad4989.or.kr</t>
  </si>
  <si>
    <t>or.kr</t>
  </si>
  <si>
    <t>bitmap.ulmon.com</t>
  </si>
  <si>
    <t>ulmon.com</t>
  </si>
  <si>
    <t>app100718846.twsapp.com</t>
  </si>
  <si>
    <t>twsapp.com</t>
  </si>
  <si>
    <t>api-sync-cloud.smartisan.com</t>
  </si>
  <si>
    <t>smartisan.com</t>
  </si>
  <si>
    <t>api.xiangha.com</t>
  </si>
  <si>
    <t>xiangha.com</t>
  </si>
  <si>
    <t>alt7-mtalk.google.com</t>
  </si>
  <si>
    <t>us.newsweaver.com</t>
  </si>
  <si>
    <t>newsweaver.com</t>
  </si>
  <si>
    <t>metrics.icloud.com</t>
  </si>
  <si>
    <t>dm2.shui.cn</t>
  </si>
  <si>
    <t>shui.cn</t>
  </si>
  <si>
    <t>oms.hotels.cn</t>
  </si>
  <si>
    <t>hotels.cn</t>
  </si>
  <si>
    <t>ss3.4sqi.net</t>
  </si>
  <si>
    <t>4sqi.net</t>
  </si>
  <si>
    <t>livere.me</t>
  </si>
  <si>
    <t>app.adywind.com</t>
  </si>
  <si>
    <t>adywind.com</t>
  </si>
  <si>
    <t>js.kfkfl.cn</t>
  </si>
  <si>
    <t>kfkfl.cn</t>
  </si>
  <si>
    <t>fd.qchannel03.cn</t>
  </si>
  <si>
    <t>qchannel03.cn</t>
  </si>
  <si>
    <t>ptgw.conti-x.cn</t>
  </si>
  <si>
    <t>conti-x.cn</t>
  </si>
  <si>
    <t>mp.appvipshop.com</t>
  </si>
  <si>
    <t>appvipshop.com</t>
  </si>
  <si>
    <t>m.kankanews.com</t>
  </si>
  <si>
    <t>kankanews.com</t>
  </si>
  <si>
    <t>sdkctllbs.yy.com</t>
  </si>
  <si>
    <t>yy.com</t>
  </si>
  <si>
    <t>trtms-ground-lvs.sf-express.com</t>
  </si>
  <si>
    <t>shbaogang.watermeter.vip</t>
  </si>
  <si>
    <t>watermeter.vip</t>
  </si>
  <si>
    <t>99tuan.com.cn</t>
  </si>
  <si>
    <t>f10.baidu.com</t>
  </si>
  <si>
    <t>s1.anylinkcloud.com</t>
  </si>
  <si>
    <t>anylinkcloud.com</t>
  </si>
  <si>
    <t>api.4sharedapi.com</t>
  </si>
  <si>
    <t>4sharedapi.com</t>
  </si>
  <si>
    <t>pirate-h5v2.hortor002.com</t>
  </si>
  <si>
    <t>hortor002.com</t>
  </si>
  <si>
    <t>ads.krmobi.com</t>
  </si>
  <si>
    <t>krmobi.com</t>
  </si>
  <si>
    <t>gsa.apple.com</t>
  </si>
  <si>
    <t>xobni.yahoo.com</t>
  </si>
  <si>
    <t>f1.qulingcloud.com</t>
  </si>
  <si>
    <t>qulingcloud.com</t>
  </si>
  <si>
    <t>ucmp.sf-express.com</t>
  </si>
  <si>
    <t>cdn2.52muyou.com</t>
  </si>
  <si>
    <t>52muyou.com</t>
  </si>
  <si>
    <t>push.papasg.com</t>
  </si>
  <si>
    <t>papasg.com</t>
  </si>
  <si>
    <t>yangzhou044835.3566t.com</t>
  </si>
  <si>
    <t>3566t.com</t>
  </si>
  <si>
    <t>seccliprod.alipay.com</t>
  </si>
  <si>
    <t>alipay.com</t>
  </si>
  <si>
    <t>www.gmail.com</t>
  </si>
  <si>
    <t>gmail.com</t>
  </si>
  <si>
    <t>pktn-06.kiwoom.com</t>
  </si>
  <si>
    <t>kiwoom.com</t>
  </si>
  <si>
    <t>hub5pnc.sandai.net</t>
  </si>
  <si>
    <t>sandai.net</t>
  </si>
  <si>
    <t>www.feizw.com</t>
  </si>
  <si>
    <t>feizw.com</t>
  </si>
  <si>
    <t>hub-odc.samsungapps.com</t>
  </si>
  <si>
    <t>samsungapps.com</t>
  </si>
  <si>
    <t>p2pal.p2plivecam.com</t>
  </si>
  <si>
    <t>p2plivecam.com</t>
  </si>
  <si>
    <t>server23505.teamviewer.com</t>
  </si>
  <si>
    <t>cn-api.oriflame.com</t>
  </si>
  <si>
    <t>oriflame.com</t>
  </si>
  <si>
    <t>httpupdate.wenhua.com.cn</t>
  </si>
  <si>
    <t>wenhua.com.cn</t>
  </si>
  <si>
    <t>webcgi.163.com</t>
  </si>
  <si>
    <t>163.com</t>
  </si>
  <si>
    <t>daishin.co.kr</t>
  </si>
  <si>
    <t>r.remarketingpixel.com</t>
  </si>
  <si>
    <t>remarketingpixel.com</t>
  </si>
  <si>
    <t>sawyou.top</t>
  </si>
  <si>
    <t>xjmznkj.com</t>
  </si>
  <si>
    <t>auth.hjyun.cn</t>
  </si>
  <si>
    <t>hjyun.cn</t>
  </si>
  <si>
    <t>bds.tjtycs.com</t>
  </si>
  <si>
    <t>tjtycs.com</t>
  </si>
  <si>
    <t>intake.factual.com</t>
  </si>
  <si>
    <t>factual.com</t>
  </si>
  <si>
    <t>apis.live.net</t>
  </si>
  <si>
    <t>live.net</t>
  </si>
  <si>
    <t>api-log.immomo.com</t>
  </si>
  <si>
    <t>astyle.alicdn.com</t>
  </si>
  <si>
    <t>www.gps110.org</t>
  </si>
  <si>
    <t>gps110.org</t>
  </si>
  <si>
    <t>data.chainwayits.cn</t>
  </si>
  <si>
    <t>chainwayits.cn</t>
  </si>
  <si>
    <t>wifiboxapi3.huidesichuang.com</t>
  </si>
  <si>
    <t>huidesichuang.com</t>
  </si>
  <si>
    <t>nbcollectretry.kugou.com</t>
  </si>
  <si>
    <t>ssl.google-analytics.com</t>
  </si>
  <si>
    <t>gt02bbj.dkwgps.com</t>
  </si>
  <si>
    <t>dkwgps.com</t>
  </si>
  <si>
    <t>url.cn</t>
  </si>
  <si>
    <t>clients3.google.com</t>
  </si>
  <si>
    <t>msdk.qq.com</t>
  </si>
  <si>
    <t>xiuxiu.meitu.com</t>
  </si>
  <si>
    <t>meitu.com</t>
  </si>
  <si>
    <t>gps.ikuijia.com</t>
  </si>
  <si>
    <t>ikuijia.com</t>
  </si>
  <si>
    <t>www.thermoberg.com</t>
  </si>
  <si>
    <t>thermoberg.com</t>
  </si>
  <si>
    <t>beopios.rnbtech.com.hk</t>
  </si>
  <si>
    <t>rnbtech.com.hk</t>
  </si>
  <si>
    <t>server22707.teamviewer.com</t>
  </si>
  <si>
    <t>api-diagmon.samsungdm.com</t>
  </si>
  <si>
    <t>samsungdm.com</t>
  </si>
  <si>
    <t>server21805.teamviewer.com</t>
  </si>
  <si>
    <t>dc-yunwei.eastmoney.com</t>
  </si>
  <si>
    <t>img.segye.com</t>
  </si>
  <si>
    <t>segye.com</t>
  </si>
  <si>
    <t>server.nubia.cn</t>
  </si>
  <si>
    <t>nubia.cn</t>
  </si>
  <si>
    <t>pushapi.lenovomm.com</t>
  </si>
  <si>
    <t>www.leyingtt.com</t>
  </si>
  <si>
    <t>leyingtt.com</t>
  </si>
  <si>
    <t>mqtt.zevercloud.com</t>
  </si>
  <si>
    <t>zevercloud.com</t>
  </si>
  <si>
    <t>target-cdn.peel-prod.com</t>
  </si>
  <si>
    <t>peel-prod.com</t>
  </si>
  <si>
    <t>epostbank.go.kr</t>
  </si>
  <si>
    <t>go.kr</t>
  </si>
  <si>
    <t>sspi.adpopcorn.com</t>
  </si>
  <si>
    <t>adpopcorn.com</t>
  </si>
  <si>
    <t>namtso1.shuqireader.com</t>
  </si>
  <si>
    <t>shuqireader.com</t>
  </si>
  <si>
    <t>pubgm.qq.com</t>
  </si>
  <si>
    <t>fck.gzmlfcyy.com</t>
  </si>
  <si>
    <t>gzmlfcyy.com</t>
  </si>
  <si>
    <t>ap-dd2.jd.com</t>
  </si>
  <si>
    <t>hdjs.hiido.com</t>
  </si>
  <si>
    <t>hiido.com</t>
  </si>
  <si>
    <t>androidsdk.adasplus.com</t>
  </si>
  <si>
    <t>adasplus.com</t>
  </si>
  <si>
    <t>ssl-club-api-ios-1.kdslife.com</t>
  </si>
  <si>
    <t>kdslife.com</t>
  </si>
  <si>
    <t>ime.cootek.com</t>
  </si>
  <si>
    <t>cootek.com</t>
  </si>
  <si>
    <t>bapi.tujia.com</t>
  </si>
  <si>
    <t>tujia.com</t>
  </si>
  <si>
    <t>bg.jd.com</t>
  </si>
  <si>
    <t>igold.boxiangyx.com</t>
  </si>
  <si>
    <t>boxiangyx.com</t>
  </si>
  <si>
    <t>de-ham-pls-r001.teamviewer.com</t>
  </si>
  <si>
    <t>pda.nhqv.com</t>
  </si>
  <si>
    <t>nhqv.com</t>
  </si>
  <si>
    <t>thumbs.glispa.com</t>
  </si>
  <si>
    <t>glispa.com</t>
  </si>
  <si>
    <t>com.lxdns.com</t>
  </si>
  <si>
    <t>lxdns.com</t>
  </si>
  <si>
    <t>basalog.9game.cn</t>
  </si>
  <si>
    <t>9game.cn</t>
  </si>
  <si>
    <t>server23401.teamviewer.com</t>
  </si>
  <si>
    <t>3g.sina.com.cn</t>
  </si>
  <si>
    <t>sina.com.cn</t>
  </si>
  <si>
    <t>r1.ykimg.com</t>
  </si>
  <si>
    <t>ykimg.com</t>
  </si>
  <si>
    <t>www.myfans.cc</t>
  </si>
  <si>
    <t>myfans.cc</t>
  </si>
  <si>
    <t>gm09.szdatasource.com</t>
  </si>
  <si>
    <t>szdatasource.com</t>
  </si>
  <si>
    <t>p15-keyvalueservice.icloud.com</t>
  </si>
  <si>
    <t>bbs.xiaomi.cn</t>
  </si>
  <si>
    <t>xiaomi.cn</t>
  </si>
  <si>
    <t>thirdqq0.qlogo.cn</t>
  </si>
  <si>
    <t>qlogo.cn</t>
  </si>
  <si>
    <t>gate-tl.ccclubs.com</t>
  </si>
  <si>
    <t>ccclubs.com</t>
  </si>
  <si>
    <t>wx.qq.com</t>
  </si>
  <si>
    <t>kefu.ctrip.com</t>
  </si>
  <si>
    <t>mi.henkel.com</t>
  </si>
  <si>
    <t>henkel.com</t>
  </si>
  <si>
    <t>cjsj02.larcloud.com</t>
  </si>
  <si>
    <t>larcloud.com</t>
  </si>
  <si>
    <t>www.ztitek.com</t>
  </si>
  <si>
    <t>ztitek.com</t>
  </si>
  <si>
    <t>imap.qq.com</t>
  </si>
  <si>
    <t>com.wsdvs.com</t>
  </si>
  <si>
    <t>wsdvs.com</t>
  </si>
  <si>
    <t>i.alipayobjects.com</t>
  </si>
  <si>
    <t>alipayobjects.com</t>
  </si>
  <si>
    <t>v1-auth-api.visioncloudapi.com</t>
  </si>
  <si>
    <t>visioncloudapi.com</t>
  </si>
  <si>
    <t>slighting.shuncom.com.cn</t>
  </si>
  <si>
    <t>shuncom.com.cn</t>
  </si>
  <si>
    <t>cdn.krcom.cn</t>
  </si>
  <si>
    <t>krcom.cn</t>
  </si>
  <si>
    <t>socket2.feieyun.cn</t>
  </si>
  <si>
    <t>feieyun.cn</t>
  </si>
  <si>
    <t>china-gslb.secb2b.com.cn</t>
  </si>
  <si>
    <t>secb2b.com.cn</t>
  </si>
  <si>
    <t>transport.tvunetworks.com</t>
  </si>
  <si>
    <t>tvunetworks.com</t>
  </si>
  <si>
    <t>res2.360kad.com</t>
  </si>
  <si>
    <t>360kad.com</t>
  </si>
  <si>
    <t>openapi.nate.com</t>
  </si>
  <si>
    <t>nate.com</t>
  </si>
  <si>
    <t>de-cgn-pls-r019.teamviewer.com</t>
  </si>
  <si>
    <t>helplbandroid1.ksmobile.com</t>
  </si>
  <si>
    <t>k.360kan.com</t>
  </si>
  <si>
    <t>360kan.com</t>
  </si>
  <si>
    <t>sh-trail.ntalker.com</t>
  </si>
  <si>
    <t>ntalker.com</t>
  </si>
  <si>
    <t>api.dable.io</t>
  </si>
  <si>
    <t>carowner.baidu.com</t>
  </si>
  <si>
    <t>api.mnet.com</t>
  </si>
  <si>
    <t>mnet.com</t>
  </si>
  <si>
    <t>pixel.advertising.com</t>
  </si>
  <si>
    <t>advertising.com</t>
  </si>
  <si>
    <t>www.qipus.cn</t>
  </si>
  <si>
    <t>qipus.cn</t>
  </si>
  <si>
    <t>api.norra.cn</t>
  </si>
  <si>
    <t>norra.cn</t>
  </si>
  <si>
    <t>app.gtja.com</t>
  </si>
  <si>
    <t>gtja.com</t>
  </si>
  <si>
    <t>cdnetworks-233.shadowsamurai.net</t>
  </si>
  <si>
    <t>shadowsamurai.net</t>
  </si>
  <si>
    <t>gm.wxtygps.com</t>
  </si>
  <si>
    <t>wxtygps.com</t>
  </si>
  <si>
    <t>spynet2.microsoft.com</t>
  </si>
  <si>
    <t>ksn-crypto-stat-geo.kas-labs.com</t>
  </si>
  <si>
    <t>kas-labs.com</t>
  </si>
  <si>
    <t>unionsug.baidu.com</t>
  </si>
  <si>
    <t>m.blb75.com</t>
  </si>
  <si>
    <t>blb75.com</t>
  </si>
  <si>
    <t>r.casalemedia.com</t>
  </si>
  <si>
    <t>pages.tmall.com</t>
  </si>
  <si>
    <t>tmall.com</t>
  </si>
  <si>
    <t>deccapay-mqtt.fuiou.com</t>
  </si>
  <si>
    <t>fuiou.com</t>
  </si>
  <si>
    <t>dmptom.com</t>
  </si>
  <si>
    <t>yungou1.edog-online.com</t>
  </si>
  <si>
    <t>edog-online.com</t>
  </si>
  <si>
    <t>openservice.yilepie.com</t>
  </si>
  <si>
    <t>yilepie.com</t>
  </si>
  <si>
    <t>cf.ushareit.com</t>
  </si>
  <si>
    <t>ushareit.com</t>
  </si>
  <si>
    <t>kbinsure.co.kr</t>
  </si>
  <si>
    <t>ps01.htd-pos.com</t>
  </si>
  <si>
    <t>htd-pos.com</t>
  </si>
  <si>
    <t>adt.dawin.tv</t>
  </si>
  <si>
    <t>dawin.tv</t>
  </si>
  <si>
    <t>wtlogin.qq.com</t>
  </si>
  <si>
    <t>upos1.chinaums.com</t>
  </si>
  <si>
    <t>chinaums.com</t>
  </si>
  <si>
    <t>mime.baidu.com</t>
  </si>
  <si>
    <t>d.toutiao.com</t>
  </si>
  <si>
    <t>toutiao.com</t>
  </si>
  <si>
    <t>ocsp.globalsign.com</t>
  </si>
  <si>
    <t>globalsign.com</t>
  </si>
  <si>
    <t>tvax3.sinaimg.cn</t>
  </si>
  <si>
    <t>play.google.com</t>
  </si>
  <si>
    <t>tcp9.map10000.com</t>
  </si>
  <si>
    <t>map10000.com</t>
  </si>
  <si>
    <t>cdn.igetget.com</t>
  </si>
  <si>
    <t>igetget.com</t>
  </si>
  <si>
    <t>wng.ctrip.com</t>
  </si>
  <si>
    <t>d.kugou.com</t>
  </si>
  <si>
    <t>ads.mopub.com</t>
  </si>
  <si>
    <t>mopub.com</t>
  </si>
  <si>
    <t>psa.cardinfo.com.cn</t>
  </si>
  <si>
    <t>cardinfo.com.cn</t>
  </si>
  <si>
    <t>pushaix1.hicloud.com</t>
  </si>
  <si>
    <t>hicloud.com</t>
  </si>
  <si>
    <t>manage-pe.trafficmanager.net</t>
  </si>
  <si>
    <t>trafficmanager.net</t>
  </si>
  <si>
    <t>homescapes.playrix.com</t>
  </si>
  <si>
    <t>playrix.com</t>
  </si>
  <si>
    <t>server22601.teamviewer.com</t>
  </si>
  <si>
    <t>p42-contacts.icloud.com</t>
  </si>
  <si>
    <t>yinxin2.ccb.com</t>
  </si>
  <si>
    <t>sj.qq.com</t>
  </si>
  <si>
    <t>rd.autohome.com.cn</t>
  </si>
  <si>
    <t>autohome.com.cn</t>
  </si>
  <si>
    <t>bbsclick.10jqka.com.cn</t>
  </si>
  <si>
    <t>10jqka.com.cn</t>
  </si>
  <si>
    <t>sdk.cmgame.com</t>
  </si>
  <si>
    <t>cmgame.com</t>
  </si>
  <si>
    <t>s.360.cn</t>
  </si>
  <si>
    <t>mpay.meizu.com</t>
  </si>
  <si>
    <t>cphapi.oray.net</t>
  </si>
  <si>
    <t>oray.net</t>
  </si>
  <si>
    <t>qq.irs01.com</t>
  </si>
  <si>
    <t>irs01.com</t>
  </si>
  <si>
    <t>betaclub.huawei.com</t>
  </si>
  <si>
    <t>huawei.com</t>
  </si>
  <si>
    <t>tigase.iqiyi.com</t>
  </si>
  <si>
    <t>m.100xhs.com</t>
  </si>
  <si>
    <t>100xhs.com</t>
  </si>
  <si>
    <t>mpush-pri.hnsmall.com</t>
  </si>
  <si>
    <t>hnsmall.com</t>
  </si>
  <si>
    <t>cfgpassport.eastmoney.com</t>
  </si>
  <si>
    <t>ruanjian.2345.com</t>
  </si>
  <si>
    <t>passport.weibo.com</t>
  </si>
  <si>
    <t>weibo.com</t>
  </si>
  <si>
    <t>ifx.anjuke.com</t>
  </si>
  <si>
    <t>anjuke.com</t>
  </si>
  <si>
    <t>plug-livecn.nq.com</t>
  </si>
  <si>
    <t>nq.com</t>
  </si>
  <si>
    <t>617.dopa.com</t>
  </si>
  <si>
    <t>dopa.com</t>
  </si>
  <si>
    <t>m1.cmbc.com.cn</t>
  </si>
  <si>
    <t>cmbc.com.cn</t>
  </si>
  <si>
    <t>stat.nate.com</t>
  </si>
  <si>
    <t>image.spdbccc.com.cn</t>
  </si>
  <si>
    <t>spdbccc.com.cn</t>
  </si>
  <si>
    <t>videocdn.taobao.com</t>
  </si>
  <si>
    <t>cedexis.fastlylb.net</t>
  </si>
  <si>
    <t>fastlylb.net</t>
  </si>
  <si>
    <t>fep.1znl.com</t>
  </si>
  <si>
    <t>1znl.com</t>
  </si>
  <si>
    <t>server23604.teamviewer.com</t>
  </si>
  <si>
    <t>focu.youth.cn</t>
  </si>
  <si>
    <t>youth.cn</t>
  </si>
  <si>
    <t>mobinsurance.1234567.com.cn</t>
  </si>
  <si>
    <t>1234567.com.cn</t>
  </si>
  <si>
    <t>server22703.teamviewer.com</t>
  </si>
  <si>
    <t>rpt.cedexis.com</t>
  </si>
  <si>
    <t>cedexis.com</t>
  </si>
  <si>
    <t>ota1.bosch-iov.com</t>
  </si>
  <si>
    <t>bosch-iov.com</t>
  </si>
  <si>
    <t>directory.live.com</t>
  </si>
  <si>
    <t>live.com</t>
  </si>
  <si>
    <t>dy.xjiangiot.com</t>
  </si>
  <si>
    <t>xjiangiot.com</t>
  </si>
  <si>
    <t>setting.smartisan.com</t>
  </si>
  <si>
    <t>mnews.htsec.com</t>
  </si>
  <si>
    <t>htsec.com</t>
  </si>
  <si>
    <t>app.youlongteng.com</t>
  </si>
  <si>
    <t>youlongteng.com</t>
  </si>
  <si>
    <t>kr.ajunews.com</t>
  </si>
  <si>
    <t>ajunews.com</t>
  </si>
  <si>
    <t>cn.htc.com</t>
  </si>
  <si>
    <t>htc.com</t>
  </si>
  <si>
    <t>smartmessage.dianhua.cn</t>
  </si>
  <si>
    <t>o.buzzni.com</t>
  </si>
  <si>
    <t>buzzni.com</t>
  </si>
  <si>
    <t>ru.rkdatabase.com</t>
  </si>
  <si>
    <t>rkdatabase.com</t>
  </si>
  <si>
    <t>max.mgtv.com</t>
  </si>
  <si>
    <t>mgtv.com</t>
  </si>
  <si>
    <t>jiandan.baidu.com</t>
  </si>
  <si>
    <t>comment.10jqka.com.cn</t>
  </si>
  <si>
    <t>ce.apple-dns.net</t>
  </si>
  <si>
    <t>apple-dns.net</t>
  </si>
  <si>
    <t>gps.ieyes.org.cn</t>
  </si>
  <si>
    <t>ieyes.org.cn</t>
  </si>
  <si>
    <t>papmpcld.huiepay.com</t>
  </si>
  <si>
    <t>huiepay.com</t>
  </si>
  <si>
    <t>speech.sogou.com</t>
  </si>
  <si>
    <t>sdkconf.msstatic.com</t>
  </si>
  <si>
    <t>msstatic.com</t>
  </si>
  <si>
    <t>imgs.gmw.cn</t>
  </si>
  <si>
    <t>gmw.cn</t>
  </si>
  <si>
    <t>qd.alibaba.com</t>
  </si>
  <si>
    <t>adxreport.gm825.com</t>
  </si>
  <si>
    <t>gm825.com</t>
  </si>
  <si>
    <t>dv.yintaifu.com.cn</t>
  </si>
  <si>
    <t>yintaifu.com.cn</t>
  </si>
  <si>
    <t>query.hicloud.com</t>
  </si>
  <si>
    <t>protocol.askdwl.com</t>
  </si>
  <si>
    <t>askdwl.com</t>
  </si>
  <si>
    <t>ipecho.net</t>
  </si>
  <si>
    <t>openapi.ele.me</t>
  </si>
  <si>
    <t>ele.me</t>
  </si>
  <si>
    <t>cplat.xiaojukeji.com</t>
  </si>
  <si>
    <t>data.eastmoney.com</t>
  </si>
  <si>
    <t>www.duoyue.net</t>
  </si>
  <si>
    <t>duoyue.net</t>
  </si>
  <si>
    <t>login.windows.net</t>
  </si>
  <si>
    <t>windows.net</t>
  </si>
  <si>
    <t>de-dus-pls-r002.teamviewer.com</t>
  </si>
  <si>
    <t>config.gf.com.cn</t>
  </si>
  <si>
    <t>ca-mon-ibm-r003.teamviewer.com</t>
  </si>
  <si>
    <t>httpdns-sc.aliyuncs.com</t>
  </si>
  <si>
    <t>aliyuncs.com</t>
  </si>
  <si>
    <t>cloud.abax-china.com</t>
  </si>
  <si>
    <t>abax-china.com</t>
  </si>
  <si>
    <t>openservice.kankanews.com</t>
  </si>
  <si>
    <t>api.alarmmon.com</t>
  </si>
  <si>
    <t>alarmmon.com</t>
  </si>
  <si>
    <t>gss3.bdstatic.com</t>
  </si>
  <si>
    <t>bdstatic.com</t>
  </si>
  <si>
    <t>ocloud.oppomobile.com</t>
  </si>
  <si>
    <t>oppomobile.com</t>
  </si>
  <si>
    <t>jump.i51game.com</t>
  </si>
  <si>
    <t>i51game.com</t>
  </si>
  <si>
    <t>appinvite-ipv4-pa.googleapis.com</t>
  </si>
  <si>
    <t>googleapis.com</t>
  </si>
  <si>
    <t>tip.daum.net</t>
  </si>
  <si>
    <t>daum.net</t>
  </si>
  <si>
    <t>rtmp-ws.gameweiyu.com</t>
  </si>
  <si>
    <t>www.cloudbirds.com.cn</t>
  </si>
  <si>
    <t>cloudbirds.com.cn</t>
  </si>
  <si>
    <t>007gps.com</t>
  </si>
  <si>
    <t>yp.zqlx.com</t>
  </si>
  <si>
    <t>zqlx.com</t>
  </si>
  <si>
    <t>m.ccb.com</t>
  </si>
  <si>
    <t>images.apple.com</t>
  </si>
  <si>
    <t>d.appsdt.com</t>
  </si>
  <si>
    <t>appsdt.com</t>
  </si>
  <si>
    <t>static.criteo.net</t>
  </si>
  <si>
    <t>criteo.net</t>
  </si>
  <si>
    <t>eula.samsungiotcloud.cn</t>
  </si>
  <si>
    <t>samsungiotcloud.cn</t>
  </si>
  <si>
    <t>sso.unipus.cn</t>
  </si>
  <si>
    <t>unipus.cn</t>
  </si>
  <si>
    <t>thssjcg.cindasc.com</t>
  </si>
  <si>
    <t>cindasc.com</t>
  </si>
  <si>
    <t>m.ddnlb.com</t>
  </si>
  <si>
    <t>ddnlb.com</t>
  </si>
  <si>
    <t>app-eqap.lannyapp.net</t>
  </si>
  <si>
    <t>lannyapp.net</t>
  </si>
  <si>
    <t>uem.migu-net.cn</t>
  </si>
  <si>
    <t>migu-net.cn</t>
  </si>
  <si>
    <t>ecu30.supersoco.com</t>
  </si>
  <si>
    <t>supersoco.com</t>
  </si>
  <si>
    <t>rj221n.jomodns.com</t>
  </si>
  <si>
    <t>jomodns.com</t>
  </si>
  <si>
    <t>img.diangon.com</t>
  </si>
  <si>
    <t>diangon.com</t>
  </si>
  <si>
    <t>pull.szprize.cn</t>
  </si>
  <si>
    <t>szprize.cn</t>
  </si>
  <si>
    <t>mxfd.vip.com</t>
  </si>
  <si>
    <t>zy.ys168.com</t>
  </si>
  <si>
    <t>ys168.com</t>
  </si>
  <si>
    <t>page.jdfcloud.com</t>
  </si>
  <si>
    <t>jdfcloud.com</t>
  </si>
  <si>
    <t>api-test.chinaubi.com</t>
  </si>
  <si>
    <t>chinaubi.com</t>
  </si>
  <si>
    <t>device.aucmace.com</t>
  </si>
  <si>
    <t>aucmace.com</t>
  </si>
  <si>
    <t>dev.rayeye.cn</t>
  </si>
  <si>
    <t>rayeye.cn</t>
  </si>
  <si>
    <t>supl.qxwz.com</t>
  </si>
  <si>
    <t>qxwz.com</t>
  </si>
  <si>
    <t>gooncheck.com</t>
  </si>
  <si>
    <t>ossgw.alicdn.com</t>
  </si>
  <si>
    <t>ogphz1.hulianxungeng.com</t>
  </si>
  <si>
    <t>hulianxungeng.com</t>
  </si>
  <si>
    <t>ott.cibntv.net</t>
  </si>
  <si>
    <t>cibntv.net</t>
  </si>
  <si>
    <t>asia.apple.com</t>
  </si>
  <si>
    <t>kwmsg.kuwo.cn</t>
  </si>
  <si>
    <t>kuwo.cn</t>
  </si>
  <si>
    <t>stat.nearme.com.cn</t>
  </si>
  <si>
    <t>nearme.com.cn</t>
  </si>
  <si>
    <t>p29-keyvalueservice.icloud.com</t>
  </si>
  <si>
    <t>gwjyscby.postar.cn</t>
  </si>
  <si>
    <t>postar.cn</t>
  </si>
  <si>
    <t>p23-bookmarks.icloud.com</t>
  </si>
  <si>
    <t>jingyan.baidu.com</t>
  </si>
  <si>
    <t>api-skytone-6.vmall.com</t>
  </si>
  <si>
    <t>vmall.com</t>
  </si>
  <si>
    <t>aplbs.yy.com</t>
  </si>
  <si>
    <t>a2.huiqituan.com</t>
  </si>
  <si>
    <t>huiqituan.com</t>
  </si>
  <si>
    <t>search.oppomobile.com</t>
  </si>
  <si>
    <t>tms.8g.cn</t>
  </si>
  <si>
    <t>8g.cn</t>
  </si>
  <si>
    <t>cloud.unity3d.com</t>
  </si>
  <si>
    <t>unity3d.com</t>
  </si>
  <si>
    <t>gph.netease.com</t>
  </si>
  <si>
    <t>netease.com</t>
  </si>
  <si>
    <t>himg.baidu.com</t>
  </si>
  <si>
    <t>piccdn.igetget.com</t>
  </si>
  <si>
    <t>b.feidee.com</t>
  </si>
  <si>
    <t>feidee.com</t>
  </si>
  <si>
    <t>server24908.teamviewer.com</t>
  </si>
  <si>
    <t>a-ring-fallback.msedge.net</t>
  </si>
  <si>
    <t>msedge.net</t>
  </si>
  <si>
    <t>asdkupdate.nubia.com</t>
  </si>
  <si>
    <t>nubia.com</t>
  </si>
  <si>
    <t>das.mucfc.com</t>
  </si>
  <si>
    <t>mucfc.com</t>
  </si>
  <si>
    <t>suanya.cn</t>
  </si>
  <si>
    <t>www.v2ex.com</t>
  </si>
  <si>
    <t>v2ex.com</t>
  </si>
  <si>
    <t>www.bxljd.com</t>
  </si>
  <si>
    <t>bxljd.com</t>
  </si>
  <si>
    <t>live.bilibili.com</t>
  </si>
  <si>
    <t>youtube.com</t>
  </si>
  <si>
    <t>gm.iotcplatform.com</t>
  </si>
  <si>
    <t>iotcplatform.com</t>
  </si>
  <si>
    <t>dz-oppo.openspeech.cn</t>
  </si>
  <si>
    <t>openspeech.cn</t>
  </si>
  <si>
    <t>access-alc.secu100.net</t>
  </si>
  <si>
    <t>secu100.net</t>
  </si>
  <si>
    <t>kakura-1000109500.gamebean.net</t>
  </si>
  <si>
    <t>gamebean.net</t>
  </si>
  <si>
    <t>m.0531mnk.net</t>
  </si>
  <si>
    <t>0531mnk.net</t>
  </si>
  <si>
    <t>v-7011060d.71edge.com</t>
  </si>
  <si>
    <t>ipswitch.ourdvs.com</t>
  </si>
  <si>
    <t>ourdvs.com</t>
  </si>
  <si>
    <t>luge.coolcare.link</t>
  </si>
  <si>
    <t>coolcare.link</t>
  </si>
  <si>
    <t>j3.17fengguo.com</t>
  </si>
  <si>
    <t>17fengguo.com</t>
  </si>
  <si>
    <t>gd3.alicdn.com</t>
  </si>
  <si>
    <t>ydxxxfr.swhysc.com</t>
  </si>
  <si>
    <t>swhysc.com</t>
  </si>
  <si>
    <t>front.dongqiudi.com</t>
  </si>
  <si>
    <t>dongqiudi.com</t>
  </si>
  <si>
    <t>ipos.meituan.com</t>
  </si>
  <si>
    <t>com2.cangoonline.net</t>
  </si>
  <si>
    <t>cangoonline.net</t>
  </si>
  <si>
    <t>stats.mlinks.cc</t>
  </si>
  <si>
    <t>mlinks.cc</t>
  </si>
  <si>
    <t>deviceapi.tslsmart.com</t>
  </si>
  <si>
    <t>tslsmart.com</t>
  </si>
  <si>
    <t>im64.jpush.cn</t>
  </si>
  <si>
    <t>jpush.cn</t>
  </si>
  <si>
    <t>i.kpzip.com</t>
  </si>
  <si>
    <t>kpzip.com</t>
  </si>
  <si>
    <t>card-cdn.cashslide.kr</t>
  </si>
  <si>
    <t>cashslide.kr</t>
  </si>
  <si>
    <t>gk.sina.cn</t>
  </si>
  <si>
    <t>sina.cn</t>
  </si>
  <si>
    <t>pay.cqlyckj.com</t>
  </si>
  <si>
    <t>cqlyckj.com</t>
  </si>
  <si>
    <t>oem.cootekservice.com</t>
  </si>
  <si>
    <t>cootekservice.com</t>
  </si>
  <si>
    <t>pvz2ios.popcap.com.cn</t>
  </si>
  <si>
    <t>popcap.com.cn</t>
  </si>
  <si>
    <t>api.bbobo.com</t>
  </si>
  <si>
    <t>bbobo.com</t>
  </si>
  <si>
    <t>apkbsdl.vivo.com.cn</t>
  </si>
  <si>
    <t>www.songsongbei.com</t>
  </si>
  <si>
    <t>songsongbei.com</t>
  </si>
  <si>
    <t>init-p01md.apple.com</t>
  </si>
  <si>
    <t>dcu.lenovomm.com</t>
  </si>
  <si>
    <t>www.longxiang.biz</t>
  </si>
  <si>
    <t>longxiang.biz</t>
  </si>
  <si>
    <t>data-jshop.jd.com</t>
  </si>
  <si>
    <t>vip.xunlei.com</t>
  </si>
  <si>
    <t>a.gpsisd.com</t>
  </si>
  <si>
    <t>gpsisd.com</t>
  </si>
  <si>
    <t>ptlogin2.qq.com</t>
  </si>
  <si>
    <t>cloud.alipay.com</t>
  </si>
  <si>
    <t>cmsapi.wifi8.com</t>
  </si>
  <si>
    <t>wifi8.com</t>
  </si>
  <si>
    <t>tob-service.sunmi.com</t>
  </si>
  <si>
    <t>sunmi.com</t>
  </si>
  <si>
    <t>pp.uc.cn</t>
  </si>
  <si>
    <t>testa002.vbox-bs.com</t>
  </si>
  <si>
    <t>vbox-bs.com</t>
  </si>
  <si>
    <t>m.17173.com</t>
  </si>
  <si>
    <t>17173.com</t>
  </si>
  <si>
    <t>skyapi.live.net</t>
  </si>
  <si>
    <t>eu.battleofballs.com</t>
  </si>
  <si>
    <t>battleofballs.com</t>
  </si>
  <si>
    <t>du.hupu.com</t>
  </si>
  <si>
    <t>fs.winneryun.com</t>
  </si>
  <si>
    <t>winneryun.com</t>
  </si>
  <si>
    <t>cyad1.nate.com</t>
  </si>
  <si>
    <t>m.doc88.com</t>
  </si>
  <si>
    <t>doc88.com</t>
  </si>
  <si>
    <t>hht6.sf-pay.com</t>
  </si>
  <si>
    <t>sf-pay.com</t>
  </si>
  <si>
    <t>de-cgn-pls-r003.teamviewer.com</t>
  </si>
  <si>
    <t>sgame.lilithgame.com</t>
  </si>
  <si>
    <t>lilithgame.com</t>
  </si>
  <si>
    <t>js.twinhu.com</t>
  </si>
  <si>
    <t>twinhu.com</t>
  </si>
  <si>
    <t>edp-tracker.mercedes-benz.com.cn</t>
  </si>
  <si>
    <t>mercedes-benz.com.cn</t>
  </si>
  <si>
    <t>www.bdclw.net</t>
  </si>
  <si>
    <t>bdclw.net</t>
  </si>
  <si>
    <t>tcp.hilbb.com</t>
  </si>
  <si>
    <t>hilbb.com</t>
  </si>
  <si>
    <t>device_api.linkse.com.cn</t>
  </si>
  <si>
    <t>linkse.com.cn</t>
  </si>
  <si>
    <t>cmail.daum.net</t>
  </si>
  <si>
    <t>ddwscachess.ourdvs.com</t>
  </si>
  <si>
    <t>log-cn.ankerjiedian.com</t>
  </si>
  <si>
    <t>ankerjiedian.com</t>
  </si>
  <si>
    <t>g.gps98.cn</t>
  </si>
  <si>
    <t>gps98.cn</t>
  </si>
  <si>
    <t>lf.snssdk.com</t>
  </si>
  <si>
    <t>pfile.hprtcloud.com</t>
  </si>
  <si>
    <t>hprtcloud.com</t>
  </si>
  <si>
    <t>fp.tongdun.net</t>
  </si>
  <si>
    <t>tongdun.net</t>
  </si>
  <si>
    <t>safety.xiaojukeji.com</t>
  </si>
  <si>
    <t>appsrv.supersoco.com</t>
  </si>
  <si>
    <t>gsp10-ssl.apple.com</t>
  </si>
  <si>
    <t>store.oppomobile.com</t>
  </si>
  <si>
    <t>forecast.sina.cn</t>
  </si>
  <si>
    <t>tracker.appadhoc.com</t>
  </si>
  <si>
    <t>appadhoc.com</t>
  </si>
  <si>
    <t>uc1.ucweb.com</t>
  </si>
  <si>
    <t>e.360.cn</t>
  </si>
  <si>
    <t>www.doubleclickbygoogle.com</t>
  </si>
  <si>
    <t>doubleclickbygoogle.com</t>
  </si>
  <si>
    <t>ms.continuedsys.cn</t>
  </si>
  <si>
    <t>continuedsys.cn</t>
  </si>
  <si>
    <t>cir.baidu.com</t>
  </si>
  <si>
    <t>cs-feige.iqiyi.com</t>
  </si>
  <si>
    <t>ipush.ifengcdn.com</t>
  </si>
  <si>
    <t>ifengcdn.com</t>
  </si>
  <si>
    <t>dxllock.sankuai.com</t>
  </si>
  <si>
    <t>wx.hwawo.com</t>
  </si>
  <si>
    <t>hwawo.com</t>
  </si>
  <si>
    <t>officekeeper.co.kr</t>
  </si>
  <si>
    <t>wm.10086.cn</t>
  </si>
  <si>
    <t>10086.cn</t>
  </si>
  <si>
    <t>www.qiuxia63.com</t>
  </si>
  <si>
    <t>qiuxia63.com</t>
  </si>
  <si>
    <t>server25001.teamviewer.com</t>
  </si>
  <si>
    <t>limelight-ssl.cedexis-test.com</t>
  </si>
  <si>
    <t>g.mi.com</t>
  </si>
  <si>
    <t>mi.com</t>
  </si>
  <si>
    <t>8x146.xd.com</t>
  </si>
  <si>
    <t>xd.com</t>
  </si>
  <si>
    <t>ms.lakala.com.cn</t>
  </si>
  <si>
    <t>lakala.com.cn</t>
  </si>
  <si>
    <t>nowtv.tvesou.com</t>
  </si>
  <si>
    <t>tvesou.com</t>
  </si>
  <si>
    <t>g7s.huoyunren.com</t>
  </si>
  <si>
    <t>huoyunren.com</t>
  </si>
  <si>
    <t>ads2.textra.me</t>
  </si>
  <si>
    <t>textra.me</t>
  </si>
  <si>
    <t>geo2.adobe.com</t>
  </si>
  <si>
    <t>adobe.com</t>
  </si>
  <si>
    <t>www.ajunews.com</t>
  </si>
  <si>
    <t>tracking-server-prod-1.zenmxapps.com</t>
  </si>
  <si>
    <t>zenmxapps.com</t>
  </si>
  <si>
    <t>play.leadzu.com</t>
  </si>
  <si>
    <t>leadzu.com</t>
  </si>
  <si>
    <t>profile.localytics.com</t>
  </si>
  <si>
    <t>localytics.com</t>
  </si>
  <si>
    <t>connect.hisecuritylab.com</t>
  </si>
  <si>
    <t>hisecuritylab.com</t>
  </si>
  <si>
    <t>bd.qhxwl.com</t>
  </si>
  <si>
    <t>qhxwl.com</t>
  </si>
  <si>
    <t>stream.mobihtml5.com</t>
  </si>
  <si>
    <t>mobihtml5.com</t>
  </si>
  <si>
    <t>iot.ozner.net</t>
  </si>
  <si>
    <t>ozner.net</t>
  </si>
  <si>
    <t>fuli.zuida-youku-le.com</t>
  </si>
  <si>
    <t>zuida-youku-le.com</t>
  </si>
  <si>
    <t>server20608.teamviewer.com</t>
  </si>
  <si>
    <t>m.xitongzhijia.net</t>
  </si>
  <si>
    <t>xitongzhijia.net</t>
  </si>
  <si>
    <t>bnc.lt</t>
  </si>
  <si>
    <t>ts1.tbitgps.com</t>
  </si>
  <si>
    <t>tbitgps.com</t>
  </si>
  <si>
    <t>cbs.co.kr</t>
  </si>
  <si>
    <t>open.weibo.cn</t>
  </si>
  <si>
    <t>weibo.cn</t>
  </si>
  <si>
    <t>image1.uc.cn</t>
  </si>
  <si>
    <t>services.googleapis.cn</t>
  </si>
  <si>
    <t>googleapis.cn</t>
  </si>
  <si>
    <t>personalweb.alipay.com</t>
  </si>
  <si>
    <t>helpwhitetile21.ksmobile.com</t>
  </si>
  <si>
    <t>p26-fmf.icloud.com</t>
  </si>
  <si>
    <t>push.apple.com</t>
  </si>
  <si>
    <t>gpslink.cn</t>
  </si>
  <si>
    <t>dclogs.eastmoney.com</t>
  </si>
  <si>
    <t>gsdk.qq.com</t>
  </si>
  <si>
    <t>adsunflower.com</t>
  </si>
  <si>
    <t>b.pyg888.cn</t>
  </si>
  <si>
    <t>pyg888.cn</t>
  </si>
  <si>
    <t>www.weifu7.com</t>
  </si>
  <si>
    <t>weifu7.com</t>
  </si>
  <si>
    <t>hub.go2yd.com</t>
  </si>
  <si>
    <t>go2yd.com</t>
  </si>
  <si>
    <t>p39-keyvalueservice.icloud.com</t>
  </si>
  <si>
    <t>message.panda.tv</t>
  </si>
  <si>
    <t>panda.tv</t>
  </si>
  <si>
    <t>cmsfile.wifi8.com</t>
  </si>
  <si>
    <t>ubmcmm.baidustatic.com</t>
  </si>
  <si>
    <t>baidustatic.com</t>
  </si>
  <si>
    <t>maps.google.fr</t>
  </si>
  <si>
    <t>google.fr</t>
  </si>
  <si>
    <t>p65-keyvalueservice.icloud.com</t>
  </si>
  <si>
    <t>easytouch-manager.cn</t>
  </si>
  <si>
    <t>adalliance.zmeng123.com</t>
  </si>
  <si>
    <t>zmeng123.com</t>
  </si>
  <si>
    <t>cq.hbjk.com.cn</t>
  </si>
  <si>
    <t>img.kukan5.com</t>
  </si>
  <si>
    <t>kukan5.com</t>
  </si>
  <si>
    <t>zhiwei.zongs365.cn</t>
  </si>
  <si>
    <t>zongs365.cn</t>
  </si>
  <si>
    <t>server01.zg118.com</t>
  </si>
  <si>
    <t>zg118.com</t>
  </si>
  <si>
    <t>proactive.yunos.com</t>
  </si>
  <si>
    <t>yunos.com</t>
  </si>
  <si>
    <t>dgdapi.julanling.com</t>
  </si>
  <si>
    <t>www.netflix.com</t>
  </si>
  <si>
    <t>netflix.com</t>
  </si>
  <si>
    <t>uhostdev.jcy-tech.com</t>
  </si>
  <si>
    <t>jcy-tech.com</t>
  </si>
  <si>
    <t>config.hiido.com</t>
  </si>
  <si>
    <t>server22805.teamviewer.com</t>
  </si>
  <si>
    <t>gps.zupig.com</t>
  </si>
  <si>
    <t>zupig.com</t>
  </si>
  <si>
    <t>heluxue.ifreeztech.com</t>
  </si>
  <si>
    <t>ifreeztech.com</t>
  </si>
  <si>
    <t>iottest.keruis.com</t>
  </si>
  <si>
    <t>keruis.com</t>
  </si>
  <si>
    <t>www.pinnenger.com</t>
  </si>
  <si>
    <t>pinnenger.com</t>
  </si>
  <si>
    <t>jinshuju.net</t>
  </si>
  <si>
    <t>mini2015.qq.com</t>
  </si>
  <si>
    <t>my.zol.com.cn</t>
  </si>
  <si>
    <t>zol.com.cn</t>
  </si>
  <si>
    <t>e.tdtsd.com</t>
  </si>
  <si>
    <t>tdtsd.com</t>
  </si>
  <si>
    <t>data.spcast.cn</t>
  </si>
  <si>
    <t>spcast.cn</t>
  </si>
  <si>
    <t>yc.i-gps.net</t>
  </si>
  <si>
    <t>i-gps.net</t>
  </si>
  <si>
    <t>templateservice.office.com</t>
  </si>
  <si>
    <t>phddns60pro.oray.net</t>
  </si>
  <si>
    <t>playrix.helpshift.com</t>
  </si>
  <si>
    <t>helpshift.com</t>
  </si>
  <si>
    <t>ie-api.sreminder.cn</t>
  </si>
  <si>
    <t>sreminder.cn</t>
  </si>
  <si>
    <t>bluewhale-tbonekeylockscreen-02.mydatamanagerapp.com</t>
  </si>
  <si>
    <t>mydatamanagerapp.com</t>
  </si>
  <si>
    <t>mdparser.duapp.com</t>
  </si>
  <si>
    <t>duapp.com</t>
  </si>
  <si>
    <t>tw.trip.com</t>
  </si>
  <si>
    <t>trip.com</t>
  </si>
  <si>
    <t>gcdsa.5iape.com</t>
  </si>
  <si>
    <t>5iape.com</t>
  </si>
  <si>
    <t>freecalculation.com</t>
  </si>
  <si>
    <t>glb.clouddn.com</t>
  </si>
  <si>
    <t>clouddn.com</t>
  </si>
  <si>
    <t>ads.admarvel.com</t>
  </si>
  <si>
    <t>admarvel.com</t>
  </si>
  <si>
    <t>play.gc.com.cn</t>
  </si>
  <si>
    <t>gc.com.cn</t>
  </si>
  <si>
    <t>ad.ipadview.com</t>
  </si>
  <si>
    <t>ipadview.com</t>
  </si>
  <si>
    <t>mobile-crash.newrelic.com</t>
  </si>
  <si>
    <t>newrelic.com</t>
  </si>
  <si>
    <t>im-sh.lilithcdn.com</t>
  </si>
  <si>
    <t>lilithcdn.com</t>
  </si>
  <si>
    <t>imsyh.7seme.com</t>
  </si>
  <si>
    <t>7seme.com</t>
  </si>
  <si>
    <t>dumpinfo.xoyo.com</t>
  </si>
  <si>
    <t>xoyo.com</t>
  </si>
  <si>
    <t>www.803aa.com</t>
  </si>
  <si>
    <t>803aa.com</t>
  </si>
  <si>
    <t>track.kodmp.com</t>
  </si>
  <si>
    <t>kodmp.com</t>
  </si>
  <si>
    <t>api.wenjuan.link</t>
  </si>
  <si>
    <t>wenjuan.link</t>
  </si>
  <si>
    <t>dc-pp.ebanma.com</t>
  </si>
  <si>
    <t>ebanma.com</t>
  </si>
  <si>
    <t>megatron.xmkanshu.com</t>
  </si>
  <si>
    <t>xmkanshu.com</t>
  </si>
  <si>
    <t>stats.ipinyou.com</t>
  </si>
  <si>
    <t>ipinyou.com</t>
  </si>
  <si>
    <t>et130.szdatasource.com</t>
  </si>
  <si>
    <t>m.xiawei-et.com</t>
  </si>
  <si>
    <t>xiawei-et.com</t>
  </si>
  <si>
    <t>toc-uni.pingan.com.cn</t>
  </si>
  <si>
    <t>pingan.com.cn</t>
  </si>
  <si>
    <t>boardx.huanqiu.com</t>
  </si>
  <si>
    <t>huanqiu.com</t>
  </si>
  <si>
    <t>music.qq.com</t>
  </si>
  <si>
    <t>jtrackern.joins.com</t>
  </si>
  <si>
    <t>joins.com</t>
  </si>
  <si>
    <t>imgnode.gtimg.cn</t>
  </si>
  <si>
    <t>gtimg.cn</t>
  </si>
  <si>
    <t>monsetting.toutiao.com</t>
  </si>
  <si>
    <t>d36mpcpuzc4ztk.cloudfront.net</t>
  </si>
  <si>
    <t>hub5p.sandai.net</t>
  </si>
  <si>
    <t>xiaoshuo.sm.cn</t>
  </si>
  <si>
    <t>sm.cn</t>
  </si>
  <si>
    <t>control.kochava.com</t>
  </si>
  <si>
    <t>kochava.com</t>
  </si>
  <si>
    <t>ads.traffichunt.com</t>
  </si>
  <si>
    <t>traffichunt.com</t>
  </si>
  <si>
    <t>de-dus-pls-r001.teamviewer.com</t>
  </si>
  <si>
    <t>msgacs.youku.com</t>
  </si>
  <si>
    <t>mig.tencent-cloud.net</t>
  </si>
  <si>
    <t>tencent-cloud.net</t>
  </si>
  <si>
    <t>link.fobshanghai.com</t>
  </si>
  <si>
    <t>fobshanghai.com</t>
  </si>
  <si>
    <t>yb.i-gps.net</t>
  </si>
  <si>
    <t>api-manager.upbit.com</t>
  </si>
  <si>
    <t>upbit.com</t>
  </si>
  <si>
    <t>s355-notify.11h5.com</t>
  </si>
  <si>
    <t>11h5.com</t>
  </si>
  <si>
    <t>gma.alicdn.com</t>
  </si>
  <si>
    <t>dl2.nagezan.net</t>
  </si>
  <si>
    <t>nagezan.net</t>
  </si>
  <si>
    <t>magnet.zhangyoubao.com</t>
  </si>
  <si>
    <t>zhangyoubao.com</t>
  </si>
  <si>
    <t>emui.hicloud.com</t>
  </si>
  <si>
    <t>mvideo.duokanbox.com</t>
  </si>
  <si>
    <t>duokanbox.com</t>
  </si>
  <si>
    <t>phone.hismarttv.com</t>
  </si>
  <si>
    <t>hismarttv.com</t>
  </si>
  <si>
    <t>hgxysues.55555.io</t>
  </si>
  <si>
    <t>55555.io</t>
  </si>
  <si>
    <t>i.tddmp.com</t>
  </si>
  <si>
    <t>tddmp.com</t>
  </si>
  <si>
    <t>lxsac.travelrely.com</t>
  </si>
  <si>
    <t>travelrely.com</t>
  </si>
  <si>
    <t>wepang.qq.com</t>
  </si>
  <si>
    <t>bms.incarcloud.com</t>
  </si>
  <si>
    <t>incarcloud.com</t>
  </si>
  <si>
    <t>rrgm02d.iotchs.xyz</t>
  </si>
  <si>
    <t>iotchs.xyz</t>
  </si>
  <si>
    <t>cn-n1-zhihu-cell5.leancloud.cn</t>
  </si>
  <si>
    <t>leancloud.cn</t>
  </si>
  <si>
    <t>www.remotemdvr.net</t>
  </si>
  <si>
    <t>remotemdvr.net</t>
  </si>
  <si>
    <t>bam.nr-data.net</t>
  </si>
  <si>
    <t>nr-data.net</t>
  </si>
  <si>
    <t>gz01.bdysite.com</t>
  </si>
  <si>
    <t>bdysite.com</t>
  </si>
  <si>
    <t>collection.shuqireader.com</t>
  </si>
  <si>
    <t>m.zhuna.cn</t>
  </si>
  <si>
    <t>zhuna.cn</t>
  </si>
  <si>
    <t>dd.163.com</t>
  </si>
  <si>
    <t>mqtt.4wishes.cn</t>
  </si>
  <si>
    <t>4wishes.cn</t>
  </si>
  <si>
    <t>sc.j1st.io</t>
  </si>
  <si>
    <t>j1st.io</t>
  </si>
  <si>
    <t>advertise.baicizhan.com</t>
  </si>
  <si>
    <t>baicizhan.com</t>
  </si>
  <si>
    <t>shouji.2345.com</t>
  </si>
  <si>
    <t>s.tbjiaoyu.com</t>
  </si>
  <si>
    <t>tbjiaoyu.com</t>
  </si>
  <si>
    <t>shanghai.henankejue.com</t>
  </si>
  <si>
    <t>henankejue.com</t>
  </si>
  <si>
    <t>subscription.cardinfo.com.cn</t>
  </si>
  <si>
    <t>www.ydhcgzd.com</t>
  </si>
  <si>
    <t>ydhcgzd.com</t>
  </si>
  <si>
    <t>t-flow.flyme.cn</t>
  </si>
  <si>
    <t>flyme.cn</t>
  </si>
  <si>
    <t>s2m.time.edu.cn</t>
  </si>
  <si>
    <t>time.edu.cn</t>
  </si>
  <si>
    <t>js8742.bllzgqbyp.com</t>
  </si>
  <si>
    <t>bllzgqbyp.com</t>
  </si>
  <si>
    <t>cx.ikanshu.cn</t>
  </si>
  <si>
    <t>ikanshu.cn</t>
  </si>
  <si>
    <t>so.rlcdn.com</t>
  </si>
  <si>
    <t>rlcdn.com</t>
  </si>
  <si>
    <t>server26404.teamviewer.com</t>
  </si>
  <si>
    <t>bgpdefault-hkg.msedge.net</t>
  </si>
  <si>
    <t>clock.via.net</t>
  </si>
  <si>
    <t>via.net</t>
  </si>
  <si>
    <t>a.xchanger.cn</t>
  </si>
  <si>
    <t>xchanger.cn</t>
  </si>
  <si>
    <t>www.segye.com</t>
  </si>
  <si>
    <t>apr.yunos-inc.com</t>
  </si>
  <si>
    <t>yunos-inc.com</t>
  </si>
  <si>
    <t>gfm.qq.com</t>
  </si>
  <si>
    <t>catdot.dianping.com</t>
  </si>
  <si>
    <t>dianping.com</t>
  </si>
  <si>
    <t>map.bdimg.com</t>
  </si>
  <si>
    <t>ota.ragentek.com</t>
  </si>
  <si>
    <t>ragentek.com</t>
  </si>
  <si>
    <t>down.dengyanyu.com</t>
  </si>
  <si>
    <t>dengyanyu.com</t>
  </si>
  <si>
    <t>pub.idqqimg.com</t>
  </si>
  <si>
    <t>idqqimg.com</t>
  </si>
  <si>
    <t>bibm13.com</t>
  </si>
  <si>
    <t>moka.gujintianxia.com</t>
  </si>
  <si>
    <t>gujintianxia.com</t>
  </si>
  <si>
    <t>app-ping-gw.ppmoney.net</t>
  </si>
  <si>
    <t>ppmoney.net</t>
  </si>
  <si>
    <t>woa.sdo.com</t>
  </si>
  <si>
    <t>sdo.com</t>
  </si>
  <si>
    <t>server.taiyangos.com</t>
  </si>
  <si>
    <t>taiyangos.com</t>
  </si>
  <si>
    <t>cloud.xdrig.com</t>
  </si>
  <si>
    <t>xdrig.com</t>
  </si>
  <si>
    <t>findphone.vivo.com.cn</t>
  </si>
  <si>
    <t>abroad.qq.com</t>
  </si>
  <si>
    <t>app.ganji.com</t>
  </si>
  <si>
    <t>ganji.com</t>
  </si>
  <si>
    <t>bbsimg.zhibo8.cc</t>
  </si>
  <si>
    <t>zhibo8.cc</t>
  </si>
  <si>
    <t>sdc-qczj.pingan.com</t>
  </si>
  <si>
    <t>pingan.com</t>
  </si>
  <si>
    <t>passport.iqiyi.com</t>
  </si>
  <si>
    <t>www.gzyydz.net</t>
  </si>
  <si>
    <t>gzyydz.net</t>
  </si>
  <si>
    <t>record.cmread.com</t>
  </si>
  <si>
    <t>cmread.com</t>
  </si>
  <si>
    <t>agent.dragonpass.com.cn</t>
  </si>
  <si>
    <t>dragonpass.com.cn</t>
  </si>
  <si>
    <t>sports.naver.com</t>
  </si>
  <si>
    <t>luzy.kzt-elc.com</t>
  </si>
  <si>
    <t>kzt-elc.com</t>
  </si>
  <si>
    <t>sx16.sxdl518.com</t>
  </si>
  <si>
    <t>cxcc.ssacdn.com</t>
  </si>
  <si>
    <t>ssacdn.com</t>
  </si>
  <si>
    <t>js.51takeit.com</t>
  </si>
  <si>
    <t>51takeit.com</t>
  </si>
  <si>
    <t>image19.yueus.com</t>
  </si>
  <si>
    <t>yueus.com</t>
  </si>
  <si>
    <t>inapp.1sapp.com</t>
  </si>
  <si>
    <t>1sapp.com</t>
  </si>
  <si>
    <t>af.mgantech.com</t>
  </si>
  <si>
    <t>mgantech.com</t>
  </si>
  <si>
    <t>server22510.teamviewer.com</t>
  </si>
  <si>
    <t>thumb-so.sbar.com.cn</t>
  </si>
  <si>
    <t>sbar.com.cn</t>
  </si>
  <si>
    <t>d.go2map.com</t>
  </si>
  <si>
    <t>go2map.com</t>
  </si>
  <si>
    <t>d.webterren.com</t>
  </si>
  <si>
    <t>webterren.com</t>
  </si>
  <si>
    <t>appapi.feidee.net</t>
  </si>
  <si>
    <t>openarch.tistory.com</t>
  </si>
  <si>
    <t>tistory.com</t>
  </si>
  <si>
    <t>dmc.nate.com</t>
  </si>
  <si>
    <t>zs0528.chuanxianwanguan.com</t>
  </si>
  <si>
    <t>chuanxianwanguan.com</t>
  </si>
  <si>
    <t>platform.hicloud.com</t>
  </si>
  <si>
    <t>m.banzhu11.cc</t>
  </si>
  <si>
    <t>banzhu11.cc</t>
  </si>
  <si>
    <t>static1.dongqiudi.com</t>
  </si>
  <si>
    <t>nba2k16mobile-ws.2ksports.com</t>
  </si>
  <si>
    <t>2ksports.com</t>
  </si>
  <si>
    <t>infov1.softwinners.com</t>
  </si>
  <si>
    <t>softwinners.com</t>
  </si>
  <si>
    <t>117-184-36-29-node.xunyou.mobi</t>
  </si>
  <si>
    <t>xunyou.mobi</t>
  </si>
  <si>
    <t>penguinracing.tencent-cloud.com</t>
  </si>
  <si>
    <t>tencent-cloud.com</t>
  </si>
  <si>
    <t>ipservice.163.com</t>
  </si>
  <si>
    <t>www.myautogps.com</t>
  </si>
  <si>
    <t>myautogps.com</t>
  </si>
  <si>
    <t>tj.bixiadu.com</t>
  </si>
  <si>
    <t>bixiadu.com</t>
  </si>
  <si>
    <t>mobile.95559.com.cn</t>
  </si>
  <si>
    <t>95559.com.cn</t>
  </si>
  <si>
    <t>networkad.nate.com</t>
  </si>
  <si>
    <t>uri.mikegame.cn</t>
  </si>
  <si>
    <t>mikegame.cn</t>
  </si>
  <si>
    <t>sss.soarfi.cn</t>
  </si>
  <si>
    <t>soarfi.cn</t>
  </si>
  <si>
    <t>otaupgrade.livedevice.com.cn</t>
  </si>
  <si>
    <t>livedevice.com.cn</t>
  </si>
  <si>
    <t>ws1.xiangyuerom.com</t>
  </si>
  <si>
    <t>xiangyuerom.com</t>
  </si>
  <si>
    <t>h1716703y3.iask.in</t>
  </si>
  <si>
    <t>iask.in</t>
  </si>
  <si>
    <t>www.umlgps.com</t>
  </si>
  <si>
    <t>umlgps.com</t>
  </si>
  <si>
    <t>downt.ntalker.com</t>
  </si>
  <si>
    <t>www.ktcarnet.com</t>
  </si>
  <si>
    <t>ktcarnet.com</t>
  </si>
  <si>
    <t>browser.vivo.com.cn</t>
  </si>
  <si>
    <t>hd.mi.com</t>
  </si>
  <si>
    <t>data.wisencn.com</t>
  </si>
  <si>
    <t>wisencn.com</t>
  </si>
  <si>
    <t>internal.faceunity.com</t>
  </si>
  <si>
    <t>faceunity.com</t>
  </si>
  <si>
    <t>s2.aiqiangua.com</t>
  </si>
  <si>
    <t>aiqiangua.com</t>
  </si>
  <si>
    <t>android.rmtonline.cn</t>
  </si>
  <si>
    <t>rmtonline.cn</t>
  </si>
  <si>
    <t>img2.kuwo.cn</t>
  </si>
  <si>
    <t>cn.happyelements.cn</t>
  </si>
  <si>
    <t>happyelements.cn</t>
  </si>
  <si>
    <t>xiangji.qq.com</t>
  </si>
  <si>
    <t>wwc.taobaocdn.com</t>
  </si>
  <si>
    <t>taobaocdn.com</t>
  </si>
  <si>
    <t>cdx.cdxcn.net</t>
  </si>
  <si>
    <t>cdxcn.net</t>
  </si>
  <si>
    <t>api.withinstall.info</t>
  </si>
  <si>
    <t>withinstall.info</t>
  </si>
  <si>
    <t>p4.yunpifu.cn</t>
  </si>
  <si>
    <t>yunpifu.cn</t>
  </si>
  <si>
    <t>ke-image.ljcdn.com</t>
  </si>
  <si>
    <t>ljcdn.com</t>
  </si>
  <si>
    <t>h5.inke.cn</t>
  </si>
  <si>
    <t>inke.cn</t>
  </si>
  <si>
    <t>cdn1.estsecurity.com</t>
  </si>
  <si>
    <t>estsecurity.com</t>
  </si>
  <si>
    <t>rcs.chinamobile.com</t>
  </si>
  <si>
    <t>chinamobile.com</t>
  </si>
  <si>
    <t>check.googlezip.net</t>
  </si>
  <si>
    <t>googlezip.net</t>
  </si>
  <si>
    <t>lzgw.lizhi.fm</t>
  </si>
  <si>
    <t>lizhi.fm</t>
  </si>
  <si>
    <t>p2p6.cloudlinks.cn</t>
  </si>
  <si>
    <t>g05.dbankcloud.com</t>
  </si>
  <si>
    <t>dbankcloud.com</t>
  </si>
  <si>
    <t>ddc.juyee.cn</t>
  </si>
  <si>
    <t>juyee.cn</t>
  </si>
  <si>
    <t>cleo.zjlnjx.com</t>
  </si>
  <si>
    <t>zjlnjx.com</t>
  </si>
  <si>
    <t>qianbao.qq.com</t>
  </si>
  <si>
    <t>vega.kakamobi.cn</t>
  </si>
  <si>
    <t>kakamobi.cn</t>
  </si>
  <si>
    <t>config.adview.cn</t>
  </si>
  <si>
    <t>adview.cn</t>
  </si>
  <si>
    <t>op.xywy.com</t>
  </si>
  <si>
    <t>server20804.teamviewer.com</t>
  </si>
  <si>
    <t>code.jquery.com</t>
  </si>
  <si>
    <t>jquery.com</t>
  </si>
  <si>
    <t>tracker.szime.com</t>
  </si>
  <si>
    <t>szime.com</t>
  </si>
  <si>
    <t>viprun-sapi.vip.com</t>
  </si>
  <si>
    <t>auth.xboxlive.com</t>
  </si>
  <si>
    <t>xboxlive.com</t>
  </si>
  <si>
    <t>gum.criteo.com</t>
  </si>
  <si>
    <t>criteo.com</t>
  </si>
  <si>
    <t>server21901.teamviewer.com</t>
  </si>
  <si>
    <t>jfx.qdfaw.com</t>
  </si>
  <si>
    <t>qdfaw.com</t>
  </si>
  <si>
    <t>report.meituan.com</t>
  </si>
  <si>
    <t>cd.itms360.com</t>
  </si>
  <si>
    <t>itms360.com</t>
  </si>
  <si>
    <t>mistat.xiaomi.com</t>
  </si>
  <si>
    <t>xiaomi.com</t>
  </si>
  <si>
    <t>trafficapp.autonavi.com</t>
  </si>
  <si>
    <t>autonavi.com</t>
  </si>
  <si>
    <t>wsdl.vivo.com.cn</t>
  </si>
  <si>
    <t>tcdn.qq.com</t>
  </si>
  <si>
    <t>amdc.alipay.com</t>
  </si>
  <si>
    <t>securityfs.coloros.com</t>
  </si>
  <si>
    <t>coloros.com</t>
  </si>
  <si>
    <t>a.shangz99991.com</t>
  </si>
  <si>
    <t>shangz99991.com</t>
  </si>
  <si>
    <t>cache.wpscdn.cn</t>
  </si>
  <si>
    <t>p9.pstatp.com</t>
  </si>
  <si>
    <t>pstatp.com</t>
  </si>
  <si>
    <t>zhangjunkao1313.xicp.net</t>
  </si>
  <si>
    <t>xicp.net</t>
  </si>
  <si>
    <t>tplay.qq.com</t>
  </si>
  <si>
    <t>m.leju.com</t>
  </si>
  <si>
    <t>leju.com</t>
  </si>
  <si>
    <t>gi.gzcdn.net</t>
  </si>
  <si>
    <t>gzcdn.net</t>
  </si>
  <si>
    <t>emmp.tanway.net</t>
  </si>
  <si>
    <t>tanway.net</t>
  </si>
  <si>
    <t>car.rcc086.com</t>
  </si>
  <si>
    <t>rcc086.com</t>
  </si>
  <si>
    <t>gia.jd.com</t>
  </si>
  <si>
    <t>pirate-pb-7.hortor.net</t>
  </si>
  <si>
    <t>hortor.net</t>
  </si>
  <si>
    <t>apis.dianhua.cn</t>
  </si>
  <si>
    <t>network.mumakid.com</t>
  </si>
  <si>
    <t>mumakid.com</t>
  </si>
  <si>
    <t>edc1.szime.com</t>
  </si>
  <si>
    <t>creditcard.bankcomm.com</t>
  </si>
  <si>
    <t>gps.21com.com</t>
  </si>
  <si>
    <t>21com.com</t>
  </si>
  <si>
    <t>ssl.so.com</t>
  </si>
  <si>
    <t>so.com</t>
  </si>
  <si>
    <t>fmslive.ourdvs.com</t>
  </si>
  <si>
    <t>global.fastly.net</t>
  </si>
  <si>
    <t>fastly.net</t>
  </si>
  <si>
    <t>connect-maimai.taou.com</t>
  </si>
  <si>
    <t>taou.com</t>
  </si>
  <si>
    <t>dpm.demdex.net</t>
  </si>
  <si>
    <t>demdex.net</t>
  </si>
  <si>
    <t>aiaibt.com</t>
  </si>
  <si>
    <t>img.nonghyup.com</t>
  </si>
  <si>
    <t>nonghyup.com</t>
  </si>
  <si>
    <t>pay.zjoyvd.com</t>
  </si>
  <si>
    <t>zjoyvd.com</t>
  </si>
  <si>
    <t>www.bx1k.com</t>
  </si>
  <si>
    <t>bx1k.com</t>
  </si>
  <si>
    <t>openapi1.dbank.com</t>
  </si>
  <si>
    <t>dbank.com</t>
  </si>
  <si>
    <t>static.naver.net</t>
  </si>
  <si>
    <t>asia.frosmo.com</t>
  </si>
  <si>
    <t>frosmo.com</t>
  </si>
  <si>
    <t>anquan.luomi.com</t>
  </si>
  <si>
    <t>luomi.com</t>
  </si>
  <si>
    <t>m.zhizongiot.com</t>
  </si>
  <si>
    <t>zhizongiot.com</t>
  </si>
  <si>
    <t>www.12333sh.gov.cn</t>
  </si>
  <si>
    <t>12333sh.gov.cn</t>
  </si>
  <si>
    <t>tms.alicdn.com</t>
  </si>
  <si>
    <t>liveupdate.symantec.com</t>
  </si>
  <si>
    <t>symantec.com</t>
  </si>
  <si>
    <t>lenglian.qdpalace.com</t>
  </si>
  <si>
    <t>qdpalace.com</t>
  </si>
  <si>
    <t>www.lxwghnw.cn</t>
  </si>
  <si>
    <t>lxwghnw.cn</t>
  </si>
  <si>
    <t>clients6.google.com</t>
  </si>
  <si>
    <t>gsm.weekey.cn</t>
  </si>
  <si>
    <t>weekey.cn</t>
  </si>
  <si>
    <t>html5.qq.com</t>
  </si>
  <si>
    <t>pic.url.cn</t>
  </si>
  <si>
    <t>au.gzncloud.com</t>
  </si>
  <si>
    <t>gzncloud.com</t>
  </si>
  <si>
    <t>client.163.com</t>
  </si>
  <si>
    <t>hispace.hicloud.com</t>
  </si>
  <si>
    <t>fragment.tmall.com</t>
  </si>
  <si>
    <t>wappass.baidu.com</t>
  </si>
  <si>
    <t>live.xycdn.com</t>
  </si>
  <si>
    <t>xycdn.com</t>
  </si>
  <si>
    <t>s0z.pstatp.com</t>
  </si>
  <si>
    <t>dx-pic6.qiyipic.com</t>
  </si>
  <si>
    <t>isf.sofoiot.com</t>
  </si>
  <si>
    <t>sofoiot.com</t>
  </si>
  <si>
    <t>www.ydwgps.com</t>
  </si>
  <si>
    <t>ydwgps.com</t>
  </si>
  <si>
    <t>cn-mib2high-mbbservices.audi-connect.cn</t>
  </si>
  <si>
    <t>audi-connect.cn</t>
  </si>
  <si>
    <t>browser.oppomobile.com</t>
  </si>
  <si>
    <t>app.91miaogu.com</t>
  </si>
  <si>
    <t>91miaogu.com</t>
  </si>
  <si>
    <t>tms.easy-pay.com.cn</t>
  </si>
  <si>
    <t>easy-pay.com.cn</t>
  </si>
  <si>
    <t>cn-north-2.myhwclouds.com</t>
  </si>
  <si>
    <t>myhwclouds.com</t>
  </si>
  <si>
    <t>u-data.shandianshipin.cn</t>
  </si>
  <si>
    <t>shandianshipin.cn</t>
  </si>
  <si>
    <t>www.wizarview.cn</t>
  </si>
  <si>
    <t>wizarview.cn</t>
  </si>
  <si>
    <t>f.okook.com</t>
  </si>
  <si>
    <t>okook.com</t>
  </si>
  <si>
    <t>mobile.yangkeduo.com</t>
  </si>
  <si>
    <t>yangkeduo.com</t>
  </si>
  <si>
    <t>api-lg.wni.com</t>
  </si>
  <si>
    <t>wni.com</t>
  </si>
  <si>
    <t>officeclient.microsoft.com</t>
  </si>
  <si>
    <t>obd.garageman.cn</t>
  </si>
  <si>
    <t>garageman.cn</t>
  </si>
  <si>
    <t>px.moatads.com</t>
  </si>
  <si>
    <t>moatads.com</t>
  </si>
  <si>
    <t>mobad.ijinshan.com</t>
  </si>
  <si>
    <t>glbdns2.microsoft.com</t>
  </si>
  <si>
    <t>www.soe8.com</t>
  </si>
  <si>
    <t>soe8.com</t>
  </si>
  <si>
    <t>as.pptv.com</t>
  </si>
  <si>
    <t>pptv.com</t>
  </si>
  <si>
    <t>gad.exxonmobil.com</t>
  </si>
  <si>
    <t>exxonmobil.com</t>
  </si>
  <si>
    <t>m.longwnet.com</t>
  </si>
  <si>
    <t>longwnet.com</t>
  </si>
  <si>
    <t>im-ap.dongqiudi.com</t>
  </si>
  <si>
    <t>track.zhibaotech.com.cn</t>
  </si>
  <si>
    <t>zhibaotech.com.cn</t>
  </si>
  <si>
    <t>e8.whatsapp.net</t>
  </si>
  <si>
    <t>img1.ali213.net</t>
  </si>
  <si>
    <t>ali213.net</t>
  </si>
  <si>
    <t>open.iciba.com</t>
  </si>
  <si>
    <t>iciba.com</t>
  </si>
  <si>
    <t>p.adsymptotic.com</t>
  </si>
  <si>
    <t>adsymptotic.com</t>
  </si>
  <si>
    <t>m.uodoo.com</t>
  </si>
  <si>
    <t>uodoo.com</t>
  </si>
  <si>
    <t>video.qq130.com</t>
  </si>
  <si>
    <t>qq130.com</t>
  </si>
  <si>
    <t>wx2.sinaimg.cn</t>
  </si>
  <si>
    <t>access.sharecharger.com</t>
  </si>
  <si>
    <t>sharecharger.com</t>
  </si>
  <si>
    <t>urs.microsoft.com</t>
  </si>
  <si>
    <t>de-ham-pls-r013.teamviewer.com</t>
  </si>
  <si>
    <t>vip.dianping.com</t>
  </si>
  <si>
    <t>zwyh.ikanshu.cn</t>
  </si>
  <si>
    <t>gathers.gc.com.cn</t>
  </si>
  <si>
    <t>qy-swallow.qiyukf.com</t>
  </si>
  <si>
    <t>qiyukf.com</t>
  </si>
  <si>
    <t>nike.ipva.cn</t>
  </si>
  <si>
    <t>ipva.cn</t>
  </si>
  <si>
    <t>timgmb04.bdimg.com</t>
  </si>
  <si>
    <t>deliver.ifeng.com</t>
  </si>
  <si>
    <t>map3.daumcdn.net</t>
  </si>
  <si>
    <t>daumcdn.net</t>
  </si>
  <si>
    <t>filead.talkyun.com.cn</t>
  </si>
  <si>
    <t>talkyun.com.cn</t>
  </si>
  <si>
    <t>createpdf.acrobat.com</t>
  </si>
  <si>
    <t>acrobat.com</t>
  </si>
  <si>
    <t>kefu.xoyo.com</t>
  </si>
  <si>
    <t>www.adobe.com</t>
  </si>
  <si>
    <t>rtu.remoue.com</t>
  </si>
  <si>
    <t>remoue.com</t>
  </si>
  <si>
    <t>tg.feiq18.com</t>
  </si>
  <si>
    <t>feiq18.com</t>
  </si>
  <si>
    <t>sdk-actlog.dftoutiao.com</t>
  </si>
  <si>
    <t>dftoutiao.com</t>
  </si>
  <si>
    <t>de-dus-pls-r008.teamviewer.com</t>
  </si>
  <si>
    <t>id.ifeng.com</t>
  </si>
  <si>
    <t>mail1.icoremail.net</t>
  </si>
  <si>
    <t>icoremail.net</t>
  </si>
  <si>
    <t>cn.lldns.net</t>
  </si>
  <si>
    <t>lldns.net</t>
  </si>
  <si>
    <t>arms-retcode.aliyuncs.com</t>
  </si>
  <si>
    <t>image.hnsmall.com</t>
  </si>
  <si>
    <t>addondl.uc.cn</t>
  </si>
  <si>
    <t>www.hitachi-helc.com</t>
  </si>
  <si>
    <t>hitachi-helc.com</t>
  </si>
  <si>
    <t>shop.irest.tv</t>
  </si>
  <si>
    <t>irest.tv</t>
  </si>
  <si>
    <t>dc1.networkbench.com</t>
  </si>
  <si>
    <t>tracker.qiji110.com</t>
  </si>
  <si>
    <t>qiji110.com</t>
  </si>
  <si>
    <t>cf.aliyun.com</t>
  </si>
  <si>
    <t>aliyun.com</t>
  </si>
  <si>
    <t>tlog.hiido.com</t>
  </si>
  <si>
    <t>pos.here.com</t>
  </si>
  <si>
    <t>here.com</t>
  </si>
  <si>
    <t>ydlog.voicecloud.cn</t>
  </si>
  <si>
    <t>voicecloud.cn</t>
  </si>
  <si>
    <t>br.nate.com</t>
  </si>
  <si>
    <t>tiara.daum.net</t>
  </si>
  <si>
    <t>duoxieyun.f3322.net</t>
  </si>
  <si>
    <t>f3322.net</t>
  </si>
  <si>
    <t>zhuti.qiku.com</t>
  </si>
  <si>
    <t>rus.coloros.com</t>
  </si>
  <si>
    <t>apis-vivo.dianhua.cn</t>
  </si>
  <si>
    <t>userimage2.360doc.com</t>
  </si>
  <si>
    <t>360doc.com</t>
  </si>
  <si>
    <t>asczwa.com</t>
  </si>
  <si>
    <t>kss.ksyun.com</t>
  </si>
  <si>
    <t>ksyun.com</t>
  </si>
  <si>
    <t>img.ofo.so</t>
  </si>
  <si>
    <t>ofo.so</t>
  </si>
  <si>
    <t>wx.bdisy.com</t>
  </si>
  <si>
    <t>bdisy.com</t>
  </si>
  <si>
    <t>pay-region.kunlun.com</t>
  </si>
  <si>
    <t>kunlun.com</t>
  </si>
  <si>
    <t>netinsight.co.kr</t>
  </si>
  <si>
    <t>www.daum.net</t>
  </si>
  <si>
    <t>kstj.baidu.com</t>
  </si>
  <si>
    <t>wqlogin1.jd.com</t>
  </si>
  <si>
    <t>secure.globalsign.com</t>
  </si>
  <si>
    <t>g1.gpsbd.cn</t>
  </si>
  <si>
    <t>gpsbd.cn</t>
  </si>
  <si>
    <t>mar.vip.com</t>
  </si>
  <si>
    <t>iot2.arksh.com</t>
  </si>
  <si>
    <t>arksh.com</t>
  </si>
  <si>
    <t>isite.baidu.com</t>
  </si>
  <si>
    <t>dasdk.luojilab.com</t>
  </si>
  <si>
    <t>luojilab.com</t>
  </si>
  <si>
    <t>www.bbfar.com.cn</t>
  </si>
  <si>
    <t>bbfar.com.cn</t>
  </si>
  <si>
    <t>qian.tenpay.com</t>
  </si>
  <si>
    <t>tenpay.com</t>
  </si>
  <si>
    <t>wxmini-log.hortorgames.com</t>
  </si>
  <si>
    <t>hortorgames.com</t>
  </si>
  <si>
    <t>software-download.microsoft.com</t>
  </si>
  <si>
    <t>adlg.adalphago.com</t>
  </si>
  <si>
    <t>adalphago.com</t>
  </si>
  <si>
    <t>ts9.qq.com</t>
  </si>
  <si>
    <t>d31gsskdy2w9dh.cloudfront.net</t>
  </si>
  <si>
    <t>p26-keyvalueservice.icloud.com</t>
  </si>
  <si>
    <t>j.youzan.com</t>
  </si>
  <si>
    <t>youzan.com</t>
  </si>
  <si>
    <t>91haoka.com</t>
  </si>
  <si>
    <t>client.tujia.com</t>
  </si>
  <si>
    <t>static.txzing.com</t>
  </si>
  <si>
    <t>txzing.com</t>
  </si>
  <si>
    <t>tjtv3.znyshurufa.com</t>
  </si>
  <si>
    <t>znyshurufa.com</t>
  </si>
  <si>
    <t>sw88.go.com</t>
  </si>
  <si>
    <t>go.com</t>
  </si>
  <si>
    <t>prod-chn-cs.jlrmotor.com</t>
  </si>
  <si>
    <t>jlrmotor.com</t>
  </si>
  <si>
    <t>susapi.lenovomm.com</t>
  </si>
  <si>
    <t>ca-mon-ibm-r005.teamviewer.com</t>
  </si>
  <si>
    <t>webstore.samqaicongen.com</t>
  </si>
  <si>
    <t>samqaicongen.com</t>
  </si>
  <si>
    <t>www.jaalee.com</t>
  </si>
  <si>
    <t>jaalee.com</t>
  </si>
  <si>
    <t>datamore.qq.com</t>
  </si>
  <si>
    <t>www.gpssafesum.com</t>
  </si>
  <si>
    <t>gpssafesum.com</t>
  </si>
  <si>
    <t>gslb.ksyuncdn.com</t>
  </si>
  <si>
    <t>ksyuncdn.com</t>
  </si>
  <si>
    <t>www.google-analytics.com</t>
  </si>
  <si>
    <t>sa.nblan.com</t>
  </si>
  <si>
    <t>nblan.com</t>
  </si>
  <si>
    <t>dc.didigps.com</t>
  </si>
  <si>
    <t>didigps.com</t>
  </si>
  <si>
    <t>ftp.carheart.cn</t>
  </si>
  <si>
    <t>carheart.cn</t>
  </si>
  <si>
    <t>upos-hz-mirrorks3.acgvideo.com</t>
  </si>
  <si>
    <t>acgvideo.com</t>
  </si>
  <si>
    <t>bdp-adas.sf-express.com</t>
  </si>
  <si>
    <t>cdn-exchange.toastoven.net</t>
  </si>
  <si>
    <t>toastoven.net</t>
  </si>
  <si>
    <t>www.myloopers.com</t>
  </si>
  <si>
    <t>myloopers.com</t>
  </si>
  <si>
    <t>dev.ys7.com</t>
  </si>
  <si>
    <t>ys7.com</t>
  </si>
  <si>
    <t>image1.guazistatic.com</t>
  </si>
  <si>
    <t>guazistatic.com</t>
  </si>
  <si>
    <t>www.gps0123.com</t>
  </si>
  <si>
    <t>gps0123.com</t>
  </si>
  <si>
    <t>r12---sn-ni57dn7e.gvt1.com</t>
  </si>
  <si>
    <t>gvt1.com</t>
  </si>
  <si>
    <t>dl-oss-wanju.youku.com</t>
  </si>
  <si>
    <t>share.uc.cn</t>
  </si>
  <si>
    <t>kandian.qq.com</t>
  </si>
  <si>
    <t>m.fuhaodq.com</t>
  </si>
  <si>
    <t>fuhaodq.com</t>
  </si>
  <si>
    <t>vmms.shcoke.com.cn</t>
  </si>
  <si>
    <t>shcoke.com.cn</t>
  </si>
  <si>
    <t>vt.ipinyou.com</t>
  </si>
  <si>
    <t>www.ele.me</t>
  </si>
  <si>
    <t>trustasia2-ocsp.digitalcertvalidation.com</t>
  </si>
  <si>
    <t>digitalcertvalidation.com</t>
  </si>
  <si>
    <t>chatfiles.bldimg.com</t>
  </si>
  <si>
    <t>bldimg.com</t>
  </si>
  <si>
    <t>sbzwapi.eastmoney.com</t>
  </si>
  <si>
    <t>tongji.meizu.com</t>
  </si>
  <si>
    <t>deliver.jeppesen.com</t>
  </si>
  <si>
    <t>jeppesen.com</t>
  </si>
  <si>
    <t>js.hnscom.com</t>
  </si>
  <si>
    <t>hnscom.com</t>
  </si>
  <si>
    <t>sec.tclclouds.com</t>
  </si>
  <si>
    <t>tclclouds.com</t>
  </si>
  <si>
    <t>www.wutuxs.com</t>
  </si>
  <si>
    <t>wutuxs.com</t>
  </si>
  <si>
    <t>sdk-data.bidmotion.com</t>
  </si>
  <si>
    <t>bidmotion.com</t>
  </si>
  <si>
    <t>a.qiumibao.com</t>
  </si>
  <si>
    <t>qiumibao.com</t>
  </si>
  <si>
    <t>aad.zoucheng.org</t>
  </si>
  <si>
    <t>zoucheng.org</t>
  </si>
  <si>
    <t>api.vcinema.cn</t>
  </si>
  <si>
    <t>vcinema.cn</t>
  </si>
  <si>
    <t>s.tl88.net</t>
  </si>
  <si>
    <t>tl88.net</t>
  </si>
  <si>
    <t>msglst.eastmoney.com</t>
  </si>
  <si>
    <t>tracking.ad-survey.com</t>
  </si>
  <si>
    <t>ad-survey.com</t>
  </si>
  <si>
    <t>props.kaspee.com</t>
  </si>
  <si>
    <t>kaspee.com</t>
  </si>
  <si>
    <t>cloud.scicala.com</t>
  </si>
  <si>
    <t>scicala.com</t>
  </si>
  <si>
    <t>static.yxdown.com</t>
  </si>
  <si>
    <t>yxdown.com</t>
  </si>
  <si>
    <t>api.starpos.com.cn</t>
  </si>
  <si>
    <t>t.chinabestobdshop.com</t>
  </si>
  <si>
    <t>chinabestobdshop.com</t>
  </si>
  <si>
    <t>mas.evcard.vip</t>
  </si>
  <si>
    <t>evcard.vip</t>
  </si>
  <si>
    <t>pcus.ucweb.com</t>
  </si>
  <si>
    <t>ais.shmyapi.com</t>
  </si>
  <si>
    <t>shmyapi.com</t>
  </si>
  <si>
    <t>dev.hzdk.com</t>
  </si>
  <si>
    <t>hzdk.com</t>
  </si>
  <si>
    <t>p2p5.cloudlinks.cn</t>
  </si>
  <si>
    <t>ad.shandianshipin.cn</t>
  </si>
  <si>
    <t>bbs.vivo.com.cn</t>
  </si>
  <si>
    <t>post.xndama.com</t>
  </si>
  <si>
    <t>xndama.com</t>
  </si>
  <si>
    <t>game.114la.com</t>
  </si>
  <si>
    <t>114la.com</t>
  </si>
  <si>
    <t>b.xmsyhy.com</t>
  </si>
  <si>
    <t>xmsyhy.com</t>
  </si>
  <si>
    <t>www.booktxt.net</t>
  </si>
  <si>
    <t>booktxt.net</t>
  </si>
  <si>
    <t>open.oppomobile.com</t>
  </si>
  <si>
    <t>gecko.snssdk.com</t>
  </si>
  <si>
    <t>agps.szzhaona.net</t>
  </si>
  <si>
    <t>szzhaona.net</t>
  </si>
  <si>
    <t>router-g0-push.leancloud.cn</t>
  </si>
  <si>
    <t>www.puxuntech.com</t>
  </si>
  <si>
    <t>puxuntech.com</t>
  </si>
  <si>
    <t>gss0.baidu.com</t>
  </si>
  <si>
    <t>secclientgw.alipay.com</t>
  </si>
  <si>
    <t>alt6-mtalk.google.com</t>
  </si>
  <si>
    <t>ucsec.ucweb.com</t>
  </si>
  <si>
    <t>browser.nearme.com.cn</t>
  </si>
  <si>
    <t>im.bfgps.net.cn</t>
  </si>
  <si>
    <t>bfgps.net.cn</t>
  </si>
  <si>
    <t>cdn-city.livere.com</t>
  </si>
  <si>
    <t>livere.com</t>
  </si>
  <si>
    <t>www.gstarworld.com.cn</t>
  </si>
  <si>
    <t>gstarworld.com.cn</t>
  </si>
  <si>
    <t>sdkinit.taobao.com</t>
  </si>
  <si>
    <t>lifecircle-merchant-app.51youdian.com</t>
  </si>
  <si>
    <t>51youdian.com</t>
  </si>
  <si>
    <t>detect.rayjump.com</t>
  </si>
  <si>
    <t>rayjump.com</t>
  </si>
  <si>
    <t>server22409.teamviewer.com</t>
  </si>
  <si>
    <t>app.50bang.org</t>
  </si>
  <si>
    <t>50bang.org</t>
  </si>
  <si>
    <t>server23006.teamviewer.com</t>
  </si>
  <si>
    <t>hxwl.hxznkj.net</t>
  </si>
  <si>
    <t>hxznkj.net</t>
  </si>
  <si>
    <t>live.gscdn.net</t>
  </si>
  <si>
    <t>gscdn.net</t>
  </si>
  <si>
    <t>pcs-sdk-server.alibaba.com</t>
  </si>
  <si>
    <t>mmae.suning.com</t>
  </si>
  <si>
    <t>jspatch.qq.com</t>
  </si>
  <si>
    <t>openapi.aax6.cn</t>
  </si>
  <si>
    <t>aax6.cn</t>
  </si>
  <si>
    <t>cover.baidu.com</t>
  </si>
  <si>
    <t>a.jhgtgb.com</t>
  </si>
  <si>
    <t>jhgtgb.com</t>
  </si>
  <si>
    <t>www.567gps.com</t>
  </si>
  <si>
    <t>567gps.com</t>
  </si>
  <si>
    <t>mall.inhand.com.cn</t>
  </si>
  <si>
    <t>inhand.com.cn</t>
  </si>
  <si>
    <t>r3---sn-ni57rn7e.gvt1.com</t>
  </si>
  <si>
    <t>app4cdn.moovitapp.com</t>
  </si>
  <si>
    <t>moovitapp.com</t>
  </si>
  <si>
    <t>sinopharm.coolcare.club</t>
  </si>
  <si>
    <t>coolcare.club</t>
  </si>
  <si>
    <t>www.cacaotools.com</t>
  </si>
  <si>
    <t>cacaotools.com</t>
  </si>
  <si>
    <t>mpapi.qutoutiao.net</t>
  </si>
  <si>
    <t>qutoutiao.net</t>
  </si>
  <si>
    <t>liveupdate01.asus.com</t>
  </si>
  <si>
    <t>asus.com</t>
  </si>
  <si>
    <t>nfcws.hicloud.com</t>
  </si>
  <si>
    <t>m1872.oadz.com</t>
  </si>
  <si>
    <t>oadz.com</t>
  </si>
  <si>
    <t>cnf.goyihu.com</t>
  </si>
  <si>
    <t>goyihu.com</t>
  </si>
  <si>
    <t>mobile.essence.com.cn</t>
  </si>
  <si>
    <t>essence.com.cn</t>
  </si>
  <si>
    <t>vlocker.moxiu.com</t>
  </si>
  <si>
    <t>moxiu.com</t>
  </si>
  <si>
    <t>www.miitbeian.gov.cn</t>
  </si>
  <si>
    <t>miitbeian.gov.cn</t>
  </si>
  <si>
    <t>nsok.co.kr</t>
  </si>
  <si>
    <t>hz3h.adj.st</t>
  </si>
  <si>
    <t>adj.st</t>
  </si>
  <si>
    <t>u0.teddymobile.cn</t>
  </si>
  <si>
    <t>teddymobile.cn</t>
  </si>
  <si>
    <t>ezweb.ne.jp</t>
  </si>
  <si>
    <t>ne.jp</t>
  </si>
  <si>
    <t>api.midea.com.cn</t>
  </si>
  <si>
    <t>midea.com.cn</t>
  </si>
  <si>
    <t>videocs.hicloud.com</t>
  </si>
  <si>
    <t>shop.kt.com</t>
  </si>
  <si>
    <t>kt.com</t>
  </si>
  <si>
    <t>m.qq.com</t>
  </si>
  <si>
    <t>s.heimilink.com</t>
  </si>
  <si>
    <t>heimilink.com</t>
  </si>
  <si>
    <t>tu.bb164.com</t>
  </si>
  <si>
    <t>bb164.com</t>
  </si>
  <si>
    <t>youtubei.googleapis.com</t>
  </si>
  <si>
    <t>gameact.qq.com</t>
  </si>
  <si>
    <t>www.weimaqi.net</t>
  </si>
  <si>
    <t>weimaqi.net</t>
  </si>
  <si>
    <t>line.naver.jp</t>
  </si>
  <si>
    <t>naver.jp</t>
  </si>
  <si>
    <t>mim-x.jd.com</t>
  </si>
  <si>
    <t>beacons.gvt2.com</t>
  </si>
  <si>
    <t>gvt2.com</t>
  </si>
  <si>
    <t>cn.bing.com</t>
  </si>
  <si>
    <t>bing.com</t>
  </si>
  <si>
    <t>retcode.alicdn.com</t>
  </si>
  <si>
    <t>sngapm.qq.com</t>
  </si>
  <si>
    <t>aff.bstatic.com</t>
  </si>
  <si>
    <t>bstatic.com</t>
  </si>
  <si>
    <t>music.163.com</t>
  </si>
  <si>
    <t>feed.iqiyi.com</t>
  </si>
  <si>
    <t>cht.cetgps1.com</t>
  </si>
  <si>
    <t>cetgps1.com</t>
  </si>
  <si>
    <t>login.live.com</t>
  </si>
  <si>
    <t>sf6-ttcdn-tos.pstatp.com</t>
  </si>
  <si>
    <t>logs.luojilab.com</t>
  </si>
  <si>
    <t>www.657aa.com</t>
  </si>
  <si>
    <t>657aa.com</t>
  </si>
  <si>
    <t>cloudsafe.hicloud.com</t>
  </si>
  <si>
    <t>www.hditcloud.com</t>
  </si>
  <si>
    <t>hditcloud.com</t>
  </si>
  <si>
    <t>ota.universal-space.cn</t>
  </si>
  <si>
    <t>universal-space.cn</t>
  </si>
  <si>
    <t>nniglobal.naver.com</t>
  </si>
  <si>
    <t>sa.lagou.com</t>
  </si>
  <si>
    <t>lagou.com</t>
  </si>
  <si>
    <t>kqj.kaoqintong.net</t>
  </si>
  <si>
    <t>kaoqintong.net</t>
  </si>
  <si>
    <t>ssl.gridsumdissector.com</t>
  </si>
  <si>
    <t>gridsumdissector.com</t>
  </si>
  <si>
    <t>err.taobao.com</t>
  </si>
  <si>
    <t>aiwer69.com</t>
  </si>
  <si>
    <t>isleep.xikang.com</t>
  </si>
  <si>
    <t>xikang.com</t>
  </si>
  <si>
    <t>iyoulia.cn</t>
  </si>
  <si>
    <t>bbs.tianya.cn</t>
  </si>
  <si>
    <t>tianya.cn</t>
  </si>
  <si>
    <t>sgs-gw.sf-express.com</t>
  </si>
  <si>
    <t>msspjh.emarbox.com</t>
  </si>
  <si>
    <t>emarbox.com</t>
  </si>
  <si>
    <t>download.ni.com</t>
  </si>
  <si>
    <t>ni.com</t>
  </si>
  <si>
    <t>ggimg.tapas.net</t>
  </si>
  <si>
    <t>tapas.net</t>
  </si>
  <si>
    <t>wallpaper.gionee.com</t>
  </si>
  <si>
    <t>gionee.com</t>
  </si>
  <si>
    <t>t.cr-nielsen.com</t>
  </si>
  <si>
    <t>cr-nielsen.com</t>
  </si>
  <si>
    <t>download.nonghyup.com</t>
  </si>
  <si>
    <t>pss-esales-msg.pa18.com</t>
  </si>
  <si>
    <t>pa18.com</t>
  </si>
  <si>
    <t>mse.360.cn</t>
  </si>
  <si>
    <t>ad.allconnected.in</t>
  </si>
  <si>
    <t>allconnected.in</t>
  </si>
  <si>
    <t>www.sexx2004.com</t>
  </si>
  <si>
    <t>sexx2004.com</t>
  </si>
  <si>
    <t>platform.mojing.cn</t>
  </si>
  <si>
    <t>mojing.cn</t>
  </si>
  <si>
    <t>iot.yml360.com</t>
  </si>
  <si>
    <t>yml360.com</t>
  </si>
  <si>
    <t>va.videojj.com</t>
  </si>
  <si>
    <t>videojj.com</t>
  </si>
  <si>
    <t>wx.weiyoucrm.com</t>
  </si>
  <si>
    <t>weiyoucrm.com</t>
  </si>
  <si>
    <t>srf.baidu.com</t>
  </si>
  <si>
    <t>report-segstep.51yund.com</t>
  </si>
  <si>
    <t>51yund.com</t>
  </si>
  <si>
    <t>xy9886.com</t>
  </si>
  <si>
    <t>upgradehu.changan.com.cn</t>
  </si>
  <si>
    <t>changan.com.cn</t>
  </si>
  <si>
    <t>www.qualcomm.cn</t>
  </si>
  <si>
    <t>qualcomm.cn</t>
  </si>
  <si>
    <t>api-baas.flyme.cn</t>
  </si>
  <si>
    <t>csmg.lgmobile.com</t>
  </si>
  <si>
    <t>lgmobile.com</t>
  </si>
  <si>
    <t>wxgj.jt168.com</t>
  </si>
  <si>
    <t>jt168.com</t>
  </si>
  <si>
    <t>qa.mcafee.com</t>
  </si>
  <si>
    <t>mcafee.com</t>
  </si>
  <si>
    <t>sz-pre-userver-upaas.uc.cn</t>
  </si>
  <si>
    <t>qr-test1.chinaums.com</t>
  </si>
  <si>
    <t>wapa.taobao.com</t>
  </si>
  <si>
    <t>d.xqchuxing.com</t>
  </si>
  <si>
    <t>xqchuxing.com</t>
  </si>
  <si>
    <t>hospital.uspring.cn</t>
  </si>
  <si>
    <t>uspring.cn</t>
  </si>
  <si>
    <t>gw.sf-trailernet.com</t>
  </si>
  <si>
    <t>sf-trailernet.com</t>
  </si>
  <si>
    <t>res4.360kad.com</t>
  </si>
  <si>
    <t>ios-wsba.51y5.net</t>
  </si>
  <si>
    <t>live.p2cdn.com</t>
  </si>
  <si>
    <t>p2cdn.com</t>
  </si>
  <si>
    <t>media.weibo.cn</t>
  </si>
  <si>
    <t>cc.naver.com</t>
  </si>
  <si>
    <t>ts7.qq.com</t>
  </si>
  <si>
    <t>p48-fmip.icloud.com</t>
  </si>
  <si>
    <t>17024wg545.iask.in</t>
  </si>
  <si>
    <t>hao.360.cn</t>
  </si>
  <si>
    <t>ds.fusionunix.com</t>
  </si>
  <si>
    <t>fusionunix.com</t>
  </si>
  <si>
    <t>p2p.huya.com</t>
  </si>
  <si>
    <t>joyd01.yespowering.cn</t>
  </si>
  <si>
    <t>yespowering.cn</t>
  </si>
  <si>
    <t>ia.51.la</t>
  </si>
  <si>
    <t>51.la</t>
  </si>
  <si>
    <t>storedl5.nearme.com.cn</t>
  </si>
  <si>
    <t>iot.viewiot.com</t>
  </si>
  <si>
    <t>viewiot.com</t>
  </si>
  <si>
    <t>cs.pp.cn</t>
  </si>
  <si>
    <t>pp.cn</t>
  </si>
  <si>
    <t>app-java-api-lovelife.51youdian.com</t>
  </si>
  <si>
    <t>jsgg.unilogger.cn</t>
  </si>
  <si>
    <t>unilogger.cn</t>
  </si>
  <si>
    <t>imap.hanmail.net</t>
  </si>
  <si>
    <t>hanmail.net</t>
  </si>
  <si>
    <t>www.flickr.com</t>
  </si>
  <si>
    <t>flickr.com</t>
  </si>
  <si>
    <t>p1-q.mafengwo.net</t>
  </si>
  <si>
    <t>mafengwo.net</t>
  </si>
  <si>
    <t>ads.flurry.com</t>
  </si>
  <si>
    <t>flurry.com</t>
  </si>
  <si>
    <t>bqyx.appicar.com</t>
  </si>
  <si>
    <t>appicar.com</t>
  </si>
  <si>
    <t>bidder-baidu.spotad.cn</t>
  </si>
  <si>
    <t>spotad.cn</t>
  </si>
  <si>
    <t>www.chinabaike.com</t>
  </si>
  <si>
    <t>chinabaike.com</t>
  </si>
  <si>
    <t>vod2.myqcloud.com</t>
  </si>
  <si>
    <t>myqcloud.com</t>
  </si>
  <si>
    <t>nj02cm01.baidupcs.com</t>
  </si>
  <si>
    <t>baidupcs.com</t>
  </si>
  <si>
    <t>log.ishugui.com</t>
  </si>
  <si>
    <t>ishugui.com</t>
  </si>
  <si>
    <t>c22.cmvideo.cn</t>
  </si>
  <si>
    <t>cmvideo.cn</t>
  </si>
  <si>
    <t>s.trafficjam.cn</t>
  </si>
  <si>
    <t>trafficjam.cn</t>
  </si>
  <si>
    <t>pic08.babytreeimg.com</t>
  </si>
  <si>
    <t>babytreeimg.com</t>
  </si>
  <si>
    <t>bboom.naver.com</t>
  </si>
  <si>
    <t>stats.unity3d.com</t>
  </si>
  <si>
    <t>m.miguvideo.com</t>
  </si>
  <si>
    <t>miguvideo.com</t>
  </si>
  <si>
    <t>ts8.qq.com</t>
  </si>
  <si>
    <t>m.62fan.com</t>
  </si>
  <si>
    <t>62fan.com</t>
  </si>
  <si>
    <t>zfb.newposp.com</t>
  </si>
  <si>
    <t>newposp.com</t>
  </si>
  <si>
    <t>whitetilecn.cmcm.com</t>
  </si>
  <si>
    <t>cmcm.com</t>
  </si>
  <si>
    <t>android.life360.com</t>
  </si>
  <si>
    <t>life360.com</t>
  </si>
  <si>
    <t>ocsp1.wosign.com</t>
  </si>
  <si>
    <t>wosign.com</t>
  </si>
  <si>
    <t>cd-eb1.twimg.com</t>
  </si>
  <si>
    <t>twimg.com</t>
  </si>
  <si>
    <t>service.cocounion.com</t>
  </si>
  <si>
    <t>cocounion.com</t>
  </si>
  <si>
    <t>diag.allconnected.in</t>
  </si>
  <si>
    <t>live-rtmp-pili.1iptv.com</t>
  </si>
  <si>
    <t>1iptv.com</t>
  </si>
  <si>
    <t>www.fjfyxx.com</t>
  </si>
  <si>
    <t>fjfyxx.com</t>
  </si>
  <si>
    <t>spzhapi.eastmoney.com</t>
  </si>
  <si>
    <t>book.easou.com</t>
  </si>
  <si>
    <t>easou.com</t>
  </si>
  <si>
    <t>ad.qingting.fm</t>
  </si>
  <si>
    <t>qingting.fm</t>
  </si>
  <si>
    <t>bs.goyihu.com</t>
  </si>
  <si>
    <t>resource.amwaynet.com.cn</t>
  </si>
  <si>
    <t>mat.mihuier.com.cn</t>
  </si>
  <si>
    <t>mihuier.com.cn</t>
  </si>
  <si>
    <t>map.qq.com</t>
  </si>
  <si>
    <t>gateway.cnpost-sposter.com</t>
  </si>
  <si>
    <t>cnpost-sposter.com</t>
  </si>
  <si>
    <t>l.google.com</t>
  </si>
  <si>
    <t>gps.szbenway.com</t>
  </si>
  <si>
    <t>szbenway.com</t>
  </si>
  <si>
    <t>was.uml-tech.com</t>
  </si>
  <si>
    <t>uml-tech.com</t>
  </si>
  <si>
    <t>wspeed.qq.com</t>
  </si>
  <si>
    <t>cdn.qq.com</t>
  </si>
  <si>
    <t>v9su17ot.motorgps.net</t>
  </si>
  <si>
    <t>motorgps.net</t>
  </si>
  <si>
    <t>v1.go2yd.com</t>
  </si>
  <si>
    <t>pushlog.yy.com</t>
  </si>
  <si>
    <t>news.naver.com</t>
  </si>
  <si>
    <t>c.mipcdn.com</t>
  </si>
  <si>
    <t>mipcdn.com</t>
  </si>
  <si>
    <t>cm.bilibili.com</t>
  </si>
  <si>
    <t>ctlogin3.qq.com</t>
  </si>
  <si>
    <t>da.mgtv.com</t>
  </si>
  <si>
    <t>gprs.yprinter.com</t>
  </si>
  <si>
    <t>yprinter.com</t>
  </si>
  <si>
    <t>www.pygsvip.cn</t>
  </si>
  <si>
    <t>pygsvip.cn</t>
  </si>
  <si>
    <t>1vip.fushi6.cn</t>
  </si>
  <si>
    <t>fushi6.cn</t>
  </si>
  <si>
    <t>report.url.cn</t>
  </si>
  <si>
    <t>log.wifi8.com</t>
  </si>
  <si>
    <t>bttrack.com</t>
  </si>
  <si>
    <t>u.10010.cn</t>
  </si>
  <si>
    <t>10010.cn</t>
  </si>
  <si>
    <t>p1-xg.pstatp.com</t>
  </si>
  <si>
    <t>stocknews.htsec.com</t>
  </si>
  <si>
    <t>nelo2-col.nhncorp.com</t>
  </si>
  <si>
    <t>nhncorp.com</t>
  </si>
  <si>
    <t>dev.51eparty.com</t>
  </si>
  <si>
    <t>51eparty.com</t>
  </si>
  <si>
    <t>weixin-api.vip.com</t>
  </si>
  <si>
    <t>www.micronavi.cn</t>
  </si>
  <si>
    <t>micronavi.cn</t>
  </si>
  <si>
    <t>soa-dd.jd.com</t>
  </si>
  <si>
    <t>cai310.cn</t>
  </si>
  <si>
    <t>3g.fang.com</t>
  </si>
  <si>
    <t>fang.com</t>
  </si>
  <si>
    <t>pv.xcar.com.cn</t>
  </si>
  <si>
    <t>xcar.com.cn</t>
  </si>
  <si>
    <t>www.agoda.com</t>
  </si>
  <si>
    <t>agoda.com</t>
  </si>
  <si>
    <t>static.xiaojukeji.com</t>
  </si>
  <si>
    <t>d25jl8yaav4s0u.cloudfront.net</t>
  </si>
  <si>
    <t>www.gps-cs.com</t>
  </si>
  <si>
    <t>gps-cs.com</t>
  </si>
  <si>
    <t>p10.pstatp.com</t>
  </si>
  <si>
    <t>cml.ksmobile.com</t>
  </si>
  <si>
    <t>server20407.teamviewer.com</t>
  </si>
  <si>
    <t>atanx.alicdn.com</t>
  </si>
  <si>
    <t>jx3.xoyo.com</t>
  </si>
  <si>
    <t>m.segye.com</t>
  </si>
  <si>
    <t>i.meishi.cc</t>
  </si>
  <si>
    <t>meishi.cc</t>
  </si>
  <si>
    <t>dspwin.adsame.com</t>
  </si>
  <si>
    <t>adsame.com</t>
  </si>
  <si>
    <t>www.feidee.com</t>
  </si>
  <si>
    <t>c.lilithgame.com</t>
  </si>
  <si>
    <t>vivo.yidianzixun.com</t>
  </si>
  <si>
    <t>yidianzixun.com</t>
  </si>
  <si>
    <t>r14---sn-ni57dn7z.gvt1.com</t>
  </si>
  <si>
    <t>gps.linkcld.com</t>
  </si>
  <si>
    <t>linkcld.com</t>
  </si>
  <si>
    <t>play.cdmbo.com</t>
  </si>
  <si>
    <t>cdmbo.com</t>
  </si>
  <si>
    <t>dsapp.dushemovie.com</t>
  </si>
  <si>
    <t>dushemovie.com</t>
  </si>
  <si>
    <t>pirate-pb-1.hortor.net</t>
  </si>
  <si>
    <t>api.pushpia.com</t>
  </si>
  <si>
    <t>pushpia.com</t>
  </si>
  <si>
    <t>itms.allinpay.com</t>
  </si>
  <si>
    <t>safebrowsing.googleapis.com</t>
  </si>
  <si>
    <t>gw.zebred.com</t>
  </si>
  <si>
    <t>zebred.com</t>
  </si>
  <si>
    <t>t.so.com</t>
  </si>
  <si>
    <t>cloud.sensorsdata.cn</t>
  </si>
  <si>
    <t>sensorsdata.cn</t>
  </si>
  <si>
    <t>q2.bjrszn.cn</t>
  </si>
  <si>
    <t>bjrszn.cn</t>
  </si>
  <si>
    <t>p1.pstatp.com</t>
  </si>
  <si>
    <t>stokb.sto-express.cn</t>
  </si>
  <si>
    <t>sto-express.cn</t>
  </si>
  <si>
    <t>msg.umengcloud.com</t>
  </si>
  <si>
    <t>umengcloud.com</t>
  </si>
  <si>
    <t>yy.duowan.com</t>
  </si>
  <si>
    <t>static.1sapp.com</t>
  </si>
  <si>
    <t>gameyw.netease.com</t>
  </si>
  <si>
    <t>sns-paopao.iqiyi.com</t>
  </si>
  <si>
    <t>gpsui.net</t>
  </si>
  <si>
    <t>www.huxijia.cn</t>
  </si>
  <si>
    <t>huxijia.cn</t>
  </si>
  <si>
    <t>gt02.gpsmi.com</t>
  </si>
  <si>
    <t>gpsmi.com</t>
  </si>
  <si>
    <t>l2.salesforce.com</t>
  </si>
  <si>
    <t>salesforce.com</t>
  </si>
  <si>
    <t>static.imxingzhe.com</t>
  </si>
  <si>
    <t>imxingzhe.com</t>
  </si>
  <si>
    <t>spdytest1.baidu.com</t>
  </si>
  <si>
    <t>zzp.ucloudlink.com</t>
  </si>
  <si>
    <t>ucloudlink.com</t>
  </si>
  <si>
    <t>dxlvs.meituan.com</t>
  </si>
  <si>
    <t>al.wisedsp.net</t>
  </si>
  <si>
    <t>wisedsp.net</t>
  </si>
  <si>
    <t>httpdns.alipay.com</t>
  </si>
  <si>
    <t>pos.landfone.cn</t>
  </si>
  <si>
    <t>landfone.cn</t>
  </si>
  <si>
    <t>engine.tend-table.com</t>
  </si>
  <si>
    <t>tend-table.com</t>
  </si>
  <si>
    <t>rcsc.co.jp</t>
  </si>
  <si>
    <t>co.jp</t>
  </si>
  <si>
    <t>crt.comodoca.com</t>
  </si>
  <si>
    <t>comodoca.com</t>
  </si>
  <si>
    <t>appcpay.migu.cn</t>
  </si>
  <si>
    <t>migu.cn</t>
  </si>
  <si>
    <t>iap-gen.gameloft.com</t>
  </si>
  <si>
    <t>a.applovin.com</t>
  </si>
  <si>
    <t>applovin.com</t>
  </si>
  <si>
    <t>gju3.alicdn.com</t>
  </si>
  <si>
    <t>push.hanafnhub.com</t>
  </si>
  <si>
    <t>hanafnhub.com</t>
  </si>
  <si>
    <t>trace.51jingying.com</t>
  </si>
  <si>
    <t>51jingying.com</t>
  </si>
  <si>
    <t>global.nba.com</t>
  </si>
  <si>
    <t>nba.com</t>
  </si>
  <si>
    <t>p24-ckcoderouter.icloud.com</t>
  </si>
  <si>
    <t>pieceup.qq.com</t>
  </si>
  <si>
    <t>m.sanguosha.com</t>
  </si>
  <si>
    <t>sanguosha.com</t>
  </si>
  <si>
    <t>img-cn-beijing.aliyuncs.com</t>
  </si>
  <si>
    <t>appleid.apple.com</t>
  </si>
  <si>
    <t>tsp.changan.com.cn</t>
  </si>
  <si>
    <t>incapsula-static.shadowsamurai.net</t>
  </si>
  <si>
    <t>datamart.windows.com</t>
  </si>
  <si>
    <t>sx58.sxdl518.com</t>
  </si>
  <si>
    <t>www.dearshuai.me</t>
  </si>
  <si>
    <t>dearshuai.me</t>
  </si>
  <si>
    <t>emails.power.com</t>
  </si>
  <si>
    <t>power.com</t>
  </si>
  <si>
    <t>server25003.teamviewer.com</t>
  </si>
  <si>
    <t>comet.yahoo.com</t>
  </si>
  <si>
    <t>admin.omsg.cn</t>
  </si>
  <si>
    <t>omsg.cn</t>
  </si>
  <si>
    <t>passport.livere.com</t>
  </si>
  <si>
    <t>hkhkg-2-edge.icloud-content.com</t>
  </si>
  <si>
    <t>icloud-content.com</t>
  </si>
  <si>
    <t>sensorsdata.ruguoapp.com</t>
  </si>
  <si>
    <t>ruguoapp.com</t>
  </si>
  <si>
    <t>click.dangdang.com</t>
  </si>
  <si>
    <t>dangdang.com</t>
  </si>
  <si>
    <t>zvms.zjoyvd.com</t>
  </si>
  <si>
    <t>abc.henger8.cn</t>
  </si>
  <si>
    <t>henger8.cn</t>
  </si>
  <si>
    <t>t.guazi.com</t>
  </si>
  <si>
    <t>guazi.com</t>
  </si>
  <si>
    <t>woqt2.qingting.fm</t>
  </si>
  <si>
    <t>android-artworks.25pp.com</t>
  </si>
  <si>
    <t>25pp.com</t>
  </si>
  <si>
    <t>xo.dxshield.com</t>
  </si>
  <si>
    <t>dxshield.com</t>
  </si>
  <si>
    <t>business.hicloud.com</t>
  </si>
  <si>
    <t>pushreport.dftoutiao.com</t>
  </si>
  <si>
    <t>ssl.fastly.net</t>
  </si>
  <si>
    <t>sdk.foursquare.com</t>
  </si>
  <si>
    <t>foursquare.com</t>
  </si>
  <si>
    <t>mdlmironsen09.bsnconnect.com</t>
  </si>
  <si>
    <t>bsnconnect.com</t>
  </si>
  <si>
    <t>kbar.kr</t>
  </si>
  <si>
    <t>ecu.niu.com</t>
  </si>
  <si>
    <t>niu.com</t>
  </si>
  <si>
    <t>www.gps021.cn</t>
  </si>
  <si>
    <t>gps021.cn</t>
  </si>
  <si>
    <t>linuoedge.envisioncn.com</t>
  </si>
  <si>
    <t>envisioncn.com</t>
  </si>
  <si>
    <t>pgdt.gtimg.cn</t>
  </si>
  <si>
    <t>op.hicloud.com</t>
  </si>
  <si>
    <t>z9.sinaimg.cn</t>
  </si>
  <si>
    <t>smssdk6.bizport.cn</t>
  </si>
  <si>
    <t>gsp9-ssl.apple.com</t>
  </si>
  <si>
    <t>kr.donpush.com</t>
  </si>
  <si>
    <t>donpush.com</t>
  </si>
  <si>
    <t>downmobile.kugou.com</t>
  </si>
  <si>
    <t>mobilegw.alipaydns.com</t>
  </si>
  <si>
    <t>alipaydns.com</t>
  </si>
  <si>
    <t>jzanquan.cn</t>
  </si>
  <si>
    <t>wlan.cozzia.com.cn</t>
  </si>
  <si>
    <t>cozzia.com.cn</t>
  </si>
  <si>
    <t>krcsretry.kugou.com</t>
  </si>
  <si>
    <t>a6.pstatp.com</t>
  </si>
  <si>
    <t>3g.yystatic.com</t>
  </si>
  <si>
    <t>yystatic.com</t>
  </si>
  <si>
    <t>geo.weathercn.com</t>
  </si>
  <si>
    <t>weathercn.com</t>
  </si>
  <si>
    <t>winpos.mwee.cn</t>
  </si>
  <si>
    <t>mwee.cn</t>
  </si>
  <si>
    <t>www.smucdn.com</t>
  </si>
  <si>
    <t>smucdn.com</t>
  </si>
  <si>
    <t>wash.honganrobots.com</t>
  </si>
  <si>
    <t>honganrobots.com</t>
  </si>
  <si>
    <t>svr02.bangoplus.com</t>
  </si>
  <si>
    <t>bangoplus.com</t>
  </si>
  <si>
    <t>long.dbscar.com</t>
  </si>
  <si>
    <t>dbscar.com</t>
  </si>
  <si>
    <t>d2yz9t3j8fr7b2.cloudfront.net</t>
  </si>
  <si>
    <t>www.wuxianled.com</t>
  </si>
  <si>
    <t>wuxianled.com</t>
  </si>
  <si>
    <t>dl.elevensky.net</t>
  </si>
  <si>
    <t>elevensky.net</t>
  </si>
  <si>
    <t>d32z5ni8t5127x.cloudfront.net</t>
  </si>
  <si>
    <t>rom.qq.com</t>
  </si>
  <si>
    <t>www.shanghai.gov.cn</t>
  </si>
  <si>
    <t>shanghai.gov.cn</t>
  </si>
  <si>
    <t>account.wps.cn</t>
  </si>
  <si>
    <t>adex.ednplus.com</t>
  </si>
  <si>
    <t>ednplus.com</t>
  </si>
  <si>
    <t>kwimg4.kuwo.cn</t>
  </si>
  <si>
    <t>union.vip.com</t>
  </si>
  <si>
    <t>imp.joins.com</t>
  </si>
  <si>
    <t>stb.yq1d.com</t>
  </si>
  <si>
    <t>yq1d.com</t>
  </si>
  <si>
    <t>docer.wps.cn</t>
  </si>
  <si>
    <t>papilio.whoscall.com</t>
  </si>
  <si>
    <t>whoscall.com</t>
  </si>
  <si>
    <t>api.fangtingzfc.com</t>
  </si>
  <si>
    <t>fangtingzfc.com</t>
  </si>
  <si>
    <t>api.shiyuegame.com</t>
  </si>
  <si>
    <t>shiyuegame.com</t>
  </si>
  <si>
    <t>server20609.teamviewer.com</t>
  </si>
  <si>
    <t>shnengliang.xicp.net</t>
  </si>
  <si>
    <t>uri6.com</t>
  </si>
  <si>
    <t>imfw.cn</t>
  </si>
  <si>
    <t>iot.fotapro.net</t>
  </si>
  <si>
    <t>fotapro.net</t>
  </si>
  <si>
    <t>center.babybus.com</t>
  </si>
  <si>
    <t>babybus.com</t>
  </si>
  <si>
    <t>image.meizu.com</t>
  </si>
  <si>
    <t>apps.microsoft.com</t>
  </si>
  <si>
    <t>info.duba.net</t>
  </si>
  <si>
    <t>duba.net</t>
  </si>
  <si>
    <t>ss.bdimg.com</t>
  </si>
  <si>
    <t>server22808.teamviewer.com</t>
  </si>
  <si>
    <t>02.10663030.com</t>
  </si>
  <si>
    <t>10663030.com</t>
  </si>
  <si>
    <t>sdk-serverts.dftoutiao.com</t>
  </si>
  <si>
    <t>o-ring.msedge.net</t>
  </si>
  <si>
    <t>pec6h3.fscy168.com</t>
  </si>
  <si>
    <t>fscy168.com</t>
  </si>
  <si>
    <t>api1.cloudlinks.cn</t>
  </si>
  <si>
    <t>m.chinadmd.com</t>
  </si>
  <si>
    <t>chinadmd.com</t>
  </si>
  <si>
    <t>e.gps18.com</t>
  </si>
  <si>
    <t>gps18.com</t>
  </si>
  <si>
    <t>s3.gps18.com</t>
  </si>
  <si>
    <t>store.qq.com</t>
  </si>
  <si>
    <t>mats.gtimg.com</t>
  </si>
  <si>
    <t>open.baidu.com</t>
  </si>
  <si>
    <t>lock.ofo.com</t>
  </si>
  <si>
    <t>ofo.com</t>
  </si>
  <si>
    <t>v.qq.com</t>
  </si>
  <si>
    <t>white.wlaa.com.cn</t>
  </si>
  <si>
    <t>wlaa.com.cn</t>
  </si>
  <si>
    <t>ali.9555168.cn</t>
  </si>
  <si>
    <t>9555168.cn</t>
  </si>
  <si>
    <t>mixer.jd.com</t>
  </si>
  <si>
    <t>instantmessaging-pa.googleapis.com</t>
  </si>
  <si>
    <t>img.samsungapps.com</t>
  </si>
  <si>
    <t>test.meituan.com</t>
  </si>
  <si>
    <t>shop-redapi.daum.net</t>
  </si>
  <si>
    <t>cmp.oath.com</t>
  </si>
  <si>
    <t>oath.com</t>
  </si>
  <si>
    <t>api.10155.com</t>
  </si>
  <si>
    <t>10155.com</t>
  </si>
  <si>
    <t>gateway.iquchong.com</t>
  </si>
  <si>
    <t>iquchong.com</t>
  </si>
  <si>
    <t>apiv3.yangkeduo.com</t>
  </si>
  <si>
    <t>image2.pubmatic.com</t>
  </si>
  <si>
    <t>pubmatic.com</t>
  </si>
  <si>
    <t>iot.tarchcloud.com</t>
  </si>
  <si>
    <t>tarchcloud.com</t>
  </si>
  <si>
    <t>jdmp-prd.jeppesen.com</t>
  </si>
  <si>
    <t>ssp.samsung.com</t>
  </si>
  <si>
    <t>samsung.com</t>
  </si>
  <si>
    <t>api.weibo.cn</t>
  </si>
  <si>
    <t>api.bianjieshen.cn</t>
  </si>
  <si>
    <t>bianjieshen.cn</t>
  </si>
  <si>
    <t>res8.ecarx.com.cn</t>
  </si>
  <si>
    <t>ds-aksb-a.akamaihd.net</t>
  </si>
  <si>
    <t>akamaihd.net</t>
  </si>
  <si>
    <t>m.meitun.com</t>
  </si>
  <si>
    <t>meitun.com</t>
  </si>
  <si>
    <t>apps.mycheering.com</t>
  </si>
  <si>
    <t>mycheering.com</t>
  </si>
  <si>
    <t>core.tantanapp.com</t>
  </si>
  <si>
    <t>tantanapp.com</t>
  </si>
  <si>
    <t>arm.housezn.com</t>
  </si>
  <si>
    <t>housezn.com</t>
  </si>
  <si>
    <t>stat.duokanbox.com</t>
  </si>
  <si>
    <t>server.lezuoyun.com</t>
  </si>
  <si>
    <t>lezuoyun.com</t>
  </si>
  <si>
    <t>com.iqiyi.com</t>
  </si>
  <si>
    <t>bwtd.nprotect2.net</t>
  </si>
  <si>
    <t>nprotect2.net</t>
  </si>
  <si>
    <t>rt.microsoft.com</t>
  </si>
  <si>
    <t>events-api-ea.outfit7.net</t>
  </si>
  <si>
    <t>outfit7.net</t>
  </si>
  <si>
    <t>p66664.cdnga.net</t>
  </si>
  <si>
    <t>en.miui.com</t>
  </si>
  <si>
    <t>miui.com</t>
  </si>
  <si>
    <t>www.sogou.com</t>
  </si>
  <si>
    <t>pos.yeahka.com</t>
  </si>
  <si>
    <t>yeahka.com</t>
  </si>
  <si>
    <t>policy.jd.com</t>
  </si>
  <si>
    <t>bgcenter.coolyun.com</t>
  </si>
  <si>
    <t>coolyun.com</t>
  </si>
  <si>
    <t>exc.mob.com</t>
  </si>
  <si>
    <t>mob.com</t>
  </si>
  <si>
    <t>ztjyupdate.ztjystore.cn</t>
  </si>
  <si>
    <t>ztjystore.cn</t>
  </si>
  <si>
    <t>bugly.qq.com</t>
  </si>
  <si>
    <t>nbsdk-baichuan.alicdn.com</t>
  </si>
  <si>
    <t>myfavor.eastmoney.com</t>
  </si>
  <si>
    <t>91160.com</t>
  </si>
  <si>
    <t>gds.taobao.com</t>
  </si>
  <si>
    <t>m2m.gizwits.com</t>
  </si>
  <si>
    <t>gizwits.com</t>
  </si>
  <si>
    <t>account.xiaomi.com</t>
  </si>
  <si>
    <t>account.iqiyi.com</t>
  </si>
  <si>
    <t>lh5.googleusercontent.com</t>
  </si>
  <si>
    <t>googleusercontent.com</t>
  </si>
  <si>
    <t>iot.nvr-china.com</t>
  </si>
  <si>
    <t>nvr-china.com</t>
  </si>
  <si>
    <t>rtm.lncld.net</t>
  </si>
  <si>
    <t>lncld.net</t>
  </si>
  <si>
    <t>myznj.shmydrink.com</t>
  </si>
  <si>
    <t>shmydrink.com</t>
  </si>
  <si>
    <t>sdks.suning.com</t>
  </si>
  <si>
    <t>sns1.hicloud.com</t>
  </si>
  <si>
    <t>ol.synacast.com</t>
  </si>
  <si>
    <t>synacast.com</t>
  </si>
  <si>
    <t>udblog.huya.com</t>
  </si>
  <si>
    <t>www.idbins.com</t>
  </si>
  <si>
    <t>idbins.com</t>
  </si>
  <si>
    <t>dlx.addthis.com</t>
  </si>
  <si>
    <t>addthis.com</t>
  </si>
  <si>
    <t>m.wxhh678.com</t>
  </si>
  <si>
    <t>wxhh678.com</t>
  </si>
  <si>
    <t>cloud.efy-tech.cn</t>
  </si>
  <si>
    <t>efy-tech.cn</t>
  </si>
  <si>
    <t>log.hunantv.com</t>
  </si>
  <si>
    <t>hunantv.com</t>
  </si>
  <si>
    <t>a1.cnblogs.com</t>
  </si>
  <si>
    <t>device.aicares.net</t>
  </si>
  <si>
    <t>aicares.net</t>
  </si>
  <si>
    <t>aa.poshloong.com</t>
  </si>
  <si>
    <t>poshloong.com</t>
  </si>
  <si>
    <t>8k8k.me</t>
  </si>
  <si>
    <t>cnglmycar.x431.com</t>
  </si>
  <si>
    <t>x431.com</t>
  </si>
  <si>
    <t>update2.julegame.com</t>
  </si>
  <si>
    <t>julegame.com</t>
  </si>
  <si>
    <t>www.daishin.com</t>
  </si>
  <si>
    <t>daishin.com</t>
  </si>
  <si>
    <t>checkout.xkeeper.com</t>
  </si>
  <si>
    <t>xkeeper.com</t>
  </si>
  <si>
    <t>api.17gwx.com</t>
  </si>
  <si>
    <t>17gwx.com</t>
  </si>
  <si>
    <t>wtmcxlmdsj.com</t>
  </si>
  <si>
    <t>a8.gps-car.com</t>
  </si>
  <si>
    <t>gps-car.com</t>
  </si>
  <si>
    <t>timgmb.jomodns.com</t>
  </si>
  <si>
    <t>www.intellight.cn</t>
  </si>
  <si>
    <t>intellight.cn</t>
  </si>
  <si>
    <t>common.winksi.com</t>
  </si>
  <si>
    <t>winksi.com</t>
  </si>
  <si>
    <t>watch.kungfuhacking.com</t>
  </si>
  <si>
    <t>kungfuhacking.com</t>
  </si>
  <si>
    <t>twmail.wpgholdings.com</t>
  </si>
  <si>
    <t>wpgholdings.com</t>
  </si>
  <si>
    <t>8ff020.com</t>
  </si>
  <si>
    <t>server.tpvms.org</t>
  </si>
  <si>
    <t>tpvms.org</t>
  </si>
  <si>
    <t>tags.growingio.com</t>
  </si>
  <si>
    <t>growingio.com</t>
  </si>
  <si>
    <t>liuliangapiinterface.bydauto.com.cn</t>
  </si>
  <si>
    <t>bydauto.com.cn</t>
  </si>
  <si>
    <t>afp.alicdn.com</t>
  </si>
  <si>
    <t>ums.uc.cn</t>
  </si>
  <si>
    <t>mobilelog.kuwo.cn</t>
  </si>
  <si>
    <t>elock.jointcontrols.cn</t>
  </si>
  <si>
    <t>jointcontrols.cn</t>
  </si>
  <si>
    <t>connectivitycheck.gstatic.com</t>
  </si>
  <si>
    <t>gstatic.com</t>
  </si>
  <si>
    <t>lk01.hrkon.com</t>
  </si>
  <si>
    <t>hrkon.com</t>
  </si>
  <si>
    <t>v.irs01.com</t>
  </si>
  <si>
    <t>service.voicecloud.cn</t>
  </si>
  <si>
    <t>lpl.qq.com</t>
  </si>
  <si>
    <t>c10r.facebook.com</t>
  </si>
  <si>
    <t>facebook.com</t>
  </si>
  <si>
    <t>ems.weitepai.com</t>
  </si>
  <si>
    <t>weitepai.com</t>
  </si>
  <si>
    <t>mobile-pubt.ele.me</t>
  </si>
  <si>
    <t>mhdag.hwxcar.com</t>
  </si>
  <si>
    <t>hwxcar.com</t>
  </si>
  <si>
    <t>cdn102.gzlzfm.com</t>
  </si>
  <si>
    <t>gzlzfm.com</t>
  </si>
  <si>
    <t>impush.ctrip.com</t>
  </si>
  <si>
    <t>ds1.tecsys.cn</t>
  </si>
  <si>
    <t>tecsys.cn</t>
  </si>
  <si>
    <t>pb3.pstatp.com</t>
  </si>
  <si>
    <t>lbs.moji.com</t>
  </si>
  <si>
    <t>moji.com</t>
  </si>
  <si>
    <t>ied-tqos.qq.com</t>
  </si>
  <si>
    <t>f3gps.cn</t>
  </si>
  <si>
    <t>gwx.adlibr.com</t>
  </si>
  <si>
    <t>adlibr.com</t>
  </si>
  <si>
    <t>wecall.qq.com</t>
  </si>
  <si>
    <t>mem-ts.sf-express.com</t>
  </si>
  <si>
    <t>api.taplytics.com</t>
  </si>
  <si>
    <t>taplytics.com</t>
  </si>
  <si>
    <t>imap.10086.cn</t>
  </si>
  <si>
    <t>ivt.senqiangsoft.com</t>
  </si>
  <si>
    <t>senqiangsoft.com</t>
  </si>
  <si>
    <t>sundial.columbia.edu</t>
  </si>
  <si>
    <t>columbia.edu</t>
  </si>
  <si>
    <t>d2xkn7xoz8kr36.cloudfront.net</t>
  </si>
  <si>
    <t>sta.cnlive.com</t>
  </si>
  <si>
    <t>cnlive.com</t>
  </si>
  <si>
    <t>ck-korea.co.kr</t>
  </si>
  <si>
    <t>wlw.chinajplot.com</t>
  </si>
  <si>
    <t>chinajplot.com</t>
  </si>
  <si>
    <t>kj.xunlei.com</t>
  </si>
  <si>
    <t>coral.qq.com</t>
  </si>
  <si>
    <t>i.gtimg.cn</t>
  </si>
  <si>
    <t>platoon.nhncorp.com</t>
  </si>
  <si>
    <t>de-ham-pls-r020.teamviewer.com</t>
  </si>
  <si>
    <t>fota5db.adups.com</t>
  </si>
  <si>
    <t>adups.com</t>
  </si>
  <si>
    <t>q.qlogo.cn</t>
  </si>
  <si>
    <t>ybauthenbridger.shiep.edu.cn</t>
  </si>
  <si>
    <t>shiep.edu.cn</t>
  </si>
  <si>
    <t>p-events-delivery.akamaized.net</t>
  </si>
  <si>
    <t>akamaized.net</t>
  </si>
  <si>
    <t>comment.ifeng.com</t>
  </si>
  <si>
    <t>ak-opx-gen.cedexis.com</t>
  </si>
  <si>
    <t>hdl3a.douyucdn.cn</t>
  </si>
  <si>
    <t>us.battleofballs.com</t>
  </si>
  <si>
    <t>ts.kuwo.cn</t>
  </si>
  <si>
    <t>p.jingduzixun.cn</t>
  </si>
  <si>
    <t>jingduzixun.cn</t>
  </si>
  <si>
    <t>live.chartboost.com</t>
  </si>
  <si>
    <t>chartboost.com</t>
  </si>
  <si>
    <t>smartshoes.317hu.com</t>
  </si>
  <si>
    <t>317hu.com</t>
  </si>
  <si>
    <t>map.baidu.com</t>
  </si>
  <si>
    <t>carlos.zuche.com</t>
  </si>
  <si>
    <t>zuche.com</t>
  </si>
  <si>
    <t>seecare.gtwear.com</t>
  </si>
  <si>
    <t>gtwear.com</t>
  </si>
  <si>
    <t>xny.sunlongbus.com</t>
  </si>
  <si>
    <t>sunlongbus.com</t>
  </si>
  <si>
    <t>wxp.bdiov.net</t>
  </si>
  <si>
    <t>bdiov.net</t>
  </si>
  <si>
    <t>mygw.alipay.com</t>
  </si>
  <si>
    <t>hijack.baidu.com</t>
  </si>
  <si>
    <t>e.189.cn</t>
  </si>
  <si>
    <t>189.cn</t>
  </si>
  <si>
    <t>admin.suojunpower.com</t>
  </si>
  <si>
    <t>suojunpower.com</t>
  </si>
  <si>
    <t>upgrade-rel.5iretail.com</t>
  </si>
  <si>
    <t>5iretail.com</t>
  </si>
  <si>
    <t>apsrgeo.amap.com</t>
  </si>
  <si>
    <t>device.intestcar.com.cn</t>
  </si>
  <si>
    <t>intestcar.com.cn</t>
  </si>
  <si>
    <t>www.gsm110.com</t>
  </si>
  <si>
    <t>gsm110.com</t>
  </si>
  <si>
    <t>iot.haascloud.cn</t>
  </si>
  <si>
    <t>haascloud.cn</t>
  </si>
  <si>
    <t>line.ele.me</t>
  </si>
  <si>
    <t>crl.comodoca.com</t>
  </si>
  <si>
    <t>resmart.cn</t>
  </si>
  <si>
    <t>upos.chinaumswh.com</t>
  </si>
  <si>
    <t>chinaumswh.com</t>
  </si>
  <si>
    <t>biss.cmread.com</t>
  </si>
  <si>
    <t>web-track.go2yd.com</t>
  </si>
  <si>
    <t>g.qktoutiao.com</t>
  </si>
  <si>
    <t>qktoutiao.com</t>
  </si>
  <si>
    <t>minoweb.zenner.com.cn</t>
  </si>
  <si>
    <t>zenner.com.cn</t>
  </si>
  <si>
    <t>wmq.weimaqi.net</t>
  </si>
  <si>
    <t>zoobkhy.cn</t>
  </si>
  <si>
    <t>imgcache.qq.com</t>
  </si>
  <si>
    <t>image.baidu.com</t>
  </si>
  <si>
    <t>anyhelp.taobao.com</t>
  </si>
  <si>
    <t>iot.zblbs.cn</t>
  </si>
  <si>
    <t>zblbs.cn</t>
  </si>
  <si>
    <t>mdmywts.sf-express.com</t>
  </si>
  <si>
    <t>feed.dongqiudi.com</t>
  </si>
  <si>
    <t>www.u-cloud.cn</t>
  </si>
  <si>
    <t>u-cloud.cn</t>
  </si>
  <si>
    <t>sports-phinf.pstatic.net</t>
  </si>
  <si>
    <t>beacon.ztgame.com</t>
  </si>
  <si>
    <t>ztgame.com</t>
  </si>
  <si>
    <t>privatepush.lotte.com</t>
  </si>
  <si>
    <t>lotte.com</t>
  </si>
  <si>
    <t>count.pcbaby.com.cn</t>
  </si>
  <si>
    <t>pcbaby.com.cn</t>
  </si>
  <si>
    <t>unilog.wostore.cn</t>
  </si>
  <si>
    <t>wostore.cn</t>
  </si>
  <si>
    <t>wqshop.jd.com</t>
  </si>
  <si>
    <t>pcpay.vmall.com</t>
  </si>
  <si>
    <t>api-e.yixia.com</t>
  </si>
  <si>
    <t>yixia.com</t>
  </si>
  <si>
    <t>gps.certosa.com</t>
  </si>
  <si>
    <t>certosa.com</t>
  </si>
  <si>
    <t>m.msa.gov.cn</t>
  </si>
  <si>
    <t>msa.gov.cn</t>
  </si>
  <si>
    <t>static.hotjar.com</t>
  </si>
  <si>
    <t>hotjar.com</t>
  </si>
  <si>
    <t>movie.naver.com</t>
  </si>
  <si>
    <t>coolpush.coolyun.com</t>
  </si>
  <si>
    <t>probe.vip.com</t>
  </si>
  <si>
    <t>sug.so.com</t>
  </si>
  <si>
    <t>docs.qq.com</t>
  </si>
  <si>
    <t>m.fqapps.com</t>
  </si>
  <si>
    <t>bcogw.sncfc.com.cn</t>
  </si>
  <si>
    <t>sncfc.com.cn</t>
  </si>
  <si>
    <t>shangyuan1108.larcloud.com</t>
  </si>
  <si>
    <t>mytheresa.commander1.com</t>
  </si>
  <si>
    <t>commander1.com</t>
  </si>
  <si>
    <t>seagull.toushibao.com</t>
  </si>
  <si>
    <t>toushibao.com</t>
  </si>
  <si>
    <t>imap.daum.net</t>
  </si>
  <si>
    <t>pim.lenovo.com</t>
  </si>
  <si>
    <t>weixin.vip.com</t>
  </si>
  <si>
    <t>progrss.yahoo.com</t>
  </si>
  <si>
    <t>api.zhe800.com</t>
  </si>
  <si>
    <t>zhe800.com</t>
  </si>
  <si>
    <t>lkl.oudapay.com</t>
  </si>
  <si>
    <t>oudapay.com</t>
  </si>
  <si>
    <t>static.joins.com</t>
  </si>
  <si>
    <t>aa.agkn.com</t>
  </si>
  <si>
    <t>agkn.com</t>
  </si>
  <si>
    <t>xml.adservme.com</t>
  </si>
  <si>
    <t>adservme.com</t>
  </si>
  <si>
    <t>live.gpptrading.com</t>
  </si>
  <si>
    <t>gpptrading.com</t>
  </si>
  <si>
    <t>weex.kaola.com</t>
  </si>
  <si>
    <t>kaola.com</t>
  </si>
  <si>
    <t>m.yushuwu.net</t>
  </si>
  <si>
    <t>yushuwu.net</t>
  </si>
  <si>
    <t>gw.carhere.net</t>
  </si>
  <si>
    <t>carhere.net</t>
  </si>
  <si>
    <t>py1.qlogo.cn</t>
  </si>
  <si>
    <t>wx1.sinaimg.cn</t>
  </si>
  <si>
    <t>p10-fmip.icloud.com</t>
  </si>
  <si>
    <t>mqtt.xddtech.com</t>
  </si>
  <si>
    <t>xddtech.com</t>
  </si>
  <si>
    <t>p.meizu.com</t>
  </si>
  <si>
    <t>animalmobile.happyelements.cn</t>
  </si>
  <si>
    <t>d90ksfcfe67yc.cloudfront.net</t>
  </si>
  <si>
    <t>ibsbjstar.ccb.com.cn</t>
  </si>
  <si>
    <t>ccb.com.cn</t>
  </si>
  <si>
    <t>service.dcloud.net.cn</t>
  </si>
  <si>
    <t>dcloud.net.cn</t>
  </si>
  <si>
    <t>ai.aiodt.com</t>
  </si>
  <si>
    <t>aiodt.com</t>
  </si>
  <si>
    <t>dj.1688.com</t>
  </si>
  <si>
    <t>1688.com</t>
  </si>
  <si>
    <t>api.esfino.com</t>
  </si>
  <si>
    <t>esfino.com</t>
  </si>
  <si>
    <t>dcmdaa.51y5.net</t>
  </si>
  <si>
    <t>push.kunlun.com</t>
  </si>
  <si>
    <t>heartbeat.mzjmedia.com</t>
  </si>
  <si>
    <t>mzjmedia.com</t>
  </si>
  <si>
    <t>suggestqueries.google.com</t>
  </si>
  <si>
    <t>time.izatcloud.net</t>
  </si>
  <si>
    <t>izatcloud.net</t>
  </si>
  <si>
    <t>w.cnzz.com</t>
  </si>
  <si>
    <t>www.cnzhide.com.cn</t>
  </si>
  <si>
    <t>cnzhide.com.cn</t>
  </si>
  <si>
    <t>wanproxy-hz.127.net</t>
  </si>
  <si>
    <t>127.net</t>
  </si>
  <si>
    <t>ntrip.qxwz.com</t>
  </si>
  <si>
    <t>ms-acdc.office.com</t>
  </si>
  <si>
    <t>nil.naver.com</t>
  </si>
  <si>
    <t>server23005.teamviewer.com</t>
  </si>
  <si>
    <t>h5.bizhiquan.com</t>
  </si>
  <si>
    <t>bizhiquan.com</t>
  </si>
  <si>
    <t>content.swrve.com</t>
  </si>
  <si>
    <t>swrve.com</t>
  </si>
  <si>
    <t>plabapis.skplanetx.com</t>
  </si>
  <si>
    <t>skplanetx.com</t>
  </si>
  <si>
    <t>dn-growing.qbox.me</t>
  </si>
  <si>
    <t>qbox.me</t>
  </si>
  <si>
    <t>ad.3dpop.kr</t>
  </si>
  <si>
    <t>3dpop.kr</t>
  </si>
  <si>
    <t>m.okcashbag.com</t>
  </si>
  <si>
    <t>okcashbag.com</t>
  </si>
  <si>
    <t>thumb.pann.com</t>
  </si>
  <si>
    <t>pann.com</t>
  </si>
  <si>
    <t>server23003.teamviewer.com</t>
  </si>
  <si>
    <t>stat.cardniu.com</t>
  </si>
  <si>
    <t>cardniu.com</t>
  </si>
  <si>
    <t>vradar.uodoo.cn</t>
  </si>
  <si>
    <t>uodoo.cn</t>
  </si>
  <si>
    <t>nbapi-iot.baidu.com</t>
  </si>
  <si>
    <t>marm-core.sf-express.com</t>
  </si>
  <si>
    <t>sv.bdstatic.com</t>
  </si>
  <si>
    <t>pad-appdata.pingan.com.cn</t>
  </si>
  <si>
    <t>ulog.ucpaas.com</t>
  </si>
  <si>
    <t>ucpaas.com</t>
  </si>
  <si>
    <t>de-dus-pls-r012.teamviewer.com</t>
  </si>
  <si>
    <t>cache.qcloudcdn.com</t>
  </si>
  <si>
    <t>qcloudcdn.com</t>
  </si>
  <si>
    <t>jinqiangdanbao.cn</t>
  </si>
  <si>
    <t>bx01.optimix.asia</t>
  </si>
  <si>
    <t>optimix.asia</t>
  </si>
  <si>
    <t>js.baiyunshanzhuang.com</t>
  </si>
  <si>
    <t>baiyunshanzhuang.com</t>
  </si>
  <si>
    <t>jlcjr.dftt.com.cn</t>
  </si>
  <si>
    <t>dftt.com.cn</t>
  </si>
  <si>
    <t>istore.oppomobile.com</t>
  </si>
  <si>
    <t>m.baidu.com</t>
  </si>
  <si>
    <t>xmpush.xiaomi.com</t>
  </si>
  <si>
    <t>iqiyi.irs01.com</t>
  </si>
  <si>
    <t>promotion-waimai.meituan.com</t>
  </si>
  <si>
    <t>cm.ksmobile.com</t>
  </si>
  <si>
    <t>micloud.xiaomi.net</t>
  </si>
  <si>
    <t>pdl.gionee.com</t>
  </si>
  <si>
    <t>ugcyd.qq.com</t>
  </si>
  <si>
    <t>igame2.oppomobile.com</t>
  </si>
  <si>
    <t>security.xiaomi.com</t>
  </si>
  <si>
    <t>e.oemeoapi.com</t>
  </si>
  <si>
    <t>oemeoapi.com</t>
  </si>
  <si>
    <t>box.bdimg.com</t>
  </si>
  <si>
    <t>vodhls1.douyucdn.cn</t>
  </si>
  <si>
    <t>google.co.jp</t>
  </si>
  <si>
    <t>adm.seasungame.com</t>
  </si>
  <si>
    <t>seasungame.com</t>
  </si>
  <si>
    <t>online.mplink.cn</t>
  </si>
  <si>
    <t>mplink.cn</t>
  </si>
  <si>
    <t>w.518gps.com</t>
  </si>
  <si>
    <t>518gps.com</t>
  </si>
  <si>
    <t>bsj.51qianba.cn</t>
  </si>
  <si>
    <t>51qianba.cn</t>
  </si>
  <si>
    <t>minigame.qq.com</t>
  </si>
  <si>
    <t>tracker.365car.com.cn</t>
  </si>
  <si>
    <t>365car.com.cn</t>
  </si>
  <si>
    <t>logserver.ztjy61.cn</t>
  </si>
  <si>
    <t>ztjy61.cn</t>
  </si>
  <si>
    <t>res.qhmsg.com</t>
  </si>
  <si>
    <t>qhmsg.com</t>
  </si>
  <si>
    <t>cf.gdatacube.net</t>
  </si>
  <si>
    <t>gdatacube.net</t>
  </si>
  <si>
    <t>entphz.alipay.com</t>
  </si>
  <si>
    <t>infocenter.meizu.com</t>
  </si>
  <si>
    <t>cn.xtgreat.com</t>
  </si>
  <si>
    <t>xtgreat.com</t>
  </si>
  <si>
    <t>m.gzyunku.net</t>
  </si>
  <si>
    <t>gzyunku.net</t>
  </si>
  <si>
    <t>ssl.pstatic.net</t>
  </si>
  <si>
    <t>playerapi.gomlab.com</t>
  </si>
  <si>
    <t>gomlab.com</t>
  </si>
  <si>
    <t>api-wss-29.tenthbit.com</t>
  </si>
  <si>
    <t>tenthbit.com</t>
  </si>
  <si>
    <t>api1.dominos.com.cn</t>
  </si>
  <si>
    <t>dominos.com.cn</t>
  </si>
  <si>
    <t>server23708.teamviewer.com</t>
  </si>
  <si>
    <t>shq.niuguwang.com</t>
  </si>
  <si>
    <t>niuguwang.com</t>
  </si>
  <si>
    <t>huodong.tcy365.com</t>
  </si>
  <si>
    <t>tcy365.com</t>
  </si>
  <si>
    <t>map.meizu.com</t>
  </si>
  <si>
    <t>galaxystore.ad-survey.com</t>
  </si>
  <si>
    <t>e.fkkse.com</t>
  </si>
  <si>
    <t>cm.stg8.com</t>
  </si>
  <si>
    <t>stg8.com</t>
  </si>
  <si>
    <t>www.ihicare.com</t>
  </si>
  <si>
    <t>ihicare.com</t>
  </si>
  <si>
    <t>zgio.qmtv.com</t>
  </si>
  <si>
    <t>qmtv.com</t>
  </si>
  <si>
    <t>evchina.realiteq.net</t>
  </si>
  <si>
    <t>realiteq.net</t>
  </si>
  <si>
    <t>q1.qlogo.cn</t>
  </si>
  <si>
    <t>shuju.txyapp.com</t>
  </si>
  <si>
    <t>txyapp.com</t>
  </si>
  <si>
    <t>ndrive.naver.com</t>
  </si>
  <si>
    <t>jk.zjlr.gov.cn</t>
  </si>
  <si>
    <t>zjlr.gov.cn</t>
  </si>
  <si>
    <t>www.marriott.com</t>
  </si>
  <si>
    <t>marriott.com</t>
  </si>
  <si>
    <t>img3.laibafile.cn</t>
  </si>
  <si>
    <t>laibafile.cn</t>
  </si>
  <si>
    <t>msjdpay.jd.com</t>
  </si>
  <si>
    <t>mqtt.mobike.com</t>
  </si>
  <si>
    <t>mobike.com</t>
  </si>
  <si>
    <t>newsrank.nate.com</t>
  </si>
  <si>
    <t>mapi.alipay.com</t>
  </si>
  <si>
    <t>xfapp0.forfan.com.cn</t>
  </si>
  <si>
    <t>forfan.com.cn</t>
  </si>
  <si>
    <t>skslm.swiftkey.net</t>
  </si>
  <si>
    <t>swiftkey.net</t>
  </si>
  <si>
    <t>gw.youmi.net</t>
  </si>
  <si>
    <t>youmi.net</t>
  </si>
  <si>
    <t>cqsj3d.qq.com</t>
  </si>
  <si>
    <t>sr.sj2000.org</t>
  </si>
  <si>
    <t>sj2000.org</t>
  </si>
  <si>
    <t>888.qq.com</t>
  </si>
  <si>
    <t>www.joanmobile.com</t>
  </si>
  <si>
    <t>joanmobile.com</t>
  </si>
  <si>
    <t>openimage.interpark.com</t>
  </si>
  <si>
    <t>interpark.com</t>
  </si>
  <si>
    <t>www.oneplusbbs.com</t>
  </si>
  <si>
    <t>oneplusbbs.com</t>
  </si>
  <si>
    <t>xianxia.shiyuegame.com</t>
  </si>
  <si>
    <t>scloud.letv.com</t>
  </si>
  <si>
    <t>letv.com</t>
  </si>
  <si>
    <t>shmmsns.qpic.cn</t>
  </si>
  <si>
    <t>qpic.cn</t>
  </si>
  <si>
    <t>u.256178.com</t>
  </si>
  <si>
    <t>256178.com</t>
  </si>
  <si>
    <t>sf.hzjly.cn</t>
  </si>
  <si>
    <t>hzjly.cn</t>
  </si>
  <si>
    <t>ug-itv.letv.com</t>
  </si>
  <si>
    <t>sz8.tencent.com</t>
  </si>
  <si>
    <t>weixin110.qq.com</t>
  </si>
  <si>
    <t>fota.redstone.net.cn</t>
  </si>
  <si>
    <t>redstone.net.cn</t>
  </si>
  <si>
    <t>umdc.aliapp.org</t>
  </si>
  <si>
    <t>aliapp.org</t>
  </si>
  <si>
    <t>inews.qq.com</t>
  </si>
  <si>
    <t>vdf.iotchs.xyz</t>
  </si>
  <si>
    <t>fx.kgimg.com</t>
  </si>
  <si>
    <t>kgimg.com</t>
  </si>
  <si>
    <t>io.linkio.cn</t>
  </si>
  <si>
    <t>linkio.cn</t>
  </si>
  <si>
    <t>uxip-res.meizu.com</t>
  </si>
  <si>
    <t>veta.naver.com</t>
  </si>
  <si>
    <t>ota.bydauto.com.cn</t>
  </si>
  <si>
    <t>awaken.amap.com</t>
  </si>
  <si>
    <t>www.jingytech.com</t>
  </si>
  <si>
    <t>jingytech.com</t>
  </si>
  <si>
    <t>uc.nearme.com.cn</t>
  </si>
  <si>
    <t>paysec.wostore.cn</t>
  </si>
  <si>
    <t>202.levect.com</t>
  </si>
  <si>
    <t>levect.com</t>
  </si>
  <si>
    <t>mqtt.bluegogo.com</t>
  </si>
  <si>
    <t>bluegogo.com</t>
  </si>
  <si>
    <t>osp.meituan.net</t>
  </si>
  <si>
    <t>test.linktrip.com</t>
  </si>
  <si>
    <t>fundsc.eastmoney.com</t>
  </si>
  <si>
    <t>vm.cnmops.com</t>
  </si>
  <si>
    <t>cnmops.com</t>
  </si>
  <si>
    <t>sh.qihoo.com</t>
  </si>
  <si>
    <t>qihoo.com</t>
  </si>
  <si>
    <t>api9.mql5.com</t>
  </si>
  <si>
    <t>mql5.com</t>
  </si>
  <si>
    <t>vr.tudou.com</t>
  </si>
  <si>
    <t>tudou.com</t>
  </si>
  <si>
    <t>pm.3.cn</t>
  </si>
  <si>
    <t>3.cn</t>
  </si>
  <si>
    <t>rcv.aiclk.com</t>
  </si>
  <si>
    <t>aiclk.com</t>
  </si>
  <si>
    <t>gps.zuchezaixian.net</t>
  </si>
  <si>
    <t>zuchezaixian.net</t>
  </si>
  <si>
    <t>www.igpsmap.com</t>
  </si>
  <si>
    <t>igpsmap.com</t>
  </si>
  <si>
    <t>v3.weloop.cn</t>
  </si>
  <si>
    <t>weloop.cn</t>
  </si>
  <si>
    <t>api-weather.smartisan.com</t>
  </si>
  <si>
    <t>niufi.youbanban.com</t>
  </si>
  <si>
    <t>youbanban.com</t>
  </si>
  <si>
    <t>monitor.saicfinance.com</t>
  </si>
  <si>
    <t>saicfinance.com</t>
  </si>
  <si>
    <t>ingest.crittercism.com</t>
  </si>
  <si>
    <t>crittercism.com</t>
  </si>
  <si>
    <t>upv.9game.cn</t>
  </si>
  <si>
    <t>hermes.jd.com</t>
  </si>
  <si>
    <t>uem.migu.cn</t>
  </si>
  <si>
    <t>gw.yundzh.com</t>
  </si>
  <si>
    <t>yundzh.com</t>
  </si>
  <si>
    <t>master4.teamviewer.com</t>
  </si>
  <si>
    <t>decide.mixpanel.com</t>
  </si>
  <si>
    <t>mixpanel.com</t>
  </si>
  <si>
    <t>cloud.globalvillage.biz</t>
  </si>
  <si>
    <t>globalvillage.biz</t>
  </si>
  <si>
    <t>blogpfthumb-phinf.pstatic.net</t>
  </si>
  <si>
    <t>efbplus2.ceair.com</t>
  </si>
  <si>
    <t>ceair.com</t>
  </si>
  <si>
    <t>www.shehr.com.cn</t>
  </si>
  <si>
    <t>shehr.com.cn</t>
  </si>
  <si>
    <t>news.huvle.com</t>
  </si>
  <si>
    <t>huvle.com</t>
  </si>
  <si>
    <t>img.gop1.co</t>
  </si>
  <si>
    <t>gop1.co</t>
  </si>
  <si>
    <t>hani.co.kr</t>
  </si>
  <si>
    <t>m.jdpay.com</t>
  </si>
  <si>
    <t>storage.weibo.com</t>
  </si>
  <si>
    <t>www.5ixun.com</t>
  </si>
  <si>
    <t>5ixun.com</t>
  </si>
  <si>
    <t>uniportal.huawei.com</t>
  </si>
  <si>
    <t>skt-id.co.kr</t>
  </si>
  <si>
    <t>push-stat2.myzaker.com</t>
  </si>
  <si>
    <t>myzaker.com</t>
  </si>
  <si>
    <t>update.tongbanstudio.com</t>
  </si>
  <si>
    <t>tongbanstudio.com</t>
  </si>
  <si>
    <t>www.wenjuan.com</t>
  </si>
  <si>
    <t>wenjuan.com</t>
  </si>
  <si>
    <t>fir.im</t>
  </si>
  <si>
    <t>way.yf52.com</t>
  </si>
  <si>
    <t>yf52.com</t>
  </si>
  <si>
    <t>cloud.acrobat.com</t>
  </si>
  <si>
    <t>d1hn8mrtxasu7m.cloudfront.net</t>
  </si>
  <si>
    <t>email.163.com</t>
  </si>
  <si>
    <t>location.live.net</t>
  </si>
  <si>
    <t>backend.shouqianba.com</t>
  </si>
  <si>
    <t>shouqianba.com</t>
  </si>
  <si>
    <t>stun.yfp2p.net</t>
  </si>
  <si>
    <t>yfp2p.net</t>
  </si>
  <si>
    <t>app-api.51youdian.com</t>
  </si>
  <si>
    <t>is-gateway.supersonicads.com</t>
  </si>
  <si>
    <t>www.biqiwu.com</t>
  </si>
  <si>
    <t>biqiwu.com</t>
  </si>
  <si>
    <t>stats.o2ting.com</t>
  </si>
  <si>
    <t>o2ting.com</t>
  </si>
  <si>
    <t>gpskc.91kulala.com</t>
  </si>
  <si>
    <t>91kulala.com</t>
  </si>
  <si>
    <t>imgmars.yohobuy.com</t>
  </si>
  <si>
    <t>yohobuy.com</t>
  </si>
  <si>
    <t>tupian.tupianzy.com</t>
  </si>
  <si>
    <t>tupianzy.com</t>
  </si>
  <si>
    <t>mapsv0.bdimg.com</t>
  </si>
  <si>
    <t>ulogs.umengcloud.com</t>
  </si>
  <si>
    <t>cloudlistserviceretry.kugou.com</t>
  </si>
  <si>
    <t>connect.qq.com</t>
  </si>
  <si>
    <t>api.leancloud.cn</t>
  </si>
  <si>
    <t>anduril.xmkanshu.com</t>
  </si>
  <si>
    <t>tpc-info.kakamobi.cn</t>
  </si>
  <si>
    <t>iadsdk.apple.com</t>
  </si>
  <si>
    <t>wns.qq.com</t>
  </si>
  <si>
    <t>p32-keyvalueservice.icloud.com</t>
  </si>
  <si>
    <t>online.kugou.com</t>
  </si>
  <si>
    <t>p59-caldav.icloud.com</t>
  </si>
  <si>
    <t>gw.weidian.com</t>
  </si>
  <si>
    <t>weidian.com</t>
  </si>
  <si>
    <t>adenc.co.kr</t>
  </si>
  <si>
    <t>xk.miui.com</t>
  </si>
  <si>
    <t>horebtech.net</t>
  </si>
  <si>
    <t>qpv.tanway.net</t>
  </si>
  <si>
    <t>11st.co.kr</t>
  </si>
  <si>
    <t>vote.zhibo8.cc</t>
  </si>
  <si>
    <t>mdc.meitustat.com</t>
  </si>
  <si>
    <t>meitustat.com</t>
  </si>
  <si>
    <t>pushaix.hicloud.com</t>
  </si>
  <si>
    <t>www.mxchair.com</t>
  </si>
  <si>
    <t>mxchair.com</t>
  </si>
  <si>
    <t>www.zcb-gps.com</t>
  </si>
  <si>
    <t>zcb-gps.com</t>
  </si>
  <si>
    <t>mbd.baidu.com</t>
  </si>
  <si>
    <t>www.qq.com</t>
  </si>
  <si>
    <t>de-dus-pls-r010.teamviewer.com</t>
  </si>
  <si>
    <t>www.chubao.cn</t>
  </si>
  <si>
    <t>chubao.cn</t>
  </si>
  <si>
    <t>server24002.teamviewer.com</t>
  </si>
  <si>
    <t>msi.autohome.com.cn</t>
  </si>
  <si>
    <t>gw.xiangjiabao.com</t>
  </si>
  <si>
    <t>xiangjiabao.com</t>
  </si>
  <si>
    <t>zxgroup.wlwltech.com</t>
  </si>
  <si>
    <t>wlwltech.com</t>
  </si>
  <si>
    <t>tcp.ttbike.com.cn</t>
  </si>
  <si>
    <t>ttbike.com.cn</t>
  </si>
  <si>
    <t>api.blackfish.cn</t>
  </si>
  <si>
    <t>blackfish.cn</t>
  </si>
  <si>
    <t>api.huq.io</t>
  </si>
  <si>
    <t>huq.io</t>
  </si>
  <si>
    <t>cn.pico.com</t>
  </si>
  <si>
    <t>pico.com</t>
  </si>
  <si>
    <t>www.topsen.com.cn</t>
  </si>
  <si>
    <t>topsen.com.cn</t>
  </si>
  <si>
    <t>v.zuncdn.com</t>
  </si>
  <si>
    <t>zuncdn.com</t>
  </si>
  <si>
    <t>track.wlyuan.com.cn</t>
  </si>
  <si>
    <t>wlyuan.com.cn</t>
  </si>
  <si>
    <t>us.blizzard.com</t>
  </si>
  <si>
    <t>blizzard.com</t>
  </si>
  <si>
    <t>pgw.oksusu.com</t>
  </si>
  <si>
    <t>oksusu.com</t>
  </si>
  <si>
    <t>dc.hivoice.cn</t>
  </si>
  <si>
    <t>hivoice.cn</t>
  </si>
  <si>
    <t>m.biqukan.com</t>
  </si>
  <si>
    <t>biqukan.com</t>
  </si>
  <si>
    <t>iot.intoyun.com</t>
  </si>
  <si>
    <t>intoyun.com</t>
  </si>
  <si>
    <t>mob.luxleada.com</t>
  </si>
  <si>
    <t>luxleada.com</t>
  </si>
  <si>
    <t>air.warriormedia.cn</t>
  </si>
  <si>
    <t>warriormedia.cn</t>
  </si>
  <si>
    <t>cn-shanghai.aliyuncs.com</t>
  </si>
  <si>
    <t>assets.adobedtm.com</t>
  </si>
  <si>
    <t>adobedtm.com</t>
  </si>
  <si>
    <t>upos-hz-mirrorkodo.acgvideo.com</t>
  </si>
  <si>
    <t>ztcl1.tcdnlive.com</t>
  </si>
  <si>
    <t>tcdnlive.com</t>
  </si>
  <si>
    <t>l.neoway.com</t>
  </si>
  <si>
    <t>neoway.com</t>
  </si>
  <si>
    <t>crashlytics.163.com</t>
  </si>
  <si>
    <t>gbstandard-tl.ccclubs.com</t>
  </si>
  <si>
    <t>devicecom.cheweibing.cn</t>
  </si>
  <si>
    <t>cheweibing.cn</t>
  </si>
  <si>
    <t>osx.dpfile.com</t>
  </si>
  <si>
    <t>dpfile.com</t>
  </si>
  <si>
    <t>microiot.info</t>
  </si>
  <si>
    <t>yoyo.qq.com</t>
  </si>
  <si>
    <t>wise.qq.com</t>
  </si>
  <si>
    <t>api3.lvxudong.com</t>
  </si>
  <si>
    <t>lvxudong.com</t>
  </si>
  <si>
    <t>appdl.hicloud.com</t>
  </si>
  <si>
    <t>cdn.krxd.net</t>
  </si>
  <si>
    <t>krxd.net</t>
  </si>
  <si>
    <t>wx.aispeech.com</t>
  </si>
  <si>
    <t>aispeech.com</t>
  </si>
  <si>
    <t>quotesampling.eastmoney.com</t>
  </si>
  <si>
    <t>newswifiapi.dftoutiao.com</t>
  </si>
  <si>
    <t>m.37.com</t>
  </si>
  <si>
    <t>37.com</t>
  </si>
  <si>
    <t>ringbook.co.kr</t>
  </si>
  <si>
    <t>altg.widerplanet.com</t>
  </si>
  <si>
    <t>sc.iasds01.com</t>
  </si>
  <si>
    <t>iasds01.com</t>
  </si>
  <si>
    <t>net.nheos.com</t>
  </si>
  <si>
    <t>nheos.com</t>
  </si>
  <si>
    <t>vns1.sharemao.com</t>
  </si>
  <si>
    <t>sharemao.com</t>
  </si>
  <si>
    <t>wanproxy.127.net</t>
  </si>
  <si>
    <t>ct.xiaojukeji.com</t>
  </si>
  <si>
    <t>tbm.alicdn.com</t>
  </si>
  <si>
    <t>syrup.co.kr</t>
  </si>
  <si>
    <t>api.qingoo.cn</t>
  </si>
  <si>
    <t>qingoo.cn</t>
  </si>
  <si>
    <t>d3.igps.info</t>
  </si>
  <si>
    <t>igps.info</t>
  </si>
  <si>
    <t>if.iqiyi.com</t>
  </si>
  <si>
    <t>c.appjiagu.com</t>
  </si>
  <si>
    <t>appjiagu.com</t>
  </si>
  <si>
    <t>768ii.com</t>
  </si>
  <si>
    <t>pvz2android.popcap.com.cn</t>
  </si>
  <si>
    <t>kaolafm.com</t>
  </si>
  <si>
    <t>www.xicoo.com.cn</t>
  </si>
  <si>
    <t>xicoo.com.cn</t>
  </si>
  <si>
    <t>benchmark.1e100cdn.net</t>
  </si>
  <si>
    <t>1e100cdn.net</t>
  </si>
  <si>
    <t>app.carrier.com.cn</t>
  </si>
  <si>
    <t>carrier.com.cn</t>
  </si>
  <si>
    <t>clb.myqcloud.com</t>
  </si>
  <si>
    <t>www.duiba.com.cn</t>
  </si>
  <si>
    <t>duiba.com.cn</t>
  </si>
  <si>
    <t>de-dus-pls-r015.teamviewer.com</t>
  </si>
  <si>
    <t>app.bilibili.com</t>
  </si>
  <si>
    <t>sz-maga-upaas.uc.cn</t>
  </si>
  <si>
    <t>image.wemakeprice.com</t>
  </si>
  <si>
    <t>chinesechess.duole.com</t>
  </si>
  <si>
    <t>duole.com</t>
  </si>
  <si>
    <t>www.sex8.cc</t>
  </si>
  <si>
    <t>sex8.cc</t>
  </si>
  <si>
    <t>www.ctcdns.cn</t>
  </si>
  <si>
    <t>ctcdns.cn</t>
  </si>
  <si>
    <t>api.foxitreader.cn</t>
  </si>
  <si>
    <t>foxitreader.cn</t>
  </si>
  <si>
    <t>www.iot8848.com</t>
  </si>
  <si>
    <t>iot8848.com</t>
  </si>
  <si>
    <t>btcp2.ttbike.com.cn</t>
  </si>
  <si>
    <t>calendar.naver.com</t>
  </si>
  <si>
    <t>sportsnba.qq.com</t>
  </si>
  <si>
    <t>p52-availability.icloud.com</t>
  </si>
  <si>
    <t>api.ankerjiedian.com</t>
  </si>
  <si>
    <t>apns-recv.jpush.cn</t>
  </si>
  <si>
    <t>lb.kirinclouds.com</t>
  </si>
  <si>
    <t>kirinclouds.com</t>
  </si>
  <si>
    <t>com.cdngc.net</t>
  </si>
  <si>
    <t>cdngc.net</t>
  </si>
  <si>
    <t>servicecut.meizu.com</t>
  </si>
  <si>
    <t>mobile.ceair.com</t>
  </si>
  <si>
    <t>s3-ap-northeast-1.amazonaws.com</t>
  </si>
  <si>
    <t>amazonaws.com</t>
  </si>
  <si>
    <t>goo.gl</t>
  </si>
  <si>
    <t>cms.cmcm.com</t>
  </si>
  <si>
    <t>alisec.taobao.com</t>
  </si>
  <si>
    <t>lt.cjdby.net</t>
  </si>
  <si>
    <t>cjdby.net</t>
  </si>
  <si>
    <t>account-cn.huami.com</t>
  </si>
  <si>
    <t>huami.com</t>
  </si>
  <si>
    <t>st.joybike.com.cn</t>
  </si>
  <si>
    <t>joybike.com.cn</t>
  </si>
  <si>
    <t>imap.baidu.com</t>
  </si>
  <si>
    <t>xh8400.cn</t>
  </si>
  <si>
    <t>image.sxgou.cn</t>
  </si>
  <si>
    <t>sxgou.cn</t>
  </si>
  <si>
    <t>wh.ipva.cn</t>
  </si>
  <si>
    <t>pull-flv-l1-hs.pstatp.com</t>
  </si>
  <si>
    <t>openapi.vmall.com</t>
  </si>
  <si>
    <t>l.qktoutiao.com</t>
  </si>
  <si>
    <t>s1.mcgps.cn</t>
  </si>
  <si>
    <t>mcgps.cn</t>
  </si>
  <si>
    <t>i1.fuimg.com</t>
  </si>
  <si>
    <t>fuimg.com</t>
  </si>
  <si>
    <t>pili-live-hdl.10jqka.com.cn</t>
  </si>
  <si>
    <t>video.xiaomi.com</t>
  </si>
  <si>
    <t>sdkapi.kookong.com</t>
  </si>
  <si>
    <t>kookong.com</t>
  </si>
  <si>
    <t>concox.ablecloud.cn</t>
  </si>
  <si>
    <t>ablecloud.cn</t>
  </si>
  <si>
    <t>mqtt.novoyun.com</t>
  </si>
  <si>
    <t>novoyun.com</t>
  </si>
  <si>
    <t>api.codoon.com</t>
  </si>
  <si>
    <t>codoon.com</t>
  </si>
  <si>
    <t>prod-post-api1.tapreason.com</t>
  </si>
  <si>
    <t>tapreason.com</t>
  </si>
  <si>
    <t>b.29cdn.com</t>
  </si>
  <si>
    <t>29cdn.com</t>
  </si>
  <si>
    <t>server20406.teamviewer.com</t>
  </si>
  <si>
    <t>rtb.adlibr.com</t>
  </si>
  <si>
    <t>ws.parkos.cn</t>
  </si>
  <si>
    <t>parkos.cn</t>
  </si>
  <si>
    <t>tpmn.co.kr</t>
  </si>
  <si>
    <t>wtn.app-service3.com</t>
  </si>
  <si>
    <t>app-service3.com</t>
  </si>
  <si>
    <t>eyun.360.cn</t>
  </si>
  <si>
    <t>m.scal.com.cn</t>
  </si>
  <si>
    <t>scal.com.cn</t>
  </si>
  <si>
    <t>servicelayer.king.com</t>
  </si>
  <si>
    <t>king.com</t>
  </si>
  <si>
    <t>tcp.westyou.com</t>
  </si>
  <si>
    <t>westyou.com</t>
  </si>
  <si>
    <t>chance.adsensor.org</t>
  </si>
  <si>
    <t>adsensor.org</t>
  </si>
  <si>
    <t>m.qhupdate.com</t>
  </si>
  <si>
    <t>qhupdate.com</t>
  </si>
  <si>
    <t>api-zero.livere.com</t>
  </si>
  <si>
    <t>server21903.teamviewer.com</t>
  </si>
  <si>
    <t>comment.daum.net</t>
  </si>
  <si>
    <t>hrhdh5.miyapay.com</t>
  </si>
  <si>
    <t>miyapay.com</t>
  </si>
  <si>
    <t>ssp.zmeng123.com</t>
  </si>
  <si>
    <t>sj.soupingguo.com</t>
  </si>
  <si>
    <t>soupingguo.com</t>
  </si>
  <si>
    <t>de-dus-pls-r007.teamviewer.com</t>
  </si>
  <si>
    <t>ca.cmccdevice.cn</t>
  </si>
  <si>
    <t>cmccdevice.cn</t>
  </si>
  <si>
    <t>tcyappsvc.uc108.net</t>
  </si>
  <si>
    <t>uc108.net</t>
  </si>
  <si>
    <t>dianwoda-h5.dianwoda.cn</t>
  </si>
  <si>
    <t>dianwoda.cn</t>
  </si>
  <si>
    <t>vip.whxueying.com</t>
  </si>
  <si>
    <t>whxueying.com</t>
  </si>
  <si>
    <t>staticlive.douyucdn.cn</t>
  </si>
  <si>
    <t>m.taobao.com</t>
  </si>
  <si>
    <t>qzone.qq.com</t>
  </si>
  <si>
    <t>s8.qhres.com</t>
  </si>
  <si>
    <t>qhres.com</t>
  </si>
  <si>
    <t>sg01.rayjump.com</t>
  </si>
  <si>
    <t>www.1-chong.com</t>
  </si>
  <si>
    <t>1-chong.com</t>
  </si>
  <si>
    <t>iauto.shengpay.com</t>
  </si>
  <si>
    <t>shengpay.com</t>
  </si>
  <si>
    <t>auth.gf.com.cn</t>
  </si>
  <si>
    <t>adc-ad-assets.adccache.cn</t>
  </si>
  <si>
    <t>adccache.cn</t>
  </si>
  <si>
    <t>ym.163.com</t>
  </si>
  <si>
    <t>sec.qq.com</t>
  </si>
  <si>
    <t>www.mh1234.com</t>
  </si>
  <si>
    <t>mh1234.com</t>
  </si>
  <si>
    <t>open-ios-app.wps.cn</t>
  </si>
  <si>
    <t>ebtcp.ttbike.com.cn</t>
  </si>
  <si>
    <t>m2.people.cn</t>
  </si>
  <si>
    <t>people.cn</t>
  </si>
  <si>
    <t>res3.360kad.com</t>
  </si>
  <si>
    <t>cloudapi.linkface.cn</t>
  </si>
  <si>
    <t>linkface.cn</t>
  </si>
  <si>
    <t>retail.sense361.com</t>
  </si>
  <si>
    <t>sense361.com</t>
  </si>
  <si>
    <t>server21810.teamviewer.com</t>
  </si>
  <si>
    <t>build-cdn.liftoff.io</t>
  </si>
  <si>
    <t>liftoff.io</t>
  </si>
  <si>
    <t>passport.shipxy.com</t>
  </si>
  <si>
    <t>shipxy.com</t>
  </si>
  <si>
    <t>contacts.163.com</t>
  </si>
  <si>
    <t>www.xmm4.cn</t>
  </si>
  <si>
    <t>xmm4.cn</t>
  </si>
  <si>
    <t>qjcs.e-tsp.cn</t>
  </si>
  <si>
    <t>e-tsp.cn</t>
  </si>
  <si>
    <t>t5.ukelink.com</t>
  </si>
  <si>
    <t>ukelink.com</t>
  </si>
  <si>
    <t>phfwbastick-std0.oray.net</t>
  </si>
  <si>
    <t>sxmj.datangyouxi.com</t>
  </si>
  <si>
    <t>datangyouxi.com</t>
  </si>
  <si>
    <t>server.meigps.com</t>
  </si>
  <si>
    <t>meigps.com</t>
  </si>
  <si>
    <t>api.branch.io</t>
  </si>
  <si>
    <t>branch.io</t>
  </si>
  <si>
    <t>gb-lon-ibm-r003.teamviewer.com</t>
  </si>
  <si>
    <t>venus.douyucdn.cn</t>
  </si>
  <si>
    <t>acc.battleofballs.com</t>
  </si>
  <si>
    <t>scontent-hkg3-2.cdninstagram.com</t>
  </si>
  <si>
    <t>cdninstagram.com</t>
  </si>
  <si>
    <t>receiver.net-tire.com.cn</t>
  </si>
  <si>
    <t>net-tire.com.cn</t>
  </si>
  <si>
    <t>cn.ronghub.com</t>
  </si>
  <si>
    <t>ronghub.com</t>
  </si>
  <si>
    <t>api.xiongmaoboshi.com</t>
  </si>
  <si>
    <t>xiongmaoboshi.com</t>
  </si>
  <si>
    <t>t08img.yangkeduo.com</t>
  </si>
  <si>
    <t>m1.daumcdn.net</t>
  </si>
  <si>
    <t>pageviewp.icbc.com.cn</t>
  </si>
  <si>
    <t>driver1.avis.cn</t>
  </si>
  <si>
    <t>avis.cn</t>
  </si>
  <si>
    <t>vms.juneyaoair.com</t>
  </si>
  <si>
    <t>juneyaoair.com</t>
  </si>
  <si>
    <t>p.pstatp.com</t>
  </si>
  <si>
    <t>editor.igetget.com</t>
  </si>
  <si>
    <t>si.super-ssp.tv</t>
  </si>
  <si>
    <t>teslacoilsw.com</t>
  </si>
  <si>
    <t>tt.mnw.cn</t>
  </si>
  <si>
    <t>mnw.cn</t>
  </si>
  <si>
    <t>uland.taobao.com</t>
  </si>
  <si>
    <t>api-flow.flyme.cn</t>
  </si>
  <si>
    <t>log.outbrain.com</t>
  </si>
  <si>
    <t>outbrain.com</t>
  </si>
  <si>
    <t>www.dailygrid.net</t>
  </si>
  <si>
    <t>dailygrid.net</t>
  </si>
  <si>
    <t>json.dcinside.com</t>
  </si>
  <si>
    <t>dcinside.com</t>
  </si>
  <si>
    <t>www.sdljdj.cn</t>
  </si>
  <si>
    <t>sdljdj.cn</t>
  </si>
  <si>
    <t>rd.sirun.net</t>
  </si>
  <si>
    <t>sirun.net</t>
  </si>
  <si>
    <t>report-uri.cloudflare.com</t>
  </si>
  <si>
    <t>cloudflare.com</t>
  </si>
  <si>
    <t>qzone-piggy.boomegg.cn</t>
  </si>
  <si>
    <t>boomegg.cn</t>
  </si>
  <si>
    <t>test.moootooo.cn</t>
  </si>
  <si>
    <t>moootooo.cn</t>
  </si>
  <si>
    <t>wap.cmgame.com</t>
  </si>
  <si>
    <t>cmf.cmpay.com</t>
  </si>
  <si>
    <t>cmpay.com</t>
  </si>
  <si>
    <t>mybixby-cn1-prd.bixbyai.cn</t>
  </si>
  <si>
    <t>bixbyai.cn</t>
  </si>
  <si>
    <t>device.intestdriver.com</t>
  </si>
  <si>
    <t>intestdriver.com</t>
  </si>
  <si>
    <t>service.skynetm2m.com</t>
  </si>
  <si>
    <t>skynetm2m.com</t>
  </si>
  <si>
    <t>edge-mqtt.facebook.com</t>
  </si>
  <si>
    <t>dcsdk.51y5.net</t>
  </si>
  <si>
    <t>setup.icloud.com</t>
  </si>
  <si>
    <t>tracking.yangkeduo.com</t>
  </si>
  <si>
    <t>tongyi.ifreeztech.com</t>
  </si>
  <si>
    <t>acs.youku.com</t>
  </si>
  <si>
    <t>gps.echepin.cn</t>
  </si>
  <si>
    <t>echepin.cn</t>
  </si>
  <si>
    <t>www.klqian.com</t>
  </si>
  <si>
    <t>klqian.com</t>
  </si>
  <si>
    <t>onedrive.akadns.net</t>
  </si>
  <si>
    <t>akadns.net</t>
  </si>
  <si>
    <t>dab.dongqiudi.com</t>
  </si>
  <si>
    <t>sktmembership.co.kr</t>
  </si>
  <si>
    <t>mobile.oneapm.com</t>
  </si>
  <si>
    <t>oneapm.com</t>
  </si>
  <si>
    <t>api.aiclk.com</t>
  </si>
  <si>
    <t>os.alipayobjects.com</t>
  </si>
  <si>
    <t>qsp.qualcomm.com</t>
  </si>
  <si>
    <t>qualcomm.com</t>
  </si>
  <si>
    <t>tb-video.bdstatic.com</t>
  </si>
  <si>
    <t>st.mct01.com</t>
  </si>
  <si>
    <t>mct01.com</t>
  </si>
  <si>
    <t>imap.scksteel.com</t>
  </si>
  <si>
    <t>scksteel.com</t>
  </si>
  <si>
    <t>v2.hivoice.cn</t>
  </si>
  <si>
    <t>data.meitu.com</t>
  </si>
  <si>
    <t>wss.qcloud.com</t>
  </si>
  <si>
    <t>www.sheoye.com</t>
  </si>
  <si>
    <t>sheoye.com</t>
  </si>
  <si>
    <t>m.yiche.com</t>
  </si>
  <si>
    <t>yiche.com</t>
  </si>
  <si>
    <t>downt-xiaop.ppmoney.com</t>
  </si>
  <si>
    <t>ppmoney.com</t>
  </si>
  <si>
    <t>newchats.11h5.com</t>
  </si>
  <si>
    <t>www.busan.com</t>
  </si>
  <si>
    <t>busan.com</t>
  </si>
  <si>
    <t>v-701d9204.71edge.com</t>
  </si>
  <si>
    <t>server23702.teamviewer.com</t>
  </si>
  <si>
    <t>speed.chap2c.com</t>
  </si>
  <si>
    <t>chap2c.com</t>
  </si>
  <si>
    <t>domain04.zhangyue01.com</t>
  </si>
  <si>
    <t>zhangyue01.com</t>
  </si>
  <si>
    <t>cloud.plc-tek.com</t>
  </si>
  <si>
    <t>plc-tek.com</t>
  </si>
  <si>
    <t>talk.naver.com</t>
  </si>
  <si>
    <t>lp.launcherplanet.com</t>
  </si>
  <si>
    <t>launcherplanet.com</t>
  </si>
  <si>
    <t>jrws.baidu.com</t>
  </si>
  <si>
    <t>jx.10086.cn</t>
  </si>
  <si>
    <t>qn1.topchitu.com</t>
  </si>
  <si>
    <t>topchitu.com</t>
  </si>
  <si>
    <t>gis-rss-cx.sf-express.com</t>
  </si>
  <si>
    <t>server22807.teamviewer.com</t>
  </si>
  <si>
    <t>tick-t.yunba.io</t>
  </si>
  <si>
    <t>yunba.io</t>
  </si>
  <si>
    <t>cabinet.emmars.cn</t>
  </si>
  <si>
    <t>emmars.cn</t>
  </si>
  <si>
    <t>wtlogin1.qq.com</t>
  </si>
  <si>
    <t>sdhc.cnview.com.cn</t>
  </si>
  <si>
    <t>cnview.com.cn</t>
  </si>
  <si>
    <t>cn.miaozhen.com</t>
  </si>
  <si>
    <t>miaozhen.com</t>
  </si>
  <si>
    <t>admin.qijigps.com</t>
  </si>
  <si>
    <t>qijigps.com</t>
  </si>
  <si>
    <t>p36-ckdatabase.icloud.com</t>
  </si>
  <si>
    <t>safe.baidu.com</t>
  </si>
  <si>
    <t>p6.pstatp.com</t>
  </si>
  <si>
    <t>pim1.hicloud.com</t>
  </si>
  <si>
    <t>ue.rokyinfo.net</t>
  </si>
  <si>
    <t>rokyinfo.net</t>
  </si>
  <si>
    <t>m.gmw.cn</t>
  </si>
  <si>
    <t>m.alikunlun.com</t>
  </si>
  <si>
    <t>alikunlun.com</t>
  </si>
  <si>
    <t>mobile-collector.newrelic.com</t>
  </si>
  <si>
    <t>as.criteo.net</t>
  </si>
  <si>
    <t>www.02rc.com</t>
  </si>
  <si>
    <t>02rc.com</t>
  </si>
  <si>
    <t>m.suning.com</t>
  </si>
  <si>
    <t>qn-public.udesk.cn</t>
  </si>
  <si>
    <t>udesk.cn</t>
  </si>
  <si>
    <t>xdwscache.ourwebcdn.com</t>
  </si>
  <si>
    <t>tg.feidee.com</t>
  </si>
  <si>
    <t>cca.mob.com</t>
  </si>
  <si>
    <t>fashion.qq.com</t>
  </si>
  <si>
    <t>login.wsocdd.com</t>
  </si>
  <si>
    <t>wsocdd.com</t>
  </si>
  <si>
    <t>messenger.msn.com</t>
  </si>
  <si>
    <t>msn.com</t>
  </si>
  <si>
    <t>td.airchina.com.cn</t>
  </si>
  <si>
    <t>airchina.com.cn</t>
  </si>
  <si>
    <t>upmt.meitudata.com</t>
  </si>
  <si>
    <t>meitudata.com</t>
  </si>
  <si>
    <t>helper.qq.com</t>
  </si>
  <si>
    <t>bbm.blackberry.com</t>
  </si>
  <si>
    <t>blackberry.com</t>
  </si>
  <si>
    <t>huatuocode.weiyun.com</t>
  </si>
  <si>
    <t>weiyun.com</t>
  </si>
  <si>
    <t>setup.minieye.cc</t>
  </si>
  <si>
    <t>minieye.cc</t>
  </si>
  <si>
    <t>lovejog.com</t>
  </si>
  <si>
    <t>adms.voolean.com</t>
  </si>
  <si>
    <t>voolean.com</t>
  </si>
  <si>
    <t>emcreative.eastmoney.com</t>
  </si>
  <si>
    <t>www.xmo123.com</t>
  </si>
  <si>
    <t>xmo123.com</t>
  </si>
  <si>
    <t>t0.gstatic.com</t>
  </si>
  <si>
    <t>machineapi.zhaoyunkeji.com</t>
  </si>
  <si>
    <t>zhaoyunkeji.com</t>
  </si>
  <si>
    <t>club.bilibili.com</t>
  </si>
  <si>
    <t>monitor.ggmmqq.com</t>
  </si>
  <si>
    <t>ggmmqq.com</t>
  </si>
  <si>
    <t>m8b8e.mobsweet.com</t>
  </si>
  <si>
    <t>mobsweet.com</t>
  </si>
  <si>
    <t>bang.qq.com</t>
  </si>
  <si>
    <t>m.liebiao.com</t>
  </si>
  <si>
    <t>liebiao.com</t>
  </si>
  <si>
    <t>js.ad-stir.com</t>
  </si>
  <si>
    <t>ad-stir.com</t>
  </si>
  <si>
    <t>vsco-alternate.test-app.link</t>
  </si>
  <si>
    <t>test-app.link</t>
  </si>
  <si>
    <t>ssl.daumcdn.net</t>
  </si>
  <si>
    <t>www.ve-link.com</t>
  </si>
  <si>
    <t>ve-link.com</t>
  </si>
  <si>
    <t>s.cdguanjia.com</t>
  </si>
  <si>
    <t>cdguanjia.com</t>
  </si>
  <si>
    <t>gps.meeyou.me</t>
  </si>
  <si>
    <t>meeyou.me</t>
  </si>
  <si>
    <t>k.sinaimg.cn</t>
  </si>
  <si>
    <t>dw.adgomob.com</t>
  </si>
  <si>
    <t>adgomob.com</t>
  </si>
  <si>
    <t>boxer.baidu.com</t>
  </si>
  <si>
    <t>s.jpush.cn</t>
  </si>
  <si>
    <t>gps193.coneton.com</t>
  </si>
  <si>
    <t>coneton.com</t>
  </si>
  <si>
    <t>appara.51y5.net</t>
  </si>
  <si>
    <t>mobi2.hexin.cn</t>
  </si>
  <si>
    <t>hexin.cn</t>
  </si>
  <si>
    <t>tms.aeromap.cn</t>
  </si>
  <si>
    <t>aeromap.cn</t>
  </si>
  <si>
    <t>gps.dola520.com</t>
  </si>
  <si>
    <t>dola520.com</t>
  </si>
  <si>
    <t>experiment.appadhoc.com</t>
  </si>
  <si>
    <t>peng.qq.com</t>
  </si>
  <si>
    <t>mobile.yahoo.com</t>
  </si>
  <si>
    <t>urd409.analysys.cn</t>
  </si>
  <si>
    <t>analysys.cn</t>
  </si>
  <si>
    <t>cm.fastapi.net</t>
  </si>
  <si>
    <t>aya.yunva.com</t>
  </si>
  <si>
    <t>yunva.com</t>
  </si>
  <si>
    <t>gwp.xiaojukeji.com</t>
  </si>
  <si>
    <t>masterconn2.qq.com</t>
  </si>
  <si>
    <t>yun.shweidong.com</t>
  </si>
  <si>
    <t>shweidong.com</t>
  </si>
  <si>
    <t>api.midrive.com.cn</t>
  </si>
  <si>
    <t>midrive.com.cn</t>
  </si>
  <si>
    <t>gps.zhichecn.com</t>
  </si>
  <si>
    <t>zhichecn.com</t>
  </si>
  <si>
    <t>dkotmh7lv3mi0.cloudfront.net</t>
  </si>
  <si>
    <t>jingkong.sdwzt.net</t>
  </si>
  <si>
    <t>sdwzt.net</t>
  </si>
  <si>
    <t>mobads.baidu.com</t>
  </si>
  <si>
    <t>adm.zookingsoft.com</t>
  </si>
  <si>
    <t>zookingsoft.com</t>
  </si>
  <si>
    <t>www.autodis.cn</t>
  </si>
  <si>
    <t>autodis.cn</t>
  </si>
  <si>
    <t>pushhub.ifeng.com</t>
  </si>
  <si>
    <t>detail.tmall.com</t>
  </si>
  <si>
    <t>www.paypal.com</t>
  </si>
  <si>
    <t>paypal.com</t>
  </si>
  <si>
    <t>www.94lala.top</t>
  </si>
  <si>
    <t>94lala.top</t>
  </si>
  <si>
    <t>um.sanwen.net</t>
  </si>
  <si>
    <t>sanwen.net</t>
  </si>
  <si>
    <t>prod10-files.acompli.net</t>
  </si>
  <si>
    <t>acompli.net</t>
  </si>
  <si>
    <t>gt700.vvfind.net</t>
  </si>
  <si>
    <t>vvfind.net</t>
  </si>
  <si>
    <t>img.qingoo.cn</t>
  </si>
  <si>
    <t>v6.pstatp.com</t>
  </si>
  <si>
    <t>setting-api.zalo.me</t>
  </si>
  <si>
    <t>zalo.me</t>
  </si>
  <si>
    <t>ybp.yahoo.com</t>
  </si>
  <si>
    <t>update.i4.cn</t>
  </si>
  <si>
    <t>i4.cn</t>
  </si>
  <si>
    <t>tj.7kww.net</t>
  </si>
  <si>
    <t>7kww.net</t>
  </si>
  <si>
    <t>logins.daum.net</t>
  </si>
  <si>
    <t>rs1.qq.com</t>
  </si>
  <si>
    <t>m.news1.kr</t>
  </si>
  <si>
    <t>news1.kr</t>
  </si>
  <si>
    <t>m.baiyangzs.com</t>
  </si>
  <si>
    <t>baiyangzs.com</t>
  </si>
  <si>
    <t>wy.guahao.com</t>
  </si>
  <si>
    <t>guahao.com</t>
  </si>
  <si>
    <t>uba.zybank.com.cn</t>
  </si>
  <si>
    <t>zybank.com.cn</t>
  </si>
  <si>
    <t>phibox.phicomm.com</t>
  </si>
  <si>
    <t>phicomm.com</t>
  </si>
  <si>
    <t>ssz.lxzan.com</t>
  </si>
  <si>
    <t>lxzan.com</t>
  </si>
  <si>
    <t>de-fra-ibm-r005.teamviewer.com</t>
  </si>
  <si>
    <t>img.kormedi.com</t>
  </si>
  <si>
    <t>kormedi.com</t>
  </si>
  <si>
    <t>www.howtoplay7.com</t>
  </si>
  <si>
    <t>howtoplay7.com</t>
  </si>
  <si>
    <t>js.syjobs.cn</t>
  </si>
  <si>
    <t>syjobs.cn</t>
  </si>
  <si>
    <t>www.merida.cn</t>
  </si>
  <si>
    <t>merida.cn</t>
  </si>
  <si>
    <t>js.klz28.com</t>
  </si>
  <si>
    <t>klz28.com</t>
  </si>
  <si>
    <t>cdnappicons.appsflyer.com</t>
  </si>
  <si>
    <t>appsflyer.com</t>
  </si>
  <si>
    <t>shop.10086.cn</t>
  </si>
  <si>
    <t>dw.cc9996.com</t>
  </si>
  <si>
    <t>cc9996.com</t>
  </si>
  <si>
    <t>ntp3.aliyun.com</t>
  </si>
  <si>
    <t>s3.pstatp.com</t>
  </si>
  <si>
    <t>www.baselocattest.cn</t>
  </si>
  <si>
    <t>baselocattest.cn</t>
  </si>
  <si>
    <t>openapi.360.cn</t>
  </si>
  <si>
    <t>img.youtube.com</t>
  </si>
  <si>
    <t>oy.ctripgslb.com</t>
  </si>
  <si>
    <t>ctripgslb.com</t>
  </si>
  <si>
    <t>s19.cnzz.com</t>
  </si>
  <si>
    <t>g.manmankan.com</t>
  </si>
  <si>
    <t>manmankan.com</t>
  </si>
  <si>
    <t>server2.yunshen918.com</t>
  </si>
  <si>
    <t>yunshen918.com</t>
  </si>
  <si>
    <t>x01.gigetto.cn</t>
  </si>
  <si>
    <t>gigetto.cn</t>
  </si>
  <si>
    <t>h5ssl.1sapp.com</t>
  </si>
  <si>
    <t>push.nearme.com.cn</t>
  </si>
  <si>
    <t>weixin-static.vip.com</t>
  </si>
  <si>
    <t>imge.kugou.com</t>
  </si>
  <si>
    <t>comm11.gzncloud.com</t>
  </si>
  <si>
    <t>lf3-hscdn-tos.pstatp.com</t>
  </si>
  <si>
    <t>sc-live.kascend.com</t>
  </si>
  <si>
    <t>kascend.com</t>
  </si>
  <si>
    <t>server21807.teamviewer.com</t>
  </si>
  <si>
    <t>weather.microsoft.com</t>
  </si>
  <si>
    <t>smssdk5.bizport.cn</t>
  </si>
  <si>
    <t>cardlan.xicp.net</t>
  </si>
  <si>
    <t>wifiportal.meizu.com</t>
  </si>
  <si>
    <t>server23705.teamviewer.com</t>
  </si>
  <si>
    <t>liansai.500.com</t>
  </si>
  <si>
    <t>500.com</t>
  </si>
  <si>
    <t>api-samsung.swypeconnect.com</t>
  </si>
  <si>
    <t>swypeconnect.com</t>
  </si>
  <si>
    <t>api.zhihu.com</t>
  </si>
  <si>
    <t>zhihu.com</t>
  </si>
  <si>
    <t>simg.wooribank.com</t>
  </si>
  <si>
    <t>wooribank.com</t>
  </si>
  <si>
    <t>dfcjxl.cn</t>
  </si>
  <si>
    <t>proxy.gtimg.cn</t>
  </si>
  <si>
    <t>psb.lenovomm.com</t>
  </si>
  <si>
    <t>seagull-data.toushibao.com</t>
  </si>
  <si>
    <t>statist.97ting.com</t>
  </si>
  <si>
    <t>97ting.com</t>
  </si>
  <si>
    <t>go.southcn.com</t>
  </si>
  <si>
    <t>southcn.com</t>
  </si>
  <si>
    <t>de-ham-pls-r008.teamviewer.com</t>
  </si>
  <si>
    <t>channels.blackberry.com</t>
  </si>
  <si>
    <t>myjd.jd.com</t>
  </si>
  <si>
    <t>goutong.baidu.com</t>
  </si>
  <si>
    <t>detector.xiaojukeji.com</t>
  </si>
  <si>
    <t>cfm.qq.com</t>
  </si>
  <si>
    <t>pageshow.dftoutiao.com</t>
  </si>
  <si>
    <t>mst.vip.com</t>
  </si>
  <si>
    <t>dimg.donga.com</t>
  </si>
  <si>
    <t>donga.com</t>
  </si>
  <si>
    <t>admixer.co.kr</t>
  </si>
  <si>
    <t>api.xnw.com</t>
  </si>
  <si>
    <t>xnw.com</t>
  </si>
  <si>
    <t>ip2.jlmgps.com</t>
  </si>
  <si>
    <t>jlmgps.com</t>
  </si>
  <si>
    <t>x.yunchongba.com</t>
  </si>
  <si>
    <t>yunchongba.com</t>
  </si>
  <si>
    <t>88.10663030.com</t>
  </si>
  <si>
    <t>fonts.googleapis.com</t>
  </si>
  <si>
    <t>rc08.oray.com</t>
  </si>
  <si>
    <t>oray.com</t>
  </si>
  <si>
    <t>mdap.alipay.com</t>
  </si>
  <si>
    <t>autodev.openspeech.cn</t>
  </si>
  <si>
    <t>mmsns.qpic.cn</t>
  </si>
  <si>
    <t>emoticon-sns.iqiyi.com</t>
  </si>
  <si>
    <t>ue.flipboard.com</t>
  </si>
  <si>
    <t>flipboard.com</t>
  </si>
  <si>
    <t>cdlink.chargedot.com</t>
  </si>
  <si>
    <t>chargedot.com</t>
  </si>
  <si>
    <t>v1-hs.ixigua.com</t>
  </si>
  <si>
    <t>v0.mgtv.com</t>
  </si>
  <si>
    <t>api.facebook.com</t>
  </si>
  <si>
    <t>opensdk.readsense.cn</t>
  </si>
  <si>
    <t>readsense.cn</t>
  </si>
  <si>
    <t>vas.wpscdn.cn</t>
  </si>
  <si>
    <t>cache.zhibo8.cc</t>
  </si>
  <si>
    <t>sd.360.cn</t>
  </si>
  <si>
    <t>tcysystinkersvc.tcy365.net</t>
  </si>
  <si>
    <t>tcy365.net</t>
  </si>
  <si>
    <t>p.anzhi.com</t>
  </si>
  <si>
    <t>anzhi.com</t>
  </si>
  <si>
    <t>dc.360.cn</t>
  </si>
  <si>
    <t>a.appsimg.com</t>
  </si>
  <si>
    <t>appsimg.com</t>
  </si>
  <si>
    <t>i.pstatp.com</t>
  </si>
  <si>
    <t>ics.szprize.cn</t>
  </si>
  <si>
    <t>www.lantogx.com</t>
  </si>
  <si>
    <t>lantogx.com</t>
  </si>
  <si>
    <t>server23408.teamviewer.com</t>
  </si>
  <si>
    <t>p53-ckdatabase.icloud.com</t>
  </si>
  <si>
    <t>vs.funshion.com</t>
  </si>
  <si>
    <t>funshion.com</t>
  </si>
  <si>
    <t>terminal.planetpayment.net</t>
  </si>
  <si>
    <t>planetpayment.net</t>
  </si>
  <si>
    <t>shouji.sogou.com</t>
  </si>
  <si>
    <t>wx3.sinaimg.cn</t>
  </si>
  <si>
    <t>us-east-1.amazonaws.com</t>
  </si>
  <si>
    <t>appex-rf.msn.com</t>
  </si>
  <si>
    <t>bkmobilegw.mybank.cn</t>
  </si>
  <si>
    <t>mybank.cn</t>
  </si>
  <si>
    <t>finance.naver.com</t>
  </si>
  <si>
    <t>ppvaindex.pplive.com</t>
  </si>
  <si>
    <t>pplive.com</t>
  </si>
  <si>
    <t>wx.sznews.com</t>
  </si>
  <si>
    <t>sznews.com</t>
  </si>
  <si>
    <t>da.eqxiu.com</t>
  </si>
  <si>
    <t>eqxiu.com</t>
  </si>
  <si>
    <t>cloudbackup1.hicloud.com</t>
  </si>
  <si>
    <t>td005.e-bus.cc</t>
  </si>
  <si>
    <t>e-bus.cc</t>
  </si>
  <si>
    <t>launcher.meizu.com</t>
  </si>
  <si>
    <t>ring.djduoduo.com</t>
  </si>
  <si>
    <t>djduoduo.com</t>
  </si>
  <si>
    <t>download.openluat.com</t>
  </si>
  <si>
    <t>openluat.com</t>
  </si>
  <si>
    <t>tpsvc.tvunetworks.com</t>
  </si>
  <si>
    <t>lwlog.laiwang.com</t>
  </si>
  <si>
    <t>laiwang.com</t>
  </si>
  <si>
    <t>mqtt.ningboiot.com</t>
  </si>
  <si>
    <t>ningboiot.com</t>
  </si>
  <si>
    <t>cdn.liftoff.io</t>
  </si>
  <si>
    <t>download.baiyunshanzhuang.com</t>
  </si>
  <si>
    <t>gtoread.ziroom.com</t>
  </si>
  <si>
    <t>ziroom.com</t>
  </si>
  <si>
    <t>ocsp.msocsp.com</t>
  </si>
  <si>
    <t>msocsp.com</t>
  </si>
  <si>
    <t>logsdksvc.uc108.net</t>
  </si>
  <si>
    <t>smsapp.cmoshlw.cn</t>
  </si>
  <si>
    <t>cmoshlw.cn</t>
  </si>
  <si>
    <t>yydl.duowan.com</t>
  </si>
  <si>
    <t>courier.sxgou.cn</t>
  </si>
  <si>
    <t>aod-image.baidu.com</t>
  </si>
  <si>
    <t>hsx.watretgps.com</t>
  </si>
  <si>
    <t>watretgps.com</t>
  </si>
  <si>
    <t>www.shmec.gov.cn</t>
  </si>
  <si>
    <t>shmec.gov.cn</t>
  </si>
  <si>
    <t>rtb.flyme.cn</t>
  </si>
  <si>
    <t>bst.tv189.com</t>
  </si>
  <si>
    <t>tv189.com</t>
  </si>
  <si>
    <t>asteroid.mucang.cn</t>
  </si>
  <si>
    <t>mucang.cn</t>
  </si>
  <si>
    <t>oms.hotels.com</t>
  </si>
  <si>
    <t>hotels.com</t>
  </si>
  <si>
    <t>bigapp.rong360.com</t>
  </si>
  <si>
    <t>rong360.com</t>
  </si>
  <si>
    <t>lianmingka.xdf.cn</t>
  </si>
  <si>
    <t>xdf.cn</t>
  </si>
  <si>
    <t>de-cgn-pls-r017.teamviewer.com</t>
  </si>
  <si>
    <t>cospocketuploaden600.99.com</t>
  </si>
  <si>
    <t>99.com</t>
  </si>
  <si>
    <t>www2.hicp.net</t>
  </si>
  <si>
    <t>hicp.net</t>
  </si>
  <si>
    <t>app.shedi.com</t>
  </si>
  <si>
    <t>shedi.com</t>
  </si>
  <si>
    <t>netpay.lakala.com</t>
  </si>
  <si>
    <t>lakala.com</t>
  </si>
  <si>
    <t>softmgr.qq.com</t>
  </si>
  <si>
    <t>hdns.openspeech.cn</t>
  </si>
  <si>
    <t>ota.airm2m.com</t>
  </si>
  <si>
    <t>airm2m.com</t>
  </si>
  <si>
    <t>apm.suning.cn</t>
  </si>
  <si>
    <t>suning.cn</t>
  </si>
  <si>
    <t>www.solarmandata.com</t>
  </si>
  <si>
    <t>solarmandata.com</t>
  </si>
  <si>
    <t>cloud.360safe.com</t>
  </si>
  <si>
    <t>360safe.com</t>
  </si>
  <si>
    <t>crm.ziroom.com</t>
  </si>
  <si>
    <t>disaster.feyin.net</t>
  </si>
  <si>
    <t>feyin.net</t>
  </si>
  <si>
    <t>city.ip138.com</t>
  </si>
  <si>
    <t>ip138.com</t>
  </si>
  <si>
    <t>mobike-yiconnect.wezhuiyi.com</t>
  </si>
  <si>
    <t>wezhuiyi.com</t>
  </si>
  <si>
    <t>g.bing.com</t>
  </si>
  <si>
    <t>www.nast-js.com</t>
  </si>
  <si>
    <t>nast-js.com</t>
  </si>
  <si>
    <t>assets.xiaojukeji.com</t>
  </si>
  <si>
    <t>dtuchina.yuwey.com</t>
  </si>
  <si>
    <t>yuwey.com</t>
  </si>
  <si>
    <t>s22.cnzz.com</t>
  </si>
  <si>
    <t>game.vmall.com</t>
  </si>
  <si>
    <t>mpay.samsung.com.cn</t>
  </si>
  <si>
    <t>samsung.com.cn</t>
  </si>
  <si>
    <t>ad.madserving.com</t>
  </si>
  <si>
    <t>madserving.com</t>
  </si>
  <si>
    <t>vip.wuxianled.com</t>
  </si>
  <si>
    <t>a3-vip6.easemob.com</t>
  </si>
  <si>
    <t>update.microsoft.com</t>
  </si>
  <si>
    <t>emq.novoyun.com</t>
  </si>
  <si>
    <t>www.halokit.cn</t>
  </si>
  <si>
    <t>halokit.cn</t>
  </si>
  <si>
    <t>smtp.163.com</t>
  </si>
  <si>
    <t>www.nicesea.cn</t>
  </si>
  <si>
    <t>nicesea.cn</t>
  </si>
  <si>
    <t>api2.batmobi.net</t>
  </si>
  <si>
    <t>batmobi.net</t>
  </si>
  <si>
    <t>hkhkg-4-edge.icloud-content.com</t>
  </si>
  <si>
    <t>edms.fcbox.com</t>
  </si>
  <si>
    <t>fcbox.com</t>
  </si>
  <si>
    <t>h5.china.cn</t>
  </si>
  <si>
    <t>china.cn</t>
  </si>
  <si>
    <t>m.xinyongfei.cn</t>
  </si>
  <si>
    <t>xinyongfei.cn</t>
  </si>
  <si>
    <t>dlog.uu.cc</t>
  </si>
  <si>
    <t>uu.cc</t>
  </si>
  <si>
    <t>tj-pod3-smp-device.apple.com</t>
  </si>
  <si>
    <t>clientad.yy.com</t>
  </si>
  <si>
    <t>avatar1.hoto.cn</t>
  </si>
  <si>
    <t>hoto.cn</t>
  </si>
  <si>
    <t>gather.donga.com</t>
  </si>
  <si>
    <t>ctlogin5.qq.com</t>
  </si>
  <si>
    <t>www.zenaikeji.com</t>
  </si>
  <si>
    <t>zenaikeji.com</t>
  </si>
  <si>
    <t>iot.wmj.com.cn</t>
  </si>
  <si>
    <t>wmj.com.cn</t>
  </si>
  <si>
    <t>cs.nex8.net</t>
  </si>
  <si>
    <t>nex8.net</t>
  </si>
  <si>
    <t>3eaf1383-6cf9-4bd6-a78b-5bc626c8.ksyunacc.cn</t>
  </si>
  <si>
    <t>ksyunacc.cn</t>
  </si>
  <si>
    <t>postest.shengpay.com</t>
  </si>
  <si>
    <t>wow.battlenet.com.cn</t>
  </si>
  <si>
    <t>battlenet.com.cn</t>
  </si>
  <si>
    <t>h5static.kuwo.cn</t>
  </si>
  <si>
    <t>d.sky1088.com</t>
  </si>
  <si>
    <t>sky1088.com</t>
  </si>
  <si>
    <t>im.optaim.com</t>
  </si>
  <si>
    <t>optaim.com</t>
  </si>
  <si>
    <t>srv.miaofutech.com</t>
  </si>
  <si>
    <t>miaofutech.com</t>
  </si>
  <si>
    <t>e.szqifu.com</t>
  </si>
  <si>
    <t>szqifu.com</t>
  </si>
  <si>
    <t>wechat.mei1.com</t>
  </si>
  <si>
    <t>mei1.com</t>
  </si>
  <si>
    <t>photoviewer.naver.net</t>
  </si>
  <si>
    <t>act.inke.cn</t>
  </si>
  <si>
    <t>comm.vivo.com.cn</t>
  </si>
  <si>
    <t>e11.whatsapp.net</t>
  </si>
  <si>
    <t>m.jerbio.com</t>
  </si>
  <si>
    <t>jerbio.com</t>
  </si>
  <si>
    <t>g.alicdn.com</t>
  </si>
  <si>
    <t>emstockdiag.eastmoney.com</t>
  </si>
  <si>
    <t>www.xmeye.net</t>
  </si>
  <si>
    <t>xmeye.net</t>
  </si>
  <si>
    <t>trace.corpize.com</t>
  </si>
  <si>
    <t>corpize.com</t>
  </si>
  <si>
    <t>tcp.aliyun.com</t>
  </si>
  <si>
    <t>al-2.tianti.com</t>
  </si>
  <si>
    <t>tianti.com</t>
  </si>
  <si>
    <t>au.ants.vn</t>
  </si>
  <si>
    <t>ants.vn</t>
  </si>
  <si>
    <t>m.baobaoman.com</t>
  </si>
  <si>
    <t>baobaoman.com</t>
  </si>
  <si>
    <t>pandora.mi.com</t>
  </si>
  <si>
    <t>gl.uspring.cn</t>
  </si>
  <si>
    <t>talkchannel-log.kakao.com</t>
  </si>
  <si>
    <t>kakao.com</t>
  </si>
  <si>
    <t>ucus.ucweb.com</t>
  </si>
  <si>
    <t>tmge.alicdn.com</t>
  </si>
  <si>
    <t>zxing.appspot.com</t>
  </si>
  <si>
    <t>appspot.com</t>
  </si>
  <si>
    <t>cca16.szime.com</t>
  </si>
  <si>
    <t>miwifi.com</t>
  </si>
  <si>
    <t>dldir2.qq.com</t>
  </si>
  <si>
    <t>v.qingcdn.com</t>
  </si>
  <si>
    <t>qingcdn.com</t>
  </si>
  <si>
    <t>analy.qq.com</t>
  </si>
  <si>
    <t>p3a.pstatp.com</t>
  </si>
  <si>
    <t>dc.51y5.net</t>
  </si>
  <si>
    <t>api.sunmi.com</t>
  </si>
  <si>
    <t>screenshot.dwstatic.com</t>
  </si>
  <si>
    <t>dwstatic.com</t>
  </si>
  <si>
    <t>cn-api.samsungcloud.com</t>
  </si>
  <si>
    <t>samsungcloud.com</t>
  </si>
  <si>
    <t>www.shenxiaozhineng.com</t>
  </si>
  <si>
    <t>shenxiaozhineng.com</t>
  </si>
  <si>
    <t>cdn.zampdsp.com</t>
  </si>
  <si>
    <t>zampdsp.com</t>
  </si>
  <si>
    <t>splashqqlive.gtimg.com</t>
  </si>
  <si>
    <t>t3d.gps688.net</t>
  </si>
  <si>
    <t>gps688.net</t>
  </si>
  <si>
    <t>pospip.jucaipay.com</t>
  </si>
  <si>
    <t>jucaipay.com</t>
  </si>
  <si>
    <t>knight.ele.me</t>
  </si>
  <si>
    <t>api01pbmp.zhuishushenqi.com</t>
  </si>
  <si>
    <t>zhuishushenqi.com</t>
  </si>
  <si>
    <t>pcookie.tanx.com</t>
  </si>
  <si>
    <t>tanx.com</t>
  </si>
  <si>
    <t>wap.sandai.net</t>
  </si>
  <si>
    <t>m.jinchaoyu.com</t>
  </si>
  <si>
    <t>jinchaoyu.com</t>
  </si>
  <si>
    <t>devices.weiliaospa.com</t>
  </si>
  <si>
    <t>weiliaospa.com</t>
  </si>
  <si>
    <t>s.weibo.com</t>
  </si>
  <si>
    <t>afpssp.alimama.com</t>
  </si>
  <si>
    <t>alimama.com</t>
  </si>
  <si>
    <t>eagle.e-linter.com</t>
  </si>
  <si>
    <t>e-linter.com</t>
  </si>
  <si>
    <t>dlcdnets.asus.com</t>
  </si>
  <si>
    <t>uci.blackberry.com</t>
  </si>
  <si>
    <t>log.vcgame.cn</t>
  </si>
  <si>
    <t>vcgame.cn</t>
  </si>
  <si>
    <t>dm.xikang.com</t>
  </si>
  <si>
    <t>push.eastmoney.com</t>
  </si>
  <si>
    <t>appdown.naver.com</t>
  </si>
  <si>
    <t>sec.swaqds.com</t>
  </si>
  <si>
    <t>swaqds.com</t>
  </si>
  <si>
    <t>up.hyperwsn.com</t>
  </si>
  <si>
    <t>hyperwsn.com</t>
  </si>
  <si>
    <t>cos.conwin.cn</t>
  </si>
  <si>
    <t>conwin.cn</t>
  </si>
  <si>
    <t>api5.batmobil.net</t>
  </si>
  <si>
    <t>batmobil.net</t>
  </si>
  <si>
    <t>www.wosoo.cn</t>
  </si>
  <si>
    <t>wosoo.cn</t>
  </si>
  <si>
    <t>server22701.teamviewer.com</t>
  </si>
  <si>
    <t>youhui.95516.com</t>
  </si>
  <si>
    <t>95516.com</t>
  </si>
  <si>
    <t>www.beamform.net</t>
  </si>
  <si>
    <t>beamform.net</t>
  </si>
  <si>
    <t>www.dahuap2pcloud.com</t>
  </si>
  <si>
    <t>dahuap2pcloud.com</t>
  </si>
  <si>
    <t>cdn.bbmasset.com</t>
  </si>
  <si>
    <t>bbmasset.com</t>
  </si>
  <si>
    <t>m.szqifu.com</t>
  </si>
  <si>
    <t>sentry.metro.info</t>
  </si>
  <si>
    <t>htwtcp.xiaojukeji.com</t>
  </si>
  <si>
    <t>duer.baidu.com</t>
  </si>
  <si>
    <t>app.xiaokanba.com</t>
  </si>
  <si>
    <t>xiaokanba.com</t>
  </si>
  <si>
    <t>puser.zjzwfw.gov.cn</t>
  </si>
  <si>
    <t>passport.huina365.com</t>
  </si>
  <si>
    <t>huina365.com</t>
  </si>
  <si>
    <t>www.xbiqiwu.com</t>
  </si>
  <si>
    <t>xbiqiwu.com</t>
  </si>
  <si>
    <t>lanmaxiot.com</t>
  </si>
  <si>
    <t>v-701d9205.71edge.com</t>
  </si>
  <si>
    <t>api.kochava.com</t>
  </si>
  <si>
    <t>open.qingting.fm</t>
  </si>
  <si>
    <t>r14---sn-ni57rn7s.gvt1.com</t>
  </si>
  <si>
    <t>toutiao.xinmin.cn</t>
  </si>
  <si>
    <t>xinmin.cn</t>
  </si>
  <si>
    <t>malacca.inveno.com</t>
  </si>
  <si>
    <t>login.salesforce.com</t>
  </si>
  <si>
    <t>obd.buyubi.com</t>
  </si>
  <si>
    <t>buyubi.com</t>
  </si>
  <si>
    <t>cdn.bizhiquan.com</t>
  </si>
  <si>
    <t>origin-1223.shadowsamurai.net</t>
  </si>
  <si>
    <t>gprs.bjgprs.com</t>
  </si>
  <si>
    <t>bjgprs.com</t>
  </si>
  <si>
    <t>shineenv.link</t>
  </si>
  <si>
    <t>c.evidon.com</t>
  </si>
  <si>
    <t>evidon.com</t>
  </si>
  <si>
    <t>ts5.tbitgps.com</t>
  </si>
  <si>
    <t>car.9jodia.net</t>
  </si>
  <si>
    <t>9jodia.net</t>
  </si>
  <si>
    <t>www.4sjzfw.net</t>
  </si>
  <si>
    <t>4sjzfw.net</t>
  </si>
  <si>
    <t>clients4.google.com</t>
  </si>
  <si>
    <t>www.waimungtech.com</t>
  </si>
  <si>
    <t>waimungtech.com</t>
  </si>
  <si>
    <t>awake-stats.jpush.cn</t>
  </si>
  <si>
    <t>api.xiami.com</t>
  </si>
  <si>
    <t>xiami.com</t>
  </si>
  <si>
    <t>l2.xfinfr.com</t>
  </si>
  <si>
    <t>xfinfr.com</t>
  </si>
  <si>
    <t>resct.china-gis.com</t>
  </si>
  <si>
    <t>china-gis.com</t>
  </si>
  <si>
    <t>p18.qhimgs3.com</t>
  </si>
  <si>
    <t>qhimgs3.com</t>
  </si>
  <si>
    <t>wnsmusic.qq.com</t>
  </si>
  <si>
    <t>dhost.00cdn.com</t>
  </si>
  <si>
    <t>00cdn.com</t>
  </si>
  <si>
    <t>www.gps1818.cn</t>
  </si>
  <si>
    <t>gps1818.cn</t>
  </si>
  <si>
    <t>p14-keyvalueservice.icloud.com</t>
  </si>
  <si>
    <t>photos.google.com</t>
  </si>
  <si>
    <t>reader.qq.com</t>
  </si>
  <si>
    <t>iot.hxm2m.cn</t>
  </si>
  <si>
    <t>hxm2m.cn</t>
  </si>
  <si>
    <t>ocsial.facebook.com</t>
  </si>
  <si>
    <t>appdlssl.hicloud.com</t>
  </si>
  <si>
    <t>server23009.teamviewer.com</t>
  </si>
  <si>
    <t>imgx.mediav.com</t>
  </si>
  <si>
    <t>mediav.com</t>
  </si>
  <si>
    <t>chuan.66yunlian.com</t>
  </si>
  <si>
    <t>66yunlian.com</t>
  </si>
  <si>
    <t>time.fbox360.net</t>
  </si>
  <si>
    <t>fbox360.net</t>
  </si>
  <si>
    <t>chat.mi.com</t>
  </si>
  <si>
    <t>campaign-himovie.hicloud.com</t>
  </si>
  <si>
    <t>hrhdht.miyapay.com</t>
  </si>
  <si>
    <t>modbus.dtuip.com</t>
  </si>
  <si>
    <t>dtuip.com</t>
  </si>
  <si>
    <t>mall.autohome.com.cn</t>
  </si>
  <si>
    <t>spork-netbee.blibee.com</t>
  </si>
  <si>
    <t>blibee.com</t>
  </si>
  <si>
    <t>scs.naver.com</t>
  </si>
  <si>
    <t>768uu.com</t>
  </si>
  <si>
    <t>bsyqncdn.miaopai.com</t>
  </si>
  <si>
    <t>miaopai.com</t>
  </si>
  <si>
    <t>peoss.nioapis.com</t>
  </si>
  <si>
    <t>nioapis.com</t>
  </si>
  <si>
    <t>pingmid.qq.com</t>
  </si>
  <si>
    <t>pis.alicdn.com</t>
  </si>
  <si>
    <t>data.energycc.cn</t>
  </si>
  <si>
    <t>energycc.cn</t>
  </si>
  <si>
    <t>v9.pstatp.com</t>
  </si>
  <si>
    <t>api.amplitude.com</t>
  </si>
  <si>
    <t>amplitude.com</t>
  </si>
  <si>
    <t>cn-n1-zhihu-cell4.leancloud.cn</t>
  </si>
  <si>
    <t>adtools.inmobicdn.net</t>
  </si>
  <si>
    <t>inmobicdn.net</t>
  </si>
  <si>
    <t>prod-chn.jlrmotor.com</t>
  </si>
  <si>
    <t>l-ring.msedge.net</t>
  </si>
  <si>
    <t>aldcdn.tmall.com</t>
  </si>
  <si>
    <t>dcs.conac.cn</t>
  </si>
  <si>
    <t>conac.cn</t>
  </si>
  <si>
    <t>e.dangdang.com</t>
  </si>
  <si>
    <t>m8cc3q.fscy168.com</t>
  </si>
  <si>
    <t>qr.shouqianba.com</t>
  </si>
  <si>
    <t>api.segment.io</t>
  </si>
  <si>
    <t>segment.io</t>
  </si>
  <si>
    <t>www.quaigo.com</t>
  </si>
  <si>
    <t>quaigo.com</t>
  </si>
  <si>
    <t>kp.dftoutiao.com</t>
  </si>
  <si>
    <t>api.twnextdigital.com</t>
  </si>
  <si>
    <t>twnextdigital.com</t>
  </si>
  <si>
    <t>server.chongdianguanjia.cn</t>
  </si>
  <si>
    <t>chongdianguanjia.cn</t>
  </si>
  <si>
    <t>like.daum.net</t>
  </si>
  <si>
    <t>bee.kascend.com</t>
  </si>
  <si>
    <t>api2.userhabit.io</t>
  </si>
  <si>
    <t>userhabit.io</t>
  </si>
  <si>
    <t>api3.openairdata.org</t>
  </si>
  <si>
    <t>openairdata.org</t>
  </si>
  <si>
    <t>zhuti.xiaomi.com</t>
  </si>
  <si>
    <t>svc.konkamobile.com</t>
  </si>
  <si>
    <t>konkamobile.com</t>
  </si>
  <si>
    <t>pstatic-ssl.xunlei.com</t>
  </si>
  <si>
    <t>scontent-hkg3-1.cdninstagram.com</t>
  </si>
  <si>
    <t>31001006.com</t>
  </si>
  <si>
    <t>envir.uspring.cn</t>
  </si>
  <si>
    <t>scc.ssacdn.com</t>
  </si>
  <si>
    <t>byn-gw.umlxny.com</t>
  </si>
  <si>
    <t>umlxny.com</t>
  </si>
  <si>
    <t>img.ninebox.cn</t>
  </si>
  <si>
    <t>ninebox.cn</t>
  </si>
  <si>
    <t>csmobile.alipay.com</t>
  </si>
  <si>
    <t>api.xiaomi.com</t>
  </si>
  <si>
    <t>bpc.baidu.com</t>
  </si>
  <si>
    <t>www.tcnvmms.com</t>
  </si>
  <si>
    <t>node1.huasu.net</t>
  </si>
  <si>
    <t>av1.xdrig.com</t>
  </si>
  <si>
    <t>zhidao.baidu.com</t>
  </si>
  <si>
    <t>download.microsoft.com</t>
  </si>
  <si>
    <t>lkme.cc</t>
  </si>
  <si>
    <t>launcher.szprize.cn</t>
  </si>
  <si>
    <t>ljdtu.eeiot.cn</t>
  </si>
  <si>
    <t>eeiot.cn</t>
  </si>
  <si>
    <t>ifs.tanx.com</t>
  </si>
  <si>
    <t>esfile.duapps.com</t>
  </si>
  <si>
    <t>duapps.com</t>
  </si>
  <si>
    <t>afc9277f-5a77-4201-830c-584ad0ce.ksyunacc.cn</t>
  </si>
  <si>
    <t>shop.mylikechat.com</t>
  </si>
  <si>
    <t>mylikechat.com</t>
  </si>
  <si>
    <t>dcc.shuzilm.cn</t>
  </si>
  <si>
    <t>shuzilm.cn</t>
  </si>
  <si>
    <t>ad.12306.cn</t>
  </si>
  <si>
    <t>12306.cn</t>
  </si>
  <si>
    <t>pss.alicdn.com</t>
  </si>
  <si>
    <t>dcys.ijinshan.com</t>
  </si>
  <si>
    <t>www.monpump.net</t>
  </si>
  <si>
    <t>monpump.net</t>
  </si>
  <si>
    <t>u.panda.tv</t>
  </si>
  <si>
    <t>weather.lenovomm.com</t>
  </si>
  <si>
    <t>www.baoxingtech.com</t>
  </si>
  <si>
    <t>baoxingtech.com</t>
  </si>
  <si>
    <t>112.2o7.net</t>
  </si>
  <si>
    <t>2o7.net</t>
  </si>
  <si>
    <t>share-f.1sapp.com</t>
  </si>
  <si>
    <t>deploy.mopinion.com</t>
  </si>
  <si>
    <t>mopinion.com</t>
  </si>
  <si>
    <t>cloud.uc.cn</t>
  </si>
  <si>
    <t>juliet.exxonmobil.com</t>
  </si>
  <si>
    <t>stat.funshion.net</t>
  </si>
  <si>
    <t>funshion.net</t>
  </si>
  <si>
    <t>vectormap0.bdimg.com</t>
  </si>
  <si>
    <t>rmcnmv.naver.net</t>
  </si>
  <si>
    <t>iflow.uczzd.com</t>
  </si>
  <si>
    <t>uczzd.com</t>
  </si>
  <si>
    <t>bbs.zju.edu.cn</t>
  </si>
  <si>
    <t>zju.edu.cn</t>
  </si>
  <si>
    <t>m-log.wenhua.com.cn</t>
  </si>
  <si>
    <t>config.synacast.com</t>
  </si>
  <si>
    <t>pic.qiuxia44.com</t>
  </si>
  <si>
    <t>qiuxia44.com</t>
  </si>
  <si>
    <t>news.essence.com.cn</t>
  </si>
  <si>
    <t>sso.videoshowapp.com</t>
  </si>
  <si>
    <t>videoshowapp.com</t>
  </si>
  <si>
    <t>mpay.netease.com</t>
  </si>
  <si>
    <t>lyapi.1391.com</t>
  </si>
  <si>
    <t>1391.com</t>
  </si>
  <si>
    <t>de-ham-pls-r006.teamviewer.com</t>
  </si>
  <si>
    <t>www.xx84.net</t>
  </si>
  <si>
    <t>xx84.net</t>
  </si>
  <si>
    <t>oyag.lhzbdvm.com</t>
  </si>
  <si>
    <t>lhzbdvm.com</t>
  </si>
  <si>
    <t>bailongma1.yunshen918.com</t>
  </si>
  <si>
    <t>dlied1.qq.com</t>
  </si>
  <si>
    <t>m.twitter.com</t>
  </si>
  <si>
    <t>cdn.bcebos.com</t>
  </si>
  <si>
    <t>bcebos.com</t>
  </si>
  <si>
    <t>lf6-hscdn-tos.pstatp.com</t>
  </si>
  <si>
    <t>store.bama555.com</t>
  </si>
  <si>
    <t>bama555.com</t>
  </si>
  <si>
    <t>push.ksapisrv.com</t>
  </si>
  <si>
    <t>norma-external-collect.meizu.com</t>
  </si>
  <si>
    <t>p24-fmfmobile.icloud.com</t>
  </si>
  <si>
    <t>api.cmobd.com</t>
  </si>
  <si>
    <t>cmobd.com</t>
  </si>
  <si>
    <t>htest.zhangshangyuebing.com</t>
  </si>
  <si>
    <t>zhangshangyuebing.com</t>
  </si>
  <si>
    <t>stvr.yy.com</t>
  </si>
  <si>
    <t>dc.openspeech.cn</t>
  </si>
  <si>
    <t>tgzl.zhhnfgs.cn</t>
  </si>
  <si>
    <t>zhhnfgs.cn</t>
  </si>
  <si>
    <t>www.samilportal.com</t>
  </si>
  <si>
    <t>samilportal.com</t>
  </si>
  <si>
    <t>car.youzidata.com</t>
  </si>
  <si>
    <t>youzidata.com</t>
  </si>
  <si>
    <t>location9.co.kr</t>
  </si>
  <si>
    <t>www.cattry.com</t>
  </si>
  <si>
    <t>cattry.com</t>
  </si>
  <si>
    <t>m.fang.com</t>
  </si>
  <si>
    <t>push.suixingpay.com</t>
  </si>
  <si>
    <t>suixingpay.com</t>
  </si>
  <si>
    <t>counter1.1234567.com.cn</t>
  </si>
  <si>
    <t>appcloud.zhihu.com</t>
  </si>
  <si>
    <t>t5.baidu.com</t>
  </si>
  <si>
    <t>gprs.yunovo.cn</t>
  </si>
  <si>
    <t>yunovo.cn</t>
  </si>
  <si>
    <t>api.cdzhisheng.com</t>
  </si>
  <si>
    <t>cdzhisheng.com</t>
  </si>
  <si>
    <t>img08.taobaocdn.com</t>
  </si>
  <si>
    <t>www.csxcht.com</t>
  </si>
  <si>
    <t>csxcht.com</t>
  </si>
  <si>
    <t>applog.daojia.com</t>
  </si>
  <si>
    <t>daojia.com</t>
  </si>
  <si>
    <t>search.nate.com</t>
  </si>
  <si>
    <t>jx.122.gov.cn</t>
  </si>
  <si>
    <t>122.gov.cn</t>
  </si>
  <si>
    <t>t-i.gridsumdissector.com</t>
  </si>
  <si>
    <t>video.gc.com.cn</t>
  </si>
  <si>
    <t>gap.qq.com</t>
  </si>
  <si>
    <t>voice.meizu.com</t>
  </si>
  <si>
    <t>www.fkc123.net</t>
  </si>
  <si>
    <t>fkc123.net</t>
  </si>
  <si>
    <t>img.kaolafm.net</t>
  </si>
  <si>
    <t>kaolafm.net</t>
  </si>
  <si>
    <t>static.iask.cn</t>
  </si>
  <si>
    <t>iask.cn</t>
  </si>
  <si>
    <t>vyk.admaster.com.cn</t>
  </si>
  <si>
    <t>admaster.com.cn</t>
  </si>
  <si>
    <t>vs.bianjieshen.cn</t>
  </si>
  <si>
    <t>api.vimedia.cn</t>
  </si>
  <si>
    <t>vimedia.cn</t>
  </si>
  <si>
    <t>m.onelink.me</t>
  </si>
  <si>
    <t>onelink.me</t>
  </si>
  <si>
    <t>sdklog.9game.cn</t>
  </si>
  <si>
    <t>kkhulu.youyuan.com</t>
  </si>
  <si>
    <t>youyuan.com</t>
  </si>
  <si>
    <t>server25503.teamviewer.com</t>
  </si>
  <si>
    <t>p2.cmcm.com</t>
  </si>
  <si>
    <t>trk.mct01.com</t>
  </si>
  <si>
    <t>go.trouter.io</t>
  </si>
  <si>
    <t>trouter.io</t>
  </si>
  <si>
    <t>mihome.xiaomi.net</t>
  </si>
  <si>
    <t>telemetry.mozilla.org</t>
  </si>
  <si>
    <t>mozilla.org</t>
  </si>
  <si>
    <t>wysobd.17carlife.com</t>
  </si>
  <si>
    <t>17carlife.com</t>
  </si>
  <si>
    <t>gm02f.iotchs.xyz</t>
  </si>
  <si>
    <t>rqsjcj.com.cn</t>
  </si>
  <si>
    <t>x.netease.com</t>
  </si>
  <si>
    <t>itms2.ebankpos.com.cn</t>
  </si>
  <si>
    <t>ebankpos.com.cn</t>
  </si>
  <si>
    <t>t.sinajs.cn</t>
  </si>
  <si>
    <t>sinajs.cn</t>
  </si>
  <si>
    <t>subway.uu.cc</t>
  </si>
  <si>
    <t>config.kakamobi.com</t>
  </si>
  <si>
    <t>kakamobi.com</t>
  </si>
  <si>
    <t>moapi.wps.cn</t>
  </si>
  <si>
    <t>securities.eastmoney.com</t>
  </si>
  <si>
    <t>qqadapt.qpic.cn</t>
  </si>
  <si>
    <t>opt.friggatech.com</t>
  </si>
  <si>
    <t>m.jiankong580.com</t>
  </si>
  <si>
    <t>jiankong580.com</t>
  </si>
  <si>
    <t>open-api.biaoqingmm.com</t>
  </si>
  <si>
    <t>biaoqingmm.com</t>
  </si>
  <si>
    <t>netmon.360safe.com</t>
  </si>
  <si>
    <t>file.battleofballs.com</t>
  </si>
  <si>
    <t>gamestream.nvidia.com</t>
  </si>
  <si>
    <t>nvidia.com</t>
  </si>
  <si>
    <t>sx19.sxdl518.com</t>
  </si>
  <si>
    <t>im.weidian.com</t>
  </si>
  <si>
    <t>dp.sina.cn</t>
  </si>
  <si>
    <t>cloverrank.happyelements.cn</t>
  </si>
  <si>
    <t>mimscmp.icbc.com.cn</t>
  </si>
  <si>
    <t>s.qiumibao.com</t>
  </si>
  <si>
    <t>cdn.cmread.com</t>
  </si>
  <si>
    <t>j.mmtu.top</t>
  </si>
  <si>
    <t>mmtu.top</t>
  </si>
  <si>
    <t>cloudswitch.gionee.com</t>
  </si>
  <si>
    <t>ocsp.intel.com</t>
  </si>
  <si>
    <t>intel.com</t>
  </si>
  <si>
    <t>like.naver.com</t>
  </si>
  <si>
    <t>api.dayuad.com</t>
  </si>
  <si>
    <t>dayuad.com</t>
  </si>
  <si>
    <t>vaj5.com</t>
  </si>
  <si>
    <t>read.wifi.com</t>
  </si>
  <si>
    <t>wifi.com</t>
  </si>
  <si>
    <t>master6.teamviewer.com</t>
  </si>
  <si>
    <t>api.crittercism.com</t>
  </si>
  <si>
    <t>pop.pric.org.cn</t>
  </si>
  <si>
    <t>pric.org.cn</t>
  </si>
  <si>
    <t>trace.rtbasia.com</t>
  </si>
  <si>
    <t>rtbasia.com</t>
  </si>
  <si>
    <t>ca.6071.com</t>
  </si>
  <si>
    <t>6071.com</t>
  </si>
  <si>
    <t>unipayupg.wostore.cn</t>
  </si>
  <si>
    <t>sys.pp8.com</t>
  </si>
  <si>
    <t>pp8.com</t>
  </si>
  <si>
    <t>server20807.teamviewer.com</t>
  </si>
  <si>
    <t>pay.i4.cn</t>
  </si>
  <si>
    <t>futurekorea.co.kr</t>
  </si>
  <si>
    <t>j.yljiaoluo.com</t>
  </si>
  <si>
    <t>yljiaoluo.com</t>
  </si>
  <si>
    <t>updatesec.sonymobile.com</t>
  </si>
  <si>
    <t>sonymobile.com</t>
  </si>
  <si>
    <t>pixel.mathtag.com</t>
  </si>
  <si>
    <t>mathtag.com</t>
  </si>
  <si>
    <t>shanghai.anjuke.com</t>
  </si>
  <si>
    <t>remoteservice.roche.com</t>
  </si>
  <si>
    <t>roche.com</t>
  </si>
  <si>
    <t>bsch.serving-sys.com</t>
  </si>
  <si>
    <t>serving-sys.com</t>
  </si>
  <si>
    <t>m.iptv789.com</t>
  </si>
  <si>
    <t>iptv789.com</t>
  </si>
  <si>
    <t>inven.co.kr</t>
  </si>
  <si>
    <t>jupiter.kakamobi.cn</t>
  </si>
  <si>
    <t>terminal.tianyigps.cn</t>
  </si>
  <si>
    <t>tianyigps.cn</t>
  </si>
  <si>
    <t>a.gps903.net</t>
  </si>
  <si>
    <t>gps903.net</t>
  </si>
  <si>
    <t>google.co.kr</t>
  </si>
  <si>
    <t>www.e-chong.com</t>
  </si>
  <si>
    <t>e-chong.com</t>
  </si>
  <si>
    <t>agps.ztitek.com</t>
  </si>
  <si>
    <t>socket.huixun.me</t>
  </si>
  <si>
    <t>huixun.me</t>
  </si>
  <si>
    <t>docs.live.net</t>
  </si>
  <si>
    <t>hybrid.xiaomi.com</t>
  </si>
  <si>
    <t>td000.e-bus.cc</t>
  </si>
  <si>
    <t>mobilelog.kugou.com</t>
  </si>
  <si>
    <t>cn-api.samsungfeed.com</t>
  </si>
  <si>
    <t>samsungfeed.com</t>
  </si>
  <si>
    <t>huichuan.sm.cn</t>
  </si>
  <si>
    <t>logservice.vmall.com</t>
  </si>
  <si>
    <t>dsc.maroon91.com</t>
  </si>
  <si>
    <t>maroon91.com</t>
  </si>
  <si>
    <t>wxmini.hortor.net</t>
  </si>
  <si>
    <t>server.e-powerkeeper.com</t>
  </si>
  <si>
    <t>e-powerkeeper.com</t>
  </si>
  <si>
    <t>cgi.weiyun.com</t>
  </si>
  <si>
    <t>c1.mifile.cn</t>
  </si>
  <si>
    <t>mifile.cn</t>
  </si>
  <si>
    <t>yahoo.co.jp</t>
  </si>
  <si>
    <t>soma.smaato.net</t>
  </si>
  <si>
    <t>smaato.net</t>
  </si>
  <si>
    <t>www.166cai.net</t>
  </si>
  <si>
    <t>166cai.net</t>
  </si>
  <si>
    <t>dataplan.kuwo.cn</t>
  </si>
  <si>
    <t>tio.linkio.cn</t>
  </si>
  <si>
    <t>ftn.qq.com</t>
  </si>
  <si>
    <t>de-ham-pls-r004.teamviewer.com</t>
  </si>
  <si>
    <t>wx.szcoolfish.com</t>
  </si>
  <si>
    <t>szcoolfish.com</t>
  </si>
  <si>
    <t>download.immomo.com</t>
  </si>
  <si>
    <t>dd.panda.tv</t>
  </si>
  <si>
    <t>lianmeng.dftoutiao.com</t>
  </si>
  <si>
    <t>mqtt.yapos.net</t>
  </si>
  <si>
    <t>yapos.net</t>
  </si>
  <si>
    <t>cn-aps.c2dms.com</t>
  </si>
  <si>
    <t>c2dms.com</t>
  </si>
  <si>
    <t>himarket.hismarttv.com</t>
  </si>
  <si>
    <t>bro.flyme.cn</t>
  </si>
  <si>
    <t>ap-dd3.jd.com</t>
  </si>
  <si>
    <t>tv.itc.cn</t>
  </si>
  <si>
    <t>xyz12345x.ticp.io</t>
  </si>
  <si>
    <t>ticp.io</t>
  </si>
  <si>
    <t>onlinebiz.oo523.com</t>
  </si>
  <si>
    <t>oo523.com</t>
  </si>
  <si>
    <t>wh.yuweicloud.com</t>
  </si>
  <si>
    <t>yuweicloud.com</t>
  </si>
  <si>
    <t>www.wes-expo.com.cn</t>
  </si>
  <si>
    <t>wes-expo.com.cn</t>
  </si>
  <si>
    <t>push.ele.me</t>
  </si>
  <si>
    <t>jrmstatic.jd.com</t>
  </si>
  <si>
    <t>lcs.naver.jp</t>
  </si>
  <si>
    <t>chart.ydniu.com</t>
  </si>
  <si>
    <t>ydniu.com</t>
  </si>
  <si>
    <t>data.antspv.com</t>
  </si>
  <si>
    <t>antspv.com</t>
  </si>
  <si>
    <t>im-a.hicloud.com</t>
  </si>
  <si>
    <t>m.120ask.com</t>
  </si>
  <si>
    <t>120ask.com</t>
  </si>
  <si>
    <t>emoi-cncdn.bing.com</t>
  </si>
  <si>
    <t>du1du.org</t>
  </si>
  <si>
    <t>umeta.huolala.cn</t>
  </si>
  <si>
    <t>huolala.cn</t>
  </si>
  <si>
    <t>finance.ifeng.com</t>
  </si>
  <si>
    <t>wifi.12306.cn</t>
  </si>
  <si>
    <t>xxtts.net</t>
  </si>
  <si>
    <t>d11.baidupcs.com</t>
  </si>
  <si>
    <t>www.kuaishou.com</t>
  </si>
  <si>
    <t>kuaishou.com</t>
  </si>
  <si>
    <t>r7---sn-ni57dn7z.gvt1.com</t>
  </si>
  <si>
    <t>bestbill.co.kr</t>
  </si>
  <si>
    <t>jia.changyou.com</t>
  </si>
  <si>
    <t>changyou.com</t>
  </si>
  <si>
    <t>wa520.insistek-sh.com</t>
  </si>
  <si>
    <t>insistek-sh.com</t>
  </si>
  <si>
    <t>appnct.tuandai.com</t>
  </si>
  <si>
    <t>tuandai.com</t>
  </si>
  <si>
    <t>bidder.criteo.com</t>
  </si>
  <si>
    <t>gpsocar.bodentech.com</t>
  </si>
  <si>
    <t>bodentech.com</t>
  </si>
  <si>
    <t>download.taobaocdn.com</t>
  </si>
  <si>
    <t>landscape.canonical.com</t>
  </si>
  <si>
    <t>canonical.com</t>
  </si>
  <si>
    <t>l2qx.eastmoney.com</t>
  </si>
  <si>
    <t>gds.cnzz.com</t>
  </si>
  <si>
    <t>m.reachmax.cn</t>
  </si>
  <si>
    <t>reachmax.cn</t>
  </si>
  <si>
    <t>suplcn.sirf.com</t>
  </si>
  <si>
    <t>sirf.com</t>
  </si>
  <si>
    <t>pay.xiaomi.com</t>
  </si>
  <si>
    <t>tbm-auth.alicdn.com</t>
  </si>
  <si>
    <t>c.linewin.cc</t>
  </si>
  <si>
    <t>linewin.cc</t>
  </si>
  <si>
    <t>gt602.mini361.com</t>
  </si>
  <si>
    <t>mini361.com</t>
  </si>
  <si>
    <t>services.mozilla.com</t>
  </si>
  <si>
    <t>mozilla.com</t>
  </si>
  <si>
    <t>imgsa.baidu.com</t>
  </si>
  <si>
    <t>res-etl-ssl.xunlei.com</t>
  </si>
  <si>
    <t>hd1.shmdo.com</t>
  </si>
  <si>
    <t>shmdo.com</t>
  </si>
  <si>
    <t>www.anyuzhi.cn</t>
  </si>
  <si>
    <t>anyuzhi.cn</t>
  </si>
  <si>
    <t>photoshare-drcn.hicloud.com</t>
  </si>
  <si>
    <t>gv1.xdrig.com</t>
  </si>
  <si>
    <t>ent-shasta-rrs.symantec.com</t>
  </si>
  <si>
    <t>com.cdnga.net</t>
  </si>
  <si>
    <t>uc.ireader.com</t>
  </si>
  <si>
    <t>ireader.com</t>
  </si>
  <si>
    <t>istore.qianbaoipos.com</t>
  </si>
  <si>
    <t>qianbaoipos.com</t>
  </si>
  <si>
    <t>a.flgps.cn</t>
  </si>
  <si>
    <t>flgps.cn</t>
  </si>
  <si>
    <t>game.netease.com</t>
  </si>
  <si>
    <t>mxvp-ad-config-prod-1.zenmxapps.com</t>
  </si>
  <si>
    <t>m.qpic.cn</t>
  </si>
  <si>
    <t>kgdm.co.kr</t>
  </si>
  <si>
    <t>ad.adinc.kr</t>
  </si>
  <si>
    <t>adinc.kr</t>
  </si>
  <si>
    <t>t1.daumcdn.net</t>
  </si>
  <si>
    <t>v.mo9i.com</t>
  </si>
  <si>
    <t>mo9i.com</t>
  </si>
  <si>
    <t>api.bigo.sg</t>
  </si>
  <si>
    <t>bigo.sg</t>
  </si>
  <si>
    <t>scontent-lax3-1.cdninstagram.com</t>
  </si>
  <si>
    <t>home.mi.com</t>
  </si>
  <si>
    <t>ax.ifeng.com</t>
  </si>
  <si>
    <t>interface.avis.cn</t>
  </si>
  <si>
    <t>client.teamviewer.com</t>
  </si>
  <si>
    <t>lora.51daoshang.com</t>
  </si>
  <si>
    <t>51daoshang.com</t>
  </si>
  <si>
    <t>api.taptapdada.com</t>
  </si>
  <si>
    <t>taptapdada.com</t>
  </si>
  <si>
    <t>www.salesforce.com</t>
  </si>
  <si>
    <t>wap.baidu.com</t>
  </si>
  <si>
    <t>page.xywy.com</t>
  </si>
  <si>
    <t>patch.battlenet.com.cn</t>
  </si>
  <si>
    <t>server23703.teamviewer.com</t>
  </si>
  <si>
    <t>zhibo.ifeng.com</t>
  </si>
  <si>
    <t>m.yyeks.com</t>
  </si>
  <si>
    <t>yyeks.com</t>
  </si>
  <si>
    <t>pdlxf-doctor.qq.com</t>
  </si>
  <si>
    <t>api.ppkao.com</t>
  </si>
  <si>
    <t>ppkao.com</t>
  </si>
  <si>
    <t>de-fra-ibm-r004.teamviewer.com</t>
  </si>
  <si>
    <t>www.cdn-net.com</t>
  </si>
  <si>
    <t>cdn-net.com</t>
  </si>
  <si>
    <t>metrics.yy.com</t>
  </si>
  <si>
    <t>ke.qq.com</t>
  </si>
  <si>
    <t>fd2.qchannel03.cn</t>
  </si>
  <si>
    <t>so.360.cn</t>
  </si>
  <si>
    <t>pre.gotokeep.com</t>
  </si>
  <si>
    <t>gotokeep.com</t>
  </si>
  <si>
    <t>image.tving.com</t>
  </si>
  <si>
    <t>tving.com</t>
  </si>
  <si>
    <t>hu6.ahyingxiao.com</t>
  </si>
  <si>
    <t>ahyingxiao.com</t>
  </si>
  <si>
    <t>app.appsflyer.com</t>
  </si>
  <si>
    <t>wt1.zjqunshuo.com</t>
  </si>
  <si>
    <t>zjqunshuo.com</t>
  </si>
  <si>
    <t>iphonesubmissions.apple.com</t>
  </si>
  <si>
    <t>www.myasiatek.cn</t>
  </si>
  <si>
    <t>myasiatek.cn</t>
  </si>
  <si>
    <t>ipv4.connman.net</t>
  </si>
  <si>
    <t>connman.net</t>
  </si>
  <si>
    <t>wreport.meituan.net</t>
  </si>
  <si>
    <t>shcz56.xicp.net</t>
  </si>
  <si>
    <t>activity.cmcc-cs.cn</t>
  </si>
  <si>
    <t>cmcc-cs.cn</t>
  </si>
  <si>
    <t>imap.163.com</t>
  </si>
  <si>
    <t>ydwlw.chinajplot.com</t>
  </si>
  <si>
    <t>map.naver.com</t>
  </si>
  <si>
    <t>api.moji.com</t>
  </si>
  <si>
    <t>uxip.meizu.com</t>
  </si>
  <si>
    <t>fusion.qq.com</t>
  </si>
  <si>
    <t>app.ishugui.com</t>
  </si>
  <si>
    <t>radar.omesoft.com</t>
  </si>
  <si>
    <t>omesoft.com</t>
  </si>
  <si>
    <t>hs.cbcday.com</t>
  </si>
  <si>
    <t>cbcday.com</t>
  </si>
  <si>
    <t>app.ish10000.net</t>
  </si>
  <si>
    <t>ish10000.net</t>
  </si>
  <si>
    <t>go.microsoft.com</t>
  </si>
  <si>
    <t>downloads.bose.com</t>
  </si>
  <si>
    <t>bose.com</t>
  </si>
  <si>
    <t>me.xdrig.com</t>
  </si>
  <si>
    <t>server20809.teamviewer.com</t>
  </si>
  <si>
    <t>dc.ht-solar.com</t>
  </si>
  <si>
    <t>ht-solar.com</t>
  </si>
  <si>
    <t>fr-par-ibm-r005.teamviewer.com</t>
  </si>
  <si>
    <t>emdcuserdata.eastmoney.com</t>
  </si>
  <si>
    <t>dev.rosettastoneclassroom.com</t>
  </si>
  <si>
    <t>rosettastoneclassroom.com</t>
  </si>
  <si>
    <t>backtosource.elemecdn.com</t>
  </si>
  <si>
    <t>elemecdn.com</t>
  </si>
  <si>
    <t>client-office365-tas.msedge.net</t>
  </si>
  <si>
    <t>soofit.com</t>
  </si>
  <si>
    <t>ingame.qq.com</t>
  </si>
  <si>
    <t>cs3.duba.net</t>
  </si>
  <si>
    <t>cloud.duba.net</t>
  </si>
  <si>
    <t>wt.etobaogroup.com</t>
  </si>
  <si>
    <t>etobaogroup.com</t>
  </si>
  <si>
    <t>f.mimo51.com</t>
  </si>
  <si>
    <t>mimo51.com</t>
  </si>
  <si>
    <t>chat-dc.jd.com</t>
  </si>
  <si>
    <t>api2.adpublic.cn</t>
  </si>
  <si>
    <t>adpublic.cn</t>
  </si>
  <si>
    <t>cn.spdydns.com</t>
  </si>
  <si>
    <t>spdydns.com</t>
  </si>
  <si>
    <t>m.ab126.com</t>
  </si>
  <si>
    <t>ab126.com</t>
  </si>
  <si>
    <t>xianliao.updrips.com</t>
  </si>
  <si>
    <t>updrips.com</t>
  </si>
  <si>
    <t>c89h4.cn</t>
  </si>
  <si>
    <t>xingzuanjidiapp.pgf732.cn</t>
  </si>
  <si>
    <t>pgf732.cn</t>
  </si>
  <si>
    <t>api-ssl.tenthbit.com</t>
  </si>
  <si>
    <t>neoebiz.co.kr</t>
  </si>
  <si>
    <t>wx2.qq.com</t>
  </si>
  <si>
    <t>a.jiaoyimao.com</t>
  </si>
  <si>
    <t>jiaoyimao.com</t>
  </si>
  <si>
    <t>fanyi-app.baidu.com</t>
  </si>
  <si>
    <t>tra.nativeadscn.com</t>
  </si>
  <si>
    <t>nativeadscn.com</t>
  </si>
  <si>
    <t>tos.bixbyai.cn</t>
  </si>
  <si>
    <t>get.sogou.com</t>
  </si>
  <si>
    <t>s0.pstatp.com</t>
  </si>
  <si>
    <t>d.url.cn</t>
  </si>
  <si>
    <t>pub.3gppnetwork.org</t>
  </si>
  <si>
    <t>3gppnetwork.org</t>
  </si>
  <si>
    <t>api.tatagou.com.cn</t>
  </si>
  <si>
    <t>tatagou.com.cn</t>
  </si>
  <si>
    <t>img.pplive.cn</t>
  </si>
  <si>
    <t>pplive.cn</t>
  </si>
  <si>
    <t>tbox.evcar.com</t>
  </si>
  <si>
    <t>evcar.com</t>
  </si>
  <si>
    <t>yex.youdao.com</t>
  </si>
  <si>
    <t>youdao.com</t>
  </si>
  <si>
    <t>ifacelog.iqiyi.com</t>
  </si>
  <si>
    <t>wu-calculator.apple.com</t>
  </si>
  <si>
    <t>bdbus-turbonet.baidu.com</t>
  </si>
  <si>
    <t>1738n4q341.iask.in</t>
  </si>
  <si>
    <t>safe.aerozeni.com</t>
  </si>
  <si>
    <t>aerozeni.com</t>
  </si>
  <si>
    <t>nfa.jd.com</t>
  </si>
  <si>
    <t>se.360.cn</t>
  </si>
  <si>
    <t>ckm.iqiyi.com</t>
  </si>
  <si>
    <t>smssdk1.bizport.cn</t>
  </si>
  <si>
    <t>api.chushou.tv</t>
  </si>
  <si>
    <t>chushou.tv</t>
  </si>
  <si>
    <t>static.swaqds.com</t>
  </si>
  <si>
    <t>519gps.com</t>
  </si>
  <si>
    <t>seli5rmt59-2.algolianet.com</t>
  </si>
  <si>
    <t>algolianet.com</t>
  </si>
  <si>
    <t>mxplayer.j2inter.com</t>
  </si>
  <si>
    <t>j2inter.com</t>
  </si>
  <si>
    <t>www.shiep.edu.cn</t>
  </si>
  <si>
    <t>onestore.co.kr</t>
  </si>
  <si>
    <t>mail.ru</t>
  </si>
  <si>
    <t>t2.ukelink.com</t>
  </si>
  <si>
    <t>scontent-lhr3-1.cdninstagram.com</t>
  </si>
  <si>
    <t>cdn.120askimages.com</t>
  </si>
  <si>
    <t>120askimages.com</t>
  </si>
  <si>
    <t>dqa.samsung.com</t>
  </si>
  <si>
    <t>m.giccoo.com</t>
  </si>
  <si>
    <t>giccoo.com</t>
  </si>
  <si>
    <t>gt02hz.dkwgps.com</t>
  </si>
  <si>
    <t>ext.baidu.com</t>
  </si>
  <si>
    <t>aip.baidubce.com</t>
  </si>
  <si>
    <t>baidubce.com</t>
  </si>
  <si>
    <t>newsapi.eastmoney.com</t>
  </si>
  <si>
    <t>alikf.hhs16.com</t>
  </si>
  <si>
    <t>hhs16.com</t>
  </si>
  <si>
    <t>server22603.teamviewer.com</t>
  </si>
  <si>
    <t>thumb-yz01.kuaipandata.com</t>
  </si>
  <si>
    <t>kuaipandata.com</t>
  </si>
  <si>
    <t>mail.shmh.gov.cn</t>
  </si>
  <si>
    <t>shmh.gov.cn</t>
  </si>
  <si>
    <t>seg.oksusu.com</t>
  </si>
  <si>
    <t>c.ooyala.com</t>
  </si>
  <si>
    <t>ooyala.com</t>
  </si>
  <si>
    <t>browser-b.shusangyuan.top</t>
  </si>
  <si>
    <t>shusangyuan.top</t>
  </si>
  <si>
    <t>deep.appdao.com</t>
  </si>
  <si>
    <t>appdao.com</t>
  </si>
  <si>
    <t>kpns.ijinshan.com</t>
  </si>
  <si>
    <t>a.jomodns.com</t>
  </si>
  <si>
    <t>down-update.qq.com</t>
  </si>
  <si>
    <t>video.qiyi.com</t>
  </si>
  <si>
    <t>qiyi.com</t>
  </si>
  <si>
    <t>xp.qpic.cn</t>
  </si>
  <si>
    <t>www.red-ambers.com</t>
  </si>
  <si>
    <t>red-ambers.com</t>
  </si>
  <si>
    <t>gaodeet2-acs.amap.com</t>
  </si>
  <si>
    <t>img3.kuwo.cn</t>
  </si>
  <si>
    <t>gps.gps688.com</t>
  </si>
  <si>
    <t>gps688.com</t>
  </si>
  <si>
    <t>account.samsung.com</t>
  </si>
  <si>
    <t>spdytest.baidu.com</t>
  </si>
  <si>
    <t>cl0.webterren.com</t>
  </si>
  <si>
    <t>www.msftncsi.com</t>
  </si>
  <si>
    <t>msftncsi.com</t>
  </si>
  <si>
    <t>region.ifeng.com</t>
  </si>
  <si>
    <t>m.china.com.cn</t>
  </si>
  <si>
    <t>china.com.cn</t>
  </si>
  <si>
    <t>xdz1.yunshen918.com</t>
  </si>
  <si>
    <t>api.yyapi.net</t>
  </si>
  <si>
    <t>yyapi.net</t>
  </si>
  <si>
    <t>gubaapi.eastmoney.com</t>
  </si>
  <si>
    <t>status-p2p.secu100.net</t>
  </si>
  <si>
    <t>pay.swiftpass.cn</t>
  </si>
  <si>
    <t>swiftpass.cn</t>
  </si>
  <si>
    <t>elife.icbc.com.cn</t>
  </si>
  <si>
    <t>www.klook.com</t>
  </si>
  <si>
    <t>klook.com</t>
  </si>
  <si>
    <t>ota.shesi.org</t>
  </si>
  <si>
    <t>shesi.org</t>
  </si>
  <si>
    <t>iot-magictek.cn</t>
  </si>
  <si>
    <t>id1.cn.com</t>
  </si>
  <si>
    <t>cn.com</t>
  </si>
  <si>
    <t>my.naver.com</t>
  </si>
  <si>
    <t>mobile-api2011.elong.com</t>
  </si>
  <si>
    <t>elong.com</t>
  </si>
  <si>
    <t>ptxl.gitv.tv</t>
  </si>
  <si>
    <t>gitv.tv</t>
  </si>
  <si>
    <t>ssl.socdm.com</t>
  </si>
  <si>
    <t>socdm.com</t>
  </si>
  <si>
    <t>adapi.dingyueads.com</t>
  </si>
  <si>
    <t>dingyueads.com</t>
  </si>
  <si>
    <t>server21904.teamviewer.com</t>
  </si>
  <si>
    <t>s1c.time.edu.cn</t>
  </si>
  <si>
    <t>mq.sparkls.cn</t>
  </si>
  <si>
    <t>sparkls.cn</t>
  </si>
  <si>
    <t>p10-keyvalueservice.icloud.com</t>
  </si>
  <si>
    <t>d2cn2s1svkug17.cloudfront.net</t>
  </si>
  <si>
    <t>turbo2sdk-vivo.oupengcloud.net</t>
  </si>
  <si>
    <t>oupengcloud.net</t>
  </si>
  <si>
    <t>analytics.agoda.com</t>
  </si>
  <si>
    <t>eseoul.go.kr</t>
  </si>
  <si>
    <t>cdn2.cafe24.com</t>
  </si>
  <si>
    <t>cafe24.com</t>
  </si>
  <si>
    <t>ott.le.com</t>
  </si>
  <si>
    <t>le.com</t>
  </si>
  <si>
    <t>update.panda.tv</t>
  </si>
  <si>
    <t>api.vmall.com</t>
  </si>
  <si>
    <t>img3.mapbar.com</t>
  </si>
  <si>
    <t>mapbar.com</t>
  </si>
  <si>
    <t>server25602.teamviewer.com</t>
  </si>
  <si>
    <t>tyc0300.com</t>
  </si>
  <si>
    <t>www.hwgeneralins.com</t>
  </si>
  <si>
    <t>hwgeneralins.com</t>
  </si>
  <si>
    <t>bbs.cardniu.com</t>
  </si>
  <si>
    <t>a.ujinbi.com</t>
  </si>
  <si>
    <t>ujinbi.com</t>
  </si>
  <si>
    <t>r8---sn-ab02a0n-jwwe.gvt1.com</t>
  </si>
  <si>
    <t>m.elongstatic.com</t>
  </si>
  <si>
    <t>elongstatic.com</t>
  </si>
  <si>
    <t>www.ultraadserver.com</t>
  </si>
  <si>
    <t>ultraadserver.com</t>
  </si>
  <si>
    <t>adbsc.krmobi.com</t>
  </si>
  <si>
    <t>spotvnews.co.kr</t>
  </si>
  <si>
    <t>tcp.xmlbike.com</t>
  </si>
  <si>
    <t>xmlbike.com</t>
  </si>
  <si>
    <t>tmsposp.shengpay.com</t>
  </si>
  <si>
    <t>vip.qq.com</t>
  </si>
  <si>
    <t>time.nist.gov</t>
  </si>
  <si>
    <t>nist.gov</t>
  </si>
  <si>
    <t>dn.gscdn.net</t>
  </si>
  <si>
    <t>anangke.taobao.com</t>
  </si>
  <si>
    <t>cmtw.yangkeduo.com</t>
  </si>
  <si>
    <t>tva2.sinaimg.cn</t>
  </si>
  <si>
    <t>driverdl.lenovo.com.cn</t>
  </si>
  <si>
    <t>lenovo.com.cn</t>
  </si>
  <si>
    <t>a6.gps18.com</t>
  </si>
  <si>
    <t>e.wlandata.com</t>
  </si>
  <si>
    <t>wlandata.com</t>
  </si>
  <si>
    <t>snake.oppomobile.com</t>
  </si>
  <si>
    <t>cmtw.pinduoduo.com</t>
  </si>
  <si>
    <t>pinduoduo.com</t>
  </si>
  <si>
    <t>hzs24.cnzz.com</t>
  </si>
  <si>
    <t>zz.bdstatic.com</t>
  </si>
  <si>
    <t>jia.360.cn</t>
  </si>
  <si>
    <t>pancake.apple.com</t>
  </si>
  <si>
    <t>contact.naver.com</t>
  </si>
  <si>
    <t>storedl3.nearme.com.cn</t>
  </si>
  <si>
    <t>policies.live.net</t>
  </si>
  <si>
    <t>apps.samsung.com</t>
  </si>
  <si>
    <t>iphone-xml.booking.com</t>
  </si>
  <si>
    <t>booking.com</t>
  </si>
  <si>
    <t>cname2541.yjs-cdn.com</t>
  </si>
  <si>
    <t>yjs-cdn.com</t>
  </si>
  <si>
    <t>iosads24.adcolony.com</t>
  </si>
  <si>
    <t>adcolony.com</t>
  </si>
  <si>
    <t>crayfish.elemecdn.com</t>
  </si>
  <si>
    <t>www.xqchuxing.com</t>
  </si>
  <si>
    <t>wkctj.baidu.com</t>
  </si>
  <si>
    <t>tcoffee.51shaoxi.com</t>
  </si>
  <si>
    <t>51shaoxi.com</t>
  </si>
  <si>
    <t>imagescale.inke.cn</t>
  </si>
  <si>
    <t>cdn.f5.com</t>
  </si>
  <si>
    <t>f5.com</t>
  </si>
  <si>
    <t>wap.eastmoney.com</t>
  </si>
  <si>
    <t>driver-api.yongche.com</t>
  </si>
  <si>
    <t>yongche.com</t>
  </si>
  <si>
    <t>metis.wsd.com</t>
  </si>
  <si>
    <t>wsd.com</t>
  </si>
  <si>
    <t>filedownload.lenovo.com</t>
  </si>
  <si>
    <t>ntp.fudan.edu.cn</t>
  </si>
  <si>
    <t>fudan.edu.cn</t>
  </si>
  <si>
    <t>www.haixiulive.com</t>
  </si>
  <si>
    <t>haixiulive.com</t>
  </si>
  <si>
    <t>cheyouquan.kakamobi.com</t>
  </si>
  <si>
    <t>jlschair.com</t>
  </si>
  <si>
    <t>ot.fancyapi.com</t>
  </si>
  <si>
    <t>fancyapi.com</t>
  </si>
  <si>
    <t>report.fkw.com</t>
  </si>
  <si>
    <t>fkw.com</t>
  </si>
  <si>
    <t>ssp.adlefee.com</t>
  </si>
  <si>
    <t>adlefee.com</t>
  </si>
  <si>
    <t>www.haodf.com</t>
  </si>
  <si>
    <t>haodf.com</t>
  </si>
  <si>
    <t>tcp.tlink.io</t>
  </si>
  <si>
    <t>tlink.io</t>
  </si>
  <si>
    <t>yesky.sunrtb.com</t>
  </si>
  <si>
    <t>sunrtb.com</t>
  </si>
  <si>
    <t>bugreportv2.qq.com</t>
  </si>
  <si>
    <t>images.outbrainimg.com</t>
  </si>
  <si>
    <t>outbrainimg.com</t>
  </si>
  <si>
    <t>gps.aq369.cn</t>
  </si>
  <si>
    <t>aq369.cn</t>
  </si>
  <si>
    <t>swacc.skcdn.com</t>
  </si>
  <si>
    <t>skcdn.com</t>
  </si>
  <si>
    <t>cptm.axxc.cn</t>
  </si>
  <si>
    <t>axxc.cn</t>
  </si>
  <si>
    <t>iot.fairsense.cn</t>
  </si>
  <si>
    <t>fairsense.cn</t>
  </si>
  <si>
    <t>beacon.qq.com</t>
  </si>
  <si>
    <t>fota4.adups.cn</t>
  </si>
  <si>
    <t>adups.cn</t>
  </si>
  <si>
    <t>ads.oppomobile.com</t>
  </si>
  <si>
    <t>alog.umeng.com</t>
  </si>
  <si>
    <t>umeng.com</t>
  </si>
  <si>
    <t>btcp.ttbike.com.cn</t>
  </si>
  <si>
    <t>cloud.huawei.com</t>
  </si>
  <si>
    <t>api.accuweather.com</t>
  </si>
  <si>
    <t>accuweather.com</t>
  </si>
  <si>
    <t>dldir3.qq.com</t>
  </si>
  <si>
    <t>fna.fbcdn.net</t>
  </si>
  <si>
    <t>fbcdn.net</t>
  </si>
  <si>
    <t>w.kunlunca.com</t>
  </si>
  <si>
    <t>kunlunca.com</t>
  </si>
  <si>
    <t>iot.xmgxamy.com</t>
  </si>
  <si>
    <t>xmgxamy.com</t>
  </si>
  <si>
    <t>mos.cmobd.com</t>
  </si>
  <si>
    <t>smoot.apple.cn</t>
  </si>
  <si>
    <t>apple.cn</t>
  </si>
  <si>
    <t>www.msftconnecttest.com</t>
  </si>
  <si>
    <t>msftconnecttest.com</t>
  </si>
  <si>
    <t>fs.ubox.cn</t>
  </si>
  <si>
    <t>ubox.cn</t>
  </si>
  <si>
    <t>cca5.szime.com</t>
  </si>
  <si>
    <t>com.edgekey.net</t>
  </si>
  <si>
    <t>edgekey.net</t>
  </si>
  <si>
    <t>line-wg.ele.me</t>
  </si>
  <si>
    <t>d.v2x.net.cn</t>
  </si>
  <si>
    <t>v2x.net.cn</t>
  </si>
  <si>
    <t>configserver.hicloud.com</t>
  </si>
  <si>
    <t>chat.bilibili.com</t>
  </si>
  <si>
    <t>push.samsungosp.com.cn</t>
  </si>
  <si>
    <t>samsungosp.com.cn</t>
  </si>
  <si>
    <t>adx.adlefee.com</t>
  </si>
  <si>
    <t>p.kf3msfm.com</t>
  </si>
  <si>
    <t>kf3msfm.com</t>
  </si>
  <si>
    <t>boscdn.baidu.com</t>
  </si>
  <si>
    <t>api.battlenet.com.cn</t>
  </si>
  <si>
    <t>w.rolltec.com.cn</t>
  </si>
  <si>
    <t>rolltec.com.cn</t>
  </si>
  <si>
    <t>hwcdnssl.cedexis-test.com</t>
  </si>
  <si>
    <t>stat.yfp2p.net</t>
  </si>
  <si>
    <t>2018.ip138.com</t>
  </si>
  <si>
    <t>ntp.deepwits.com</t>
  </si>
  <si>
    <t>deepwits.com</t>
  </si>
  <si>
    <t>wxapp.yangkeduo.com</t>
  </si>
  <si>
    <t>abtest.goforandroid.com</t>
  </si>
  <si>
    <t>goforandroid.com</t>
  </si>
  <si>
    <t>server23001.teamviewer.com</t>
  </si>
  <si>
    <t>111.326gg.com</t>
  </si>
  <si>
    <t>326gg.com</t>
  </si>
  <si>
    <t>server24605.teamviewer.com</t>
  </si>
  <si>
    <t>freesam.kt.com</t>
  </si>
  <si>
    <t>server20409.teamviewer.com</t>
  </si>
  <si>
    <t>ad6.ctrmi.com</t>
  </si>
  <si>
    <t>ctrmi.com</t>
  </si>
  <si>
    <t>statha.mobgi.com</t>
  </si>
  <si>
    <t>mobgi.com</t>
  </si>
  <si>
    <t>upush.csc108.com</t>
  </si>
  <si>
    <t>csc108.com</t>
  </si>
  <si>
    <t>171.tcnvmms.com</t>
  </si>
  <si>
    <t>lepodownload.mediatek.com</t>
  </si>
  <si>
    <t>mediatek.com</t>
  </si>
  <si>
    <t>uu.qq.com</t>
  </si>
  <si>
    <t>cmonitor.iqiyi.com</t>
  </si>
  <si>
    <t>sf6-hscdn-tos.pstatp.com</t>
  </si>
  <si>
    <t>e12.whatsapp.net</t>
  </si>
  <si>
    <t>meta.yangkeduo.com</t>
  </si>
  <si>
    <t>cdn.hellobanma.com</t>
  </si>
  <si>
    <t>hellobanma.com</t>
  </si>
  <si>
    <t>gnss.spc.com.cn</t>
  </si>
  <si>
    <t>spc.com.cn</t>
  </si>
  <si>
    <t>union2.3566ad.com</t>
  </si>
  <si>
    <t>3566ad.com</t>
  </si>
  <si>
    <t>fr-par-ibm-r003.teamviewer.com</t>
  </si>
  <si>
    <t>jifen.netease.com</t>
  </si>
  <si>
    <t>e.nexac.com</t>
  </si>
  <si>
    <t>nexac.com</t>
  </si>
  <si>
    <t>o2o.lianwifi.com</t>
  </si>
  <si>
    <t>lianwifi.com</t>
  </si>
  <si>
    <t>cloud.ctreader.com</t>
  </si>
  <si>
    <t>ctreader.com</t>
  </si>
  <si>
    <t>peppermint.samsung.com</t>
  </si>
  <si>
    <t>mbrowser.baidu.com</t>
  </si>
  <si>
    <t>ls.apple.com</t>
  </si>
  <si>
    <t>wamr.zhizongiot.com</t>
  </si>
  <si>
    <t>www.gpscar.cn</t>
  </si>
  <si>
    <t>gpscar.cn</t>
  </si>
  <si>
    <t>api.duapp.com</t>
  </si>
  <si>
    <t>epassport.diditaxi.com.cn</t>
  </si>
  <si>
    <t>diditaxi.com.cn</t>
  </si>
  <si>
    <t>search.10086.cn</t>
  </si>
  <si>
    <t>push.wostore.cn</t>
  </si>
  <si>
    <t>assistant.teddymobile.cn</t>
  </si>
  <si>
    <t>app.cttaa.com</t>
  </si>
  <si>
    <t>cttaa.com</t>
  </si>
  <si>
    <t>moments.youversionapi.com</t>
  </si>
  <si>
    <t>youversionapi.com</t>
  </si>
  <si>
    <t>test.cenntroauto.cn</t>
  </si>
  <si>
    <t>cenntroauto.cn</t>
  </si>
  <si>
    <t>nex.163.com</t>
  </si>
  <si>
    <t>www.gps1168.com</t>
  </si>
  <si>
    <t>gps1168.com</t>
  </si>
  <si>
    <t>news.naver.net</t>
  </si>
  <si>
    <t>www.w1a.cc</t>
  </si>
  <si>
    <t>w1a.cc</t>
  </si>
  <si>
    <t>sngmta.qq.com</t>
  </si>
  <si>
    <t>www.sqtxj.com</t>
  </si>
  <si>
    <t>sqtxj.com</t>
  </si>
  <si>
    <t>m64.xiami.net</t>
  </si>
  <si>
    <t>xiami.net</t>
  </si>
  <si>
    <t>cj.jajuwa.com</t>
  </si>
  <si>
    <t>jajuwa.com</t>
  </si>
  <si>
    <t>apim.shanghaidisneyresort.com</t>
  </si>
  <si>
    <t>shanghaidisneyresort.com</t>
  </si>
  <si>
    <t>shopmod.alicdn.com</t>
  </si>
  <si>
    <t>pay.498.net</t>
  </si>
  <si>
    <t>498.net</t>
  </si>
  <si>
    <t>de-cgn-pls-r004.teamviewer.com</t>
  </si>
  <si>
    <t>cca13.szime.com</t>
  </si>
  <si>
    <t>bbs.miui.com</t>
  </si>
  <si>
    <t>nelo2-col.linecorp.com</t>
  </si>
  <si>
    <t>linecorp.com</t>
  </si>
  <si>
    <t>www.pax.com.cn</t>
  </si>
  <si>
    <t>pax.com.cn</t>
  </si>
  <si>
    <t>v.meituan.net</t>
  </si>
  <si>
    <t>appry.520163.com</t>
  </si>
  <si>
    <t>520163.com</t>
  </si>
  <si>
    <t>piaowu.citygopass.cn</t>
  </si>
  <si>
    <t>citygopass.cn</t>
  </si>
  <si>
    <t>dict-dn.pstatic.net</t>
  </si>
  <si>
    <t>dut.zoosnet.net</t>
  </si>
  <si>
    <t>zoosnet.net</t>
  </si>
  <si>
    <t>apps.99.com.cn</t>
  </si>
  <si>
    <t>99.com.cn</t>
  </si>
  <si>
    <t>sjzqbj.csc108.com</t>
  </si>
  <si>
    <t>musiccs.hicloud.com</t>
  </si>
  <si>
    <t>csdw.dfshurufa.com</t>
  </si>
  <si>
    <t>dfshurufa.com</t>
  </si>
  <si>
    <t>pub.funshion.com</t>
  </si>
  <si>
    <t>v.onavo.com</t>
  </si>
  <si>
    <t>onavo.com</t>
  </si>
  <si>
    <t>mobile-static.adsafeprotected.com</t>
  </si>
  <si>
    <t>adsafeprotected.com</t>
  </si>
  <si>
    <t>gad.netease.com</t>
  </si>
  <si>
    <t>tr-new.upst86.com</t>
  </si>
  <si>
    <t>upst86.com</t>
  </si>
  <si>
    <t>zdnet.co.kr</t>
  </si>
  <si>
    <t>mdm.bsfng.com</t>
  </si>
  <si>
    <t>bsfng.com</t>
  </si>
  <si>
    <t>yun.rongtai-china.com</t>
  </si>
  <si>
    <t>rongtai-china.com</t>
  </si>
  <si>
    <t>agps.icancontrol.com</t>
  </si>
  <si>
    <t>icancontrol.com</t>
  </si>
  <si>
    <t>servicewechat.com</t>
  </si>
  <si>
    <t>st.bookapi.cn</t>
  </si>
  <si>
    <t>bookapi.cn</t>
  </si>
  <si>
    <t>su5.ahnlab.com</t>
  </si>
  <si>
    <t>ahnlab.com</t>
  </si>
  <si>
    <t>collector.charginghome.net</t>
  </si>
  <si>
    <t>charginghome.net</t>
  </si>
  <si>
    <t>ju.mmstat.com</t>
  </si>
  <si>
    <t>mmstat.com</t>
  </si>
  <si>
    <t>www.immomogame.com</t>
  </si>
  <si>
    <t>immomogame.com</t>
  </si>
  <si>
    <t>adt.xdrig.com</t>
  </si>
  <si>
    <t>ww1.sinaimg.cn</t>
  </si>
  <si>
    <t>sdkoptedge.chinanetcenter.com</t>
  </si>
  <si>
    <t>chinanetcenter.com</t>
  </si>
  <si>
    <t>portal.fb.com</t>
  </si>
  <si>
    <t>fb.com</t>
  </si>
  <si>
    <t>twc.weather.com</t>
  </si>
  <si>
    <t>weather.com</t>
  </si>
  <si>
    <t>find.qq.com</t>
  </si>
  <si>
    <t>cdg.cama-e.com</t>
  </si>
  <si>
    <t>cama-e.com</t>
  </si>
  <si>
    <t>de-dus-pls-r005.teamviewer.com</t>
  </si>
  <si>
    <t>pay.52xinrui.com</t>
  </si>
  <si>
    <t>52xinrui.com</t>
  </si>
  <si>
    <t>ke.youdao.com</t>
  </si>
  <si>
    <t>clb.cddbp.net</t>
  </si>
  <si>
    <t>cddbp.net</t>
  </si>
  <si>
    <t>cdn-baishan.vungle.cn</t>
  </si>
  <si>
    <t>vungle.cn</t>
  </si>
  <si>
    <t>p36127.weiapp.co</t>
  </si>
  <si>
    <t>weiapp.co</t>
  </si>
  <si>
    <t>videofarm.daum.net</t>
  </si>
  <si>
    <t>ms.cmcm.com</t>
  </si>
  <si>
    <t>api.meizu.com</t>
  </si>
  <si>
    <t>www.htcsgps.com</t>
  </si>
  <si>
    <t>htcsgps.com</t>
  </si>
  <si>
    <t>store.xygala.com</t>
  </si>
  <si>
    <t>xygala.com</t>
  </si>
  <si>
    <t>sportsuggest.hicloud.com</t>
  </si>
  <si>
    <t>hep.tucm.site</t>
  </si>
  <si>
    <t>tucm.site</t>
  </si>
  <si>
    <t>g.yimg.jp</t>
  </si>
  <si>
    <t>yimg.jp</t>
  </si>
  <si>
    <t>manage.microsoft.com</t>
  </si>
  <si>
    <t>qchatdisp.huajiao.com</t>
  </si>
  <si>
    <t>huajiao.com</t>
  </si>
  <si>
    <t>service.zhangyoubao.com</t>
  </si>
  <si>
    <t>community.kaola.com</t>
  </si>
  <si>
    <t>spos.iboxpay.com</t>
  </si>
  <si>
    <t>iboxpay.com</t>
  </si>
  <si>
    <t>a.gzsj2.com</t>
  </si>
  <si>
    <t>gzsj2.com</t>
  </si>
  <si>
    <t>biquge.com.tw</t>
  </si>
  <si>
    <t>com.tw</t>
  </si>
  <si>
    <t>dc.smartisan.com</t>
  </si>
  <si>
    <t>ssmt.wooribank.com</t>
  </si>
  <si>
    <t>its.fugetech.com</t>
  </si>
  <si>
    <t>fugetech.com</t>
  </si>
  <si>
    <t>b-ring.msedge.net</t>
  </si>
  <si>
    <t>www.ttvictor.xyz</t>
  </si>
  <si>
    <t>ttvictor.xyz</t>
  </si>
  <si>
    <t>cms.apppark.cn</t>
  </si>
  <si>
    <t>apppark.cn</t>
  </si>
  <si>
    <t>cn-n1-cell1.leancloud.cn</t>
  </si>
  <si>
    <t>ace.loginfra.com</t>
  </si>
  <si>
    <t>loginfra.com</t>
  </si>
  <si>
    <t>ugc.qpic.cn</t>
  </si>
  <si>
    <t>entertain.naver.com</t>
  </si>
  <si>
    <t>mgc.nsm-corp.com</t>
  </si>
  <si>
    <t>nsm-corp.com</t>
  </si>
  <si>
    <t>solar.j1st.io</t>
  </si>
  <si>
    <t>cashier2.dafa-bet.net</t>
  </si>
  <si>
    <t>dafa-bet.net</t>
  </si>
  <si>
    <t>tracknew.dianwoda.cn</t>
  </si>
  <si>
    <t>update.polarisoffice.com</t>
  </si>
  <si>
    <t>polarisoffice.com</t>
  </si>
  <si>
    <t>36-152-30-197-node.xunyou.mobi</t>
  </si>
  <si>
    <t>adtrlog.gomtv.com</t>
  </si>
  <si>
    <t>gomtv.com</t>
  </si>
  <si>
    <t>mdgw.alipay.com</t>
  </si>
  <si>
    <t>www.youtube.com</t>
  </si>
  <si>
    <t>alt4-mtalk.google.com</t>
  </si>
  <si>
    <t>fake-base-station.meizu.com</t>
  </si>
  <si>
    <t>ts.amap.com</t>
  </si>
  <si>
    <t>mobileap.ctrip.com</t>
  </si>
  <si>
    <t>grs.hicloud.com</t>
  </si>
  <si>
    <t>roc.maxtropy.com</t>
  </si>
  <si>
    <t>maxtropy.com</t>
  </si>
  <si>
    <t>msg.iqiyi.com</t>
  </si>
  <si>
    <t>stat.vipstatic.com</t>
  </si>
  <si>
    <t>vipstatic.com</t>
  </si>
  <si>
    <t>muzhi.baidu.com</t>
  </si>
  <si>
    <t>com.mwcname.com</t>
  </si>
  <si>
    <t>mwcname.com</t>
  </si>
  <si>
    <t>sz3.tencent.com</t>
  </si>
  <si>
    <t>cloudservice22.kingsoft-office-service.com</t>
  </si>
  <si>
    <t>kingsoft-office-service.com</t>
  </si>
  <si>
    <t>i.ecarx.com.cn</t>
  </si>
  <si>
    <t>po.baidu.com</t>
  </si>
  <si>
    <t>passport.immomo.com</t>
  </si>
  <si>
    <t>zos.alipayobjects.com</t>
  </si>
  <si>
    <t>tudg.qq.com</t>
  </si>
  <si>
    <t>maidian.inke.cn</t>
  </si>
  <si>
    <t>flow.wostore.cn</t>
  </si>
  <si>
    <t>server22402.teamviewer.com</t>
  </si>
  <si>
    <t>app.2345.com</t>
  </si>
  <si>
    <t>iir.blizzard.com</t>
  </si>
  <si>
    <t>map2.daumcdn.net</t>
  </si>
  <si>
    <t>ucsec1.ucweb.com</t>
  </si>
  <si>
    <t>baozhang.jd.com</t>
  </si>
  <si>
    <t>x.bidswitch.net</t>
  </si>
  <si>
    <t>bidswitch.net</t>
  </si>
  <si>
    <t>stat.360safe.com</t>
  </si>
  <si>
    <t>meta-weights.apple-dns.net</t>
  </si>
  <si>
    <t>cyg.changyou.com</t>
  </si>
  <si>
    <t>pic06.babytreeimg.com</t>
  </si>
  <si>
    <t>upgrade.nearme.com.cn</t>
  </si>
  <si>
    <t>scontent-nrt1-1.cdninstagram.com</t>
  </si>
  <si>
    <t>oss-ztjy.szy.cn</t>
  </si>
  <si>
    <t>szy.cn</t>
  </si>
  <si>
    <t>sgqyz-stat.efunkr.com</t>
  </si>
  <si>
    <t>efunkr.com</t>
  </si>
  <si>
    <t>16j7u47087.iok.la</t>
  </si>
  <si>
    <t>iok.la</t>
  </si>
  <si>
    <t>www.sharedbox.net</t>
  </si>
  <si>
    <t>sharedbox.net</t>
  </si>
  <si>
    <t>good.richnco.kr</t>
  </si>
  <si>
    <t>richnco.kr</t>
  </si>
  <si>
    <t>pkg.vipstatic.com</t>
  </si>
  <si>
    <t>mqtt.ankerjiedian.com</t>
  </si>
  <si>
    <t>ddc.cmmat.com</t>
  </si>
  <si>
    <t>cmmat.com</t>
  </si>
  <si>
    <t>oct.gameloft.com</t>
  </si>
  <si>
    <t>www.xunliandata.com</t>
  </si>
  <si>
    <t>xunliandata.com</t>
  </si>
  <si>
    <t>dm.toutiao.com</t>
  </si>
  <si>
    <t>market.xiaomi.com</t>
  </si>
  <si>
    <t>ynuf.alipay.com</t>
  </si>
  <si>
    <t>koubei.baidu.com</t>
  </si>
  <si>
    <t>3.618gps.com</t>
  </si>
  <si>
    <t>618gps.com</t>
  </si>
  <si>
    <t>isub.snssdk.com</t>
  </si>
  <si>
    <t>chat.xiaomi.net</t>
  </si>
  <si>
    <t>webcdn.qhcdn.com</t>
  </si>
  <si>
    <t>qhcdn.com</t>
  </si>
  <si>
    <t>pinglun.yxdown.com</t>
  </si>
  <si>
    <t>ws0202.car-cloud.org</t>
  </si>
  <si>
    <t>s.c-ctrip.com</t>
  </si>
  <si>
    <t>service.itouchchina.com</t>
  </si>
  <si>
    <t>itouchchina.com</t>
  </si>
  <si>
    <t>admin.exiu99.com</t>
  </si>
  <si>
    <t>exiu99.com</t>
  </si>
  <si>
    <t>g.vpimg1.com</t>
  </si>
  <si>
    <t>vpimg1.com</t>
  </si>
  <si>
    <t>smart.kebhana.com</t>
  </si>
  <si>
    <t>kebhana.com</t>
  </si>
  <si>
    <t>api.cloudmobi.net</t>
  </si>
  <si>
    <t>cloudmobi.net</t>
  </si>
  <si>
    <t>mobile.ccb.com</t>
  </si>
  <si>
    <t>ali.sncfc.com.cn</t>
  </si>
  <si>
    <t>gsas.apple.com</t>
  </si>
  <si>
    <t>api.mingbikes.com</t>
  </si>
  <si>
    <t>mingbikes.com</t>
  </si>
  <si>
    <t>realtime.naver.com</t>
  </si>
  <si>
    <t>c2cpicdw.qpic.cn</t>
  </si>
  <si>
    <t>ad.flipboard.com</t>
  </si>
  <si>
    <t>ul2.cnitcloud.com</t>
  </si>
  <si>
    <t>cnitcloud.com</t>
  </si>
  <si>
    <t>gamec.boombeachgame.com</t>
  </si>
  <si>
    <t>boombeachgame.com</t>
  </si>
  <si>
    <t>o.wkanx.com</t>
  </si>
  <si>
    <t>u.talkingdata.net</t>
  </si>
  <si>
    <t>talkingdata.net</t>
  </si>
  <si>
    <t>www.zzss.com</t>
  </si>
  <si>
    <t>zzss.com</t>
  </si>
  <si>
    <t>quan.suning.com</t>
  </si>
  <si>
    <t>isv.91isv.cn</t>
  </si>
  <si>
    <t>91isv.cn</t>
  </si>
  <si>
    <t>tongji.zhibo8.cc</t>
  </si>
  <si>
    <t>api-spe-h.snssdk.com</t>
  </si>
  <si>
    <t>td360.talkingdata.net</t>
  </si>
  <si>
    <t>www.higoin.com</t>
  </si>
  <si>
    <t>higoin.com</t>
  </si>
  <si>
    <t>applogios.uc.cn</t>
  </si>
  <si>
    <t>www.weiyoucrm.com</t>
  </si>
  <si>
    <t>ksgj.tanway.cn</t>
  </si>
  <si>
    <t>tanway.cn</t>
  </si>
  <si>
    <t>pic4.zhimg.com</t>
  </si>
  <si>
    <t>zhimg.com</t>
  </si>
  <si>
    <t>ysjk.189read.com</t>
  </si>
  <si>
    <t>189read.com</t>
  </si>
  <si>
    <t>redirect.levect.com</t>
  </si>
  <si>
    <t>sso.le.com</t>
  </si>
  <si>
    <t>s3-ap-northeast-2.amazonaws.com</t>
  </si>
  <si>
    <t>apps.youloft.com</t>
  </si>
  <si>
    <t>youloft.com</t>
  </si>
  <si>
    <t>p1.dr518.com</t>
  </si>
  <si>
    <t>dr518.com</t>
  </si>
  <si>
    <t>open.voicecloud.cn</t>
  </si>
  <si>
    <t>m.zhms.cn</t>
  </si>
  <si>
    <t>zhms.cn</t>
  </si>
  <si>
    <t>logger.qingting.fm</t>
  </si>
  <si>
    <t>gs.meizu.com</t>
  </si>
  <si>
    <t>vspa.admaster.com.cn</t>
  </si>
  <si>
    <t>ux.21cn.com</t>
  </si>
  <si>
    <t>21cn.com</t>
  </si>
  <si>
    <t>api.shandianshipin.cn</t>
  </si>
  <si>
    <t>kuai.360.cn</t>
  </si>
  <si>
    <t>c.msn.cn</t>
  </si>
  <si>
    <t>msn.cn</t>
  </si>
  <si>
    <t>exp.cdn-hotels.com</t>
  </si>
  <si>
    <t>cdn-hotels.com</t>
  </si>
  <si>
    <t>www.ludashi.com</t>
  </si>
  <si>
    <t>ludashi.com</t>
  </si>
  <si>
    <t>cm.zhiziyun.com</t>
  </si>
  <si>
    <t>zhiziyun.com</t>
  </si>
  <si>
    <t>cnzz.gstarcad.com</t>
  </si>
  <si>
    <t>gstarcad.com</t>
  </si>
  <si>
    <t>mall.duranno.com</t>
  </si>
  <si>
    <t>duranno.com</t>
  </si>
  <si>
    <t>hcz-member.pingan.com.cn</t>
  </si>
  <si>
    <t>scontent-iad3-1.cdninstagram.com</t>
  </si>
  <si>
    <t>theme.oppomobile.com</t>
  </si>
  <si>
    <t>www.wooribank.com</t>
  </si>
  <si>
    <t>asserts.xcarimg.com</t>
  </si>
  <si>
    <t>xcarimg.com</t>
  </si>
  <si>
    <t>110.taobao.com</t>
  </si>
  <si>
    <t>adsp.xunlei.com</t>
  </si>
  <si>
    <t>res.netease.com</t>
  </si>
  <si>
    <t>appinfo.ksmobile.com</t>
  </si>
  <si>
    <t>adj.ilinkn.com</t>
  </si>
  <si>
    <t>ilinkn.com</t>
  </si>
  <si>
    <t>auth.geni4s.com</t>
  </si>
  <si>
    <t>geni4s.com</t>
  </si>
  <si>
    <t>meihua.docer.com</t>
  </si>
  <si>
    <t>docer.com</t>
  </si>
  <si>
    <t>tj.youzanyun.com</t>
  </si>
  <si>
    <t>youzanyun.com</t>
  </si>
  <si>
    <t>201205igp.gameloft.com</t>
  </si>
  <si>
    <t>tracklog.58.com</t>
  </si>
  <si>
    <t>dreamsearch.or.kr</t>
  </si>
  <si>
    <t>momo.e-eye.cn</t>
  </si>
  <si>
    <t>e-eye.cn</t>
  </si>
  <si>
    <t>a.vpimg4.com</t>
  </si>
  <si>
    <t>vpimg4.com</t>
  </si>
  <si>
    <t>m.sohu.com</t>
  </si>
  <si>
    <t>ntp.ubuntu.com</t>
  </si>
  <si>
    <t>ubuntu.com</t>
  </si>
  <si>
    <t>js.yikoudu.com</t>
  </si>
  <si>
    <t>yikoudu.com</t>
  </si>
  <si>
    <t>archive.openwrt.org</t>
  </si>
  <si>
    <t>openwrt.org</t>
  </si>
  <si>
    <t>t1.kakaocdn.net</t>
  </si>
  <si>
    <t>kakaocdn.net</t>
  </si>
  <si>
    <t>cn.verycdn.net</t>
  </si>
  <si>
    <t>verycdn.net</t>
  </si>
  <si>
    <t>data.hubeiyikong.com</t>
  </si>
  <si>
    <t>hubeiyikong.com</t>
  </si>
  <si>
    <t>sslpcsnb2.jomodns.com</t>
  </si>
  <si>
    <t>clouddog.jhnavi.com</t>
  </si>
  <si>
    <t>jhnavi.com</t>
  </si>
  <si>
    <t>mtsrep.nhwm.com</t>
  </si>
  <si>
    <t>nhwm.com</t>
  </si>
  <si>
    <t>cache.docer.com</t>
  </si>
  <si>
    <t>ws.126.net</t>
  </si>
  <si>
    <t>126.net</t>
  </si>
  <si>
    <t>www.lala1.top</t>
  </si>
  <si>
    <t>lala1.top</t>
  </si>
  <si>
    <t>mbsn.hfbank.com.cn</t>
  </si>
  <si>
    <t>hfbank.com.cn</t>
  </si>
  <si>
    <t>winpos.9now.net</t>
  </si>
  <si>
    <t>9now.net</t>
  </si>
  <si>
    <t>mncss0.gamecomb.com</t>
  </si>
  <si>
    <t>gamecomb.com</t>
  </si>
  <si>
    <t>7qtt.cn</t>
  </si>
  <si>
    <t>cmcfc.cmcm.com</t>
  </si>
  <si>
    <t>m.spreadwin.com</t>
  </si>
  <si>
    <t>spreadwin.com</t>
  </si>
  <si>
    <t>vcloud.vivo.com.cn</t>
  </si>
  <si>
    <t>photocdn.sohu.com</t>
  </si>
  <si>
    <t>m.mafengwo.cn</t>
  </si>
  <si>
    <t>mafengwo.cn</t>
  </si>
  <si>
    <t>www.52wubi.com</t>
  </si>
  <si>
    <t>52wubi.com</t>
  </si>
  <si>
    <t>ps.3fenge.com</t>
  </si>
  <si>
    <t>3fenge.com</t>
  </si>
  <si>
    <t>wx.meiriv.com</t>
  </si>
  <si>
    <t>meiriv.com</t>
  </si>
  <si>
    <t>zq4.anws315.cn</t>
  </si>
  <si>
    <t>anws315.cn</t>
  </si>
  <si>
    <t>api.zhihuishangjie.cn</t>
  </si>
  <si>
    <t>zhihuishangjie.cn</t>
  </si>
  <si>
    <t>m.my089.com</t>
  </si>
  <si>
    <t>my089.com</t>
  </si>
  <si>
    <t>member.melon.com</t>
  </si>
  <si>
    <t>melon.com</t>
  </si>
  <si>
    <t>g.aaplimg.com</t>
  </si>
  <si>
    <t>aaplimg.com</t>
  </si>
  <si>
    <t>ananb.com.cn</t>
  </si>
  <si>
    <t>healthdata.hicloud.com</t>
  </si>
  <si>
    <t>s0.meituan.com</t>
  </si>
  <si>
    <t>pim.baidu.com</t>
  </si>
  <si>
    <t>mam.netease.com</t>
  </si>
  <si>
    <t>s8.url.cn</t>
  </si>
  <si>
    <t>html.1sapp.com</t>
  </si>
  <si>
    <t>d.zhangshangyuebing.com</t>
  </si>
  <si>
    <t>stream.huya.com</t>
  </si>
  <si>
    <t>mazda.vcyber.com</t>
  </si>
  <si>
    <t>vcyber.com</t>
  </si>
  <si>
    <t>mad.dwphonetest.com</t>
  </si>
  <si>
    <t>dwphonetest.com</t>
  </si>
  <si>
    <t>api.qiumibao.com</t>
  </si>
  <si>
    <t>www.smartnode.cn</t>
  </si>
  <si>
    <t>smartnode.cn</t>
  </si>
  <si>
    <t>wanma.arayge.com</t>
  </si>
  <si>
    <t>arayge.com</t>
  </si>
  <si>
    <t>api-unionid.meituan.com</t>
  </si>
  <si>
    <t>89cs.net</t>
  </si>
  <si>
    <t>phinf.pstatic.net</t>
  </si>
  <si>
    <t>user.wlanbanlv.com</t>
  </si>
  <si>
    <t>wlanbanlv.com</t>
  </si>
  <si>
    <t>my.163.com</t>
  </si>
  <si>
    <t>setting.adzcore.com</t>
  </si>
  <si>
    <t>adzcore.com</t>
  </si>
  <si>
    <t>free-api.heweather.com</t>
  </si>
  <si>
    <t>heweather.com</t>
  </si>
  <si>
    <t>app.melon.com</t>
  </si>
  <si>
    <t>reply.dftcmedia.com</t>
  </si>
  <si>
    <t>dftcmedia.com</t>
  </si>
  <si>
    <t>pann.nate.com</t>
  </si>
  <si>
    <t>gslb.yy.com</t>
  </si>
  <si>
    <t>zhuanjistaticretry.kugou.com</t>
  </si>
  <si>
    <t>jimg.soribada.com</t>
  </si>
  <si>
    <t>soribada.com</t>
  </si>
  <si>
    <t>smssdk2.bizport.cn</t>
  </si>
  <si>
    <t>stalker.txslicai.com</t>
  </si>
  <si>
    <t>txslicai.com</t>
  </si>
  <si>
    <t>mma.qq.com</t>
  </si>
  <si>
    <t>api.pushwoosh.com</t>
  </si>
  <si>
    <t>pushwoosh.com</t>
  </si>
  <si>
    <t>www.tumblr.com</t>
  </si>
  <si>
    <t>tumblr.com</t>
  </si>
  <si>
    <t>yx0.mytql.top</t>
  </si>
  <si>
    <t>mytql.top</t>
  </si>
  <si>
    <t>www.pubyun.com</t>
  </si>
  <si>
    <t>pubyun.com</t>
  </si>
  <si>
    <t>websocket.dianwoda.cn</t>
  </si>
  <si>
    <t>4.pkcdns4.com</t>
  </si>
  <si>
    <t>pkcdns4.com</t>
  </si>
  <si>
    <t>kls-gate.xuanlife.com.cn</t>
  </si>
  <si>
    <t>xuanlife.com.cn</t>
  </si>
  <si>
    <t>www.3344avtt.com</t>
  </si>
  <si>
    <t>3344avtt.com</t>
  </si>
  <si>
    <t>sopsapi.enuri.com</t>
  </si>
  <si>
    <t>enuri.com</t>
  </si>
  <si>
    <t>jrad.jd.com</t>
  </si>
  <si>
    <t>open.guopan.cn</t>
  </si>
  <si>
    <t>guopan.cn</t>
  </si>
  <si>
    <t>www.xiaoyuzhuanqian.com</t>
  </si>
  <si>
    <t>xiaoyuzhuanqian.com</t>
  </si>
  <si>
    <t>pilot.uboxol.com</t>
  </si>
  <si>
    <t>uboxol.com</t>
  </si>
  <si>
    <t>mq.wenhua.com.cn</t>
  </si>
  <si>
    <t>nsrs.nprotect.net</t>
  </si>
  <si>
    <t>nprotect.net</t>
  </si>
  <si>
    <t>inpref-asia-s3-amazonaws-com.cdnga.net</t>
  </si>
  <si>
    <t>csc.jd.com</t>
  </si>
  <si>
    <t>www.diangon.com</t>
  </si>
  <si>
    <t>d.ggkmall.com</t>
  </si>
  <si>
    <t>ggkmall.com</t>
  </si>
  <si>
    <t>migratewdjaccount.9game.cn</t>
  </si>
  <si>
    <t>smart1.zjmb.gov.cn</t>
  </si>
  <si>
    <t>zjmb.gov.cn</t>
  </si>
  <si>
    <t>floor.jd.com</t>
  </si>
  <si>
    <t>oauth.dossen.com</t>
  </si>
  <si>
    <t>dossen.com</t>
  </si>
  <si>
    <t>www.df-99.com</t>
  </si>
  <si>
    <t>df-99.com</t>
  </si>
  <si>
    <t>tuqianggps.com</t>
  </si>
  <si>
    <t>www.yanguankeji168.com</t>
  </si>
  <si>
    <t>yanguankeji168.com</t>
  </si>
  <si>
    <t>eyerising.com</t>
  </si>
  <si>
    <t>fex.bdstatic.com</t>
  </si>
  <si>
    <t>www.365gps.com</t>
  </si>
  <si>
    <t>365gps.com</t>
  </si>
  <si>
    <t>comments.youku.com</t>
  </si>
  <si>
    <t>api.frnapi.com</t>
  </si>
  <si>
    <t>frnapi.com</t>
  </si>
  <si>
    <t>reminders-pa.googleapis.com</t>
  </si>
  <si>
    <t>p5a.pstatp.com</t>
  </si>
  <si>
    <t>appnotice.naver.com</t>
  </si>
  <si>
    <t>thumb-yz02.kuaipandata.com</t>
  </si>
  <si>
    <t>p45-contacts.icloud.com</t>
  </si>
  <si>
    <t>www.logitepic.com</t>
  </si>
  <si>
    <t>logitepic.com</t>
  </si>
  <si>
    <t>www.lthealth.com.cn</t>
  </si>
  <si>
    <t>lthealth.com.cn</t>
  </si>
  <si>
    <t>md.adonging.com</t>
  </si>
  <si>
    <t>adonging.com</t>
  </si>
  <si>
    <t>shealth-api.samsunghealth.com</t>
  </si>
  <si>
    <t>samsunghealth.com</t>
  </si>
  <si>
    <t>jgwg.rtdz88.com</t>
  </si>
  <si>
    <t>rtdz88.com</t>
  </si>
  <si>
    <t>tracking.wosai.cn</t>
  </si>
  <si>
    <t>wosai.cn</t>
  </si>
  <si>
    <t>bdlmfl.120askimages.com</t>
  </si>
  <si>
    <t>b.zhuishushenqi.com</t>
  </si>
  <si>
    <t>cmx.dundashi.com.cn</t>
  </si>
  <si>
    <t>dundashi.com.cn</t>
  </si>
  <si>
    <t>goldcoin.zhuishushenqi.com</t>
  </si>
  <si>
    <t>fr.trip.com</t>
  </si>
  <si>
    <t>www.jw46.com</t>
  </si>
  <si>
    <t>jw46.com</t>
  </si>
  <si>
    <t>update.ahnlab.com</t>
  </si>
  <si>
    <t>fshl.zj96596.com</t>
  </si>
  <si>
    <t>zj96596.com</t>
  </si>
  <si>
    <t>authorization.shanghaidisneyresort.com</t>
  </si>
  <si>
    <t>d1.haixiutv.com</t>
  </si>
  <si>
    <t>haixiutv.com</t>
  </si>
  <si>
    <t>rabbitmq.qiwocloud1.com</t>
  </si>
  <si>
    <t>qiwocloud1.com</t>
  </si>
  <si>
    <t>server22509.teamviewer.com</t>
  </si>
  <si>
    <t>data.p2cdn.com</t>
  </si>
  <si>
    <t>liveupdate.symantecliveupdate.com</t>
  </si>
  <si>
    <t>symantecliveupdate.com</t>
  </si>
  <si>
    <t>avatar.yangkeduo.com</t>
  </si>
  <si>
    <t>pic.upqzfile.com</t>
  </si>
  <si>
    <t>upqzfile.com</t>
  </si>
  <si>
    <t>agps.aiqiangua.com</t>
  </si>
  <si>
    <t>mm.365dmp.com</t>
  </si>
  <si>
    <t>365dmp.com</t>
  </si>
  <si>
    <t>smartscreen.microsoft.com</t>
  </si>
  <si>
    <t>upa.unionpaysecure.com</t>
  </si>
  <si>
    <t>unionpaysecure.com</t>
  </si>
  <si>
    <t>img.wedevote.cn</t>
  </si>
  <si>
    <t>wedevote.cn</t>
  </si>
  <si>
    <t>uvip.xiaomi.cn</t>
  </si>
  <si>
    <t>yunxindcc.suning.com</t>
  </si>
  <si>
    <t>webapp.shbustong.com</t>
  </si>
  <si>
    <t>shbustong.com</t>
  </si>
  <si>
    <t>auth.gamebean.net</t>
  </si>
  <si>
    <t>cloudconfig.googleapis.com</t>
  </si>
  <si>
    <t>m.evclub.com</t>
  </si>
  <si>
    <t>evclub.com</t>
  </si>
  <si>
    <t>tvax4.sinaimg.cn</t>
  </si>
  <si>
    <t>live.gifshow.com</t>
  </si>
  <si>
    <t>gifshow.com</t>
  </si>
  <si>
    <t>mqtt.lkkids.com</t>
  </si>
  <si>
    <t>lkkids.com</t>
  </si>
  <si>
    <t>api.ckdcloud.com</t>
  </si>
  <si>
    <t>ckdcloud.com</t>
  </si>
  <si>
    <t>zhanzhang.baidu.com</t>
  </si>
  <si>
    <t>fetch.szchuzhong.com</t>
  </si>
  <si>
    <t>szchuzhong.com</t>
  </si>
  <si>
    <t>st.vivo.com.cn</t>
  </si>
  <si>
    <t>st.keke.cn</t>
  </si>
  <si>
    <t>keke.cn</t>
  </si>
  <si>
    <t>efb2.ceair.com</t>
  </si>
  <si>
    <t>pvx.autohome.com.cn</t>
  </si>
  <si>
    <t>green.novoyun.com</t>
  </si>
  <si>
    <t>tts.praxair.com.cn</t>
  </si>
  <si>
    <t>praxair.com.cn</t>
  </si>
  <si>
    <t>www.wxbgf.top</t>
  </si>
  <si>
    <t>wxbgf.top</t>
  </si>
  <si>
    <t>etl-xlmc-ssl.xunlei.com</t>
  </si>
  <si>
    <t>adnew.wifi8.com</t>
  </si>
  <si>
    <t>ws0323.car-cloud.org</t>
  </si>
  <si>
    <t>magic.cmcm.com</t>
  </si>
  <si>
    <t>d.33song.com</t>
  </si>
  <si>
    <t>33song.com</t>
  </si>
  <si>
    <t>analytics.rayjump.com</t>
  </si>
  <si>
    <t>im.ctrip.com</t>
  </si>
  <si>
    <t>www.ziyun56.com</t>
  </si>
  <si>
    <t>ziyun56.com</t>
  </si>
  <si>
    <t>mem-proxy.sf-express.com</t>
  </si>
  <si>
    <t>optimized-by.rubiconproject.com</t>
  </si>
  <si>
    <t>rubiconproject.com</t>
  </si>
  <si>
    <t>x.motorgps.net</t>
  </si>
  <si>
    <t>news.so.com</t>
  </si>
  <si>
    <t>d16in2a16id2qh.cloudfront.net</t>
  </si>
  <si>
    <t>store.nearme.com.cn</t>
  </si>
  <si>
    <t>gd.wangfanwifi.com</t>
  </si>
  <si>
    <t>wangfanwifi.com</t>
  </si>
  <si>
    <t>api.goapk.com</t>
  </si>
  <si>
    <t>goapk.com</t>
  </si>
  <si>
    <t>www.reddit.com</t>
  </si>
  <si>
    <t>reddit.com</t>
  </si>
  <si>
    <t>sinaapp.sina.cn</t>
  </si>
  <si>
    <t>haikang.faqrobot.cn</t>
  </si>
  <si>
    <t>faqrobot.cn</t>
  </si>
  <si>
    <t>m.23us.cc</t>
  </si>
  <si>
    <t>23us.cc</t>
  </si>
  <si>
    <t>gtrace.gimc.cn</t>
  </si>
  <si>
    <t>gimc.cn</t>
  </si>
  <si>
    <t>qzone-mobile-wss.boomegg.cn</t>
  </si>
  <si>
    <t>cn-n1-cell2.leancloud.cn</t>
  </si>
  <si>
    <t>watch.okii.com</t>
  </si>
  <si>
    <t>okii.com</t>
  </si>
  <si>
    <t>voc.dongqiudi.com</t>
  </si>
  <si>
    <t>sdk.letvstore.com</t>
  </si>
  <si>
    <t>letvstore.com</t>
  </si>
  <si>
    <t>passport.jd.com</t>
  </si>
  <si>
    <t>stat.doudoulong.cc</t>
  </si>
  <si>
    <t>doudoulong.cc</t>
  </si>
  <si>
    <t>maint.vehicle-location.com</t>
  </si>
  <si>
    <t>vehicle-location.com</t>
  </si>
  <si>
    <t>nm.netease.com</t>
  </si>
  <si>
    <t>sdklog.uu.cc</t>
  </si>
  <si>
    <t>s.ydmeng.com</t>
  </si>
  <si>
    <t>ydmeng.com</t>
  </si>
  <si>
    <t>olympus.feelingk.com</t>
  </si>
  <si>
    <t>feelingk.com</t>
  </si>
  <si>
    <t>push_heartapi.droibaas.com</t>
  </si>
  <si>
    <t>droibaas.com</t>
  </si>
  <si>
    <t>vstgif.17u.cn</t>
  </si>
  <si>
    <t>17u.cn</t>
  </si>
  <si>
    <t>www.afu-smart.com</t>
  </si>
  <si>
    <t>afu-smart.com</t>
  </si>
  <si>
    <t>admin.appnext.com</t>
  </si>
  <si>
    <t>appnext.com</t>
  </si>
  <si>
    <t>www.sbycjk.cn</t>
  </si>
  <si>
    <t>sbycjk.cn</t>
  </si>
  <si>
    <t>data.gaomei.cn</t>
  </si>
  <si>
    <t>gaomei.cn</t>
  </si>
  <si>
    <t>xp.apple.com</t>
  </si>
  <si>
    <t>fbprod.flipboard.com</t>
  </si>
  <si>
    <t>fe.apple-dns.net</t>
  </si>
  <si>
    <t>ibox.fpdiov.com</t>
  </si>
  <si>
    <t>fpdiov.com</t>
  </si>
  <si>
    <t>pull.yximgs.com</t>
  </si>
  <si>
    <t>clients1.google.cn</t>
  </si>
  <si>
    <t>google.cn</t>
  </si>
  <si>
    <t>terminal-api2.imlaidian.com</t>
  </si>
  <si>
    <t>imlaidian.com</t>
  </si>
  <si>
    <t>tmsadmin.szzt.com.cn</t>
  </si>
  <si>
    <t>szzt.com.cn</t>
  </si>
  <si>
    <t>captive.apple.com</t>
  </si>
  <si>
    <t>nhis.or.kr</t>
  </si>
  <si>
    <t>shopping.naver.com</t>
  </si>
  <si>
    <t>sjws-tls.baidu.com</t>
  </si>
  <si>
    <t>api-spe-c.snssdk.com</t>
  </si>
  <si>
    <t>server22502.teamviewer.com</t>
  </si>
  <si>
    <t>p.appjiagu.com</t>
  </si>
  <si>
    <t>gsmdemo.ofo.so</t>
  </si>
  <si>
    <t>test.getqood.com</t>
  </si>
  <si>
    <t>getqood.com</t>
  </si>
  <si>
    <t>orange-dc.alibaba.com</t>
  </si>
  <si>
    <t>www.1931.com</t>
  </si>
  <si>
    <t>1931.com</t>
  </si>
  <si>
    <t>box.xiaomi.com</t>
  </si>
  <si>
    <t>qdp.qidian.com</t>
  </si>
  <si>
    <t>qidian.com</t>
  </si>
  <si>
    <t>p.apicloud.com</t>
  </si>
  <si>
    <t>apicloud.com</t>
  </si>
  <si>
    <t>extension.getui.com</t>
  </si>
  <si>
    <t>getui.com</t>
  </si>
  <si>
    <t>159n9948d2.imwork.net</t>
  </si>
  <si>
    <t>imwork.net</t>
  </si>
  <si>
    <t>api.taoxixi.com</t>
  </si>
  <si>
    <t>taoxixi.com</t>
  </si>
  <si>
    <t>query.yahooapis.com</t>
  </si>
  <si>
    <t>yahooapis.com</t>
  </si>
  <si>
    <t>sdkapi7.bizport.cn</t>
  </si>
  <si>
    <t>cdnpalmchat.youni.im</t>
  </si>
  <si>
    <t>youni.im</t>
  </si>
  <si>
    <t>gbres.dfcfw.com</t>
  </si>
  <si>
    <t>dfcfw.com</t>
  </si>
  <si>
    <t>www.xiaohongshu.com</t>
  </si>
  <si>
    <t>xiaohongshu.com</t>
  </si>
  <si>
    <t>cachet.hexin.cn</t>
  </si>
  <si>
    <t>deazs14tb5j7o.cloudfront.net</t>
  </si>
  <si>
    <t>iot1.sinocold.net</t>
  </si>
  <si>
    <t>sinocold.net</t>
  </si>
  <si>
    <t>stat.zuimeitianqi.com</t>
  </si>
  <si>
    <t>zuimeitianqi.com</t>
  </si>
  <si>
    <t>ific.abchina.com</t>
  </si>
  <si>
    <t>abchina.com</t>
  </si>
  <si>
    <t>download-cn.msi.com</t>
  </si>
  <si>
    <t>msi.com</t>
  </si>
  <si>
    <t>m.meishij.net</t>
  </si>
  <si>
    <t>meishij.net</t>
  </si>
  <si>
    <t>server25010.teamviewer.com</t>
  </si>
  <si>
    <t>content.dellsupportcenter.com</t>
  </si>
  <si>
    <t>dellsupportcenter.com</t>
  </si>
  <si>
    <t>search.daum.net</t>
  </si>
  <si>
    <t>www.webjson.net</t>
  </si>
  <si>
    <t>webjson.net</t>
  </si>
  <si>
    <t>analysis.qfpay.com</t>
  </si>
  <si>
    <t>qfpay.com</t>
  </si>
  <si>
    <t>s.wxktv.cn</t>
  </si>
  <si>
    <t>wxktv.cn</t>
  </si>
  <si>
    <t>tr-us.adsmoloco.com</t>
  </si>
  <si>
    <t>adsmoloco.com</t>
  </si>
  <si>
    <t>apps.staticfileservices.com</t>
  </si>
  <si>
    <t>staticfileservices.com</t>
  </si>
  <si>
    <t>nanrencili.net</t>
  </si>
  <si>
    <t>ms-www.iciba.com</t>
  </si>
  <si>
    <t>plog.vrixon.com</t>
  </si>
  <si>
    <t>vrixon.com</t>
  </si>
  <si>
    <t>www.upbit.com</t>
  </si>
  <si>
    <t>icm-management.suixingpay.com</t>
  </si>
  <si>
    <t>api.sociaplus.com</t>
  </si>
  <si>
    <t>sociaplus.com</t>
  </si>
  <si>
    <t>impact.applifier.com</t>
  </si>
  <si>
    <t>applifier.com</t>
  </si>
  <si>
    <t>q7.baidu.com</t>
  </si>
  <si>
    <t>jt808server.99bicycle.com</t>
  </si>
  <si>
    <t>ota.aucmace.com</t>
  </si>
  <si>
    <t>www.gps669.net</t>
  </si>
  <si>
    <t>gps669.net</t>
  </si>
  <si>
    <t>015.chedaia.com</t>
  </si>
  <si>
    <t>chedaia.com</t>
  </si>
  <si>
    <t>vm.gtimg.cn</t>
  </si>
  <si>
    <t>nat.vveye.net</t>
  </si>
  <si>
    <t>vveye.net</t>
  </si>
  <si>
    <t>qqmusic.qq.com</t>
  </si>
  <si>
    <t>alog.umengcloud.com</t>
  </si>
  <si>
    <t>mip-zgjm-org.mipcdn.com</t>
  </si>
  <si>
    <t>imagelx.yidianzixun.com</t>
  </si>
  <si>
    <t>nugget.dianping.com</t>
  </si>
  <si>
    <t>wx4.sinaimg.cn</t>
  </si>
  <si>
    <t>fanpu.iotchs.xyz</t>
  </si>
  <si>
    <t>reg.kytence.com</t>
  </si>
  <si>
    <t>kytence.com</t>
  </si>
  <si>
    <t>www.winlbs.com</t>
  </si>
  <si>
    <t>winlbs.com</t>
  </si>
  <si>
    <t>cl3.webterren.com</t>
  </si>
  <si>
    <t>infsr.lenovomm.com</t>
  </si>
  <si>
    <t>lithium.facebook.com</t>
  </si>
  <si>
    <t>pay.95516.com</t>
  </si>
  <si>
    <t>beacons4.gvt2.com</t>
  </si>
  <si>
    <t>msg.okcashbag.com</t>
  </si>
  <si>
    <t>hiphotos.baidu.com</t>
  </si>
  <si>
    <t>jr.jd.com</t>
  </si>
  <si>
    <t>ne.1rtb.com</t>
  </si>
  <si>
    <t>1rtb.com</t>
  </si>
  <si>
    <t>sestat.baidu.com</t>
  </si>
  <si>
    <t>videopush.baidu.com</t>
  </si>
  <si>
    <t>tcpconn.tencent.com</t>
  </si>
  <si>
    <t>stc.xiumius.com</t>
  </si>
  <si>
    <t>xiumius.com</t>
  </si>
  <si>
    <t>server23409.teamviewer.com</t>
  </si>
  <si>
    <t>ff.eastmoney.com</t>
  </si>
  <si>
    <t>sdkapi5.bizport.cn</t>
  </si>
  <si>
    <t>yycyti.hqsxy.cn</t>
  </si>
  <si>
    <t>hqsxy.cn</t>
  </si>
  <si>
    <t>dmaps.daum.net</t>
  </si>
  <si>
    <t>img1.dongqiudi.net</t>
  </si>
  <si>
    <t>dongqiudi.net</t>
  </si>
  <si>
    <t>ports.yundianba.club</t>
  </si>
  <si>
    <t>yundianba.club</t>
  </si>
  <si>
    <t>v-701d920a.71edge.com</t>
  </si>
  <si>
    <t>sports.letv.com</t>
  </si>
  <si>
    <t>mdm-portal.nielsen.com</t>
  </si>
  <si>
    <t>nielsen.com</t>
  </si>
  <si>
    <t>gcp13.elocation.com.cn</t>
  </si>
  <si>
    <t>elocation.com.cn</t>
  </si>
  <si>
    <t>zs0605.chuanxianwanguan.com</t>
  </si>
  <si>
    <t>t.uc.cn</t>
  </si>
  <si>
    <t>widgets.outbrain.com</t>
  </si>
  <si>
    <t>is3-ssl.mzstatic.com</t>
  </si>
  <si>
    <t>mzstatic.com</t>
  </si>
  <si>
    <t>vedio.5054399.com</t>
  </si>
  <si>
    <t>5054399.com</t>
  </si>
  <si>
    <t>www.doycfts.com</t>
  </si>
  <si>
    <t>doycfts.com</t>
  </si>
  <si>
    <t>cngldlcenter.x431.com</t>
  </si>
  <si>
    <t>m.dingdiann.com</t>
  </si>
  <si>
    <t>dingdiann.com</t>
  </si>
  <si>
    <t>imageadv.ccb.com</t>
  </si>
  <si>
    <t>kiwaqf41.babytreeimg.com</t>
  </si>
  <si>
    <t>bd.muwuya.com</t>
  </si>
  <si>
    <t>muwuya.com</t>
  </si>
  <si>
    <t>selected.hicloud.com</t>
  </si>
  <si>
    <t>time-a.nist.gov</t>
  </si>
  <si>
    <t>dxp.baidu.com</t>
  </si>
  <si>
    <t>zhuishu.openspeech.cn</t>
  </si>
  <si>
    <t>xdwscache.ourglb0.com</t>
  </si>
  <si>
    <t>ourglb0.com</t>
  </si>
  <si>
    <t>net.cdngc.net</t>
  </si>
  <si>
    <t>vip.iqiyi.com</t>
  </si>
  <si>
    <t>de-ham-pls-r009.teamviewer.com</t>
  </si>
  <si>
    <t>api.shouqianba.com</t>
  </si>
  <si>
    <t>dingtone.me</t>
  </si>
  <si>
    <t>www.tflove.com</t>
  </si>
  <si>
    <t>tflove.com</t>
  </si>
  <si>
    <t>mobile.kugou.com</t>
  </si>
  <si>
    <t>img.didapinche.com</t>
  </si>
  <si>
    <t>didapinche.com</t>
  </si>
  <si>
    <t>psbn.lenovomm.com</t>
  </si>
  <si>
    <t>search1.daumcdn.net</t>
  </si>
  <si>
    <t>server21902.teamviewer.com</t>
  </si>
  <si>
    <t>jzz.gxdata.net</t>
  </si>
  <si>
    <t>gxdata.net</t>
  </si>
  <si>
    <t>pmptrack-vtq.gentags.net</t>
  </si>
  <si>
    <t>gentags.net</t>
  </si>
  <si>
    <t>app.mobike.com</t>
  </si>
  <si>
    <t>server25008.teamviewer.com</t>
  </si>
  <si>
    <t>content.tapjoy.com</t>
  </si>
  <si>
    <t>tapjoy.com</t>
  </si>
  <si>
    <t>auction-ads.ksosoft.com</t>
  </si>
  <si>
    <t>ksosoft.com</t>
  </si>
  <si>
    <t>pa-x.dec.com</t>
  </si>
  <si>
    <t>dec.com</t>
  </si>
  <si>
    <t>qfy.innotechx.com</t>
  </si>
  <si>
    <t>innotechx.com</t>
  </si>
  <si>
    <t>wup.huya.com</t>
  </si>
  <si>
    <t>cdnassets.115.com</t>
  </si>
  <si>
    <t>115.com</t>
  </si>
  <si>
    <t>mticket.interpark.com</t>
  </si>
  <si>
    <t>switchboard.mixpanel.com</t>
  </si>
  <si>
    <t>alyac.co.kr</t>
  </si>
  <si>
    <t>liu.lge.com</t>
  </si>
  <si>
    <t>lge.com</t>
  </si>
  <si>
    <t>cn-gmtdmp.mookie1.com</t>
  </si>
  <si>
    <t>mookie1.com</t>
  </si>
  <si>
    <t>cdn.branch.io</t>
  </si>
  <si>
    <t>www.uc.cn</t>
  </si>
  <si>
    <t>open.taou.com</t>
  </si>
  <si>
    <t>www.gps902.net</t>
  </si>
  <si>
    <t>gps902.net</t>
  </si>
  <si>
    <t>dp.image-gmkt.com</t>
  </si>
  <si>
    <t>image-gmkt.com</t>
  </si>
  <si>
    <t>abt.hicloud.com</t>
  </si>
  <si>
    <t>gps.hnkute.com</t>
  </si>
  <si>
    <t>hnkute.com</t>
  </si>
  <si>
    <t>yh991702.gps688.net</t>
  </si>
  <si>
    <t>grocery.pptv.com</t>
  </si>
  <si>
    <t>api.yunos.com</t>
  </si>
  <si>
    <t>mse.sogou.com</t>
  </si>
  <si>
    <t>developer.toutiao.com</t>
  </si>
  <si>
    <t>static.guahao.cn</t>
  </si>
  <si>
    <t>guahao.cn</t>
  </si>
  <si>
    <t>uff.ucloudlink.com</t>
  </si>
  <si>
    <t>l-rcd.iqiyi.com</t>
  </si>
  <si>
    <t>sz-userver-upaas.uc.cn</t>
  </si>
  <si>
    <t>passport.voicecloud.cn</t>
  </si>
  <si>
    <t>aus5.mozilla.org</t>
  </si>
  <si>
    <t>mpush.qq.com</t>
  </si>
  <si>
    <t>cmdts.ksmobile.com</t>
  </si>
  <si>
    <t>pic3.qiyipic.com</t>
  </si>
  <si>
    <t>img4.km.com</t>
  </si>
  <si>
    <t>km.com</t>
  </si>
  <si>
    <t>udp-dc.51y5.net</t>
  </si>
  <si>
    <t>c2.inhandnetworks.com</t>
  </si>
  <si>
    <t>inhandnetworks.com</t>
  </si>
  <si>
    <t>www.mapway.com</t>
  </si>
  <si>
    <t>mapway.com</t>
  </si>
  <si>
    <t>sdl.360safe.com</t>
  </si>
  <si>
    <t>orange.uboxol.com</t>
  </si>
  <si>
    <t>w3m.huawei.com</t>
  </si>
  <si>
    <t>www.dahuap2p.com</t>
  </si>
  <si>
    <t>dahuap2p.com</t>
  </si>
  <si>
    <t>reg.shianxin.net</t>
  </si>
  <si>
    <t>cn.qingcdn.com</t>
  </si>
  <si>
    <t>gb-lon-ibm-r005.teamviewer.com</t>
  </si>
  <si>
    <t>fd.zol-img.com.cn</t>
  </si>
  <si>
    <t>zol-img.com.cn</t>
  </si>
  <si>
    <t>tjv1.dftoutiao.com</t>
  </si>
  <si>
    <t>ai.cmbchina.com</t>
  </si>
  <si>
    <t>cmbchina.com</t>
  </si>
  <si>
    <t>zt.growatt.com</t>
  </si>
  <si>
    <t>growatt.com</t>
  </si>
  <si>
    <t>bit.ptecha.io</t>
  </si>
  <si>
    <t>ptecha.io</t>
  </si>
  <si>
    <t>bjwebproxy.qianqian.com</t>
  </si>
  <si>
    <t>qianqian.com</t>
  </si>
  <si>
    <t>n.35kds.com</t>
  </si>
  <si>
    <t>35kds.com</t>
  </si>
  <si>
    <t>shark.ourwebpic.com</t>
  </si>
  <si>
    <t>ourwebpic.com</t>
  </si>
  <si>
    <t>c12576.818tu.com</t>
  </si>
  <si>
    <t>818tu.com</t>
  </si>
  <si>
    <t>m.duiba.com.cn</t>
  </si>
  <si>
    <t>x.fastapi.net</t>
  </si>
  <si>
    <t>cashapi.2dfire.com</t>
  </si>
  <si>
    <t>2dfire.com</t>
  </si>
  <si>
    <t>pic.dominos.com.cn</t>
  </si>
  <si>
    <t>qapm.baidu.com</t>
  </si>
  <si>
    <t>glass.srcbeijing.com</t>
  </si>
  <si>
    <t>srcbeijing.com</t>
  </si>
  <si>
    <t>wolong.sm.cn</t>
  </si>
  <si>
    <t>cloud.cmcm.com</t>
  </si>
  <si>
    <t>dr.netease.im</t>
  </si>
  <si>
    <t>aoma.qq.com</t>
  </si>
  <si>
    <t>mscbos.baidu.com</t>
  </si>
  <si>
    <t>server20402.teamviewer.com</t>
  </si>
  <si>
    <t>spvfileservice.diatiantian.com</t>
  </si>
  <si>
    <t>diatiantian.com</t>
  </si>
  <si>
    <t>collector.essence.com.cn</t>
  </si>
  <si>
    <t>device.petalways.com</t>
  </si>
  <si>
    <t>petalways.com</t>
  </si>
  <si>
    <t>ntp.le.com</t>
  </si>
  <si>
    <t>club.jd.com</t>
  </si>
  <si>
    <t>it.taikang.com</t>
  </si>
  <si>
    <t>taikang.com</t>
  </si>
  <si>
    <t>position.dftoutiao.com</t>
  </si>
  <si>
    <t>install.altools.com</t>
  </si>
  <si>
    <t>altools.com</t>
  </si>
  <si>
    <t>admin.wechat.com</t>
  </si>
  <si>
    <t>wechat.com</t>
  </si>
  <si>
    <t>l.zhulang.com</t>
  </si>
  <si>
    <t>zhulang.com</t>
  </si>
  <si>
    <t>ca-tor-ibm-r003.teamviewer.com</t>
  </si>
  <si>
    <t>book.csair.com</t>
  </si>
  <si>
    <t>csair.com</t>
  </si>
  <si>
    <t>loungeinf.dragonpass.com.cn</t>
  </si>
  <si>
    <t>bsj-k11.mytogo.com</t>
  </si>
  <si>
    <t>mytogo.com</t>
  </si>
  <si>
    <t>fm.ifeng.com</t>
  </si>
  <si>
    <t>m2m.agriccerebra.com</t>
  </si>
  <si>
    <t>agriccerebra.com</t>
  </si>
  <si>
    <t>ddwscache.ourdvs.com</t>
  </si>
  <si>
    <t>user.jpush.cn</t>
  </si>
  <si>
    <t>iss.openspeech.cn</t>
  </si>
  <si>
    <t>cpn.teddymobile.cn</t>
  </si>
  <si>
    <t>serviceproxy.qq.com</t>
  </si>
  <si>
    <t>server.smten.com</t>
  </si>
  <si>
    <t>smten.com</t>
  </si>
  <si>
    <t>dai-tagging.bbmessaging.com</t>
  </si>
  <si>
    <t>bbmessaging.com</t>
  </si>
  <si>
    <t>v.admaster.com.cn</t>
  </si>
  <si>
    <t>bjim64.jpush.cn</t>
  </si>
  <si>
    <t>plus-talk.kakao.com</t>
  </si>
  <si>
    <t>bob-kairos-fsg002.gameloft.com</t>
  </si>
  <si>
    <t>b.dian.so</t>
  </si>
  <si>
    <t>dian.so</t>
  </si>
  <si>
    <t>gps.liugong.com</t>
  </si>
  <si>
    <t>liugong.com</t>
  </si>
  <si>
    <t>device-2.cangowin.com</t>
  </si>
  <si>
    <t>cangowin.com</t>
  </si>
  <si>
    <t>connect.tapjoy.com</t>
  </si>
  <si>
    <t>mclient.alipay.com</t>
  </si>
  <si>
    <t>gdmf.apple.com</t>
  </si>
  <si>
    <t>com0.cangoonline.net</t>
  </si>
  <si>
    <t>gt06.hazoobus.com</t>
  </si>
  <si>
    <t>hazoobus.com</t>
  </si>
  <si>
    <t>v8st6aug.motorgps.net</t>
  </si>
  <si>
    <t>appstoreapi.bydauto.com.cn</t>
  </si>
  <si>
    <t>cdn.sunmi.com</t>
  </si>
  <si>
    <t>prod12-api.acompli.net</t>
  </si>
  <si>
    <t>i.hudongcdn.com</t>
  </si>
  <si>
    <t>hudongcdn.com</t>
  </si>
  <si>
    <t>bite.udesk.cn</t>
  </si>
  <si>
    <t>www.qstaxi.net</t>
  </si>
  <si>
    <t>qstaxi.net</t>
  </si>
  <si>
    <t>hdns.lingxicloud.com</t>
  </si>
  <si>
    <t>lingxicloud.com</t>
  </si>
  <si>
    <t>images.dable.io</t>
  </si>
  <si>
    <t>count.soupll.com</t>
  </si>
  <si>
    <t>soupll.com</t>
  </si>
  <si>
    <t>btm.jd.com</t>
  </si>
  <si>
    <t>jwxyun.com</t>
  </si>
  <si>
    <t>crl.microsoft.com</t>
  </si>
  <si>
    <t>vod.anxiyun.com</t>
  </si>
  <si>
    <t>anxiyun.com</t>
  </si>
  <si>
    <t>nid.naver.com</t>
  </si>
  <si>
    <t>www.mnw.cn</t>
  </si>
  <si>
    <t>mygm.sdo.com</t>
  </si>
  <si>
    <t>b6s-static.snow.me</t>
  </si>
  <si>
    <t>snow.me</t>
  </si>
  <si>
    <t>misc-pili-qos-report.qiniuapi.com</t>
  </si>
  <si>
    <t>qiniuapi.com</t>
  </si>
  <si>
    <t>p2.wxktv.cn</t>
  </si>
  <si>
    <t>device.vipcare.com</t>
  </si>
  <si>
    <t>vipcare.com</t>
  </si>
  <si>
    <t>rnd.huawei.com</t>
  </si>
  <si>
    <t>bcall.teafone.com</t>
  </si>
  <si>
    <t>teafone.com</t>
  </si>
  <si>
    <t>app.nubia.cn</t>
  </si>
  <si>
    <t>api.instabug.com</t>
  </si>
  <si>
    <t>instabug.com</t>
  </si>
  <si>
    <t>www.xxbiquge.com</t>
  </si>
  <si>
    <t>xxbiquge.com</t>
  </si>
  <si>
    <t>ksn-fr-geo.kas-labs.com</t>
  </si>
  <si>
    <t>san.ofo.com</t>
  </si>
  <si>
    <t>api-stage.youpayall.com</t>
  </si>
  <si>
    <t>youpayall.com</t>
  </si>
  <si>
    <t>storepadapibeta.1hai.cn</t>
  </si>
  <si>
    <t>1hai.cn</t>
  </si>
  <si>
    <t>dihao.lm312.cn</t>
  </si>
  <si>
    <t>lm312.cn</t>
  </si>
  <si>
    <t>hotel.baidu.com</t>
  </si>
  <si>
    <t>comment2.17173.com</t>
  </si>
  <si>
    <t>a.vlion.cn</t>
  </si>
  <si>
    <t>vlion.cn</t>
  </si>
  <si>
    <t>cs.10jqka.com.cn</t>
  </si>
  <si>
    <t>device.yuntuzl.net</t>
  </si>
  <si>
    <t>yuntuzl.net</t>
  </si>
  <si>
    <t>contactsync.meizu.com</t>
  </si>
  <si>
    <t>login1-dnm.actoz.com</t>
  </si>
  <si>
    <t>actoz.com</t>
  </si>
  <si>
    <t>metaservices.microsoft.com</t>
  </si>
  <si>
    <t>badge.huawei.com</t>
  </si>
  <si>
    <t>ad.360in.com</t>
  </si>
  <si>
    <t>360in.com</t>
  </si>
  <si>
    <t>x1.sogou.com</t>
  </si>
  <si>
    <t>demo.smartpeak.cn</t>
  </si>
  <si>
    <t>smartpeak.cn</t>
  </si>
  <si>
    <t>ublox.gps688.com</t>
  </si>
  <si>
    <t>p44-keyvalueservice.icloud.com</t>
  </si>
  <si>
    <t>account.bilibili.com</t>
  </si>
  <si>
    <t>api.youku.com</t>
  </si>
  <si>
    <t>kwcdn.kuwo.cn</t>
  </si>
  <si>
    <t>search.xiaomi.net</t>
  </si>
  <si>
    <t>wg.chelianjk.com</t>
  </si>
  <si>
    <t>chelianjk.com</t>
  </si>
  <si>
    <t>collect-ums.uc.cn</t>
  </si>
  <si>
    <t>i.ytimg.com</t>
  </si>
  <si>
    <t>ytimg.com</t>
  </si>
  <si>
    <t>jpas00.i-gps.net</t>
  </si>
  <si>
    <t>push.hicloud.com</t>
  </si>
  <si>
    <t>ss2.baidu.com</t>
  </si>
  <si>
    <t>hivoice.hicloud.com</t>
  </si>
  <si>
    <t>blog.naver.com</t>
  </si>
  <si>
    <t>112-26-31-78-node.xunyou.mobi</t>
  </si>
  <si>
    <t>a5mstatic.pncdn.cn</t>
  </si>
  <si>
    <t>pncdn.cn</t>
  </si>
  <si>
    <t>www.eyskj.com</t>
  </si>
  <si>
    <t>eyskj.com</t>
  </si>
  <si>
    <t>p.gouwuke.com</t>
  </si>
  <si>
    <t>gouwuke.com</t>
  </si>
  <si>
    <t>cn-hangzhou.aliyuncs.com</t>
  </si>
  <si>
    <t>ip.h6gps.com</t>
  </si>
  <si>
    <t>h6gps.com</t>
  </si>
  <si>
    <t>m.baozoukanshu.com</t>
  </si>
  <si>
    <t>baozoukanshu.com</t>
  </si>
  <si>
    <t>trade.5ifund.com</t>
  </si>
  <si>
    <t>5ifund.com</t>
  </si>
  <si>
    <t>when.365rili.com</t>
  </si>
  <si>
    <t>365rili.com</t>
  </si>
  <si>
    <t>s.yomob.com.cn</t>
  </si>
  <si>
    <t>yomob.com.cn</t>
  </si>
  <si>
    <t>www.wechat.com</t>
  </si>
  <si>
    <t>wthrcdn.etouch.cn</t>
  </si>
  <si>
    <t>etouch.cn</t>
  </si>
  <si>
    <t>track.appsflyer.com</t>
  </si>
  <si>
    <t>developer.xiaomi.com</t>
  </si>
  <si>
    <t>browserstatic.vivo.com.cn</t>
  </si>
  <si>
    <t>business.bing.com</t>
  </si>
  <si>
    <t>pppp.642p.com</t>
  </si>
  <si>
    <t>642p.com</t>
  </si>
  <si>
    <t>cyad.nate.com</t>
  </si>
  <si>
    <t>cdn-aitg.widerplanet.com</t>
  </si>
  <si>
    <t>360sensor.cn</t>
  </si>
  <si>
    <t>xcy028.com</t>
  </si>
  <si>
    <t>scontent-sjc3-1.cdninstagram.com</t>
  </si>
  <si>
    <t>book.dingyueads.com</t>
  </si>
  <si>
    <t>zhinengjinggai2.lannway.com</t>
  </si>
  <si>
    <t>lannway.com</t>
  </si>
  <si>
    <t>cdar-nic.nielsen.com</t>
  </si>
  <si>
    <t>et.momocdn.com</t>
  </si>
  <si>
    <t>momocdn.com</t>
  </si>
  <si>
    <t>cn-identity.oriflame.com</t>
  </si>
  <si>
    <t>hospital.alipay-eco.com</t>
  </si>
  <si>
    <t>alipay-eco.com</t>
  </si>
  <si>
    <t>362.xzg1289.com</t>
  </si>
  <si>
    <t>xzg1289.com</t>
  </si>
  <si>
    <t>azwancan.trafficmanager.net</t>
  </si>
  <si>
    <t>saicali-ncs-cmnchn-ssl.nuancemobility.net</t>
  </si>
  <si>
    <t>nuancemobility.net</t>
  </si>
  <si>
    <t>invoice.jd.com</t>
  </si>
  <si>
    <t>server22501.teamviewer.com</t>
  </si>
  <si>
    <t>tripadvisor.co.kr</t>
  </si>
  <si>
    <t>thirdapp0.qlogo.cn</t>
  </si>
  <si>
    <t>bcbm.bcbm66666.com</t>
  </si>
  <si>
    <t>bcbm66666.com</t>
  </si>
  <si>
    <t>www.qyer.com</t>
  </si>
  <si>
    <t>qyer.com</t>
  </si>
  <si>
    <t>log.hivoice.cn</t>
  </si>
  <si>
    <t>pic.fengningguoji.com</t>
  </si>
  <si>
    <t>fengningguoji.com</t>
  </si>
  <si>
    <t>api.oneaudience.com</t>
  </si>
  <si>
    <t>oneaudience.com</t>
  </si>
  <si>
    <t>m.jingcai.com</t>
  </si>
  <si>
    <t>jingcai.com</t>
  </si>
  <si>
    <t>mtrack.rayjump.com</t>
  </si>
  <si>
    <t>screencap.gc.com.cn</t>
  </si>
  <si>
    <t>access-tstar.qcloud.com</t>
  </si>
  <si>
    <t>qmqz2.qm.cn</t>
  </si>
  <si>
    <t>qm.cn</t>
  </si>
  <si>
    <t>lbs.z-qihang.com</t>
  </si>
  <si>
    <t>z-qihang.com</t>
  </si>
  <si>
    <t>wxdw.shjgj.gov.cn</t>
  </si>
  <si>
    <t>shjgj.gov.cn</t>
  </si>
  <si>
    <t>vrs.eoutech.net</t>
  </si>
  <si>
    <t>eoutech.net</t>
  </si>
  <si>
    <t>b.gpsxitong.com</t>
  </si>
  <si>
    <t>gpsxitong.com</t>
  </si>
  <si>
    <t>pg.xdrig.com</t>
  </si>
  <si>
    <t>oss-cn-qingdao.aliyuncs.com</t>
  </si>
  <si>
    <t>www.350gps.cn</t>
  </si>
  <si>
    <t>350gps.cn</t>
  </si>
  <si>
    <t>d1eunq0pyzrfir.cloudfront.net</t>
  </si>
  <si>
    <t>p31-keyvalueservice.icloud.com</t>
  </si>
  <si>
    <t>appex.bing.com</t>
  </si>
  <si>
    <t>h5.xiaoe-tech.com</t>
  </si>
  <si>
    <t>xiaoe-tech.com</t>
  </si>
  <si>
    <t>cp.mwee.cn</t>
  </si>
  <si>
    <t>helpcmqp0.ksmobile.com</t>
  </si>
  <si>
    <t>statwup.huya.com</t>
  </si>
  <si>
    <t>yxgetname.iarcar.cn</t>
  </si>
  <si>
    <t>iarcar.cn</t>
  </si>
  <si>
    <t>uni.lilithgame.com</t>
  </si>
  <si>
    <t>zhuanjistatic.kugou.com</t>
  </si>
  <si>
    <t>liveapi.videojj.com</t>
  </si>
  <si>
    <t>qw.baidu.com</t>
  </si>
  <si>
    <t>f.3.cn</t>
  </si>
  <si>
    <t>m.360kad.com</t>
  </si>
  <si>
    <t>log.1sapp.com</t>
  </si>
  <si>
    <t>arrownet.cmcm.com</t>
  </si>
  <si>
    <t>easybike.cheyaoshi.com</t>
  </si>
  <si>
    <t>cheyaoshi.com</t>
  </si>
  <si>
    <t>qoros-qa-qqlite.chinacloudapp.cn</t>
  </si>
  <si>
    <t>chinacloudapp.cn</t>
  </si>
  <si>
    <t>mall.iqiyi.com</t>
  </si>
  <si>
    <t>cimage.gw.com.cn</t>
  </si>
  <si>
    <t>gw.com.cn</t>
  </si>
  <si>
    <t>imgsrc.baidu.com</t>
  </si>
  <si>
    <t>dsp.xiaojukeji.com</t>
  </si>
  <si>
    <t>cityu.edu.hk</t>
  </si>
  <si>
    <t>edu.hk</t>
  </si>
  <si>
    <t>www.transfer1515.com</t>
  </si>
  <si>
    <t>transfer1515.com</t>
  </si>
  <si>
    <t>mvideo.xiaomi.com</t>
  </si>
  <si>
    <t>nateondownload.nate.com</t>
  </si>
  <si>
    <t>photo.sina.cn</t>
  </si>
  <si>
    <t>iot-locator.iwaterdata.com</t>
  </si>
  <si>
    <t>iwaterdata.com</t>
  </si>
  <si>
    <t>honey.mgtv.com</t>
  </si>
  <si>
    <t>wnsacc.qcloud.com</t>
  </si>
  <si>
    <t>kr.gccdn.net</t>
  </si>
  <si>
    <t>gccdn.net</t>
  </si>
  <si>
    <t>ads.tatatimes.com</t>
  </si>
  <si>
    <t>tatatimes.com</t>
  </si>
  <si>
    <t>l.czlearn.cn</t>
  </si>
  <si>
    <t>czlearn.cn</t>
  </si>
  <si>
    <t>car.digilink086.com</t>
  </si>
  <si>
    <t>digilink086.com</t>
  </si>
  <si>
    <t>ttxd.qq.com</t>
  </si>
  <si>
    <t>pubapi1.bizport.cn</t>
  </si>
  <si>
    <t>www.amazon.cn</t>
  </si>
  <si>
    <t>amazon.cn</t>
  </si>
  <si>
    <t>cuckoo.co.kr</t>
  </si>
  <si>
    <t>server24602.teamviewer.com</t>
  </si>
  <si>
    <t>rqd.qq.com</t>
  </si>
  <si>
    <t>stat.mztgame.com</t>
  </si>
  <si>
    <t>mztgame.com</t>
  </si>
  <si>
    <t>ping.taplytics.com</t>
  </si>
  <si>
    <t>service.shuoyun.com.cn</t>
  </si>
  <si>
    <t>shuoyun.com.cn</t>
  </si>
  <si>
    <t>www.jwsddata.com</t>
  </si>
  <si>
    <t>jwsddata.com</t>
  </si>
  <si>
    <t>server25504.teamviewer.com</t>
  </si>
  <si>
    <t>www.dzgas.net</t>
  </si>
  <si>
    <t>dzgas.net</t>
  </si>
  <si>
    <t>cwx.qlogo.cn</t>
  </si>
  <si>
    <t>www.gstatic.com</t>
  </si>
  <si>
    <t>pm.weakcn.com</t>
  </si>
  <si>
    <t>weakcn.com</t>
  </si>
  <si>
    <t>dpool.sina.com.cn</t>
  </si>
  <si>
    <t>a001.bfeedback.com</t>
  </si>
  <si>
    <t>bfeedback.com</t>
  </si>
  <si>
    <t>www.tsxgps.cn</t>
  </si>
  <si>
    <t>tsxgps.cn</t>
  </si>
  <si>
    <t>enet2008.cn</t>
  </si>
  <si>
    <t>b.akamai.net</t>
  </si>
  <si>
    <t>akamai.net</t>
  </si>
  <si>
    <t>by.uservoice.com</t>
  </si>
  <si>
    <t>uservoice.com</t>
  </si>
  <si>
    <t>pirate-pb-activity.hortor.net</t>
  </si>
  <si>
    <t>wsmobile.miaopai.com</t>
  </si>
  <si>
    <t>app.mingyihui.net</t>
  </si>
  <si>
    <t>mingyihui.net</t>
  </si>
  <si>
    <t>ugc.moji001.com</t>
  </si>
  <si>
    <t>moji001.com</t>
  </si>
  <si>
    <t>olapi2.bizport.cn</t>
  </si>
  <si>
    <t>p001.weiapp.co</t>
  </si>
  <si>
    <t>dlmixss.ourdvs.com</t>
  </si>
  <si>
    <t>wsgwp.diditaxi.com.cn</t>
  </si>
  <si>
    <t>newss2.ssguizu.com</t>
  </si>
  <si>
    <t>ssguizu.com</t>
  </si>
  <si>
    <t>tms.vvjoin.com</t>
  </si>
  <si>
    <t>vvjoin.com</t>
  </si>
  <si>
    <t>api.0lsy.cn</t>
  </si>
  <si>
    <t>0lsy.cn</t>
  </si>
  <si>
    <t>xlog.elong.com</t>
  </si>
  <si>
    <t>ad.wpsmail.net</t>
  </si>
  <si>
    <t>wpsmail.net</t>
  </si>
  <si>
    <t>weather.nate.com</t>
  </si>
  <si>
    <t>cs.whxueying.com</t>
  </si>
  <si>
    <t>cm.ipinyou.com</t>
  </si>
  <si>
    <t>ar.ubox.cn</t>
  </si>
  <si>
    <t>bcsp2p.baidu.com</t>
  </si>
  <si>
    <t>app.coffeemall.cc</t>
  </si>
  <si>
    <t>coffeemall.cc</t>
  </si>
  <si>
    <t>res.c-escort.com.cn</t>
  </si>
  <si>
    <t>c-escort.com.cn</t>
  </si>
  <si>
    <t>geomobileservices-pa.googleapis.com</t>
  </si>
  <si>
    <t>pay2.iciba.com</t>
  </si>
  <si>
    <t>pvx.xcar.com.cn</t>
  </si>
  <si>
    <t>pasta.dianxinos.com</t>
  </si>
  <si>
    <t>dianxinos.com</t>
  </si>
  <si>
    <t>sync.ad-stir.com</t>
  </si>
  <si>
    <t>pic04.babytreeimg.com</t>
  </si>
  <si>
    <t>sx18.sxdl518.com</t>
  </si>
  <si>
    <t>ubas.360jie.com.cn</t>
  </si>
  <si>
    <t>360jie.com.cn</t>
  </si>
  <si>
    <t>ipip.kakamobi.com</t>
  </si>
  <si>
    <t>www.iskyct.com</t>
  </si>
  <si>
    <t>iskyct.com</t>
  </si>
  <si>
    <t>imap.aliyun.com</t>
  </si>
  <si>
    <t>server22204.teamviewer.com</t>
  </si>
  <si>
    <t>api.adison.co</t>
  </si>
  <si>
    <t>adison.co</t>
  </si>
  <si>
    <t>device.pt18.cn</t>
  </si>
  <si>
    <t>pt18.cn</t>
  </si>
  <si>
    <t>clientaccess.10086.cn</t>
  </si>
  <si>
    <t>sdk2.zzx9.cn</t>
  </si>
  <si>
    <t>zzx9.cn</t>
  </si>
  <si>
    <t>t3.gstatic.com</t>
  </si>
  <si>
    <t>t11.baidu.com</t>
  </si>
  <si>
    <t>www.suning.com</t>
  </si>
  <si>
    <t>btshow.jd.com</t>
  </si>
  <si>
    <t>api.huisuoping.com</t>
  </si>
  <si>
    <t>huisuoping.com</t>
  </si>
  <si>
    <t>game.ksyun.com</t>
  </si>
  <si>
    <t>qr.thrtys.com</t>
  </si>
  <si>
    <t>thrtys.com</t>
  </si>
  <si>
    <t>b6g-api.snow.me</t>
  </si>
  <si>
    <t>social-api.jp-brothers.com</t>
  </si>
  <si>
    <t>jp-brothers.com</t>
  </si>
  <si>
    <t>burtsbees-china.com</t>
  </si>
  <si>
    <t>cn.battleofballs.com</t>
  </si>
  <si>
    <t>img30.360buyimg.com</t>
  </si>
  <si>
    <t>360buyimg.com</t>
  </si>
  <si>
    <t>api.lakala.com</t>
  </si>
  <si>
    <t>p.longtugame.com</t>
  </si>
  <si>
    <t>longtugame.com</t>
  </si>
  <si>
    <t>www.g.cn</t>
  </si>
  <si>
    <t>g.cn</t>
  </si>
  <si>
    <t>xtra2.gpsonextra.net</t>
  </si>
  <si>
    <t>gpsonextra.net</t>
  </si>
  <si>
    <t>upgrade-bj.imibaby.net</t>
  </si>
  <si>
    <t>imibaby.net</t>
  </si>
  <si>
    <t>101.711zy.com</t>
  </si>
  <si>
    <t>711zy.com</t>
  </si>
  <si>
    <t>link.netease.im</t>
  </si>
  <si>
    <t>gmarket.co.kr</t>
  </si>
  <si>
    <t>r2---sn-ni57rn7s.gvt1.com</t>
  </si>
  <si>
    <t>can1.cpvocp.com</t>
  </si>
  <si>
    <t>cpvocp.com</t>
  </si>
  <si>
    <t>sgqyz-login.efunkr.com</t>
  </si>
  <si>
    <t>zhi.zhenhuaonline.cn</t>
  </si>
  <si>
    <t>zhenhuaonline.cn</t>
  </si>
  <si>
    <t>zmcustprod.zmxy.com.cn</t>
  </si>
  <si>
    <t>zmxy.com.cn</t>
  </si>
  <si>
    <t>reports.crashlytics.com</t>
  </si>
  <si>
    <t>crashlytics.com</t>
  </si>
  <si>
    <t>da.mmarket.com</t>
  </si>
  <si>
    <t>mmarket.com</t>
  </si>
  <si>
    <t>js.zol.com.cn</t>
  </si>
  <si>
    <t>psk1-ml4.kiwoom.com</t>
  </si>
  <si>
    <t>puui.qpic.cn</t>
  </si>
  <si>
    <t>img.gongkong.com</t>
  </si>
  <si>
    <t>gongkong.com</t>
  </si>
  <si>
    <t>hemayun.lakala.com</t>
  </si>
  <si>
    <t>www.mosunshine.com</t>
  </si>
  <si>
    <t>mosunshine.com</t>
  </si>
  <si>
    <t>sfim.sf-express.com</t>
  </si>
  <si>
    <t>m.cpgzh.com</t>
  </si>
  <si>
    <t>cpgzh.com</t>
  </si>
  <si>
    <t>api.tistory.com</t>
  </si>
  <si>
    <t>prophet.taofen8.com</t>
  </si>
  <si>
    <t>taofen8.com</t>
  </si>
  <si>
    <t>sso.toplife.com</t>
  </si>
  <si>
    <t>toplife.com</t>
  </si>
  <si>
    <t>www.imdada.cn</t>
  </si>
  <si>
    <t>imdada.cn</t>
  </si>
  <si>
    <t>wap.cmread.com</t>
  </si>
  <si>
    <t>lws.dingtalk.com</t>
  </si>
  <si>
    <t>dingtalk.com</t>
  </si>
  <si>
    <t>gps.cc9996.com</t>
  </si>
  <si>
    <t>lbmini.cmcm.com</t>
  </si>
  <si>
    <t>www.xavingtsun.com</t>
  </si>
  <si>
    <t>xavingtsun.com</t>
  </si>
  <si>
    <t>seli5rmt59-dsn.algolia.net</t>
  </si>
  <si>
    <t>algolia.net</t>
  </si>
  <si>
    <t>www.dongbeigps.net</t>
  </si>
  <si>
    <t>dongbeigps.net</t>
  </si>
  <si>
    <t>cndic.naver.com</t>
  </si>
  <si>
    <t>ncore.elong.com</t>
  </si>
  <si>
    <t>111.motree.cn</t>
  </si>
  <si>
    <t>motree.cn</t>
  </si>
  <si>
    <t>imgaliyuncdn.miaopai.com</t>
  </si>
  <si>
    <t>c.appier.net</t>
  </si>
  <si>
    <t>appier.net</t>
  </si>
  <si>
    <t>conan.wostore.cn</t>
  </si>
  <si>
    <t>csod.qingting.fm</t>
  </si>
  <si>
    <t>hop.haodou.com</t>
  </si>
  <si>
    <t>tracker.marinsm.com</t>
  </si>
  <si>
    <t>marinsm.com</t>
  </si>
  <si>
    <t>resource.qnche.com</t>
  </si>
  <si>
    <t>qnche.com</t>
  </si>
  <si>
    <t>api.gitv.tv</t>
  </si>
  <si>
    <t>mk.kakaocdn.net</t>
  </si>
  <si>
    <t>ntp7.aliyun.com</t>
  </si>
  <si>
    <t>risk-hailang.xiaojukeji.com</t>
  </si>
  <si>
    <t>playatoms-pa.googleapis.com</t>
  </si>
  <si>
    <t>static.dingtalk.com</t>
  </si>
  <si>
    <t>fotav3.cheerzing.com</t>
  </si>
  <si>
    <t>cheerzing.com</t>
  </si>
  <si>
    <t>gz.baidubce.com</t>
  </si>
  <si>
    <t>bduserlog.eastmoney.com</t>
  </si>
  <si>
    <t>ocos-office365-s2s.msedge.net</t>
  </si>
  <si>
    <t>p4-q.mafengwo.net</t>
  </si>
  <si>
    <t>cs.keycoin.cn</t>
  </si>
  <si>
    <t>keycoin.cn</t>
  </si>
  <si>
    <t>crash.163.com</t>
  </si>
  <si>
    <t>m.ydmeng.com</t>
  </si>
  <si>
    <t>as.quyuedu.info</t>
  </si>
  <si>
    <t>quyuedu.info</t>
  </si>
  <si>
    <t>mreport.meituan.com</t>
  </si>
  <si>
    <t>pay.hicloud.com</t>
  </si>
  <si>
    <t>delivery.dayu.com</t>
  </si>
  <si>
    <t>dayu.com</t>
  </si>
  <si>
    <t>stats.appsflyer.com</t>
  </si>
  <si>
    <t>cc.netease.com</t>
  </si>
  <si>
    <t>pubserver2.bizport.cn</t>
  </si>
  <si>
    <t>pay.7tianfu.cn</t>
  </si>
  <si>
    <t>7tianfu.cn</t>
  </si>
  <si>
    <t>com5.cangoonline.net</t>
  </si>
  <si>
    <t>m.coupangdev.com</t>
  </si>
  <si>
    <t>coupangdev.com</t>
  </si>
  <si>
    <t>www.wnsurfzch.com</t>
  </si>
  <si>
    <t>wnsurfzch.com</t>
  </si>
  <si>
    <t>touchlife.cootekservice.com</t>
  </si>
  <si>
    <t>referee.immomo.com</t>
  </si>
  <si>
    <t>livechat.esteelauder.com.cn</t>
  </si>
  <si>
    <t>esteelauder.com.cn</t>
  </si>
  <si>
    <t>s.yunpifu.cn</t>
  </si>
  <si>
    <t>speech.ths8.com</t>
  </si>
  <si>
    <t>ths8.com</t>
  </si>
  <si>
    <t>campaign.hegii.com</t>
  </si>
  <si>
    <t>hegii.com</t>
  </si>
  <si>
    <t>img1.kuwo.cn</t>
  </si>
  <si>
    <t>api.feidee.net</t>
  </si>
  <si>
    <t>www.sdzhwlkj.com</t>
  </si>
  <si>
    <t>sdzhwlkj.com</t>
  </si>
  <si>
    <t>test-88e708fc-device.sunseaiot.com</t>
  </si>
  <si>
    <t>sunseaiot.com</t>
  </si>
  <si>
    <t>m.bondisk.com</t>
  </si>
  <si>
    <t>bondisk.com</t>
  </si>
  <si>
    <t>scm.windowsphone.com</t>
  </si>
  <si>
    <t>windowsphone.com</t>
  </si>
  <si>
    <t>pl.joqed.com</t>
  </si>
  <si>
    <t>joqed.com</t>
  </si>
  <si>
    <t>imp.gentags.net</t>
  </si>
  <si>
    <t>mona.p2cdn.com</t>
  </si>
  <si>
    <t>securetoken.googleapis.com</t>
  </si>
  <si>
    <t>api.intsig.net</t>
  </si>
  <si>
    <t>intsig.net</t>
  </si>
  <si>
    <t>www.sweettracker.net</t>
  </si>
  <si>
    <t>sweettracker.net</t>
  </si>
  <si>
    <t>d1.bzblook.cn</t>
  </si>
  <si>
    <t>bzblook.cn</t>
  </si>
  <si>
    <t>userserver.taiwu.com</t>
  </si>
  <si>
    <t>taiwu.com</t>
  </si>
  <si>
    <t>go.zkyouxi.com</t>
  </si>
  <si>
    <t>zkyouxi.com</t>
  </si>
  <si>
    <t>server23706.teamviewer.com</t>
  </si>
  <si>
    <t>dd.tuanxue360.net</t>
  </si>
  <si>
    <t>tuanxue360.net</t>
  </si>
  <si>
    <t>tg.uc108.net</t>
  </si>
  <si>
    <t>mugps.shsyf.com</t>
  </si>
  <si>
    <t>shsyf.com</t>
  </si>
  <si>
    <t>ebike.iotkit.net</t>
  </si>
  <si>
    <t>iotkit.net</t>
  </si>
  <si>
    <t>pandora.xiaomi.com</t>
  </si>
  <si>
    <t>lbs.yunos.com</t>
  </si>
  <si>
    <t>pda.sto.cn</t>
  </si>
  <si>
    <t>sto.cn</t>
  </si>
  <si>
    <t>notice.openspeech.cn</t>
  </si>
  <si>
    <t>kefu.easemob.com</t>
  </si>
  <si>
    <t>qvb.qcloud.com</t>
  </si>
  <si>
    <t>x.powerpower.net</t>
  </si>
  <si>
    <t>powerpower.net</t>
  </si>
  <si>
    <t>atm.youku.com</t>
  </si>
  <si>
    <t>s.pstatic.net</t>
  </si>
  <si>
    <t>m.qiuxia63.com</t>
  </si>
  <si>
    <t>sync3.feidee.net</t>
  </si>
  <si>
    <t>safe.meizu.com</t>
  </si>
  <si>
    <t>ccx.upbit.com</t>
  </si>
  <si>
    <t>epg.tvesou.com</t>
  </si>
  <si>
    <t>cdnpay.360buyimg.com</t>
  </si>
  <si>
    <t>j.sdqoi2d.com</t>
  </si>
  <si>
    <t>sdqoi2d.com</t>
  </si>
  <si>
    <t>cafe.naver.com</t>
  </si>
  <si>
    <t>config.miui.com</t>
  </si>
  <si>
    <t>picabstract-preview-ftn.weiyun.com</t>
  </si>
  <si>
    <t>mixers.sina.cn</t>
  </si>
  <si>
    <t>link.inke.com</t>
  </si>
  <si>
    <t>inke.com</t>
  </si>
  <si>
    <t>login1.vmall.com</t>
  </si>
  <si>
    <t>info.gf.com.cn</t>
  </si>
  <si>
    <t>stat.moji.com</t>
  </si>
  <si>
    <t>newsrank1.nate.com</t>
  </si>
  <si>
    <t>gongjiao.xiaojukeji.com</t>
  </si>
  <si>
    <t>c.mightiger.net</t>
  </si>
  <si>
    <t>mightiger.net</t>
  </si>
  <si>
    <t>supdated.nprotect.net</t>
  </si>
  <si>
    <t>ynap.facebook.com</t>
  </si>
  <si>
    <t>moblink.mob.com</t>
  </si>
  <si>
    <t>bca.icbc.com.cn</t>
  </si>
  <si>
    <t>odr.mookie1.com</t>
  </si>
  <si>
    <t>lau-livecn.qlauncher.com</t>
  </si>
  <si>
    <t>qlauncher.com</t>
  </si>
  <si>
    <t>api.cellocation.com</t>
  </si>
  <si>
    <t>cellocation.com</t>
  </si>
  <si>
    <t>uapi.huolala.cn</t>
  </si>
  <si>
    <t>r.du1du.org</t>
  </si>
  <si>
    <t>stream.gscdn.net</t>
  </si>
  <si>
    <t>pay.qingting.fm</t>
  </si>
  <si>
    <t>de-cgn-pls-r018.teamviewer.com</t>
  </si>
  <si>
    <t>ww.qq.com</t>
  </si>
  <si>
    <t>spread.rylinkworld.com</t>
  </si>
  <si>
    <t>rylinkworld.com</t>
  </si>
  <si>
    <t>www.microsoft.com</t>
  </si>
  <si>
    <t>send.microad.jp</t>
  </si>
  <si>
    <t>microad.jp</t>
  </si>
  <si>
    <t>stat.chushou.tv</t>
  </si>
  <si>
    <t>counter.yomob.com.cn</t>
  </si>
  <si>
    <t>da.jktz.gov.cn</t>
  </si>
  <si>
    <t>jktz.gov.cn</t>
  </si>
  <si>
    <t>bdj.p10155.cn</t>
  </si>
  <si>
    <t>p10155.cn</t>
  </si>
  <si>
    <t>mobile.moxiu.com</t>
  </si>
  <si>
    <t>analytics-m.alyac.com</t>
  </si>
  <si>
    <t>alyac.com</t>
  </si>
  <si>
    <t>api.heremaps.cn</t>
  </si>
  <si>
    <t>heremaps.cn</t>
  </si>
  <si>
    <t>mpushlink.alipay.com</t>
  </si>
  <si>
    <t>up.hxznkj.net</t>
  </si>
  <si>
    <t>api.mobpalm.com</t>
  </si>
  <si>
    <t>mobpalm.com</t>
  </si>
  <si>
    <t>familysafetyproduction.life360.com</t>
  </si>
  <si>
    <t>www.nytimes.com</t>
  </si>
  <si>
    <t>nytimes.com</t>
  </si>
  <si>
    <t>ssdk.clickwifi.net</t>
  </si>
  <si>
    <t>clickwifi.net</t>
  </si>
  <si>
    <t>btcp6.ttbike.com.cn</t>
  </si>
  <si>
    <t>cyjhd.changyou.com</t>
  </si>
  <si>
    <t>a.boorgeel.com</t>
  </si>
  <si>
    <t>boorgeel.com</t>
  </si>
  <si>
    <t>apilocatesrc.amap.com</t>
  </si>
  <si>
    <t>master.qq.com</t>
  </si>
  <si>
    <t>originate.org.cn</t>
  </si>
  <si>
    <t>cdn.dnsv1.com</t>
  </si>
  <si>
    <t>dnsv1.com</t>
  </si>
  <si>
    <t>d.line-scdn.net</t>
  </si>
  <si>
    <t>line-scdn.net</t>
  </si>
  <si>
    <t>server1.zhonghang-gprs.com</t>
  </si>
  <si>
    <t>zhonghang-gprs.com</t>
  </si>
  <si>
    <t>aeu.alicdn.com</t>
  </si>
  <si>
    <t>www.qszxgps.com</t>
  </si>
  <si>
    <t>qszxgps.com</t>
  </si>
  <si>
    <t>cntv.lxdns.com</t>
  </si>
  <si>
    <t>www.leiyid.com</t>
  </si>
  <si>
    <t>leiyid.com</t>
  </si>
  <si>
    <t>partner.51credit.com</t>
  </si>
  <si>
    <t>51credit.com</t>
  </si>
  <si>
    <t>comic.iqiyi.com</t>
  </si>
  <si>
    <t>rt-m.kugou.com</t>
  </si>
  <si>
    <t>oumax.oupeng.com</t>
  </si>
  <si>
    <t>gslb.qianxun.com</t>
  </si>
  <si>
    <t>qianxun.com</t>
  </si>
  <si>
    <t>proxy.qnche.com</t>
  </si>
  <si>
    <t>cm.xcar.com.cn</t>
  </si>
  <si>
    <t>comp.360os.com</t>
  </si>
  <si>
    <t>360os.com</t>
  </si>
  <si>
    <t>st.careland.com.cn</t>
  </si>
  <si>
    <t>careland.com.cn</t>
  </si>
  <si>
    <t>imadrep.co.kr</t>
  </si>
  <si>
    <t>authaddr.ichano.cn</t>
  </si>
  <si>
    <t>ichano.cn</t>
  </si>
  <si>
    <t>www.jambocloud.com</t>
  </si>
  <si>
    <t>jambocloud.com</t>
  </si>
  <si>
    <t>z1.dfcfw.com</t>
  </si>
  <si>
    <t>kf.qq.com</t>
  </si>
  <si>
    <t>bingdict.chinacloudsites.cn</t>
  </si>
  <si>
    <t>chinacloudsites.cn</t>
  </si>
  <si>
    <t>zzp.tuhuyun.cn</t>
  </si>
  <si>
    <t>tuhuyun.cn</t>
  </si>
  <si>
    <t>zhifu.luoyangjiazhuang.com</t>
  </si>
  <si>
    <t>luoyangjiazhuang.com</t>
  </si>
  <si>
    <t>isdtuis.5fun.cn</t>
  </si>
  <si>
    <t>5fun.cn</t>
  </si>
  <si>
    <t>www.jzxfyun.net</t>
  </si>
  <si>
    <t>jzxfyun.net</t>
  </si>
  <si>
    <t>prism.anjuke.com</t>
  </si>
  <si>
    <t>gipass.baidu.com</t>
  </si>
  <si>
    <t>key001.ku6.com</t>
  </si>
  <si>
    <t>ku6.com</t>
  </si>
  <si>
    <t>timeserver.cnzz.net</t>
  </si>
  <si>
    <t>cnzz.net</t>
  </si>
  <si>
    <t>comp.umetrip.com</t>
  </si>
  <si>
    <t>umetrip.com</t>
  </si>
  <si>
    <t>tool.oschina.net</t>
  </si>
  <si>
    <t>oschina.net</t>
  </si>
  <si>
    <t>qian.ehowbuy.com</t>
  </si>
  <si>
    <t>ehowbuy.com</t>
  </si>
  <si>
    <t>taskcenter.51y5.net</t>
  </si>
  <si>
    <t>q6.baidu.com</t>
  </si>
  <si>
    <t>pan.iqiyi.com</t>
  </si>
  <si>
    <t>analytics.coolyun.com</t>
  </si>
  <si>
    <t>s6.eqxiu.com</t>
  </si>
  <si>
    <t>meet.lync.com</t>
  </si>
  <si>
    <t>lync.com</t>
  </si>
  <si>
    <t>jt1.gghypt.net</t>
  </si>
  <si>
    <t>gghypt.net</t>
  </si>
  <si>
    <t>it.snssdk.com</t>
  </si>
  <si>
    <t>stat.lizhi.fm</t>
  </si>
  <si>
    <t>notice2.line.me</t>
  </si>
  <si>
    <t>line.me</t>
  </si>
  <si>
    <t>weather.moji.com</t>
  </si>
  <si>
    <t>www.xsagps.com</t>
  </si>
  <si>
    <t>xsagps.com</t>
  </si>
  <si>
    <t>appsupport.qq.com</t>
  </si>
  <si>
    <t>smartcar.yadea.com.cn</t>
  </si>
  <si>
    <t>yadea.com.cn</t>
  </si>
  <si>
    <t>zxapp.ztems.com</t>
  </si>
  <si>
    <t>ztems.com</t>
  </si>
  <si>
    <t>i.17173cdn.com</t>
  </si>
  <si>
    <t>17173cdn.com</t>
  </si>
  <si>
    <t>www.google.com.hk</t>
  </si>
  <si>
    <t>google.com.hk</t>
  </si>
  <si>
    <t>dlhx.zhicloud.com</t>
  </si>
  <si>
    <t>zhicloud.com</t>
  </si>
  <si>
    <t>hkhkg-1-edge.icloud-content.com</t>
  </si>
  <si>
    <t>api.xchanger.cn</t>
  </si>
  <si>
    <t>anti-bot.baidu.com</t>
  </si>
  <si>
    <t>bangbang.58.com</t>
  </si>
  <si>
    <t>qun.qq.com</t>
  </si>
  <si>
    <t>7niu.n0808.com</t>
  </si>
  <si>
    <t>n0808.com</t>
  </si>
  <si>
    <t>www.xtgps.com</t>
  </si>
  <si>
    <t>xtgps.com</t>
  </si>
  <si>
    <t>masky.biddingx.com</t>
  </si>
  <si>
    <t>biddingx.com</t>
  </si>
  <si>
    <t>cpa.s-mob.com</t>
  </si>
  <si>
    <t>s-mob.com</t>
  </si>
  <si>
    <t>t09img.yangkeduo.com</t>
  </si>
  <si>
    <t>yn1.gps688.net</t>
  </si>
  <si>
    <t>v.mifile.cn</t>
  </si>
  <si>
    <t>stun.sipgate.net</t>
  </si>
  <si>
    <t>sipgate.net</t>
  </si>
  <si>
    <t>integrate.updrv.com</t>
  </si>
  <si>
    <t>updrv.com</t>
  </si>
  <si>
    <t>spnews.dunamu.com</t>
  </si>
  <si>
    <t>dunamu.com</t>
  </si>
  <si>
    <t>gather.feiliuchengdu.com</t>
  </si>
  <si>
    <t>feiliuchengdu.com</t>
  </si>
  <si>
    <t>ccdace.hupu.com</t>
  </si>
  <si>
    <t>dnf.qq.com</t>
  </si>
  <si>
    <t>www.szyangxiao.com</t>
  </si>
  <si>
    <t>szyangxiao.com</t>
  </si>
  <si>
    <t>c.aliimg.com</t>
  </si>
  <si>
    <t>aliimg.com</t>
  </si>
  <si>
    <t>reg2t.sandai.net</t>
  </si>
  <si>
    <t>images.samsung.com</t>
  </si>
  <si>
    <t>5hbb.com</t>
  </si>
  <si>
    <t>domain03.zhangyue02.com</t>
  </si>
  <si>
    <t>zhangyue02.com</t>
  </si>
  <si>
    <t>comment.ali213.net</t>
  </si>
  <si>
    <t>img1.2345.com</t>
  </si>
  <si>
    <t>nl-ams-ibm-r005.teamviewer.com</t>
  </si>
  <si>
    <t>gamehall.cmgame.com</t>
  </si>
  <si>
    <t>tva1.sinaimg.cn</t>
  </si>
  <si>
    <t>m.taoquanquan.com</t>
  </si>
  <si>
    <t>taoquanquan.com</t>
  </si>
  <si>
    <t>www.6696b.com</t>
  </si>
  <si>
    <t>6696b.com</t>
  </si>
  <si>
    <t>e4.whatsapp.net</t>
  </si>
  <si>
    <t>www.51wyfl.com</t>
  </si>
  <si>
    <t>51wyfl.com</t>
  </si>
  <si>
    <t>tempserverapi.xs-servers.com</t>
  </si>
  <si>
    <t>xs-servers.com</t>
  </si>
  <si>
    <t>cart.jd.com</t>
  </si>
  <si>
    <t>blackberryid.blackberry.com</t>
  </si>
  <si>
    <t>keyword-match.co.kr</t>
  </si>
  <si>
    <t>www.wificonnect.cn</t>
  </si>
  <si>
    <t>wificonnect.cn</t>
  </si>
  <si>
    <t>v9-dy.ixiguavideo.com</t>
  </si>
  <si>
    <t>ixiguavideo.com</t>
  </si>
  <si>
    <t>swupmf.adobe.com</t>
  </si>
  <si>
    <t>pirate-pb-11.hortor.net</t>
  </si>
  <si>
    <t>pcookie.sm.cn</t>
  </si>
  <si>
    <t>waservice.aligames.com</t>
  </si>
  <si>
    <t>teg.tencent-cloud.net</t>
  </si>
  <si>
    <t>acpstatic.95516.com</t>
  </si>
  <si>
    <t>shop.jd.com</t>
  </si>
  <si>
    <t>ota.huayusoft.com</t>
  </si>
  <si>
    <t>huayusoft.com</t>
  </si>
  <si>
    <t>jz.glucosemanage.com</t>
  </si>
  <si>
    <t>glucosemanage.com</t>
  </si>
  <si>
    <t>xlog.snssdk.com</t>
  </si>
  <si>
    <t>sapoe.lz517.net</t>
  </si>
  <si>
    <t>lz517.net</t>
  </si>
  <si>
    <t>wapmap.baidu.com</t>
  </si>
  <si>
    <t>solardrv.cn</t>
  </si>
  <si>
    <t>doghole.ucweb.com</t>
  </si>
  <si>
    <t>ofo-misc.ofo.com</t>
  </si>
  <si>
    <t>xcache.kinxcdn.com</t>
  </si>
  <si>
    <t>kinxcdn.com</t>
  </si>
  <si>
    <t>go.letv.com</t>
  </si>
  <si>
    <t>banded-totality-629.appspot.com</t>
  </si>
  <si>
    <t>s.oadz.com</t>
  </si>
  <si>
    <t>appsec.wooribank.com</t>
  </si>
  <si>
    <t>api.360kan.com</t>
  </si>
  <si>
    <t>de-dus-pls-r009.teamviewer.com</t>
  </si>
  <si>
    <t>mon.changyou.com</t>
  </si>
  <si>
    <t>pm.google-z.com</t>
  </si>
  <si>
    <t>google-z.com</t>
  </si>
  <si>
    <t>obs.cfboo.com</t>
  </si>
  <si>
    <t>cfboo.com</t>
  </si>
  <si>
    <t>fm.qq.com</t>
  </si>
  <si>
    <t>p39-caldav.icloud.com</t>
  </si>
  <si>
    <t>or.baidu.com</t>
  </si>
  <si>
    <t>tcp.hayikeji.com</t>
  </si>
  <si>
    <t>hayikeji.com</t>
  </si>
  <si>
    <t>sfimmobilelink4-dr.sf-express.com</t>
  </si>
  <si>
    <t>img.zxziyuan.com</t>
  </si>
  <si>
    <t>zxziyuan.com</t>
  </si>
  <si>
    <t>mgmt.zhinengguo.com</t>
  </si>
  <si>
    <t>zhinengguo.com</t>
  </si>
  <si>
    <t>ap.winneryun.com</t>
  </si>
  <si>
    <t>wx.sczsie.com</t>
  </si>
  <si>
    <t>sczsie.com</t>
  </si>
  <si>
    <t>uplus.co.kr</t>
  </si>
  <si>
    <t>app.kmail.com</t>
  </si>
  <si>
    <t>kmail.com</t>
  </si>
  <si>
    <t>clk.apxadtracking.net</t>
  </si>
  <si>
    <t>apxadtracking.net</t>
  </si>
  <si>
    <t>eu-prod-klm.secb2b.com</t>
  </si>
  <si>
    <t>secb2b.com</t>
  </si>
  <si>
    <t>pv.guancha.cn</t>
  </si>
  <si>
    <t>guancha.cn</t>
  </si>
  <si>
    <t>talkmoim.kakaocdn.net</t>
  </si>
  <si>
    <t>effect.snssdk.com</t>
  </si>
  <si>
    <t>wacc.skcdn.com</t>
  </si>
  <si>
    <t>chejk.com</t>
  </si>
  <si>
    <t>crashapi.growingio.com</t>
  </si>
  <si>
    <t>cloudedge-enos-cn2.envisioniot.com</t>
  </si>
  <si>
    <t>envisioniot.com</t>
  </si>
  <si>
    <t>x.akamaiedge.net</t>
  </si>
  <si>
    <t>akamaiedge.net</t>
  </si>
  <si>
    <t>ap1.lvending.com</t>
  </si>
  <si>
    <t>lvending.com</t>
  </si>
  <si>
    <t>mpos.quanminfu.com</t>
  </si>
  <si>
    <t>quanminfu.com</t>
  </si>
  <si>
    <t>up.fangtingzfc.com</t>
  </si>
  <si>
    <t>api.fir.im</t>
  </si>
  <si>
    <t>engine.widespace.com</t>
  </si>
  <si>
    <t>widespace.com</t>
  </si>
  <si>
    <t>ubt.ttbike.com.cn</t>
  </si>
  <si>
    <t>music.samsung.com.cn</t>
  </si>
  <si>
    <t>www.263.net</t>
  </si>
  <si>
    <t>263.net</t>
  </si>
  <si>
    <t>isatap.simcom-sh.com</t>
  </si>
  <si>
    <t>simcom-sh.com</t>
  </si>
  <si>
    <t>flv.huya.com</t>
  </si>
  <si>
    <t>pgdt.ugdtimg.com</t>
  </si>
  <si>
    <t>ugdtimg.com</t>
  </si>
  <si>
    <t>stat.kugou.com</t>
  </si>
  <si>
    <t>yyembed.yy.com</t>
  </si>
  <si>
    <t>www.dzdas.net</t>
  </si>
  <si>
    <t>dzdas.net</t>
  </si>
  <si>
    <t>www.lyckdevice.tech</t>
  </si>
  <si>
    <t>lyckdevice.tech</t>
  </si>
  <si>
    <t>zlslive.ofo.so</t>
  </si>
  <si>
    <t>cn-n1-zhihu-cell2.leancloud.cn</t>
  </si>
  <si>
    <t>comm.miui.com</t>
  </si>
  <si>
    <t>captive.v2ex.co</t>
  </si>
  <si>
    <t>v2ex.co</t>
  </si>
  <si>
    <t>pagead2.googleadservices.com</t>
  </si>
  <si>
    <t>googleadservices.com</t>
  </si>
  <si>
    <t>pingtas.qq.com</t>
  </si>
  <si>
    <t>payrisk.jd.com</t>
  </si>
  <si>
    <t>n.zqqf0.cn</t>
  </si>
  <si>
    <t>zqqf0.cn</t>
  </si>
  <si>
    <t>aliprodcn.eftpay.com.cn</t>
  </si>
  <si>
    <t>eftpay.com.cn</t>
  </si>
  <si>
    <t>kin.naver.com</t>
  </si>
  <si>
    <t>upfile1.hicloud.com</t>
  </si>
  <si>
    <t>helptsflauncher1.ksmobile.com</t>
  </si>
  <si>
    <t>vc.bilibili.com</t>
  </si>
  <si>
    <t>webapi.weather.com.cn</t>
  </si>
  <si>
    <t>weather.com.cn</t>
  </si>
  <si>
    <t>log.aispeech.com</t>
  </si>
  <si>
    <t>vip.wps.cn</t>
  </si>
  <si>
    <t>afd.baidu.com</t>
  </si>
  <si>
    <t>mobile.yiban.cn</t>
  </si>
  <si>
    <t>yiban.cn</t>
  </si>
  <si>
    <t>cbp.lakala.com</t>
  </si>
  <si>
    <t>gps.91kulala.com</t>
  </si>
  <si>
    <t>c.betrad.com</t>
  </si>
  <si>
    <t>betrad.com</t>
  </si>
  <si>
    <t>v1-xg.ixiguavideo.com</t>
  </si>
  <si>
    <t>p65656.cdnga.net</t>
  </si>
  <si>
    <t>gps02.cetgps3.com</t>
  </si>
  <si>
    <t>cetgps3.com</t>
  </si>
  <si>
    <t>castad.co.kr</t>
  </si>
  <si>
    <t>up4.ucweb.com</t>
  </si>
  <si>
    <t>passport.alibaba.com</t>
  </si>
  <si>
    <t>bnbim.ziroom.com</t>
  </si>
  <si>
    <t>kingoo.com.cn</t>
  </si>
  <si>
    <t>sfimmobilelink3-dr.sf-express.com</t>
  </si>
  <si>
    <t>sensorslog.tdw.cn</t>
  </si>
  <si>
    <t>tdw.cn</t>
  </si>
  <si>
    <t>ting.baidu.com</t>
  </si>
  <si>
    <t>galaxy.onecodepay.com</t>
  </si>
  <si>
    <t>onecodepay.com</t>
  </si>
  <si>
    <t>m.10010.com</t>
  </si>
  <si>
    <t>10010.com</t>
  </si>
  <si>
    <t>t.cardniu.com</t>
  </si>
  <si>
    <t>himovie.hicloud.com</t>
  </si>
  <si>
    <t>mobile.360.cn</t>
  </si>
  <si>
    <t>iteactive-hkg.msedge.net</t>
  </si>
  <si>
    <t>tv.people.com.cn</t>
  </si>
  <si>
    <t>people.com.cn</t>
  </si>
  <si>
    <t>ad-rel.5iretail.com</t>
  </si>
  <si>
    <t>pay.xmcdn.com</t>
  </si>
  <si>
    <t>xmcdn.com</t>
  </si>
  <si>
    <t>a.autonavi.com</t>
  </si>
  <si>
    <t>resource.baicizhan.org</t>
  </si>
  <si>
    <t>baicizhan.org</t>
  </si>
  <si>
    <t>epass.icbc.com.cn</t>
  </si>
  <si>
    <t>slg.qq.com</t>
  </si>
  <si>
    <t>ssl.17rd.com</t>
  </si>
  <si>
    <t>17rd.com</t>
  </si>
  <si>
    <t>jkkms.com</t>
  </si>
  <si>
    <t>devicemains2.cheweibing.cn</t>
  </si>
  <si>
    <t>collect.iauto360.cn</t>
  </si>
  <si>
    <t>iauto360.cn</t>
  </si>
  <si>
    <t>img5.qiyipic.com</t>
  </si>
  <si>
    <t>unipay.qq.com</t>
  </si>
  <si>
    <t>img.yilan.tv</t>
  </si>
  <si>
    <t>yilan.tv</t>
  </si>
  <si>
    <t>gchat.qpic.cn</t>
  </si>
  <si>
    <t>sdk.jiguang.cn</t>
  </si>
  <si>
    <t>jiguang.cn</t>
  </si>
  <si>
    <t>1.url.cn</t>
  </si>
  <si>
    <t>dns.agps.top</t>
  </si>
  <si>
    <t>agps.top</t>
  </si>
  <si>
    <t>httpizza.ele.me</t>
  </si>
  <si>
    <t>buluo.qq.com</t>
  </si>
  <si>
    <t>gw.alicdn.com</t>
  </si>
  <si>
    <t>photoshare1.hicloud.com</t>
  </si>
  <si>
    <t>nateimg.co.kr</t>
  </si>
  <si>
    <t>sz7.tencent.com</t>
  </si>
  <si>
    <t>romupgradeapi.bydauto.com.cn</t>
  </si>
  <si>
    <t>weather.360.cn</t>
  </si>
  <si>
    <t>awp-assets.meituan.net</t>
  </si>
  <si>
    <t>ws.yangkeduo.com</t>
  </si>
  <si>
    <t>user.360kad.com</t>
  </si>
  <si>
    <t>app.autohome.com.cn</t>
  </si>
  <si>
    <t>tu.baixing.com</t>
  </si>
  <si>
    <t>baixing.com</t>
  </si>
  <si>
    <t>helpf.ksmobile.com</t>
  </si>
  <si>
    <t>im.chushou.tv</t>
  </si>
  <si>
    <t>msg.71.am</t>
  </si>
  <si>
    <t>71.am</t>
  </si>
  <si>
    <t>cloud.360os.com</t>
  </si>
  <si>
    <t>img20.360buyimg.com</t>
  </si>
  <si>
    <t>server20601.teamviewer.com</t>
  </si>
  <si>
    <t>wuxian.1knet.com</t>
  </si>
  <si>
    <t>1knet.com</t>
  </si>
  <si>
    <t>oss.aliyun-inc.com</t>
  </si>
  <si>
    <t>aliyun-inc.com</t>
  </si>
  <si>
    <t>connect.qeebike.com</t>
  </si>
  <si>
    <t>qeebike.com</t>
  </si>
  <si>
    <t>www.jvrgz.cn</t>
  </si>
  <si>
    <t>jvrgz.cn</t>
  </si>
  <si>
    <t>g4.ykimg.com</t>
  </si>
  <si>
    <t>ocsp.identrust.com</t>
  </si>
  <si>
    <t>identrust.com</t>
  </si>
  <si>
    <t>p2.pstatp.com</t>
  </si>
  <si>
    <t>realclick.co.kr</t>
  </si>
  <si>
    <t>gps.cblgps.com</t>
  </si>
  <si>
    <t>cblgps.com</t>
  </si>
  <si>
    <t>messagecenter.hicloud.com</t>
  </si>
  <si>
    <t>gwrtdp-tn690bfadt.tclclouds.com</t>
  </si>
  <si>
    <t>server22606.teamviewer.com</t>
  </si>
  <si>
    <t>sdknativeadv.dftoutiao.com</t>
  </si>
  <si>
    <t>www.baicizhan.com</t>
  </si>
  <si>
    <t>pigeon.sina.cn</t>
  </si>
  <si>
    <t>api3.iwown.com</t>
  </si>
  <si>
    <t>iwown.com</t>
  </si>
  <si>
    <t>weiyun.qq.com</t>
  </si>
  <si>
    <t>pop3.autek.cn</t>
  </si>
  <si>
    <t>autek.cn</t>
  </si>
  <si>
    <t>u1.dftcgroup.com</t>
  </si>
  <si>
    <t>dftcgroup.com</t>
  </si>
  <si>
    <t>dev2.iskyct.com</t>
  </si>
  <si>
    <t>zhongpai.beescloud.cn</t>
  </si>
  <si>
    <t>beescloud.cn</t>
  </si>
  <si>
    <t>vas.huoshan.com</t>
  </si>
  <si>
    <t>huoshan.com</t>
  </si>
  <si>
    <t>appldnld.apple.com</t>
  </si>
  <si>
    <t>vac.gtimg.cn</t>
  </si>
  <si>
    <t>hera.qq.com</t>
  </si>
  <si>
    <t>fcw.qijiapay.com</t>
  </si>
  <si>
    <t>qijiapay.com</t>
  </si>
  <si>
    <t>ip.360.cn</t>
  </si>
  <si>
    <t>api2.sharesdk.cn</t>
  </si>
  <si>
    <t>sharesdk.cn</t>
  </si>
  <si>
    <t>ko-kr-pmdb-ec2-ap-northeast-2-dcog-idg-rel.samsung-svoice.com</t>
  </si>
  <si>
    <t>samsung-svoice.com</t>
  </si>
  <si>
    <t>a1.wedevote.cn</t>
  </si>
  <si>
    <t>daikin.co.jp</t>
  </si>
  <si>
    <t>upgrade868.tanway.cn</t>
  </si>
  <si>
    <t>rtb.voiceads.cn</t>
  </si>
  <si>
    <t>voiceads.cn</t>
  </si>
  <si>
    <t>ep.eichong.com</t>
  </si>
  <si>
    <t>eichong.com</t>
  </si>
  <si>
    <t>configapi.huya.com</t>
  </si>
  <si>
    <t>www.runoob.com</t>
  </si>
  <si>
    <t>runoob.com</t>
  </si>
  <si>
    <t>ct.cmread.com</t>
  </si>
  <si>
    <t>up.gps960.net</t>
  </si>
  <si>
    <t>gps960.net</t>
  </si>
  <si>
    <t>account-api.oray.com</t>
  </si>
  <si>
    <t>icon.zol-img.com.cn</t>
  </si>
  <si>
    <t>adimg.nate.com</t>
  </si>
  <si>
    <t>mobileapm.weimob.com</t>
  </si>
  <si>
    <t>weimob.com</t>
  </si>
  <si>
    <t>map.haosou.com</t>
  </si>
  <si>
    <t>haosou.com</t>
  </si>
  <si>
    <t>mapping.yoyi.com.cn</t>
  </si>
  <si>
    <t>yoyi.com.cn</t>
  </si>
  <si>
    <t>pic03.babytreeimg.com</t>
  </si>
  <si>
    <t>m.yangguiweihuo.com</t>
  </si>
  <si>
    <t>yangguiweihuo.com</t>
  </si>
  <si>
    <t>lbs-samsung.swypeconnect.com</t>
  </si>
  <si>
    <t>mxvp-feature-toggle-prod-1.zenmxapps.com</t>
  </si>
  <si>
    <t>vipapi.wps.cn</t>
  </si>
  <si>
    <t>analytics.zhaopin.cn</t>
  </si>
  <si>
    <t>zhaopin.cn</t>
  </si>
  <si>
    <t>cdn.flipboard.com</t>
  </si>
  <si>
    <t>www.shihuo.cn</t>
  </si>
  <si>
    <t>shihuo.cn</t>
  </si>
  <si>
    <t>api.shuidichou.com</t>
  </si>
  <si>
    <t>shuidichou.com</t>
  </si>
  <si>
    <t>s.yimg.com</t>
  </si>
  <si>
    <t>yimg.com</t>
  </si>
  <si>
    <t>test.1tianxia.net</t>
  </si>
  <si>
    <t>1tianxia.net</t>
  </si>
  <si>
    <t>wt.10010.com</t>
  </si>
  <si>
    <t>s.dianhua.cn</t>
  </si>
  <si>
    <t>update.merlionsports.com</t>
  </si>
  <si>
    <t>merlionsports.com</t>
  </si>
  <si>
    <t>ssp.xunlei.com</t>
  </si>
  <si>
    <t>mpshudws.365pushodds.com</t>
  </si>
  <si>
    <t>365pushodds.com</t>
  </si>
  <si>
    <t>gps.gougang.com</t>
  </si>
  <si>
    <t>gougang.com</t>
  </si>
  <si>
    <t>p2paudio.ctrip.com</t>
  </si>
  <si>
    <t>gwallcheck.api-alliance.com</t>
  </si>
  <si>
    <t>api-alliance.com</t>
  </si>
  <si>
    <t>mobile.wiki8.com</t>
  </si>
  <si>
    <t>wiki8.com</t>
  </si>
  <si>
    <t>maxcdn.bootstrapcdn.com</t>
  </si>
  <si>
    <t>bootstrapcdn.com</t>
  </si>
  <si>
    <t>igx.4sqi.net</t>
  </si>
  <si>
    <t>view.dsp.com</t>
  </si>
  <si>
    <t>dsp.com</t>
  </si>
  <si>
    <t>bt.jd.com</t>
  </si>
  <si>
    <t>scontent.cdninstagram.com</t>
  </si>
  <si>
    <t>hming.3322.org</t>
  </si>
  <si>
    <t>3322.org</t>
  </si>
  <si>
    <t>img.tenpay.com</t>
  </si>
  <si>
    <t>click1.fang.com</t>
  </si>
  <si>
    <t>qmas.xueqiu.com</t>
  </si>
  <si>
    <t>da.wuxianled.com</t>
  </si>
  <si>
    <t>ynuf.aliapp.org</t>
  </si>
  <si>
    <t>www.cmpassport.com</t>
  </si>
  <si>
    <t>cmpassport.com</t>
  </si>
  <si>
    <t>wtd.zemt.cn</t>
  </si>
  <si>
    <t>zemt.cn</t>
  </si>
  <si>
    <t>mobilegw.alipay.com</t>
  </si>
  <si>
    <t>acc.qq.com</t>
  </si>
  <si>
    <t>data.mob.com</t>
  </si>
  <si>
    <t>auto.huabaotech.com</t>
  </si>
  <si>
    <t>huabaotech.com</t>
  </si>
  <si>
    <t>node.imibaby.net</t>
  </si>
  <si>
    <t>www.wiway.com.cn</t>
  </si>
  <si>
    <t>wiway.com.cn</t>
  </si>
  <si>
    <t>zths.szy.cn</t>
  </si>
  <si>
    <t>guruappspro.com</t>
  </si>
  <si>
    <t>xl9.xunlei.com</t>
  </si>
  <si>
    <t>iov-ip2.dfcv.com.cn</t>
  </si>
  <si>
    <t>dfcv.com.cn</t>
  </si>
  <si>
    <t>zm8.sm-tc.cn</t>
  </si>
  <si>
    <t>sm-tc.cn</t>
  </si>
  <si>
    <t>app.myzaker.com</t>
  </si>
  <si>
    <t>www.androidbak.net</t>
  </si>
  <si>
    <t>androidbak.net</t>
  </si>
  <si>
    <t>go.daum.net</t>
  </si>
  <si>
    <t>cdn.jinshuju.net</t>
  </si>
  <si>
    <t>textadimg.gomtv.com</t>
  </si>
  <si>
    <t>vyanv.com</t>
  </si>
  <si>
    <t>airkorea.or.kr</t>
  </si>
  <si>
    <t>cws2.tbitgps.com</t>
  </si>
  <si>
    <t>maps.google.com</t>
  </si>
  <si>
    <t>device.gpscar.cn</t>
  </si>
  <si>
    <t>im-pb.iqiyi.com</t>
  </si>
  <si>
    <t>bbdata.babybus.com</t>
  </si>
  <si>
    <t>data.air-matters.com</t>
  </si>
  <si>
    <t>air-matters.com</t>
  </si>
  <si>
    <t>amtptj.anjuke.com</t>
  </si>
  <si>
    <t>walk.ledongli.cn</t>
  </si>
  <si>
    <t>ledongli.cn</t>
  </si>
  <si>
    <t>api.zhuishushenqi.com</t>
  </si>
  <si>
    <t>st.suibianzhua.com</t>
  </si>
  <si>
    <t>suibianzhua.com</t>
  </si>
  <si>
    <t>ad.ilikesponsorad.com</t>
  </si>
  <si>
    <t>ilikesponsorad.com</t>
  </si>
  <si>
    <t>device.che-mi.net</t>
  </si>
  <si>
    <t>che-mi.net</t>
  </si>
  <si>
    <t>pk.345ddz.com</t>
  </si>
  <si>
    <t>345ddz.com</t>
  </si>
  <si>
    <t>fimg4.pann.com</t>
  </si>
  <si>
    <t>m.vip.com</t>
  </si>
  <si>
    <t>pine.broadsense.cn</t>
  </si>
  <si>
    <t>broadsense.cn</t>
  </si>
  <si>
    <t>entpsz.alipay.com</t>
  </si>
  <si>
    <t>cloudfolder.hicloud.com</t>
  </si>
  <si>
    <t>cdn-media.srcdf.com</t>
  </si>
  <si>
    <t>srcdf.com</t>
  </si>
  <si>
    <t>track.fangtingzfc.com</t>
  </si>
  <si>
    <t>wxlink.vipsinaapp.com</t>
  </si>
  <si>
    <t>vipsinaapp.com</t>
  </si>
  <si>
    <t>k4.lbstec.cn</t>
  </si>
  <si>
    <t>lbstec.cn</t>
  </si>
  <si>
    <t>gab.122.gov.cn</t>
  </si>
  <si>
    <t>www.evernote.com</t>
  </si>
  <si>
    <t>evernote.com</t>
  </si>
  <si>
    <t>gtms04.alicdn.com</t>
  </si>
  <si>
    <t>danmu.91hanju.com</t>
  </si>
  <si>
    <t>91hanju.com</t>
  </si>
  <si>
    <t>www.dulicloud.com</t>
  </si>
  <si>
    <t>dulicloud.com</t>
  </si>
  <si>
    <t>yxslotus.qq.com</t>
  </si>
  <si>
    <t>aidc.apple.com</t>
  </si>
  <si>
    <t>einstein.redtea.io</t>
  </si>
  <si>
    <t>redtea.io</t>
  </si>
  <si>
    <t>update.kakamobi.com</t>
  </si>
  <si>
    <t>ksn-crypto-stat-geo.kaspersky-labs.com</t>
  </si>
  <si>
    <t>kaspersky-labs.com</t>
  </si>
  <si>
    <t>ips.ifeng.com</t>
  </si>
  <si>
    <t>msg.douyu.com</t>
  </si>
  <si>
    <t>douyu.com</t>
  </si>
  <si>
    <t>www.mkszxh.com</t>
  </si>
  <si>
    <t>mkszxh.com</t>
  </si>
  <si>
    <t>lgucap.com</t>
  </si>
  <si>
    <t>37.a6gps.com</t>
  </si>
  <si>
    <t>a6gps.com</t>
  </si>
  <si>
    <t>ejt.tptri.cn</t>
  </si>
  <si>
    <t>tptri.cn</t>
  </si>
  <si>
    <t>sdk-open-phone.getui.com</t>
  </si>
  <si>
    <t>qdhr.chinahiron.com</t>
  </si>
  <si>
    <t>chinahiron.com</t>
  </si>
  <si>
    <t>wa.qq.com</t>
  </si>
  <si>
    <t>imsproductionimg.yangkeduo.com</t>
  </si>
  <si>
    <t>kakao.co.kr</t>
  </si>
  <si>
    <t>api.huoshan.com</t>
  </si>
  <si>
    <t>ac.qq.com</t>
  </si>
  <si>
    <t>share.360qws.cn</t>
  </si>
  <si>
    <t>360qws.cn</t>
  </si>
  <si>
    <t>p.vivo.com.cn</t>
  </si>
  <si>
    <t>api.popin.cc</t>
  </si>
  <si>
    <t>popin.cc</t>
  </si>
  <si>
    <t>www.adbgps.com</t>
  </si>
  <si>
    <t>adbgps.com</t>
  </si>
  <si>
    <t>statlog.mojichina.com</t>
  </si>
  <si>
    <t>mojichina.com</t>
  </si>
  <si>
    <t>aa1.ifeng.com</t>
  </si>
  <si>
    <t>uptp.abchina.com</t>
  </si>
  <si>
    <t>cca6.szime.com</t>
  </si>
  <si>
    <t>td.amap.com</t>
  </si>
  <si>
    <t>masterconn.qq.com</t>
  </si>
  <si>
    <t>cache.sina.cn</t>
  </si>
  <si>
    <t>six.cdn-net.com</t>
  </si>
  <si>
    <t>cdn.onenote.net</t>
  </si>
  <si>
    <t>onenote.net</t>
  </si>
  <si>
    <t>agnss.zsouth.com</t>
  </si>
  <si>
    <t>zsouth.com</t>
  </si>
  <si>
    <t>libs.baidu.com</t>
  </si>
  <si>
    <t>wmcrm.baidu.com</t>
  </si>
  <si>
    <t>uctr.metrofans.cn</t>
  </si>
  <si>
    <t>metrofans.cn</t>
  </si>
  <si>
    <t>mcard.meizu.com</t>
  </si>
  <si>
    <t>scontent-dfw5-1.cdninstagram.com</t>
  </si>
  <si>
    <t>api.tinaad.xyz</t>
  </si>
  <si>
    <t>tinaad.xyz</t>
  </si>
  <si>
    <t>rake.skplanet.com</t>
  </si>
  <si>
    <t>api.bilibili.com</t>
  </si>
  <si>
    <t>www.ixueshu.com</t>
  </si>
  <si>
    <t>ixueshu.com</t>
  </si>
  <si>
    <t>server20405.teamviewer.com</t>
  </si>
  <si>
    <t>mifi2.ucpaas.com</t>
  </si>
  <si>
    <t>dscq.akamai.net</t>
  </si>
  <si>
    <t>gz.bendibao.com</t>
  </si>
  <si>
    <t>bendibao.com</t>
  </si>
  <si>
    <t>cbi.touch4.me</t>
  </si>
  <si>
    <t>touch4.me</t>
  </si>
  <si>
    <t>qqweb.qq.com</t>
  </si>
  <si>
    <t>khktest.780km.com</t>
  </si>
  <si>
    <t>780km.com</t>
  </si>
  <si>
    <t>api.mi-img.com</t>
  </si>
  <si>
    <t>mi-img.com</t>
  </si>
  <si>
    <t>vem-gateway2.nfsq.com.cn</t>
  </si>
  <si>
    <t>nfsq.com.cn</t>
  </si>
  <si>
    <t>l.biddingos.com</t>
  </si>
  <si>
    <t>biddingos.com</t>
  </si>
  <si>
    <t>ds.ireader.com</t>
  </si>
  <si>
    <t>bluewhale-tbzapya-09.mydatamanagerapp.com</t>
  </si>
  <si>
    <t>api.cashwalk.io</t>
  </si>
  <si>
    <t>cashwalk.io</t>
  </si>
  <si>
    <t>s1b.time.edu.cn</t>
  </si>
  <si>
    <t>wlw.paisun.net</t>
  </si>
  <si>
    <t>paisun.net</t>
  </si>
  <si>
    <t>core-ztjy.szy.cn</t>
  </si>
  <si>
    <t>utc.uuuo.com</t>
  </si>
  <si>
    <t>uuuo.com</t>
  </si>
  <si>
    <t>pcsafe.2345.com</t>
  </si>
  <si>
    <t>www.google.com</t>
  </si>
  <si>
    <t>ie.sogou.com</t>
  </si>
  <si>
    <t>safe.ucweb.com</t>
  </si>
  <si>
    <t>com.wsglb0.com</t>
  </si>
  <si>
    <t>wsglb0.com</t>
  </si>
  <si>
    <t>omgid.qq.com</t>
  </si>
  <si>
    <t>activeupdate.trendmicro.com</t>
  </si>
  <si>
    <t>trendmicro.com</t>
  </si>
  <si>
    <t>a4.qpic.cn</t>
  </si>
  <si>
    <t>api-game.meizu.com</t>
  </si>
  <si>
    <t>timgmb.bdimg.com</t>
  </si>
  <si>
    <t>cloud.oznerwater.com</t>
  </si>
  <si>
    <t>oznerwater.com</t>
  </si>
  <si>
    <t>www.cardata.com.cn</t>
  </si>
  <si>
    <t>cardata.com.cn</t>
  </si>
  <si>
    <t>www.dpfile.com</t>
  </si>
  <si>
    <t>sdkapi.magicsdk.cn</t>
  </si>
  <si>
    <t>magicsdk.cn</t>
  </si>
  <si>
    <t>socket.sunmi.com</t>
  </si>
  <si>
    <t>www.wh028.com</t>
  </si>
  <si>
    <t>wh028.com</t>
  </si>
  <si>
    <t>m.liebao.cn</t>
  </si>
  <si>
    <t>liebao.cn</t>
  </si>
  <si>
    <t>poker.qq.com</t>
  </si>
  <si>
    <t>ad.ifjing.com</t>
  </si>
  <si>
    <t>ifjing.com</t>
  </si>
  <si>
    <t>tveta.naver.net</t>
  </si>
  <si>
    <t>ugcbsy.qq.com</t>
  </si>
  <si>
    <t>su.bcebos.com</t>
  </si>
  <si>
    <t>weather.gionee.com</t>
  </si>
  <si>
    <t>yzm.fangkuaiyi.com</t>
  </si>
  <si>
    <t>fangkuaiyi.com</t>
  </si>
  <si>
    <t>hitachi.co.jp</t>
  </si>
  <si>
    <t>trk8.cn</t>
  </si>
  <si>
    <t>i2.bbobo.com</t>
  </si>
  <si>
    <t>m.sanhao.com</t>
  </si>
  <si>
    <t>sanhao.com</t>
  </si>
  <si>
    <t>njgps-bc.lovol.com</t>
  </si>
  <si>
    <t>lovol.com</t>
  </si>
  <si>
    <t>mts.naver.com</t>
  </si>
  <si>
    <t>vcard.sandload.cn</t>
  </si>
  <si>
    <t>sandload.cn</t>
  </si>
  <si>
    <t>estudent.shiep.edu.cn</t>
  </si>
  <si>
    <t>cart-gift.jd.com</t>
  </si>
  <si>
    <t>treeup.net</t>
  </si>
  <si>
    <t>geoinfo.i2w.io</t>
  </si>
  <si>
    <t>i2w.io</t>
  </si>
  <si>
    <t>basic.vcinema.cn</t>
  </si>
  <si>
    <t>umas.xueqiu.com</t>
  </si>
  <si>
    <t>stat.panda.tv</t>
  </si>
  <si>
    <t>stat.dongqiudi.com</t>
  </si>
  <si>
    <t>log.weico.cc</t>
  </si>
  <si>
    <t>weico.cc</t>
  </si>
  <si>
    <t>d.turn.com</t>
  </si>
  <si>
    <t>turn.com</t>
  </si>
  <si>
    <t>open.yy.com</t>
  </si>
  <si>
    <t>swisstime.ethz.ch</t>
  </si>
  <si>
    <t>ethz.ch</t>
  </si>
  <si>
    <t>gamecenter.afreecatv.com</t>
  </si>
  <si>
    <t>afreecatv.com</t>
  </si>
  <si>
    <t>rd.de123.net</t>
  </si>
  <si>
    <t>de123.net</t>
  </si>
  <si>
    <t>bridge.iotworkshop.com</t>
  </si>
  <si>
    <t>iotworkshop.com</t>
  </si>
  <si>
    <t>j.tdbear.cn</t>
  </si>
  <si>
    <t>tdbear.cn</t>
  </si>
  <si>
    <t>fuwu.tata.com.cn</t>
  </si>
  <si>
    <t>tata.com.cn</t>
  </si>
  <si>
    <t>js.9118ads.com</t>
  </si>
  <si>
    <t>9118ads.com</t>
  </si>
  <si>
    <t>pcminitj.dftoutiao.com</t>
  </si>
  <si>
    <t>updatecenter.qq.com</t>
  </si>
  <si>
    <t>shkeow.hyxmt.cn</t>
  </si>
  <si>
    <t>hyxmt.cn</t>
  </si>
  <si>
    <t>gt750t.iotchs.xyz</t>
  </si>
  <si>
    <t>c3.kgimg.com</t>
  </si>
  <si>
    <t>ad.xiaomi.com</t>
  </si>
  <si>
    <t>xtra1.gpsonextra.net</t>
  </si>
  <si>
    <t>ws0301.car-cloud.org</t>
  </si>
  <si>
    <t>api.neixin.cn</t>
  </si>
  <si>
    <t>neixin.cn</t>
  </si>
  <si>
    <t>lbs.elianche.com</t>
  </si>
  <si>
    <t>elianche.com</t>
  </si>
  <si>
    <t>guzzoni.apple.com</t>
  </si>
  <si>
    <t>de-ham-pls-r014.teamviewer.com</t>
  </si>
  <si>
    <t>toros.daum.net</t>
  </si>
  <si>
    <t>oss-cn-shanghai.aliyuncs.com</t>
  </si>
  <si>
    <t>rps-api.roistar.net</t>
  </si>
  <si>
    <t>roistar.net</t>
  </si>
  <si>
    <t>pic.c-ctrip.com</t>
  </si>
  <si>
    <t>kt.apmola.com</t>
  </si>
  <si>
    <t>apmola.com</t>
  </si>
  <si>
    <t>zsup.114995.com</t>
  </si>
  <si>
    <t>114995.com</t>
  </si>
  <si>
    <t>p.360.cn</t>
  </si>
  <si>
    <t>lbstcp.zmapp.com</t>
  </si>
  <si>
    <t>zmapp.com</t>
  </si>
  <si>
    <t>r2---sn-ni57rn7z.gvt1.com</t>
  </si>
  <si>
    <t>wx.8gongli.com</t>
  </si>
  <si>
    <t>8gongli.com</t>
  </si>
  <si>
    <t>vod.1x38d3jph.net</t>
  </si>
  <si>
    <t>1x38d3jph.net</t>
  </si>
  <si>
    <t>server22609.teamviewer.com</t>
  </si>
  <si>
    <t>smh.sh.cn</t>
  </si>
  <si>
    <t>sh.cn</t>
  </si>
  <si>
    <t>m.cmbchina.com</t>
  </si>
  <si>
    <t>devhub-queclink.sluan.com</t>
  </si>
  <si>
    <t>sluan.com</t>
  </si>
  <si>
    <t>iot.dongenrm.com</t>
  </si>
  <si>
    <t>dongenrm.com</t>
  </si>
  <si>
    <t>nhtradecfg.eastmoney.com</t>
  </si>
  <si>
    <t>www.shjky.cn</t>
  </si>
  <si>
    <t>shjky.cn</t>
  </si>
  <si>
    <t>svr0.iotguard.net</t>
  </si>
  <si>
    <t>iotguard.net</t>
  </si>
  <si>
    <t>ofoyun.ofo.com</t>
  </si>
  <si>
    <t>monchouchou.daouoffice.com</t>
  </si>
  <si>
    <t>daouoffice.com</t>
  </si>
  <si>
    <t>uyw.kyad88.com</t>
  </si>
  <si>
    <t>kyad88.com</t>
  </si>
  <si>
    <t>shenceapi.qufenqi.com</t>
  </si>
  <si>
    <t>qufenqi.com</t>
  </si>
  <si>
    <t>cdnjs.cloudflare.com</t>
  </si>
  <si>
    <t>kweather.co.kr</t>
  </si>
  <si>
    <t>dcofcity.icecn.net</t>
  </si>
  <si>
    <t>icecn.net</t>
  </si>
  <si>
    <t>ap1.inhand.com.cn</t>
  </si>
  <si>
    <t>sfim-core-update.sf-express.com</t>
  </si>
  <si>
    <t>bob-kairos-fsg004.gameloft.com</t>
  </si>
  <si>
    <t>dai-ads.bbmessaging.com</t>
  </si>
  <si>
    <t>ext.ireadercity.com</t>
  </si>
  <si>
    <t>ireadercity.com</t>
  </si>
  <si>
    <t>thumb.dable.io</t>
  </si>
  <si>
    <t>adsin.zhangyoubao.com</t>
  </si>
  <si>
    <t>img2.2345.com</t>
  </si>
  <si>
    <t>globalredir.akadns.net</t>
  </si>
  <si>
    <t>media.daum.net</t>
  </si>
  <si>
    <t>mail.me.com</t>
  </si>
  <si>
    <t>me.com</t>
  </si>
  <si>
    <t>adu.g-fox.cn</t>
  </si>
  <si>
    <t>g-fox.cn</t>
  </si>
  <si>
    <t>live.nagezan.net</t>
  </si>
  <si>
    <t>stra.hasmobi.net</t>
  </si>
  <si>
    <t>hasmobi.net</t>
  </si>
  <si>
    <t>www.shzkw.org</t>
  </si>
  <si>
    <t>shzkw.org</t>
  </si>
  <si>
    <t>d.outlook.com</t>
  </si>
  <si>
    <t>outlook.com</t>
  </si>
  <si>
    <t>t-tcpproxy-cn.ronghub.com</t>
  </si>
  <si>
    <t>www.gyham.cn</t>
  </si>
  <si>
    <t>gyham.cn</t>
  </si>
  <si>
    <t>www.duouoo.com</t>
  </si>
  <si>
    <t>duouoo.com</t>
  </si>
  <si>
    <t>ntp.sjtu.edu.cn</t>
  </si>
  <si>
    <t>sjtu.edu.cn</t>
  </si>
  <si>
    <t>www.shinemonitor.com</t>
  </si>
  <si>
    <t>shinemonitor.com</t>
  </si>
  <si>
    <t>cloud.pubds.com</t>
  </si>
  <si>
    <t>pubds.com</t>
  </si>
  <si>
    <t>mesu.apple.com</t>
  </si>
  <si>
    <t>imap.naver.com</t>
  </si>
  <si>
    <t>client3.google.com</t>
  </si>
  <si>
    <t>dandelion.dian.so</t>
  </si>
  <si>
    <t>socolm5.amap.com</t>
  </si>
  <si>
    <t>maps.google.cn</t>
  </si>
  <si>
    <t>app.adjust.com</t>
  </si>
  <si>
    <t>adjust.com</t>
  </si>
  <si>
    <t>dt1.gps688.com</t>
  </si>
  <si>
    <t>browser.miui.com</t>
  </si>
  <si>
    <t>mtag.mman.kr</t>
  </si>
  <si>
    <t>mman.kr</t>
  </si>
  <si>
    <t>e13.whatsapp.net</t>
  </si>
  <si>
    <t>wifi.vivo.com.cn</t>
  </si>
  <si>
    <t>wk.bdisy.com</t>
  </si>
  <si>
    <t>test-www.qfxup.com</t>
  </si>
  <si>
    <t>qfxup.com</t>
  </si>
  <si>
    <t>server25502.teamviewer.com</t>
  </si>
  <si>
    <t>gju2.alicdn.com</t>
  </si>
  <si>
    <t>wx6fccad2f0d886765.koread.cn</t>
  </si>
  <si>
    <t>koread.cn</t>
  </si>
  <si>
    <t>davinci.snssdk.com</t>
  </si>
  <si>
    <t>ticketmonster.co.kr</t>
  </si>
  <si>
    <t>hentai.17fengguo.com</t>
  </si>
  <si>
    <t>autoupdate.tantanapp.com</t>
  </si>
  <si>
    <t>u.thsi.cn</t>
  </si>
  <si>
    <t>thsi.cn</t>
  </si>
  <si>
    <t>ztyqcpb.vicp.cc</t>
  </si>
  <si>
    <t>vicp.cc</t>
  </si>
  <si>
    <t>yikatong.tianma.cn</t>
  </si>
  <si>
    <t>tianma.cn</t>
  </si>
  <si>
    <t>iot2.sejila.cn</t>
  </si>
  <si>
    <t>log.melon.com</t>
  </si>
  <si>
    <t>musicapp.migu.cn</t>
  </si>
  <si>
    <t>box.alahb.com</t>
  </si>
  <si>
    <t>alahb.com</t>
  </si>
  <si>
    <t>hypmpcld.huiepay.com</t>
  </si>
  <si>
    <t>so.xywy.com</t>
  </si>
  <si>
    <t>api.zz-med.com</t>
  </si>
  <si>
    <t>zz-med.com</t>
  </si>
  <si>
    <t>irs01.net</t>
  </si>
  <si>
    <t>v.xiaokanba.com</t>
  </si>
  <si>
    <t>fxgate.baidu.com</t>
  </si>
  <si>
    <t>xs.sm.cn</t>
  </si>
  <si>
    <t>mq.dtuip.com</t>
  </si>
  <si>
    <t>lmstat.sonicwall.com</t>
  </si>
  <si>
    <t>sonicwall.com</t>
  </si>
  <si>
    <t>ipcrs.pbccrc.org.cn</t>
  </si>
  <si>
    <t>pbccrc.org.cn</t>
  </si>
  <si>
    <t>api-mifit.huami.com</t>
  </si>
  <si>
    <t>skunotify.jd.com</t>
  </si>
  <si>
    <t>lhio.lnzhbv.cn</t>
  </si>
  <si>
    <t>lnzhbv.cn</t>
  </si>
  <si>
    <t>zt.wps.cn</t>
  </si>
  <si>
    <t>dl.txyapp.com</t>
  </si>
  <si>
    <t>146.3yun.com</t>
  </si>
  <si>
    <t>3yun.com</t>
  </si>
  <si>
    <t>qt.gtimg.cn</t>
  </si>
  <si>
    <t>down28.bizport.cn</t>
  </si>
  <si>
    <t>push.yangkeduo.com</t>
  </si>
  <si>
    <t>api.bokao2o.com</t>
  </si>
  <si>
    <t>bokao2o.com</t>
  </si>
  <si>
    <t>sta.guazi.com</t>
  </si>
  <si>
    <t>adpotato.fusetracking.com</t>
  </si>
  <si>
    <t>fusetracking.com</t>
  </si>
  <si>
    <t>d0.xcar.com.cn</t>
  </si>
  <si>
    <t>iclub.vip.com</t>
  </si>
  <si>
    <t>sentry.weibo.cn</t>
  </si>
  <si>
    <t>cxcnd.kuwo.cn</t>
  </si>
  <si>
    <t>03.008gps.com</t>
  </si>
  <si>
    <t>008gps.com</t>
  </si>
  <si>
    <t>mtalk4.google.com</t>
  </si>
  <si>
    <t>api.easou.com</t>
  </si>
  <si>
    <t>msg.xiaomi.net</t>
  </si>
  <si>
    <t>www.neiweiguan.cn</t>
  </si>
  <si>
    <t>neiweiguan.cn</t>
  </si>
  <si>
    <t>al.autohome.com.cn</t>
  </si>
  <si>
    <t>api.amemv.com</t>
  </si>
  <si>
    <t>amemv.com</t>
  </si>
  <si>
    <t>www.nate.com</t>
  </si>
  <si>
    <t>beta.myapp.com</t>
  </si>
  <si>
    <t>myapp.com</t>
  </si>
  <si>
    <t>isdspeed.qq.com</t>
  </si>
  <si>
    <t>xtrapath3.izatcloud.net</t>
  </si>
  <si>
    <t>dosa-main.alicdn.com</t>
  </si>
  <si>
    <t>nz.gepush.com</t>
  </si>
  <si>
    <t>gepush.com</t>
  </si>
  <si>
    <t>alp.u-blox.com</t>
  </si>
  <si>
    <t>u-blox.com</t>
  </si>
  <si>
    <t>faas.ele.me</t>
  </si>
  <si>
    <t>eclick.360doc.com</t>
  </si>
  <si>
    <t>ggx.cmvideo.cn</t>
  </si>
  <si>
    <t>yxgather.suning.com</t>
  </si>
  <si>
    <t>www.xuanmo.me</t>
  </si>
  <si>
    <t>xuanmo.me</t>
  </si>
  <si>
    <t>www.youzan.com</t>
  </si>
  <si>
    <t>selected.dbankcdn.com</t>
  </si>
  <si>
    <t>dbankcdn.com</t>
  </si>
  <si>
    <t>ploy.batmobi.net</t>
  </si>
  <si>
    <t>sdkapi1.bizport.cn</t>
  </si>
  <si>
    <t>dspapi.iask.com.cn</t>
  </si>
  <si>
    <t>iask.com.cn</t>
  </si>
  <si>
    <t>www.dlmu.edu.cn</t>
  </si>
  <si>
    <t>dlmu.edu.cn</t>
  </si>
  <si>
    <t>help.wechat.com</t>
  </si>
  <si>
    <t>thssjnews.cindasc.com</t>
  </si>
  <si>
    <t>m2.108uc.com</t>
  </si>
  <si>
    <t>108uc.com</t>
  </si>
  <si>
    <t>yun.gps588.com</t>
  </si>
  <si>
    <t>gps588.com</t>
  </si>
  <si>
    <t>l.anquan365.org</t>
  </si>
  <si>
    <t>anquan365.org</t>
  </si>
  <si>
    <t>gsm.wanmagps.com</t>
  </si>
  <si>
    <t>wanmagps.com</t>
  </si>
  <si>
    <t>news.iciba.com</t>
  </si>
  <si>
    <t>dict.youdao.com</t>
  </si>
  <si>
    <t>staticssl.kugou.com</t>
  </si>
  <si>
    <t>supercell.helpshift.com</t>
  </si>
  <si>
    <t>service.icoldchain.cn</t>
  </si>
  <si>
    <t>icoldchain.cn</t>
  </si>
  <si>
    <t>img.gomtv.com</t>
  </si>
  <si>
    <t>abc.zhiyaspa.com</t>
  </si>
  <si>
    <t>zhiyaspa.com</t>
  </si>
  <si>
    <t>logger.cloudmobi.net</t>
  </si>
  <si>
    <t>api.efanyun.com</t>
  </si>
  <si>
    <t>efanyun.com</t>
  </si>
  <si>
    <t>www.sxdl518.com</t>
  </si>
  <si>
    <t>token.rubiconproject.com</t>
  </si>
  <si>
    <t>play.melon.com</t>
  </si>
  <si>
    <t>rsc.dlmu.edu.cn</t>
  </si>
  <si>
    <t>www.wrxpy.com</t>
  </si>
  <si>
    <t>wrxpy.com</t>
  </si>
  <si>
    <t>csp.geely.com</t>
  </si>
  <si>
    <t>geely.com</t>
  </si>
  <si>
    <t>www.gnssnavi.com</t>
  </si>
  <si>
    <t>gnssnavi.com</t>
  </si>
  <si>
    <t>nym1-mobile.adnxs.com</t>
  </si>
  <si>
    <t>adnxs.com</t>
  </si>
  <si>
    <t>code.jss.com.cn</t>
  </si>
  <si>
    <t>jss.com.cn</t>
  </si>
  <si>
    <t>gps-hyundai.com</t>
  </si>
  <si>
    <t>api.ola.vn</t>
  </si>
  <si>
    <t>ola.vn</t>
  </si>
  <si>
    <t>t.shareiov.cn</t>
  </si>
  <si>
    <t>shareiov.cn</t>
  </si>
  <si>
    <t>query.hwcloudtest.cn</t>
  </si>
  <si>
    <t>hwcloudtest.cn</t>
  </si>
  <si>
    <t>remote.cereson.cn</t>
  </si>
  <si>
    <t>devinfo.ks-live.com</t>
  </si>
  <si>
    <t>ks-live.com</t>
  </si>
  <si>
    <t>pda5.sure56.com</t>
  </si>
  <si>
    <t>sure56.com</t>
  </si>
  <si>
    <t>cn.btbit.cc</t>
  </si>
  <si>
    <t>btbit.cc</t>
  </si>
  <si>
    <t>waltz.ele.me</t>
  </si>
  <si>
    <t>scontent-icn1-1.cdninstagram.com</t>
  </si>
  <si>
    <t>www.onsoft.cn</t>
  </si>
  <si>
    <t>onsoft.cn</t>
  </si>
  <si>
    <t>xhtml.mywenxue.com</t>
  </si>
  <si>
    <t>mywenxue.com</t>
  </si>
  <si>
    <t>wstatic.dcinside.com</t>
  </si>
  <si>
    <t>zj.chinamobile.com</t>
  </si>
  <si>
    <t>jsmcc.gimisgps.net</t>
  </si>
  <si>
    <t>gimisgps.net</t>
  </si>
  <si>
    <t>supl.google.com</t>
  </si>
  <si>
    <t>zf1.tanway.cn</t>
  </si>
  <si>
    <t>a62.gps18.com</t>
  </si>
  <si>
    <t>gcloud.qq.com</t>
  </si>
  <si>
    <t>www.facebook.com</t>
  </si>
  <si>
    <t>p.qlogo.cn</t>
  </si>
  <si>
    <t>huangye.miui.com</t>
  </si>
  <si>
    <t>conv.tubemogul.com</t>
  </si>
  <si>
    <t>tubemogul.com</t>
  </si>
  <si>
    <t>is.autonavi.com</t>
  </si>
  <si>
    <t>bi.jingyu.com</t>
  </si>
  <si>
    <t>jingyu.com</t>
  </si>
  <si>
    <t>ip.jylengku.com</t>
  </si>
  <si>
    <t>jylengku.com</t>
  </si>
  <si>
    <t>device.lemobar.com</t>
  </si>
  <si>
    <t>lemobar.com</t>
  </si>
  <si>
    <t>exmail.qq.com</t>
  </si>
  <si>
    <t>yyj.hzhltec.com</t>
  </si>
  <si>
    <t>hzhltec.com</t>
  </si>
  <si>
    <t>m.weixinwoaini.cn</t>
  </si>
  <si>
    <t>weixinwoaini.cn</t>
  </si>
  <si>
    <t>wa.yundasys.com</t>
  </si>
  <si>
    <t>yundasys.com</t>
  </si>
  <si>
    <t>dir1.ubi001.com</t>
  </si>
  <si>
    <t>ubi001.com</t>
  </si>
  <si>
    <t>keyvalueservice.icloud.com</t>
  </si>
  <si>
    <t>ss.3.cn</t>
  </si>
  <si>
    <t>mmapp.qpic.cn</t>
  </si>
  <si>
    <t>nelo2-col.navercorp.com</t>
  </si>
  <si>
    <t>navercorp.com</t>
  </si>
  <si>
    <t>napp.yfcloud.com</t>
  </si>
  <si>
    <t>yfcloud.com</t>
  </si>
  <si>
    <t>ping3.teamviewer.com</t>
  </si>
  <si>
    <t>i.mi.com</t>
  </si>
  <si>
    <t>api.teddymobile.cn</t>
  </si>
  <si>
    <t>api-bnd.nubia.com</t>
  </si>
  <si>
    <t>shop.nate.com</t>
  </si>
  <si>
    <t>tracknavi.baidu.com</t>
  </si>
  <si>
    <t>mark.changyou.com</t>
  </si>
  <si>
    <t>ota.rmtonline.cn</t>
  </si>
  <si>
    <t>m.lifan520.com</t>
  </si>
  <si>
    <t>lifan520.com</t>
  </si>
  <si>
    <t>s.biggerv.com</t>
  </si>
  <si>
    <t>biggerv.com</t>
  </si>
  <si>
    <t>sca.samsung.com</t>
  </si>
  <si>
    <t>www.metromall.cn</t>
  </si>
  <si>
    <t>metromall.cn</t>
  </si>
  <si>
    <t>open.pc120.com</t>
  </si>
  <si>
    <t>pc120.com</t>
  </si>
  <si>
    <t>wedisk.co.kr</t>
  </si>
  <si>
    <t>test.larcloud.com</t>
  </si>
  <si>
    <t>fm.3.cn</t>
  </si>
  <si>
    <t>pstore.metersbonwe.com</t>
  </si>
  <si>
    <t>metersbonwe.com</t>
  </si>
  <si>
    <t>h5.17k.com</t>
  </si>
  <si>
    <t>17k.com</t>
  </si>
  <si>
    <t>btrace.qq.com</t>
  </si>
  <si>
    <t>v8mu6aug.vehstar.com</t>
  </si>
  <si>
    <t>vehstar.com</t>
  </si>
  <si>
    <t>tuisong.baidu.com</t>
  </si>
  <si>
    <t>obd2.zhijiaxing.net</t>
  </si>
  <si>
    <t>zhijiaxing.net</t>
  </si>
  <si>
    <t>open.qq.com</t>
  </si>
  <si>
    <t>file.pmangplus.com</t>
  </si>
  <si>
    <t>vmp.qq.com</t>
  </si>
  <si>
    <t>qcs.meituan.com</t>
  </si>
  <si>
    <t>nsclick.baidu.com</t>
  </si>
  <si>
    <t>x0.moootooo.cn</t>
  </si>
  <si>
    <t>eden.vivo.com.cn</t>
  </si>
  <si>
    <t>conf.igexin.com</t>
  </si>
  <si>
    <t>igexin.com</t>
  </si>
  <si>
    <t>chapter2.zhuishushenqi.com</t>
  </si>
  <si>
    <t>p4.pstatp.com</t>
  </si>
  <si>
    <t>tg.meitu.com</t>
  </si>
  <si>
    <t>icps.suning.com</t>
  </si>
  <si>
    <t>gsstation.grasenpower.net</t>
  </si>
  <si>
    <t>grasenpower.net</t>
  </si>
  <si>
    <t>nl-ams-ibm-r004.teamviewer.com</t>
  </si>
  <si>
    <t>server22806.teamviewer.com</t>
  </si>
  <si>
    <t>ads.acrosspf.com</t>
  </si>
  <si>
    <t>acrosspf.com</t>
  </si>
  <si>
    <t>bip.sina.com.cn</t>
  </si>
  <si>
    <t>smoot.apple.com</t>
  </si>
  <si>
    <t>app.xiaomi.com</t>
  </si>
  <si>
    <t>adpingpong1.co.kr</t>
  </si>
  <si>
    <t>apiv4.yangkeduo.com</t>
  </si>
  <si>
    <t>rb.sbixby.com</t>
  </si>
  <si>
    <t>datadriver.yunos.com</t>
  </si>
  <si>
    <t>apicloud.mob.com</t>
  </si>
  <si>
    <t>as.criteo.com</t>
  </si>
  <si>
    <t>m.54yy.cc</t>
  </si>
  <si>
    <t>54yy.cc</t>
  </si>
  <si>
    <t>dfjk.burnish.cn</t>
  </si>
  <si>
    <t>burnish.cn</t>
  </si>
  <si>
    <t>update.wps.cn</t>
  </si>
  <si>
    <t>sandbox.googleapis.com</t>
  </si>
  <si>
    <t>ipos-apis.qianbao.com</t>
  </si>
  <si>
    <t>qianbao.com</t>
  </si>
  <si>
    <t>mqtt-gw.pushnotifs.com</t>
  </si>
  <si>
    <t>pushnotifs.com</t>
  </si>
  <si>
    <t>www.wnmotor.com</t>
  </si>
  <si>
    <t>wnmotor.com</t>
  </si>
  <si>
    <t>api.tuhu.cn</t>
  </si>
  <si>
    <t>tuhu.cn</t>
  </si>
  <si>
    <t>ws.microsoft.com</t>
  </si>
  <si>
    <t>gt02a.cheoa.cn</t>
  </si>
  <si>
    <t>cheoa.cn</t>
  </si>
  <si>
    <t>free.facebook.com</t>
  </si>
  <si>
    <t>de-dus-pls-r003.teamviewer.com</t>
  </si>
  <si>
    <t>5.50yaya.com</t>
  </si>
  <si>
    <t>50yaya.com</t>
  </si>
  <si>
    <t>dict-mobile.iciba.com</t>
  </si>
  <si>
    <t>www.bbm.com</t>
  </si>
  <si>
    <t>bbm.com</t>
  </si>
  <si>
    <t>rmb.bdstatic.com</t>
  </si>
  <si>
    <t>eu-api.samsungpositioning.com</t>
  </si>
  <si>
    <t>samsungpositioning.com</t>
  </si>
  <si>
    <t>1-api-red.xunlei.com</t>
  </si>
  <si>
    <t>apotemp.zjs.com.cn</t>
  </si>
  <si>
    <t>zjs.com.cn</t>
  </si>
  <si>
    <t>m.31xs.net</t>
  </si>
  <si>
    <t>31xs.net</t>
  </si>
  <si>
    <t>cosgz.myqcloud.com</t>
  </si>
  <si>
    <t>sh.122.gov.cn</t>
  </si>
  <si>
    <t>wh.cmcm.com</t>
  </si>
  <si>
    <t>origin-233.shadowsamurai.net</t>
  </si>
  <si>
    <t>rye7.cn</t>
  </si>
  <si>
    <t>ajax.cloudflare.com</t>
  </si>
  <si>
    <t>yx0.quelink.top</t>
  </si>
  <si>
    <t>quelink.top</t>
  </si>
  <si>
    <t>chat.whatsapp.com</t>
  </si>
  <si>
    <t>whatsapp.com</t>
  </si>
  <si>
    <t>sqhd.wlwltech.com</t>
  </si>
  <si>
    <t>ssp.qq.com</t>
  </si>
  <si>
    <t>dc.ebanma.com</t>
  </si>
  <si>
    <t>stg.rosettastoneenterprise.com</t>
  </si>
  <si>
    <t>rosettastoneenterprise.com</t>
  </si>
  <si>
    <t>m128.xiami.net</t>
  </si>
  <si>
    <t>www.yahoo.com</t>
  </si>
  <si>
    <t>cn.bing.net</t>
  </si>
  <si>
    <t>bing.net</t>
  </si>
  <si>
    <t>ev.cgqc.cn</t>
  </si>
  <si>
    <t>cgqc.cn</t>
  </si>
  <si>
    <t>mail.163.com</t>
  </si>
  <si>
    <t>mp.qq.com</t>
  </si>
  <si>
    <t>api.bianxianmao.com</t>
  </si>
  <si>
    <t>bianxianmao.com</t>
  </si>
  <si>
    <t>file.dingtalk.com</t>
  </si>
  <si>
    <t>hqs3.cnzz.com</t>
  </si>
  <si>
    <t>time.windows.com</t>
  </si>
  <si>
    <t>mta.qq.com</t>
  </si>
  <si>
    <t>vkel123.vicp.cc</t>
  </si>
  <si>
    <t>eleme.cn</t>
  </si>
  <si>
    <t>api.zohnbauio.top</t>
  </si>
  <si>
    <t>zohnbauio.top</t>
  </si>
  <si>
    <t>iot.zhixun.io</t>
  </si>
  <si>
    <t>zhixun.io</t>
  </si>
  <si>
    <t>fr-par-ibm-r004.teamviewer.com</t>
  </si>
  <si>
    <t>mblogthumb-phinf.pstatic.net</t>
  </si>
  <si>
    <t>c.yaoyaomiao.com</t>
  </si>
  <si>
    <t>yaoyaomiao.com</t>
  </si>
  <si>
    <t>photos.microsoft.com</t>
  </si>
  <si>
    <t>appu.91.com</t>
  </si>
  <si>
    <t>91.com</t>
  </si>
  <si>
    <t>espider.co.kr</t>
  </si>
  <si>
    <t>sscar1.3322.org</t>
  </si>
  <si>
    <t>online.10086.cn</t>
  </si>
  <si>
    <t>feeds-ad.zhaopin.com</t>
  </si>
  <si>
    <t>zhaopin.com</t>
  </si>
  <si>
    <t>external.stockalert.cn</t>
  </si>
  <si>
    <t>stockalert.cn</t>
  </si>
  <si>
    <t>mqtt.zyr18.com</t>
  </si>
  <si>
    <t>zyr18.com</t>
  </si>
  <si>
    <t>caclick.baidu.com</t>
  </si>
  <si>
    <t>smtp.sina.com</t>
  </si>
  <si>
    <t>sina.com</t>
  </si>
  <si>
    <t>pubserver5.bizport.cn</t>
  </si>
  <si>
    <t>dev.ztsdk.com</t>
  </si>
  <si>
    <t>ztsdk.com</t>
  </si>
  <si>
    <t>www.weixincall.com</t>
  </si>
  <si>
    <t>weixincall.com</t>
  </si>
  <si>
    <t>uc8.ucweb.com</t>
  </si>
  <si>
    <t>b4.3gmimo.com</t>
  </si>
  <si>
    <t>3gmimo.com</t>
  </si>
  <si>
    <t>assistant.baicizhan.org</t>
  </si>
  <si>
    <t>rdstat.tanx.com</t>
  </si>
  <si>
    <t>m.aipai.com</t>
  </si>
  <si>
    <t>aipai.com</t>
  </si>
  <si>
    <t>data.mgtv.com</t>
  </si>
  <si>
    <t>app.blued.cn</t>
  </si>
  <si>
    <t>blued.cn</t>
  </si>
  <si>
    <t>stock.naver.com</t>
  </si>
  <si>
    <t>prd-ih-iothub.azure-devices.cn</t>
  </si>
  <si>
    <t>azure-devices.cn</t>
  </si>
  <si>
    <t>crm.189.cn</t>
  </si>
  <si>
    <t>tv.youtube.com</t>
  </si>
  <si>
    <t>e.ggkmall.com</t>
  </si>
  <si>
    <t>cash.hortor.net</t>
  </si>
  <si>
    <t>suanda.ilinkn.com</t>
  </si>
  <si>
    <t>sharepoint.com</t>
  </si>
  <si>
    <t>img.hankyung.com</t>
  </si>
  <si>
    <t>hankyung.com</t>
  </si>
  <si>
    <t>jp.battleofballs.com</t>
  </si>
  <si>
    <t>tomreport.hi-spider.com</t>
  </si>
  <si>
    <t>hi-spider.com</t>
  </si>
  <si>
    <t>data.windcatcher.cn</t>
  </si>
  <si>
    <t>windcatcher.cn</t>
  </si>
  <si>
    <t>bbs.fobshanghai.com</t>
  </si>
  <si>
    <t>update.smartisanos.com</t>
  </si>
  <si>
    <t>smartisanos.com</t>
  </si>
  <si>
    <t>sds.youkia.net</t>
  </si>
  <si>
    <t>youkia.net</t>
  </si>
  <si>
    <t>gpsd.pinhui001.com</t>
  </si>
  <si>
    <t>pinhui001.com</t>
  </si>
  <si>
    <t>alioss.shuidichou.com</t>
  </si>
  <si>
    <t>im-api.easemob.com</t>
  </si>
  <si>
    <t>dev.delishkitchen.tv</t>
  </si>
  <si>
    <t>delishkitchen.tv</t>
  </si>
  <si>
    <t>iread.wo.com.cn</t>
  </si>
  <si>
    <t>wo.com.cn</t>
  </si>
  <si>
    <t>biaozhu.baidu.com</t>
  </si>
  <si>
    <t>btcp7.ttbike.com.cn</t>
  </si>
  <si>
    <t>app1.weidaigps.com</t>
  </si>
  <si>
    <t>weidaigps.com</t>
  </si>
  <si>
    <t>clients.google.com</t>
  </si>
  <si>
    <t>m2m.yutong.com</t>
  </si>
  <si>
    <t>yutong.com</t>
  </si>
  <si>
    <t>rom.miui.com</t>
  </si>
  <si>
    <t>b.yahoo.com</t>
  </si>
  <si>
    <t>vpt.senqiangsoft.com</t>
  </si>
  <si>
    <t>render.glispa.com</t>
  </si>
  <si>
    <t>aweme.snssdk.com</t>
  </si>
  <si>
    <t>stream.shuzilm.cn</t>
  </si>
  <si>
    <t>www.ss84.net</t>
  </si>
  <si>
    <t>ss84.net</t>
  </si>
  <si>
    <t>p42-bookmarks.icloud.com</t>
  </si>
  <si>
    <t>www.huawei.com</t>
  </si>
  <si>
    <t>sb.scorecardresearch.com</t>
  </si>
  <si>
    <t>scorecardresearch.com</t>
  </si>
  <si>
    <t>bubblewitch3mobile.king.com</t>
  </si>
  <si>
    <t>news.tongplus.com</t>
  </si>
  <si>
    <t>tongplus.com</t>
  </si>
  <si>
    <t>ffapi.baidu.com</t>
  </si>
  <si>
    <t>startpage.wandoujia.com</t>
  </si>
  <si>
    <t>wandoujia.com</t>
  </si>
  <si>
    <t>api-city.livere.com</t>
  </si>
  <si>
    <t>api.shztzn.com</t>
  </si>
  <si>
    <t>shztzn.com</t>
  </si>
  <si>
    <t>shopping-phinf.pstatic.net</t>
  </si>
  <si>
    <t>config.ad-brix.com</t>
  </si>
  <si>
    <t>p-kr.playcomet.com</t>
  </si>
  <si>
    <t>playcomet.com</t>
  </si>
  <si>
    <t>res7.ecarx.com.cn</t>
  </si>
  <si>
    <t>sso.jd.com</t>
  </si>
  <si>
    <t>phone.teafone.com</t>
  </si>
  <si>
    <t>lvyou.baidu.com</t>
  </si>
  <si>
    <t>svc.ovi.com</t>
  </si>
  <si>
    <t>ovi.com</t>
  </si>
  <si>
    <t>baojia.chelun.com</t>
  </si>
  <si>
    <t>chelun.com</t>
  </si>
  <si>
    <t>dl.baofeng.com</t>
  </si>
  <si>
    <t>baofeng.com</t>
  </si>
  <si>
    <t>fs-conn-back-doctor.qq.com</t>
  </si>
  <si>
    <t>map.soso.com</t>
  </si>
  <si>
    <t>soso.com</t>
  </si>
  <si>
    <t>tcp.goodwe-power.com</t>
  </si>
  <si>
    <t>goodwe-power.com</t>
  </si>
  <si>
    <t>ctlogintcp4.qq.com</t>
  </si>
  <si>
    <t>tcpserver9.huina365.com</t>
  </si>
  <si>
    <t>search4.kakaocdn.net</t>
  </si>
  <si>
    <t>so.cmbchina.com</t>
  </si>
  <si>
    <t>origin-229.shadowsamurai.net</t>
  </si>
  <si>
    <t>hd.hupu.com</t>
  </si>
  <si>
    <t>acount.pconline.com.cn</t>
  </si>
  <si>
    <t>pconline.com.cn</t>
  </si>
  <si>
    <t>ue.17173cdn.com</t>
  </si>
  <si>
    <t>glbs.qunar.com</t>
  </si>
  <si>
    <t>qunar.com</t>
  </si>
  <si>
    <t>iobs.pingan.com.cn</t>
  </si>
  <si>
    <t>tv.uc.cn</t>
  </si>
  <si>
    <t>ip.qingting.fm</t>
  </si>
  <si>
    <t>server22506.teamviewer.com</t>
  </si>
  <si>
    <t>m.hkrenti.com</t>
  </si>
  <si>
    <t>hkrenti.com</t>
  </si>
  <si>
    <t>pc.ucweb.com</t>
  </si>
  <si>
    <t>clicksev.pro</t>
  </si>
  <si>
    <t>pcsdata.baidu.com</t>
  </si>
  <si>
    <t>pos.mfhcd.com</t>
  </si>
  <si>
    <t>mfhcd.com</t>
  </si>
  <si>
    <t>smart.xidiancd.com</t>
  </si>
  <si>
    <t>xidiancd.com</t>
  </si>
  <si>
    <t>www.zk2013.com</t>
  </si>
  <si>
    <t>zk2013.com</t>
  </si>
  <si>
    <t>adg.dawin.tv</t>
  </si>
  <si>
    <t>apm.ele.me</t>
  </si>
  <si>
    <t>w.kunlunle.com</t>
  </si>
  <si>
    <t>kunlunle.com</t>
  </si>
  <si>
    <t>n.sinaimg.cn</t>
  </si>
  <si>
    <t>gdynamic.qpic.cn</t>
  </si>
  <si>
    <t>connectivitycheck.android.com</t>
  </si>
  <si>
    <t>android.com</t>
  </si>
  <si>
    <t>supatent.cn</t>
  </si>
  <si>
    <t>pptv_adx.admaster.com.cn</t>
  </si>
  <si>
    <t>encrypted-tbn0.gstatic.com</t>
  </si>
  <si>
    <t>msc.baidu.com</t>
  </si>
  <si>
    <t>dspmnt.autohome.com.cn</t>
  </si>
  <si>
    <t>dlswbr.baidu.com</t>
  </si>
  <si>
    <t>iot.openluat.com</t>
  </si>
  <si>
    <t>charon.getsocial.im</t>
  </si>
  <si>
    <t>getsocial.im</t>
  </si>
  <si>
    <t>www.weibo.com</t>
  </si>
  <si>
    <t>wap.zol.com.cn</t>
  </si>
  <si>
    <t>stable.alibaba-inc.com</t>
  </si>
  <si>
    <t>alibaba-inc.com</t>
  </si>
  <si>
    <t>tbox-qa.ebanma.com</t>
  </si>
  <si>
    <t>server22809.teamviewer.com</t>
  </si>
  <si>
    <t>hwworks-live-dggin2live029.huawei.com</t>
  </si>
  <si>
    <t>3g.yaolan.com</t>
  </si>
  <si>
    <t>yaolan.com</t>
  </si>
  <si>
    <t>client.midosoo.com</t>
  </si>
  <si>
    <t>midosoo.com</t>
  </si>
  <si>
    <t>my.bitdefender.com</t>
  </si>
  <si>
    <t>bitdefender.com</t>
  </si>
  <si>
    <t>4img.hitv.com</t>
  </si>
  <si>
    <t>messpush.seeyouyima.com</t>
  </si>
  <si>
    <t>seeyouyima.com</t>
  </si>
  <si>
    <t>api.swiftkey.com</t>
  </si>
  <si>
    <t>swiftkey.com</t>
  </si>
  <si>
    <t>c.0531mnk.net</t>
  </si>
  <si>
    <t>service.qq.com</t>
  </si>
  <si>
    <t>incall.changan.com.cn</t>
  </si>
  <si>
    <t>3rd.vipstatic.com</t>
  </si>
  <si>
    <t>204.levect.com</t>
  </si>
  <si>
    <t>m.gepuwang.net</t>
  </si>
  <si>
    <t>gepuwang.net</t>
  </si>
  <si>
    <t>m.zhangyoubao.com</t>
  </si>
  <si>
    <t>car.bmlj.com</t>
  </si>
  <si>
    <t>bmlj.com</t>
  </si>
  <si>
    <t>odp.mmarket.com</t>
  </si>
  <si>
    <t>sensors-log.dongqiudi.com</t>
  </si>
  <si>
    <t>hybrid.okcashbag.com</t>
  </si>
  <si>
    <t>sslhotpcs.jomodns.com</t>
  </si>
  <si>
    <t>dcx.fxiaoke.com</t>
  </si>
  <si>
    <t>fxiaoke.com</t>
  </si>
  <si>
    <t>cbox.naver.com</t>
  </si>
  <si>
    <t>ibase.mission-ciyco.com</t>
  </si>
  <si>
    <t>mission-ciyco.com</t>
  </si>
  <si>
    <t>upgrade.cpsdna.com</t>
  </si>
  <si>
    <t>cpsdna.com</t>
  </si>
  <si>
    <t>fljzwg.changyou.com</t>
  </si>
  <si>
    <t>www.tbitgps.com</t>
  </si>
  <si>
    <t>city.qq.com</t>
  </si>
  <si>
    <t>gwjysc.postar.cn</t>
  </si>
  <si>
    <t>cn-n1-zhihu-cell3.leancloud.cn</t>
  </si>
  <si>
    <t>caldav.icloud.com</t>
  </si>
  <si>
    <t>psk-27.kiwoom.com</t>
  </si>
  <si>
    <t>access-sngapm.qcloud.com</t>
  </si>
  <si>
    <t>conn2.oppomobile.com</t>
  </si>
  <si>
    <t>hao1.mn-hao123.com</t>
  </si>
  <si>
    <t>mn-hao123.com</t>
  </si>
  <si>
    <t>super.adgomob.com</t>
  </si>
  <si>
    <t>serv-lasu.lilihealth.com</t>
  </si>
  <si>
    <t>lilihealth.com</t>
  </si>
  <si>
    <t>weather.nubia.cn</t>
  </si>
  <si>
    <t>sax.peakonspot.com</t>
  </si>
  <si>
    <t>peakonspot.com</t>
  </si>
  <si>
    <t>ditu.live.com</t>
  </si>
  <si>
    <t>ap-dd1.jd.com</t>
  </si>
  <si>
    <t>baike.sogou.com</t>
  </si>
  <si>
    <t>batsavcdn.ksmobile.net</t>
  </si>
  <si>
    <t>ptmi.gitv.tv</t>
  </si>
  <si>
    <t>keysmile.xicp.net</t>
  </si>
  <si>
    <t>ilinkn.ilinkn.com</t>
  </si>
  <si>
    <t>news20.busan.com</t>
  </si>
  <si>
    <t>iid.googleapis.com</t>
  </si>
  <si>
    <t>img.momocdn.com</t>
  </si>
  <si>
    <t>api.beaconsinspace.com</t>
  </si>
  <si>
    <t>beaconsinspace.com</t>
  </si>
  <si>
    <t>ht.jj1001.com</t>
  </si>
  <si>
    <t>jj1001.com</t>
  </si>
  <si>
    <t>rtc.tvunetworks.com</t>
  </si>
  <si>
    <t>reciept.mbgo.com</t>
  </si>
  <si>
    <t>mbgo.com</t>
  </si>
  <si>
    <t>m.ximalaya.com</t>
  </si>
  <si>
    <t>ximalaya.com</t>
  </si>
  <si>
    <t>r.sogou.com</t>
  </si>
  <si>
    <t>fhs.jd.com</t>
  </si>
  <si>
    <t>cm.adxvip.com</t>
  </si>
  <si>
    <t>adxvip.com</t>
  </si>
  <si>
    <t>www.jiuletech.com</t>
  </si>
  <si>
    <t>jiuletech.com</t>
  </si>
  <si>
    <t>sisamagazine.co.kr</t>
  </si>
  <si>
    <t>app.whty.com.cn</t>
  </si>
  <si>
    <t>whty.com.cn</t>
  </si>
  <si>
    <t>im.bbmessaging.com</t>
  </si>
  <si>
    <t>configapi.longzhulive.com</t>
  </si>
  <si>
    <t>longzhulive.com</t>
  </si>
  <si>
    <t>xtlog.kappmob.com</t>
  </si>
  <si>
    <t>kappmob.com</t>
  </si>
  <si>
    <t>micloud.mi.com</t>
  </si>
  <si>
    <t>vs.kindoer.net</t>
  </si>
  <si>
    <t>kindoer.net</t>
  </si>
  <si>
    <t>m.ke.com</t>
  </si>
  <si>
    <t>ke.com</t>
  </si>
  <si>
    <t>www.84000.com.cn</t>
  </si>
  <si>
    <t>84000.com.cn</t>
  </si>
  <si>
    <t>adcr.naver.com</t>
  </si>
  <si>
    <t>public-gw.sf-express.com</t>
  </si>
  <si>
    <t>sdk.wandoujia.com</t>
  </si>
  <si>
    <t>p2p.xigua.com</t>
  </si>
  <si>
    <t>xigua.com</t>
  </si>
  <si>
    <t>daohang.qq.com</t>
  </si>
  <si>
    <t>tpns.qq.com</t>
  </si>
  <si>
    <t>qrlogin.taobao.com</t>
  </si>
  <si>
    <t>test3.szcyhl.com</t>
  </si>
  <si>
    <t>szcyhl.com</t>
  </si>
  <si>
    <t>ess.apple.com</t>
  </si>
  <si>
    <t>c.gps19.com</t>
  </si>
  <si>
    <t>gps19.com</t>
  </si>
  <si>
    <t>lcgps.gjcar.com</t>
  </si>
  <si>
    <t>gjcar.com</t>
  </si>
  <si>
    <t>gamecenter.qq.com</t>
  </si>
  <si>
    <t>hzs19.cnzz.com</t>
  </si>
  <si>
    <t>sss-new.sf-express.com</t>
  </si>
  <si>
    <t>ocsp.geely.com</t>
  </si>
  <si>
    <t>bcd.lkjuio.com</t>
  </si>
  <si>
    <t>lkjuio.com</t>
  </si>
  <si>
    <t>webapi.kuwo.cn</t>
  </si>
  <si>
    <t>kgmobilestat.kugou.com</t>
  </si>
  <si>
    <t>p24-caldav.icloud.com</t>
  </si>
  <si>
    <t>yw.jiepos.com</t>
  </si>
  <si>
    <t>jiepos.com</t>
  </si>
  <si>
    <t>us-auth2.samsungosp.com</t>
  </si>
  <si>
    <t>samsungosp.com</t>
  </si>
  <si>
    <t>xiaoshang88.meibu.net</t>
  </si>
  <si>
    <t>meibu.net</t>
  </si>
  <si>
    <t>busi.inke.cn</t>
  </si>
  <si>
    <t>xdfw.dian.so</t>
  </si>
  <si>
    <t>tcpconn5.tencent.com</t>
  </si>
  <si>
    <t>sso.dossen.com</t>
  </si>
  <si>
    <t>tfs.alipayobjects.com</t>
  </si>
  <si>
    <t>hiswd.jd.com</t>
  </si>
  <si>
    <t>gf.ppgame.com</t>
  </si>
  <si>
    <t>ppgame.com</t>
  </si>
  <si>
    <t>carrier1.dataonline.com</t>
  </si>
  <si>
    <t>dataonline.com</t>
  </si>
  <si>
    <t>message.robochina.com.cn</t>
  </si>
  <si>
    <t>robochina.com.cn</t>
  </si>
  <si>
    <t>server24607.teamviewer.com</t>
  </si>
  <si>
    <t>notiplus.co.kr</t>
  </si>
  <si>
    <t>qks.cqut.edu.cn</t>
  </si>
  <si>
    <t>cqut.edu.cn</t>
  </si>
  <si>
    <t>emdcadvertise.eastmoney.com</t>
  </si>
  <si>
    <t>jdjrflow.jd.com</t>
  </si>
  <si>
    <t>lbsmqtt.jiantech.com.cn</t>
  </si>
  <si>
    <t>jiantech.com.cn</t>
  </si>
  <si>
    <t>ad.daum.net</t>
  </si>
  <si>
    <t>p.kuaidi100.com</t>
  </si>
  <si>
    <t>kuaidi100.com</t>
  </si>
  <si>
    <t>es-sunicontent.videoplaza.tv</t>
  </si>
  <si>
    <t>videoplaza.tv</t>
  </si>
  <si>
    <t>api.bioland-yun.com.cn</t>
  </si>
  <si>
    <t>bioland-yun.com.cn</t>
  </si>
  <si>
    <t>daoju.qq.com</t>
  </si>
  <si>
    <t>dbq.empos.net</t>
  </si>
  <si>
    <t>empos.net</t>
  </si>
  <si>
    <t>mt.icoremail.net</t>
  </si>
  <si>
    <t>www.paypalobjects.com</t>
  </si>
  <si>
    <t>paypalobjects.com</t>
  </si>
  <si>
    <t>manifest.localytics.com</t>
  </si>
  <si>
    <t>www.spc365.com</t>
  </si>
  <si>
    <t>spc365.com</t>
  </si>
  <si>
    <t>mm.moguxinyong.com</t>
  </si>
  <si>
    <t>moguxinyong.com</t>
  </si>
  <si>
    <t>transfer.360doc.cn</t>
  </si>
  <si>
    <t>360doc.cn</t>
  </si>
  <si>
    <t>usp.sktelecom.com</t>
  </si>
  <si>
    <t>kmmrss.baidu.com</t>
  </si>
  <si>
    <t>guce.oath.com</t>
  </si>
  <si>
    <t>avn.ebanma.com</t>
  </si>
  <si>
    <t>danuoyi.tbcache.com</t>
  </si>
  <si>
    <t>tbcache.com</t>
  </si>
  <si>
    <t>oc.umeng.com</t>
  </si>
  <si>
    <t>open.xf-yun.com</t>
  </si>
  <si>
    <t>xf-yun.com</t>
  </si>
  <si>
    <t>cn2708.88ip.org</t>
  </si>
  <si>
    <t>88ip.org</t>
  </si>
  <si>
    <t>app.qqfind.me</t>
  </si>
  <si>
    <t>qqfind.me</t>
  </si>
  <si>
    <t>qlogo.qpic.cn</t>
  </si>
  <si>
    <t>log.mmstat.com</t>
  </si>
  <si>
    <t>tmm.yundasys.com</t>
  </si>
  <si>
    <t>inoth.yocaly.com</t>
  </si>
  <si>
    <t>yocaly.com</t>
  </si>
  <si>
    <t>service.game-mode.net</t>
  </si>
  <si>
    <t>game-mode.net</t>
  </si>
  <si>
    <t>waimai.baidu.com</t>
  </si>
  <si>
    <t>err.tmall.com</t>
  </si>
  <si>
    <t>n.cangowin.com</t>
  </si>
  <si>
    <t>www.jujiae.com.cn</t>
  </si>
  <si>
    <t>jujiae.com.cn</t>
  </si>
  <si>
    <t>apiv2.yangkeduo.com</t>
  </si>
  <si>
    <t>a.wkanx.com</t>
  </si>
  <si>
    <t>v2.reachmax.cn</t>
  </si>
  <si>
    <t>px.3.cn</t>
  </si>
  <si>
    <t>908bj.dkwgps.com</t>
  </si>
  <si>
    <t>jomoce.baidu.com</t>
  </si>
  <si>
    <t>js.xywy.com</t>
  </si>
  <si>
    <t>i.flyme.cn</t>
  </si>
  <si>
    <t>billapi.xiaomi.com</t>
  </si>
  <si>
    <t>www.23us.cc</t>
  </si>
  <si>
    <t>analytics.163.com</t>
  </si>
  <si>
    <t>mtop.szy.cn</t>
  </si>
  <si>
    <t>chaoshi.tmall.com</t>
  </si>
  <si>
    <t>hiot.olleh.com</t>
  </si>
  <si>
    <t>olleh.com</t>
  </si>
  <si>
    <t>probe.eastmoney.com</t>
  </si>
  <si>
    <t>openapi.cymera.com</t>
  </si>
  <si>
    <t>cymera.com</t>
  </si>
  <si>
    <t>kstj.dbkan.com</t>
  </si>
  <si>
    <t>dbkan.com</t>
  </si>
  <si>
    <t>de-dus-pls-r004.teamviewer.com</t>
  </si>
  <si>
    <t>office.microsoft.com</t>
  </si>
  <si>
    <t>wx.yongcheng.com</t>
  </si>
  <si>
    <t>yongcheng.com</t>
  </si>
  <si>
    <t>thumbnails.trvl-media.com</t>
  </si>
  <si>
    <t>trvl-media.com</t>
  </si>
  <si>
    <t>wns.wnsqzonebk.com</t>
  </si>
  <si>
    <t>wnsqzonebk.com</t>
  </si>
  <si>
    <t>api.encoredtech.com</t>
  </si>
  <si>
    <t>encoredtech.com</t>
  </si>
  <si>
    <t>gtapi.gtexpress.cn</t>
  </si>
  <si>
    <t>gtexpress.cn</t>
  </si>
  <si>
    <t>upgrade.91echat.com</t>
  </si>
  <si>
    <t>91echat.com</t>
  </si>
  <si>
    <t>fc.yixin.im</t>
  </si>
  <si>
    <t>yixin.im</t>
  </si>
  <si>
    <t>abbottlinkdevice.abbott.com</t>
  </si>
  <si>
    <t>abbott.com</t>
  </si>
  <si>
    <t>bjdn.openstorage.cn</t>
  </si>
  <si>
    <t>openstorage.cn</t>
  </si>
  <si>
    <t>gamedonga.co.kr</t>
  </si>
  <si>
    <t>open.hscloud.cn</t>
  </si>
  <si>
    <t>hscloud.cn</t>
  </si>
  <si>
    <t>merchant.eclicks.cn</t>
  </si>
  <si>
    <t>eclicks.cn</t>
  </si>
  <si>
    <t>i.imgur.com</t>
  </si>
  <si>
    <t>imgur.com</t>
  </si>
  <si>
    <t>i.s-microsoft.com</t>
  </si>
  <si>
    <t>s-microsoft.com</t>
  </si>
  <si>
    <t>timgmb02.bdimg.com</t>
  </si>
  <si>
    <t>weather.msn.cn</t>
  </si>
  <si>
    <t>services.u-blox.com</t>
  </si>
  <si>
    <t>pagead2.googlesyndication.com</t>
  </si>
  <si>
    <t>googlesyndication.com</t>
  </si>
  <si>
    <t>idf68d200-ds-aksb-a.akamaihd.net</t>
  </si>
  <si>
    <t>www.dilinbao.com</t>
  </si>
  <si>
    <t>dilinbao.com</t>
  </si>
  <si>
    <t>img07.mifile.cn</t>
  </si>
  <si>
    <t>opsdata.hicloud.com</t>
  </si>
  <si>
    <t>ws0122.car-cloud.org</t>
  </si>
  <si>
    <t>www.hopelead.link</t>
  </si>
  <si>
    <t>hopelead.link</t>
  </si>
  <si>
    <t>img.xiaohongshu.com</t>
  </si>
  <si>
    <t>post.ksosoft.com</t>
  </si>
  <si>
    <t>www.rywl.cn</t>
  </si>
  <si>
    <t>rywl.cn</t>
  </si>
  <si>
    <t>sway-cdn.com</t>
  </si>
  <si>
    <t>log.z3.cn</t>
  </si>
  <si>
    <t>z3.cn</t>
  </si>
  <si>
    <t>melon.co.kr</t>
  </si>
  <si>
    <t>cms.gtags.net</t>
  </si>
  <si>
    <t>gtags.net</t>
  </si>
  <si>
    <t>m.yxtvg.com</t>
  </si>
  <si>
    <t>yxtvg.com</t>
  </si>
  <si>
    <t>wk.baidu.com</t>
  </si>
  <si>
    <t>upay.10010.com</t>
  </si>
  <si>
    <t>psync1.sudiyi.cn</t>
  </si>
  <si>
    <t>sudiyi.cn</t>
  </si>
  <si>
    <t>sgamecn.lilithgame.com</t>
  </si>
  <si>
    <t>theprimead.co.kr</t>
  </si>
  <si>
    <t>app-update.lannyapp.net</t>
  </si>
  <si>
    <t>query.yahoo.com</t>
  </si>
  <si>
    <t>js.wo-x.cn</t>
  </si>
  <si>
    <t>wo-x.cn</t>
  </si>
  <si>
    <t>pharos.baomitu.com</t>
  </si>
  <si>
    <t>baomitu.com</t>
  </si>
  <si>
    <t>app.wcbkj.com</t>
  </si>
  <si>
    <t>wcbkj.com</t>
  </si>
  <si>
    <t>platform.kingsum.biz</t>
  </si>
  <si>
    <t>kingsum.biz</t>
  </si>
  <si>
    <t>sennor.net</t>
  </si>
  <si>
    <t>domain02.zhangyue03.com</t>
  </si>
  <si>
    <t>000v6.com</t>
  </si>
  <si>
    <t>ndc.ajillionmax.com</t>
  </si>
  <si>
    <t>ajillionmax.com</t>
  </si>
  <si>
    <t>mbs.boc.cn</t>
  </si>
  <si>
    <t>boc.cn</t>
  </si>
  <si>
    <t>pubapi4.bizport.cn</t>
  </si>
  <si>
    <t>maxcdn.cedexis-test.com</t>
  </si>
  <si>
    <t>p9-xg.pstatp.com</t>
  </si>
  <si>
    <t>online.panda.tv</t>
  </si>
  <si>
    <t>sdc1.10086.cn</t>
  </si>
  <si>
    <t>cdnetworks-229.shadowsamurai.net</t>
  </si>
  <si>
    <t>solar.kstar.com.cn</t>
  </si>
  <si>
    <t>kstar.com.cn</t>
  </si>
  <si>
    <t>www.ctrip.com.hk</t>
  </si>
  <si>
    <t>ctrip.com.hk</t>
  </si>
  <si>
    <t>das.huolala.cn</t>
  </si>
  <si>
    <t>server20808.teamviewer.com</t>
  </si>
  <si>
    <t>ssp.ihalf.co</t>
  </si>
  <si>
    <t>ihalf.co</t>
  </si>
  <si>
    <t>s1.kuaibaopay.com</t>
  </si>
  <si>
    <t>kuaibaopay.com</t>
  </si>
  <si>
    <t>help.naver.com</t>
  </si>
  <si>
    <t>www.yiren15.com</t>
  </si>
  <si>
    <t>yiren15.com</t>
  </si>
  <si>
    <t>admin.ninebox.cn</t>
  </si>
  <si>
    <t>cn-n1-cell7.leancloud.cn</t>
  </si>
  <si>
    <t>clipon.godohosting.com</t>
  </si>
  <si>
    <t>godohosting.com</t>
  </si>
  <si>
    <t>ubikey.co.kr</t>
  </si>
  <si>
    <t>api.fyu.se</t>
  </si>
  <si>
    <t>fyu.se</t>
  </si>
  <si>
    <t>gaodena62-acs.amap.com</t>
  </si>
  <si>
    <t>port.stointl.com</t>
  </si>
  <si>
    <t>stointl.com</t>
  </si>
  <si>
    <t>sk.gpslink.cn</t>
  </si>
  <si>
    <t>mepodownload.mediatek.com</t>
  </si>
  <si>
    <t>iacc.qq.com</t>
  </si>
  <si>
    <t>d.showself.com</t>
  </si>
  <si>
    <t>showself.com</t>
  </si>
  <si>
    <t>galileo.baiduyundns.com</t>
  </si>
  <si>
    <t>baiduyundns.com</t>
  </si>
  <si>
    <t>consumer.huawei.com</t>
  </si>
  <si>
    <t>siri.apple.com</t>
  </si>
  <si>
    <t>music.126.net</t>
  </si>
  <si>
    <t>track-ipg.kingwam.com</t>
  </si>
  <si>
    <t>kingwam.com</t>
  </si>
  <si>
    <t>gm901.vvfind.net</t>
  </si>
  <si>
    <t>video.sina.com.cn</t>
  </si>
  <si>
    <t>dl183.80s.im</t>
  </si>
  <si>
    <t>80s.im</t>
  </si>
  <si>
    <t>pay.diditaxi.com.cn</t>
  </si>
  <si>
    <t>i1.go2yd.com</t>
  </si>
  <si>
    <t>gateway.icloud.com</t>
  </si>
  <si>
    <t>fengkong.18gps.net</t>
  </si>
  <si>
    <t>18gps.net</t>
  </si>
  <si>
    <t>device.senthink.com</t>
  </si>
  <si>
    <t>senthink.com</t>
  </si>
  <si>
    <t>p-wx.meizu.com</t>
  </si>
  <si>
    <t>download.2345.com</t>
  </si>
  <si>
    <t>kgmobilestatbak.kugou.com</t>
  </si>
  <si>
    <t>zt.jd.com</t>
  </si>
  <si>
    <t>act-jshop.jd.com</t>
  </si>
  <si>
    <t>edu.ntp.org.cn</t>
  </si>
  <si>
    <t>ff.avast.com</t>
  </si>
  <si>
    <t>avast.com</t>
  </si>
  <si>
    <t>ios-sso.51y5.net</t>
  </si>
  <si>
    <t>www.gxtodo.com</t>
  </si>
  <si>
    <t>gxtodo.com</t>
  </si>
  <si>
    <t>cacerts.digicert.com</t>
  </si>
  <si>
    <t>digicert.com</t>
  </si>
  <si>
    <t>stimage.oksusu.com</t>
  </si>
  <si>
    <t>app.projectiondesignchina.com</t>
  </si>
  <si>
    <t>projectiondesignchina.com</t>
  </si>
  <si>
    <t>ic.snssdk.com</t>
  </si>
  <si>
    <t>app-inter.huawei.com</t>
  </si>
  <si>
    <t>pp2app.papasg.com</t>
  </si>
  <si>
    <t>tcpconn4.tencent.com</t>
  </si>
  <si>
    <t>ksgj.tanway.net</t>
  </si>
  <si>
    <t>eventmanager.co.kr</t>
  </si>
  <si>
    <t>mottcp.go2affise.com</t>
  </si>
  <si>
    <t>go2affise.com</t>
  </si>
  <si>
    <t>manage1.ruiyit.com</t>
  </si>
  <si>
    <t>ruiyit.com</t>
  </si>
  <si>
    <t>rmsftp.chcedo.com</t>
  </si>
  <si>
    <t>chcedo.com</t>
  </si>
  <si>
    <t>appstore.szprize.cn</t>
  </si>
  <si>
    <t>updateplf.yypm.com</t>
  </si>
  <si>
    <t>yypm.com</t>
  </si>
  <si>
    <t>dev.rosettastone.com</t>
  </si>
  <si>
    <t>rosettastone.com</t>
  </si>
  <si>
    <t>feedback.sgiggle.com</t>
  </si>
  <si>
    <t>sgiggle.com</t>
  </si>
  <si>
    <t>nu9k.adj.st</t>
  </si>
  <si>
    <t>117-184-37-135-node.xunyou.mobi</t>
  </si>
  <si>
    <t>m.irs01.com</t>
  </si>
  <si>
    <t>hub.sandai.net</t>
  </si>
  <si>
    <t>varticle-frontier.snssdk.com</t>
  </si>
  <si>
    <t>cc.xtgreat.com</t>
  </si>
  <si>
    <t>cupid.iqiyi.com</t>
  </si>
  <si>
    <t>www.twitter.com</t>
  </si>
  <si>
    <t>tms3.bytecdn.cn</t>
  </si>
  <si>
    <t>bytecdn.cn</t>
  </si>
  <si>
    <t>pcookie.cnzz.com</t>
  </si>
  <si>
    <t>feedvideo.jomodns.com</t>
  </si>
  <si>
    <t>rbmq.unitoon.cn</t>
  </si>
  <si>
    <t>unitoon.cn</t>
  </si>
  <si>
    <t>de-dus-pls-r006.teamviewer.com</t>
  </si>
  <si>
    <t>bbsapi.jxedt.com</t>
  </si>
  <si>
    <t>jxedt.com</t>
  </si>
  <si>
    <t>vc.meizu.com</t>
  </si>
  <si>
    <t>i2.tiimg.com</t>
  </si>
  <si>
    <t>tiimg.com</t>
  </si>
  <si>
    <t>utp-peco-img.uc.cn</t>
  </si>
  <si>
    <t>www.beijing-time.org</t>
  </si>
  <si>
    <t>beijing-time.org</t>
  </si>
  <si>
    <t>news.duote.com</t>
  </si>
  <si>
    <t>duote.com</t>
  </si>
  <si>
    <t>vip.miui.com</t>
  </si>
  <si>
    <t>yd50.manzz.com</t>
  </si>
  <si>
    <t>manzz.com</t>
  </si>
  <si>
    <t>imgets.58.com</t>
  </si>
  <si>
    <t>cas.samsungcloud.com</t>
  </si>
  <si>
    <t>sh-ktv.net</t>
  </si>
  <si>
    <t>evjacktbox.xiaomingyc.com</t>
  </si>
  <si>
    <t>xiaomingyc.com</t>
  </si>
  <si>
    <t>ai.jd.com</t>
  </si>
  <si>
    <t>ota.newposp.com</t>
  </si>
  <si>
    <t>resource.midrive.com.cn</t>
  </si>
  <si>
    <t>d.agkn.com</t>
  </si>
  <si>
    <t>789.kakamobi.cn</t>
  </si>
  <si>
    <t>img.donga.com</t>
  </si>
  <si>
    <t>home.news.cn</t>
  </si>
  <si>
    <t>news.cn</t>
  </si>
  <si>
    <t>m.fun.tv</t>
  </si>
  <si>
    <t>fun.tv</t>
  </si>
  <si>
    <t>cdn.vcinema.com.cn</t>
  </si>
  <si>
    <t>vcinema.com.cn</t>
  </si>
  <si>
    <t>tzsm.co.kr</t>
  </si>
  <si>
    <t>crowd.xiaohui4.cn</t>
  </si>
  <si>
    <t>xiaohui4.cn</t>
  </si>
  <si>
    <t>rplog.baidu.com</t>
  </si>
  <si>
    <t>bj999001.info</t>
  </si>
  <si>
    <t>aaa.mgtv.com</t>
  </si>
  <si>
    <t>crasheyerp.testplus.cn</t>
  </si>
  <si>
    <t>testplus.cn</t>
  </si>
  <si>
    <t>locker.okcashbag.com</t>
  </si>
  <si>
    <t>iris07-gold-ssl.gameloft.com</t>
  </si>
  <si>
    <t>report.huqtools.com</t>
  </si>
  <si>
    <t>huqtools.com</t>
  </si>
  <si>
    <t>agps.co</t>
  </si>
  <si>
    <t>cdn.kuaidi100.com</t>
  </si>
  <si>
    <t>www.newsis.com</t>
  </si>
  <si>
    <t>newsis.com</t>
  </si>
  <si>
    <t>zs0605.zuinicefarm.com</t>
  </si>
  <si>
    <t>zuinicefarm.com</t>
  </si>
  <si>
    <t>tongji.eastday.com</t>
  </si>
  <si>
    <t>eastday.com</t>
  </si>
  <si>
    <t>dms.ospserver.net</t>
  </si>
  <si>
    <t>secure-ds.serving-sys.com</t>
  </si>
  <si>
    <t>m.siluke.tw</t>
  </si>
  <si>
    <t>siluke.tw</t>
  </si>
  <si>
    <t>jksh.hangtu-china.com</t>
  </si>
  <si>
    <t>hangtu-china.com</t>
  </si>
  <si>
    <t>api-30-0-0.twitter.com</t>
  </si>
  <si>
    <t>tpc.googlesyndication.com</t>
  </si>
  <si>
    <t>app.chinaums.com</t>
  </si>
  <si>
    <t>iflow.uczzd.net</t>
  </si>
  <si>
    <t>uczzd.net</t>
  </si>
  <si>
    <t>q3.qlogo.cn</t>
  </si>
  <si>
    <t>hf.pubds.com</t>
  </si>
  <si>
    <t>spktsvr1.qdigo.com</t>
  </si>
  <si>
    <t>qdigo.com</t>
  </si>
  <si>
    <t>api-ext.mediav.com</t>
  </si>
  <si>
    <t>qy.do1.com.cn</t>
  </si>
  <si>
    <t>do1.com.cn</t>
  </si>
  <si>
    <t>im.dewmobile.net</t>
  </si>
  <si>
    <t>dewmobile.net</t>
  </si>
  <si>
    <t>conn1.oppomobile.com</t>
  </si>
  <si>
    <t>iris.microsoft.com</t>
  </si>
  <si>
    <t>p41-ckdatabase.icloud.com</t>
  </si>
  <si>
    <t>tvcast.naver.com</t>
  </si>
  <si>
    <t>www.ruhrtec.cn</t>
  </si>
  <si>
    <t>ruhrtec.cn</t>
  </si>
  <si>
    <t>www.bingapis.com</t>
  </si>
  <si>
    <t>bingapis.com</t>
  </si>
  <si>
    <t>b1.bdstatic.com</t>
  </si>
  <si>
    <t>service.gpssos.cn</t>
  </si>
  <si>
    <t>gpssos.cn</t>
  </si>
  <si>
    <t>www.cheweishi.cn</t>
  </si>
  <si>
    <t>cheweishi.cn</t>
  </si>
  <si>
    <t>estore-olc.mercedes-benz.com.cn</t>
  </si>
  <si>
    <t>push.efunkr.com</t>
  </si>
  <si>
    <t>server24608.teamviewer.com</t>
  </si>
  <si>
    <t>dcenter.ttigame.com</t>
  </si>
  <si>
    <t>ttigame.com</t>
  </si>
  <si>
    <t>bike1.roboy.com.cn</t>
  </si>
  <si>
    <t>roboy.com.cn</t>
  </si>
  <si>
    <t>m.okfhn.com</t>
  </si>
  <si>
    <t>okfhn.com</t>
  </si>
  <si>
    <t>log.koread.cn</t>
  </si>
  <si>
    <t>d38txq6ypmmcw.cloudfront.net</t>
  </si>
  <si>
    <t>tcp.jwanywhere.com</t>
  </si>
  <si>
    <t>jwanywhere.com</t>
  </si>
  <si>
    <t>cdn.yaclick.net</t>
  </si>
  <si>
    <t>yaclick.net</t>
  </si>
  <si>
    <t>sdk.uc108.net</t>
  </si>
  <si>
    <t>e.dianou.com</t>
  </si>
  <si>
    <t>dianou.com</t>
  </si>
  <si>
    <t>voice.aiwaya.cn</t>
  </si>
  <si>
    <t>aiwaya.cn</t>
  </si>
  <si>
    <t>m2.daumcdn.net</t>
  </si>
  <si>
    <t>apps.daum.net</t>
  </si>
  <si>
    <t>pos.lehuipay.com</t>
  </si>
  <si>
    <t>lehuipay.com</t>
  </si>
  <si>
    <t>de-cgn-pls-r006.teamviewer.com</t>
  </si>
  <si>
    <t>user.weiyun.com</t>
  </si>
  <si>
    <t>gui.gongyuanhezi.cn</t>
  </si>
  <si>
    <t>gongyuanhezi.cn</t>
  </si>
  <si>
    <t>de-cgn-pls-r008.teamviewer.com</t>
  </si>
  <si>
    <t>pay.yy.com</t>
  </si>
  <si>
    <t>ws0201.car-cloud.org</t>
  </si>
  <si>
    <t>marauder.zongheng.com</t>
  </si>
  <si>
    <t>zongheng.com</t>
  </si>
  <si>
    <t>proxy.sogou.com</t>
  </si>
  <si>
    <t>hqzhao.ys168.com</t>
  </si>
  <si>
    <t>r18---sn-ni57rn7e.gvt1.com</t>
  </si>
  <si>
    <t>b3.3gmimo.com</t>
  </si>
  <si>
    <t>m.cnlist.org</t>
  </si>
  <si>
    <t>cnlist.org</t>
  </si>
  <si>
    <t>www.y-moto.com</t>
  </si>
  <si>
    <t>y-moto.com</t>
  </si>
  <si>
    <t>server.matocloud.com</t>
  </si>
  <si>
    <t>matocloud.com</t>
  </si>
  <si>
    <t>scs.openspeech.cn</t>
  </si>
  <si>
    <t>zone1.meitudata.com</t>
  </si>
  <si>
    <t>api.appnxt.net</t>
  </si>
  <si>
    <t>appnxt.net</t>
  </si>
  <si>
    <t>a-padn-access.pingan.com.cn</t>
  </si>
  <si>
    <t>vlogin.kingwings.cn</t>
  </si>
  <si>
    <t>kingwings.cn</t>
  </si>
  <si>
    <t>bcmls2.glpals.com</t>
  </si>
  <si>
    <t>glpals.com</t>
  </si>
  <si>
    <t>inc-ubas-web.sf-express.com</t>
  </si>
  <si>
    <t>wea.uc.cn</t>
  </si>
  <si>
    <t>p0.pstatp.com</t>
  </si>
  <si>
    <t>rusfs.coloros.com</t>
  </si>
  <si>
    <t>gobest.co.kr</t>
  </si>
  <si>
    <t>s3-ap-southeast-1.amazonaws.com</t>
  </si>
  <si>
    <t>sp.naver.com</t>
  </si>
  <si>
    <t>lc.tencent.com</t>
  </si>
  <si>
    <t>go.onelink.me</t>
  </si>
  <si>
    <t>game.hicloud.com</t>
  </si>
  <si>
    <t>m4.108uc.com</t>
  </si>
  <si>
    <t>msdk.irs01.com</t>
  </si>
  <si>
    <t>server21802.teamviewer.com</t>
  </si>
  <si>
    <t>www.bcgogo.com</t>
  </si>
  <si>
    <t>bcgogo.com</t>
  </si>
  <si>
    <t>lbsmqtt.hzylxny.com</t>
  </si>
  <si>
    <t>hzylxny.com</t>
  </si>
  <si>
    <t>update.360safe.com</t>
  </si>
  <si>
    <t>speed.qq.com</t>
  </si>
  <si>
    <t>emwap.eastmoney.com</t>
  </si>
  <si>
    <t>my.dlmu.edu.cn</t>
  </si>
  <si>
    <t>collection.91echat.com</t>
  </si>
  <si>
    <t>3ess.app.link</t>
  </si>
  <si>
    <t>app.link</t>
  </si>
  <si>
    <t>galaxy.wni.com</t>
  </si>
  <si>
    <t>iotdown.mayitek.com</t>
  </si>
  <si>
    <t>mayitek.com</t>
  </si>
  <si>
    <t>sgc.magicmote.com</t>
  </si>
  <si>
    <t>magicmote.com</t>
  </si>
  <si>
    <t>i.gridsumdissector.com</t>
  </si>
  <si>
    <t>server20610.teamviewer.com</t>
  </si>
  <si>
    <t>uc.pptv.com</t>
  </si>
  <si>
    <t>stockplus-api.dunamu.com</t>
  </si>
  <si>
    <t>api.areametrics.com</t>
  </si>
  <si>
    <t>areametrics.com</t>
  </si>
  <si>
    <t>jump.weiyun.com</t>
  </si>
  <si>
    <t>webresource.eastmoney.com</t>
  </si>
  <si>
    <t>ca.zol.com.cn</t>
  </si>
  <si>
    <t>mcn.lenovo.com.cn</t>
  </si>
  <si>
    <t>report.battleofballs.com</t>
  </si>
  <si>
    <t>ut2.shuqistat.com</t>
  </si>
  <si>
    <t>shuqistat.com</t>
  </si>
  <si>
    <t>www.mi.com</t>
  </si>
  <si>
    <t>qhq.hexin.cn</t>
  </si>
  <si>
    <t>muvp.alibaba-inc.com</t>
  </si>
  <si>
    <t>nl-ams-ibm-r003.teamviewer.com</t>
  </si>
  <si>
    <t>analytics.ganji.com</t>
  </si>
  <si>
    <t>weather.go.kr</t>
  </si>
  <si>
    <t>thumb-yz69.kuaipandata.com</t>
  </si>
  <si>
    <t>client.oray.net</t>
  </si>
  <si>
    <t>res.feidee.com</t>
  </si>
  <si>
    <t>dir-apis.samsungdm.com</t>
  </si>
  <si>
    <t>mail.hanwha-qcells.com</t>
  </si>
  <si>
    <t>hanwha-qcells.com</t>
  </si>
  <si>
    <t>viewers.heraldcorp.com</t>
  </si>
  <si>
    <t>heraldcorp.com</t>
  </si>
  <si>
    <t>img.or.kr</t>
  </si>
  <si>
    <t>global.appnext.com</t>
  </si>
  <si>
    <t>nbzf.ubinavi.com.cn</t>
  </si>
  <si>
    <t>ubinavi.com.cn</t>
  </si>
  <si>
    <t>666gps.net</t>
  </si>
  <si>
    <t>api.jiaonizuocai.com</t>
  </si>
  <si>
    <t>jiaonizuocai.com</t>
  </si>
  <si>
    <t>www.sky200.com</t>
  </si>
  <si>
    <t>sky200.com</t>
  </si>
  <si>
    <t>hydra.alibaba.com</t>
  </si>
  <si>
    <t>e10.whatsapp.net</t>
  </si>
  <si>
    <t>www.googletagmanager.com</t>
  </si>
  <si>
    <t>googletagmanager.com</t>
  </si>
  <si>
    <t>device.doohan.cn</t>
  </si>
  <si>
    <t>doohan.cn</t>
  </si>
  <si>
    <t>track.uc.cn</t>
  </si>
  <si>
    <t>c-hzgt2.getui.com</t>
  </si>
  <si>
    <t>cjie.baidu.com</t>
  </si>
  <si>
    <t>m.tmall.com</t>
  </si>
  <si>
    <t>innerapi.1hai.cn</t>
  </si>
  <si>
    <t>p13-keyvalueservice.icloud.com</t>
  </si>
  <si>
    <t>portraitapi.tcy365.net</t>
  </si>
  <si>
    <t>fastcfg.suning.com</t>
  </si>
  <si>
    <t>app.meitu.com</t>
  </si>
  <si>
    <t>cm.cmcm.com</t>
  </si>
  <si>
    <t>gt02a-21402.chesudi.net</t>
  </si>
  <si>
    <t>chesudi.net</t>
  </si>
  <si>
    <t>vtrade.dunamu.com</t>
  </si>
  <si>
    <t>bsb.baidu.com</t>
  </si>
  <si>
    <t>captcha.qq.com</t>
  </si>
  <si>
    <t>mcsvc.samsung.com</t>
  </si>
  <si>
    <t>apis-oppo.dianhua.cn</t>
  </si>
  <si>
    <t>ws.everphoto.cn</t>
  </si>
  <si>
    <t>everphoto.cn</t>
  </si>
  <si>
    <t>api-static.yangkeduo.com</t>
  </si>
  <si>
    <t>p33-availability.icloud.com</t>
  </si>
  <si>
    <t>gsp1.apple.com</t>
  </si>
  <si>
    <t>client.189.cn</t>
  </si>
  <si>
    <t>ctlogin4.qq.com</t>
  </si>
  <si>
    <t>dns.sjtu.edu.cn</t>
  </si>
  <si>
    <t>sysop.duowan.com</t>
  </si>
  <si>
    <t>dimg07.c-ctrip.com</t>
  </si>
  <si>
    <t>dlmix.ourdvs.com</t>
  </si>
  <si>
    <t>xlog.hiido.com</t>
  </si>
  <si>
    <t>www.aisino.com</t>
  </si>
  <si>
    <t>aisino.com</t>
  </si>
  <si>
    <t>ace.segye.com</t>
  </si>
  <si>
    <t>i.biketo.com</t>
  </si>
  <si>
    <t>biketo.com</t>
  </si>
  <si>
    <t>sempage.guazi.com</t>
  </si>
  <si>
    <t>hfcdn.tech</t>
  </si>
  <si>
    <t>r12---sn-ni57dn76.gvt1.com</t>
  </si>
  <si>
    <t>adtrack.qingting.fm</t>
  </si>
  <si>
    <t>deliver.kuwo.cn</t>
  </si>
  <si>
    <t>d-push.udache.com</t>
  </si>
  <si>
    <t>live.meitu.com</t>
  </si>
  <si>
    <t>voice.gcloudcs.com</t>
  </si>
  <si>
    <t>gcloudcs.com</t>
  </si>
  <si>
    <t>www.pric.org.cn</t>
  </si>
  <si>
    <t>game.dw7758.com</t>
  </si>
  <si>
    <t>dw7758.com</t>
  </si>
  <si>
    <t>show-g.mediav.com</t>
  </si>
  <si>
    <t>server-cn.growatt.com</t>
  </si>
  <si>
    <t>a5t.iotchs.xyz</t>
  </si>
  <si>
    <t>socket.a-cube.cn</t>
  </si>
  <si>
    <t>a-cube.cn</t>
  </si>
  <si>
    <t>808.transgd.com.cn</t>
  </si>
  <si>
    <t>transgd.com.cn</t>
  </si>
  <si>
    <t>share.baidu.com</t>
  </si>
  <si>
    <t>look.360.cn</t>
  </si>
  <si>
    <t>en.gifshow.com</t>
  </si>
  <si>
    <t>mobilemaps-pa.googleapis.com</t>
  </si>
  <si>
    <t>api.jkvending.com</t>
  </si>
  <si>
    <t>jkvending.com</t>
  </si>
  <si>
    <t>openapi.baidu.com</t>
  </si>
  <si>
    <t>mcp.weibo.cn</t>
  </si>
  <si>
    <t>itsmap3.baidu.com</t>
  </si>
  <si>
    <t>img1.xcarimg.com</t>
  </si>
  <si>
    <t>www.onemilea.com</t>
  </si>
  <si>
    <t>onemilea.com</t>
  </si>
  <si>
    <t>h4.blued.cn</t>
  </si>
  <si>
    <t>dmp.youmi.net</t>
  </si>
  <si>
    <t>clientwap.voicecloud.cn</t>
  </si>
  <si>
    <t>dns.ximalaya.com</t>
  </si>
  <si>
    <t>cdn.pupuapp.cn</t>
  </si>
  <si>
    <t>pupuapp.cn</t>
  </si>
  <si>
    <t>nhtrade02.eastmoney.com</t>
  </si>
  <si>
    <t>xh11.st-keji.com</t>
  </si>
  <si>
    <t>st-keji.com</t>
  </si>
  <si>
    <t>stat.10jqka.com.cn</t>
  </si>
  <si>
    <t>pg.qq.com</t>
  </si>
  <si>
    <t>client-ds.jd.com</t>
  </si>
  <si>
    <t>time-nw.nist.gov</t>
  </si>
  <si>
    <t>sc.codoon.com</t>
  </si>
  <si>
    <t>gps110.iova.com</t>
  </si>
  <si>
    <t>iova.com</t>
  </si>
  <si>
    <t>link.tlink.io</t>
  </si>
  <si>
    <t>mobileapi.hupu.com</t>
  </si>
  <si>
    <t>account.zhangyoubao.com</t>
  </si>
  <si>
    <t>goupdate.3g.cn</t>
  </si>
  <si>
    <t>3g.cn</t>
  </si>
  <si>
    <t>pubserver9.bizport.cn</t>
  </si>
  <si>
    <t>fast.suning.com</t>
  </si>
  <si>
    <t>gps.my-idog.com</t>
  </si>
  <si>
    <t>my-idog.com</t>
  </si>
  <si>
    <t>click.cfzq.com</t>
  </si>
  <si>
    <t>www.xcar.com.cn</t>
  </si>
  <si>
    <t>v-701d920b.71edge.com</t>
  </si>
  <si>
    <t>ndlwill.f3322.org</t>
  </si>
  <si>
    <t>f3322.org</t>
  </si>
  <si>
    <t>server20410.teamviewer.com</t>
  </si>
  <si>
    <t>adx.yiche.com</t>
  </si>
  <si>
    <t>meet.skype.net</t>
  </si>
  <si>
    <t>skype.net</t>
  </si>
  <si>
    <t>tmsg.intsig.net</t>
  </si>
  <si>
    <t>wap.cnki.net</t>
  </si>
  <si>
    <t>cnki.net</t>
  </si>
  <si>
    <t>com10.cangoonline.net</t>
  </si>
  <si>
    <t>push.truefriend.com</t>
  </si>
  <si>
    <t>truefriend.com</t>
  </si>
  <si>
    <t>push.126.net</t>
  </si>
  <si>
    <t>nbcollect.kugou.com</t>
  </si>
  <si>
    <t>img.zcdsp.com</t>
  </si>
  <si>
    <t>zcdsp.com</t>
  </si>
  <si>
    <t>beacon.sina.com.cn</t>
  </si>
  <si>
    <t>aps.ytl-s.com</t>
  </si>
  <si>
    <t>ytl-s.com</t>
  </si>
  <si>
    <t>ct-android.omniture.cn</t>
  </si>
  <si>
    <t>omniture.cn</t>
  </si>
  <si>
    <t>err.teddymobile.cn</t>
  </si>
  <si>
    <t>www.ecarcloud.net</t>
  </si>
  <si>
    <t>ecarcloud.net</t>
  </si>
  <si>
    <t>ic100.wps.cn</t>
  </si>
  <si>
    <t>updatem.360safe.com</t>
  </si>
  <si>
    <t>hdns.ksyun.com</t>
  </si>
  <si>
    <t>puma-api.iqiyi.com</t>
  </si>
  <si>
    <t>fct.aykj0577.com</t>
  </si>
  <si>
    <t>aykj0577.com</t>
  </si>
  <si>
    <t>img3.tuhu.org</t>
  </si>
  <si>
    <t>tuhu.org</t>
  </si>
  <si>
    <t>tvax2.sinaimg.cn</t>
  </si>
  <si>
    <t>s2b.time.edu.cn</t>
  </si>
  <si>
    <t>v.shianxin.net</t>
  </si>
  <si>
    <t>emh5.eastmoney.com</t>
  </si>
  <si>
    <t>v-70110616.71edge.com</t>
  </si>
  <si>
    <t>weatherpolicy.hicloud.com</t>
  </si>
  <si>
    <t>san.ofo.so</t>
  </si>
  <si>
    <t>tjtv3.wn51.com</t>
  </si>
  <si>
    <t>wn51.com</t>
  </si>
  <si>
    <t>dc11.tingyun.com</t>
  </si>
  <si>
    <t>tingyun.com</t>
  </si>
  <si>
    <t>ltsws.qq.com</t>
  </si>
  <si>
    <t>t.rastargame.com</t>
  </si>
  <si>
    <t>rastargame.com</t>
  </si>
  <si>
    <t>sn.eamobile.com</t>
  </si>
  <si>
    <t>eamobile.com</t>
  </si>
  <si>
    <t>api.weidian.com</t>
  </si>
  <si>
    <t>tongji.jiegeng.com</t>
  </si>
  <si>
    <t>jiegeng.com</t>
  </si>
  <si>
    <t>s01.yunva.com</t>
  </si>
  <si>
    <t>vcnc.co.kr</t>
  </si>
  <si>
    <t>free-mapdownload.autonavi.com</t>
  </si>
  <si>
    <t>store.naver.com</t>
  </si>
  <si>
    <t>qzapp.qlogo.cn</t>
  </si>
  <si>
    <t>co.jeejen.com</t>
  </si>
  <si>
    <t>jeejen.com</t>
  </si>
  <si>
    <t>v.meizu.com</t>
  </si>
  <si>
    <t>ticket.interpark.com</t>
  </si>
  <si>
    <t>www.x33309.com</t>
  </si>
  <si>
    <t>x33309.com</t>
  </si>
  <si>
    <t>aihelp.net</t>
  </si>
  <si>
    <t>txt.win007.com</t>
  </si>
  <si>
    <t>win007.com</t>
  </si>
  <si>
    <t>i.cardinfo.com.cn</t>
  </si>
  <si>
    <t>api.ishugui.com</t>
  </si>
  <si>
    <t>hail-reporting.tutelatechnologies.com</t>
  </si>
  <si>
    <t>tutelatechnologies.com</t>
  </si>
  <si>
    <t>hxddz.syyx.com</t>
  </si>
  <si>
    <t>syyx.com</t>
  </si>
  <si>
    <t>www.sinotruksfs.com</t>
  </si>
  <si>
    <t>sinotruksfs.com</t>
  </si>
  <si>
    <t>gateway.qijigps.com</t>
  </si>
  <si>
    <t>mqtt.funplayspace.com</t>
  </si>
  <si>
    <t>funplayspace.com</t>
  </si>
  <si>
    <t>www.szzhaona.net</t>
  </si>
  <si>
    <t>push-statics.meizu.com</t>
  </si>
  <si>
    <t>cdn.whatsapp.net</t>
  </si>
  <si>
    <t>mall.10010.com</t>
  </si>
  <si>
    <t>iu.snssdk.com</t>
  </si>
  <si>
    <t>c4.kgimg.com</t>
  </si>
  <si>
    <t>stsdk.vivo.com.cn</t>
  </si>
  <si>
    <t>fhv4sh1.useeasy.cn</t>
  </si>
  <si>
    <t>useeasy.cn</t>
  </si>
  <si>
    <t>p26-availability.icloud.com</t>
  </si>
  <si>
    <t>ys1997.cn</t>
  </si>
  <si>
    <t>tva4.sinaimg.cn</t>
  </si>
  <si>
    <t>sgs-gw-alpha1.sf-express.com</t>
  </si>
  <si>
    <t>ty.tikinmedia.com</t>
  </si>
  <si>
    <t>tikinmedia.com</t>
  </si>
  <si>
    <t>gateslb.kivend.net</t>
  </si>
  <si>
    <t>kivend.net</t>
  </si>
  <si>
    <t>dlearn.disney.com</t>
  </si>
  <si>
    <t>disney.com</t>
  </si>
  <si>
    <t>aws.senthink.com</t>
  </si>
  <si>
    <t>pixel.rubiconproject.com</t>
  </si>
  <si>
    <t>www.gps007.cc</t>
  </si>
  <si>
    <t>gps007.cc</t>
  </si>
  <si>
    <t>download.alicdn.com</t>
  </si>
  <si>
    <t>r.popin.cc</t>
  </si>
  <si>
    <t>www.bosch-iov.com</t>
  </si>
  <si>
    <t>vip.yy.com</t>
  </si>
  <si>
    <t>push.ixintui.com</t>
  </si>
  <si>
    <t>ixintui.com</t>
  </si>
  <si>
    <t>sh.mylikechat.com</t>
  </si>
  <si>
    <t>iccp.moxiu.com</t>
  </si>
  <si>
    <t>www.amazon.com</t>
  </si>
  <si>
    <t>amazon.com</t>
  </si>
  <si>
    <t>0img.hitv.com</t>
  </si>
  <si>
    <t>server21501.teamviewer.com</t>
  </si>
  <si>
    <t>sdklog.cmgame.com</t>
  </si>
  <si>
    <t>zhannei.baidu.com</t>
  </si>
  <si>
    <t>statetc.nate.com</t>
  </si>
  <si>
    <t>sunlogin.oray.com</t>
  </si>
  <si>
    <t>devops2.cdn08.com</t>
  </si>
  <si>
    <t>cdn08.com</t>
  </si>
  <si>
    <t>iot.slamtec.com</t>
  </si>
  <si>
    <t>slamtec.com</t>
  </si>
  <si>
    <t>upload.qiniup.com</t>
  </si>
  <si>
    <t>qiniup.com</t>
  </si>
  <si>
    <t>server21809.teamviewer.com</t>
  </si>
  <si>
    <t>ver.battleofballs.com</t>
  </si>
  <si>
    <t>quotation-api.dunamu.com</t>
  </si>
  <si>
    <t>visionvpn.net</t>
  </si>
  <si>
    <t>ad.vrzb.com</t>
  </si>
  <si>
    <t>vrzb.com</t>
  </si>
  <si>
    <t>o2ocache.wizturnhub.com</t>
  </si>
  <si>
    <t>wizturnhub.com</t>
  </si>
  <si>
    <t>membership.kt.com</t>
  </si>
  <si>
    <t>d.akamai.net</t>
  </si>
  <si>
    <t>117-135-164-73-node.xunyou.mobi</t>
  </si>
  <si>
    <t>ab.qingting.fm</t>
  </si>
  <si>
    <t>api.getui.vip</t>
  </si>
  <si>
    <t>getui.vip</t>
  </si>
  <si>
    <t>antg.widerplanet.com</t>
  </si>
  <si>
    <t>kbojson.sports2i.com</t>
  </si>
  <si>
    <t>sports2i.com</t>
  </si>
  <si>
    <t>sclick.baidu.com</t>
  </si>
  <si>
    <t>wxmini.hortorgames.com</t>
  </si>
  <si>
    <t>data2.xws-datacloud.net</t>
  </si>
  <si>
    <t>xws-datacloud.net</t>
  </si>
  <si>
    <t>btcp4.ttbike.com.cn</t>
  </si>
  <si>
    <t>api.qingmang.mobi</t>
  </si>
  <si>
    <t>qingmang.mobi</t>
  </si>
  <si>
    <t>m2.ifengimg.com</t>
  </si>
  <si>
    <t>ifengimg.com</t>
  </si>
  <si>
    <t>hs.zebred.com</t>
  </si>
  <si>
    <t>pic1.zhimg.com</t>
  </si>
  <si>
    <t>data.openspeech.cn</t>
  </si>
  <si>
    <t>t-gateway.tzonedigital.cn</t>
  </si>
  <si>
    <t>tzonedigital.cn</t>
  </si>
  <si>
    <t>crab.baidu.com</t>
  </si>
  <si>
    <t>b-api.facebook.com</t>
  </si>
  <si>
    <t>wcomm2.njchengshan.cn</t>
  </si>
  <si>
    <t>njchengshan.cn</t>
  </si>
  <si>
    <t>iot.parkbox.cn</t>
  </si>
  <si>
    <t>parkbox.cn</t>
  </si>
  <si>
    <t>c2.kgimg.com</t>
  </si>
  <si>
    <t>kepler.jd.com</t>
  </si>
  <si>
    <t>entry.baidu.com</t>
  </si>
  <si>
    <t>vsmart.top</t>
  </si>
  <si>
    <t>maps.gstatic.com</t>
  </si>
  <si>
    <t>e15.whatsapp.net</t>
  </si>
  <si>
    <t>rmcnmv.naver.com</t>
  </si>
  <si>
    <t>e9.whatsapp.net</t>
  </si>
  <si>
    <t>1.50yaya.com</t>
  </si>
  <si>
    <t>tajs.qq.com</t>
  </si>
  <si>
    <t>api.jjfinder.com</t>
  </si>
  <si>
    <t>jjfinder.com</t>
  </si>
  <si>
    <t>strategy.lmobi.net</t>
  </si>
  <si>
    <t>lmobi.net</t>
  </si>
  <si>
    <t>m.nate.com</t>
  </si>
  <si>
    <t>m.shgjj.com</t>
  </si>
  <si>
    <t>shgjj.com</t>
  </si>
  <si>
    <t>shouji.baofeng.com</t>
  </si>
  <si>
    <t>m.autohome.com.cn</t>
  </si>
  <si>
    <t>rblogger-receiver-apne1.recobell.io</t>
  </si>
  <si>
    <t>recobell.io</t>
  </si>
  <si>
    <t>prod-chn-ci.jlrmotor.com</t>
  </si>
  <si>
    <t>attr.appsflyer.com</t>
  </si>
  <si>
    <t>notice.jd.com</t>
  </si>
  <si>
    <t>api.weatherforecast.io</t>
  </si>
  <si>
    <t>weatherforecast.io</t>
  </si>
  <si>
    <t>ao2o.alicdn.com</t>
  </si>
  <si>
    <t>lgpay.lge.com</t>
  </si>
  <si>
    <t>cdn.ikanshu.cn</t>
  </si>
  <si>
    <t>www.bctracking.cn</t>
  </si>
  <si>
    <t>bctracking.cn</t>
  </si>
  <si>
    <t>bsw.digitru.st</t>
  </si>
  <si>
    <t>digitru.st</t>
  </si>
  <si>
    <t>msoftdl.360.cn</t>
  </si>
  <si>
    <t>api.sobot.com</t>
  </si>
  <si>
    <t>sobot.com</t>
  </si>
  <si>
    <t>click.tianyaui.com</t>
  </si>
  <si>
    <t>tianyaui.com</t>
  </si>
  <si>
    <t>mobile-service.blibee.com</t>
  </si>
  <si>
    <t>www.avtt700.com</t>
  </si>
  <si>
    <t>avtt700.com</t>
  </si>
  <si>
    <t>guanyin.duba.com</t>
  </si>
  <si>
    <t>duba.com</t>
  </si>
  <si>
    <t>gb-lon-ibm-r004.teamviewer.com</t>
  </si>
  <si>
    <t>www.gzfjd.com</t>
  </si>
  <si>
    <t>gzfjd.com</t>
  </si>
  <si>
    <t>devmap.baidu.com</t>
  </si>
  <si>
    <t>data5.njzztech.com</t>
  </si>
  <si>
    <t>njzztech.com</t>
  </si>
  <si>
    <t>hyrz.qq.com</t>
  </si>
  <si>
    <t>liveposting.net</t>
  </si>
  <si>
    <t>xp.starschinalive.com</t>
  </si>
  <si>
    <t>starschinalive.com</t>
  </si>
  <si>
    <t>m.yhouse.com</t>
  </si>
  <si>
    <t>yhouse.com</t>
  </si>
  <si>
    <t>de-cgn-pls-r015.teamviewer.com</t>
  </si>
  <si>
    <t>m.jiaheu.com</t>
  </si>
  <si>
    <t>jiaheu.com</t>
  </si>
  <si>
    <t>adinc.co.kr</t>
  </si>
  <si>
    <t>dev.ehoo-smart.cn</t>
  </si>
  <si>
    <t>ehoo-smart.cn</t>
  </si>
  <si>
    <t>b.bdstatic.com</t>
  </si>
  <si>
    <t>news.joins.com</t>
  </si>
  <si>
    <t>de-ham-pls-r018.teamviewer.com</t>
  </si>
  <si>
    <t>sp0.baidu.com</t>
  </si>
  <si>
    <t>egt02a.szdatacenter.com</t>
  </si>
  <si>
    <t>szdatacenter.com</t>
  </si>
  <si>
    <t>iot.smartmidea.net</t>
  </si>
  <si>
    <t>smartmidea.net</t>
  </si>
  <si>
    <t>tms.ysepay.com</t>
  </si>
  <si>
    <t>ysepay.com</t>
  </si>
  <si>
    <t>fiji.bbmessaging.com</t>
  </si>
  <si>
    <t>huanle.qq.com</t>
  </si>
  <si>
    <t>egame.gtimg.cn</t>
  </si>
  <si>
    <t>p2.maiyaole.com</t>
  </si>
  <si>
    <t>maiyaole.com</t>
  </si>
  <si>
    <t>cad.glodon.com</t>
  </si>
  <si>
    <t>glodon.com</t>
  </si>
  <si>
    <t>data.btiot.com.cn</t>
  </si>
  <si>
    <t>btiot.com.cn</t>
  </si>
  <si>
    <t>uranus.sogou.com</t>
  </si>
  <si>
    <t>s1.hdslb.com</t>
  </si>
  <si>
    <t>hdslb.com</t>
  </si>
  <si>
    <t>www.weiyun.com</t>
  </si>
  <si>
    <t>homemate.orvibo.com</t>
  </si>
  <si>
    <t>orvibo.com</t>
  </si>
  <si>
    <t>www.075511185.com</t>
  </si>
  <si>
    <t>075511185.com</t>
  </si>
  <si>
    <t>vp.qq.com</t>
  </si>
  <si>
    <t>id1.cn</t>
  </si>
  <si>
    <t>pzhbdhl.tptri.cn</t>
  </si>
  <si>
    <t>c.51y5.net</t>
  </si>
  <si>
    <t>card.cashslide.kr</t>
  </si>
  <si>
    <t>d.wanfangdata.com.cn</t>
  </si>
  <si>
    <t>wanfangdata.com.cn</t>
  </si>
  <si>
    <t>valid.apple.com</t>
  </si>
  <si>
    <t>api.weather.com</t>
  </si>
  <si>
    <t>gxh2.kuwo.cn</t>
  </si>
  <si>
    <t>pb9.pstatp.com</t>
  </si>
  <si>
    <t>spoc-pool-gtm.norton.com</t>
  </si>
  <si>
    <t>norton.com</t>
  </si>
  <si>
    <t>apihub.daum.net</t>
  </si>
  <si>
    <t>15281561684843956288.d-ctrip.com</t>
  </si>
  <si>
    <t>d-ctrip.com</t>
  </si>
  <si>
    <t>svr.zenlane.com</t>
  </si>
  <si>
    <t>zenlane.com</t>
  </si>
  <si>
    <t>push.qq.com</t>
  </si>
  <si>
    <t>viva.vip.com</t>
  </si>
  <si>
    <t>shop2.daumcdn.net</t>
  </si>
  <si>
    <t>app-livecn.nq.com</t>
  </si>
  <si>
    <t>shake.360.cn</t>
  </si>
  <si>
    <t>hegii123.qiyukf.com</t>
  </si>
  <si>
    <t>soft.moxiu.net</t>
  </si>
  <si>
    <t>moxiu.net</t>
  </si>
  <si>
    <t>fbcs101.fbox360.com</t>
  </si>
  <si>
    <t>fbox360.com</t>
  </si>
  <si>
    <t>sz6.tencent.com</t>
  </si>
  <si>
    <t>kssm.kuaipandata.com</t>
  </si>
  <si>
    <t>glb.samsungmilkradio.com</t>
  </si>
  <si>
    <t>samsungmilkradio.com</t>
  </si>
  <si>
    <t>m.sjzhushou.com</t>
  </si>
  <si>
    <t>sjzhushou.com</t>
  </si>
  <si>
    <t>timeasia.htc.com</t>
  </si>
  <si>
    <t>s1.yy.com</t>
  </si>
  <si>
    <t>mpay.suning.com</t>
  </si>
  <si>
    <t>dict.naver.net</t>
  </si>
  <si>
    <t>v-701d9210.71edge.com</t>
  </si>
  <si>
    <t>firebasedynamiclinks-ipv4.googleapis.com</t>
  </si>
  <si>
    <t>qiye.163.com</t>
  </si>
  <si>
    <t>cm.ushareit.com</t>
  </si>
  <si>
    <t>c.bama555.com</t>
  </si>
  <si>
    <t>api.diditaxi.com.cn</t>
  </si>
  <si>
    <t>sh.adingo.jp</t>
  </si>
  <si>
    <t>adingo.jp</t>
  </si>
  <si>
    <t>popdn.163jiasu.com</t>
  </si>
  <si>
    <t>163jiasu.com</t>
  </si>
  <si>
    <t>aiday.com.cn</t>
  </si>
  <si>
    <t>talk8ca.suning.com</t>
  </si>
  <si>
    <t>www.duolaibei.com</t>
  </si>
  <si>
    <t>duolaibei.com</t>
  </si>
  <si>
    <t>res.heraldm.com</t>
  </si>
  <si>
    <t>heraldm.com</t>
  </si>
  <si>
    <t>cdc.cdxcn.cn</t>
  </si>
  <si>
    <t>cdxcn.cn</t>
  </si>
  <si>
    <t>notifications.wantedly.com</t>
  </si>
  <si>
    <t>wantedly.com</t>
  </si>
  <si>
    <t>media-akam.licdn.com</t>
  </si>
  <si>
    <t>licdn.com</t>
  </si>
  <si>
    <t>tmnsync.target.com</t>
  </si>
  <si>
    <t>target.com</t>
  </si>
  <si>
    <t>www.gcs1.cn</t>
  </si>
  <si>
    <t>gcs1.cn</t>
  </si>
  <si>
    <t>qmqz.qm.cn</t>
  </si>
  <si>
    <t>www.midea-hotwater.com</t>
  </si>
  <si>
    <t>midea-hotwater.com</t>
  </si>
  <si>
    <t>jskp.jss.com.cn</t>
  </si>
  <si>
    <t>node12.huasu.net</t>
  </si>
  <si>
    <t>huatuospeed.weiyun.com</t>
  </si>
  <si>
    <t>iot.aliyun.com</t>
  </si>
  <si>
    <t>apiv2.pinduoduo.net</t>
  </si>
  <si>
    <t>pinduoduo.net</t>
  </si>
  <si>
    <t>mdap.alipaylog.com</t>
  </si>
  <si>
    <t>alipaylog.com</t>
  </si>
  <si>
    <t>jt703bd.jointcontrols.cn</t>
  </si>
  <si>
    <t>a-hl.mi.com</t>
  </si>
  <si>
    <t>push.oppomobile.com</t>
  </si>
  <si>
    <t>et200.tuqianggps.com</t>
  </si>
  <si>
    <t>v1-dy.ixigua.com</t>
  </si>
  <si>
    <t>mission.dftoutiao.com</t>
  </si>
  <si>
    <t>dw-online.ksosoft.com</t>
  </si>
  <si>
    <t>shwx.puxuntech.com</t>
  </si>
  <si>
    <t>app.qlogo.cn</t>
  </si>
  <si>
    <t>site.cdnmaster.cn</t>
  </si>
  <si>
    <t>cdnmaster.cn</t>
  </si>
  <si>
    <t>api.samsungknowledge.com</t>
  </si>
  <si>
    <t>samsungknowledge.com</t>
  </si>
  <si>
    <t>www.botedianji.com</t>
  </si>
  <si>
    <t>botedianji.com</t>
  </si>
  <si>
    <t>shadow.elemecdn.com</t>
  </si>
  <si>
    <t>oma.qq.com</t>
  </si>
  <si>
    <t>sf.silveroak-labs.com</t>
  </si>
  <si>
    <t>silveroak-labs.com</t>
  </si>
  <si>
    <t>m1.dwstatic.com</t>
  </si>
  <si>
    <t>de-ham-pls-r019.teamviewer.com</t>
  </si>
  <si>
    <t>control_sh011.gc.com.cn</t>
  </si>
  <si>
    <t>panshi.qq.com</t>
  </si>
  <si>
    <t>helpcal1.ksmobile.com</t>
  </si>
  <si>
    <t>cc.163.com</t>
  </si>
  <si>
    <t>internetofthings.chinabluemix.net</t>
  </si>
  <si>
    <t>chinabluemix.net</t>
  </si>
  <si>
    <t>expressapi.sto-express.cn</t>
  </si>
  <si>
    <t>secureaud.solocpm.com</t>
  </si>
  <si>
    <t>solocpm.com</t>
  </si>
  <si>
    <t>placements.tapjoy.com</t>
  </si>
  <si>
    <t>ws0103.car-cloud.org</t>
  </si>
  <si>
    <t>sensorsdata.ppdai.com</t>
  </si>
  <si>
    <t>ppdai.com</t>
  </si>
  <si>
    <t>mail.baltrans.com</t>
  </si>
  <si>
    <t>baltrans.com</t>
  </si>
  <si>
    <t>static.jdpay.com</t>
  </si>
  <si>
    <t>mingsheng9002.vicp.net</t>
  </si>
  <si>
    <t>vicp.net</t>
  </si>
  <si>
    <t>cn-igapi.samsungvisioncloud.com</t>
  </si>
  <si>
    <t>samsungvisioncloud.com</t>
  </si>
  <si>
    <t>mguardian.co.kr</t>
  </si>
  <si>
    <t>browser.taobao.com</t>
  </si>
  <si>
    <t>myivc.jd.com</t>
  </si>
  <si>
    <t>lldqs.com</t>
  </si>
  <si>
    <t>mqtt.5iretail.com</t>
  </si>
  <si>
    <t>a2.4008597597.com</t>
  </si>
  <si>
    <t>4008597597.com</t>
  </si>
  <si>
    <t>www.ebeiben.com</t>
  </si>
  <si>
    <t>ebeiben.com</t>
  </si>
  <si>
    <t>api.gizwits.com</t>
  </si>
  <si>
    <t>push.samsungosp.com</t>
  </si>
  <si>
    <t>mon.toutiao.com</t>
  </si>
  <si>
    <t>installmgr.vmall.com</t>
  </si>
  <si>
    <t>osx.dianping.com</t>
  </si>
  <si>
    <t>oa.chinacityguard.com.cn</t>
  </si>
  <si>
    <t>chinacityguard.com.cn</t>
  </si>
  <si>
    <t>pdasys.zt-express.com</t>
  </si>
  <si>
    <t>zt-express.com</t>
  </si>
  <si>
    <t>cdn-adn.rayjump.com</t>
  </si>
  <si>
    <t>argo.svcmot.com</t>
  </si>
  <si>
    <t>svcmot.com</t>
  </si>
  <si>
    <t>p59-contacts.icloud.com</t>
  </si>
  <si>
    <t>fp-as.azureedge.net</t>
  </si>
  <si>
    <t>azureedge.net</t>
  </si>
  <si>
    <t>tu2.ttt669.com</t>
  </si>
  <si>
    <t>ttt669.com</t>
  </si>
  <si>
    <t>log.snssdk.com</t>
  </si>
  <si>
    <t>drm.cmgame.com</t>
  </si>
  <si>
    <t>hws1.issks.com</t>
  </si>
  <si>
    <t>issks.com</t>
  </si>
  <si>
    <t>com4.cangoonline.net</t>
  </si>
  <si>
    <t>down.xinshuru.com</t>
  </si>
  <si>
    <t>xinshuru.com</t>
  </si>
  <si>
    <t>ucontent.unipus.cn</t>
  </si>
  <si>
    <t>comm.iotts.net</t>
  </si>
  <si>
    <t>iotts.net</t>
  </si>
  <si>
    <t>tapi.97ting.com</t>
  </si>
  <si>
    <t>ant2.pinduoduo.net</t>
  </si>
  <si>
    <t>gcm.ksmobile.com</t>
  </si>
  <si>
    <t>cdn.optimizely.com</t>
  </si>
  <si>
    <t>optimizely.com</t>
  </si>
  <si>
    <t>barpay.qufuba.net</t>
  </si>
  <si>
    <t>qufuba.net</t>
  </si>
  <si>
    <t>push.mwee.cn</t>
  </si>
  <si>
    <t>ocs.ola.vn</t>
  </si>
  <si>
    <t>gpscore.net</t>
  </si>
  <si>
    <t>adcdn.dingyueads.com</t>
  </si>
  <si>
    <t>gongyi.qq.com</t>
  </si>
  <si>
    <t>gps1.xiaohui.top</t>
  </si>
  <si>
    <t>xiaohui.top</t>
  </si>
  <si>
    <t>taxidata.xingdataxi.com</t>
  </si>
  <si>
    <t>xingdataxi.com</t>
  </si>
  <si>
    <t>sjwsops.baidu.com</t>
  </si>
  <si>
    <t>api.changjinglu.net</t>
  </si>
  <si>
    <t>changjinglu.net</t>
  </si>
  <si>
    <t>appserver.lagou.com</t>
  </si>
  <si>
    <t>site.cdnmaster.com</t>
  </si>
  <si>
    <t>cdnmaster.com</t>
  </si>
  <si>
    <t>ga-s7-1.secb2b.com.cn</t>
  </si>
  <si>
    <t>javadl-esd-secure.oracle.com</t>
  </si>
  <si>
    <t>oracle.com</t>
  </si>
  <si>
    <t>v-701d920e.71edge.com</t>
  </si>
  <si>
    <t>open.play.cn</t>
  </si>
  <si>
    <t>play.cn</t>
  </si>
  <si>
    <t>app.yangkeduo.com</t>
  </si>
  <si>
    <t>storage.jd.com</t>
  </si>
  <si>
    <t>cbg.163.com</t>
  </si>
  <si>
    <t>2017.ip138.com</t>
  </si>
  <si>
    <t>image.mucang.cn</t>
  </si>
  <si>
    <t>server23501.teamviewer.com</t>
  </si>
  <si>
    <t>static.w3t.cn</t>
  </si>
  <si>
    <t>w3t.cn</t>
  </si>
  <si>
    <t>cliapi.microfun.cn</t>
  </si>
  <si>
    <t>microfun.cn</t>
  </si>
  <si>
    <t>de-cgn-pls-r011.teamviewer.com</t>
  </si>
  <si>
    <t>ia.xuanwu88.com</t>
  </si>
  <si>
    <t>xuanwu88.com</t>
  </si>
  <si>
    <t>fgw.zebred.com</t>
  </si>
  <si>
    <t>chwl.qq.com</t>
  </si>
  <si>
    <t>api-mplatform.campmobile.com</t>
  </si>
  <si>
    <t>campmobile.com</t>
  </si>
  <si>
    <t>gaoxiao.114la.com</t>
  </si>
  <si>
    <t>clientlog.wanmei.com</t>
  </si>
  <si>
    <t>wanmei.com</t>
  </si>
  <si>
    <t>www.iboxpay.com</t>
  </si>
  <si>
    <t>t.myvisualiq.net</t>
  </si>
  <si>
    <t>myvisualiq.net</t>
  </si>
  <si>
    <t>api.mo-huan.com</t>
  </si>
  <si>
    <t>mo-huan.com</t>
  </si>
  <si>
    <t>dev3.rayeye.cn</t>
  </si>
  <si>
    <t>www.gps021.net</t>
  </si>
  <si>
    <t>gps021.net</t>
  </si>
  <si>
    <t>a.fxltsbl.com</t>
  </si>
  <si>
    <t>fxltsbl.com</t>
  </si>
  <si>
    <t>yundong.qq.com</t>
  </si>
  <si>
    <t>vse.baidu.com</t>
  </si>
  <si>
    <t>c.lianwangtech.com</t>
  </si>
  <si>
    <t>lianwangtech.com</t>
  </si>
  <si>
    <t>mqtt.aliyuncs.com</t>
  </si>
  <si>
    <t>track-data.geindex.com</t>
  </si>
  <si>
    <t>geindex.com</t>
  </si>
  <si>
    <t>fault.haohuida.cn</t>
  </si>
  <si>
    <t>haohuida.cn</t>
  </si>
  <si>
    <t>lbs.airm2m.com</t>
  </si>
  <si>
    <t>u3.teddymobile.cn</t>
  </si>
  <si>
    <t>autoupdate.kingsoft.com</t>
  </si>
  <si>
    <t>kingsoft.com</t>
  </si>
  <si>
    <t>i0.hdslb.com</t>
  </si>
  <si>
    <t>dev.suianbo.cn</t>
  </si>
  <si>
    <t>suianbo.cn</t>
  </si>
  <si>
    <t>b2.3gmimo.com</t>
  </si>
  <si>
    <t>helpcmplaysdk1.ksmobile.com</t>
  </si>
  <si>
    <t>tradequery.fuiou.com</t>
  </si>
  <si>
    <t>mobile.jeppesen.com</t>
  </si>
  <si>
    <t>s2.googleusercontent.com</t>
  </si>
  <si>
    <t>cn-disp.coolkit.cc</t>
  </si>
  <si>
    <t>coolkit.cc</t>
  </si>
  <si>
    <t>newds02.myoppo.com</t>
  </si>
  <si>
    <t>myoppo.com</t>
  </si>
  <si>
    <t>pic1cdn.cmbchina.com</t>
  </si>
  <si>
    <t>gold.fengchao123.cn</t>
  </si>
  <si>
    <t>fengchao123.cn</t>
  </si>
  <si>
    <t>kinge.changjinglu.net</t>
  </si>
  <si>
    <t>p58-ckdatabase.icloud.com</t>
  </si>
  <si>
    <t>ofoapp.7runto.com</t>
  </si>
  <si>
    <t>7runto.com</t>
  </si>
  <si>
    <t>api.fqixin.net</t>
  </si>
  <si>
    <t>fqixin.net</t>
  </si>
  <si>
    <t>ws.nagezan.net</t>
  </si>
  <si>
    <t>online-media.ecarx.com.cn</t>
  </si>
  <si>
    <t>bizn.donga.com</t>
  </si>
  <si>
    <t>data.qq.com</t>
  </si>
  <si>
    <t>mwoperation.meiweishenghuo.com</t>
  </si>
  <si>
    <t>meiweishenghuo.com</t>
  </si>
  <si>
    <t>r3---sn-ab02a0n-jwws.gvt1.com</t>
  </si>
  <si>
    <t>mail.pook.com</t>
  </si>
  <si>
    <t>pook.com</t>
  </si>
  <si>
    <t>ads.nexage.com</t>
  </si>
  <si>
    <t>nexage.com</t>
  </si>
  <si>
    <t>lds.lenovomm.com</t>
  </si>
  <si>
    <t>baron.laiwang.com</t>
  </si>
  <si>
    <t>www.wifijingshui.com</t>
  </si>
  <si>
    <t>wifijingshui.com</t>
  </si>
  <si>
    <t>aoiserver.8008109939.cn</t>
  </si>
  <si>
    <t>8008109939.cn</t>
  </si>
  <si>
    <t>www.dongnanshan.com</t>
  </si>
  <si>
    <t>dongnanshan.com</t>
  </si>
  <si>
    <t>config.bixbyai.cn</t>
  </si>
  <si>
    <t>report.365you.com</t>
  </si>
  <si>
    <t>365you.com</t>
  </si>
  <si>
    <t>stat.xiangha.com</t>
  </si>
  <si>
    <t>glb.qiniucdn.com</t>
  </si>
  <si>
    <t>qiniucdn.com</t>
  </si>
  <si>
    <t>resource.70mai.com.cn</t>
  </si>
  <si>
    <t>70mai.com.cn</t>
  </si>
  <si>
    <t>www.biketo.com</t>
  </si>
  <si>
    <t>t1.ukelink.com</t>
  </si>
  <si>
    <t>pic.chatting365.xyz</t>
  </si>
  <si>
    <t>chatting365.xyz</t>
  </si>
  <si>
    <t>api.sanxintang.net</t>
  </si>
  <si>
    <t>sanxintang.net</t>
  </si>
  <si>
    <t>server25607.teamviewer.com</t>
  </si>
  <si>
    <t>candycrushsoda.king.com</t>
  </si>
  <si>
    <t>w.kunluncan.com</t>
  </si>
  <si>
    <t>kunluncan.com</t>
  </si>
  <si>
    <t>d.cbcrd.com</t>
  </si>
  <si>
    <t>cbcrd.com</t>
  </si>
  <si>
    <t>talkingdata.htsec.com</t>
  </si>
  <si>
    <t>b.mct01.com</t>
  </si>
  <si>
    <t>www.upcard.com.cn</t>
  </si>
  <si>
    <t>upcard.com.cn</t>
  </si>
  <si>
    <t>dr.youme.im</t>
  </si>
  <si>
    <t>youme.im</t>
  </si>
  <si>
    <t>pub.adpnut.com</t>
  </si>
  <si>
    <t>adpnut.com</t>
  </si>
  <si>
    <t>china.smart.com</t>
  </si>
  <si>
    <t>smart.com</t>
  </si>
  <si>
    <t>www.cardniu.com</t>
  </si>
  <si>
    <t>pinyin.sogoucdn.com</t>
  </si>
  <si>
    <t>sogoucdn.com</t>
  </si>
  <si>
    <t>m3u8.121yy.com</t>
  </si>
  <si>
    <t>121yy.com</t>
  </si>
  <si>
    <t>stats.jpush.cn</t>
  </si>
  <si>
    <t>tags.bkrtx.com</t>
  </si>
  <si>
    <t>bkrtx.com</t>
  </si>
  <si>
    <t>cloud.qiku.com</t>
  </si>
  <si>
    <t>html3.1sapp.com</t>
  </si>
  <si>
    <t>www.dropbox.com</t>
  </si>
  <si>
    <t>dropbox.com</t>
  </si>
  <si>
    <t>im.weibo.cn</t>
  </si>
  <si>
    <t>appdlc.hicloud.com</t>
  </si>
  <si>
    <t>api.iqiyi.com</t>
  </si>
  <si>
    <t>topstar2.marvellcloudservice.com</t>
  </si>
  <si>
    <t>marvellcloudservice.com</t>
  </si>
  <si>
    <t>dev.ankocp.com</t>
  </si>
  <si>
    <t>ankocp.com</t>
  </si>
  <si>
    <t>browserarticle.vivo.com.cn</t>
  </si>
  <si>
    <t>listen.iciba.com</t>
  </si>
  <si>
    <t>sgv-netcon.wifi8.com</t>
  </si>
  <si>
    <t>agps.sky200.com</t>
  </si>
  <si>
    <t>open.adview.cn</t>
  </si>
  <si>
    <t>click.abchina.com</t>
  </si>
  <si>
    <t>unconf.adkmob.com</t>
  </si>
  <si>
    <t>adkmob.com</t>
  </si>
  <si>
    <t>pay.xrtpay.com</t>
  </si>
  <si>
    <t>xrtpay.com</t>
  </si>
  <si>
    <t>api.2dfire.com</t>
  </si>
  <si>
    <t>gb-lon-ibm-r002.teamviewer.com</t>
  </si>
  <si>
    <t>unisky.ilinkn.com</t>
  </si>
  <si>
    <t>m.xialv.com</t>
  </si>
  <si>
    <t>xialv.com</t>
  </si>
  <si>
    <t>www.abycb.com</t>
  </si>
  <si>
    <t>abycb.com</t>
  </si>
  <si>
    <t>rxfa.sncfc.com.cn</t>
  </si>
  <si>
    <t>mobile.customs.gov.cn</t>
  </si>
  <si>
    <t>customs.gov.cn</t>
  </si>
  <si>
    <t>outcome.supersonicads.com</t>
  </si>
  <si>
    <t>settings-ssl.xboxlive.com</t>
  </si>
  <si>
    <t>notice.zuoyebang.cc</t>
  </si>
  <si>
    <t>zuoyebang.cc</t>
  </si>
  <si>
    <t>images.110.com</t>
  </si>
  <si>
    <t>110.com</t>
  </si>
  <si>
    <t>v.mapstar.com.cn</t>
  </si>
  <si>
    <t>mapstar.com.cn</t>
  </si>
  <si>
    <t>na.dawin.tv</t>
  </si>
  <si>
    <t>vt.bidex.cn</t>
  </si>
  <si>
    <t>bidex.cn</t>
  </si>
  <si>
    <t>timgmb03.bdimg.com</t>
  </si>
  <si>
    <t>www.ccb.com</t>
  </si>
  <si>
    <t>server20607.teamviewer.com</t>
  </si>
  <si>
    <t>www.go-gddq.com</t>
  </si>
  <si>
    <t>go-gddq.com</t>
  </si>
  <si>
    <t>dnt.acecounter.com</t>
  </si>
  <si>
    <t>acecounter.com</t>
  </si>
  <si>
    <t>misaka-sw.mincdn.com</t>
  </si>
  <si>
    <t>mincdn.com</t>
  </si>
  <si>
    <t>www.jokinana.xyz</t>
  </si>
  <si>
    <t>jokinana.xyz</t>
  </si>
  <si>
    <t>datas.hangbiaowang.com</t>
  </si>
  <si>
    <t>hangbiaowang.com</t>
  </si>
  <si>
    <t>api-proxy.bee7.com</t>
  </si>
  <si>
    <t>bee7.com</t>
  </si>
  <si>
    <t>netmanager.luckincoffee.com</t>
  </si>
  <si>
    <t>luckincoffee.com</t>
  </si>
  <si>
    <t>img1.daumcdn.net</t>
  </si>
  <si>
    <t>link1.duomi.in</t>
  </si>
  <si>
    <t>duomi.in</t>
  </si>
  <si>
    <t>a.xmsyhy.com</t>
  </si>
  <si>
    <t>jzwz.basegps.com</t>
  </si>
  <si>
    <t>basegps.com</t>
  </si>
  <si>
    <t>video.qq.com</t>
  </si>
  <si>
    <t>www.rcjsj.net</t>
  </si>
  <si>
    <t>rcjsj.net</t>
  </si>
  <si>
    <t>shuaji.360.cn</t>
  </si>
  <si>
    <t>apidev.accuweather.com</t>
  </si>
  <si>
    <t>ipv6.microsoft.com</t>
  </si>
  <si>
    <t>fs2.51kuaibi.com</t>
  </si>
  <si>
    <t>51kuaibi.com</t>
  </si>
  <si>
    <t>club.xywy.com</t>
  </si>
  <si>
    <t>icore-voosp.pingan.com.cn</t>
  </si>
  <si>
    <t>passport.360.cn</t>
  </si>
  <si>
    <t>ios-kvstore.wps.cn</t>
  </si>
  <si>
    <t>pic8.58cdn.com.cn</t>
  </si>
  <si>
    <t>58cdn.com.cn</t>
  </si>
  <si>
    <t>ezjt.tptri.cn</t>
  </si>
  <si>
    <t>certify.alexametrics.com</t>
  </si>
  <si>
    <t>alexametrics.com</t>
  </si>
  <si>
    <t>logserver.ofo.com</t>
  </si>
  <si>
    <t>x7.moootooo.cn</t>
  </si>
  <si>
    <t>es-diditicket.didistatic.com</t>
  </si>
  <si>
    <t>didistatic.com</t>
  </si>
  <si>
    <t>v6.365yg.com</t>
  </si>
  <si>
    <t>365yg.com</t>
  </si>
  <si>
    <t>www.naver.com</t>
  </si>
  <si>
    <t>sh-p1.ntalker.com</t>
  </si>
  <si>
    <t>www.gps66.com</t>
  </si>
  <si>
    <t>gps66.com</t>
  </si>
  <si>
    <t>www.czlgxs.com</t>
  </si>
  <si>
    <t>czlgxs.com</t>
  </si>
  <si>
    <t>img.1234567.com.cn</t>
  </si>
  <si>
    <t>upload.qiniu.com</t>
  </si>
  <si>
    <t>qiniu.com</t>
  </si>
  <si>
    <t>mp.mmnneo.com</t>
  </si>
  <si>
    <t>mmnneo.com</t>
  </si>
  <si>
    <t>reactor.gionee.com</t>
  </si>
  <si>
    <t>creditcardapp.bankcomm.com</t>
  </si>
  <si>
    <t>17948o42g7.51mypc.cn</t>
  </si>
  <si>
    <t>51mypc.cn</t>
  </si>
  <si>
    <t>m.koubei.com</t>
  </si>
  <si>
    <t>koubei.com</t>
  </si>
  <si>
    <t>fp.msedge.net</t>
  </si>
  <si>
    <t>120.yaxon.com</t>
  </si>
  <si>
    <t>yaxon.com</t>
  </si>
  <si>
    <t>epos.wangcaio2o.com</t>
  </si>
  <si>
    <t>wangcaio2o.com</t>
  </si>
  <si>
    <t>update.gionee.com</t>
  </si>
  <si>
    <t>jdvod.jcloudcache.com</t>
  </si>
  <si>
    <t>jcloudcache.com</t>
  </si>
  <si>
    <t>ctc.nate.com</t>
  </si>
  <si>
    <t>ieonlinews.microsoft.com</t>
  </si>
  <si>
    <t>testmqtt.tedcall.com</t>
  </si>
  <si>
    <t>tedcall.com</t>
  </si>
  <si>
    <t>sc.appvipshop.com</t>
  </si>
  <si>
    <t>de-fra-ibm-r003.teamviewer.com</t>
  </si>
  <si>
    <t>searchprod.ubike.cn</t>
  </si>
  <si>
    <t>ubike.cn</t>
  </si>
  <si>
    <t>pcdn.mikecrm.com</t>
  </si>
  <si>
    <t>mikecrm.com</t>
  </si>
  <si>
    <t>audio.qingting.fm</t>
  </si>
  <si>
    <t>ka.163.com</t>
  </si>
  <si>
    <t>r17---sn-ni57dn76.gvt1.com</t>
  </si>
  <si>
    <t>hb.zhuishushenqi.com</t>
  </si>
  <si>
    <t>conf.tvesou.com</t>
  </si>
  <si>
    <t>hub1.liveutv.net</t>
  </si>
  <si>
    <t>liveutv.net</t>
  </si>
  <si>
    <t>shumei.dongqiudi.com</t>
  </si>
  <si>
    <t>maps.daum.net</t>
  </si>
  <si>
    <t>ad.vimedia.cn</t>
  </si>
  <si>
    <t>et210.szdatasource.com</t>
  </si>
  <si>
    <t>e.shifen.com</t>
  </si>
  <si>
    <t>shifen.com</t>
  </si>
  <si>
    <t>a.bdydns.com</t>
  </si>
  <si>
    <t>bdydns.com</t>
  </si>
  <si>
    <t>gl.kakaocdn.net</t>
  </si>
  <si>
    <t>yingyan.baidu.com</t>
  </si>
  <si>
    <t>folder.adsunflower.com</t>
  </si>
  <si>
    <t>h5.sinaimg.cn</t>
  </si>
  <si>
    <t>cdo.oppomobile.com</t>
  </si>
  <si>
    <t>wcs.naver.com</t>
  </si>
  <si>
    <t>im-hist.iqiyi.com</t>
  </si>
  <si>
    <t>www.solar365.cn</t>
  </si>
  <si>
    <t>solar365.cn</t>
  </si>
  <si>
    <t>slapi.oray.net</t>
  </si>
  <si>
    <t>httpsdns.baidu.com</t>
  </si>
  <si>
    <t>dc.oppomobile.com</t>
  </si>
  <si>
    <t>perf.ele.me</t>
  </si>
  <si>
    <t>catfront.51ping.com</t>
  </si>
  <si>
    <t>51ping.com</t>
  </si>
  <si>
    <t>zyx.qq.com</t>
  </si>
  <si>
    <t>vip1.kuwo.cn</t>
  </si>
  <si>
    <t>server23307.teamviewer.com</t>
  </si>
  <si>
    <t>kuaibao.qq.com</t>
  </si>
  <si>
    <t>dc.sealan-tech.com</t>
  </si>
  <si>
    <t>sealan-tech.com</t>
  </si>
  <si>
    <t>ut.cmfun.cn</t>
  </si>
  <si>
    <t>cmfun.cn</t>
  </si>
  <si>
    <t>ws.gf.com.cn</t>
  </si>
  <si>
    <t>pubapi6.bizport.cn</t>
  </si>
  <si>
    <t>m.biquke.com</t>
  </si>
  <si>
    <t>biquke.com</t>
  </si>
  <si>
    <t>whoami.akamai.net</t>
  </si>
  <si>
    <t>novel.sm.cn</t>
  </si>
  <si>
    <t>down2.huorong.cn</t>
  </si>
  <si>
    <t>huorong.cn</t>
  </si>
  <si>
    <t>gns.go.com</t>
  </si>
  <si>
    <t>ul.caibeike.com</t>
  </si>
  <si>
    <t>caibeike.com</t>
  </si>
  <si>
    <t>static.tianyaui.com</t>
  </si>
  <si>
    <t>kerui.yichecloud.cn</t>
  </si>
  <si>
    <t>yichecloud.cn</t>
  </si>
  <si>
    <t>api.taou.com</t>
  </si>
  <si>
    <t>kn.acrosspf.com</t>
  </si>
  <si>
    <t>3g.oeeee.com</t>
  </si>
  <si>
    <t>oeeee.com</t>
  </si>
  <si>
    <t>m.yxdown.com</t>
  </si>
  <si>
    <t>server23710.teamviewer.com</t>
  </si>
  <si>
    <t>www.jiujcsw.com</t>
  </si>
  <si>
    <t>jiujcsw.com</t>
  </si>
  <si>
    <t>persons.shgjj.com</t>
  </si>
  <si>
    <t>img.mobon.net</t>
  </si>
  <si>
    <t>mobon.net</t>
  </si>
  <si>
    <t>cdn.naver.com</t>
  </si>
  <si>
    <t>mqtt.hzccs.com</t>
  </si>
  <si>
    <t>hzccs.com</t>
  </si>
  <si>
    <t>ykdc.hzyoka.com</t>
  </si>
  <si>
    <t>hzyoka.com</t>
  </si>
  <si>
    <t>ucontentapi.unipus.cn</t>
  </si>
  <si>
    <t>sh.anchehui.cn</t>
  </si>
  <si>
    <t>anchehui.cn</t>
  </si>
  <si>
    <t>mps.amap.com</t>
  </si>
  <si>
    <t>m.ttbike.com.cn</t>
  </si>
  <si>
    <t>ios-init.51y5.net</t>
  </si>
  <si>
    <t>iface2.iqiyi.com</t>
  </si>
  <si>
    <t>toblog.snssdk.com</t>
  </si>
  <si>
    <t>fp-bj.fengkongcloud.com</t>
  </si>
  <si>
    <t>fengkongcloud.com</t>
  </si>
  <si>
    <t>v4st3os1.motorgps.net</t>
  </si>
  <si>
    <t>i1.daumcdn.net</t>
  </si>
  <si>
    <t>pmsapi.flyasiana.com</t>
  </si>
  <si>
    <t>flyasiana.com</t>
  </si>
  <si>
    <t>wxp.jlhuanqi.com</t>
  </si>
  <si>
    <t>jlhuanqi.com</t>
  </si>
  <si>
    <t>b.qchannel03.cn</t>
  </si>
  <si>
    <t>s6101.fzhmsy.com.cn</t>
  </si>
  <si>
    <t>fzhmsy.com.cn</t>
  </si>
  <si>
    <t>pim.189.cn</t>
  </si>
  <si>
    <t>tp.51coolpad.com</t>
  </si>
  <si>
    <t>51coolpad.com</t>
  </si>
  <si>
    <t>ws0101.car-cloud.org</t>
  </si>
  <si>
    <t>conf.staticconfig.com</t>
  </si>
  <si>
    <t>staticconfig.com</t>
  </si>
  <si>
    <t>comm.le-pv.com</t>
  </si>
  <si>
    <t>le-pv.com</t>
  </si>
  <si>
    <t>qian.qq.com</t>
  </si>
  <si>
    <t>console.livere.com</t>
  </si>
  <si>
    <t>apk.carsql.com</t>
  </si>
  <si>
    <t>carsql.com</t>
  </si>
  <si>
    <t>act.10010.com</t>
  </si>
  <si>
    <t>www.ng55.cn</t>
  </si>
  <si>
    <t>ng55.cn</t>
  </si>
  <si>
    <t>livere.co.kr</t>
  </si>
  <si>
    <t>weather.szprize.cn</t>
  </si>
  <si>
    <t>tj.kpzip.com</t>
  </si>
  <si>
    <t>house.qq.com</t>
  </si>
  <si>
    <t>master7.teamviewer.com</t>
  </si>
  <si>
    <t>hpd.baidu.com</t>
  </si>
  <si>
    <t>lzsj.cfzq.com</t>
  </si>
  <si>
    <t>topic.dongqiudi.com</t>
  </si>
  <si>
    <t>gsimg.tcy365.com</t>
  </si>
  <si>
    <t>scontent-syd2-1.cdninstagram.com</t>
  </si>
  <si>
    <t>data.adop.cc</t>
  </si>
  <si>
    <t>adop.cc</t>
  </si>
  <si>
    <t>www.seefinegroup.com</t>
  </si>
  <si>
    <t>seefinegroup.com</t>
  </si>
  <si>
    <t>license.toolwiz.com</t>
  </si>
  <si>
    <t>toolwiz.com</t>
  </si>
  <si>
    <t>pifm3.eastmoney.com</t>
  </si>
  <si>
    <t>e.maxtropy.com</t>
  </si>
  <si>
    <t>oss.aliyuncs.com</t>
  </si>
  <si>
    <t>www.kd326.com</t>
  </si>
  <si>
    <t>kd326.com</t>
  </si>
  <si>
    <t>apiin.lbesecapi.com</t>
  </si>
  <si>
    <t>lbesecapi.com</t>
  </si>
  <si>
    <t>onedrive.live.com</t>
  </si>
  <si>
    <t>events.mapbox.com</t>
  </si>
  <si>
    <t>mapbox.com</t>
  </si>
  <si>
    <t>et02d.dkwgps.com</t>
  </si>
  <si>
    <t>zzd.sm.cn</t>
  </si>
  <si>
    <t>hiveset.com</t>
  </si>
  <si>
    <t>ut.taobao.com</t>
  </si>
  <si>
    <t>file.365daoyou.cn</t>
  </si>
  <si>
    <t>365daoyou.cn</t>
  </si>
  <si>
    <t>down.qq.com</t>
  </si>
  <si>
    <t>image.xcar.com.cn</t>
  </si>
  <si>
    <t>config.taobao.com</t>
  </si>
  <si>
    <t>market.mi-img.com</t>
  </si>
  <si>
    <t>www.cloudvechile.com</t>
  </si>
  <si>
    <t>cloudvechile.com</t>
  </si>
  <si>
    <t>ap.51y5.net</t>
  </si>
  <si>
    <t>powntpe.nevext.com</t>
  </si>
  <si>
    <t>nevext.com</t>
  </si>
  <si>
    <t>pic.sohu.com</t>
  </si>
  <si>
    <t>render.alipay.com</t>
  </si>
  <si>
    <t>roam.meizu.com</t>
  </si>
  <si>
    <t>ads.oneway.mobi</t>
  </si>
  <si>
    <t>oneway.mobi</t>
  </si>
  <si>
    <t>is5-ssl.mzstatic.com</t>
  </si>
  <si>
    <t>w.inmobi.com</t>
  </si>
  <si>
    <t>inmobi.com</t>
  </si>
  <si>
    <t>smp-device-content.apple.com</t>
  </si>
  <si>
    <t>ciot.xx-cloud.com</t>
  </si>
  <si>
    <t>xx-cloud.com</t>
  </si>
  <si>
    <t>safebrowsing.google.com</t>
  </si>
  <si>
    <t>cdn1.wdpromedia.cn</t>
  </si>
  <si>
    <t>wdpromedia.cn</t>
  </si>
  <si>
    <t>pirate-api.hortor002.com</t>
  </si>
  <si>
    <t>test.safecenter.com</t>
  </si>
  <si>
    <t>safecenter.com</t>
  </si>
  <si>
    <t>apis.appnxt.net</t>
  </si>
  <si>
    <t>www.miui.com</t>
  </si>
  <si>
    <t>qyj.yyxxgame.com</t>
  </si>
  <si>
    <t>yyxxgame.com</t>
  </si>
  <si>
    <t>dl.cmread.com</t>
  </si>
  <si>
    <t>msg.oppo.cn</t>
  </si>
  <si>
    <t>oppo.cn</t>
  </si>
  <si>
    <t>click.alibaba.com</t>
  </si>
  <si>
    <t>api.ucpaas.com</t>
  </si>
  <si>
    <t>api2.cloudlinks.cn</t>
  </si>
  <si>
    <t>drassistant.iflytek.com</t>
  </si>
  <si>
    <t>iflytek.com</t>
  </si>
  <si>
    <t>nie.netease.com</t>
  </si>
  <si>
    <t>mail.whoismail.net</t>
  </si>
  <si>
    <t>whoismail.net</t>
  </si>
  <si>
    <t>crl.certum.pl</t>
  </si>
  <si>
    <t>certum.pl</t>
  </si>
  <si>
    <t>clog.rmryun.com</t>
  </si>
  <si>
    <t>rmryun.com</t>
  </si>
  <si>
    <t>push1.teddymobile.cn</t>
  </si>
  <si>
    <t>proxy.taobao.org</t>
  </si>
  <si>
    <t>taobao.org</t>
  </si>
  <si>
    <t>www.fajiayun.com</t>
  </si>
  <si>
    <t>fajiayun.com</t>
  </si>
  <si>
    <t>www.m.me</t>
  </si>
  <si>
    <t>m.me</t>
  </si>
  <si>
    <t>s1.bdstatic.com</t>
  </si>
  <si>
    <t>www.91skywalk.com</t>
  </si>
  <si>
    <t>91skywalk.com</t>
  </si>
  <si>
    <t>vgsolarcloud.com</t>
  </si>
  <si>
    <t>tcpconn3.tencent.com</t>
  </si>
  <si>
    <t>thumb-yz96.kuaipandata.com</t>
  </si>
  <si>
    <t>swcheck1.solidworks.com</t>
  </si>
  <si>
    <t>solidworks.com</t>
  </si>
  <si>
    <t>tworld.co.kr</t>
  </si>
  <si>
    <t>gps.fujiangps.com</t>
  </si>
  <si>
    <t>fujiangps.com</t>
  </si>
  <si>
    <t>gis.mmrou.com</t>
  </si>
  <si>
    <t>mmrou.com</t>
  </si>
  <si>
    <t>scofo.ofo.so</t>
  </si>
  <si>
    <t>mb.qq.com</t>
  </si>
  <si>
    <t>book.qq.com</t>
  </si>
  <si>
    <t>api-vip.immomo.com</t>
  </si>
  <si>
    <t>ykpic.alicdn.com</t>
  </si>
  <si>
    <t>reports.baidu.com</t>
  </si>
  <si>
    <t>consumer.ymwlw.com</t>
  </si>
  <si>
    <t>ymwlw.com</t>
  </si>
  <si>
    <t>www.abcall.cn</t>
  </si>
  <si>
    <t>abcall.cn</t>
  </si>
  <si>
    <t>yuekepay.fuiou.com</t>
  </si>
  <si>
    <t>s.symcd.com</t>
  </si>
  <si>
    <t>symcd.com</t>
  </si>
  <si>
    <t>beacon-api.aliyuncs.com</t>
  </si>
  <si>
    <t>mac.secu100.net</t>
  </si>
  <si>
    <t>zbdc.txslicai.com</t>
  </si>
  <si>
    <t>bench.uc.cn</t>
  </si>
  <si>
    <t>wasp.meituan.com</t>
  </si>
  <si>
    <t>b.i-gps.net</t>
  </si>
  <si>
    <t>ncm.shztzn.com</t>
  </si>
  <si>
    <t>api.samsungcloud.com</t>
  </si>
  <si>
    <t>img4.2345.com</t>
  </si>
  <si>
    <t>at.alicdn.com</t>
  </si>
  <si>
    <t>ver.i51game.com</t>
  </si>
  <si>
    <t>api.slightech.com</t>
  </si>
  <si>
    <t>slightech.com</t>
  </si>
  <si>
    <t>newstkr.nate.com</t>
  </si>
  <si>
    <t>term.sudiyi.cn</t>
  </si>
  <si>
    <t>qtime.qingting.fm</t>
  </si>
  <si>
    <t>gps.wistracker.com</t>
  </si>
  <si>
    <t>wistracker.com</t>
  </si>
  <si>
    <t>humb.apple.com</t>
  </si>
  <si>
    <t>d2jx8pbs1t0zq8.cloudfront.net</t>
  </si>
  <si>
    <t>www.sxdl518.cn</t>
  </si>
  <si>
    <t>sxdl518.cn</t>
  </si>
  <si>
    <t>dialer.cootekservice.com</t>
  </si>
  <si>
    <t>channels.bbmessaging.com</t>
  </si>
  <si>
    <t>pengyusen.top</t>
  </si>
  <si>
    <t>23.10663030.com</t>
  </si>
  <si>
    <t>mdm.idatachina.com</t>
  </si>
  <si>
    <t>idatachina.com</t>
  </si>
  <si>
    <t>ctlogintcp3.qq.com</t>
  </si>
  <si>
    <t>sputnikhome.com</t>
  </si>
  <si>
    <t>shealth.samsungcloud.com</t>
  </si>
  <si>
    <t>click.starmobs.com</t>
  </si>
  <si>
    <t>starmobs.com</t>
  </si>
  <si>
    <t>pubserver6.bizport.cn</t>
  </si>
  <si>
    <t>credit.jd.com</t>
  </si>
  <si>
    <t>scontent-lga3-1.cdninstagram.com</t>
  </si>
  <si>
    <t>sso.baitiao.com</t>
  </si>
  <si>
    <t>baitiao.com</t>
  </si>
  <si>
    <t>asrv3.hivoice.cn</t>
  </si>
  <si>
    <t>fpdownload.macromedia.com</t>
  </si>
  <si>
    <t>macromedia.com</t>
  </si>
  <si>
    <t>api10e46r.zhuishushenqi.com</t>
  </si>
  <si>
    <t>hanacard.co.kr</t>
  </si>
  <si>
    <t>code.highcharts.com</t>
  </si>
  <si>
    <t>highcharts.com</t>
  </si>
  <si>
    <t>vshop2.laiyifen.com</t>
  </si>
  <si>
    <t>laiyifen.com</t>
  </si>
  <si>
    <t>mobilesystemservice.com</t>
  </si>
  <si>
    <t>ss0.bdstatic.com</t>
  </si>
  <si>
    <t>vas.wpsmail.net</t>
  </si>
  <si>
    <t>m00.g7smart.com</t>
  </si>
  <si>
    <t>g7smart.com</t>
  </si>
  <si>
    <t>lock-bike.ailianlian.com</t>
  </si>
  <si>
    <t>ailianlian.com</t>
  </si>
  <si>
    <t>clouda.x9water.com</t>
  </si>
  <si>
    <t>x9water.com</t>
  </si>
  <si>
    <t>alpha-www.payco.com</t>
  </si>
  <si>
    <t>payco.com</t>
  </si>
  <si>
    <t>s1707.clouddatasrv.com</t>
  </si>
  <si>
    <t>clouddatasrv.com</t>
  </si>
  <si>
    <t>img2.daumcdn.net</t>
  </si>
  <si>
    <t>cmmsns.qpic.cn</t>
  </si>
  <si>
    <t>myun.tenpay.com</t>
  </si>
  <si>
    <t>www.iesdouyin.com</t>
  </si>
  <si>
    <t>iesdouyin.com</t>
  </si>
  <si>
    <t>configuration.apple.com</t>
  </si>
  <si>
    <t>v37.yunfandns.com</t>
  </si>
  <si>
    <t>yunfandns.com</t>
  </si>
  <si>
    <t>z4.cnzz.com</t>
  </si>
  <si>
    <t>www.1rendata.com</t>
  </si>
  <si>
    <t>1rendata.com</t>
  </si>
  <si>
    <t>s.acxiomapac.com</t>
  </si>
  <si>
    <t>acxiomapac.com</t>
  </si>
  <si>
    <t>adcrony.co.kr</t>
  </si>
  <si>
    <t>tdm.qq.com</t>
  </si>
  <si>
    <t>gslb.toastoven.net</t>
  </si>
  <si>
    <t>dt.adsafeprotected.com</t>
  </si>
  <si>
    <t>1.yusong.com.cn</t>
  </si>
  <si>
    <t>yusong.com.cn</t>
  </si>
  <si>
    <t>api.ubi001.com</t>
  </si>
  <si>
    <t>chn.91greenpower.com</t>
  </si>
  <si>
    <t>91greenpower.com</t>
  </si>
  <si>
    <t>www.dzspai.com</t>
  </si>
  <si>
    <t>dzspai.com</t>
  </si>
  <si>
    <t>device.fxftcar.com</t>
  </si>
  <si>
    <t>fxftcar.com</t>
  </si>
  <si>
    <t>nhtrade.eastmoney.com</t>
  </si>
  <si>
    <t>sdk.easyar.com</t>
  </si>
  <si>
    <t>easyar.com</t>
  </si>
  <si>
    <t>migulingxisdk.cmread.com</t>
  </si>
  <si>
    <t>ar.ximalaya.com</t>
  </si>
  <si>
    <t>ali.bangdao-tech.com</t>
  </si>
  <si>
    <t>bangdao-tech.com</t>
  </si>
  <si>
    <t>keyword.daumdn.com</t>
  </si>
  <si>
    <t>daumdn.com</t>
  </si>
  <si>
    <t>ya.i-gps.net</t>
  </si>
  <si>
    <t>daijia.kuaidadi.com</t>
  </si>
  <si>
    <t>kuaidadi.com</t>
  </si>
  <si>
    <t>sofire.baidu.com</t>
  </si>
  <si>
    <t>server22607.teamviewer.com</t>
  </si>
  <si>
    <t>migulivelimit.lovev.com</t>
  </si>
  <si>
    <t>lovev.com</t>
  </si>
  <si>
    <t>itunes.com</t>
  </si>
  <si>
    <t>ali.camel360.com</t>
  </si>
  <si>
    <t>camel360.com</t>
  </si>
  <si>
    <t>weather.difer.net</t>
  </si>
  <si>
    <t>difer.net</t>
  </si>
  <si>
    <t>sc.ppmoney.com</t>
  </si>
  <si>
    <t>m.babytree.com</t>
  </si>
  <si>
    <t>babytree.com</t>
  </si>
  <si>
    <t>datacenter.cardniu.com</t>
  </si>
  <si>
    <t>crl.globalsign.net</t>
  </si>
  <si>
    <t>globalsign.net</t>
  </si>
  <si>
    <t>pb.jd.com</t>
  </si>
  <si>
    <t>cdn-api.appadhoc.com</t>
  </si>
  <si>
    <t>kuwo.verycdn.net</t>
  </si>
  <si>
    <t>htdata3.qq.com</t>
  </si>
  <si>
    <t>cdn.teads.tv</t>
  </si>
  <si>
    <t>bifen.qiumibao.com</t>
  </si>
  <si>
    <t>estsecurity.co.kr</t>
  </si>
  <si>
    <t>log.17gwx.com</t>
  </si>
  <si>
    <t>google.dfcqd.com</t>
  </si>
  <si>
    <t>dfcqd.com</t>
  </si>
  <si>
    <t>tradenotice.eastmoney.com</t>
  </si>
  <si>
    <t>db5.gamersky.com</t>
  </si>
  <si>
    <t>gamersky.com</t>
  </si>
  <si>
    <t>www.uciservice.com</t>
  </si>
  <si>
    <t>uciservice.com</t>
  </si>
  <si>
    <t>www.sl110.com</t>
  </si>
  <si>
    <t>sl110.com</t>
  </si>
  <si>
    <t>app7.zjqunshuo.com</t>
  </si>
  <si>
    <t>3img.mgtv.com</t>
  </si>
  <si>
    <t>data.hicloud.com</t>
  </si>
  <si>
    <t>cgicol.amap.com</t>
  </si>
  <si>
    <t>sf1-dycdn-tos.pstatp.com</t>
  </si>
  <si>
    <t>dmonitor.10101111.com</t>
  </si>
  <si>
    <t>10101111.com</t>
  </si>
  <si>
    <t>dict.naver.com</t>
  </si>
  <si>
    <t>www.cldpower.com</t>
  </si>
  <si>
    <t>cldpower.com</t>
  </si>
  <si>
    <t>gamedl.qq.com</t>
  </si>
  <si>
    <t>gps.coneton.com</t>
  </si>
  <si>
    <t>nbpush.cainiao.com</t>
  </si>
  <si>
    <t>cainiao.com</t>
  </si>
  <si>
    <t>open.tianxing.com</t>
  </si>
  <si>
    <t>tianxing.com</t>
  </si>
  <si>
    <t>supervision.diatiantian.com</t>
  </si>
  <si>
    <t>uun.1uandun.com</t>
  </si>
  <si>
    <t>1uandun.com</t>
  </si>
  <si>
    <t>webimg.bondisk.com</t>
  </si>
  <si>
    <t>adlaunch.moji.com</t>
  </si>
  <si>
    <t>cdnringbd.shoujiduoduo.com</t>
  </si>
  <si>
    <t>shoujiduoduo.com</t>
  </si>
  <si>
    <t>cpu.baidu.com</t>
  </si>
  <si>
    <t>jd.yuxip.com</t>
  </si>
  <si>
    <t>yuxip.com</t>
  </si>
  <si>
    <t>res.qhcdn.com</t>
  </si>
  <si>
    <t>tag.baidu.com</t>
  </si>
  <si>
    <t>virk.vivo.com.cn</t>
  </si>
  <si>
    <t>gd.sina.com.cn</t>
  </si>
  <si>
    <t>lottecinema.nethru.io</t>
  </si>
  <si>
    <t>nethru.io</t>
  </si>
  <si>
    <t>test.ximalaya.com</t>
  </si>
  <si>
    <t>m.dx1188.cn</t>
  </si>
  <si>
    <t>dx1188.cn</t>
  </si>
  <si>
    <t>edge.inmobicdn.net</t>
  </si>
  <si>
    <t>www.meeo.cn</t>
  </si>
  <si>
    <t>meeo.cn</t>
  </si>
  <si>
    <t>m.80syc.com</t>
  </si>
  <si>
    <t>80syc.com</t>
  </si>
  <si>
    <t>yx.lenovomm.com</t>
  </si>
  <si>
    <t>eagle-web.blackfish.cn</t>
  </si>
  <si>
    <t>www.auto-car.cn</t>
  </si>
  <si>
    <t>auto-car.cn</t>
  </si>
  <si>
    <t>segments-s.msedge.net</t>
  </si>
  <si>
    <t>www.huochean.com</t>
  </si>
  <si>
    <t>huochean.com</t>
  </si>
  <si>
    <t>cm.vamaker.com</t>
  </si>
  <si>
    <t>vamaker.com</t>
  </si>
  <si>
    <t>msg.feiliuchengdu.com</t>
  </si>
  <si>
    <t>pimapi.lenovomm.com</t>
  </si>
  <si>
    <t>log.mogujie.com</t>
  </si>
  <si>
    <t>mogujie.com</t>
  </si>
  <si>
    <t>fc.xiaowm.com</t>
  </si>
  <si>
    <t>xiaowm.com</t>
  </si>
  <si>
    <t>www.g-bos.cn</t>
  </si>
  <si>
    <t>g-bos.cn</t>
  </si>
  <si>
    <t>pvp.qq.com</t>
  </si>
  <si>
    <t>baike.baidu.com</t>
  </si>
  <si>
    <t>gcp.gvt2.com</t>
  </si>
  <si>
    <t>agps.cpsdna.com</t>
  </si>
  <si>
    <t>ssl.kuaishou.com</t>
  </si>
  <si>
    <t>www.qchannel01.cn</t>
  </si>
  <si>
    <t>qchannel01.cn</t>
  </si>
  <si>
    <t>dd.qq.com</t>
  </si>
  <si>
    <t>fotacontrol.adfuture.cn</t>
  </si>
  <si>
    <t>adfuture.cn</t>
  </si>
  <si>
    <t>wcomm1.njchengshan.cn</t>
  </si>
  <si>
    <t>vmpay.ksf.com.cn</t>
  </si>
  <si>
    <t>ksf.com.cn</t>
  </si>
  <si>
    <t>gamecenter.vivo.com.cn</t>
  </si>
  <si>
    <t>log.reyun.com</t>
  </si>
  <si>
    <t>reyun.com</t>
  </si>
  <si>
    <t>gs.vmall.com</t>
  </si>
  <si>
    <t>pirate-gate.hortor.net</t>
  </si>
  <si>
    <t>hdl1a.douyucdn.cn</t>
  </si>
  <si>
    <t>dlied1.cdntips.com</t>
  </si>
  <si>
    <t>cdntips.com</t>
  </si>
  <si>
    <t>hzgps.sky200.com</t>
  </si>
  <si>
    <t>wagbridge.alibaba-inc.com</t>
  </si>
  <si>
    <t>otaupdate.51appupdate.com</t>
  </si>
  <si>
    <t>51appupdate.com</t>
  </si>
  <si>
    <t>download.xunlei.com</t>
  </si>
  <si>
    <t>mt61.doc88.com</t>
  </si>
  <si>
    <t>fd.3.cn</t>
  </si>
  <si>
    <t>wifiboxapi.huidesichuang.com</t>
  </si>
  <si>
    <t>www.jslocation.com</t>
  </si>
  <si>
    <t>jslocation.com</t>
  </si>
  <si>
    <t>apidev.laohu.com</t>
  </si>
  <si>
    <t>laohu.com</t>
  </si>
  <si>
    <t>fota.iboxpay.com</t>
  </si>
  <si>
    <t>server25501.teamviewer.com</t>
  </si>
  <si>
    <t>3g.163.com</t>
  </si>
  <si>
    <t>rv-gateway.supersonicads.com</t>
  </si>
  <si>
    <t>tjson.tincere.link</t>
  </si>
  <si>
    <t>tincere.link</t>
  </si>
  <si>
    <t>launcher.battlenet.com.cn</t>
  </si>
  <si>
    <t>smartindoorapi.lotteomni.com</t>
  </si>
  <si>
    <t>lotteomni.com</t>
  </si>
  <si>
    <t>serviceinfo.inke.cn</t>
  </si>
  <si>
    <t>pvdata.imwork.net</t>
  </si>
  <si>
    <t>lfqapi.qufenqi.com</t>
  </si>
  <si>
    <t>device.mstching.com</t>
  </si>
  <si>
    <t>mstching.com</t>
  </si>
  <si>
    <t>www.cib.com.cn</t>
  </si>
  <si>
    <t>cib.com.cn</t>
  </si>
  <si>
    <t>mobilecrush.king.com</t>
  </si>
  <si>
    <t>emf.tptri.cn</t>
  </si>
  <si>
    <t>posp.huitouke.cn</t>
  </si>
  <si>
    <t>huitouke.cn</t>
  </si>
  <si>
    <t>auto.naver.com</t>
  </si>
  <si>
    <t>gprs.apresys.com.cn</t>
  </si>
  <si>
    <t>apresys.com.cn</t>
  </si>
  <si>
    <t>us.sinaimg.cn</t>
  </si>
  <si>
    <t>insightapi.p3-group.com</t>
  </si>
  <si>
    <t>p3-group.com</t>
  </si>
  <si>
    <t>sgpublic.yomob.com.cn</t>
  </si>
  <si>
    <t>wg.360-api.cn</t>
  </si>
  <si>
    <t>360-api.cn</t>
  </si>
  <si>
    <t>cook.iqiyi.com</t>
  </si>
  <si>
    <t>ops2.huolala.cn</t>
  </si>
  <si>
    <t>mgubatopic.eastmoney.com</t>
  </si>
  <si>
    <t>update.akazam.com</t>
  </si>
  <si>
    <t>akazam.com</t>
  </si>
  <si>
    <t>triple.titicaca-corp.com</t>
  </si>
  <si>
    <t>titicaca-corp.com</t>
  </si>
  <si>
    <t>v-7011012d.71edge.com</t>
  </si>
  <si>
    <t>ccm.rtlscn.com</t>
  </si>
  <si>
    <t>rtlscn.com</t>
  </si>
  <si>
    <t>3gimg.qq.com</t>
  </si>
  <si>
    <t>www.cnzz.com</t>
  </si>
  <si>
    <t>taxife.didistatic.com</t>
  </si>
  <si>
    <t>galileo.xiaojukeji.com</t>
  </si>
  <si>
    <t>b1.3gmimo.com</t>
  </si>
  <si>
    <t>counter.kingsoft.com</t>
  </si>
  <si>
    <t>outlook.office365.com</t>
  </si>
  <si>
    <t>office365.com</t>
  </si>
  <si>
    <t>www.shzykj.com</t>
  </si>
  <si>
    <t>shzykj.com</t>
  </si>
  <si>
    <t>display.adhudong.com</t>
  </si>
  <si>
    <t>adhudong.com</t>
  </si>
  <si>
    <t>hub5emu.sandai.net</t>
  </si>
  <si>
    <t>www.i-elitech.cn</t>
  </si>
  <si>
    <t>i-elitech.cn</t>
  </si>
  <si>
    <t>ztg.vip.com</t>
  </si>
  <si>
    <t>bz.mgtv.com</t>
  </si>
  <si>
    <t>su.baidu.com</t>
  </si>
  <si>
    <t>waimai.bjguntong.com</t>
  </si>
  <si>
    <t>bjguntong.com</t>
  </si>
  <si>
    <t>dg.a6gps.com</t>
  </si>
  <si>
    <t>address.carsecretary.com</t>
  </si>
  <si>
    <t>carsecretary.com</t>
  </si>
  <si>
    <t>unidesk.alicdn.com</t>
  </si>
  <si>
    <t>event.ksosoft.com</t>
  </si>
  <si>
    <t>up.pubds.com</t>
  </si>
  <si>
    <t>2.50yaya.com</t>
  </si>
  <si>
    <t>www.andkids.cn</t>
  </si>
  <si>
    <t>andkids.cn</t>
  </si>
  <si>
    <t>update1.sangfor.net</t>
  </si>
  <si>
    <t>sangfor.net</t>
  </si>
  <si>
    <t>cds.apple.com</t>
  </si>
  <si>
    <t>iguard.freetis.net</t>
  </si>
  <si>
    <t>freetis.net</t>
  </si>
  <si>
    <t>rtm57.leancloud.cn</t>
  </si>
  <si>
    <t>scloud.lfengmobile.com</t>
  </si>
  <si>
    <t>lfengmobile.com</t>
  </si>
  <si>
    <t>www.shrenj.com</t>
  </si>
  <si>
    <t>shrenj.com</t>
  </si>
  <si>
    <t>m.51job.com</t>
  </si>
  <si>
    <t>51job.com</t>
  </si>
  <si>
    <t>jsk.1ting.com</t>
  </si>
  <si>
    <t>1ting.com</t>
  </si>
  <si>
    <t>m.zhangle.com</t>
  </si>
  <si>
    <t>zhangle.com</t>
  </si>
  <si>
    <t>static02.babytreeimg.com</t>
  </si>
  <si>
    <t>wan.360.cn</t>
  </si>
  <si>
    <t>search.cootekservice.com</t>
  </si>
  <si>
    <t>m-ali.ykimg.com</t>
  </si>
  <si>
    <t>live-tile-images.scdn.co</t>
  </si>
  <si>
    <t>scdn.co</t>
  </si>
  <si>
    <t>subca.ocsp-certum.com</t>
  </si>
  <si>
    <t>ocsp-certum.com</t>
  </si>
  <si>
    <t>android.tcnvmms.com</t>
  </si>
  <si>
    <t>yw.5ljob.cn</t>
  </si>
  <si>
    <t>5ljob.cn</t>
  </si>
  <si>
    <t>e-ssl.apsalar.com</t>
  </si>
  <si>
    <t>apsalar.com</t>
  </si>
  <si>
    <t>smssdk8.bizport.cn</t>
  </si>
  <si>
    <t>tj.youzan.com</t>
  </si>
  <si>
    <t>yunwk.com.cn</t>
  </si>
  <si>
    <t>jcbdh5.julanling.com</t>
  </si>
  <si>
    <t>drive.wps.cn</t>
  </si>
  <si>
    <t>mi.nate.com</t>
  </si>
  <si>
    <t>fundsso.eastmoney.com</t>
  </si>
  <si>
    <t>service.cootek.com</t>
  </si>
  <si>
    <t>madx-track.flyme.cn</t>
  </si>
  <si>
    <t>server23406.teamviewer.com</t>
  </si>
  <si>
    <t>supplyapi.xs-servers.com</t>
  </si>
  <si>
    <t>de-cgn-pls-r007.teamviewer.com</t>
  </si>
  <si>
    <t>83e4b.lsjyy003.com</t>
  </si>
  <si>
    <t>lsjyy003.com</t>
  </si>
  <si>
    <t>server20606.teamviewer.com</t>
  </si>
  <si>
    <t>wti-wifi.com</t>
  </si>
  <si>
    <t>51515111.cc</t>
  </si>
  <si>
    <t>m2m.osv.cn</t>
  </si>
  <si>
    <t>osv.cn</t>
  </si>
  <si>
    <t>com.akadns.net</t>
  </si>
  <si>
    <t>chapterup.zhuishushenqi.com</t>
  </si>
  <si>
    <t>wmedia-track.uc.cn</t>
  </si>
  <si>
    <t>staging.senthink.com</t>
  </si>
  <si>
    <t>danmu.douyu.com</t>
  </si>
  <si>
    <t>d.cvtsp.com</t>
  </si>
  <si>
    <t>cvtsp.com</t>
  </si>
  <si>
    <t>talk.wangpos.com</t>
  </si>
  <si>
    <t>wangpos.com</t>
  </si>
  <si>
    <t>map.nuomi.com</t>
  </si>
  <si>
    <t>nuomi.com</t>
  </si>
  <si>
    <t>client-tracking.tantanapp.com</t>
  </si>
  <si>
    <t>io.mi.com</t>
  </si>
  <si>
    <t>api.leanplum.com</t>
  </si>
  <si>
    <t>leanplum.com</t>
  </si>
  <si>
    <t>cntr.wps.cn</t>
  </si>
  <si>
    <t>apppassport2.eastmoney.com</t>
  </si>
  <si>
    <t>com9.cangoonline.net</t>
  </si>
  <si>
    <t>s9.qhres.com</t>
  </si>
  <si>
    <t>aq.yy.com</t>
  </si>
  <si>
    <t>www.shouyinjia.com</t>
  </si>
  <si>
    <t>shouyinjia.com</t>
  </si>
  <si>
    <t>server23301.teamviewer.com</t>
  </si>
  <si>
    <t>tsi.icarcloud.net</t>
  </si>
  <si>
    <t>icarcloud.net</t>
  </si>
  <si>
    <t>da.eebbk.net</t>
  </si>
  <si>
    <t>eebbk.net</t>
  </si>
  <si>
    <t>www.urlshare.cn</t>
  </si>
  <si>
    <t>urlshare.cn</t>
  </si>
  <si>
    <t>www.eyesmedia.cn</t>
  </si>
  <si>
    <t>eyesmedia.cn</t>
  </si>
  <si>
    <t>timgmb01.bdimg.com</t>
  </si>
  <si>
    <t>duq79egynmvv0.cloudfront.net</t>
  </si>
  <si>
    <t>dc.scsoft.com.cn</t>
  </si>
  <si>
    <t>scsoft.com.cn</t>
  </si>
  <si>
    <t>com6.cangoonline.net</t>
  </si>
  <si>
    <t>t2.hddhhn.com</t>
  </si>
  <si>
    <t>hddhhn.com</t>
  </si>
  <si>
    <t>updatesdk.avlyun.com</t>
  </si>
  <si>
    <t>avlyun.com</t>
  </si>
  <si>
    <t>api.frdic.com</t>
  </si>
  <si>
    <t>frdic.com</t>
  </si>
  <si>
    <t>s2d.time.edu.cn</t>
  </si>
  <si>
    <t>de-dus-pls-r020.teamviewer.com</t>
  </si>
  <si>
    <t>uple.qq.com</t>
  </si>
  <si>
    <t>ws.netease.com</t>
  </si>
  <si>
    <t>crystal-config.miguvideo.com</t>
  </si>
  <si>
    <t>m-glider-xiu.pps.tv</t>
  </si>
  <si>
    <t>pps.tv</t>
  </si>
  <si>
    <t>healthrecommend.hicloud.com</t>
  </si>
  <si>
    <t>m2m.rootcloud.com</t>
  </si>
  <si>
    <t>rootcloud.com</t>
  </si>
  <si>
    <t>webapps.yongjinbao.com.cn</t>
  </si>
  <si>
    <t>yongjinbao.com.cn</t>
  </si>
  <si>
    <t>2f.zol-img.com.cn</t>
  </si>
  <si>
    <t>cem.hotelsapi.io</t>
  </si>
  <si>
    <t>hotelsapi.io</t>
  </si>
  <si>
    <t>help.xiaojukeji.com</t>
  </si>
  <si>
    <t>store.iqiyi.com</t>
  </si>
  <si>
    <t>xiazaibao.xunlei.com</t>
  </si>
  <si>
    <t>passport.sina.cn</t>
  </si>
  <si>
    <t>et200.szdatasource.com</t>
  </si>
  <si>
    <t>dcs.zillionsource.com</t>
  </si>
  <si>
    <t>zillionsource.com</t>
  </si>
  <si>
    <t>joygin.bblbs.net</t>
  </si>
  <si>
    <t>bblbs.net</t>
  </si>
  <si>
    <t>agpsc.3g-elec.com</t>
  </si>
  <si>
    <t>3g-elec.com</t>
  </si>
  <si>
    <t>aotcn.vicp.cc</t>
  </si>
  <si>
    <t>ammeter0.zg118.com</t>
  </si>
  <si>
    <t>interface.51kuaibi.com</t>
  </si>
  <si>
    <t>server25604.teamviewer.com</t>
  </si>
  <si>
    <t>wnskg.qq.com</t>
  </si>
  <si>
    <t>mtalk.google.com</t>
  </si>
  <si>
    <t>e16.whatsapp.net</t>
  </si>
  <si>
    <t>static.dongtu.com</t>
  </si>
  <si>
    <t>dongtu.com</t>
  </si>
  <si>
    <t>cdn-file.ludashi.com</t>
  </si>
  <si>
    <t>push.hexin.cn</t>
  </si>
  <si>
    <t>gps.lewei666.com</t>
  </si>
  <si>
    <t>lewei666.com</t>
  </si>
  <si>
    <t>voice.qcloud.com</t>
  </si>
  <si>
    <t>mcm.imoxiu.com</t>
  </si>
  <si>
    <t>imoxiu.com</t>
  </si>
  <si>
    <t>performancemanager8.successfactors.com</t>
  </si>
  <si>
    <t>successfactors.com</t>
  </si>
  <si>
    <t>v11-tt.ixigua.com</t>
  </si>
  <si>
    <t>analytics.snssdk.com</t>
  </si>
  <si>
    <t>pic1.qiyipic.com</t>
  </si>
  <si>
    <t>www.pn36.cn</t>
  </si>
  <si>
    <t>pn36.cn</t>
  </si>
  <si>
    <t>hwserver.transnbox.com</t>
  </si>
  <si>
    <t>transnbox.com</t>
  </si>
  <si>
    <t>cdn.pubnative.net</t>
  </si>
  <si>
    <t>pubnative.net</t>
  </si>
  <si>
    <t>api.galaxyhc.com</t>
  </si>
  <si>
    <t>galaxyhc.com</t>
  </si>
  <si>
    <t>liveapi.longzhulive.com</t>
  </si>
  <si>
    <t>slave2-mercury.kakamobi.cn</t>
  </si>
  <si>
    <t>lmp.abeacon.com</t>
  </si>
  <si>
    <t>abeacon.com</t>
  </si>
  <si>
    <t>self-repair.mozilla.org</t>
  </si>
  <si>
    <t>vip.pptv.com</t>
  </si>
  <si>
    <t>app.huvle.com</t>
  </si>
  <si>
    <t>unpkg.zhimg.com</t>
  </si>
  <si>
    <t>mnba.qq.com</t>
  </si>
  <si>
    <t>mobilecomicapp.naver.com</t>
  </si>
  <si>
    <t>www.samsung.com</t>
  </si>
  <si>
    <t>emdcnewsapp.eastmoney.com</t>
  </si>
  <si>
    <t>mail01.smt-wertheim.de</t>
  </si>
  <si>
    <t>smt-wertheim.de</t>
  </si>
  <si>
    <t>clouddrive.huawei.com</t>
  </si>
  <si>
    <t>mu63.doc88.com</t>
  </si>
  <si>
    <t>kohsocialapp.qq.com</t>
  </si>
  <si>
    <t>meet.skype.de</t>
  </si>
  <si>
    <t>skype.de</t>
  </si>
  <si>
    <t>cd4.distributionmanageredge.com</t>
  </si>
  <si>
    <t>distributionmanageredge.com</t>
  </si>
  <si>
    <t>dhs2.xinfu.info</t>
  </si>
  <si>
    <t>xinfu.info</t>
  </si>
  <si>
    <t>mqtt-test.fuiou.com</t>
  </si>
  <si>
    <t>sdc.10086.cn</t>
  </si>
  <si>
    <t>msap-h45.netease.com</t>
  </si>
  <si>
    <t>m5.amap.com</t>
  </si>
  <si>
    <t>server24603.teamviewer.com</t>
  </si>
  <si>
    <t>bo.linlusp.com</t>
  </si>
  <si>
    <t>linlusp.com</t>
  </si>
  <si>
    <t>bs.serving-sys.com</t>
  </si>
  <si>
    <t>na0.bdstatic.com</t>
  </si>
  <si>
    <t>skcdn.co.kr</t>
  </si>
  <si>
    <t>scontent-amt2-1.cdninstagram.com</t>
  </si>
  <si>
    <t>downloads.feidee.com</t>
  </si>
  <si>
    <t>game168-236.xs-servers.com</t>
  </si>
  <si>
    <t>access-pms.secu100.net</t>
  </si>
  <si>
    <t>shucheng.caotangteach.com</t>
  </si>
  <si>
    <t>caotangteach.com</t>
  </si>
  <si>
    <t>g039-6-g-1511531421490.greycdn.net</t>
  </si>
  <si>
    <t>greycdn.net</t>
  </si>
  <si>
    <t>app.qq.com</t>
  </si>
  <si>
    <t>otf.msn.cn</t>
  </si>
  <si>
    <t>hb.appvipshop.com</t>
  </si>
  <si>
    <t>mobi.360doc.com</t>
  </si>
  <si>
    <t>xingyi.nandasoft-its.com</t>
  </si>
  <si>
    <t>nandasoft-its.com</t>
  </si>
  <si>
    <t>m-res.levect.com</t>
  </si>
  <si>
    <t>api.tranggle.com</t>
  </si>
  <si>
    <t>tranggle.com</t>
  </si>
  <si>
    <t>yx.sdksrv.com</t>
  </si>
  <si>
    <t>sdksrv.com</t>
  </si>
  <si>
    <t>iot.starcharge.com</t>
  </si>
  <si>
    <t>starcharge.com</t>
  </si>
  <si>
    <t>comm.teld.cn</t>
  </si>
  <si>
    <t>teld.cn</t>
  </si>
  <si>
    <t>mmgr.gtimg.com</t>
  </si>
  <si>
    <t>sslbdstatic.jomodns.com</t>
  </si>
  <si>
    <t>www.jiweisen.com</t>
  </si>
  <si>
    <t>jiweisen.com</t>
  </si>
  <si>
    <t>m.wgewj.cn</t>
  </si>
  <si>
    <t>wgewj.cn</t>
  </si>
  <si>
    <t>topsail-iot.com</t>
  </si>
  <si>
    <t>m.pptv.com</t>
  </si>
  <si>
    <t>data.gm825.com</t>
  </si>
  <si>
    <t>scl.naver.com</t>
  </si>
  <si>
    <t>imagzine.oppomobile.com</t>
  </si>
  <si>
    <t>chong.qq.com</t>
  </si>
  <si>
    <t>sjrank.ludashi.com</t>
  </si>
  <si>
    <t>server.gxzncd.com</t>
  </si>
  <si>
    <t>gxzncd.com</t>
  </si>
  <si>
    <t>pass.tmall.com</t>
  </si>
  <si>
    <t>config.agora.io</t>
  </si>
  <si>
    <t>agora.io</t>
  </si>
  <si>
    <t>compass.adop.cc</t>
  </si>
  <si>
    <t>gdonline.jjicar.com</t>
  </si>
  <si>
    <t>jjicar.com</t>
  </si>
  <si>
    <t>smartwallet.co.kr</t>
  </si>
  <si>
    <t>app.baidu.com</t>
  </si>
  <si>
    <t>mmstat.ucweb.com</t>
  </si>
  <si>
    <t>tx705.com</t>
  </si>
  <si>
    <t>www.messenger.com</t>
  </si>
  <si>
    <t>messenger.com</t>
  </si>
  <si>
    <t>config-ltvp.inmobi.com</t>
  </si>
  <si>
    <t>www.mxchairs.com</t>
  </si>
  <si>
    <t>mxchairs.com</t>
  </si>
  <si>
    <t>cashslide.co.kr</t>
  </si>
  <si>
    <t>ap-api.samsungfeed.com</t>
  </si>
  <si>
    <t>wpimg.wallstcn.com</t>
  </si>
  <si>
    <t>wallstcn.com</t>
  </si>
  <si>
    <t>api.acewill.net</t>
  </si>
  <si>
    <t>acewill.net</t>
  </si>
  <si>
    <t>dtu.gcl-sunny.com</t>
  </si>
  <si>
    <t>gcl-sunny.com</t>
  </si>
  <si>
    <t>m.weathercn.com</t>
  </si>
  <si>
    <t>cn-dcog-rel-bixby.samsung-svoice.cn</t>
  </si>
  <si>
    <t>samsung-svoice.cn</t>
  </si>
  <si>
    <t>mapiproxy.zuche.com</t>
  </si>
  <si>
    <t>api.kunlun.com</t>
  </si>
  <si>
    <t>api-security.immomo.com</t>
  </si>
  <si>
    <t>res.office365.com</t>
  </si>
  <si>
    <t>yun.zotost.com</t>
  </si>
  <si>
    <t>zotost.com</t>
  </si>
  <si>
    <t>ntp.glnet.edu.cn</t>
  </si>
  <si>
    <t>glnet.edu.cn</t>
  </si>
  <si>
    <t>join.microsoft.com</t>
  </si>
  <si>
    <t>cs.iwatercloud.cn</t>
  </si>
  <si>
    <t>iwatercloud.cn</t>
  </si>
  <si>
    <t>de-ham-pls-r003.teamviewer.com</t>
  </si>
  <si>
    <t>mail.familymart.com.cn</t>
  </si>
  <si>
    <t>familymart.com.cn</t>
  </si>
  <si>
    <t>dev.rosettastoneenterprise.com</t>
  </si>
  <si>
    <t>yx0.suply57.top</t>
  </si>
  <si>
    <t>suply57.top</t>
  </si>
  <si>
    <t>www.baidu.com</t>
  </si>
  <si>
    <t>sis.jpush.io</t>
  </si>
  <si>
    <t>jpush.io</t>
  </si>
  <si>
    <t>hm.baidu.com</t>
  </si>
  <si>
    <t>ws.pinduoduo.com</t>
  </si>
  <si>
    <t>e22a.com</t>
  </si>
  <si>
    <t>gslb.mi-idc.com</t>
  </si>
  <si>
    <t>mi-idc.com</t>
  </si>
  <si>
    <t>agnss.techtotop.com</t>
  </si>
  <si>
    <t>techtotop.com</t>
  </si>
  <si>
    <t>image.uc.cn</t>
  </si>
  <si>
    <t>sverupdate.openspeech.cn</t>
  </si>
  <si>
    <t>fonts.gstatic.com</t>
  </si>
  <si>
    <t>sjupdate.ifjing.com</t>
  </si>
  <si>
    <t>puds.ucweb.com</t>
  </si>
  <si>
    <t>wifi.360.cn</t>
  </si>
  <si>
    <t>passport.baidu.com</t>
  </si>
  <si>
    <t>update.miui.com</t>
  </si>
  <si>
    <t>aos-cdn-image.amap.com</t>
  </si>
  <si>
    <t>conn1.txzing.com</t>
  </si>
  <si>
    <t>my.eshimin.com</t>
  </si>
  <si>
    <t>eshimin.com</t>
  </si>
  <si>
    <t>m.amap.com</t>
  </si>
  <si>
    <t>gaodesu18-acs.amap.com</t>
  </si>
  <si>
    <t>sdkapiv2.bizport.cn</t>
  </si>
  <si>
    <t>www.blackberry.com</t>
  </si>
  <si>
    <t>ocsp.apple.com</t>
  </si>
  <si>
    <t>api.dongtu.com</t>
  </si>
  <si>
    <t>h5tg.cfzq.com</t>
  </si>
  <si>
    <t>ip.120ask.com</t>
  </si>
  <si>
    <t>fls.doubleclick.net</t>
  </si>
  <si>
    <t>controlres.yy845.com</t>
  </si>
  <si>
    <t>yy845.com</t>
  </si>
  <si>
    <t>credit.cardniu.com</t>
  </si>
  <si>
    <t>open.oneplus.cn</t>
  </si>
  <si>
    <t>oneplus.cn</t>
  </si>
  <si>
    <t>gwpgz.diditaxi.com.cn</t>
  </si>
  <si>
    <t>www.imlaidian.com</t>
  </si>
  <si>
    <t>ad.agrantsem.com</t>
  </si>
  <si>
    <t>agrantsem.com</t>
  </si>
  <si>
    <t>www.365chean.com</t>
  </si>
  <si>
    <t>365chean.com</t>
  </si>
  <si>
    <t>pop3.nate.com</t>
  </si>
  <si>
    <t>mobile.ximalaya.com</t>
  </si>
  <si>
    <t>http-test1.luminatinet.com</t>
  </si>
  <si>
    <t>luminatinet.com</t>
  </si>
  <si>
    <t>test.sankuai.com</t>
  </si>
  <si>
    <t>track.chainwayits.cn</t>
  </si>
  <si>
    <t>p8.pstatp.com</t>
  </si>
  <si>
    <t>media.filewar.com</t>
  </si>
  <si>
    <t>filewar.com</t>
  </si>
  <si>
    <t>push1.wukongtui.com</t>
  </si>
  <si>
    <t>wukongtui.com</t>
  </si>
  <si>
    <t>v6-dy.ixigua.com</t>
  </si>
  <si>
    <t>s.thebrighttag.com</t>
  </si>
  <si>
    <t>thebrighttag.com</t>
  </si>
  <si>
    <t>sensors.ke.com</t>
  </si>
  <si>
    <t>tr.jbufacloud.com</t>
  </si>
  <si>
    <t>jbufacloud.com</t>
  </si>
  <si>
    <t>apigw-mas.evcard.vip</t>
  </si>
  <si>
    <t>mnews.joins.com</t>
  </si>
  <si>
    <t>server23503.teamviewer.com</t>
  </si>
  <si>
    <t>outsideapple.apple.com</t>
  </si>
  <si>
    <t>union.360.cn</t>
  </si>
  <si>
    <t>rn-resource-app.xiaohongshu.com</t>
  </si>
  <si>
    <t>www.zhuineng.com</t>
  </si>
  <si>
    <t>zhuineng.com</t>
  </si>
  <si>
    <t>ccp-appint.sf-express.com</t>
  </si>
  <si>
    <t>www.gseice.com</t>
  </si>
  <si>
    <t>gseice.com</t>
  </si>
  <si>
    <t>iotlab.midea.com.cn</t>
  </si>
  <si>
    <t>combox.comatemeter.com</t>
  </si>
  <si>
    <t>comatemeter.com</t>
  </si>
  <si>
    <t>co.baifubao.com</t>
  </si>
  <si>
    <t>baifubao.com</t>
  </si>
  <si>
    <t>am.hg0088.com</t>
  </si>
  <si>
    <t>hg0088.com</t>
  </si>
  <si>
    <t>cms.xiongmaoboshi.com</t>
  </si>
  <si>
    <t>sykj.zg110.net</t>
  </si>
  <si>
    <t>zg110.net</t>
  </si>
  <si>
    <t>sync.aralego.com</t>
  </si>
  <si>
    <t>aralego.com</t>
  </si>
  <si>
    <t>feedback.kingsoft.com</t>
  </si>
  <si>
    <t>jiami.ikanshu.cn</t>
  </si>
  <si>
    <t>cdn.ywxi.net</t>
  </si>
  <si>
    <t>ywxi.net</t>
  </si>
  <si>
    <t>act.adintl.cn</t>
  </si>
  <si>
    <t>adintl.cn</t>
  </si>
  <si>
    <t>gzhcache.qq.com</t>
  </si>
  <si>
    <t>dataflow.online-cmcc.cn</t>
  </si>
  <si>
    <t>online-cmcc.cn</t>
  </si>
  <si>
    <t>health-assets.cdn-apple.com</t>
  </si>
  <si>
    <t>cdn-apple.com</t>
  </si>
  <si>
    <t>www.biquguo.com</t>
  </si>
  <si>
    <t>biquguo.com</t>
  </si>
  <si>
    <t>www.leholady.com</t>
  </si>
  <si>
    <t>leholady.com</t>
  </si>
  <si>
    <t>ww2.runxintx.cn</t>
  </si>
  <si>
    <t>runxintx.cn</t>
  </si>
  <si>
    <t>video.iqiyi.com</t>
  </si>
  <si>
    <t>play.googleapis.com</t>
  </si>
  <si>
    <t>gps.fasos.cn</t>
  </si>
  <si>
    <t>fasos.cn</t>
  </si>
  <si>
    <t>livebetter.ourdvs.com</t>
  </si>
  <si>
    <t>xjdc.skyware.com.cn</t>
  </si>
  <si>
    <t>skyware.com.cn</t>
  </si>
  <si>
    <t>pda.zto.cn</t>
  </si>
  <si>
    <t>zto.cn</t>
  </si>
  <si>
    <t>x1.moootooo.cn</t>
  </si>
  <si>
    <t>picasaweb.google.com</t>
  </si>
  <si>
    <t>obd.xpcar.cn</t>
  </si>
  <si>
    <t>xpcar.cn</t>
  </si>
  <si>
    <t>tieba.baidu.com</t>
  </si>
  <si>
    <t>tuiguang.meitu.com</t>
  </si>
  <si>
    <t>opendl.yy.com</t>
  </si>
  <si>
    <t>vdot.douyucdn.cn</t>
  </si>
  <si>
    <t>log.cmbchina.com</t>
  </si>
  <si>
    <t>cruz.joins.com</t>
  </si>
  <si>
    <t>news.10jqka.com.cn</t>
  </si>
  <si>
    <t>api.70mai.com.cn</t>
  </si>
  <si>
    <t>file.gc.com.cn</t>
  </si>
  <si>
    <t>www.tos.cn</t>
  </si>
  <si>
    <t>tos.cn</t>
  </si>
  <si>
    <t>kxs7.lumanman.cc</t>
  </si>
  <si>
    <t>lumanman.cc</t>
  </si>
  <si>
    <t>r11---sn-ni57dn7z.gvt1.com</t>
  </si>
  <si>
    <t>simba.taobao.com</t>
  </si>
  <si>
    <t>d3shuyo3jjh22x.cloudfront.net</t>
  </si>
  <si>
    <t>www.mailingame.com</t>
  </si>
  <si>
    <t>mailingame.com</t>
  </si>
  <si>
    <t>shop.vivo.com.cn</t>
  </si>
  <si>
    <t>mpay.calliance.com.cn</t>
  </si>
  <si>
    <t>calliance.com.cn</t>
  </si>
  <si>
    <t>pmp.365dmp.com</t>
  </si>
  <si>
    <t>dwz.oppomobile.com</t>
  </si>
  <si>
    <t>info.wps.cn</t>
  </si>
  <si>
    <t>urd341.analysys.cn</t>
  </si>
  <si>
    <t>kuailenansheng8.cn</t>
  </si>
  <si>
    <t>eim.ele.me</t>
  </si>
  <si>
    <t>dai.shuzilm.cn</t>
  </si>
  <si>
    <t>urlsec.qq.com</t>
  </si>
  <si>
    <t>activity.365you.com</t>
  </si>
  <si>
    <t>search.tianya.cn</t>
  </si>
  <si>
    <t>counter.cnblogs.com</t>
  </si>
  <si>
    <t>mywap2.icbc.com.cn</t>
  </si>
  <si>
    <t>e.navercdn.com</t>
  </si>
  <si>
    <t>navercdn.com</t>
  </si>
  <si>
    <t>promotion.chelun.com</t>
  </si>
  <si>
    <t>ai.kakamobi.cn</t>
  </si>
  <si>
    <t>server23704.teamviewer.com</t>
  </si>
  <si>
    <t>stg.rosettastoneclassroom.com</t>
  </si>
  <si>
    <t>prs.nate.com</t>
  </si>
  <si>
    <t>sp.en-plus.cn</t>
  </si>
  <si>
    <t>en-plus.cn</t>
  </si>
  <si>
    <t>sw501-online.imibaby.net</t>
  </si>
  <si>
    <t>www.yuyugps.com</t>
  </si>
  <si>
    <t>yuyugps.com</t>
  </si>
  <si>
    <t>b.gps903.net</t>
  </si>
  <si>
    <t>outerefe.elong.com</t>
  </si>
  <si>
    <t>gdt.qq.com</t>
  </si>
  <si>
    <t>o8g2z2sa4.qnssl.com</t>
  </si>
  <si>
    <t>qnssl.com</t>
  </si>
  <si>
    <t>developers.google.cn</t>
  </si>
  <si>
    <t>dkwadv.nate.com</t>
  </si>
  <si>
    <t>jjs.jjsan.com</t>
  </si>
  <si>
    <t>jjsan.com</t>
  </si>
  <si>
    <t>api.hcicloud.com</t>
  </si>
  <si>
    <t>hcicloud.com</t>
  </si>
  <si>
    <t>sgs-gw-sh2.sf-express.com</t>
  </si>
  <si>
    <t>ota.segmetics.com</t>
  </si>
  <si>
    <t>segmetics.com</t>
  </si>
  <si>
    <t>uc9.ucweb.com</t>
  </si>
  <si>
    <t>api.foursquare.com</t>
  </si>
  <si>
    <t>g16.iotchs.xyz</t>
  </si>
  <si>
    <t>cps.zhangyue.com</t>
  </si>
  <si>
    <t>zhangyue.com</t>
  </si>
  <si>
    <t>autochips.trafficeye.com.cn</t>
  </si>
  <si>
    <t>trafficeye.com.cn</t>
  </si>
  <si>
    <t>moirai.immomo.com</t>
  </si>
  <si>
    <t>p54-keyvalueservice.icloud.com</t>
  </si>
  <si>
    <t>sdkapi.jiainn.com</t>
  </si>
  <si>
    <t>jiainn.com</t>
  </si>
  <si>
    <t>advimg.ad-mapps.com</t>
  </si>
  <si>
    <t>ad-mapps.com</t>
  </si>
  <si>
    <t>wx.wpart.cn</t>
  </si>
  <si>
    <t>wpart.cn</t>
  </si>
  <si>
    <t>newsroom.onelink.me</t>
  </si>
  <si>
    <t>ihlddz.happydw.cn</t>
  </si>
  <si>
    <t>happydw.cn</t>
  </si>
  <si>
    <t>show.173.com</t>
  </si>
  <si>
    <t>173.com</t>
  </si>
  <si>
    <t>kadinet.iotserver.cn</t>
  </si>
  <si>
    <t>iotserver.cn</t>
  </si>
  <si>
    <t>hotnews.duba.com</t>
  </si>
  <si>
    <t>bd.jzbd.net</t>
  </si>
  <si>
    <t>jzbd.net</t>
  </si>
  <si>
    <t>e.yyeks.com</t>
  </si>
  <si>
    <t>log.ymm56.com</t>
  </si>
  <si>
    <t>ymm56.com</t>
  </si>
  <si>
    <t>img4.kuwo.cn</t>
  </si>
  <si>
    <t>intelligent.popcap.com.cn</t>
  </si>
  <si>
    <t>qqpull.inke.cn</t>
  </si>
  <si>
    <t>ablog.talkyun.com.cn</t>
  </si>
  <si>
    <t>mybank.icbc.com.cn</t>
  </si>
  <si>
    <t>server22508.teamviewer.com</t>
  </si>
  <si>
    <t>overseas.weico.cc</t>
  </si>
  <si>
    <t>push-dc.51y5.net</t>
  </si>
  <si>
    <t>4xhyr.shuimujinggong.com</t>
  </si>
  <si>
    <t>shuimujinggong.com</t>
  </si>
  <si>
    <t>co.99.com</t>
  </si>
  <si>
    <t>analytics.app-adforce.jp</t>
  </si>
  <si>
    <t>app-adforce.jp</t>
  </si>
  <si>
    <t>hi.tuhu.com</t>
  </si>
  <si>
    <t>tuhu.com</t>
  </si>
  <si>
    <t>ssp.adriver.ru</t>
  </si>
  <si>
    <t>adriver.ru</t>
  </si>
  <si>
    <t>uh1.kuwo.cn</t>
  </si>
  <si>
    <t>connperf.immomo.com</t>
  </si>
  <si>
    <t>config.safedk.com</t>
  </si>
  <si>
    <t>safedk.com</t>
  </si>
  <si>
    <t>down.filewar.com</t>
  </si>
  <si>
    <t>static.365you.com</t>
  </si>
  <si>
    <t>bsetup.teafone.com</t>
  </si>
  <si>
    <t>adw.pikicast.com</t>
  </si>
  <si>
    <t>pikicast.com</t>
  </si>
  <si>
    <t>www.rc18.cn</t>
  </si>
  <si>
    <t>rc18.cn</t>
  </si>
  <si>
    <t>wx.china.cn</t>
  </si>
  <si>
    <t>weatherplanet.co.kr</t>
  </si>
  <si>
    <t>video.baidu.com</t>
  </si>
  <si>
    <t>delivery-syndication.com</t>
  </si>
  <si>
    <t>mqttd.gamersky.com</t>
  </si>
  <si>
    <t>test.weibo.cn</t>
  </si>
  <si>
    <t>appmon.pingan.com.cn</t>
  </si>
  <si>
    <t>route.keruis.com</t>
  </si>
  <si>
    <t>newsapi.sina.cn</t>
  </si>
  <si>
    <t>ap.immomo.com</t>
  </si>
  <si>
    <t>agps.qijigps.com</t>
  </si>
  <si>
    <t>16989bt543.imwork.net</t>
  </si>
  <si>
    <t>agps.mycloudhawk.com</t>
  </si>
  <si>
    <t>mycloudhawk.com</t>
  </si>
  <si>
    <t>beacons3.gvt2.com</t>
  </si>
  <si>
    <t>m.taopiaopiao.com</t>
  </si>
  <si>
    <t>taopiaopiao.com</t>
  </si>
  <si>
    <t>ca-tor-ibm-r005.teamviewer.com</t>
  </si>
  <si>
    <t>udata.oppomobile.com</t>
  </si>
  <si>
    <t>www.google.hu</t>
  </si>
  <si>
    <t>google.hu</t>
  </si>
  <si>
    <t>s281.izhangkong.com</t>
  </si>
  <si>
    <t>izhangkong.com</t>
  </si>
  <si>
    <t>s6.pstatp.com</t>
  </si>
  <si>
    <t>daa.shuzilm.cn</t>
  </si>
  <si>
    <t>vupgrade.kingwings.cn</t>
  </si>
  <si>
    <t>ti.qq.com</t>
  </si>
  <si>
    <t>mvt340-21402.chesudi.net</t>
  </si>
  <si>
    <t>t.yiwan.com</t>
  </si>
  <si>
    <t>yiwan.com</t>
  </si>
  <si>
    <t>global.ymtracking.com</t>
  </si>
  <si>
    <t>ymtracking.com</t>
  </si>
  <si>
    <t>conan.baicizhan.com</t>
  </si>
  <si>
    <t>iknowwap.bdimg.com</t>
  </si>
  <si>
    <t>infoq.txylab.com</t>
  </si>
  <si>
    <t>txylab.com</t>
  </si>
  <si>
    <t>xyk.cmbchina.com</t>
  </si>
  <si>
    <t>spd.samsungdm.com</t>
  </si>
  <si>
    <t>aiui-ipv6.openspeech.cn</t>
  </si>
  <si>
    <t>login.lenovomm.com</t>
  </si>
  <si>
    <t>a.trackit17.com</t>
  </si>
  <si>
    <t>trackit17.com</t>
  </si>
  <si>
    <t>cpro.baidu.com</t>
  </si>
  <si>
    <t>www.etimes.net</t>
  </si>
  <si>
    <t>etimes.net</t>
  </si>
  <si>
    <t>adimg.mcrony.com</t>
  </si>
  <si>
    <t>mcrony.com</t>
  </si>
  <si>
    <t>t.qq.com</t>
  </si>
  <si>
    <t>www.caixin.com</t>
  </si>
  <si>
    <t>caixin.com</t>
  </si>
  <si>
    <t>migc.xiaomi.com</t>
  </si>
  <si>
    <t>test.hiveset.com</t>
  </si>
  <si>
    <t>update.duokan.com</t>
  </si>
  <si>
    <t>duokan.com</t>
  </si>
  <si>
    <t>www.msn.com</t>
  </si>
  <si>
    <t>clouddrive-dgg.huawei.com</t>
  </si>
  <si>
    <t>cdn102.lizhi.fm</t>
  </si>
  <si>
    <t>passport.tianya.cn</t>
  </si>
  <si>
    <t>toutiao.iqiyi.com</t>
  </si>
  <si>
    <t>s.thsi.cn</t>
  </si>
  <si>
    <t>48fb0da47f01dc4a95ef0651fe79d05e.bugtags.com</t>
  </si>
  <si>
    <t>bugtags.com</t>
  </si>
  <si>
    <t>oalipay-dl-django.alicdn.com</t>
  </si>
  <si>
    <t>static.tlsxdh.com</t>
  </si>
  <si>
    <t>tlsxdh.com</t>
  </si>
  <si>
    <t>cloud.yfp2p.net</t>
  </si>
  <si>
    <t>static-ztjy.szy.cn</t>
  </si>
  <si>
    <t>m.xunleige.com</t>
  </si>
  <si>
    <t>xunleige.com</t>
  </si>
  <si>
    <t>push.droibaas.com</t>
  </si>
  <si>
    <t>static.qq130.com</t>
  </si>
  <si>
    <t>server.ipva.cn</t>
  </si>
  <si>
    <t>power.miservice.com</t>
  </si>
  <si>
    <t>miservice.com</t>
  </si>
  <si>
    <t>mobile.abchina.com</t>
  </si>
  <si>
    <t>zxydsy-ws.wmupd.com</t>
  </si>
  <si>
    <t>wmupd.com</t>
  </si>
  <si>
    <t>sqmproxy.samsung.net</t>
  </si>
  <si>
    <t>samsung.net</t>
  </si>
  <si>
    <t>idata.qq.com</t>
  </si>
  <si>
    <t>forum.defence.org.cn</t>
  </si>
  <si>
    <t>defence.org.cn</t>
  </si>
  <si>
    <t>core.windows.net</t>
  </si>
  <si>
    <t>pmsprv.shinsegaetvshopping.com</t>
  </si>
  <si>
    <t>shinsegaetvshopping.com</t>
  </si>
  <si>
    <t>ncxhx1.oicp.net</t>
  </si>
  <si>
    <t>oicp.net</t>
  </si>
  <si>
    <t>sjwt.west95582.com</t>
  </si>
  <si>
    <t>west95582.com</t>
  </si>
  <si>
    <t>www.shgxkj1230.com</t>
  </si>
  <si>
    <t>shgxkj1230.com</t>
  </si>
  <si>
    <t>devconn.58tencloud.com</t>
  </si>
  <si>
    <t>58tencloud.com</t>
  </si>
  <si>
    <t>cat.moyumedia.com</t>
  </si>
  <si>
    <t>moyumedia.com</t>
  </si>
  <si>
    <t>dev.shrenj.com</t>
  </si>
  <si>
    <t>homer.panda.tv</t>
  </si>
  <si>
    <t>vas.samsungapps.com</t>
  </si>
  <si>
    <t>ubiz.yy.com</t>
  </si>
  <si>
    <t>gllto2.glpals.com</t>
  </si>
  <si>
    <t>weixin.ungps.com</t>
  </si>
  <si>
    <t>ungps.com</t>
  </si>
  <si>
    <t>tbox.yichebang.net</t>
  </si>
  <si>
    <t>yichebang.net</t>
  </si>
  <si>
    <t>api.flipboard.com</t>
  </si>
  <si>
    <t>ip.941pk.cn</t>
  </si>
  <si>
    <t>941pk.cn</t>
  </si>
  <si>
    <t>mediafarm.co.kr</t>
  </si>
  <si>
    <t>3g.gionee.com</t>
  </si>
  <si>
    <t>hp.ztsafe.com</t>
  </si>
  <si>
    <t>ztsafe.com</t>
  </si>
  <si>
    <t>m.17u.cn</t>
  </si>
  <si>
    <t>setting.rayjump.com</t>
  </si>
  <si>
    <t>im.zg118.com</t>
  </si>
  <si>
    <t>p7.pstatp.com</t>
  </si>
  <si>
    <t>yt.mmstat.com</t>
  </si>
  <si>
    <t>au.umeng.com</t>
  </si>
  <si>
    <t>fxshield.co.kr</t>
  </si>
  <si>
    <t>chat.yimei77.com</t>
  </si>
  <si>
    <t>yimei77.com</t>
  </si>
  <si>
    <t>appcfg.5hbb.com</t>
  </si>
  <si>
    <t>config2.mparticle.com</t>
  </si>
  <si>
    <t>mparticle.com</t>
  </si>
  <si>
    <t>wagate.ejoy.com</t>
  </si>
  <si>
    <t>ejoy.com</t>
  </si>
  <si>
    <t>m.dafascore.com</t>
  </si>
  <si>
    <t>dafascore.com</t>
  </si>
  <si>
    <t>login-i-ssl.xunlei.com</t>
  </si>
  <si>
    <t>usa.gpsjm.com</t>
  </si>
  <si>
    <t>gpsjm.com</t>
  </si>
  <si>
    <t>p.samsungpop.com</t>
  </si>
  <si>
    <t>samsungpop.com</t>
  </si>
  <si>
    <t>ctccj.yotta800.com</t>
  </si>
  <si>
    <t>yotta800.com</t>
  </si>
  <si>
    <t>intel.ultiot.com</t>
  </si>
  <si>
    <t>ultiot.com</t>
  </si>
  <si>
    <t>data.hpplay.com.cn</t>
  </si>
  <si>
    <t>hpplay.com.cn</t>
  </si>
  <si>
    <t>bilog.niiwoo.com</t>
  </si>
  <si>
    <t>niiwoo.com</t>
  </si>
  <si>
    <t>homescapes-cdn.playrix.com</t>
  </si>
  <si>
    <t>dspserver.adpnut.com</t>
  </si>
  <si>
    <t>send.one.com</t>
  </si>
  <si>
    <t>one.com</t>
  </si>
  <si>
    <t>sndzza.5iape.com</t>
  </si>
  <si>
    <t>im.jiguang.cn</t>
  </si>
  <si>
    <t>console.wkzuche.com</t>
  </si>
  <si>
    <t>wkzuche.com</t>
  </si>
  <si>
    <t>163.wrating.com</t>
  </si>
  <si>
    <t>wrating.com</t>
  </si>
  <si>
    <t>www.blizzard.com</t>
  </si>
  <si>
    <t>d.bilibili.com</t>
  </si>
  <si>
    <t>videodev.ksyun.com</t>
  </si>
  <si>
    <t>app-java-api.51fubei.com</t>
  </si>
  <si>
    <t>51fubei.com</t>
  </si>
  <si>
    <t>mk.jd.com</t>
  </si>
  <si>
    <t>trans.hiido.com</t>
  </si>
  <si>
    <t>server21505.teamviewer.com</t>
  </si>
  <si>
    <t>kyfw.12306.cn</t>
  </si>
  <si>
    <t>8x148.xd.com</t>
  </si>
  <si>
    <t>com1.cangoonline.net</t>
  </si>
  <si>
    <t>telematics.dfmc.com.cn</t>
  </si>
  <si>
    <t>dfmc.com.cn</t>
  </si>
  <si>
    <t>time.qq.com</t>
  </si>
  <si>
    <t>xcx.cxylt.cn</t>
  </si>
  <si>
    <t>cxylt.cn</t>
  </si>
  <si>
    <t>h1hz.dkwgps.com</t>
  </si>
  <si>
    <t>community.iqiyi.com</t>
  </si>
  <si>
    <t>pimc.baidu.com</t>
  </si>
  <si>
    <t>www.4007106666.com</t>
  </si>
  <si>
    <t>4007106666.com</t>
  </si>
  <si>
    <t>qqmail.tencent.com</t>
  </si>
  <si>
    <t>getdeviceinfo.haiyaxiyi.cn</t>
  </si>
  <si>
    <t>haiyaxiyi.cn</t>
  </si>
  <si>
    <t>feedback.nearme.com.cn</t>
  </si>
  <si>
    <t>a.teads.tv</t>
  </si>
  <si>
    <t>timekeeper.isi.edu</t>
  </si>
  <si>
    <t>isi.edu</t>
  </si>
  <si>
    <t>d1.zizilaidian.com</t>
  </si>
  <si>
    <t>zizilaidian.com</t>
  </si>
  <si>
    <t>lbsmqtt.wst1688.com</t>
  </si>
  <si>
    <t>wst1688.com</t>
  </si>
  <si>
    <t>cartv.jd.com</t>
  </si>
  <si>
    <t>sh.pegatroncorp.com</t>
  </si>
  <si>
    <t>pegatroncorp.com</t>
  </si>
  <si>
    <t>b.fxltsbl.com</t>
  </si>
  <si>
    <t>shop1.daumcdn.net</t>
  </si>
  <si>
    <t>m.yidianzixun.com</t>
  </si>
  <si>
    <t>pic.weijie.so</t>
  </si>
  <si>
    <t>weijie.so</t>
  </si>
  <si>
    <t>log.moji.com</t>
  </si>
  <si>
    <t>sim.xingoxing.com</t>
  </si>
  <si>
    <t>xingoxing.com</t>
  </si>
  <si>
    <t>sz.tencent.com</t>
  </si>
  <si>
    <t>q1.bjrszn.cn</t>
  </si>
  <si>
    <t>cmarket.kejet.net</t>
  </si>
  <si>
    <t>kejet.net</t>
  </si>
  <si>
    <t>umap.meizu.com</t>
  </si>
  <si>
    <t>api1.dbank.com</t>
  </si>
  <si>
    <t>bs.cheerzing.com</t>
  </si>
  <si>
    <t>www.jinshanju.com</t>
  </si>
  <si>
    <t>jinshanju.com</t>
  </si>
  <si>
    <t>cmim.cmcc-cs.cn</t>
  </si>
  <si>
    <t>sm-members.fcfc-1.com</t>
  </si>
  <si>
    <t>fcfc-1.com</t>
  </si>
  <si>
    <t>de-ham-pls-r016.teamviewer.com</t>
  </si>
  <si>
    <t>ddcadmin.pilotevc.com</t>
  </si>
  <si>
    <t>pilotevc.com</t>
  </si>
  <si>
    <t>logservice.hicloud.com</t>
  </si>
  <si>
    <t>rs9.qq.com</t>
  </si>
  <si>
    <t>data.shenlanjt.com</t>
  </si>
  <si>
    <t>shenlanjt.com</t>
  </si>
  <si>
    <t>uc.ali213.net</t>
  </si>
  <si>
    <t>roomapicdn.longzhulive.com</t>
  </si>
  <si>
    <t>asdkapi.coolyun.com</t>
  </si>
  <si>
    <t>app.cjpoker.com</t>
  </si>
  <si>
    <t>cjpoker.com</t>
  </si>
  <si>
    <t>fxcp.fdksik.com</t>
  </si>
  <si>
    <t>fdksik.com</t>
  </si>
  <si>
    <t>sjycdn.miaopai.com</t>
  </si>
  <si>
    <t>qos-talk.zaloapp.com</t>
  </si>
  <si>
    <t>zaloapp.com</t>
  </si>
  <si>
    <t>push-gw.pingan.com.cn</t>
  </si>
  <si>
    <t>subway.hbjk.com.cn</t>
  </si>
  <si>
    <t>blog.naverblogwidget.com</t>
  </si>
  <si>
    <t>naverblogwidget.com</t>
  </si>
  <si>
    <t>vwtest.gicp.net</t>
  </si>
  <si>
    <t>gicp.net</t>
  </si>
  <si>
    <t>socket.feieyun.cn</t>
  </si>
  <si>
    <t>adm.10jqka.com.cn</t>
  </si>
  <si>
    <t>cnc.ccgslb.com.cn</t>
  </si>
  <si>
    <t>ccgslb.com.cn</t>
  </si>
  <si>
    <t>cdn.glassboxcdn.com</t>
  </si>
  <si>
    <t>glassboxcdn.com</t>
  </si>
  <si>
    <t>setting1.hicloud.com</t>
  </si>
  <si>
    <t>apollo.qq.com</t>
  </si>
  <si>
    <t>p.qpic.cn</t>
  </si>
  <si>
    <t>deviceslave.neiweiguan.cn</t>
  </si>
  <si>
    <t>alt3-mtalk.google.com</t>
  </si>
  <si>
    <t>www.paysrun.com</t>
  </si>
  <si>
    <t>paysrun.com</t>
  </si>
  <si>
    <t>rtu.znzw.net</t>
  </si>
  <si>
    <t>znzw.net</t>
  </si>
  <si>
    <t>m.super-ssp.tv</t>
  </si>
  <si>
    <t>img1.360buyimg.com</t>
  </si>
  <si>
    <t>activesync.henkel.com</t>
  </si>
  <si>
    <t>avator.eastmoney.com</t>
  </si>
  <si>
    <t>app.chinaz.com</t>
  </si>
  <si>
    <t>chinaz.com</t>
  </si>
  <si>
    <t>data.feidee.net</t>
  </si>
  <si>
    <t>api-app.meizu.com</t>
  </si>
  <si>
    <t>hsj01.runxintx.cn</t>
  </si>
  <si>
    <t>gt300.tuqianggps.com</t>
  </si>
  <si>
    <t>download.dewmobile.net</t>
  </si>
  <si>
    <t>gms.ahnlab.com</t>
  </si>
  <si>
    <t>techain.baidu.com</t>
  </si>
  <si>
    <t>ssdk.adkmob.com</t>
  </si>
  <si>
    <t>cluster.kuwo.cn</t>
  </si>
  <si>
    <t>qhmy.qq.com</t>
  </si>
  <si>
    <t>wappass.bdimg.com</t>
  </si>
  <si>
    <t>dynamic-shunt.yy.com</t>
  </si>
  <si>
    <t>mps.shianxin.net</t>
  </si>
  <si>
    <t>f-mall.jd.com</t>
  </si>
  <si>
    <t>img31.pplive.cn</t>
  </si>
  <si>
    <t>www.qu.la</t>
  </si>
  <si>
    <t>qu.la</t>
  </si>
  <si>
    <t>collapsar.amap.com</t>
  </si>
  <si>
    <t>kbs.co.kr</t>
  </si>
  <si>
    <t>www.alipay.com</t>
  </si>
  <si>
    <t>www.xxllk.com</t>
  </si>
  <si>
    <t>xxllk.com</t>
  </si>
  <si>
    <t>agps.gps228.com</t>
  </si>
  <si>
    <t>gps228.com</t>
  </si>
  <si>
    <t>dc.zgyckz.com</t>
  </si>
  <si>
    <t>zgyckz.com</t>
  </si>
  <si>
    <t>ntp0.fau.de</t>
  </si>
  <si>
    <t>fau.de</t>
  </si>
  <si>
    <t>www.xsgps.com</t>
  </si>
  <si>
    <t>xsgps.com</t>
  </si>
  <si>
    <t>m.wenxue6.com</t>
  </si>
  <si>
    <t>wenxue6.com</t>
  </si>
  <si>
    <t>api.swrve.com</t>
  </si>
  <si>
    <t>office.smartnode.cn</t>
  </si>
  <si>
    <t>jr1.gghypt.net</t>
  </si>
  <si>
    <t>coc.qq.com</t>
  </si>
  <si>
    <t>config.efanyun.com</t>
  </si>
  <si>
    <t>pet.qq.com</t>
  </si>
  <si>
    <t>api.xuanzhuanwawa.com</t>
  </si>
  <si>
    <t>xuanzhuanwawa.com</t>
  </si>
  <si>
    <t>www3.lenovo.com</t>
  </si>
  <si>
    <t>vuue.xmhsf88.com</t>
  </si>
  <si>
    <t>xmhsf88.com</t>
  </si>
  <si>
    <t>connected.ezparking.com.cn</t>
  </si>
  <si>
    <t>ezparking.com.cn</t>
  </si>
  <si>
    <t>moupdate10332052.wps.cn</t>
  </si>
  <si>
    <t>weather.jhnavi.com</t>
  </si>
  <si>
    <t>v.2345.com</t>
  </si>
  <si>
    <t>api.imdada.cn</t>
  </si>
  <si>
    <t>device.reead.net</t>
  </si>
  <si>
    <t>reead.net</t>
  </si>
  <si>
    <t>www.520885.com</t>
  </si>
  <si>
    <t>520885.com</t>
  </si>
  <si>
    <t>beacon.krxd.net</t>
  </si>
  <si>
    <t>appctrl.360os.com</t>
  </si>
  <si>
    <t>linknas.cn</t>
  </si>
  <si>
    <t>yahoo.uservoice.com</t>
  </si>
  <si>
    <t>m.kfc.com.cn</t>
  </si>
  <si>
    <t>kfc.com.cn</t>
  </si>
  <si>
    <t>test-scf-txt.pingan.com.cn</t>
  </si>
  <si>
    <t>g.gc.com.cn</t>
  </si>
  <si>
    <t>www.apple.com</t>
  </si>
  <si>
    <t>nl-ams-ibm-r002.teamviewer.com</t>
  </si>
  <si>
    <t>image.ajunews.com</t>
  </si>
  <si>
    <t>appnct2.tuandai.com</t>
  </si>
  <si>
    <t>jindoucloud.taobao.com</t>
  </si>
  <si>
    <t>wifiboxapi5.huidesichuang.com</t>
  </si>
  <si>
    <t>www.lektecdc.com</t>
  </si>
  <si>
    <t>lektecdc.com</t>
  </si>
  <si>
    <t>awps-assets.meituan.net</t>
  </si>
  <si>
    <t>oss.amap.com</t>
  </si>
  <si>
    <t>api-23-0-0.twitter.com</t>
  </si>
  <si>
    <t>icar.bydauto.com.cn</t>
  </si>
  <si>
    <t>www.letv.com</t>
  </si>
  <si>
    <t>uar.hubpd.com</t>
  </si>
  <si>
    <t>hubpd.com</t>
  </si>
  <si>
    <t>www.quick-pass.net</t>
  </si>
  <si>
    <t>quick-pass.net</t>
  </si>
  <si>
    <t>www.bldimg.com</t>
  </si>
  <si>
    <t>huatuo.qq.com</t>
  </si>
  <si>
    <t>mp.nexon.com</t>
  </si>
  <si>
    <t>nexon.com</t>
  </si>
  <si>
    <t>liveplay.myqcloud.com</t>
  </si>
  <si>
    <t>sharepoint-df.com</t>
  </si>
  <si>
    <t>safe.2345.com</t>
  </si>
  <si>
    <t>ck.solocpm.com</t>
  </si>
  <si>
    <t>sdk.miaopai.com</t>
  </si>
  <si>
    <t>k-v1.kakaocdn.net</t>
  </si>
  <si>
    <t>sso.weidian.com</t>
  </si>
  <si>
    <t>www.gpsos.com.cn</t>
  </si>
  <si>
    <t>gpsos.com.cn</t>
  </si>
  <si>
    <t>1o6w949706.imwork.net</t>
  </si>
  <si>
    <t>ai.xiaomi.com</t>
  </si>
  <si>
    <t>www.duokan.com</t>
  </si>
  <si>
    <t>node-ddns.wsds.cn</t>
  </si>
  <si>
    <t>wsds.cn</t>
  </si>
  <si>
    <t>referee.jd.com</t>
  </si>
  <si>
    <t>imbiz-sh.lilithcdn.com</t>
  </si>
  <si>
    <t>tydh.cmcc-cs.cn</t>
  </si>
  <si>
    <t>cn-n1-zhihu-cell1.leancloud.cn</t>
  </si>
  <si>
    <t>cloud.ff255.cn</t>
  </si>
  <si>
    <t>ff255.cn</t>
  </si>
  <si>
    <t>www.2345.com</t>
  </si>
  <si>
    <t>log.bbobo.com</t>
  </si>
  <si>
    <t>dict.hexin.cn</t>
  </si>
  <si>
    <t>game.mycheering.com</t>
  </si>
  <si>
    <t>club.vmall.com</t>
  </si>
  <si>
    <t>www.taxbill365.com</t>
  </si>
  <si>
    <t>taxbill365.com</t>
  </si>
  <si>
    <t>log.quanmin.tv</t>
  </si>
  <si>
    <t>quanmin.tv</t>
  </si>
  <si>
    <t>statici.icloud.com</t>
  </si>
  <si>
    <t>free-aos-cdn-image.amap.com</t>
  </si>
  <si>
    <t>sdk.amazonaws.com</t>
  </si>
  <si>
    <t>d6.mobaders.com</t>
  </si>
  <si>
    <t>mobaders.com</t>
  </si>
  <si>
    <t>www.95522.cn</t>
  </si>
  <si>
    <t>95522.cn</t>
  </si>
  <si>
    <t>dtu.fubangyun.cn</t>
  </si>
  <si>
    <t>fubangyun.cn</t>
  </si>
  <si>
    <t>hz-kf10203.ntalker.com</t>
  </si>
  <si>
    <t>bdstamp.cetc-iot.com</t>
  </si>
  <si>
    <t>cetc-iot.com</t>
  </si>
  <si>
    <t>tgd-msg2.sktelecom.com</t>
  </si>
  <si>
    <t>prd7.hbjk.com.cn</t>
  </si>
  <si>
    <t>service.inke.cn</t>
  </si>
  <si>
    <t>de-cgn-pls-r009.teamviewer.com</t>
  </si>
  <si>
    <t>api.shuzilm.cn</t>
  </si>
  <si>
    <t>static.mct01.com</t>
  </si>
  <si>
    <t>3g.rdgps.com</t>
  </si>
  <si>
    <t>rdgps.com</t>
  </si>
  <si>
    <t>dev.360qws.cn</t>
  </si>
  <si>
    <t>obu.dedaotsp.cn</t>
  </si>
  <si>
    <t>dedaotsp.cn</t>
  </si>
  <si>
    <t>wapp1.zjqunshuo.com</t>
  </si>
  <si>
    <t>b-gtc.getui.com</t>
  </si>
  <si>
    <t>dsp-impr2.youdao.com</t>
  </si>
  <si>
    <t>transcoder.baiducontent.com</t>
  </si>
  <si>
    <t>baiducontent.com</t>
  </si>
  <si>
    <t>wxzs.bdzhdw.com</t>
  </si>
  <si>
    <t>bdzhdw.com</t>
  </si>
  <si>
    <t>push.51y5.net</t>
  </si>
  <si>
    <t>w.kunlunhuf.com</t>
  </si>
  <si>
    <t>kunlunhuf.com</t>
  </si>
  <si>
    <t>pos.qtopay.cn</t>
  </si>
  <si>
    <t>qtopay.cn</t>
  </si>
  <si>
    <t>lp.kunlun.com</t>
  </si>
  <si>
    <t>t.yangkeduo.com</t>
  </si>
  <si>
    <t>asr.sm.cn</t>
  </si>
  <si>
    <t>lnk0.com</t>
  </si>
  <si>
    <t>bdstatics.eastmoney.com</t>
  </si>
  <si>
    <t>www.pinnengyun.com</t>
  </si>
  <si>
    <t>pinnengyun.com</t>
  </si>
  <si>
    <t>uaction.alicdn.com</t>
  </si>
  <si>
    <t>i3.letvimg.com</t>
  </si>
  <si>
    <t>letvimg.com</t>
  </si>
  <si>
    <t>usrsys.vivo.com.cn</t>
  </si>
  <si>
    <t>iqiyi-mob-1.irs01.com</t>
  </si>
  <si>
    <t>api.joymemory.com</t>
  </si>
  <si>
    <t>joymemory.com</t>
  </si>
  <si>
    <t>static.qyer.com</t>
  </si>
  <si>
    <t>clientcdn.cairot.com</t>
  </si>
  <si>
    <t>cairot.com</t>
  </si>
  <si>
    <t>track.rmtonline.cn</t>
  </si>
  <si>
    <t>rdt.gdatacube.net</t>
  </si>
  <si>
    <t>logisticsapp.ele.me</t>
  </si>
  <si>
    <t>dtlupdate.updrv.com</t>
  </si>
  <si>
    <t>reportwpush.58.com</t>
  </si>
  <si>
    <t>rm.du1du.org</t>
  </si>
  <si>
    <t>private.pushpia.com</t>
  </si>
  <si>
    <t>pubapi3.bizport.cn</t>
  </si>
  <si>
    <t>www.adtilt.com</t>
  </si>
  <si>
    <t>adtilt.com</t>
  </si>
  <si>
    <t>lottecinema.co.kr</t>
  </si>
  <si>
    <t>ota.thingyu.com</t>
  </si>
  <si>
    <t>thingyu.com</t>
  </si>
  <si>
    <t>conf.xdrig.com</t>
  </si>
  <si>
    <t>uss.lenovomm.com</t>
  </si>
  <si>
    <t>bingyan.asia</t>
  </si>
  <si>
    <t>de-ham-pls-r012.teamviewer.com</t>
  </si>
  <si>
    <t>s3.qhimg.com</t>
  </si>
  <si>
    <t>qhimg.com</t>
  </si>
  <si>
    <t>km.jianduankm.com</t>
  </si>
  <si>
    <t>jianduankm.com</t>
  </si>
  <si>
    <t>supl.sonyericsson.com</t>
  </si>
  <si>
    <t>sonyericsson.com</t>
  </si>
  <si>
    <t>khoaf.com</t>
  </si>
  <si>
    <t>biz.weibo.com</t>
  </si>
  <si>
    <t>ju.taobao.com</t>
  </si>
  <si>
    <t>page.udache.com</t>
  </si>
  <si>
    <t>sappprmcuswebapisntus.jcloudms.com</t>
  </si>
  <si>
    <t>jcloudms.com</t>
  </si>
  <si>
    <t>slinkforum.co.kr</t>
  </si>
  <si>
    <t>cbm.ycqpmall.com</t>
  </si>
  <si>
    <t>ycqpmall.com</t>
  </si>
  <si>
    <t>www.miaomiaozhe.com</t>
  </si>
  <si>
    <t>miaomiaozhe.com</t>
  </si>
  <si>
    <t>server25608.teamviewer.com</t>
  </si>
  <si>
    <t>sunnyworks.co.kr</t>
  </si>
  <si>
    <t>de-dus-pls-r013.teamviewer.com</t>
  </si>
  <si>
    <t>impa.zol.com.cn</t>
  </si>
  <si>
    <t>sea.51shaoxi.com</t>
  </si>
  <si>
    <t>logbus.tantanapp.com</t>
  </si>
  <si>
    <t>gpsdev.jimicloud.com</t>
  </si>
  <si>
    <t>jimicloud.com</t>
  </si>
  <si>
    <t>ota.intestdriver.com</t>
  </si>
  <si>
    <t>imap-mail.outlook.com</t>
  </si>
  <si>
    <t>a.etoote.com</t>
  </si>
  <si>
    <t>etoote.com</t>
  </si>
  <si>
    <t>settings.crashlytics.com</t>
  </si>
  <si>
    <t>elb.amazonaws.com.cn</t>
  </si>
  <si>
    <t>amazonaws.com.cn</t>
  </si>
  <si>
    <t>hd.xiaojukeji.com</t>
  </si>
  <si>
    <t>dtu.hqiot.com.cn</t>
  </si>
  <si>
    <t>hqiot.com.cn</t>
  </si>
  <si>
    <t>grand.ele.me</t>
  </si>
  <si>
    <t>analytics.localytics.com</t>
  </si>
  <si>
    <t>store.samsung.com</t>
  </si>
  <si>
    <t>ec-gpsbackend2.cloudapp.net</t>
  </si>
  <si>
    <t>cloudapp.net</t>
  </si>
  <si>
    <t>hub5pr.sandai.net</t>
  </si>
  <si>
    <t>xx.fbcdn.net</t>
  </si>
  <si>
    <t>webapp.163.com</t>
  </si>
  <si>
    <t>ap1.dfbs-vm.com</t>
  </si>
  <si>
    <t>dfbs-vm.com</t>
  </si>
  <si>
    <t>hbk.shuzilm.cn</t>
  </si>
  <si>
    <t>qing.wps.cn</t>
  </si>
  <si>
    <t>japi.zto.cn</t>
  </si>
  <si>
    <t>xy.bd2012.com</t>
  </si>
  <si>
    <t>bd2012.com</t>
  </si>
  <si>
    <t>server24610.teamviewer.com</t>
  </si>
  <si>
    <t>server02.dimiccs.com</t>
  </si>
  <si>
    <t>dimiccs.com</t>
  </si>
  <si>
    <t>master8.teamviewer.com</t>
  </si>
  <si>
    <t>serveraddrweb.kugou.com</t>
  </si>
  <si>
    <t>dev.kadawo.com</t>
  </si>
  <si>
    <t>kadawo.com</t>
  </si>
  <si>
    <t>g.live.com</t>
  </si>
  <si>
    <t>messagecenterwg.eastmoney.com</t>
  </si>
  <si>
    <t>geoip.youversionapi.com</t>
  </si>
  <si>
    <t>smt.admaster.com.cn</t>
  </si>
  <si>
    <t>lc.iot688.com</t>
  </si>
  <si>
    <t>iot688.com</t>
  </si>
  <si>
    <t>ggck.qiumibao.com</t>
  </si>
  <si>
    <t>gpcscomm1.com</t>
  </si>
  <si>
    <t>abxx6.com</t>
  </si>
  <si>
    <t>hq.koubei.com</t>
  </si>
  <si>
    <t>login.oray.com</t>
  </si>
  <si>
    <t>lbs1.goolink.org</t>
  </si>
  <si>
    <t>goolink.org</t>
  </si>
  <si>
    <t>coomrd.jd.com</t>
  </si>
  <si>
    <t>static-audiop.pstatic.net</t>
  </si>
  <si>
    <t>imgs.taiwu.com</t>
  </si>
  <si>
    <t>c.footprint.net</t>
  </si>
  <si>
    <t>footprint.net</t>
  </si>
  <si>
    <t>m.sportsworldi.com</t>
  </si>
  <si>
    <t>sportsworldi.com</t>
  </si>
  <si>
    <t>plugin.yunva.com</t>
  </si>
  <si>
    <t>up.yunjia365.cn</t>
  </si>
  <si>
    <t>yunjia365.cn</t>
  </si>
  <si>
    <t>vip.wpscdn.cn</t>
  </si>
  <si>
    <t>greenpower.sheyutech.com</t>
  </si>
  <si>
    <t>sheyutech.com</t>
  </si>
  <si>
    <t>server24004.teamviewer.com</t>
  </si>
  <si>
    <t>cdn.aiclk.com</t>
  </si>
  <si>
    <t>www.rdbtech.cn</t>
  </si>
  <si>
    <t>rdbtech.cn</t>
  </si>
  <si>
    <t>app.anjugroup.cn</t>
  </si>
  <si>
    <t>anjugroup.cn</t>
  </si>
  <si>
    <t>m.toutiaocdn.cn</t>
  </si>
  <si>
    <t>toutiaocdn.cn</t>
  </si>
  <si>
    <t>a1.gps9988.com</t>
  </si>
  <si>
    <t>gps9988.com</t>
  </si>
  <si>
    <t>clients2.google.com</t>
  </si>
  <si>
    <t>hmma.baidu.com</t>
  </si>
  <si>
    <t>ichannel.snssdk.com</t>
  </si>
  <si>
    <t>shouji.360.cn</t>
  </si>
  <si>
    <t>www.tdxup.com</t>
  </si>
  <si>
    <t>tdxup.com</t>
  </si>
  <si>
    <t>b-graph.facebook.com</t>
  </si>
  <si>
    <t>mna.qq.com</t>
  </si>
  <si>
    <t>newspicks.com</t>
  </si>
  <si>
    <t>www.dimiccs.com</t>
  </si>
  <si>
    <t>message.feidee.com</t>
  </si>
  <si>
    <t>www.cabgps.net</t>
  </si>
  <si>
    <t>cabgps.net</t>
  </si>
  <si>
    <t>rj.shrenj.com</t>
  </si>
  <si>
    <t>search.spotxchange.com</t>
  </si>
  <si>
    <t>spotxchange.com</t>
  </si>
  <si>
    <t>vpn.1-chong.com</t>
  </si>
  <si>
    <t>sf1-ttcdn-tos.pstatp.com</t>
  </si>
  <si>
    <t>ald.taobao.com</t>
  </si>
  <si>
    <t>powntpi.nevext.com</t>
  </si>
  <si>
    <t>liehu.ijinshan.com</t>
  </si>
  <si>
    <t>growth-pa.googleapis.com</t>
  </si>
  <si>
    <t>service.yy.com</t>
  </si>
  <si>
    <t>www.cloud-wire.net</t>
  </si>
  <si>
    <t>cloud-wire.net</t>
  </si>
  <si>
    <t>ofo-campaign.ofo.com</t>
  </si>
  <si>
    <t>www.blz113.com</t>
  </si>
  <si>
    <t>blz113.com</t>
  </si>
  <si>
    <t>init.cedexis-radar.net</t>
  </si>
  <si>
    <t>cedexis-radar.net</t>
  </si>
  <si>
    <t>ddc.beidou360.org</t>
  </si>
  <si>
    <t>beidou360.org</t>
  </si>
  <si>
    <t>server20806.teamviewer.com</t>
  </si>
  <si>
    <t>api.ishansong.com</t>
  </si>
  <si>
    <t>ishansong.com</t>
  </si>
  <si>
    <t>imap.mxhichina.com</t>
  </si>
  <si>
    <t>mxhichina.com</t>
  </si>
  <si>
    <t>cache.wps.cn</t>
  </si>
  <si>
    <t>ap-northeast-1.elasticbeanstalk.com</t>
  </si>
  <si>
    <t>elasticbeanstalk.com</t>
  </si>
  <si>
    <t>imppremium.madserving.com</t>
  </si>
  <si>
    <t>thecloudberry.co.kr</t>
  </si>
  <si>
    <t>gss2.bdstatic.com</t>
  </si>
  <si>
    <t>gtsdk.batmobi.net</t>
  </si>
  <si>
    <t>api.haodanku.com</t>
  </si>
  <si>
    <t>haodanku.com</t>
  </si>
  <si>
    <t>accountapp2.hyundaicard.com</t>
  </si>
  <si>
    <t>hyundaicard.com</t>
  </si>
  <si>
    <t>smart.zjmb.gov.cn</t>
  </si>
  <si>
    <t>da.hunantv.com</t>
  </si>
  <si>
    <t>www.m2m-star.net</t>
  </si>
  <si>
    <t>m2m-star.net</t>
  </si>
  <si>
    <t>app.optimizely.com</t>
  </si>
  <si>
    <t>ms.umlxny.com</t>
  </si>
  <si>
    <t>d.1391.com</t>
  </si>
  <si>
    <t>com.bytedns.net</t>
  </si>
  <si>
    <t>bytedns.net</t>
  </si>
  <si>
    <t>bms.klclear.com</t>
  </si>
  <si>
    <t>klclear.com</t>
  </si>
  <si>
    <t>translate.google.cn</t>
  </si>
  <si>
    <t>m.fxxz.com</t>
  </si>
  <si>
    <t>fxxz.com</t>
  </si>
  <si>
    <t>mm.pstatic.net</t>
  </si>
  <si>
    <t>a.irs01.com</t>
  </si>
  <si>
    <t>emfed.eastmoney.com</t>
  </si>
  <si>
    <t>m.mobike.com</t>
  </si>
  <si>
    <t>ip.taobao.com</t>
  </si>
  <si>
    <t>healthgw.yuyue.com.cn</t>
  </si>
  <si>
    <t>yuyue.com.cn</t>
  </si>
  <si>
    <t>my.haha365.com</t>
  </si>
  <si>
    <t>haha365.com</t>
  </si>
  <si>
    <t>pic2.58.com</t>
  </si>
  <si>
    <t>iclient.ifeng.com</t>
  </si>
  <si>
    <t>g03.yahoodns.net</t>
  </si>
  <si>
    <t>yahoodns.net</t>
  </si>
  <si>
    <t>sax.sina.com.cn</t>
  </si>
  <si>
    <t>tiles.virtualearth.net</t>
  </si>
  <si>
    <t>virtualearth.net</t>
  </si>
  <si>
    <t>img.ireader.com</t>
  </si>
  <si>
    <t>comment-shoulei-ssl.xunlei.com</t>
  </si>
  <si>
    <t>de-ham-pls-r017.teamviewer.com</t>
  </si>
  <si>
    <t>k-api.360kan.com</t>
  </si>
  <si>
    <t>api.apptentive.com</t>
  </si>
  <si>
    <t>apptentive.com</t>
  </si>
  <si>
    <t>de-ham-pls-r015.teamviewer.com</t>
  </si>
  <si>
    <t>weather.oppomobile.com</t>
  </si>
  <si>
    <t>www.gps110.net.cn</t>
  </si>
  <si>
    <t>gps110.net.cn</t>
  </si>
  <si>
    <t>cn.iac-worldwide.com</t>
  </si>
  <si>
    <t>iac-worldwide.com</t>
  </si>
  <si>
    <t>01238448.com</t>
  </si>
  <si>
    <t>doctor.qq.com</t>
  </si>
  <si>
    <t>qiye.yixin.im</t>
  </si>
  <si>
    <t>gdown.appmoa.org</t>
  </si>
  <si>
    <t>appmoa.org</t>
  </si>
  <si>
    <t>t.shuqi.com</t>
  </si>
  <si>
    <t>shuqi.com</t>
  </si>
  <si>
    <t>hd.wapfish.net</t>
  </si>
  <si>
    <t>wapfish.net</t>
  </si>
  <si>
    <t>wmt.suning.com</t>
  </si>
  <si>
    <t>rop.richeninfo.com</t>
  </si>
  <si>
    <t>richeninfo.com</t>
  </si>
  <si>
    <t>help.dayup.org</t>
  </si>
  <si>
    <t>dayup.org</t>
  </si>
  <si>
    <t>y.gtimg.cn</t>
  </si>
  <si>
    <t>t.asczwa.com</t>
  </si>
  <si>
    <t>screen.iciba.com</t>
  </si>
  <si>
    <t>config.otherlevels.com</t>
  </si>
  <si>
    <t>otherlevels.com</t>
  </si>
  <si>
    <t>nl3agw-pro.pateo.com.cn</t>
  </si>
  <si>
    <t>pateo.com.cn</t>
  </si>
  <si>
    <t>log.aldwx.com</t>
  </si>
  <si>
    <t>aldwx.com</t>
  </si>
  <si>
    <t>ksn-fr-geo.kaspersky-labs.com</t>
  </si>
  <si>
    <t>v-phinf.pstatic.net</t>
  </si>
  <si>
    <t>adp.adpies.com</t>
  </si>
  <si>
    <t>adpies.com</t>
  </si>
  <si>
    <t>lfs171121.thinklock.cn</t>
  </si>
  <si>
    <t>thinklock.cn</t>
  </si>
  <si>
    <t>www.ly.com</t>
  </si>
  <si>
    <t>ly.com</t>
  </si>
  <si>
    <t>icb.meituan.com</t>
  </si>
  <si>
    <t>mdt.qq.com</t>
  </si>
  <si>
    <t>mydtutest.gicp.net</t>
  </si>
  <si>
    <t>tc.qq.com</t>
  </si>
  <si>
    <t>bdns.baidu.com</t>
  </si>
  <si>
    <t>download.windowsupdate.com</t>
  </si>
  <si>
    <t>windowsupdate.com</t>
  </si>
  <si>
    <t>www.qdong365.com.cn</t>
  </si>
  <si>
    <t>qdong365.com.cn</t>
  </si>
  <si>
    <t>p55-keyvalueservice.icloud.com</t>
  </si>
  <si>
    <t>l.doubleclick.net</t>
  </si>
  <si>
    <t>im1.easemob.com</t>
  </si>
  <si>
    <t>talk.getui.net</t>
  </si>
  <si>
    <t>getui.net</t>
  </si>
  <si>
    <t>server21905.teamviewer.com</t>
  </si>
  <si>
    <t>w.kunlunpi.com</t>
  </si>
  <si>
    <t>kunlunpi.com</t>
  </si>
  <si>
    <t>api.mgtv.com</t>
  </si>
  <si>
    <t>private-alipayobjects.alipay.com</t>
  </si>
  <si>
    <t>obd2.yesway.cn</t>
  </si>
  <si>
    <t>yesway.cn</t>
  </si>
  <si>
    <t>iot.yuelongxinxi.com</t>
  </si>
  <si>
    <t>yuelongxinxi.com</t>
  </si>
  <si>
    <t>s1.hzjly.cn</t>
  </si>
  <si>
    <t>pingtcss.qq.com</t>
  </si>
  <si>
    <t>wx.tenpay.com</t>
  </si>
  <si>
    <t>telepathy.kakamobi.com</t>
  </si>
  <si>
    <t>work.taobao.com</t>
  </si>
  <si>
    <t>device.xiaomi.net</t>
  </si>
  <si>
    <t>m.taihainet.com</t>
  </si>
  <si>
    <t>taihainet.com</t>
  </si>
  <si>
    <t>tss.chinaums.com</t>
  </si>
  <si>
    <t>test.longsung.com</t>
  </si>
  <si>
    <t>longsung.com</t>
  </si>
  <si>
    <t>tcpserver.huina365.com</t>
  </si>
  <si>
    <t>api.kiip.me</t>
  </si>
  <si>
    <t>kiip.me</t>
  </si>
  <si>
    <t>lvdata.lvkedu.com</t>
  </si>
  <si>
    <t>lvkedu.com</t>
  </si>
  <si>
    <t>th.yangkeduo.com</t>
  </si>
  <si>
    <t>p23-fmf.icloud.com</t>
  </si>
  <si>
    <t>wow-upgrade.uc.cn</t>
  </si>
  <si>
    <t>healthactivity.hicloud.com</t>
  </si>
  <si>
    <t>bce.baidu.com</t>
  </si>
  <si>
    <t>service.supercell.net</t>
  </si>
  <si>
    <t>supercell.net</t>
  </si>
  <si>
    <t>ap-northeast-2.elasticbeanstalk.com</t>
  </si>
  <si>
    <t>aider.meizu.com</t>
  </si>
  <si>
    <t>adimg.daumcdn.net</t>
  </si>
  <si>
    <t>tenasia.hankyung.com</t>
  </si>
  <si>
    <t>weather.moxiu.net</t>
  </si>
  <si>
    <t>m.panda.tv</t>
  </si>
  <si>
    <t>huati.weibo.cn</t>
  </si>
  <si>
    <t>r2games.helpshift.com</t>
  </si>
  <si>
    <t>router.iqiyi.com</t>
  </si>
  <si>
    <t>videouser.hicloud.com</t>
  </si>
  <si>
    <t>m5-jinli.xiami.com</t>
  </si>
  <si>
    <t>fsn.cj.net</t>
  </si>
  <si>
    <t>cj.net</t>
  </si>
  <si>
    <t>nebula.adccache.cn</t>
  </si>
  <si>
    <t>tms.lottedfs.com</t>
  </si>
  <si>
    <t>lottedfs.com</t>
  </si>
  <si>
    <t>mplad.ahnlab.com</t>
  </si>
  <si>
    <t>m.vivo.com.cn</t>
  </si>
  <si>
    <t>img1.wanguan.com</t>
  </si>
  <si>
    <t>wanguan.com</t>
  </si>
  <si>
    <t>aw.kejet.net</t>
  </si>
  <si>
    <t>ir.joins.com</t>
  </si>
  <si>
    <t>static-main.frdic.com</t>
  </si>
  <si>
    <t>now.qq.com</t>
  </si>
  <si>
    <t>l2qx2.eastmoney.com</t>
  </si>
  <si>
    <t>5.bosch-iov.com</t>
  </si>
  <si>
    <t>dcs.mspcloud.cn</t>
  </si>
  <si>
    <t>mspcloud.cn</t>
  </si>
  <si>
    <t>gxb.mmstat.com</t>
  </si>
  <si>
    <t>ld185154158t.7t9k.cn</t>
  </si>
  <si>
    <t>7t9k.cn</t>
  </si>
  <si>
    <t>hitopdl.hicloud.com</t>
  </si>
  <si>
    <t>c.avazunativeads.com</t>
  </si>
  <si>
    <t>avazunativeads.com</t>
  </si>
  <si>
    <t>chat-cn.superevilmegacorp.net</t>
  </si>
  <si>
    <t>superevilmegacorp.net</t>
  </si>
  <si>
    <t>api.liveappcon.kr</t>
  </si>
  <si>
    <t>liveappcon.kr</t>
  </si>
  <si>
    <t>aidrive.cloume.com</t>
  </si>
  <si>
    <t>cloume.com</t>
  </si>
  <si>
    <t>applog.uc.cn</t>
  </si>
  <si>
    <t>eas.outlook.com</t>
  </si>
  <si>
    <t>phone.igexin.com</t>
  </si>
  <si>
    <t>time.apple.com</t>
  </si>
  <si>
    <t>n.shifen.com</t>
  </si>
  <si>
    <t>pcfg.wps.cn</t>
  </si>
  <si>
    <t>appnavi.baidu.com</t>
  </si>
  <si>
    <t>ycsj1.usr.cn</t>
  </si>
  <si>
    <t>usr.cn</t>
  </si>
  <si>
    <t>cn-ms.samsungapps.com</t>
  </si>
  <si>
    <t>images.shemaletubevideos.com</t>
  </si>
  <si>
    <t>shemaletubevideos.com</t>
  </si>
  <si>
    <t>www.getein.cn</t>
  </si>
  <si>
    <t>getein.cn</t>
  </si>
  <si>
    <t>phs.tanx.com</t>
  </si>
  <si>
    <t>weather.hicloud.com</t>
  </si>
  <si>
    <t>hotchat-im.iqiyi.com</t>
  </si>
  <si>
    <t>e9.akamaiedge.net</t>
  </si>
  <si>
    <t>img0m.pconline.com.cn</t>
  </si>
  <si>
    <t>ort-stsdk.vivo.com.cn</t>
  </si>
  <si>
    <t>cp.oupeng.com</t>
  </si>
  <si>
    <t>gdl.netease.com</t>
  </si>
  <si>
    <t>zfcloud.chinavem.com</t>
  </si>
  <si>
    <t>chinavem.com</t>
  </si>
  <si>
    <t>od.qingting.fm</t>
  </si>
  <si>
    <t>app2-edu.ele.me</t>
  </si>
  <si>
    <t>afptrack.alimama.com</t>
  </si>
  <si>
    <t>globalsearchonline.gionee.com</t>
  </si>
  <si>
    <t>search2.daumcdn.net</t>
  </si>
  <si>
    <t>login.10086.cn</t>
  </si>
  <si>
    <t>bp.adkmob.com</t>
  </si>
  <si>
    <t>cloud.usr.cn</t>
  </si>
  <si>
    <t>de-fra-ibm-r002.teamviewer.com</t>
  </si>
  <si>
    <t>site.gzlujiao.com</t>
  </si>
  <si>
    <t>gzlujiao.com</t>
  </si>
  <si>
    <t>ams.lenovomm.com</t>
  </si>
  <si>
    <t>grm.giantcontrol.net</t>
  </si>
  <si>
    <t>giantcontrol.net</t>
  </si>
  <si>
    <t>d.mi.com</t>
  </si>
  <si>
    <t>channel3-account-ssl.xunlei.com</t>
  </si>
  <si>
    <t>lol.lollicam.co</t>
  </si>
  <si>
    <t>lollicam.co</t>
  </si>
  <si>
    <t>ironman.cmcm.com</t>
  </si>
  <si>
    <t>rmsyssvc.uc108.net</t>
  </si>
  <si>
    <t>web.btncdn.com</t>
  </si>
  <si>
    <t>btncdn.com</t>
  </si>
  <si>
    <t>i.ssix.io</t>
  </si>
  <si>
    <t>ssix.io</t>
  </si>
  <si>
    <t>m.hao24.com</t>
  </si>
  <si>
    <t>hao24.com</t>
  </si>
  <si>
    <t>de-dus-pls-r016.teamviewer.com</t>
  </si>
  <si>
    <t>pushapi.5hbb.com</t>
  </si>
  <si>
    <t>app.cntvwb.cn</t>
  </si>
  <si>
    <t>cntvwb.cn</t>
  </si>
  <si>
    <t>moniapi.eastmoney.com</t>
  </si>
  <si>
    <t>zhidongtdc.duapp.com</t>
  </si>
  <si>
    <t>xh6.st-keji.com</t>
  </si>
  <si>
    <t>image3.inews24.com</t>
  </si>
  <si>
    <t>inews24.com</t>
  </si>
  <si>
    <t>pt.iwanmart.com</t>
  </si>
  <si>
    <t>iwanmart.com</t>
  </si>
  <si>
    <t>promotion.moqikaka.com</t>
  </si>
  <si>
    <t>moqikaka.com</t>
  </si>
  <si>
    <t>api073nwc.zhuishushenqi.com</t>
  </si>
  <si>
    <t>gwpfi.daum.net</t>
  </si>
  <si>
    <t>m.huazhu.com</t>
  </si>
  <si>
    <t>huazhu.com</t>
  </si>
  <si>
    <t>thrift.fangkuaiyi.com</t>
  </si>
  <si>
    <t>webtoon.naver.com</t>
  </si>
  <si>
    <t>www.wanhuajing.com</t>
  </si>
  <si>
    <t>wanhuajing.com</t>
  </si>
  <si>
    <t>pirate-pb-3.hortor.net</t>
  </si>
  <si>
    <t>www.tianya.cn</t>
  </si>
  <si>
    <t>www.kl001.net</t>
  </si>
  <si>
    <t>kl001.net</t>
  </si>
  <si>
    <t>gps889.com</t>
  </si>
  <si>
    <t>jk.hangtu-china.com</t>
  </si>
  <si>
    <t>easytomessage.com</t>
  </si>
  <si>
    <t>slink.gifshow.com</t>
  </si>
  <si>
    <t>v.ivmc.net</t>
  </si>
  <si>
    <t>ivmc.net</t>
  </si>
  <si>
    <t>gas.huoyunren.com</t>
  </si>
  <si>
    <t>icsvip.szprize.cn</t>
  </si>
  <si>
    <t>vip.cellocation.com</t>
  </si>
  <si>
    <t>js.51taifu.com</t>
  </si>
  <si>
    <t>51taifu.com</t>
  </si>
  <si>
    <t>p.tencentmind.com</t>
  </si>
  <si>
    <t>tencentmind.com</t>
  </si>
  <si>
    <t>tcpupload.jimicloud.com</t>
  </si>
  <si>
    <t>gallerystatic.vivo.com.cn</t>
  </si>
  <si>
    <t>shwgqrw001.vicp.io</t>
  </si>
  <si>
    <t>vicp.io</t>
  </si>
  <si>
    <t>oimageb6.ydstatic.com</t>
  </si>
  <si>
    <t>ydstatic.com</t>
  </si>
  <si>
    <t>terms1.hicloud.com</t>
  </si>
  <si>
    <t>m.biqudao.com</t>
  </si>
  <si>
    <t>biqudao.com</t>
  </si>
  <si>
    <t>c.3.cn</t>
  </si>
  <si>
    <t>engine.mobileapptracking.com</t>
  </si>
  <si>
    <t>mobileapptracking.com</t>
  </si>
  <si>
    <t>papago.naver.com</t>
  </si>
  <si>
    <t>www.3322.org</t>
  </si>
  <si>
    <t>hhtgwproxyisn.sf-express.com</t>
  </si>
  <si>
    <t>iws.openspeech.cn</t>
  </si>
  <si>
    <t>trep.prismcdn.com</t>
  </si>
  <si>
    <t>lcdn-locator.apple.com</t>
  </si>
  <si>
    <t>app.pts.so</t>
  </si>
  <si>
    <t>pts.so</t>
  </si>
  <si>
    <t>you.163.com</t>
  </si>
  <si>
    <t>cubec.gomtv.com</t>
  </si>
  <si>
    <t>spi.naver.net</t>
  </si>
  <si>
    <t>wenwen.sogou.com</t>
  </si>
  <si>
    <t>www.56qq.com</t>
  </si>
  <si>
    <t>56qq.com</t>
  </si>
  <si>
    <t>tvetamovie.pstatic.net</t>
  </si>
  <si>
    <t>tcp.hwlantian.com</t>
  </si>
  <si>
    <t>hwlantian.com</t>
  </si>
  <si>
    <t>sspapi.coolyun.com</t>
  </si>
  <si>
    <t>dsapi.beibei.com</t>
  </si>
  <si>
    <t>beibei.com</t>
  </si>
  <si>
    <t>117-184-37-140-node.xunyou.mobi</t>
  </si>
  <si>
    <t>cdn.mxpnl.com</t>
  </si>
  <si>
    <t>mxpnl.com</t>
  </si>
  <si>
    <t>jwc.shiep.edu.cn</t>
  </si>
  <si>
    <t>iossportstoto.5f-an.com</t>
  </si>
  <si>
    <t>5f-an.com</t>
  </si>
  <si>
    <t>ocfconnect-shard-ap03-apnortheast2.samsungiotcloud.com</t>
  </si>
  <si>
    <t>samsungiotcloud.com</t>
  </si>
  <si>
    <t>kaleido.naver.com</t>
  </si>
  <si>
    <t>www.pgyer.com</t>
  </si>
  <si>
    <t>pgyer.com</t>
  </si>
  <si>
    <t>mail.ceair.com</t>
  </si>
  <si>
    <t>au.admp.io</t>
  </si>
  <si>
    <t>admp.io</t>
  </si>
  <si>
    <t>m.500zhongcai.com</t>
  </si>
  <si>
    <t>500zhongcai.com</t>
  </si>
  <si>
    <t>global.xiaomi.net</t>
  </si>
  <si>
    <t>s2.qhimg.com</t>
  </si>
  <si>
    <t>m.jd.hk</t>
  </si>
  <si>
    <t>jd.hk</t>
  </si>
  <si>
    <t>data.icancontrol.com</t>
  </si>
  <si>
    <t>s1.bjrszn.cn</t>
  </si>
  <si>
    <t>ioh.hanergy.com</t>
  </si>
  <si>
    <t>hanergy.com</t>
  </si>
  <si>
    <t>mbdlog.iqiyi.com</t>
  </si>
  <si>
    <t>lbs.chinaums.com</t>
  </si>
  <si>
    <t>www.scinan.com</t>
  </si>
  <si>
    <t>scinan.com</t>
  </si>
  <si>
    <t>www.sourcetech.cn</t>
  </si>
  <si>
    <t>sourcetech.cn</t>
  </si>
  <si>
    <t>softimtt.myapp.com</t>
  </si>
  <si>
    <t>ucflow.uc.cn</t>
  </si>
  <si>
    <t>hcdn.qiyi.com</t>
  </si>
  <si>
    <t>www.javalink.com.cn</t>
  </si>
  <si>
    <t>javalink.com.cn</t>
  </si>
  <si>
    <t>m.taikang.com</t>
  </si>
  <si>
    <t>reg.163.com</t>
  </si>
  <si>
    <t>timeserver.roistar.net</t>
  </si>
  <si>
    <t>shop.easytouch-pay.cn</t>
  </si>
  <si>
    <t>easytouch-pay.cn</t>
  </si>
  <si>
    <t>07.10663030.com</t>
  </si>
  <si>
    <t>sj.yy.com</t>
  </si>
  <si>
    <t>m-holiday.wenhua.com.cn</t>
  </si>
  <si>
    <t>weather.ksmobile.com</t>
  </si>
  <si>
    <t>res.meizu.com</t>
  </si>
  <si>
    <t>www.3000.com</t>
  </si>
  <si>
    <t>3000.com</t>
  </si>
  <si>
    <t>rl.go2yd.com</t>
  </si>
  <si>
    <t>r.nexac.com</t>
  </si>
  <si>
    <t>weighingcloud.com</t>
  </si>
  <si>
    <t>p72-keyvalueservice.icloud.com</t>
  </si>
  <si>
    <t>p26-contacts.icloud.com</t>
  </si>
  <si>
    <t>saas.ucloudlink.com</t>
  </si>
  <si>
    <t>pubserver1.bizport.cn</t>
  </si>
  <si>
    <t>counter.joins.com</t>
  </si>
  <si>
    <t>znsv.baidu.com</t>
  </si>
  <si>
    <t>open.shipxy.com</t>
  </si>
  <si>
    <t>gss.updrv.com</t>
  </si>
  <si>
    <t>dnlive.fastcdn.com</t>
  </si>
  <si>
    <t>fastcdn.com</t>
  </si>
  <si>
    <t>gznkyy.zoossoft.com</t>
  </si>
  <si>
    <t>zoossoft.com</t>
  </si>
  <si>
    <t>yunstat.zhichengyidong.com</t>
  </si>
  <si>
    <t>zhichengyidong.com</t>
  </si>
  <si>
    <t>sz-preview.weiyun.com</t>
  </si>
  <si>
    <t>appdownload.alicdn.com</t>
  </si>
  <si>
    <t>www.fanqianbb.com</t>
  </si>
  <si>
    <t>fanqianbb.com</t>
  </si>
  <si>
    <t>api.oo008.com</t>
  </si>
  <si>
    <t>oo008.com</t>
  </si>
  <si>
    <t>cdn.moji.com</t>
  </si>
  <si>
    <t>union2.50bang.org</t>
  </si>
  <si>
    <t>www.dongqiudi.com</t>
  </si>
  <si>
    <t>sdk.talkingdata.com</t>
  </si>
  <si>
    <t>talkingdata.com</t>
  </si>
  <si>
    <t>mbrtu.tlink.io</t>
  </si>
  <si>
    <t>dev.yunchongba.com</t>
  </si>
  <si>
    <t>sv.baidu.com</t>
  </si>
  <si>
    <t>rnrconfigapi.tcy365.net</t>
  </si>
  <si>
    <t>zxmh0.lbjg7.com</t>
  </si>
  <si>
    <t>lbjg7.com</t>
  </si>
  <si>
    <t>prn.chefyun.cn</t>
  </si>
  <si>
    <t>chefyun.cn</t>
  </si>
  <si>
    <t>wenda.so.com</t>
  </si>
  <si>
    <t>login.zhiwa-game.com</t>
  </si>
  <si>
    <t>zhiwa-game.com</t>
  </si>
  <si>
    <t>ptlogin2.weiyun.com</t>
  </si>
  <si>
    <t>thszyzt.swhysc.com</t>
  </si>
  <si>
    <t>ssp.kxly360.com</t>
  </si>
  <si>
    <t>kxly360.com</t>
  </si>
  <si>
    <t>plenty.analisis.io</t>
  </si>
  <si>
    <t>analisis.io</t>
  </si>
  <si>
    <t>server.kugou.net</t>
  </si>
  <si>
    <t>kugou.net</t>
  </si>
  <si>
    <t>cwnsbk.qq.com</t>
  </si>
  <si>
    <t>da1.akamai.net</t>
  </si>
  <si>
    <t>cm.mediav.com</t>
  </si>
  <si>
    <t>api.faceid.com</t>
  </si>
  <si>
    <t>faceid.com</t>
  </si>
  <si>
    <t>sc.chinaz.com</t>
  </si>
  <si>
    <t>admobile.meituan.com</t>
  </si>
  <si>
    <t>yike.ecomoter.com</t>
  </si>
  <si>
    <t>ecomoter.com</t>
  </si>
  <si>
    <t>dj.kuaidadi.com</t>
  </si>
  <si>
    <t>dse.microsoft.com</t>
  </si>
  <si>
    <t>rlog.popin.cc</t>
  </si>
  <si>
    <t>oneclient.sfx.ms</t>
  </si>
  <si>
    <t>sfx.ms</t>
  </si>
  <si>
    <t>www.ximalaya.com</t>
  </si>
  <si>
    <t>browser.mi-img.com</t>
  </si>
  <si>
    <t>p36-keyvalueservice.icloud.com</t>
  </si>
  <si>
    <t>huodong.kaola.com</t>
  </si>
  <si>
    <t>hybrid.ximalaya.com</t>
  </si>
  <si>
    <t>searchad-phinf.pstatic.net</t>
  </si>
  <si>
    <t>qqchess.qq.com</t>
  </si>
  <si>
    <t>xj.huajiao.com</t>
  </si>
  <si>
    <t>ddd.1sapp.com</t>
  </si>
  <si>
    <t>mificon.cloudtone.com.cn</t>
  </si>
  <si>
    <t>cloudtone.com.cn</t>
  </si>
  <si>
    <t>static.yidianzixun.com</t>
  </si>
  <si>
    <t>interworksmedia.co.kr</t>
  </si>
  <si>
    <t>xluser-ssl.xunlei.com</t>
  </si>
  <si>
    <t>sz5.tencent.com</t>
  </si>
  <si>
    <t>secure.uu.cc</t>
  </si>
  <si>
    <t>xy.chinaedu.edu.cn</t>
  </si>
  <si>
    <t>chinaedu.edu.cn</t>
  </si>
  <si>
    <t>eve67.cn</t>
  </si>
  <si>
    <t>a3.easemob.com</t>
  </si>
  <si>
    <t>water.firecc.cn</t>
  </si>
  <si>
    <t>firecc.cn</t>
  </si>
  <si>
    <t>sps.sf-express.com</t>
  </si>
  <si>
    <t>de-ham-pls-r007.teamviewer.com</t>
  </si>
  <si>
    <t>consumer.lerke.cn</t>
  </si>
  <si>
    <t>lerke.cn</t>
  </si>
  <si>
    <t>shjt6134.jtdns.net</t>
  </si>
  <si>
    <t>jtdns.net</t>
  </si>
  <si>
    <t>www.jdwlkjm2m.com</t>
  </si>
  <si>
    <t>jdwlkjm2m.com</t>
  </si>
  <si>
    <t>test2.idatatank.com</t>
  </si>
  <si>
    <t>idatatank.com</t>
  </si>
  <si>
    <t>event.northghost.com</t>
  </si>
  <si>
    <t>northghost.com</t>
  </si>
  <si>
    <t>max-jinli.oupengcloud.net</t>
  </si>
  <si>
    <t>tbsc.apple.com</t>
  </si>
  <si>
    <t>at.tinkermobi.com</t>
  </si>
  <si>
    <t>tinkermobi.com</t>
  </si>
  <si>
    <t>services.live.com</t>
  </si>
  <si>
    <t>wj.qq.com</t>
  </si>
  <si>
    <t>api.dewmobile.net</t>
  </si>
  <si>
    <t>app.hnxyjrl.com</t>
  </si>
  <si>
    <t>hnxyjrl.com</t>
  </si>
  <si>
    <t>qihoo.sncfc.com.cn</t>
  </si>
  <si>
    <t>load77.exelator.com</t>
  </si>
  <si>
    <t>exelator.com</t>
  </si>
  <si>
    <t>z3.xm1024p.biz</t>
  </si>
  <si>
    <t>xm1024p.biz</t>
  </si>
  <si>
    <t>up.htsec.com</t>
  </si>
  <si>
    <t>ip.alibaba-inc.com</t>
  </si>
  <si>
    <t>wmbox2.ecounterp.com</t>
  </si>
  <si>
    <t>ecounterp.com</t>
  </si>
  <si>
    <t>agps.tbitgps.com</t>
  </si>
  <si>
    <t>www.zhihusan.cn</t>
  </si>
  <si>
    <t>zhihusan.cn</t>
  </si>
  <si>
    <t>v4sh3.yunvend.cn</t>
  </si>
  <si>
    <t>yunvend.cn</t>
  </si>
  <si>
    <t>shp.qlogo.cn</t>
  </si>
  <si>
    <t>openmobile.qq.com</t>
  </si>
  <si>
    <t>thirdwx.qlogo.cn</t>
  </si>
  <si>
    <t>lx-scs.lingxicloud.com</t>
  </si>
  <si>
    <t>mobilemsg.youku.com</t>
  </si>
  <si>
    <t>ypcsh.dongjian.cc</t>
  </si>
  <si>
    <t>dongjian.cc</t>
  </si>
  <si>
    <t>ksopencdn.jomodns.com</t>
  </si>
  <si>
    <t>ucm.zhangyoubao.com</t>
  </si>
  <si>
    <t>hades.meizu.com</t>
  </si>
  <si>
    <t>search.naver.com</t>
  </si>
  <si>
    <t>www.acadsoc.com.cn</t>
  </si>
  <si>
    <t>acadsoc.com.cn</t>
  </si>
  <si>
    <t>rtc.youme.im</t>
  </si>
  <si>
    <t>gamecenter.iqiyi.com</t>
  </si>
  <si>
    <t>o365.jci.com</t>
  </si>
  <si>
    <t>jci.com</t>
  </si>
  <si>
    <t>com7.cangoonline.net</t>
  </si>
  <si>
    <t>xdcs-collector.ximalaya.com</t>
  </si>
  <si>
    <t>sgs-gw-alpha.sf-express.com</t>
  </si>
  <si>
    <t>gfe.nvidia.com</t>
  </si>
  <si>
    <t>www.kkcredit.cn</t>
  </si>
  <si>
    <t>kkcredit.cn</t>
  </si>
  <si>
    <t>open.wo.cn</t>
  </si>
  <si>
    <t>wo.cn</t>
  </si>
  <si>
    <t>www.imecare.com</t>
  </si>
  <si>
    <t>pkt-22.kiwoom.com</t>
  </si>
  <si>
    <t>s3-eu-west-1.amazonaws.com</t>
  </si>
  <si>
    <t>pki.intel.com</t>
  </si>
  <si>
    <t>nat1.iotworkshop.com</t>
  </si>
  <si>
    <t>wx.10086.cn</t>
  </si>
  <si>
    <t>ksn-crypto-url-geo.kaspersky-labs.com</t>
  </si>
  <si>
    <t>api2.kuaishoupay.com</t>
  </si>
  <si>
    <t>kuaishoupay.com</t>
  </si>
  <si>
    <t>news.njmeiqiang.com</t>
  </si>
  <si>
    <t>njmeiqiang.com</t>
  </si>
  <si>
    <t>signal.huiway.net</t>
  </si>
  <si>
    <t>huiway.net</t>
  </si>
  <si>
    <t>sora.yoyi.com.cn</t>
  </si>
  <si>
    <t>box.anjucloud.com</t>
  </si>
  <si>
    <t>anjucloud.com</t>
  </si>
  <si>
    <t>d.jd.com</t>
  </si>
  <si>
    <t>images.cashwalk.io</t>
  </si>
  <si>
    <t>collect.tianya.cn</t>
  </si>
  <si>
    <t>cloud.slamtec.com</t>
  </si>
  <si>
    <t>t-ring.msedge.net</t>
  </si>
  <si>
    <t>phone.abchina.com</t>
  </si>
  <si>
    <t>adopdmp.adop.cc</t>
  </si>
  <si>
    <t>telemetry-in.battle.net</t>
  </si>
  <si>
    <t>battle.net</t>
  </si>
  <si>
    <t>image1.chinatelecom-ec.com</t>
  </si>
  <si>
    <t>chinatelecom-ec.com</t>
  </si>
  <si>
    <t>ad.jjicar.com</t>
  </si>
  <si>
    <t>logs.supersonic.com</t>
  </si>
  <si>
    <t>supersonic.com</t>
  </si>
  <si>
    <t>adl.netease.com</t>
  </si>
  <si>
    <t>mi.zhaopin.com</t>
  </si>
  <si>
    <t>ikey.ggsafe.com</t>
  </si>
  <si>
    <t>ggsafe.com</t>
  </si>
  <si>
    <t>web.aladdinnet.com</t>
  </si>
  <si>
    <t>aladdinnet.com</t>
  </si>
  <si>
    <t>server22608.teamviewer.com</t>
  </si>
  <si>
    <t>chat.highpin.cn</t>
  </si>
  <si>
    <t>highpin.cn</t>
  </si>
  <si>
    <t>cecs.naver.com</t>
  </si>
  <si>
    <t>sdkkr-file-download.efuncn.com</t>
  </si>
  <si>
    <t>efuncn.com</t>
  </si>
  <si>
    <t>x.tx-cdn.com</t>
  </si>
  <si>
    <t>tx-cdn.com</t>
  </si>
  <si>
    <t>570677216e0f959876defb413e91a41b.bugtags.com</t>
  </si>
  <si>
    <t>ts2.qq.com</t>
  </si>
  <si>
    <t>esg-idss-core-esn-ims.sf-express.com</t>
  </si>
  <si>
    <t>smrz.realnameonline.cn</t>
  </si>
  <si>
    <t>realnameonline.cn</t>
  </si>
  <si>
    <t>web.yystatic.com</t>
  </si>
  <si>
    <t>udp.rmtonline.cn</t>
  </si>
  <si>
    <t>smtpcom.263xmail.com</t>
  </si>
  <si>
    <t>263xmail.com</t>
  </si>
  <si>
    <t>bikeapi.mobike.com</t>
  </si>
  <si>
    <t>api-31-0-0.twitter.com</t>
  </si>
  <si>
    <t>wwc.alicdn.com</t>
  </si>
  <si>
    <t>img.alicdn.com</t>
  </si>
  <si>
    <t>nlsapi.aliyun.com</t>
  </si>
  <si>
    <t>hx.mcgps.cn</t>
  </si>
  <si>
    <t>auditpeg.autonavi.com</t>
  </si>
  <si>
    <t>gw.tuyacn.com</t>
  </si>
  <si>
    <t>tuyacn.com</t>
  </si>
  <si>
    <t>file.myqcloud.com</t>
  </si>
  <si>
    <t>ios-app.51y5.net</t>
  </si>
  <si>
    <t>esg-gis-loc.sf-express.com</t>
  </si>
  <si>
    <t>codeorder.wowoshijie.com</t>
  </si>
  <si>
    <t>wowoshijie.com</t>
  </si>
  <si>
    <t>web-plugin.ele.me</t>
  </si>
  <si>
    <t>api.dongqiudi.com</t>
  </si>
  <si>
    <t>dns.i5288.com</t>
  </si>
  <si>
    <t>i5288.com</t>
  </si>
  <si>
    <t>android.alyac.com</t>
  </si>
  <si>
    <t>download.nvidia.com</t>
  </si>
  <si>
    <t>ossptest.voicecloud.cn</t>
  </si>
  <si>
    <t>cw.addthis.com</t>
  </si>
  <si>
    <t>hub.my-idog.com</t>
  </si>
  <si>
    <t>ogepodownload.mediatek.com</t>
  </si>
  <si>
    <t>www.alibaba.com</t>
  </si>
  <si>
    <t>server22605.teamviewer.com</t>
  </si>
  <si>
    <t>clean.18guanjia.com</t>
  </si>
  <si>
    <t>18guanjia.com</t>
  </si>
  <si>
    <t>tgp.qq.com</t>
  </si>
  <si>
    <t>report.xiaoe-tech.com</t>
  </si>
  <si>
    <t>static.qiuqiusd.com</t>
  </si>
  <si>
    <t>qiuqiusd.com</t>
  </si>
  <si>
    <t>www.anjuke.com</t>
  </si>
  <si>
    <t>sso.jdpay.com</t>
  </si>
  <si>
    <t>dl.xmkanshu.com</t>
  </si>
  <si>
    <t>223-112-5-227-node.xunyou.mobi</t>
  </si>
  <si>
    <t>mqq.tenpay.com</t>
  </si>
  <si>
    <t>kr.ixiaa.com</t>
  </si>
  <si>
    <t>ixiaa.com</t>
  </si>
  <si>
    <t>c.innotechx.com</t>
  </si>
  <si>
    <t>d0.gps228.com</t>
  </si>
  <si>
    <t>mijichn.oicp.net</t>
  </si>
  <si>
    <t>pixel.tapad.com</t>
  </si>
  <si>
    <t>tapad.com</t>
  </si>
  <si>
    <t>m.origins.com.cn</t>
  </si>
  <si>
    <t>origins.com.cn</t>
  </si>
  <si>
    <t>isdk.oppomobile.com</t>
  </si>
  <si>
    <t>s2.pstatp.com</t>
  </si>
  <si>
    <t>jwc-mp.jeppesen.com</t>
  </si>
  <si>
    <t>rtb-csync.smartadserver.com</t>
  </si>
  <si>
    <t>smartadserver.com</t>
  </si>
  <si>
    <t>app.masget.com</t>
  </si>
  <si>
    <t>masget.com</t>
  </si>
  <si>
    <t>netkr.antrtb.com</t>
  </si>
  <si>
    <t>antrtb.com</t>
  </si>
  <si>
    <t>d2qmdcga8xwxzj.cloudfront.net</t>
  </si>
  <si>
    <t>ad.cread.com</t>
  </si>
  <si>
    <t>cread.com</t>
  </si>
  <si>
    <t>nocutnews.co.kr</t>
  </si>
  <si>
    <t>d1dc99nynwdd9f.cloudfront.net</t>
  </si>
  <si>
    <t>jr2.gghypt.net</t>
  </si>
  <si>
    <t>criteo-sync.teads.tv</t>
  </si>
  <si>
    <t>videoservice.hicloud.com</t>
  </si>
  <si>
    <t>linkback.contentsfeed.com</t>
  </si>
  <si>
    <t>contentsfeed.com</t>
  </si>
  <si>
    <t>shahe.baidu.com</t>
  </si>
  <si>
    <t>iot.emmars.cn</t>
  </si>
  <si>
    <t>pinghot.qq.com</t>
  </si>
  <si>
    <t>lbs.dola520.com</t>
  </si>
  <si>
    <t>iocp.wwvas.com</t>
  </si>
  <si>
    <t>wwvas.com</t>
  </si>
  <si>
    <t>vw.vcyberobd.com</t>
  </si>
  <si>
    <t>vcyberobd.com</t>
  </si>
  <si>
    <t>www.mk-dog.com</t>
  </si>
  <si>
    <t>mk-dog.com</t>
  </si>
  <si>
    <t>wx.gtimg.com</t>
  </si>
  <si>
    <t>bbs-static.ppmoney.com</t>
  </si>
  <si>
    <t>adservice.google.com</t>
  </si>
  <si>
    <t>v3-dy.ixigua.com</t>
  </si>
  <si>
    <t>certificates.godaddy.com</t>
  </si>
  <si>
    <t>godaddy.com</t>
  </si>
  <si>
    <t>ait103.analysys.cn</t>
  </si>
  <si>
    <t>push.vivo.com.cn</t>
  </si>
  <si>
    <t>www.shgps.net</t>
  </si>
  <si>
    <t>shgps.net</t>
  </si>
  <si>
    <t>htdata.qq.com</t>
  </si>
  <si>
    <t>mpush-api.aliyun.com</t>
  </si>
  <si>
    <t>selfservice.ceair.com</t>
  </si>
  <si>
    <t>device.xiaomaoqiu.com</t>
  </si>
  <si>
    <t>xiaomaoqiu.com</t>
  </si>
  <si>
    <t>zhizi.qq.com</t>
  </si>
  <si>
    <t>enjoy.abchina.com</t>
  </si>
  <si>
    <t>cdn.cootekservice.com</t>
  </si>
  <si>
    <t>server22610.teamviewer.com</t>
  </si>
  <si>
    <t>xlog.ppmoney.com</t>
  </si>
  <si>
    <t>res5.ecarx.com.cn</t>
  </si>
  <si>
    <t>a-ring.msedge.net</t>
  </si>
  <si>
    <t>zb.mi.com</t>
  </si>
  <si>
    <t>img1.dongqiudi.com</t>
  </si>
  <si>
    <t>box.binfenhezi.com</t>
  </si>
  <si>
    <t>binfenhezi.com</t>
  </si>
  <si>
    <t>tc.cusoun.com</t>
  </si>
  <si>
    <t>cusoun.com</t>
  </si>
  <si>
    <t>v2.iweekapi.com</t>
  </si>
  <si>
    <t>iweekapi.com</t>
  </si>
  <si>
    <t>duoyi.com</t>
  </si>
  <si>
    <t>helpnewsrepublicsohu1.ksmobile.com</t>
  </si>
  <si>
    <t>inbox.google.com</t>
  </si>
  <si>
    <t>stat.adsunflower.cn</t>
  </si>
  <si>
    <t>adsunflower.cn</t>
  </si>
  <si>
    <t>down.linuxjoin.com</t>
  </si>
  <si>
    <t>linuxjoin.com</t>
  </si>
  <si>
    <t>cn.tinylogics.com</t>
  </si>
  <si>
    <t>tinylogics.com</t>
  </si>
  <si>
    <t>data.ea.com</t>
  </si>
  <si>
    <t>ea.com</t>
  </si>
  <si>
    <t>mail.21cn.net</t>
  </si>
  <si>
    <t>21cn.net</t>
  </si>
  <si>
    <t>sas.qq.com</t>
  </si>
  <si>
    <t>wf.meizu.com</t>
  </si>
  <si>
    <t>crs.baidu.com</t>
  </si>
  <si>
    <t>memberwsdl.vivo.com.cn</t>
  </si>
  <si>
    <t>paimgcdn.baidu.com</t>
  </si>
  <si>
    <t>www.hellodd.com</t>
  </si>
  <si>
    <t>hellodd.com</t>
  </si>
  <si>
    <t>ledserver.jifenzhi.com</t>
  </si>
  <si>
    <t>jifenzhi.com</t>
  </si>
  <si>
    <t>zhushou.360.cn</t>
  </si>
  <si>
    <t>ekl.tptri.cn</t>
  </si>
  <si>
    <t>pnsmqtt-server.jdpay.com</t>
  </si>
  <si>
    <t>server22705.teamviewer.com</t>
  </si>
  <si>
    <t>yapi.haohaozhu.com</t>
  </si>
  <si>
    <t>haohaozhu.com</t>
  </si>
  <si>
    <t>vipthz.com</t>
  </si>
  <si>
    <t>aks.jdpay.com</t>
  </si>
  <si>
    <t>msp02.claaiot.com</t>
  </si>
  <si>
    <t>claaiot.com</t>
  </si>
  <si>
    <t>web0.zhiwa-tec.com</t>
  </si>
  <si>
    <t>zhiwa-tec.com</t>
  </si>
  <si>
    <t>s.inextpos.com</t>
  </si>
  <si>
    <t>inextpos.com</t>
  </si>
  <si>
    <t>gt200t.iotchs.xyz</t>
  </si>
  <si>
    <t>wtds.zemt.cn</t>
  </si>
  <si>
    <t>itunes.apple.com</t>
  </si>
  <si>
    <t>hudong.alicdn.com</t>
  </si>
  <si>
    <t>time-b.nist.gov</t>
  </si>
  <si>
    <t>secure-chn.imrworldwide.com</t>
  </si>
  <si>
    <t>imrworldwide.com</t>
  </si>
  <si>
    <t>apps.oppomobile.com</t>
  </si>
  <si>
    <t>e7.whatsapp.net</t>
  </si>
  <si>
    <t>1252177871.tencentclb.com</t>
  </si>
  <si>
    <t>tencentclb.com</t>
  </si>
  <si>
    <t>p3.pstatp.com</t>
  </si>
  <si>
    <t>alt8-mtalk.google.com</t>
  </si>
  <si>
    <t>lt.starhuo.cn</t>
  </si>
  <si>
    <t>starhuo.cn</t>
  </si>
  <si>
    <t>wpa.qq.com</t>
  </si>
  <si>
    <t>v5.438vip.com</t>
  </si>
  <si>
    <t>438vip.com</t>
  </si>
  <si>
    <t>inner.bbk.com</t>
  </si>
  <si>
    <t>bbk.com</t>
  </si>
  <si>
    <t>de-cgn-pls-r002.teamviewer.com</t>
  </si>
  <si>
    <t>private.vrcp51.com</t>
  </si>
  <si>
    <t>vrcp51.com</t>
  </si>
  <si>
    <t>jxgps.7766.org</t>
  </si>
  <si>
    <t>7766.org</t>
  </si>
  <si>
    <t>tpf.iboxpay.com</t>
  </si>
  <si>
    <t>mail.uni-test.com</t>
  </si>
  <si>
    <t>uni-test.com</t>
  </si>
  <si>
    <t>pos.91dbq.com</t>
  </si>
  <si>
    <t>91dbq.com</t>
  </si>
  <si>
    <t>www.shjt.net</t>
  </si>
  <si>
    <t>shjt.net</t>
  </si>
  <si>
    <t>game.yy.com</t>
  </si>
  <si>
    <t>img02.taobaocdn.com</t>
  </si>
  <si>
    <t>api.decerp.cc</t>
  </si>
  <si>
    <t>decerp.cc</t>
  </si>
  <si>
    <t>www.wacdd.com</t>
  </si>
  <si>
    <t>wacdd.com</t>
  </si>
  <si>
    <t>apis.soundl.ly</t>
  </si>
  <si>
    <t>soundl.ly</t>
  </si>
  <si>
    <t>cinema-dl.hicloud.com</t>
  </si>
  <si>
    <t>tne.yangkeduo.com</t>
  </si>
  <si>
    <t>dev.x9water.com</t>
  </si>
  <si>
    <t>paypassport.suning.com</t>
  </si>
  <si>
    <t>api.aispeech.com</t>
  </si>
  <si>
    <t>b.scorecardresearch.com</t>
  </si>
  <si>
    <t>cdn.batmobi.net</t>
  </si>
  <si>
    <t>wdc.g2trk.com</t>
  </si>
  <si>
    <t>g2trk.com</t>
  </si>
  <si>
    <t>cn-aps-xmpp2.c2dms.com</t>
  </si>
  <si>
    <t>recv-wd.gridsumdissector.com</t>
  </si>
  <si>
    <t>appl.800best.com</t>
  </si>
  <si>
    <t>800best.com</t>
  </si>
  <si>
    <t>ip.chinaz.com</t>
  </si>
  <si>
    <t>embedlog.duiba.com.cn</t>
  </si>
  <si>
    <t>adcssy.tanwan.com</t>
  </si>
  <si>
    <t>tanwan.com</t>
  </si>
  <si>
    <t>widget.perfectmarket.com</t>
  </si>
  <si>
    <t>perfectmarket.com</t>
  </si>
  <si>
    <t>etlog.happyelements.cn</t>
  </si>
  <si>
    <t>factstorage.net</t>
  </si>
  <si>
    <t>tower.sudiyi.cn</t>
  </si>
  <si>
    <t>up.qiniu.com</t>
  </si>
  <si>
    <t>p.cloudbrain.pro</t>
  </si>
  <si>
    <t>cloudbrain.pro</t>
  </si>
  <si>
    <t>ss0.baidu.com</t>
  </si>
  <si>
    <t>p27-keyvalueservice.icloud.com</t>
  </si>
  <si>
    <t>ems.youku.com</t>
  </si>
  <si>
    <t>ups.ksmobile.net</t>
  </si>
  <si>
    <t>interface.x9water.com</t>
  </si>
  <si>
    <t>d3g.qq.com</t>
  </si>
  <si>
    <t>shouji1.17u.cn</t>
  </si>
  <si>
    <t>apitrip.meituan.com</t>
  </si>
  <si>
    <t>cn.ntp.org.cn</t>
  </si>
  <si>
    <t>fus.lenovomm.com</t>
  </si>
  <si>
    <t>tsinghua.co.kr</t>
  </si>
  <si>
    <t>hw.118114.net</t>
  </si>
  <si>
    <t>118114.net</t>
  </si>
  <si>
    <t>widget.weibo.com</t>
  </si>
  <si>
    <t>p57-quota.icloud.com</t>
  </si>
  <si>
    <t>cpull.360.cn</t>
  </si>
  <si>
    <t>scripts.demandbase.com</t>
  </si>
  <si>
    <t>demandbase.com</t>
  </si>
  <si>
    <t>src.duanxin520.com</t>
  </si>
  <si>
    <t>duanxin520.com</t>
  </si>
  <si>
    <t>mto.multiopen.cn</t>
  </si>
  <si>
    <t>multiopen.cn</t>
  </si>
  <si>
    <t>socket.gzmypay.com</t>
  </si>
  <si>
    <t>gzmypay.com</t>
  </si>
  <si>
    <t>gm.mmstat.com</t>
  </si>
  <si>
    <t>image.uczzd.cn</t>
  </si>
  <si>
    <t>uczzd.cn</t>
  </si>
  <si>
    <t>zmhatcher.zmxy.com.cn</t>
  </si>
  <si>
    <t>g.tbcdn.cn</t>
  </si>
  <si>
    <t>tbcdn.cn</t>
  </si>
  <si>
    <t>p1.aiqucn.com</t>
  </si>
  <si>
    <t>aiqucn.com</t>
  </si>
  <si>
    <t>eq.10jqka.com.cn</t>
  </si>
  <si>
    <t>dd.mifengzhibo.com</t>
  </si>
  <si>
    <t>mifengzhibo.com</t>
  </si>
  <si>
    <t>m.panduoduo.net</t>
  </si>
  <si>
    <t>panduoduo.net</t>
  </si>
  <si>
    <t>watson.microsoft.com</t>
  </si>
  <si>
    <t>report.t-vom.com</t>
  </si>
  <si>
    <t>t-vom.com</t>
  </si>
  <si>
    <t>djs.hortorgames.com</t>
  </si>
  <si>
    <t>cloud.toast.com</t>
  </si>
  <si>
    <t>update.duole.com</t>
  </si>
  <si>
    <t>www.shobserver.com</t>
  </si>
  <si>
    <t>shobserver.com</t>
  </si>
  <si>
    <t>sdk.nfcos.cn</t>
  </si>
  <si>
    <t>nfcos.cn</t>
  </si>
  <si>
    <t>cn-n1-cell6.leancloud.cn</t>
  </si>
  <si>
    <t>hwworks-live.huawei.com</t>
  </si>
  <si>
    <t>sdk.gzyouai.com</t>
  </si>
  <si>
    <t>gzyouai.com</t>
  </si>
  <si>
    <t>jt.sh.cn</t>
  </si>
  <si>
    <t>apirouter.elemecdn.com</t>
  </si>
  <si>
    <t>t.0531yishu.com</t>
  </si>
  <si>
    <t>0531yishu.com</t>
  </si>
  <si>
    <t>api.geetest.com</t>
  </si>
  <si>
    <t>geetest.com</t>
  </si>
  <si>
    <t>arrowio.cmcm.com</t>
  </si>
  <si>
    <t>about.co.kr</t>
  </si>
  <si>
    <t>wifi.51ykc.com</t>
  </si>
  <si>
    <t>51ykc.com</t>
  </si>
  <si>
    <t>httpring.qq.com</t>
  </si>
  <si>
    <t>gss0.bdstatic.com</t>
  </si>
  <si>
    <t>api-data.nubia.com</t>
  </si>
  <si>
    <t>rpc.lerke.cn</t>
  </si>
  <si>
    <t>trace.zhiziyun.com</t>
  </si>
  <si>
    <t>cphapi-pro.oray.net</t>
  </si>
  <si>
    <t>oa.dlmu.edu.cn</t>
  </si>
  <si>
    <t>lithium.daum.net</t>
  </si>
  <si>
    <t>api.uniplayad.com</t>
  </si>
  <si>
    <t>uniplayad.com</t>
  </si>
  <si>
    <t>s02.optimix.asia</t>
  </si>
  <si>
    <t>wuxi.fleety.com</t>
  </si>
  <si>
    <t>fleety.com</t>
  </si>
  <si>
    <t>rebo.yundzh.com</t>
  </si>
  <si>
    <t>browser.qq.com</t>
  </si>
  <si>
    <t>mgame.360.cn</t>
  </si>
  <si>
    <t>m.familydoctor.com.cn</t>
  </si>
  <si>
    <t>familydoctor.com.cn</t>
  </si>
  <si>
    <t>80.008gps.com</t>
  </si>
  <si>
    <t>apushprivate.samsungcard.com</t>
  </si>
  <si>
    <t>samsungcard.com</t>
  </si>
  <si>
    <t>gaitaobao2.alicdn.com</t>
  </si>
  <si>
    <t>upload-z1.qiniu.com</t>
  </si>
  <si>
    <t>zn.zhuineng.com</t>
  </si>
  <si>
    <t>translate.googleapis.com</t>
  </si>
  <si>
    <t>gc.apple.com</t>
  </si>
  <si>
    <t>api.weibo.com</t>
  </si>
  <si>
    <t>photoviewer.naver.com</t>
  </si>
  <si>
    <t>tax.sh.gov.cn</t>
  </si>
  <si>
    <t>sh.gov.cn</t>
  </si>
  <si>
    <t>p1.maiyaole.com</t>
  </si>
  <si>
    <t>a.cnzz.com</t>
  </si>
  <si>
    <t>imp.voiceads.cn</t>
  </si>
  <si>
    <t>mp.sina.com.cn</t>
  </si>
  <si>
    <t>amdc.aliexpress.com</t>
  </si>
  <si>
    <t>aliexpress.com</t>
  </si>
  <si>
    <t>dictapp.youdao.com</t>
  </si>
  <si>
    <t>mqtt.beesmartnet.com</t>
  </si>
  <si>
    <t>beesmartnet.com</t>
  </si>
  <si>
    <t>usdk.yingxiong.com</t>
  </si>
  <si>
    <t>yingxiong.com</t>
  </si>
  <si>
    <t>p2p.lechange.cn</t>
  </si>
  <si>
    <t>lechange.cn</t>
  </si>
  <si>
    <t>pool.dbpqlh.cn</t>
  </si>
  <si>
    <t>dbpqlh.cn</t>
  </si>
  <si>
    <t>pds.joins.com</t>
  </si>
  <si>
    <t>dsp.batmobi.net</t>
  </si>
  <si>
    <t>net.rayjump.com</t>
  </si>
  <si>
    <t>a.vpimg3.com</t>
  </si>
  <si>
    <t>vpimg3.com</t>
  </si>
  <si>
    <t>ftj.gongxiangchongdianbao.org</t>
  </si>
  <si>
    <t>gongxiangchongdianbao.org</t>
  </si>
  <si>
    <t>idaa.shuzilm.cn</t>
  </si>
  <si>
    <t>e2.whatsapp.net</t>
  </si>
  <si>
    <t>sdk.7725.com</t>
  </si>
  <si>
    <t>7725.com</t>
  </si>
  <si>
    <t>oth.ludashi.com</t>
  </si>
  <si>
    <t>server22910.teamviewer.com</t>
  </si>
  <si>
    <t>cp1.kuaidi100.com</t>
  </si>
  <si>
    <t>images.shobserver.com</t>
  </si>
  <si>
    <t>watchwx.zmapp.com</t>
  </si>
  <si>
    <t>video.yidianzixun.com</t>
  </si>
  <si>
    <t>api.dropboxapi.com</t>
  </si>
  <si>
    <t>dropboxapi.com</t>
  </si>
  <si>
    <t>66pp300.com</t>
  </si>
  <si>
    <t>g.baidu.com</t>
  </si>
  <si>
    <t>d.mob.com</t>
  </si>
  <si>
    <t>mobiletradeapi.1234567.com.cn</t>
  </si>
  <si>
    <t>mweb.donpush.kr</t>
  </si>
  <si>
    <t>donpush.kr</t>
  </si>
  <si>
    <t>srv.kakurlsan.com</t>
  </si>
  <si>
    <t>kakurlsan.com</t>
  </si>
  <si>
    <t>images-cn.ssl-images-amazon.com</t>
  </si>
  <si>
    <t>ssl-images-amazon.com</t>
  </si>
  <si>
    <t>contentsync.onenote.com</t>
  </si>
  <si>
    <t>onenote.com</t>
  </si>
  <si>
    <t>m.bixiadu.com</t>
  </si>
  <si>
    <t>mmx.microfun.cn</t>
  </si>
  <si>
    <t>push.avoscloud.com</t>
  </si>
  <si>
    <t>avoscloud.com</t>
  </si>
  <si>
    <t>in-game-news.gameloft.com</t>
  </si>
  <si>
    <t>app.10086.cn</t>
  </si>
  <si>
    <t>n.beibei.com</t>
  </si>
  <si>
    <t>kmrserviceretry.kugou.com</t>
  </si>
  <si>
    <t>t.bcadx.com</t>
  </si>
  <si>
    <t>bcadx.com</t>
  </si>
  <si>
    <t>fulixiaozhan.com</t>
  </si>
  <si>
    <t>travelads.hlserve.com</t>
  </si>
  <si>
    <t>hlserve.com</t>
  </si>
  <si>
    <t>server23007.teamviewer.com</t>
  </si>
  <si>
    <t>test.sandlacus.com</t>
  </si>
  <si>
    <t>sandlacus.com</t>
  </si>
  <si>
    <t>www.che08.com</t>
  </si>
  <si>
    <t>che08.com</t>
  </si>
  <si>
    <t>mobilenetworkscoring-pa.googleapis.com</t>
  </si>
  <si>
    <t>gw005.gwgps.net.cn</t>
  </si>
  <si>
    <t>gwgps.net.cn</t>
  </si>
  <si>
    <t>dorangesource.alicdn.com</t>
  </si>
  <si>
    <t>sec.miui.com</t>
  </si>
  <si>
    <t>cloud.osv.cn</t>
  </si>
  <si>
    <t>szmmsns.qpic.cn</t>
  </si>
  <si>
    <t>onlineretry.kugou.com</t>
  </si>
  <si>
    <t>17sxin.com</t>
  </si>
  <si>
    <t>ulog.gifshow.com</t>
  </si>
  <si>
    <t>b.appsimg.com</t>
  </si>
  <si>
    <t>profile.adkmob.com</t>
  </si>
  <si>
    <t>oss-cn-hangzhou.aliyuncs.com</t>
  </si>
  <si>
    <t>m.iqiyi.com</t>
  </si>
  <si>
    <t>man.aliyuncs.com</t>
  </si>
  <si>
    <t>ncc.lierdae-hub.com</t>
  </si>
  <si>
    <t>lierdae-hub.com</t>
  </si>
  <si>
    <t>af.alicdn.com</t>
  </si>
  <si>
    <t>api-36-0-0.twitter.com</t>
  </si>
  <si>
    <t>atlas.samsung.com</t>
  </si>
  <si>
    <t>mb.yidianzixun.com</t>
  </si>
  <si>
    <t>wbimg.xiaoka.tv</t>
  </si>
  <si>
    <t>xiaoka.tv</t>
  </si>
  <si>
    <t>aslk.me</t>
  </si>
  <si>
    <t>pic3.zhimg.com</t>
  </si>
  <si>
    <t>iot-as.aliyuncs.com</t>
  </si>
  <si>
    <t>m.fuwo.com</t>
  </si>
  <si>
    <t>fuwo.com</t>
  </si>
  <si>
    <t>sports.qq.com</t>
  </si>
  <si>
    <t>2.fixnone.com</t>
  </si>
  <si>
    <t>fixnone.com</t>
  </si>
  <si>
    <t>sbdc.co.kr</t>
  </si>
  <si>
    <t>openpays.91dbq.com</t>
  </si>
  <si>
    <t>booking-loco.kakao.com</t>
  </si>
  <si>
    <t>www.zybang.com</t>
  </si>
  <si>
    <t>zybang.com</t>
  </si>
  <si>
    <t>stat.xiaomi.com</t>
  </si>
  <si>
    <t>dolphin.feiliuchengdu.com</t>
  </si>
  <si>
    <t>bus.xiaojukeji.com</t>
  </si>
  <si>
    <t>openapi.alipay.com</t>
  </si>
  <si>
    <t>read.duokan.com</t>
  </si>
  <si>
    <t>an.batmobi.net</t>
  </si>
  <si>
    <t>bigmail.taxbill365.com</t>
  </si>
  <si>
    <t>data.zzss.com</t>
  </si>
  <si>
    <t>wtrace.cmgame.com</t>
  </si>
  <si>
    <t>go.10086.cn</t>
  </si>
  <si>
    <t>m.upkorea.net</t>
  </si>
  <si>
    <t>upkorea.net</t>
  </si>
  <si>
    <t>m.facebook.com</t>
  </si>
  <si>
    <t>open.uc.cn</t>
  </si>
  <si>
    <t>search.jd.com</t>
  </si>
  <si>
    <t>game.163.com</t>
  </si>
  <si>
    <t>help.apple.com</t>
  </si>
  <si>
    <t>microsoft.akadns.net</t>
  </si>
  <si>
    <t>www.3g-elec.com</t>
  </si>
  <si>
    <t>targeting.unrulymedia.com</t>
  </si>
  <si>
    <t>unrulymedia.com</t>
  </si>
  <si>
    <t>rtcstat.adjucai.com</t>
  </si>
  <si>
    <t>adjucai.com</t>
  </si>
  <si>
    <t>mdpl.nate.com</t>
  </si>
  <si>
    <t>dsj.gtjadev.com</t>
  </si>
  <si>
    <t>gtjadev.com</t>
  </si>
  <si>
    <t>mobileb2e.lge.com</t>
  </si>
  <si>
    <t>rpc.tapjoy.com</t>
  </si>
  <si>
    <t>api.mapbox.com</t>
  </si>
  <si>
    <t>login.dingtalk.com</t>
  </si>
  <si>
    <t>server22702.teamviewer.com</t>
  </si>
  <si>
    <t>mpay.samsung.com</t>
  </si>
  <si>
    <t>r14---sn-ni57rn7e.gvt1.com</t>
  </si>
  <si>
    <t>mq.dian.so</t>
  </si>
  <si>
    <t>zmy.amso.com.cn</t>
  </si>
  <si>
    <t>amso.com.cn</t>
  </si>
  <si>
    <t>gt500.tuqianggps.com</t>
  </si>
  <si>
    <t>b.567gps.com</t>
  </si>
  <si>
    <t>fzhddz.xicp.net</t>
  </si>
  <si>
    <t>wtaplbs.yy.com</t>
  </si>
  <si>
    <t>mail.qq.com</t>
  </si>
  <si>
    <t>p33-keyvalueservice.icloud.com</t>
  </si>
  <si>
    <t>aps.amap.com</t>
  </si>
  <si>
    <t>service.fanxing.com</t>
  </si>
  <si>
    <t>fanxing.com</t>
  </si>
  <si>
    <t>meiyin.meitu.com</t>
  </si>
  <si>
    <t>vac.qq.com</t>
  </si>
  <si>
    <t>assistant.miui.com</t>
  </si>
  <si>
    <t>up.vivo.com.cn</t>
  </si>
  <si>
    <t>log.mgtv.com</t>
  </si>
  <si>
    <t>tools.fastweb.com.cn</t>
  </si>
  <si>
    <t>fastweb.com.cn</t>
  </si>
  <si>
    <t>tf.360.cn</t>
  </si>
  <si>
    <t>hdl3.douyucdn.cn</t>
  </si>
  <si>
    <t>fusionbase.qq.com</t>
  </si>
  <si>
    <t>p0.meituan.net</t>
  </si>
  <si>
    <t>m.800best.com</t>
  </si>
  <si>
    <t>edge.skype.com</t>
  </si>
  <si>
    <t>skype.com</t>
  </si>
  <si>
    <t>shenzhenair.hotjob.cn</t>
  </si>
  <si>
    <t>hotjob.cn</t>
  </si>
  <si>
    <t>analysis.120ask.com</t>
  </si>
  <si>
    <t>wxa.jd.com</t>
  </si>
  <si>
    <t>www.fleety.com</t>
  </si>
  <si>
    <t>nateon.nate.com</t>
  </si>
  <si>
    <t>masterconn11.qq.com</t>
  </si>
  <si>
    <t>newfind.vivo.com.cn</t>
  </si>
  <si>
    <t>auto.tancdn.com</t>
  </si>
  <si>
    <t>tancdn.com</t>
  </si>
  <si>
    <t>b.mwee.cn</t>
  </si>
  <si>
    <t>pos.baidu.com</t>
  </si>
  <si>
    <t>iuc.oppomobile.com</t>
  </si>
  <si>
    <t>domain02.zhangyue02.com</t>
  </si>
  <si>
    <t>t1y-8.tlnk.io</t>
  </si>
  <si>
    <t>tlnk.io</t>
  </si>
  <si>
    <t>sdkapi2.bizport.cn</t>
  </si>
  <si>
    <t>ca-tor-ibm-r004.teamviewer.com</t>
  </si>
  <si>
    <t>www.givemifi.net</t>
  </si>
  <si>
    <t>givemifi.net</t>
  </si>
  <si>
    <t>api.11h5.com</t>
  </si>
  <si>
    <t>w.inmobi.cn</t>
  </si>
  <si>
    <t>inmobi.cn</t>
  </si>
  <si>
    <t>shouji.360tpcdn.com</t>
  </si>
  <si>
    <t>360tpcdn.com</t>
  </si>
  <si>
    <t>s.taobao.com</t>
  </si>
  <si>
    <t>im.okii.com</t>
  </si>
  <si>
    <t>mipp.iask.cn</t>
  </si>
  <si>
    <t>m5.108uc.com</t>
  </si>
  <si>
    <t>appremotesocket.sunmi.com</t>
  </si>
  <si>
    <t>sns.iqiyi.com</t>
  </si>
  <si>
    <t>prod-scoring-api1.tapreason.com</t>
  </si>
  <si>
    <t>mobilecrashreporting.googleapis.com</t>
  </si>
  <si>
    <t>www.visualdive.com</t>
  </si>
  <si>
    <t>visualdive.com</t>
  </si>
  <si>
    <t>sj.zxedzeibqyo.cn</t>
  </si>
  <si>
    <t>zxedzeibqyo.cn</t>
  </si>
  <si>
    <t>m.sanjiangge.com</t>
  </si>
  <si>
    <t>sanjiangge.com</t>
  </si>
  <si>
    <t>dlg2.enjoyvalley.com</t>
  </si>
  <si>
    <t>enjoyvalley.com</t>
  </si>
  <si>
    <t>server23302.teamviewer.com</t>
  </si>
  <si>
    <t>tiku.jiakaobaodian.com</t>
  </si>
  <si>
    <t>jiakaobaodian.com</t>
  </si>
  <si>
    <t>iphone.myzaker.com</t>
  </si>
  <si>
    <t>ads.aerserv.com</t>
  </si>
  <si>
    <t>aerserv.com</t>
  </si>
  <si>
    <t>f.91nami.com</t>
  </si>
  <si>
    <t>91nami.com</t>
  </si>
  <si>
    <t>gslb.i-pass.com</t>
  </si>
  <si>
    <t>i-pass.com</t>
  </si>
  <si>
    <t>township-ios.playrix.com</t>
  </si>
  <si>
    <t>wsqncdn.miaopai.com</t>
  </si>
  <si>
    <t>c.163.com</t>
  </si>
  <si>
    <t>appmadang.com</t>
  </si>
  <si>
    <t>metric.gstatic.com</t>
  </si>
  <si>
    <t>ops.laohu.com</t>
  </si>
  <si>
    <t>btcp5.ttbike.com.cn</t>
  </si>
  <si>
    <t>promoprod.alipay.com</t>
  </si>
  <si>
    <t>sm01.alicdn.com</t>
  </si>
  <si>
    <t>sf3-xgcdn-tos.pstatp.com</t>
  </si>
  <si>
    <t>emoji.qpic.cn</t>
  </si>
  <si>
    <t>jjbapi.julanling.com</t>
  </si>
  <si>
    <t>alt2-mtalk.google.com</t>
  </si>
  <si>
    <t>p8189.weiapp.co</t>
  </si>
  <si>
    <t>wfd.netease.im</t>
  </si>
  <si>
    <t>stun.cdn-net.com</t>
  </si>
  <si>
    <t>login.megaims2.com</t>
  </si>
  <si>
    <t>gate.karaku.cn</t>
  </si>
  <si>
    <t>karaku.cn</t>
  </si>
  <si>
    <t>ppq.apple.com</t>
  </si>
  <si>
    <t>gpsatr.com</t>
  </si>
  <si>
    <t>os.winneryun.com</t>
  </si>
  <si>
    <t>ana.stg8.com</t>
  </si>
  <si>
    <t>msdl.naver.com</t>
  </si>
  <si>
    <t>www.sinobds.cn</t>
  </si>
  <si>
    <t>sinobds.cn</t>
  </si>
  <si>
    <t>aes01.com</t>
  </si>
  <si>
    <t>hpcloud.hp.com</t>
  </si>
  <si>
    <t>hp.com</t>
  </si>
  <si>
    <t>ma.ofo.com</t>
  </si>
  <si>
    <t>lge.co.kr</t>
  </si>
  <si>
    <t>efb.ceair.com</t>
  </si>
  <si>
    <t>m12.shipxy.com</t>
  </si>
  <si>
    <t>www.iechoauto.com.cn</t>
  </si>
  <si>
    <t>iechoauto.com.cn</t>
  </si>
  <si>
    <t>box.dzzgg.com</t>
  </si>
  <si>
    <t>dzzgg.com</t>
  </si>
  <si>
    <t>crix-socket.upbit.com</t>
  </si>
  <si>
    <t>bling2.midasplayer.com</t>
  </si>
  <si>
    <t>midasplayer.com</t>
  </si>
  <si>
    <t>mobilecdngz.kugou.com</t>
  </si>
  <si>
    <t>m.starbaby.com</t>
  </si>
  <si>
    <t>starbaby.com</t>
  </si>
  <si>
    <t>im.zapyamobile.com</t>
  </si>
  <si>
    <t>zapyamobile.com</t>
  </si>
  <si>
    <t>uc.huawei.com</t>
  </si>
  <si>
    <t>v-7011010a.71edge.com</t>
  </si>
  <si>
    <t>csbgp.xiaojukeji.com</t>
  </si>
  <si>
    <t>smartdb.aboluo1.com</t>
  </si>
  <si>
    <t>aboluo1.com</t>
  </si>
  <si>
    <t>t7.baidu.com</t>
  </si>
  <si>
    <t>p46-caldav.icloud.com</t>
  </si>
  <si>
    <t>img.zoopic.cn</t>
  </si>
  <si>
    <t>zoopic.cn</t>
  </si>
  <si>
    <t>sc.smardroid.com</t>
  </si>
  <si>
    <t>smardroid.com</t>
  </si>
  <si>
    <t>aia.co.kr</t>
  </si>
  <si>
    <t>pa.afreecatv.com</t>
  </si>
  <si>
    <t>www.hoho56.com</t>
  </si>
  <si>
    <t>hoho56.com</t>
  </si>
  <si>
    <t>www.yuelvxing.com</t>
  </si>
  <si>
    <t>yuelvxing.com</t>
  </si>
  <si>
    <t>et130.tuqianggps.com</t>
  </si>
  <si>
    <t>gllto1.glpals.com</t>
  </si>
  <si>
    <t>i-popcorn.co.kr</t>
  </si>
  <si>
    <t>t05img.yangkeduo.com</t>
  </si>
  <si>
    <t>dev.tincere.link</t>
  </si>
  <si>
    <t>pbs.twimg.com</t>
  </si>
  <si>
    <t>s2e.time.edu.cn</t>
  </si>
  <si>
    <t>trackercdngz.kugou.com</t>
  </si>
  <si>
    <t>emeishi.meituan.com</t>
  </si>
  <si>
    <t>api.udache.com</t>
  </si>
  <si>
    <t>boxp.lakala.com</t>
  </si>
  <si>
    <t>mpktsvr1.qdigo.com</t>
  </si>
  <si>
    <t>wdcp.microsoft.com</t>
  </si>
  <si>
    <t>msgcnt.eastmoney.com</t>
  </si>
  <si>
    <t>cssy.tanwan.com</t>
  </si>
  <si>
    <t>down.irichpay.com</t>
  </si>
  <si>
    <t>wechat.bama555.com</t>
  </si>
  <si>
    <t>tcysys.uc108.net</t>
  </si>
  <si>
    <t>detran.xicp.net</t>
  </si>
  <si>
    <t>rtax.criteo.com</t>
  </si>
  <si>
    <t>heimdall.daum.net</t>
  </si>
  <si>
    <t>api.jikeep.cn</t>
  </si>
  <si>
    <t>jikeep.cn</t>
  </si>
  <si>
    <t>detectportal.firefox.com</t>
  </si>
  <si>
    <t>firefox.com</t>
  </si>
  <si>
    <t>www.emaoton.com</t>
  </si>
  <si>
    <t>emaoton.com</t>
  </si>
  <si>
    <t>wap.b2b6.com</t>
  </si>
  <si>
    <t>b2b6.com</t>
  </si>
  <si>
    <t>m.youth.cn</t>
  </si>
  <si>
    <t>xingyan.panda.tv</t>
  </si>
  <si>
    <t>emm.senqiangsoft.com</t>
  </si>
  <si>
    <t>download2.ulmon.com</t>
  </si>
  <si>
    <t>img.dbimg.cn</t>
  </si>
  <si>
    <t>dbimg.cn</t>
  </si>
  <si>
    <t>api.eshimin.com</t>
  </si>
  <si>
    <t>www.evcard.com</t>
  </si>
  <si>
    <t>evcard.com</t>
  </si>
  <si>
    <t>image.oksusu.com</t>
  </si>
  <si>
    <t>m.adnqr.top</t>
  </si>
  <si>
    <t>adnqr.top</t>
  </si>
  <si>
    <t>sched.ovscdns.com</t>
  </si>
  <si>
    <t>ovscdns.com</t>
  </si>
  <si>
    <t>s.fqtag.com</t>
  </si>
  <si>
    <t>fqtag.com</t>
  </si>
  <si>
    <t>nexus.ensighten.com</t>
  </si>
  <si>
    <t>ensighten.com</t>
  </si>
  <si>
    <t>warriors.jd.com</t>
  </si>
  <si>
    <t>dynsrv.wps.cn</t>
  </si>
  <si>
    <t>sync2.feidee.net</t>
  </si>
  <si>
    <t>goog.a3cloud.net</t>
  </si>
  <si>
    <t>a3cloud.net</t>
  </si>
  <si>
    <t>points.okii.com</t>
  </si>
  <si>
    <t>iot.zhangkongbao.com</t>
  </si>
  <si>
    <t>zhangkongbao.com</t>
  </si>
  <si>
    <t>z.qingting.fm</t>
  </si>
  <si>
    <t>u2.qingting.fm</t>
  </si>
  <si>
    <t>blog.sohu.com</t>
  </si>
  <si>
    <t>get.air-measure.com</t>
  </si>
  <si>
    <t>air-measure.com</t>
  </si>
  <si>
    <t>api.009gps.com</t>
  </si>
  <si>
    <t>009gps.com</t>
  </si>
  <si>
    <t>agps.cloud-jinhua.com</t>
  </si>
  <si>
    <t>cloud-jinhua.com</t>
  </si>
  <si>
    <t>wxs.qq.com</t>
  </si>
  <si>
    <t>danuoyi.alicdn.com</t>
  </si>
  <si>
    <t>www.rechx.com</t>
  </si>
  <si>
    <t>rechx.com</t>
  </si>
  <si>
    <t>datadriver.zebred.com</t>
  </si>
  <si>
    <t>ygbx.kcnzq.com</t>
  </si>
  <si>
    <t>kcnzq.com</t>
  </si>
  <si>
    <t>dp3.qq.com</t>
  </si>
  <si>
    <t>fdfs.xmcdn.com</t>
  </si>
  <si>
    <t>rc.vbersky.com</t>
  </si>
  <si>
    <t>vbersky.com</t>
  </si>
  <si>
    <t>t-smartwallet.nate.com</t>
  </si>
  <si>
    <t>pdaupdate.zto.cn</t>
  </si>
  <si>
    <t>update6.julegame.com</t>
  </si>
  <si>
    <t>bind.zjtrack.com</t>
  </si>
  <si>
    <t>zjtrack.com</t>
  </si>
  <si>
    <t>www.fzyjch.com</t>
  </si>
  <si>
    <t>fzyjch.com</t>
  </si>
  <si>
    <t>sgs-gw-gz1.sf-express.com</t>
  </si>
  <si>
    <t>s261-1.11h5.com</t>
  </si>
  <si>
    <t>filander115.vicp.cc</t>
  </si>
  <si>
    <t>www.18gps.net</t>
  </si>
  <si>
    <t>epw-80.10ss.net</t>
  </si>
  <si>
    <t>10ss.net</t>
  </si>
  <si>
    <t>i6yun.com</t>
  </si>
  <si>
    <t>sspapi.nubia.com</t>
  </si>
  <si>
    <t>rpic.douyucdn.cn</t>
  </si>
  <si>
    <t>notice.kakamobi.com</t>
  </si>
  <si>
    <t>emdcmiddleware.eastmoney.com</t>
  </si>
  <si>
    <t>log.sina.cn</t>
  </si>
  <si>
    <t>api.cn-weathernews.cn</t>
  </si>
  <si>
    <t>cn-weathernews.cn</t>
  </si>
  <si>
    <t>sf01.fastapi.net</t>
  </si>
  <si>
    <t>iknowpc.bdimg.com</t>
  </si>
  <si>
    <t>exp.glispa.com</t>
  </si>
  <si>
    <t>nrtc.netease.im</t>
  </si>
  <si>
    <t>account.meitu.com</t>
  </si>
  <si>
    <t>bob-seshat.gameloft.com</t>
  </si>
  <si>
    <t>zucaijia.com</t>
  </si>
  <si>
    <t>data.360safe.com</t>
  </si>
  <si>
    <t>joylive.ermms.cn</t>
  </si>
  <si>
    <t>ermms.cn</t>
  </si>
  <si>
    <t>m.du1du.org</t>
  </si>
  <si>
    <t>lookup.hotels.com</t>
  </si>
  <si>
    <t>s.adxvip.com</t>
  </si>
  <si>
    <t>datapc.qq.com</t>
  </si>
  <si>
    <t>vst.kartor.cn</t>
  </si>
  <si>
    <t>kartor.cn</t>
  </si>
  <si>
    <t>apis-nubia.dianhua.cn</t>
  </si>
  <si>
    <t>download.ks-cdn.com</t>
  </si>
  <si>
    <t>ks-cdn.com</t>
  </si>
  <si>
    <t>yun.zuotoujing.net</t>
  </si>
  <si>
    <t>zuotoujing.net</t>
  </si>
  <si>
    <t>wepodownload.mediatek.com</t>
  </si>
  <si>
    <t>app-api.51fubei.com</t>
  </si>
  <si>
    <t>mvip.tuandai.com</t>
  </si>
  <si>
    <t>sz4.tencent.com</t>
  </si>
  <si>
    <t>tracking.zebred.com</t>
  </si>
  <si>
    <t>getreds.zsyj.com.cn</t>
  </si>
  <si>
    <t>zsyj.com.cn</t>
  </si>
  <si>
    <t>wecar.myapp.com</t>
  </si>
  <si>
    <t>res.yy.com</t>
  </si>
  <si>
    <t>mlogin.vip.com</t>
  </si>
  <si>
    <t>www.iqqot.cn</t>
  </si>
  <si>
    <t>iqqot.cn</t>
  </si>
  <si>
    <t>gamecenter.phonecoolgame.com</t>
  </si>
  <si>
    <t>phonecoolgame.com</t>
  </si>
  <si>
    <t>tracking.ad-brix.com</t>
  </si>
  <si>
    <t>is1-ssl.mzstatic.com</t>
  </si>
  <si>
    <t>cdn.nshc.net</t>
  </si>
  <si>
    <t>nshc.net</t>
  </si>
  <si>
    <t>rc03.oray.com</t>
  </si>
  <si>
    <t>p2pcam.mycamdns.com</t>
  </si>
  <si>
    <t>mycamdns.com</t>
  </si>
  <si>
    <t>rs.xmeye.net</t>
  </si>
  <si>
    <t>s3.huajiao.com</t>
  </si>
  <si>
    <t>dev.payco.kr</t>
  </si>
  <si>
    <t>payco.kr</t>
  </si>
  <si>
    <t>update-newspage.oo523.com</t>
  </si>
  <si>
    <t>kpinews.co.kr</t>
  </si>
  <si>
    <t>www.samsungcard.com</t>
  </si>
  <si>
    <t>shence.hupu.com</t>
  </si>
  <si>
    <t>activate.hotels.com</t>
  </si>
  <si>
    <t>game.gionee.com</t>
  </si>
  <si>
    <t>www.paystart.cn</t>
  </si>
  <si>
    <t>paystart.cn</t>
  </si>
  <si>
    <t>kwimg1.kuwo.cn</t>
  </si>
  <si>
    <t>track.atom-data.io</t>
  </si>
  <si>
    <t>atom-data.io</t>
  </si>
  <si>
    <t>lbsmqtt.jiantech.cn</t>
  </si>
  <si>
    <t>jiantech.cn</t>
  </si>
  <si>
    <t>ad.adotsolution.com</t>
  </si>
  <si>
    <t>adotsolution.com</t>
  </si>
  <si>
    <t>gps.haolaiyun.com</t>
  </si>
  <si>
    <t>haolaiyun.com</t>
  </si>
  <si>
    <t>api.tripadvisor.com</t>
  </si>
  <si>
    <t>tripadvisor.com</t>
  </si>
  <si>
    <t>w.kunlunar.com</t>
  </si>
  <si>
    <t>kunlunar.com</t>
  </si>
  <si>
    <t>cs.gssprt.jp</t>
  </si>
  <si>
    <t>gssprt.jp</t>
  </si>
  <si>
    <t>lol.qq.com</t>
  </si>
  <si>
    <t>v.hivoice.cn</t>
  </si>
  <si>
    <t>bb.5hbb.com</t>
  </si>
  <si>
    <t>helpdancingline1.ksmobile.com</t>
  </si>
  <si>
    <t>c6s.codejumps.com</t>
  </si>
  <si>
    <t>codejumps.com</t>
  </si>
  <si>
    <t>media.tumblr.com</t>
  </si>
  <si>
    <t>zltcart.teekart.com</t>
  </si>
  <si>
    <t>teekart.com</t>
  </si>
  <si>
    <t>iovt.naveco.com.cn</t>
  </si>
  <si>
    <t>naveco.com.cn</t>
  </si>
  <si>
    <t>www.wuxianchaobiao.com</t>
  </si>
  <si>
    <t>wuxianchaobiao.com</t>
  </si>
  <si>
    <t>gps.gps009.cc</t>
  </si>
  <si>
    <t>gps009.cc</t>
  </si>
  <si>
    <t>api.heclouds.com</t>
  </si>
  <si>
    <t>heclouds.com</t>
  </si>
  <si>
    <t>crl.trust-provider.com</t>
  </si>
  <si>
    <t>trust-provider.com</t>
  </si>
  <si>
    <t>qqpublic.qpic.cn</t>
  </si>
  <si>
    <t>sgs-gw-gz2.sf-express.com</t>
  </si>
  <si>
    <t>t.appsflyer.com</t>
  </si>
  <si>
    <t>jic.talkingdata.com</t>
  </si>
  <si>
    <t>pic.xiami.net</t>
  </si>
  <si>
    <t>sj.360.cn</t>
  </si>
  <si>
    <t>www.gnss-aide.com</t>
  </si>
  <si>
    <t>gnss-aide.com</t>
  </si>
  <si>
    <t>m.jlxzt.com</t>
  </si>
  <si>
    <t>jlxzt.com</t>
  </si>
  <si>
    <t>backupplugin.wps.cn</t>
  </si>
  <si>
    <t>community.jingyu.com</t>
  </si>
  <si>
    <t>sdc.tenpay.com</t>
  </si>
  <si>
    <t>njth.applinzi.com</t>
  </si>
  <si>
    <t>applinzi.com</t>
  </si>
  <si>
    <t>sfpay.sf-express.com</t>
  </si>
  <si>
    <t>iotapi.adups.com</t>
  </si>
  <si>
    <t>nocdn.58cdn.com.cn</t>
  </si>
  <si>
    <t>android.51mrp.com</t>
  </si>
  <si>
    <t>51mrp.com</t>
  </si>
  <si>
    <t>turbo2sdk-push.oupeng.com</t>
  </si>
  <si>
    <t>w.huanqiu.com</t>
  </si>
  <si>
    <t>mobile.twitter.com</t>
  </si>
  <si>
    <t>unpkg.com</t>
  </si>
  <si>
    <t>cl4.apple.com</t>
  </si>
  <si>
    <t>push.didialift.com</t>
  </si>
  <si>
    <t>didialift.com</t>
  </si>
  <si>
    <t>c.zlongad.com</t>
  </si>
  <si>
    <t>zlongad.com</t>
  </si>
  <si>
    <t>aq.qq.com</t>
  </si>
  <si>
    <t>core.chinacloudapi.cn</t>
  </si>
  <si>
    <t>chinacloudapi.cn</t>
  </si>
  <si>
    <t>aocloud.oppomobile.com</t>
  </si>
  <si>
    <t>d2nzsmq1n84a8y.cloudfront.net</t>
  </si>
  <si>
    <t>spush.bbobo.com</t>
  </si>
  <si>
    <t>vipfunc.qq.com</t>
  </si>
  <si>
    <t>wat.daumdn.com</t>
  </si>
  <si>
    <t>notifyquestion-zh.hortor.net</t>
  </si>
  <si>
    <t>pic2.97jut.com</t>
  </si>
  <si>
    <t>97jut.com</t>
  </si>
  <si>
    <t>b.i360box.com</t>
  </si>
  <si>
    <t>i360box.com</t>
  </si>
  <si>
    <t>img.easypass.cn</t>
  </si>
  <si>
    <t>easypass.cn</t>
  </si>
  <si>
    <t>gy-m.jd.com</t>
  </si>
  <si>
    <t>cloud.icignal.com</t>
  </si>
  <si>
    <t>icignal.com</t>
  </si>
  <si>
    <t>mianzhuan.wddsnxn.org</t>
  </si>
  <si>
    <t>wddsnxn.org</t>
  </si>
  <si>
    <t>cn-ms.galaxyappstore.com</t>
  </si>
  <si>
    <t>galaxyappstore.com</t>
  </si>
  <si>
    <t>cashier.etonepay.com</t>
  </si>
  <si>
    <t>etonepay.com</t>
  </si>
  <si>
    <t>storedl4.nearme.com.cn</t>
  </si>
  <si>
    <t>tape.t2k2.cn</t>
  </si>
  <si>
    <t>t2k2.cn</t>
  </si>
  <si>
    <t>de-cgn-pls-r014.teamviewer.com</t>
  </si>
  <si>
    <t>e.okfhn.com</t>
  </si>
  <si>
    <t>link.larcloud.com</t>
  </si>
  <si>
    <t>saluton.cizion.com</t>
  </si>
  <si>
    <t>cizion.com</t>
  </si>
  <si>
    <t>app.clinique.com.cn</t>
  </si>
  <si>
    <t>clinique.com.cn</t>
  </si>
  <si>
    <t>webpay2.happyelements.cn</t>
  </si>
  <si>
    <t>ysd.uxunyun.com</t>
  </si>
  <si>
    <t>uxunyun.com</t>
  </si>
  <si>
    <t>m.yibanzhu.org</t>
  </si>
  <si>
    <t>yibanzhu.org</t>
  </si>
  <si>
    <t>cm.iotcplatform.com</t>
  </si>
  <si>
    <t>www.win7.la</t>
  </si>
  <si>
    <t>win7.la</t>
  </si>
  <si>
    <t>www.spc365.net</t>
  </si>
  <si>
    <t>spc365.net</t>
  </si>
  <si>
    <t>newyeartcysys.tcy365.net</t>
  </si>
  <si>
    <t>m.biquguo.com</t>
  </si>
  <si>
    <t>alt1-safebrowsing.google.com</t>
  </si>
  <si>
    <t>cdlink.anyocharging.com</t>
  </si>
  <si>
    <t>anyocharging.com</t>
  </si>
  <si>
    <t>ksn4-12.kaspersky-labs.com</t>
  </si>
  <si>
    <t>app.kang.cn</t>
  </si>
  <si>
    <t>kang.cn</t>
  </si>
  <si>
    <t>5bands.com</t>
  </si>
  <si>
    <t>appupgrade.vivo.com.cn</t>
  </si>
  <si>
    <t>as.alipayobjects.com</t>
  </si>
  <si>
    <t>activity.tarollcake.com</t>
  </si>
  <si>
    <t>tarollcake.com</t>
  </si>
  <si>
    <t>wapmail.10086.cn</t>
  </si>
  <si>
    <t>upgrade.imibaby.net</t>
  </si>
  <si>
    <t>besdk.bestv.cn</t>
  </si>
  <si>
    <t>bestv.cn</t>
  </si>
  <si>
    <t>wlxtest.zuotoujing.net</t>
  </si>
  <si>
    <t>com8.cangoonline.net</t>
  </si>
  <si>
    <t>fuss10.elemecdn.com</t>
  </si>
  <si>
    <t>pushws.qidian.com</t>
  </si>
  <si>
    <t>web-ubt.ele.me</t>
  </si>
  <si>
    <t>api-spe-ttl.ixigua.com</t>
  </si>
  <si>
    <t>omc.znv.com</t>
  </si>
  <si>
    <t>znv.com</t>
  </si>
  <si>
    <t>qngateway.taobao.com</t>
  </si>
  <si>
    <t>id.rlcdn.com</t>
  </si>
  <si>
    <t>h5.vipstatic.com</t>
  </si>
  <si>
    <t>display.xywy.com</t>
  </si>
  <si>
    <t>addb.interpark.com</t>
  </si>
  <si>
    <t>bbsapi.feidee.com</t>
  </si>
  <si>
    <t>www.daangn.com</t>
  </si>
  <si>
    <t>daangn.com</t>
  </si>
  <si>
    <t>master9.teamviewer.com</t>
  </si>
  <si>
    <t>cpapi.dailyjoy.cn</t>
  </si>
  <si>
    <t>dailyjoy.cn</t>
  </si>
  <si>
    <t>myfavor1.eastmoney.com</t>
  </si>
  <si>
    <t>api.bee7.com</t>
  </si>
  <si>
    <t>ip.huajiao.com</t>
  </si>
  <si>
    <t>dm.qcloud.com</t>
  </si>
  <si>
    <t>pinning.secb2b.com</t>
  </si>
  <si>
    <t>api.ijunhai.com</t>
  </si>
  <si>
    <t>ijunhai.com</t>
  </si>
  <si>
    <t>dis.criteo.com</t>
  </si>
  <si>
    <t>server20604.teamviewer.com</t>
  </si>
  <si>
    <t>mfcc.co.kr</t>
  </si>
  <si>
    <t>jzxfyun.com</t>
  </si>
  <si>
    <t>m.yiqixiegushi.com</t>
  </si>
  <si>
    <t>yiqixiegushi.com</t>
  </si>
  <si>
    <t>c.axzchou.com</t>
  </si>
  <si>
    <t>axzchou.com</t>
  </si>
  <si>
    <t>server22802.teamviewer.com</t>
  </si>
  <si>
    <t>zc.txslicai.com</t>
  </si>
  <si>
    <t>candy.jp-brothers.com</t>
  </si>
  <si>
    <t>de-cgn-pls-r013.teamviewer.com</t>
  </si>
  <si>
    <t>api.appgenuine.com</t>
  </si>
  <si>
    <t>appgenuine.com</t>
  </si>
  <si>
    <t>upgrade.coolyun.com</t>
  </si>
  <si>
    <t>p.rfihub.com</t>
  </si>
  <si>
    <t>rfihub.com</t>
  </si>
  <si>
    <t>sdk.sh9130.com</t>
  </si>
  <si>
    <t>sh9130.com</t>
  </si>
  <si>
    <t>society.people.com.cn</t>
  </si>
  <si>
    <t>mguba.eastmoney.com</t>
  </si>
  <si>
    <t>payog.geeyep.com</t>
  </si>
  <si>
    <t>geeyep.com</t>
  </si>
  <si>
    <t>alcoholanalytics.com</t>
  </si>
  <si>
    <t>www.gps19.com</t>
  </si>
  <si>
    <t>ps.netease.com</t>
  </si>
  <si>
    <t>gds.mmstat.com</t>
  </si>
  <si>
    <t>p.koowo.com</t>
  </si>
  <si>
    <t>koowo.com</t>
  </si>
  <si>
    <t>sf3-hscdn-tos.pstatp.com</t>
  </si>
  <si>
    <t>gps.leadu.com.cn</t>
  </si>
  <si>
    <t>leadu.com.cn</t>
  </si>
  <si>
    <t>app2.autoimg.cn</t>
  </si>
  <si>
    <t>autoimg.cn</t>
  </si>
  <si>
    <t>v1-xg.ixigua.com</t>
  </si>
  <si>
    <t>www.cabrtc.com</t>
  </si>
  <si>
    <t>cabrtc.com</t>
  </si>
  <si>
    <t>pic.dandanman.com</t>
  </si>
  <si>
    <t>dandanman.com</t>
  </si>
  <si>
    <t>bssdlbig.kugou.com</t>
  </si>
  <si>
    <t>m.163.com</t>
  </si>
  <si>
    <t>clairvoyant.ele.me</t>
  </si>
  <si>
    <t>dayu-wns-gf-front-cache.chenly.cn</t>
  </si>
  <si>
    <t>chenly.cn</t>
  </si>
  <si>
    <t>analytics.bestfood517.com</t>
  </si>
  <si>
    <t>bestfood517.com</t>
  </si>
  <si>
    <t>check02.51y5.net</t>
  </si>
  <si>
    <t>api.appfour.com</t>
  </si>
  <si>
    <t>appfour.com</t>
  </si>
  <si>
    <t>voice.baidu.com</t>
  </si>
  <si>
    <t>cdn.bootcss.com</t>
  </si>
  <si>
    <t>bootcss.com</t>
  </si>
  <si>
    <t>stat.changxianapp.com</t>
  </si>
  <si>
    <t>changxianapp.com</t>
  </si>
  <si>
    <t>d31qbv1cthcecs.cloudfront.net</t>
  </si>
  <si>
    <t>www.lread.net</t>
  </si>
  <si>
    <t>lread.net</t>
  </si>
  <si>
    <t>pub.qq.com</t>
  </si>
  <si>
    <t>tel.tanway.net</t>
  </si>
  <si>
    <t>appapi2.gamersky.com</t>
  </si>
  <si>
    <t>cdn-novel.iycdm.com</t>
  </si>
  <si>
    <t>iycdm.com</t>
  </si>
  <si>
    <t>x.autoimg.cn</t>
  </si>
  <si>
    <t>zx.docin.com</t>
  </si>
  <si>
    <t>docin.com</t>
  </si>
  <si>
    <t>musicorder.hicloud.com</t>
  </si>
  <si>
    <t>novel.caotangteach.com</t>
  </si>
  <si>
    <t>ws.tapjoyads.com</t>
  </si>
  <si>
    <t>tapjoyads.com</t>
  </si>
  <si>
    <t>ssl3.duapps.com</t>
  </si>
  <si>
    <t>m.ecovacs.cn</t>
  </si>
  <si>
    <t>ecovacs.cn</t>
  </si>
  <si>
    <t>mimgnews1.naver.net</t>
  </si>
  <si>
    <t>alc.imoxiu.com</t>
  </si>
  <si>
    <t>sp-api.dable.io</t>
  </si>
  <si>
    <t>server23410.teamviewer.com</t>
  </si>
  <si>
    <t>edujia.com</t>
  </si>
  <si>
    <t>mobile1.waimungfire.com</t>
  </si>
  <si>
    <t>waimungfire.com</t>
  </si>
  <si>
    <t>music.gionee.com</t>
  </si>
  <si>
    <t>m.zhaopin.com</t>
  </si>
  <si>
    <t>ads.vrixon.com</t>
  </si>
  <si>
    <t>www.imxingzhe.com</t>
  </si>
  <si>
    <t>m.sshzxx.com</t>
  </si>
  <si>
    <t>sshzxx.com</t>
  </si>
  <si>
    <t>gps.ggsafe.com</t>
  </si>
  <si>
    <t>photos.meizu.com</t>
  </si>
  <si>
    <t>de-cgn-pls-r012.teamviewer.com</t>
  </si>
  <si>
    <t>t.co</t>
  </si>
  <si>
    <t>cm.admaster.com.cn</t>
  </si>
  <si>
    <t>scoin2.fine-drive.com</t>
  </si>
  <si>
    <t>fine-drive.com</t>
  </si>
  <si>
    <t>origin-230.shadowsamurai.net</t>
  </si>
  <si>
    <t>www.4008117117.com</t>
  </si>
  <si>
    <t>4008117117.com</t>
  </si>
  <si>
    <t>c2c.qq.com</t>
  </si>
  <si>
    <t>a.gpsxitong.com</t>
  </si>
  <si>
    <t>hkhkg-3-edge.icloud-content.com</t>
  </si>
  <si>
    <t>d.ireader.com</t>
  </si>
  <si>
    <t>jupage.taobao.com</t>
  </si>
  <si>
    <t>www.qmlog.cn</t>
  </si>
  <si>
    <t>qmlog.cn</t>
  </si>
  <si>
    <t>www.zg666gps.com</t>
  </si>
  <si>
    <t>zg666gps.com</t>
  </si>
  <si>
    <t>apps.bdimg.com</t>
  </si>
  <si>
    <t>res.suning.cn</t>
  </si>
  <si>
    <t>h5ssl2.1sapp.com</t>
  </si>
  <si>
    <t>2img.hitv.com</t>
  </si>
  <si>
    <t>ow-gateway.supersonicads.com</t>
  </si>
  <si>
    <t>blobstore.apple.com</t>
  </si>
  <si>
    <t>dev.virtualearth.net</t>
  </si>
  <si>
    <t>ace.naver.com</t>
  </si>
  <si>
    <t>yk.yoopoo.com.cn</t>
  </si>
  <si>
    <t>yoopoo.com.cn</t>
  </si>
  <si>
    <t>log.aliyuncs.com</t>
  </si>
  <si>
    <t>domain01.zhangyue02.com</t>
  </si>
  <si>
    <t>m.mi.com</t>
  </si>
  <si>
    <t>app-router.leancloud.cn</t>
  </si>
  <si>
    <t>test.vyanv.com</t>
  </si>
  <si>
    <t>gate.hockeyapp.net</t>
  </si>
  <si>
    <t>hockeyapp.net</t>
  </si>
  <si>
    <t>exceptionlog.kugou.com</t>
  </si>
  <si>
    <t>epsp.fcbox.com</t>
  </si>
  <si>
    <t>notify.wps.cn</t>
  </si>
  <si>
    <t>tab.leancloud.cn</t>
  </si>
  <si>
    <t>paysecure.paysec.com</t>
  </si>
  <si>
    <t>paysec.com</t>
  </si>
  <si>
    <t>behavior.gf.com.cn</t>
  </si>
  <si>
    <t>static11.samsungcard.com</t>
  </si>
  <si>
    <t>tcmsftp.bst-transportation.com</t>
  </si>
  <si>
    <t>bst-transportation.com</t>
  </si>
  <si>
    <t>ad.zhangyue.com</t>
  </si>
  <si>
    <t>track.mediav.com</t>
  </si>
  <si>
    <t>new4usystem.com</t>
  </si>
  <si>
    <t>img.greatchef.com.cn</t>
  </si>
  <si>
    <t>greatchef.com.cn</t>
  </si>
  <si>
    <t>sdk.cferw.com</t>
  </si>
  <si>
    <t>cferw.com</t>
  </si>
  <si>
    <t>adplex.co.kr</t>
  </si>
  <si>
    <t>channel.aliyun.com</t>
  </si>
  <si>
    <t>imgws.wemomo.com</t>
  </si>
  <si>
    <t>wemomo.com</t>
  </si>
  <si>
    <t>nebula.momenta.cn</t>
  </si>
  <si>
    <t>momenta.cn</t>
  </si>
  <si>
    <t>analytics.yahoo.com</t>
  </si>
  <si>
    <t>3mftp.yesno.com.cn</t>
  </si>
  <si>
    <t>yesno.com.cn</t>
  </si>
  <si>
    <t>nad.dawin.tv</t>
  </si>
  <si>
    <t>rs.sinajs.cn</t>
  </si>
  <si>
    <t>mobileapi.gwifi.com.cn</t>
  </si>
  <si>
    <t>gwifi.com.cn</t>
  </si>
  <si>
    <t>as-sec.casalemedia.com</t>
  </si>
  <si>
    <t>sp1.jssearch.net</t>
  </si>
  <si>
    <t>jssearch.net</t>
  </si>
  <si>
    <t>imtt.qq.com</t>
  </si>
  <si>
    <t>v1.gnssgis.com</t>
  </si>
  <si>
    <t>gnssgis.com</t>
  </si>
  <si>
    <t>53.localytics.com</t>
  </si>
  <si>
    <t>pg1.payletter.com</t>
  </si>
  <si>
    <t>payletter.com</t>
  </si>
  <si>
    <t>comic.naver.net</t>
  </si>
  <si>
    <t>jm.sh.cn</t>
  </si>
  <si>
    <t>hd.tggps.com</t>
  </si>
  <si>
    <t>tggps.com</t>
  </si>
  <si>
    <t>openapi.qxwz.com</t>
  </si>
  <si>
    <t>iiyi1.120askimages.com</t>
  </si>
  <si>
    <t>alt5-mtalk.google.com</t>
  </si>
  <si>
    <t>server24604.teamviewer.com</t>
  </si>
  <si>
    <t>url.oray.com</t>
  </si>
  <si>
    <t>orion.plu.cn</t>
  </si>
  <si>
    <t>plu.cn</t>
  </si>
  <si>
    <t>client-api.ele.me</t>
  </si>
  <si>
    <t>idnad.co.kr</t>
  </si>
  <si>
    <t>patrol.xiangle.com.cn</t>
  </si>
  <si>
    <t>xiangle.com.cn</t>
  </si>
  <si>
    <t>www.5577.com</t>
  </si>
  <si>
    <t>5577.com</t>
  </si>
  <si>
    <t>extracme-car.evcard.vip</t>
  </si>
  <si>
    <t>www.cx18178.com</t>
  </si>
  <si>
    <t>cx18178.com</t>
  </si>
  <si>
    <t>static.doc88.com</t>
  </si>
  <si>
    <t>unisdk.easebar.com</t>
  </si>
  <si>
    <t>easebar.com</t>
  </si>
  <si>
    <t>h5.udrig.com</t>
  </si>
  <si>
    <t>udrig.com</t>
  </si>
  <si>
    <t>sztradecfg.eastmoney.com</t>
  </si>
  <si>
    <t>market.hzbank.com.cn</t>
  </si>
  <si>
    <t>hzbank.com.cn</t>
  </si>
  <si>
    <t>luas.lianjia.com</t>
  </si>
  <si>
    <t>lianjia.com</t>
  </si>
  <si>
    <t>tjv1.znyshurufa.com</t>
  </si>
  <si>
    <t>internal.unity3d.com</t>
  </si>
  <si>
    <t>server22406.teamviewer.com</t>
  </si>
  <si>
    <t>hs.llnwd.net</t>
  </si>
  <si>
    <t>llnwd.net</t>
  </si>
  <si>
    <t>ntp-sz.chl.la</t>
  </si>
  <si>
    <t>chl.la</t>
  </si>
  <si>
    <t>thszylc.swhysc.com</t>
  </si>
  <si>
    <t>d2.xia12345.com</t>
  </si>
  <si>
    <t>xia12345.com</t>
  </si>
  <si>
    <t>p41-availability.icloud.com</t>
  </si>
  <si>
    <t>webclinic.ahnlab.com</t>
  </si>
  <si>
    <t>rosoto.ilinkn.com</t>
  </si>
  <si>
    <t>sjtp.saozipic.com</t>
  </si>
  <si>
    <t>saozipic.com</t>
  </si>
  <si>
    <t>zyjiosly.52muyou.com</t>
  </si>
  <si>
    <t>router-a0-push.leancloud.cn</t>
  </si>
  <si>
    <t>app.i4.cn</t>
  </si>
  <si>
    <t>xo.nate.com</t>
  </si>
  <si>
    <t>policies.yahoo.com</t>
  </si>
  <si>
    <t>adtrack.ucweb.com</t>
  </si>
  <si>
    <t>u.zhugeapi.com</t>
  </si>
  <si>
    <t>zhugeapi.com</t>
  </si>
  <si>
    <t>maabiz1.chinanetcenter.com</t>
  </si>
  <si>
    <t>scpm.game-mode.net</t>
  </si>
  <si>
    <t>ota.paxsz.com</t>
  </si>
  <si>
    <t>paxsz.com</t>
  </si>
  <si>
    <t>fuwu.sf-express.com</t>
  </si>
  <si>
    <t>888.166cai.cn</t>
  </si>
  <si>
    <t>166cai.cn</t>
  </si>
  <si>
    <t>de-ham-pls-r011.teamviewer.com</t>
  </si>
  <si>
    <t>drug.39.net</t>
  </si>
  <si>
    <t>39.net</t>
  </si>
  <si>
    <t>live.zhan.com</t>
  </si>
  <si>
    <t>zhan.com</t>
  </si>
  <si>
    <t>psn.smartscore.kr</t>
  </si>
  <si>
    <t>smartscore.kr</t>
  </si>
  <si>
    <t>api-sit.youpayall.com</t>
  </si>
  <si>
    <t>wifiboxapi7.huidesichuang.com</t>
  </si>
  <si>
    <t>subscription.iqiyi.com</t>
  </si>
  <si>
    <t>www.99.com.cn</t>
  </si>
  <si>
    <t>sf3-ttcdn-tos.pstatp.com</t>
  </si>
  <si>
    <t>www.veioo.cn</t>
  </si>
  <si>
    <t>veioo.cn</t>
  </si>
  <si>
    <t>dududu-46e50.firebaseio.com</t>
  </si>
  <si>
    <t>firebaseio.com</t>
  </si>
  <si>
    <t>a.akamaiedge.net</t>
  </si>
  <si>
    <t>push-rtmp-l1-hs.pstatp.com</t>
  </si>
  <si>
    <t>simg.pstatic.net</t>
  </si>
  <si>
    <t>www.haro-sh.cn</t>
  </si>
  <si>
    <t>haro-sh.cn</t>
  </si>
  <si>
    <t>kg.qq.com</t>
  </si>
  <si>
    <t>gw1.xj-online.com</t>
  </si>
  <si>
    <t>xj-online.com</t>
  </si>
  <si>
    <t>img.filewar.com</t>
  </si>
  <si>
    <t>emm.kashuo.net</t>
  </si>
  <si>
    <t>kashuo.net</t>
  </si>
  <si>
    <t>cn-api.samsungroaming.com</t>
  </si>
  <si>
    <t>samsungroaming.com</t>
  </si>
  <si>
    <t>core.airbridge.io</t>
  </si>
  <si>
    <t>airbridge.io</t>
  </si>
  <si>
    <t>niwd.zhybw88.com</t>
  </si>
  <si>
    <t>zhybw88.com</t>
  </si>
  <si>
    <t>www.4399.com</t>
  </si>
  <si>
    <t>4399.com</t>
  </si>
  <si>
    <t>req.mptechaso.com</t>
  </si>
  <si>
    <t>mptechaso.com</t>
  </si>
  <si>
    <t>h5.vip.com</t>
  </si>
  <si>
    <t>smi.neoriver.cn</t>
  </si>
  <si>
    <t>neoriver.cn</t>
  </si>
  <si>
    <t>igame.qq.com</t>
  </si>
  <si>
    <t>gorgon.youdao.com</t>
  </si>
  <si>
    <t>jzupayopt.daojia.com</t>
  </si>
  <si>
    <t>h5.youzan.com</t>
  </si>
  <si>
    <t>v.miguvideo.com</t>
  </si>
  <si>
    <t>wxlink.sinaapp.com</t>
  </si>
  <si>
    <t>sinaapp.com</t>
  </si>
  <si>
    <t>img.bosszhipin.com</t>
  </si>
  <si>
    <t>bosszhipin.com</t>
  </si>
  <si>
    <t>pingfore.qq.com</t>
  </si>
  <si>
    <t>youyicloud.net</t>
  </si>
  <si>
    <t>oauth.nate.com</t>
  </si>
  <si>
    <t>news.nate.com</t>
  </si>
  <si>
    <t>oimageb2.ydstatic.com</t>
  </si>
  <si>
    <t>plet.jgbjw.com</t>
  </si>
  <si>
    <t>jgbjw.com</t>
  </si>
  <si>
    <t>cauly.co.kr</t>
  </si>
  <si>
    <t>iot.zhongjianmall.com</t>
  </si>
  <si>
    <t>zhongjianmall.com</t>
  </si>
  <si>
    <t>page.1688.com</t>
  </si>
  <si>
    <t>scene.yqh5.cn</t>
  </si>
  <si>
    <t>yqh5.cn</t>
  </si>
  <si>
    <t>holmeshelp.uc.cn</t>
  </si>
  <si>
    <t>im.tujia.com</t>
  </si>
  <si>
    <t>landingpage.yirendai.com</t>
  </si>
  <si>
    <t>yirendai.com</t>
  </si>
  <si>
    <t>dc.shhhcl.com</t>
  </si>
  <si>
    <t>shhhcl.com</t>
  </si>
  <si>
    <t>cafe.daum.net</t>
  </si>
  <si>
    <t>fin.rainbownine.net</t>
  </si>
  <si>
    <t>rainbownine.net</t>
  </si>
  <si>
    <t>tu.qq.com</t>
  </si>
  <si>
    <t>appbase.jiaoyimao.com</t>
  </si>
  <si>
    <t>log.2dfire.com</t>
  </si>
  <si>
    <t>c.go-mpulse.net</t>
  </si>
  <si>
    <t>go-mpulse.net</t>
  </si>
  <si>
    <t>lifecycle.norton.com</t>
  </si>
  <si>
    <t>parse.kuizhen.net</t>
  </si>
  <si>
    <t>kuizhen.net</t>
  </si>
  <si>
    <t>op.huazhuangapp.com</t>
  </si>
  <si>
    <t>huazhuangapp.com</t>
  </si>
  <si>
    <t>api.wiselbs.cn</t>
  </si>
  <si>
    <t>wiselbs.cn</t>
  </si>
  <si>
    <t>wifiboxapi8.huidesichuang.com</t>
  </si>
  <si>
    <t>www.yjm2m.com</t>
  </si>
  <si>
    <t>yjm2m.com</t>
  </si>
  <si>
    <t>dev.counect.com</t>
  </si>
  <si>
    <t>counect.com</t>
  </si>
  <si>
    <t>com3.cangoonline.net</t>
  </si>
  <si>
    <t>cl2.apple.com</t>
  </si>
  <si>
    <t>utsota.vipwifi.net</t>
  </si>
  <si>
    <t>vipwifi.net</t>
  </si>
  <si>
    <t>infoc2.duba.net</t>
  </si>
  <si>
    <t>hd.wlwltech.com</t>
  </si>
  <si>
    <t>ad.ximalaya.com</t>
  </si>
  <si>
    <t>m.haiwainet.cn</t>
  </si>
  <si>
    <t>haiwainet.cn</t>
  </si>
  <si>
    <t>dafabet_api2.frosmo.com</t>
  </si>
  <si>
    <t>pic09.babytreeimg.com</t>
  </si>
  <si>
    <t>www.fullway.com.cn</t>
  </si>
  <si>
    <t>fullway.com.cn</t>
  </si>
  <si>
    <t>s1d.time.edu.cn</t>
  </si>
  <si>
    <t>course.iciba.com</t>
  </si>
  <si>
    <t>supportda.ofo.com</t>
  </si>
  <si>
    <t>www.senergytec.cn</t>
  </si>
  <si>
    <t>senergytec.cn</t>
  </si>
  <si>
    <t>site.cmbchina.com</t>
  </si>
  <si>
    <t>cn.happyelements.com</t>
  </si>
  <si>
    <t>happyelements.com</t>
  </si>
  <si>
    <t>s-ring.msedge.net</t>
  </si>
  <si>
    <t>mtcls.qq.com</t>
  </si>
  <si>
    <t>fs.163.com</t>
  </si>
  <si>
    <t>live.iqiyi.com</t>
  </si>
  <si>
    <t>msg.zhibo8.cc</t>
  </si>
  <si>
    <t>imap.hekouxin.com</t>
  </si>
  <si>
    <t>hekouxin.com</t>
  </si>
  <si>
    <t>dplusme.info</t>
  </si>
  <si>
    <t>ers.baidu.com</t>
  </si>
  <si>
    <t>game.wifi8.com</t>
  </si>
  <si>
    <t>dgate.xarbox.com</t>
  </si>
  <si>
    <t>xarbox.com</t>
  </si>
  <si>
    <t>e14.whatsapp.net</t>
  </si>
  <si>
    <t>citiccard.hunshitong.net</t>
  </si>
  <si>
    <t>hunshitong.net</t>
  </si>
  <si>
    <t>api.xiezixiansheng.com</t>
  </si>
  <si>
    <t>xiezixiansheng.com</t>
  </si>
  <si>
    <t>n.kzsha.com</t>
  </si>
  <si>
    <t>kzsha.com</t>
  </si>
  <si>
    <t>www.520163.com</t>
  </si>
  <si>
    <t>mini.wps.cn</t>
  </si>
  <si>
    <t>mall.bama555.com</t>
  </si>
  <si>
    <t>h2.vipstatic.com</t>
  </si>
  <si>
    <t>vdanmu.douyu.com</t>
  </si>
  <si>
    <t>m.zhaodongde.com</t>
  </si>
  <si>
    <t>zhaodongde.com</t>
  </si>
  <si>
    <t>js.xunleige.com</t>
  </si>
  <si>
    <t>shouji.yd126.com</t>
  </si>
  <si>
    <t>yd126.com</t>
  </si>
  <si>
    <t>wetailmp.webank.com</t>
  </si>
  <si>
    <t>webank.com</t>
  </si>
  <si>
    <t>romscratchcard.nearme.com.cn</t>
  </si>
  <si>
    <t>maimai.cn</t>
  </si>
  <si>
    <t>recv.egovsum.com</t>
  </si>
  <si>
    <t>egovsum.com</t>
  </si>
  <si>
    <t>wx.zongheng.com</t>
  </si>
  <si>
    <t>sdkdrive.7725.com</t>
  </si>
  <si>
    <t>www.isolar88.com</t>
  </si>
  <si>
    <t>isolar88.com</t>
  </si>
  <si>
    <t>oauthapi.chengbad.cn</t>
  </si>
  <si>
    <t>chengbad.cn</t>
  </si>
  <si>
    <t>restapi.amap.com</t>
  </si>
  <si>
    <t>txl.360.cn</t>
  </si>
  <si>
    <t>cpsc.ucalgary.ca</t>
  </si>
  <si>
    <t>ucalgary.ca</t>
  </si>
  <si>
    <t>sandbox.gizwits.com</t>
  </si>
  <si>
    <t>mp.microsoft.com</t>
  </si>
  <si>
    <t>clients1.google.com</t>
  </si>
  <si>
    <t>www.googleapis.com</t>
  </si>
  <si>
    <t>gpic.qpic.cn</t>
  </si>
  <si>
    <t>www.taobao.com</t>
  </si>
  <si>
    <t>www.baifubao.com</t>
  </si>
  <si>
    <t>www.queclocator.com</t>
  </si>
  <si>
    <t>queclocator.com</t>
  </si>
  <si>
    <t>s.appjiagu.com</t>
  </si>
  <si>
    <t>tcp.810880.com</t>
  </si>
  <si>
    <t>810880.com</t>
  </si>
  <si>
    <t>upos.chinaums.com</t>
  </si>
  <si>
    <t>e.qq.com</t>
  </si>
  <si>
    <t>tiebac.baidu.com</t>
  </si>
  <si>
    <t>zzu.ucloudlink.com</t>
  </si>
  <si>
    <t>musicpay.kuwo.cn</t>
  </si>
  <si>
    <t>gdown.baidu.com</t>
  </si>
  <si>
    <t>configdownload.dbankcdn.com</t>
  </si>
  <si>
    <t>img01.51y5.net</t>
  </si>
  <si>
    <t>pig.moyumedia.com</t>
  </si>
  <si>
    <t>download.tingyun.com</t>
  </si>
  <si>
    <t>game.xiaomi.com</t>
  </si>
  <si>
    <t>friendapi.tcy365.net</t>
  </si>
  <si>
    <t>traffic-ivs.amap.com</t>
  </si>
  <si>
    <t>member.meizu.com</t>
  </si>
  <si>
    <t>adm.hbfyun.com</t>
  </si>
  <si>
    <t>hbfyun.com</t>
  </si>
  <si>
    <t>xiaoshuodq.zhuishuwang.com</t>
  </si>
  <si>
    <t>zhuishuwang.com</t>
  </si>
  <si>
    <t>beacon.tingyun.com</t>
  </si>
  <si>
    <t>dtu.pufanonline.com</t>
  </si>
  <si>
    <t>pufanonline.com</t>
  </si>
  <si>
    <t>pubapi9.bizport.cn</t>
  </si>
  <si>
    <t>us-u.openx.net</t>
  </si>
  <si>
    <t>openx.net</t>
  </si>
  <si>
    <t>server22405.teamviewer.com</t>
  </si>
  <si>
    <t>zgwqjk.com</t>
  </si>
  <si>
    <t>1.sunrtb.cn</t>
  </si>
  <si>
    <t>sunrtb.cn</t>
  </si>
  <si>
    <t>moticket.interpark.com</t>
  </si>
  <si>
    <t>jy.qc39y.com</t>
  </si>
  <si>
    <t>qc39y.com</t>
  </si>
  <si>
    <t>mcsvc.samsung.com.cn</t>
  </si>
  <si>
    <t>translate.naver.com</t>
  </si>
  <si>
    <t>sinzmc.gnway.cc</t>
  </si>
  <si>
    <t>gnway.cc</t>
  </si>
  <si>
    <t>ws.tvesou.com</t>
  </si>
  <si>
    <t>log.shuidichou.com</t>
  </si>
  <si>
    <t>www.fingerflyapp.com</t>
  </si>
  <si>
    <t>fingerflyapp.com</t>
  </si>
  <si>
    <t>cloudbackup.hwcloudtest.cn</t>
  </si>
  <si>
    <t>s.anjuke.com</t>
  </si>
  <si>
    <t>navione.careland.com.cn</t>
  </si>
  <si>
    <t>api.yit.com</t>
  </si>
  <si>
    <t>yit.com</t>
  </si>
  <si>
    <t>wv.inner-active.mobi</t>
  </si>
  <si>
    <t>inner-active.mobi</t>
  </si>
  <si>
    <t>eim.pingan.com.cn</t>
  </si>
  <si>
    <t>dns.thinklock.cn</t>
  </si>
  <si>
    <t>d2lv4zbk7v5f93.cloudfront.net</t>
  </si>
  <si>
    <t>miniclient.qunar.com</t>
  </si>
  <si>
    <t>www.smartpeak.cn</t>
  </si>
  <si>
    <t>t0.gstatic.cn</t>
  </si>
  <si>
    <t>gstatic.cn</t>
  </si>
  <si>
    <t>ebank.pingan.com.cn</t>
  </si>
  <si>
    <t>terminalspay.fuiou.com</t>
  </si>
  <si>
    <t>api.qnche.com</t>
  </si>
  <si>
    <t>hacs.iyunmu.cn</t>
  </si>
  <si>
    <t>iyunmu.cn</t>
  </si>
  <si>
    <t>static.googleadsserving.cn</t>
  </si>
  <si>
    <t>googleadsserving.cn</t>
  </si>
  <si>
    <t>api.pinduoduo.com</t>
  </si>
  <si>
    <t>cdns0api.dsj988.com</t>
  </si>
  <si>
    <t>dsj988.com</t>
  </si>
  <si>
    <t>mdmyw.sf-express.com</t>
  </si>
  <si>
    <t>ic.wps.cn</t>
  </si>
  <si>
    <t>cfg.vect.com.cn</t>
  </si>
  <si>
    <t>vect.com.cn</t>
  </si>
  <si>
    <t>tracking.miui.com</t>
  </si>
  <si>
    <t>zy.jianzhousc.com</t>
  </si>
  <si>
    <t>jianzhousc.com</t>
  </si>
  <si>
    <t>storepic.oppomobile.com</t>
  </si>
  <si>
    <t>shop.ele.me</t>
  </si>
  <si>
    <t>m.sbar.com.cn</t>
  </si>
  <si>
    <t>nebulaedu.com</t>
  </si>
  <si>
    <t>shaonao.17fengguo.com</t>
  </si>
  <si>
    <t>pt-starimg.didistatic.com</t>
  </si>
  <si>
    <t>www.xxhszx.com</t>
  </si>
  <si>
    <t>xxhszx.com</t>
  </si>
  <si>
    <t>v2.dwstatic.com</t>
  </si>
  <si>
    <t>apm.meiyou.com</t>
  </si>
  <si>
    <t>meiyou.com</t>
  </si>
  <si>
    <t>international.baidu.com</t>
  </si>
  <si>
    <t>wise.didialift.com</t>
  </si>
  <si>
    <t>hdq.uncentury.com</t>
  </si>
  <si>
    <t>uncentury.com</t>
  </si>
  <si>
    <t>domain01.zhangyue01.com</t>
  </si>
  <si>
    <t>common.duapps.com</t>
  </si>
  <si>
    <t>api.iboxpay.com</t>
  </si>
  <si>
    <t>capital.hexin.cn</t>
  </si>
  <si>
    <t>wiportal.wiwide.com</t>
  </si>
  <si>
    <t>wiwide.com</t>
  </si>
  <si>
    <t>api-spe-i.snssdk.com</t>
  </si>
  <si>
    <t>sapi.sina.cn</t>
  </si>
  <si>
    <t>sz9.tencent.com</t>
  </si>
  <si>
    <t>qd-update.qq.com</t>
  </si>
  <si>
    <t>home.wps.cn</t>
  </si>
  <si>
    <t>www.getrmb.com</t>
  </si>
  <si>
    <t>getrmb.com</t>
  </si>
  <si>
    <t>bwserver.huina365.com</t>
  </si>
  <si>
    <t>dsp.toutiao.com</t>
  </si>
  <si>
    <t>shumeng-dq4.dongqiudi.com</t>
  </si>
  <si>
    <t>www.lechange.cn</t>
  </si>
  <si>
    <t>p1.wxktv.cn</t>
  </si>
  <si>
    <t>server25405.teamviewer.com</t>
  </si>
  <si>
    <t>dn-mailattachments.qbox.me</t>
  </si>
  <si>
    <t>oppo.yidianzixun.com</t>
  </si>
  <si>
    <t>unistore.weibo.cn</t>
  </si>
  <si>
    <t>nvapi.feeldmc.com</t>
  </si>
  <si>
    <t>feeldmc.com</t>
  </si>
  <si>
    <t>s1.daumcdn.net</t>
  </si>
  <si>
    <t>tlbb.qq.com</t>
  </si>
  <si>
    <t>datalog.eqxiu.com</t>
  </si>
  <si>
    <t>device.greenwhale.cn</t>
  </si>
  <si>
    <t>greenwhale.cn</t>
  </si>
  <si>
    <t>tr.adsame.com</t>
  </si>
  <si>
    <t>spmwgw.shengpay.com</t>
  </si>
  <si>
    <t>iplist2.netfree.com.cn</t>
  </si>
  <si>
    <t>netfree.com.cn</t>
  </si>
  <si>
    <t>fimg.zuchecdn.com</t>
  </si>
  <si>
    <t>zuchecdn.com</t>
  </si>
  <si>
    <t>track.huishu.com.cn</t>
  </si>
  <si>
    <t>huishu.com.cn</t>
  </si>
  <si>
    <t>oauth.xiangha.com</t>
  </si>
  <si>
    <t>g3.ykimg.com</t>
  </si>
  <si>
    <t>api.vk.com</t>
  </si>
  <si>
    <t>vk.com</t>
  </si>
  <si>
    <t>m.15cy.com</t>
  </si>
  <si>
    <t>15cy.com</t>
  </si>
  <si>
    <t>javaapi.txslicai.com</t>
  </si>
  <si>
    <t>ait240.analysys.cn</t>
  </si>
  <si>
    <t>m2.dwstatic.com</t>
  </si>
  <si>
    <t>sofaconn.diditaxi.com.cn</t>
  </si>
  <si>
    <t>bcfeedback.taobao.com</t>
  </si>
  <si>
    <t>stadig.ifeng.com</t>
  </si>
  <si>
    <t>hysignal.huya.com</t>
  </si>
  <si>
    <t>mwx.mobike.com</t>
  </si>
  <si>
    <t>frontier.snssdk.com</t>
  </si>
  <si>
    <t>p41-contacts.icloud.com</t>
  </si>
  <si>
    <t>update.netease.com</t>
  </si>
  <si>
    <t>infoc0.duba.net</t>
  </si>
  <si>
    <t>www.somennew.com</t>
  </si>
  <si>
    <t>somennew.com</t>
  </si>
  <si>
    <t>diviner.jd.com</t>
  </si>
  <si>
    <t>saxn.sina.com.cn</t>
  </si>
  <si>
    <t>b.akamaiedge.net</t>
  </si>
  <si>
    <t>shouji.17u.cn</t>
  </si>
  <si>
    <t>ls.baidu.com</t>
  </si>
  <si>
    <t>www.webdissector.com</t>
  </si>
  <si>
    <t>webdissector.com</t>
  </si>
  <si>
    <t>mei.mmnneo.com</t>
  </si>
  <si>
    <t>ts.2345.com</t>
  </si>
  <si>
    <t>t4.ukelink.com</t>
  </si>
  <si>
    <t>openapi.qianqian.com</t>
  </si>
  <si>
    <t>cdpcs.microsoft.com</t>
  </si>
  <si>
    <t>app.wpsmail.net</t>
  </si>
  <si>
    <t>yapi-cn.ankerjiedian.com</t>
  </si>
  <si>
    <t>pre-chinamobileqqlite.chinacloudapp.cn</t>
  </si>
  <si>
    <t>pushapi.coolyun.com</t>
  </si>
  <si>
    <t>tth.shztzn.com</t>
  </si>
  <si>
    <t>fp.fraudmetrix.cn</t>
  </si>
  <si>
    <t>fraudmetrix.cn</t>
  </si>
  <si>
    <t>www.ppeum9.com</t>
  </si>
  <si>
    <t>ppeum9.com</t>
  </si>
  <si>
    <t>dsp.zhiziyun.com</t>
  </si>
  <si>
    <t>loc.careland.com.cn</t>
  </si>
  <si>
    <t>xcloud.sandai.net</t>
  </si>
  <si>
    <t>www.teescanner.com</t>
  </si>
  <si>
    <t>teescanner.com</t>
  </si>
  <si>
    <t>image.1hai.cn</t>
  </si>
  <si>
    <t>probe.tvesou.com</t>
  </si>
  <si>
    <t>files.acrobat.com</t>
  </si>
  <si>
    <t>sp1.baidu.com</t>
  </si>
  <si>
    <t>cz.safecenter.com</t>
  </si>
  <si>
    <t>sim.andmage.com</t>
  </si>
  <si>
    <t>andmage.com</t>
  </si>
  <si>
    <t>mqtt-mini.facebook.com</t>
  </si>
  <si>
    <t>gj.qq.com</t>
  </si>
  <si>
    <t>yunos.wasu.tv</t>
  </si>
  <si>
    <t>wasu.tv</t>
  </si>
  <si>
    <t>hshh.org</t>
  </si>
  <si>
    <t>im-x.jd.com</t>
  </si>
  <si>
    <t>infoc.xoyo.com</t>
  </si>
  <si>
    <t>bj.bcebos.com</t>
  </si>
  <si>
    <t>jdw.jd.hk</t>
  </si>
  <si>
    <t>m.x81zw.com</t>
  </si>
  <si>
    <t>x81zw.com</t>
  </si>
  <si>
    <t>m.jomalone.com.cn</t>
  </si>
  <si>
    <t>jomalone.com.cn</t>
  </si>
  <si>
    <t>dsce9.akamaiedge.net</t>
  </si>
  <si>
    <t>mscstorage.eastmoney.com</t>
  </si>
  <si>
    <t>scene.eqxiu.mobi</t>
  </si>
  <si>
    <t>eqxiu.mobi</t>
  </si>
  <si>
    <t>appcloud.mcafee.com</t>
  </si>
  <si>
    <t>api-skytone-4.vmall.com</t>
  </si>
  <si>
    <t>opensdk.wlanbanlv.com</t>
  </si>
  <si>
    <t>netpay.cmbchina.com</t>
  </si>
  <si>
    <t>dealer2.autoimg.cn</t>
  </si>
  <si>
    <t>emqyunprod.novoyun.com</t>
  </si>
  <si>
    <t>127.irs01.com</t>
  </si>
  <si>
    <t>mpsnare.iesnare.com</t>
  </si>
  <si>
    <t>iesnare.com</t>
  </si>
  <si>
    <t>cmsimg.mnet.com</t>
  </si>
  <si>
    <t>pay.3g.cn</t>
  </si>
  <si>
    <t>www.44gps.cn</t>
  </si>
  <si>
    <t>44gps.cn</t>
  </si>
  <si>
    <t>domain02.zhangyue01.com</t>
  </si>
  <si>
    <t>dianxiang.sztosee.cn</t>
  </si>
  <si>
    <t>sztosee.cn</t>
  </si>
  <si>
    <t>click.ali213.net</t>
  </si>
  <si>
    <t>maoap.sf-express.com</t>
  </si>
  <si>
    <t>int-x3.letsencrypt.org</t>
  </si>
  <si>
    <t>letsencrypt.org</t>
  </si>
  <si>
    <t>event.okcashbag.com</t>
  </si>
  <si>
    <t>apyl520.com</t>
  </si>
  <si>
    <t>login.microsoftonline.com</t>
  </si>
  <si>
    <t>microsoftonline.com</t>
  </si>
  <si>
    <t>api.polarisoffice.com</t>
  </si>
  <si>
    <t>d.qingting.fm</t>
  </si>
  <si>
    <t>iov.eastoneauto.com</t>
  </si>
  <si>
    <t>eastoneauto.com</t>
  </si>
  <si>
    <t>37.com.cn</t>
  </si>
  <si>
    <t>argo.blued.cn</t>
  </si>
  <si>
    <t>common-fd.zol-img.com.cn</t>
  </si>
  <si>
    <t>dcinside.mycelebs.com</t>
  </si>
  <si>
    <t>mycelebs.com</t>
  </si>
  <si>
    <t>cdn.appnext.com</t>
  </si>
  <si>
    <t>webmail-101.cafe24.com</t>
  </si>
  <si>
    <t>gw.haier.net</t>
  </si>
  <si>
    <t>haier.net</t>
  </si>
  <si>
    <t>www.gmyun.net</t>
  </si>
  <si>
    <t>gmyun.net</t>
  </si>
  <si>
    <t>android-safebrowsing.google.com</t>
  </si>
  <si>
    <t>198.sofar110.net</t>
  </si>
  <si>
    <t>sofar110.net</t>
  </si>
  <si>
    <t>api.taobao.com</t>
  </si>
  <si>
    <t>g.doubleclick.net</t>
  </si>
  <si>
    <t>dev.voicecloud.cn</t>
  </si>
  <si>
    <t>androidwearcloudsync-pa.googleapis.com</t>
  </si>
  <si>
    <t>p56-fmip.icloud.com</t>
  </si>
  <si>
    <t>imap.gmail.com</t>
  </si>
  <si>
    <t>lh3.googleusercontent.com</t>
  </si>
  <si>
    <t>ispt.ahnlab.com</t>
  </si>
  <si>
    <t>pic.chinaclip.net</t>
  </si>
  <si>
    <t>chinaclip.net</t>
  </si>
  <si>
    <t>lf3-ttcdn-tos.pstatp.com</t>
  </si>
  <si>
    <t>tos.sbixby.com</t>
  </si>
  <si>
    <t>ad.doubleclick.net</t>
  </si>
  <si>
    <t>mercury.jd.com</t>
  </si>
  <si>
    <t>stun.schlund.de</t>
  </si>
  <si>
    <t>schlund.de</t>
  </si>
  <si>
    <t>iot.elecon.cn</t>
  </si>
  <si>
    <t>elecon.cn</t>
  </si>
  <si>
    <t>de.ntp.org.cn</t>
  </si>
  <si>
    <t>p17-availability.icloud.com</t>
  </si>
  <si>
    <t>appc.baidu.com</t>
  </si>
  <si>
    <t>myid.disney.com</t>
  </si>
  <si>
    <t>broker.hyptek.com</t>
  </si>
  <si>
    <t>hyptek.com</t>
  </si>
  <si>
    <t>cloud.naver.com</t>
  </si>
  <si>
    <t>api.meituan.com</t>
  </si>
  <si>
    <t>loadm.exelator.com</t>
  </si>
  <si>
    <t>tbmsg.baidu.com</t>
  </si>
  <si>
    <t>ota.lierdapark.com</t>
  </si>
  <si>
    <t>lierdapark.com</t>
  </si>
  <si>
    <t>xh13.st-keji.com</t>
  </si>
  <si>
    <t>v1-tt.ixiguavideo.com</t>
  </si>
  <si>
    <t>land.xiaomi.net</t>
  </si>
  <si>
    <t>cm-udmp.gridsumdissector.com</t>
  </si>
  <si>
    <t>getkey.etekshare.net</t>
  </si>
  <si>
    <t>etekshare.net</t>
  </si>
  <si>
    <t>de-dus-pls-r017.teamviewer.com</t>
  </si>
  <si>
    <t>rc.mgtv.com</t>
  </si>
  <si>
    <t>atm.acecounter.com</t>
  </si>
  <si>
    <t>m.wosai.cn</t>
  </si>
  <si>
    <t>memberapi.vivo.com.cn</t>
  </si>
  <si>
    <t>www.aizhenguo.com</t>
  </si>
  <si>
    <t>aizhenguo.com</t>
  </si>
  <si>
    <t>hub.samsungapps.com</t>
  </si>
  <si>
    <t>www.yucyy.com</t>
  </si>
  <si>
    <t>yucyy.com</t>
  </si>
  <si>
    <t>hw.hiautocar.com</t>
  </si>
  <si>
    <t>hiautocar.com</t>
  </si>
  <si>
    <t>fundwxshareapi.1234567.com.cn</t>
  </si>
  <si>
    <t>adlc-exchange.toast.com</t>
  </si>
  <si>
    <t>ads.w55c.net</t>
  </si>
  <si>
    <t>w55c.net</t>
  </si>
  <si>
    <t>apis.joins.com</t>
  </si>
  <si>
    <t>acquire-nengshu.xpowernet.com</t>
  </si>
  <si>
    <t>xpowernet.com</t>
  </si>
  <si>
    <t>pull-flv-l6-hs.pstatp.com</t>
  </si>
  <si>
    <t>abtest.zhangle.com</t>
  </si>
  <si>
    <t>zpyc.pegatroncorp.com</t>
  </si>
  <si>
    <t>ios2.iaarpiv.cn</t>
  </si>
  <si>
    <t>iaarpiv.cn</t>
  </si>
  <si>
    <t>de-cgn-pls-r016.teamviewer.com</t>
  </si>
  <si>
    <t>www.marketingcloud.com</t>
  </si>
  <si>
    <t>marketingcloud.com</t>
  </si>
  <si>
    <t>wxcheckout.vip.com</t>
  </si>
  <si>
    <t>match.qq.com</t>
  </si>
  <si>
    <t>mall.amway.com.cn</t>
  </si>
  <si>
    <t>amway.com.cn</t>
  </si>
  <si>
    <t>www.imocwx.com</t>
  </si>
  <si>
    <t>imocwx.com</t>
  </si>
  <si>
    <t>etsv2.wshtgame.com</t>
  </si>
  <si>
    <t>wshtgame.com</t>
  </si>
  <si>
    <t>atongyi.ifreeztech.com</t>
  </si>
  <si>
    <t>feams-upload1.foriin.com</t>
  </si>
  <si>
    <t>foriin.com</t>
  </si>
  <si>
    <t>vthumb.ykimg.com</t>
  </si>
  <si>
    <t>x5.moootooo.cn</t>
  </si>
  <si>
    <t>qqlive.qq.com</t>
  </si>
  <si>
    <t>l.qq.com</t>
  </si>
  <si>
    <t>m.sogou.com</t>
  </si>
  <si>
    <t>graph.accountkit.com</t>
  </si>
  <si>
    <t>accountkit.com</t>
  </si>
  <si>
    <t>shp.qpic.cn</t>
  </si>
  <si>
    <t>www.frozenland.cn</t>
  </si>
  <si>
    <t>frozenland.cn</t>
  </si>
  <si>
    <t>blobstore.apple-dns.net</t>
  </si>
  <si>
    <t>iovgw.xiaojukeji.com</t>
  </si>
  <si>
    <t>isatdatapro.skywave.com</t>
  </si>
  <si>
    <t>skywave.com</t>
  </si>
  <si>
    <t>cds.51y5.net</t>
  </si>
  <si>
    <t>matrix.netease.com</t>
  </si>
  <si>
    <t>udp.d-water.net</t>
  </si>
  <si>
    <t>d-water.net</t>
  </si>
  <si>
    <t>pgc.panda.tv</t>
  </si>
  <si>
    <t>oss-cn-shenzhen.aliyuncs.com</t>
  </si>
  <si>
    <t>images3.c-ctrip.com</t>
  </si>
  <si>
    <t>mgepodownload.mediatek.com</t>
  </si>
  <si>
    <t>sccdn.50zera.com</t>
  </si>
  <si>
    <t>50zera.com</t>
  </si>
  <si>
    <t>adddn.adotsolution.com</t>
  </si>
  <si>
    <t>da.netease.com</t>
  </si>
  <si>
    <t>szmg.qq.com</t>
  </si>
  <si>
    <t>a.de0.cc</t>
  </si>
  <si>
    <t>de0.cc</t>
  </si>
  <si>
    <t>master15.teamviewer.com</t>
  </si>
  <si>
    <t>lbsmqtt.lexqf.com</t>
  </si>
  <si>
    <t>lexqf.com</t>
  </si>
  <si>
    <t>m.zhuyuanp.club</t>
  </si>
  <si>
    <t>zhuyuanp.club</t>
  </si>
  <si>
    <t>v3-xg.ixigua.com</t>
  </si>
  <si>
    <t>farm.kuanggame.com</t>
  </si>
  <si>
    <t>kuanggame.com</t>
  </si>
  <si>
    <t>vvww.66jsk.com</t>
  </si>
  <si>
    <t>66jsk.com</t>
  </si>
  <si>
    <t>proxy.colornote.com</t>
  </si>
  <si>
    <t>colornote.com</t>
  </si>
  <si>
    <t>device.hoopluz.com</t>
  </si>
  <si>
    <t>hoopluz.com</t>
  </si>
  <si>
    <t>s01.mifile.cn</t>
  </si>
  <si>
    <t>zm10.sm-tc.cn</t>
  </si>
  <si>
    <t>api.jjicar.com</t>
  </si>
  <si>
    <t>m.jw46.com</t>
  </si>
  <si>
    <t>imgmovie.naver.com</t>
  </si>
  <si>
    <t>natdetection.onethingpcs.com</t>
  </si>
  <si>
    <t>onethingpcs.com</t>
  </si>
  <si>
    <t>prod-conf-api1.tapreason.com</t>
  </si>
  <si>
    <t>i0.itc.cn</t>
  </si>
  <si>
    <t>logupload.zqlx.com</t>
  </si>
  <si>
    <t>zj.10086.cn</t>
  </si>
  <si>
    <t>ebsnew.boc.cn</t>
  </si>
  <si>
    <t>pf.efunkr.com</t>
  </si>
  <si>
    <t>p.qq.com</t>
  </si>
  <si>
    <t>tracking.i2w.io</t>
  </si>
  <si>
    <t>cti.w55c.net</t>
  </si>
  <si>
    <t>www.energy-chains.cn</t>
  </si>
  <si>
    <t>energy-chains.cn</t>
  </si>
  <si>
    <t>ws.feidee.net</t>
  </si>
  <si>
    <t>amp.mcafee.com</t>
  </si>
  <si>
    <t>rnd-aresocean-commercial.huawei.com</t>
  </si>
  <si>
    <t>www.i-tax.cn</t>
  </si>
  <si>
    <t>i-tax.cn</t>
  </si>
  <si>
    <t>t3.gstatic.cn</t>
  </si>
  <si>
    <t>dueros-h2.baidu.com</t>
  </si>
  <si>
    <t>static.oo008.com</t>
  </si>
  <si>
    <t>q.funshion.com</t>
  </si>
  <si>
    <t>activity.huya.com</t>
  </si>
  <si>
    <t>x21.moootooo.cn</t>
  </si>
  <si>
    <t>mqtt.evcard.vip</t>
  </si>
  <si>
    <t>dl.google.com</t>
  </si>
  <si>
    <t>jq.ctripgslb.com</t>
  </si>
  <si>
    <t>data1.e-powerkeeper.com</t>
  </si>
  <si>
    <t>m.so.com</t>
  </si>
  <si>
    <t>uxinphone.meizu.com</t>
  </si>
  <si>
    <t>authorization.go.com</t>
  </si>
  <si>
    <t>gjusp.alicdn.com</t>
  </si>
  <si>
    <t>dr.chongdian.club</t>
  </si>
  <si>
    <t>chongdian.club</t>
  </si>
  <si>
    <t>api.haodou.com</t>
  </si>
  <si>
    <t>pic8.qiyipic.com</t>
  </si>
  <si>
    <t>app2.smartshared.cn</t>
  </si>
  <si>
    <t>smartshared.cn</t>
  </si>
  <si>
    <t>www.qchannel04.cn</t>
  </si>
  <si>
    <t>qchannel04.cn</t>
  </si>
  <si>
    <t>mobile.cmbchina.com</t>
  </si>
  <si>
    <t>cs42.e-jan.jp</t>
  </si>
  <si>
    <t>e-jan.jp</t>
  </si>
  <si>
    <t>ops.baidu.com</t>
  </si>
  <si>
    <t>sycdn.kuwo.cn</t>
  </si>
  <si>
    <t>m.afreecatv.com</t>
  </si>
  <si>
    <t>ishow.zqlx.com</t>
  </si>
  <si>
    <t>messaging.zhihu.com</t>
  </si>
  <si>
    <t>www.51miaomiao.com</t>
  </si>
  <si>
    <t>51miaomiao.com</t>
  </si>
  <si>
    <t>push.smartisan.com</t>
  </si>
  <si>
    <t>static.baozoukanshu.com</t>
  </si>
  <si>
    <t>api.didialift.com</t>
  </si>
  <si>
    <t>img11.360buyimg.com</t>
  </si>
  <si>
    <t>ino.qq.com</t>
  </si>
  <si>
    <t>mobileup.25pp.com</t>
  </si>
  <si>
    <t>m.maoyan.com</t>
  </si>
  <si>
    <t>maoyan.com</t>
  </si>
  <si>
    <t>push.coolyun.com</t>
  </si>
  <si>
    <t>pinduoduoimg.yangkeduo.com</t>
  </si>
  <si>
    <t>shanghai.wxcs.cn</t>
  </si>
  <si>
    <t>wxcs.cn</t>
  </si>
  <si>
    <t>hhi.co.kr</t>
  </si>
  <si>
    <t>auto.kamaqc.com</t>
  </si>
  <si>
    <t>kamaqc.com</t>
  </si>
  <si>
    <t>www.wordpress.com</t>
  </si>
  <si>
    <t>wordpress.com</t>
  </si>
  <si>
    <t>nateonipml.nate.com</t>
  </si>
  <si>
    <t>italk.menglegame.cn</t>
  </si>
  <si>
    <t>menglegame.cn</t>
  </si>
  <si>
    <t>assets.dwstatic.com</t>
  </si>
  <si>
    <t>lbsmqtt.sg-greach.com</t>
  </si>
  <si>
    <t>sg-greach.com</t>
  </si>
  <si>
    <t>cdx.cedexis.net</t>
  </si>
  <si>
    <t>cedexis.net</t>
  </si>
  <si>
    <t>chats.11h5.com</t>
  </si>
  <si>
    <t>gamec.clashroyaleapp.com</t>
  </si>
  <si>
    <t>clashroyaleapp.com</t>
  </si>
  <si>
    <t>wapask.360kad.com</t>
  </si>
  <si>
    <t>www.jiahuaming.com</t>
  </si>
  <si>
    <t>jiahuaming.com</t>
  </si>
  <si>
    <t>wlcwjy.gicp.net</t>
  </si>
  <si>
    <t>btl-app.sports2i.com</t>
  </si>
  <si>
    <t>live-auth-3-3-auth.superevil.net</t>
  </si>
  <si>
    <t>superevil.net</t>
  </si>
  <si>
    <t>township-cdn.playrix.com</t>
  </si>
  <si>
    <t>update.huorong.cn</t>
  </si>
  <si>
    <t>wis.qq.com</t>
  </si>
  <si>
    <t>2018.338336.com</t>
  </si>
  <si>
    <t>338336.com</t>
  </si>
  <si>
    <t>pic.qktoutiao.com</t>
  </si>
  <si>
    <t>chat.bosszhipin.com</t>
  </si>
  <si>
    <t>117-184-37-138-node.xunyou.mobi</t>
  </si>
  <si>
    <t>dmonitor.luckincoffee.com</t>
  </si>
  <si>
    <t>api.boyakids.com</t>
  </si>
  <si>
    <t>boyakids.com</t>
  </si>
  <si>
    <t>www.safehoo.com</t>
  </si>
  <si>
    <t>safehoo.com</t>
  </si>
  <si>
    <t>house.gnhome.com</t>
  </si>
  <si>
    <t>gnhome.com</t>
  </si>
  <si>
    <t>usermatch.krxd.net</t>
  </si>
  <si>
    <t>pianodown.cmcm.com</t>
  </si>
  <si>
    <t>adssettings.google.com</t>
  </si>
  <si>
    <t>p10-contacts.icloud.com</t>
  </si>
  <si>
    <t>d1.gps688.net</t>
  </si>
  <si>
    <t>k.bfgps.com</t>
  </si>
  <si>
    <t>bfgps.com</t>
  </si>
  <si>
    <t>www.epowerplat.com</t>
  </si>
  <si>
    <t>epowerplat.com</t>
  </si>
  <si>
    <t>newss.coldclouds.com</t>
  </si>
  <si>
    <t>coldclouds.com</t>
  </si>
  <si>
    <t>mobads-logs.baidu.com</t>
  </si>
  <si>
    <t>pub-cfg.secu100.net</t>
  </si>
  <si>
    <t>kl.126.net</t>
  </si>
  <si>
    <t>app.goo.gl</t>
  </si>
  <si>
    <t>server22201.teamviewer.com</t>
  </si>
  <si>
    <t>global.mobtraff.site</t>
  </si>
  <si>
    <t>mobtraff.site</t>
  </si>
  <si>
    <t>b52.jinjiamedia.com</t>
  </si>
  <si>
    <t>jinjiamedia.com</t>
  </si>
  <si>
    <t>wx.qlogo.cn</t>
  </si>
  <si>
    <t>adv.ccb.com</t>
  </si>
  <si>
    <t>sh.twdk.net</t>
  </si>
  <si>
    <t>twdk.net</t>
  </si>
  <si>
    <t>restapi.ele.me</t>
  </si>
  <si>
    <t>www.9958r.com</t>
  </si>
  <si>
    <t>9958r.com</t>
  </si>
  <si>
    <t>sfsgj.isonf.com</t>
  </si>
  <si>
    <t>isonf.com</t>
  </si>
  <si>
    <t>app1.softbayapp.com</t>
  </si>
  <si>
    <t>softbayapp.com</t>
  </si>
  <si>
    <t>ge.chinamobile.com</t>
  </si>
  <si>
    <t>api.skyhookwireless.com</t>
  </si>
  <si>
    <t>skyhookwireless.com</t>
  </si>
  <si>
    <t>dcdn.sandai.net</t>
  </si>
  <si>
    <t>ldservice.yirendai.com</t>
  </si>
  <si>
    <t>3g.ali213.net</t>
  </si>
  <si>
    <t>server22505.teamviewer.com</t>
  </si>
  <si>
    <t>css.kuwo.cn</t>
  </si>
  <si>
    <t>thszyzx.swhysc.com</t>
  </si>
  <si>
    <t>nanh.ac-scada.com</t>
  </si>
  <si>
    <t>ac-scada.com</t>
  </si>
  <si>
    <t>accountapi.agoda.com</t>
  </si>
  <si>
    <t>realtime-front.dunamu.com</t>
  </si>
  <si>
    <t>dev.bangbangrobotics.com</t>
  </si>
  <si>
    <t>bangbangrobotics.com</t>
  </si>
  <si>
    <t>dynmsg.modpim.com</t>
  </si>
  <si>
    <t>modpim.com</t>
  </si>
  <si>
    <t>translate.iciba.com</t>
  </si>
  <si>
    <t>lbsapi.tcy365.net</t>
  </si>
  <si>
    <t>a.cytxl.com.cn</t>
  </si>
  <si>
    <t>cytxl.com.cn</t>
  </si>
  <si>
    <t>ap.dongqiudi.com</t>
  </si>
  <si>
    <t>ad.bizhiquan.com</t>
  </si>
  <si>
    <t>www.896zz.com</t>
  </si>
  <si>
    <t>896zz.com</t>
  </si>
  <si>
    <t>dispatcher.360in.com</t>
  </si>
  <si>
    <t>data.ish10000.net</t>
  </si>
  <si>
    <t>m.shuge.net</t>
  </si>
  <si>
    <t>shuge.net</t>
  </si>
  <si>
    <t>greasyfork.org</t>
  </si>
  <si>
    <t>insight.co.kr</t>
  </si>
  <si>
    <t>remoteservice-dr.roche.com</t>
  </si>
  <si>
    <t>linghang.yunext.com</t>
  </si>
  <si>
    <t>yunext.com</t>
  </si>
  <si>
    <t>jump.yuyue006.cn</t>
  </si>
  <si>
    <t>yuyue006.cn</t>
  </si>
  <si>
    <t>m.110.com</t>
  </si>
  <si>
    <t>odppush.mmarket.com</t>
  </si>
  <si>
    <t>www.80s.tt</t>
  </si>
  <si>
    <t>80s.tt</t>
  </si>
  <si>
    <t>account.okii.com</t>
  </si>
  <si>
    <t>host.00cdn.com</t>
  </si>
  <si>
    <t>zd1.gpskk.com</t>
  </si>
  <si>
    <t>gpskk.com</t>
  </si>
  <si>
    <t>thirdqq.qlogo.cn</t>
  </si>
  <si>
    <t>ae.bdstatic.com</t>
  </si>
  <si>
    <t>www.gpstky.net</t>
  </si>
  <si>
    <t>gpstky.net</t>
  </si>
  <si>
    <t>mobile.sina.cn</t>
  </si>
  <si>
    <t>spanner.alipaydns.com</t>
  </si>
  <si>
    <t>gtw1.wendu114.com</t>
  </si>
  <si>
    <t>wendu114.com</t>
  </si>
  <si>
    <t>redirect.networkbench.com</t>
  </si>
  <si>
    <t>df.tanx.com</t>
  </si>
  <si>
    <t>mon.xtgreat.com</t>
  </si>
  <si>
    <t>web.fkfu0.cn</t>
  </si>
  <si>
    <t>fkfu0.cn</t>
  </si>
  <si>
    <t>a1.go2yd.com</t>
  </si>
  <si>
    <t>astyle-src.alicdn.com</t>
  </si>
  <si>
    <t>v.smtcdns.com</t>
  </si>
  <si>
    <t>smtcdns.com</t>
  </si>
  <si>
    <t>pushv2.sudiyi.cn</t>
  </si>
  <si>
    <t>gps8653.com</t>
  </si>
  <si>
    <t>vqq.admaster.com.cn</t>
  </si>
  <si>
    <t>clientflow.apple.com</t>
  </si>
  <si>
    <t>uc.ucweb.com</t>
  </si>
  <si>
    <t>api.huya.com</t>
  </si>
  <si>
    <t>epodownload.mediatek.com</t>
  </si>
  <si>
    <t>acompli.helpshift.com</t>
  </si>
  <si>
    <t>ios.ijinshan.com</t>
  </si>
  <si>
    <t>api-theme.meizu.com</t>
  </si>
  <si>
    <t>posnova.icbc.com.cn</t>
  </si>
  <si>
    <t>sdk.tresensa.com</t>
  </si>
  <si>
    <t>tresensa.com</t>
  </si>
  <si>
    <t>ap.tnkfactory.com</t>
  </si>
  <si>
    <t>tnkfactory.com</t>
  </si>
  <si>
    <t>peoplehub.xboxlive.com</t>
  </si>
  <si>
    <t>cs-push.ele.me</t>
  </si>
  <si>
    <t>passport.shuidihuzhu.com</t>
  </si>
  <si>
    <t>shuidihuzhu.com</t>
  </si>
  <si>
    <t>m.qidian.com</t>
  </si>
  <si>
    <t>hw.wondware.com</t>
  </si>
  <si>
    <t>wondware.com</t>
  </si>
  <si>
    <t>pm.w55c.net</t>
  </si>
  <si>
    <t>uaq.baidu.com</t>
  </si>
  <si>
    <t>redirector.gvt1.com</t>
  </si>
  <si>
    <t>js.51jobcdn.com</t>
  </si>
  <si>
    <t>51jobcdn.com</t>
  </si>
  <si>
    <t>ssp.zhufushuo.com</t>
  </si>
  <si>
    <t>zhufushuo.com</t>
  </si>
  <si>
    <t>ca-mon-ibm-r004.teamviewer.com</t>
  </si>
  <si>
    <t>png.doc88.com</t>
  </si>
  <si>
    <t>map.naver.net</t>
  </si>
  <si>
    <t>dnstest01.yongjinbao.com.cn</t>
  </si>
  <si>
    <t>appgate.cardniu.com</t>
  </si>
  <si>
    <t>amanda.co.kr</t>
  </si>
  <si>
    <t>ts.163.com</t>
  </si>
  <si>
    <t>sc.omtrdc.net</t>
  </si>
  <si>
    <t>omtrdc.net</t>
  </si>
  <si>
    <t>privacy-policy.truste.com</t>
  </si>
  <si>
    <t>truste.com</t>
  </si>
  <si>
    <t>talk.tcy365.com</t>
  </si>
  <si>
    <t>i.365you.com</t>
  </si>
  <si>
    <t>cdb.songshudiandian.com</t>
  </si>
  <si>
    <t>songshudiandian.com</t>
  </si>
  <si>
    <t>vps.uc.cn</t>
  </si>
  <si>
    <t>cdn-prod.vungle.cn</t>
  </si>
  <si>
    <t>contextualsearch.xboxlive.com</t>
  </si>
  <si>
    <t>ap-southeast-1.amazonaws.com</t>
  </si>
  <si>
    <t>cc.zwblovewln.com</t>
  </si>
  <si>
    <t>zwblovewln.com</t>
  </si>
  <si>
    <t>web.lvending.com</t>
  </si>
  <si>
    <t>appmon.shinhan.com</t>
  </si>
  <si>
    <t>shinhan.com</t>
  </si>
  <si>
    <t>pubsub02.oray.net</t>
  </si>
  <si>
    <t>krcs.kugou.com</t>
  </si>
  <si>
    <t>ubox-ad.uboxol.com</t>
  </si>
  <si>
    <t>pos.hhydzf.com</t>
  </si>
  <si>
    <t>hhydzf.com</t>
  </si>
  <si>
    <t>m-api.cjyun.org</t>
  </si>
  <si>
    <t>cjyun.org</t>
  </si>
  <si>
    <t>m.dafabc.net</t>
  </si>
  <si>
    <t>dafabc.net</t>
  </si>
  <si>
    <t>taichi.51y5.net</t>
  </si>
  <si>
    <t>mqtt-xlink.qinyuan.cn</t>
  </si>
  <si>
    <t>qinyuan.cn</t>
  </si>
  <si>
    <t>track.nutspace.com</t>
  </si>
  <si>
    <t>nutspace.com</t>
  </si>
  <si>
    <t>agnss.xj-online.com</t>
  </si>
  <si>
    <t>app-measurement.com</t>
  </si>
  <si>
    <t>kano-sns.guahao.cn</t>
  </si>
  <si>
    <t>iotserver1.nvr-china.com</t>
  </si>
  <si>
    <t>doc.gpslink.cn</t>
  </si>
  <si>
    <t>iot.fotapro.com</t>
  </si>
  <si>
    <t>fotapro.com</t>
  </si>
  <si>
    <t>ws.carassist.cn</t>
  </si>
  <si>
    <t>carassist.cn</t>
  </si>
  <si>
    <t>ss1.baidu.com</t>
  </si>
  <si>
    <t>gj.163.com</t>
  </si>
  <si>
    <t>v7.pstatp.com</t>
  </si>
  <si>
    <t>zd.gpscx.com</t>
  </si>
  <si>
    <t>gpscx.com</t>
  </si>
  <si>
    <t>zixun.iciba.com</t>
  </si>
  <si>
    <t>www.zhihu.com</t>
  </si>
  <si>
    <t>reader.meizu.com</t>
  </si>
  <si>
    <t>dtwscachev15.ourwebcdn.com</t>
  </si>
  <si>
    <t>image.chinawenben.com</t>
  </si>
  <si>
    <t>chinawenben.com</t>
  </si>
  <si>
    <t>launcher.campmobile.com</t>
  </si>
  <si>
    <t>mobubt.ctrip.com</t>
  </si>
  <si>
    <t>actual.battle.net</t>
  </si>
  <si>
    <t>webscan.360.cn</t>
  </si>
  <si>
    <t>talk8msg.suning.cn</t>
  </si>
  <si>
    <t>a3.vimage1.com</t>
  </si>
  <si>
    <t>vimage1.com</t>
  </si>
  <si>
    <t>nz.igexin.com</t>
  </si>
  <si>
    <t>www.hk2013-phone.com</t>
  </si>
  <si>
    <t>hk2013-phone.com</t>
  </si>
  <si>
    <t>tc.knotbase.com</t>
  </si>
  <si>
    <t>knotbase.com</t>
  </si>
  <si>
    <t>dps.wtdtjs.com</t>
  </si>
  <si>
    <t>wtdtjs.com</t>
  </si>
  <si>
    <t>de-dus-pls-r014.teamviewer.com</t>
  </si>
  <si>
    <t>vpnhub1.united-imaging.com</t>
  </si>
  <si>
    <t>united-imaging.com</t>
  </si>
  <si>
    <t>stat.hhz1.cn</t>
  </si>
  <si>
    <t>hhz1.cn</t>
  </si>
  <si>
    <t>alertserver.ushaqi.com</t>
  </si>
  <si>
    <t>ushaqi.com</t>
  </si>
  <si>
    <t>pic.99bill.com</t>
  </si>
  <si>
    <t>99bill.com</t>
  </si>
  <si>
    <t>storage.googleapis.com</t>
  </si>
  <si>
    <t>apireporting.revmobads.com</t>
  </si>
  <si>
    <t>revmobads.com</t>
  </si>
  <si>
    <t>xsf.xiangle.com.cn</t>
  </si>
  <si>
    <t>p60-caldav.icloud.com</t>
  </si>
  <si>
    <t>nmv.naver.com</t>
  </si>
  <si>
    <t>secure.ctrip.com</t>
  </si>
  <si>
    <t>stat.myzaker.com</t>
  </si>
  <si>
    <t>wxlogin.11h5.com</t>
  </si>
  <si>
    <t>dingtai.kuaijie51.com</t>
  </si>
  <si>
    <t>kuaijie51.com</t>
  </si>
  <si>
    <t>question-zh.hortor.net</t>
  </si>
  <si>
    <t>wx.iguiyu.com</t>
  </si>
  <si>
    <t>iguiyu.com</t>
  </si>
  <si>
    <t>sdk-download.efunkr.com</t>
  </si>
  <si>
    <t>www.happy-ti.com</t>
  </si>
  <si>
    <t>happy-ti.com</t>
  </si>
  <si>
    <t>adpingpong3.co.kr</t>
  </si>
  <si>
    <t>hw.waids.cn</t>
  </si>
  <si>
    <t>waids.cn</t>
  </si>
  <si>
    <t>www.xn--wxtr44c.com</t>
  </si>
  <si>
    <t>xn--wxtr44c.com</t>
  </si>
  <si>
    <t>auth.echoss.com</t>
  </si>
  <si>
    <t>echoss.com</t>
  </si>
  <si>
    <t>collect.ihuayue.cn</t>
  </si>
  <si>
    <t>ihuayue.cn</t>
  </si>
  <si>
    <t>www.eszone.net</t>
  </si>
  <si>
    <t>eszone.net</t>
  </si>
  <si>
    <t>pvp-web-subway.gxpan.cn</t>
  </si>
  <si>
    <t>gxpan.cn</t>
  </si>
  <si>
    <t>www.listentech.com.cn</t>
  </si>
  <si>
    <t>listentech.com.cn</t>
  </si>
  <si>
    <t>timefreq.bldrdoc.gov</t>
  </si>
  <si>
    <t>bldrdoc.gov</t>
  </si>
  <si>
    <t>l.bytedns.net</t>
  </si>
  <si>
    <t>mqtt1.s-water.cn</t>
  </si>
  <si>
    <t>s-water.cn</t>
  </si>
  <si>
    <t>aposv2.unimarspay.com</t>
  </si>
  <si>
    <t>unimarspay.com</t>
  </si>
  <si>
    <t>api-push.meizu.com</t>
  </si>
  <si>
    <t>open.smallsword.cn</t>
  </si>
  <si>
    <t>smallsword.cn</t>
  </si>
  <si>
    <t>ans.sunseaiot.com</t>
  </si>
  <si>
    <t>dl.url.cn</t>
  </si>
  <si>
    <t>a.kwimgs.com</t>
  </si>
  <si>
    <t>kwimgs.com</t>
  </si>
  <si>
    <t>browserproxy.vivo.com.cn</t>
  </si>
  <si>
    <t>sh.chinamobile.com</t>
  </si>
  <si>
    <t>topmusic.kuwo.cn</t>
  </si>
  <si>
    <t>3.50yaya.com</t>
  </si>
  <si>
    <t>mynavi.ucweb.com</t>
  </si>
  <si>
    <t>app.hcbkeji.com</t>
  </si>
  <si>
    <t>hcbkeji.com</t>
  </si>
  <si>
    <t>rpt.yy.com</t>
  </si>
  <si>
    <t>spo-ring.msedge.net</t>
  </si>
  <si>
    <t>cadtongji.glodon.com</t>
  </si>
  <si>
    <t>s0.2mdn.net</t>
  </si>
  <si>
    <t>2mdn.net</t>
  </si>
  <si>
    <t>calreport.sysmex.com.cn</t>
  </si>
  <si>
    <t>sysmex.com.cn</t>
  </si>
  <si>
    <t>www.hdywt.com</t>
  </si>
  <si>
    <t>hdywt.com</t>
  </si>
  <si>
    <t>wanproxy-oversea.127.net</t>
  </si>
  <si>
    <t>wlogin.qq.com</t>
  </si>
  <si>
    <t>m.liivmate.com</t>
  </si>
  <si>
    <t>liivmate.com</t>
  </si>
  <si>
    <t>auth.ichano.cn</t>
  </si>
  <si>
    <t>iot.michicloud.cn</t>
  </si>
  <si>
    <t>michicloud.cn</t>
  </si>
  <si>
    <t>imapi.longzhu.com</t>
  </si>
  <si>
    <t>longzhu.com</t>
  </si>
  <si>
    <t>aed.yuwell.com</t>
  </si>
  <si>
    <t>yuwell.com</t>
  </si>
  <si>
    <t>h5.srxtj.gov.cn</t>
  </si>
  <si>
    <t>srxtj.gov.cn</t>
  </si>
  <si>
    <t>sync.popin.cc</t>
  </si>
  <si>
    <t>cn.btbit.xyz</t>
  </si>
  <si>
    <t>btbit.xyz</t>
  </si>
  <si>
    <t>notifications.google.com</t>
  </si>
  <si>
    <t>cdn.taboola.com</t>
  </si>
  <si>
    <t>taboola.com</t>
  </si>
  <si>
    <t>api.ofo.com</t>
  </si>
  <si>
    <t>cdn.xiangha.com</t>
  </si>
  <si>
    <t>www.zhuna.cn</t>
  </si>
  <si>
    <t>cznlt.czdingrui.com</t>
  </si>
  <si>
    <t>czdingrui.com</t>
  </si>
  <si>
    <t>haitaodn1.163jiasu.com</t>
  </si>
  <si>
    <t>runstepsdk.cmgame.com</t>
  </si>
  <si>
    <t>locktest.99bicycle.com</t>
  </si>
  <si>
    <t>webwebfenxi.189.cn</t>
  </si>
  <si>
    <t>s2s.gaobin95.com</t>
  </si>
  <si>
    <t>gaobin95.com</t>
  </si>
  <si>
    <t>in.3322.org</t>
  </si>
  <si>
    <t>analysis.wpsmail.net</t>
  </si>
  <si>
    <t>api.ticlock.com</t>
  </si>
  <si>
    <t>ticlock.com</t>
  </si>
  <si>
    <t>update.rmtonline.cn</t>
  </si>
  <si>
    <t>radar.cedexis.com</t>
  </si>
  <si>
    <t>psk2-27.kiwoom.com</t>
  </si>
  <si>
    <t>go.sohu.com</t>
  </si>
  <si>
    <t>cpro2.baidustatic.com</t>
  </si>
  <si>
    <t>iphone.glsc.com.cn</t>
  </si>
  <si>
    <t>glsc.com.cn</t>
  </si>
  <si>
    <t>ph.126.net</t>
  </si>
  <si>
    <t>mlog.hiido.com</t>
  </si>
  <si>
    <t>s.momocdn.com</t>
  </si>
  <si>
    <t>gll.neoriver.cn</t>
  </si>
  <si>
    <t>xny.xsgps.com</t>
  </si>
  <si>
    <t>drivers.160.com</t>
  </si>
  <si>
    <t>160.com</t>
  </si>
  <si>
    <t>ivideo.sina.com.cn</t>
  </si>
  <si>
    <t>servicesupport1.hicloud.com</t>
  </si>
  <si>
    <t>id.google.com</t>
  </si>
  <si>
    <t>ykimg.alicdn.com</t>
  </si>
  <si>
    <t>lbs-simcom.com</t>
  </si>
  <si>
    <t>newss.ssguizu.com</t>
  </si>
  <si>
    <t>bgm.sanquan.com</t>
  </si>
  <si>
    <t>sanquan.com</t>
  </si>
  <si>
    <t>www.kmail.com</t>
  </si>
  <si>
    <t>wx.1391.com</t>
  </si>
  <si>
    <t>identity.bbmessaging.com</t>
  </si>
  <si>
    <t>join.skype.com</t>
  </si>
  <si>
    <t>iosd.xxzhushou.cn</t>
  </si>
  <si>
    <t>xxzhushou.cn</t>
  </si>
  <si>
    <t>appwk.baidu.com</t>
  </si>
  <si>
    <t>dragon.yy.com</t>
  </si>
  <si>
    <t>pubapi.itogame.com</t>
  </si>
  <si>
    <t>itogame.com</t>
  </si>
  <si>
    <t>mhsw.sh.cn</t>
  </si>
  <si>
    <t>cityapi.inke.cn</t>
  </si>
  <si>
    <t>seupdate.360safe.com</t>
  </si>
  <si>
    <t>api.medatc.com</t>
  </si>
  <si>
    <t>medatc.com</t>
  </si>
  <si>
    <t>blogfiles.pstatic.net</t>
  </si>
  <si>
    <t>www.499ww.com</t>
  </si>
  <si>
    <t>499ww.com</t>
  </si>
  <si>
    <t>adx.admaster.com.cn</t>
  </si>
  <si>
    <t>long.launchdbs.com</t>
  </si>
  <si>
    <t>launchdbs.com</t>
  </si>
  <si>
    <t>arshb.com</t>
  </si>
  <si>
    <t>passport.17173.com</t>
  </si>
  <si>
    <t>ehd.baike.com</t>
  </si>
  <si>
    <t>baike.com</t>
  </si>
  <si>
    <t>xianzhi.ilinkn.com</t>
  </si>
  <si>
    <t>hulk.dianwoda.cn</t>
  </si>
  <si>
    <t>138.wenjuan.com</t>
  </si>
  <si>
    <t>imgcomic.naver.com</t>
  </si>
  <si>
    <t>at.pinduoduo.com</t>
  </si>
  <si>
    <t>dl1.tvesou.com</t>
  </si>
  <si>
    <t>yogiyo.co.kr</t>
  </si>
  <si>
    <t>image.pe168.com</t>
  </si>
  <si>
    <t>pe168.com</t>
  </si>
  <si>
    <t>dc41.cdn1ze.com</t>
  </si>
  <si>
    <t>cdn1ze.com</t>
  </si>
  <si>
    <t>pmbs.zyebank.com</t>
  </si>
  <si>
    <t>zyebank.com</t>
  </si>
  <si>
    <t>www.bekomanager.com</t>
  </si>
  <si>
    <t>bekomanager.com</t>
  </si>
  <si>
    <t>apps2-hk.outfit7.com</t>
  </si>
  <si>
    <t>outfit7.com</t>
  </si>
  <si>
    <t>weboutique.jaeger-lecoultre.com</t>
  </si>
  <si>
    <t>jaeger-lecoultre.com</t>
  </si>
  <si>
    <t>nise.inke.cn</t>
  </si>
  <si>
    <t>www.fnnbt.com</t>
  </si>
  <si>
    <t>fnnbt.com</t>
  </si>
  <si>
    <t>ds.xiangha.com</t>
  </si>
  <si>
    <t>st.zhaopin.com</t>
  </si>
  <si>
    <t>mncmedia.co.kr</t>
  </si>
  <si>
    <t>webservice.360doc.com</t>
  </si>
  <si>
    <t>jjfaedp.hedevice.com</t>
  </si>
  <si>
    <t>hedevice.com</t>
  </si>
  <si>
    <t>p.lnbeidou.net</t>
  </si>
  <si>
    <t>lnbeidou.net</t>
  </si>
  <si>
    <t>tbox.jumaps.com</t>
  </si>
  <si>
    <t>jumaps.com</t>
  </si>
  <si>
    <t>map.xiaojukeji.com</t>
  </si>
  <si>
    <t>iccid.gzncloud.com</t>
  </si>
  <si>
    <t>mobi.fangkuaiyi.com</t>
  </si>
  <si>
    <t>api.xunyou.mobi</t>
  </si>
  <si>
    <t>script.crazyegg.com</t>
  </si>
  <si>
    <t>crazyegg.com</t>
  </si>
  <si>
    <t>mapi.dianping.com</t>
  </si>
  <si>
    <t>api-shoulei-ssl.xunlei.com</t>
  </si>
  <si>
    <t>hitouch.hicloud.com</t>
  </si>
  <si>
    <t>hzs14.cnzz.com</t>
  </si>
  <si>
    <t>l.fastapi.net</t>
  </si>
  <si>
    <t>scs-lxy.openspeech.cn</t>
  </si>
  <si>
    <t>attend.dingtalk.com</t>
  </si>
  <si>
    <t>app.u17.com</t>
  </si>
  <si>
    <t>u17.com</t>
  </si>
  <si>
    <t>c.uc.cn</t>
  </si>
  <si>
    <t>jqmt.qq.com</t>
  </si>
  <si>
    <t>download.voicecloud.cn</t>
  </si>
  <si>
    <t>ssl2.duapps.com</t>
  </si>
  <si>
    <t>s2365.zhangdu520.com</t>
  </si>
  <si>
    <t>zhangdu520.com</t>
  </si>
  <si>
    <t>www.zhiyin-service.com</t>
  </si>
  <si>
    <t>zhiyin-service.com</t>
  </si>
  <si>
    <t>pussl48.com</t>
  </si>
  <si>
    <t>www.001km.com</t>
  </si>
  <si>
    <t>001km.com</t>
  </si>
  <si>
    <t>research.qq.com</t>
  </si>
  <si>
    <t>hmf-api.kting.cn</t>
  </si>
  <si>
    <t>kting.cn</t>
  </si>
  <si>
    <t>top.weibo.cn</t>
  </si>
  <si>
    <t>sync.mookie1.cn</t>
  </si>
  <si>
    <t>mookie1.cn</t>
  </si>
  <si>
    <t>api.openweathermap.org</t>
  </si>
  <si>
    <t>openweathermap.org</t>
  </si>
  <si>
    <t>offline.qq.com</t>
  </si>
  <si>
    <t>control_sh010.gc.com.cn</t>
  </si>
  <si>
    <t>logconfig.polarisoffice.com</t>
  </si>
  <si>
    <t>www.815gg.com</t>
  </si>
  <si>
    <t>815gg.com</t>
  </si>
  <si>
    <t>ga.seeyouyima.com</t>
  </si>
  <si>
    <t>pic.nanna-baby.com</t>
  </si>
  <si>
    <t>nanna-baby.com</t>
  </si>
  <si>
    <t>dscd.akamaiedge.net</t>
  </si>
  <si>
    <t>kr-dcog-rel-bixby.samsung-svoice.com</t>
  </si>
  <si>
    <t>pic0.qiyipic.com</t>
  </si>
  <si>
    <t>conn.gf.com.cn</t>
  </si>
  <si>
    <t>ntp.neu.edu.cn</t>
  </si>
  <si>
    <t>neu.edu.cn</t>
  </si>
  <si>
    <t>mp.ipda.net</t>
  </si>
  <si>
    <t>ipda.net</t>
  </si>
  <si>
    <t>ntp.glucosemanage.com</t>
  </si>
  <si>
    <t>lau-livecn.netqin.com</t>
  </si>
  <si>
    <t>netqin.com</t>
  </si>
  <si>
    <t>cpushapi.journeyui.com</t>
  </si>
  <si>
    <t>journeyui.com</t>
  </si>
  <si>
    <t>test.chinawayltd.com</t>
  </si>
  <si>
    <t>chinawayltd.com</t>
  </si>
  <si>
    <t>p59-keyvalueservice.icloud.com</t>
  </si>
  <si>
    <t>api.hpplay.com.cn</t>
  </si>
  <si>
    <t>s13.cnzz.com</t>
  </si>
  <si>
    <t>mhpic.dongzaojiage.com</t>
  </si>
  <si>
    <t>dongzaojiage.com</t>
  </si>
  <si>
    <t>www.yirendai.com</t>
  </si>
  <si>
    <t>fn.syyx.com</t>
  </si>
  <si>
    <t>mmbiz.qpic.cn</t>
  </si>
  <si>
    <t>svip2.shgps.cn</t>
  </si>
  <si>
    <t>shgps.cn</t>
  </si>
  <si>
    <t>landicloud.landicorp.com</t>
  </si>
  <si>
    <t>landicorp.com</t>
  </si>
  <si>
    <t>s1.url.cn</t>
  </si>
  <si>
    <t>gw.alipayobjects.com</t>
  </si>
  <si>
    <t>cdn.xlvren.com</t>
  </si>
  <si>
    <t>xlvren.com</t>
  </si>
  <si>
    <t>browser.duokan.com</t>
  </si>
  <si>
    <t>appstore.vivo.com.cn</t>
  </si>
  <si>
    <t>hotel-smarthw.meituan.com</t>
  </si>
  <si>
    <t>img.meituan.net</t>
  </si>
  <si>
    <t>sns.amap.com</t>
  </si>
  <si>
    <t>events.appsflyer.com</t>
  </si>
  <si>
    <t>access1.u12580.com</t>
  </si>
  <si>
    <t>u12580.com</t>
  </si>
  <si>
    <t>push.gifshow.com</t>
  </si>
  <si>
    <t>397c0.admaster.com.cn</t>
  </si>
  <si>
    <t>p67-keyvalueservice.icloud.com</t>
  </si>
  <si>
    <t>lan3rd.line.me</t>
  </si>
  <si>
    <t>www.newspic.kr</t>
  </si>
  <si>
    <t>newspic.kr</t>
  </si>
  <si>
    <t>vs.loveota.com</t>
  </si>
  <si>
    <t>loveota.com</t>
  </si>
  <si>
    <t>ib.adnxs.com</t>
  </si>
  <si>
    <t>gaodeeu13-acs.amap.com</t>
  </si>
  <si>
    <t>a2.qpic.cn</t>
  </si>
  <si>
    <t>api.qctpos.com</t>
  </si>
  <si>
    <t>qctpos.com</t>
  </si>
  <si>
    <t>www.ce-safe.com</t>
  </si>
  <si>
    <t>ce-safe.com</t>
  </si>
  <si>
    <t>url.qmail.com</t>
  </si>
  <si>
    <t>qmail.com</t>
  </si>
  <si>
    <t>newton-api.ele.me</t>
  </si>
  <si>
    <t>de-ham-pls-r010.teamviewer.com</t>
  </si>
  <si>
    <t>fuwu.mojing.cn</t>
  </si>
  <si>
    <t>business.inveno.com</t>
  </si>
  <si>
    <t>api.clickwifi.net</t>
  </si>
  <si>
    <t>img.nate.com</t>
  </si>
  <si>
    <t>www.hqol.net</t>
  </si>
  <si>
    <t>hqol.net</t>
  </si>
  <si>
    <t>interface.ttigame.com</t>
  </si>
  <si>
    <t>down2.uc.cn</t>
  </si>
  <si>
    <t>opencredit.jd.com</t>
  </si>
  <si>
    <t>eval.blackberry.com</t>
  </si>
  <si>
    <t>mixer.singulariti.io</t>
  </si>
  <si>
    <t>singulariti.io</t>
  </si>
  <si>
    <t>v.pinpaibao.com.cn</t>
  </si>
  <si>
    <t>pinpaibao.com.cn</t>
  </si>
  <si>
    <t>szai.yytgs.org.cn</t>
  </si>
  <si>
    <t>yytgs.org.cn</t>
  </si>
  <si>
    <t>w.jiayuan.com</t>
  </si>
  <si>
    <t>jiayuan.com</t>
  </si>
  <si>
    <t>collect-ela.pa18.com</t>
  </si>
  <si>
    <t>server24903.teamviewer.com</t>
  </si>
  <si>
    <t>ask.yaolan.com</t>
  </si>
  <si>
    <t>server20401.teamviewer.com</t>
  </si>
  <si>
    <t>graph.qq.com</t>
  </si>
  <si>
    <t>xshield.baidu.com</t>
  </si>
  <si>
    <t>ugdata.chexiao.co</t>
  </si>
  <si>
    <t>weixin.qq.com</t>
  </si>
  <si>
    <t>v9-dy.ixigua.com</t>
  </si>
  <si>
    <t>ctlogin.qq.com</t>
  </si>
  <si>
    <t>z-m-api.facebook.com</t>
  </si>
  <si>
    <t>com.gccdn.net</t>
  </si>
  <si>
    <t>ag.jd.com</t>
  </si>
  <si>
    <t>i.4001882367.com</t>
  </si>
  <si>
    <t>4001882367.com</t>
  </si>
  <si>
    <t>data.wokoon-air.com</t>
  </si>
  <si>
    <t>wokoon-air.com</t>
  </si>
  <si>
    <t>t.alicdn.com</t>
  </si>
  <si>
    <t>zsdd.cmmat.com</t>
  </si>
  <si>
    <t>p10-caldav.icloud.com</t>
  </si>
  <si>
    <t>m.99danji.com</t>
  </si>
  <si>
    <t>99danji.com</t>
  </si>
  <si>
    <t>js.2280.com</t>
  </si>
  <si>
    <t>2280.com</t>
  </si>
  <si>
    <t>cse.google.com</t>
  </si>
  <si>
    <t>g.abh58.net</t>
  </si>
  <si>
    <t>abh58.net</t>
  </si>
  <si>
    <t>applog.mobike.com</t>
  </si>
  <si>
    <t>nocket.ireader.com</t>
  </si>
  <si>
    <t>wap.43xs.com</t>
  </si>
  <si>
    <t>43xs.com</t>
  </si>
  <si>
    <t>push.lncld.net</t>
  </si>
  <si>
    <t>gzacshow.kugou.com</t>
  </si>
  <si>
    <t>efbplus.ceair.com</t>
  </si>
  <si>
    <t>apple.moyumedia.com</t>
  </si>
  <si>
    <t>ic.rong360.com</t>
  </si>
  <si>
    <t>v3.jiathis.com</t>
  </si>
  <si>
    <t>jiathis.com</t>
  </si>
  <si>
    <t>m.media-amazon.com</t>
  </si>
  <si>
    <t>media-amazon.com</t>
  </si>
  <si>
    <t>kepler.iqiyi.com</t>
  </si>
  <si>
    <t>c.qingting.fm</t>
  </si>
  <si>
    <t>sso.jdcloud.com</t>
  </si>
  <si>
    <t>jdcloud.com</t>
  </si>
  <si>
    <t>hd.mmstat.com</t>
  </si>
  <si>
    <t>weread.qq.com</t>
  </si>
  <si>
    <t>e-himart.co.kr</t>
  </si>
  <si>
    <t>phonefinder1.hicloud.com</t>
  </si>
  <si>
    <t>news.pupuapp.cn</t>
  </si>
  <si>
    <t>cdn-js.srcbt.com</t>
  </si>
  <si>
    <t>srcbt.com</t>
  </si>
  <si>
    <t>suez.baidu.com</t>
  </si>
  <si>
    <t>cdn.outfit7.cn</t>
  </si>
  <si>
    <t>outfit7.cn</t>
  </si>
  <si>
    <t>byod-web.huawei.com</t>
  </si>
  <si>
    <t>up.qiniup.com</t>
  </si>
  <si>
    <t>cmd.g7smart.com</t>
  </si>
  <si>
    <t>open.richcar.net</t>
  </si>
  <si>
    <t>richcar.net</t>
  </si>
  <si>
    <t>cmnsguider.yunos.com</t>
  </si>
  <si>
    <t>ssl.qhimg.com</t>
  </si>
  <si>
    <t>i1.sndcdn.com</t>
  </si>
  <si>
    <t>sndcdn.com</t>
  </si>
  <si>
    <t>snmp.moootooo.cn</t>
  </si>
  <si>
    <t>ssl.gstatic.com</t>
  </si>
  <si>
    <t>count.liqucn.com</t>
  </si>
  <si>
    <t>liqucn.com</t>
  </si>
  <si>
    <t>api.91isv.cn</t>
  </si>
  <si>
    <t>api.iot400.com</t>
  </si>
  <si>
    <t>iot400.com</t>
  </si>
  <si>
    <t>status-tps.secu100.net</t>
  </si>
  <si>
    <t>m.youtube.com</t>
  </si>
  <si>
    <t>game.oppomobile.com</t>
  </si>
  <si>
    <t>www.e-shequ.com</t>
  </si>
  <si>
    <t>e-shequ.com</t>
  </si>
  <si>
    <t>www.sunvou.com</t>
  </si>
  <si>
    <t>sunvou.com</t>
  </si>
  <si>
    <t>log.vcinema.cn</t>
  </si>
  <si>
    <t>mobile-api.imlaidian.com</t>
  </si>
  <si>
    <t>app.xdrig.com</t>
  </si>
  <si>
    <t>tls-short.dingtalk.com</t>
  </si>
  <si>
    <t>cn-prod-celltw.secb2b.com.cn</t>
  </si>
  <si>
    <t>eduad.baidu.com</t>
  </si>
  <si>
    <t>t2.ls902.cn</t>
  </si>
  <si>
    <t>ls902.cn</t>
  </si>
  <si>
    <t>download.teamviewer.com</t>
  </si>
  <si>
    <t>ratings-wrs.symantec.com</t>
  </si>
  <si>
    <t>server25005.teamviewer.com</t>
  </si>
  <si>
    <t>csp.gnetlinkcsp.com</t>
  </si>
  <si>
    <t>gnetlinkcsp.com</t>
  </si>
  <si>
    <t>adx-exchange.toast.com</t>
  </si>
  <si>
    <t>event.youyicn.com</t>
  </si>
  <si>
    <t>youyicn.com</t>
  </si>
  <si>
    <t>forum.anzhi.com</t>
  </si>
  <si>
    <t>criticalpowerexponews.com</t>
  </si>
  <si>
    <t>www.aika168.com</t>
  </si>
  <si>
    <t>aika168.com</t>
  </si>
  <si>
    <t>m.91kds.com</t>
  </si>
  <si>
    <t>91kds.com</t>
  </si>
  <si>
    <t>www.mysmartcars.net</t>
  </si>
  <si>
    <t>mysmartcars.net</t>
  </si>
  <si>
    <t>cib.cibfintech.com</t>
  </si>
  <si>
    <t>cibfintech.com</t>
  </si>
  <si>
    <t>xh1.st-keji.com</t>
  </si>
  <si>
    <t>push.buzzni.net</t>
  </si>
  <si>
    <t>buzzni.net</t>
  </si>
  <si>
    <t>api5.bosszhipin.com</t>
  </si>
  <si>
    <t>weixin.shia.org.cn</t>
  </si>
  <si>
    <t>shia.org.cn</t>
  </si>
  <si>
    <t>macc.skcdn.com</t>
  </si>
  <si>
    <t>www.qingdaonews.com</t>
  </si>
  <si>
    <t>qingdaonews.com</t>
  </si>
  <si>
    <t>203.qzgps.com</t>
  </si>
  <si>
    <t>qzgps.com</t>
  </si>
  <si>
    <t>credit.wacai.com</t>
  </si>
  <si>
    <t>wacai.com</t>
  </si>
  <si>
    <t>image.newsis.com</t>
  </si>
  <si>
    <t>a-cn.duoyi.com</t>
  </si>
  <si>
    <t>v5.pstatp.com</t>
  </si>
  <si>
    <t>fztingjiang.watermeter.vip</t>
  </si>
  <si>
    <t>iov.xiaojukeji.com</t>
  </si>
  <si>
    <t>mocmna.qq.com</t>
  </si>
  <si>
    <t>waimai.meituan.com</t>
  </si>
  <si>
    <t>181.tcnvmms.com</t>
  </si>
  <si>
    <t>m.sm.cn</t>
  </si>
  <si>
    <t>ntp.ablecloud.cn</t>
  </si>
  <si>
    <t>appapi.safetree.com.cn</t>
  </si>
  <si>
    <t>safetree.com.cn</t>
  </si>
  <si>
    <t>feedback.71.am</t>
  </si>
  <si>
    <t>s3a.pstatp.com</t>
  </si>
  <si>
    <t>net.gccdn.net</t>
  </si>
  <si>
    <t>exacttarget.com</t>
  </si>
  <si>
    <t>zd3.gpskk.com</t>
  </si>
  <si>
    <t>onemind.meizu.com</t>
  </si>
  <si>
    <t>itsm.tsign.cn</t>
  </si>
  <si>
    <t>tsign.cn</t>
  </si>
  <si>
    <t>1102.coldwang.com</t>
  </si>
  <si>
    <t>coldwang.com</t>
  </si>
  <si>
    <t>gllto.glpals.com</t>
  </si>
  <si>
    <t>device1.anythingstudio.com.cn</t>
  </si>
  <si>
    <t>anythingstudio.com.cn</t>
  </si>
  <si>
    <t>bobo.hbadei.com</t>
  </si>
  <si>
    <t>hbadei.com</t>
  </si>
  <si>
    <t>trade.hfbpay.com</t>
  </si>
  <si>
    <t>hfbpay.com</t>
  </si>
  <si>
    <t>www.sokgiedu.com</t>
  </si>
  <si>
    <t>sokgiedu.com</t>
  </si>
  <si>
    <t>ctrl.teld.cn</t>
  </si>
  <si>
    <t>www.inraycloud.com</t>
  </si>
  <si>
    <t>inraycloud.com</t>
  </si>
  <si>
    <t>f.nebulaera.com</t>
  </si>
  <si>
    <t>nebulaera.com</t>
  </si>
  <si>
    <t>www.baiwang.com</t>
  </si>
  <si>
    <t>baiwang.com</t>
  </si>
  <si>
    <t>193c.cn</t>
  </si>
  <si>
    <t>gpcd.gtimg.cn</t>
  </si>
  <si>
    <t>edaily.co.kr</t>
  </si>
  <si>
    <t>api.haitunvoice.com</t>
  </si>
  <si>
    <t>haitunvoice.com</t>
  </si>
  <si>
    <t>utp.ucweb.com</t>
  </si>
  <si>
    <t>noticesys.tcy365.net</t>
  </si>
  <si>
    <t>static.gridsumdissector.com</t>
  </si>
  <si>
    <t>www.gpshctx.com</t>
  </si>
  <si>
    <t>gpshctx.com</t>
  </si>
  <si>
    <t>img.snkkb.xyz</t>
  </si>
  <si>
    <t>snkkb.xyz</t>
  </si>
  <si>
    <t>mip.51sole.com</t>
  </si>
  <si>
    <t>51sole.com</t>
  </si>
  <si>
    <t>log-sh.wifi8.com</t>
  </si>
  <si>
    <t>af4a.adj.st</t>
  </si>
  <si>
    <t>pacific.sh.cn</t>
  </si>
  <si>
    <t>p53-mailws.icloud.com</t>
  </si>
  <si>
    <t>supdate.nprotect.net</t>
  </si>
  <si>
    <t>shop.vlifepaper.com</t>
  </si>
  <si>
    <t>vlifepaper.com</t>
  </si>
  <si>
    <t>et110.tuqianggps.com</t>
  </si>
  <si>
    <t>fa.23sf.top</t>
  </si>
  <si>
    <t>23sf.top</t>
  </si>
  <si>
    <t>test-ccs.sinopharm-bio.com</t>
  </si>
  <si>
    <t>sinopharm-bio.com</t>
  </si>
  <si>
    <t>auth.qupaicloud.com</t>
  </si>
  <si>
    <t>qupaicloud.com</t>
  </si>
  <si>
    <t>em.chintps.com</t>
  </si>
  <si>
    <t>chintps.com</t>
  </si>
  <si>
    <t>iot.rotai.cn</t>
  </si>
  <si>
    <t>rotai.cn</t>
  </si>
  <si>
    <t>app.shouqianba.com</t>
  </si>
  <si>
    <t>wvcfg.alicdn.com</t>
  </si>
  <si>
    <t>static.samsungfeed.com</t>
  </si>
  <si>
    <t>sbeacon.sina.com.cn</t>
  </si>
  <si>
    <t>t.taobao.com</t>
  </si>
  <si>
    <t>www.izhihuibox.cn</t>
  </si>
  <si>
    <t>izhihuibox.cn</t>
  </si>
  <si>
    <t>m.jd.com</t>
  </si>
  <si>
    <t>m2.qschou.com</t>
  </si>
  <si>
    <t>qschou.com</t>
  </si>
  <si>
    <t>pay.qq.com</t>
  </si>
  <si>
    <t>portal.wsds.cn</t>
  </si>
  <si>
    <t>tga.qq.com</t>
  </si>
  <si>
    <t>mnet.gscdn.com</t>
  </si>
  <si>
    <t>gscdn.com</t>
  </si>
  <si>
    <t>abtesting.yy.com</t>
  </si>
  <si>
    <t>www.mainadv.com</t>
  </si>
  <si>
    <t>mainadv.com</t>
  </si>
  <si>
    <t>mqtt003.solaxcloud.com</t>
  </si>
  <si>
    <t>solaxcloud.com</t>
  </si>
  <si>
    <t>qring-tms.qq.com</t>
  </si>
  <si>
    <t>wimage.joins.com</t>
  </si>
  <si>
    <t>shop-xingcai-tech.com</t>
  </si>
  <si>
    <t>iwifi.360.cn</t>
  </si>
  <si>
    <t>terminal.shouqiev.net</t>
  </si>
  <si>
    <t>shouqiev.net</t>
  </si>
  <si>
    <t>wx.focus-dream.com</t>
  </si>
  <si>
    <t>focus-dream.com</t>
  </si>
  <si>
    <t>aplugin.hexin.cn</t>
  </si>
  <si>
    <t>dx.neixin.cn</t>
  </si>
  <si>
    <t>api.zaloapp.com</t>
  </si>
  <si>
    <t>live.ximalaya.com</t>
  </si>
  <si>
    <t>iot.miyixia.cn</t>
  </si>
  <si>
    <t>miyixia.cn</t>
  </si>
  <si>
    <t>apos.fuiou.com</t>
  </si>
  <si>
    <t>server20805.teamviewer.com</t>
  </si>
  <si>
    <t>lb.kaifakuai.com</t>
  </si>
  <si>
    <t>kaifakuai.com</t>
  </si>
  <si>
    <t>wcf.ltbl-yf.cn</t>
  </si>
  <si>
    <t>ltbl-yf.cn</t>
  </si>
  <si>
    <t>sunson.xyz</t>
  </si>
  <si>
    <t>aplus.pptv.com</t>
  </si>
  <si>
    <t>s1.tokenpost.kr</t>
  </si>
  <si>
    <t>tokenpost.kr</t>
  </si>
  <si>
    <t>app.lanwuzhe.com</t>
  </si>
  <si>
    <t>lanwuzhe.com</t>
  </si>
  <si>
    <t>m.adtrk.me</t>
  </si>
  <si>
    <t>adtrk.me</t>
  </si>
  <si>
    <t>config-api.nubia.com</t>
  </si>
  <si>
    <t>tj.ijinshan.com</t>
  </si>
  <si>
    <t>sslwidget.criteo.com</t>
  </si>
  <si>
    <t>quality.qiku.com</t>
  </si>
  <si>
    <t>inc-codepush.sf-express.com</t>
  </si>
  <si>
    <t>10046.mi.com</t>
  </si>
  <si>
    <t>sinopharm.duoxieyun.com</t>
  </si>
  <si>
    <t>duoxieyun.com</t>
  </si>
  <si>
    <t>v.adintl.cn</t>
  </si>
  <si>
    <t>tiyan.benesse.com.cn</t>
  </si>
  <si>
    <t>benesse.com.cn</t>
  </si>
  <si>
    <t>www.linkedin.com</t>
  </si>
  <si>
    <t>linkedin.com</t>
  </si>
  <si>
    <t>xcloud.xcharger.net</t>
  </si>
  <si>
    <t>xcharger.net</t>
  </si>
  <si>
    <t>apis.daum.net</t>
  </si>
  <si>
    <t>rememberapp.co.kr</t>
  </si>
  <si>
    <t>coapi.moji.com</t>
  </si>
  <si>
    <t>sh.zs666.com</t>
  </si>
  <si>
    <t>zs666.com</t>
  </si>
  <si>
    <t>ppvabs.pplive.com</t>
  </si>
  <si>
    <t>yspos.ysepay.com</t>
  </si>
  <si>
    <t>device-prod.car-day.cn</t>
  </si>
  <si>
    <t>car-day.cn</t>
  </si>
  <si>
    <t>e.crashlytics.com</t>
  </si>
  <si>
    <t>hybrid.essence.com.cn</t>
  </si>
  <si>
    <t>iphone-ld.apple.com</t>
  </si>
  <si>
    <t>browserkernel.baidu.com</t>
  </si>
  <si>
    <t>sync.amap.com</t>
  </si>
  <si>
    <t>tbox.edaoduo.com</t>
  </si>
  <si>
    <t>edaoduo.com</t>
  </si>
  <si>
    <t>a-iot.niu.com</t>
  </si>
  <si>
    <t>m.naver.com</t>
  </si>
  <si>
    <t>wangxin.taobao.com</t>
  </si>
  <si>
    <t>172.tcnvmms.com</t>
  </si>
  <si>
    <t>v6-tt.ixigua.com</t>
  </si>
  <si>
    <t>qbt.zjs.com.cn</t>
  </si>
  <si>
    <t>vem-m2m-hd.nfsq.com.cn</t>
  </si>
  <si>
    <t>newsmart.nonghyup.com</t>
  </si>
  <si>
    <t>lion.didialift.com</t>
  </si>
  <si>
    <t>jun1986.iteye.com</t>
  </si>
  <si>
    <t>iteye.com</t>
  </si>
  <si>
    <t>101.gpsjm.com</t>
  </si>
  <si>
    <t>intl.xiaomi.com</t>
  </si>
  <si>
    <t>t.growingio.com</t>
  </si>
  <si>
    <t>pmail.laiyifen.com</t>
  </si>
  <si>
    <t>master.etsankyu.com</t>
  </si>
  <si>
    <t>etsankyu.com</t>
  </si>
  <si>
    <t>m.ctrip.com</t>
  </si>
  <si>
    <t>content.samsungknowledge.com</t>
  </si>
  <si>
    <t>campaign.alicdn.com</t>
  </si>
  <si>
    <t>i-2-yxdown.715083.com</t>
  </si>
  <si>
    <t>715083.com</t>
  </si>
  <si>
    <t>by2.uservoice.com</t>
  </si>
  <si>
    <t>mail.naver.com</t>
  </si>
  <si>
    <t>officeredir.microsoft.com</t>
  </si>
  <si>
    <t>ap-northeast-2.amazonaws.com</t>
  </si>
  <si>
    <t>img4.daumcdn.net</t>
  </si>
  <si>
    <t>ebuywebposp.e-buychina.com</t>
  </si>
  <si>
    <t>e-buychina.com</t>
  </si>
  <si>
    <t>483e80d4.exelbid.com</t>
  </si>
  <si>
    <t>exelbid.com</t>
  </si>
  <si>
    <t>chuantu.biz</t>
  </si>
  <si>
    <t>dm.bytedance.com</t>
  </si>
  <si>
    <t>bytedance.com</t>
  </si>
  <si>
    <t>voip.blackberry.com</t>
  </si>
  <si>
    <t>wosign-dvca.ocsp-certum.com</t>
  </si>
  <si>
    <t>partner.outlook.cn</t>
  </si>
  <si>
    <t>outlook.cn</t>
  </si>
  <si>
    <t>m.xportsnews.com</t>
  </si>
  <si>
    <t>xportsnews.com</t>
  </si>
  <si>
    <t>cdn.lizhi.fm</t>
  </si>
  <si>
    <t>www.storygize.net</t>
  </si>
  <si>
    <t>storygize.net</t>
  </si>
  <si>
    <t>qq.42xu.com</t>
  </si>
  <si>
    <t>42xu.com</t>
  </si>
  <si>
    <t>public.qiwocloud1.com</t>
  </si>
  <si>
    <t>estore.mercedes-benz.com.cn</t>
  </si>
  <si>
    <t>v.momocdn.com</t>
  </si>
  <si>
    <t>gslb.siteforce.com</t>
  </si>
  <si>
    <t>siteforce.com</t>
  </si>
  <si>
    <t>oilbank.co.kr</t>
  </si>
  <si>
    <t>xproxy.tvesou.com</t>
  </si>
  <si>
    <t>www.qdhdtdz.com</t>
  </si>
  <si>
    <t>qdhdtdz.com</t>
  </si>
  <si>
    <t>car.yadea.com.cn</t>
  </si>
  <si>
    <t>tt-download-apk.3737.com</t>
  </si>
  <si>
    <t>3737.com</t>
  </si>
  <si>
    <t>live.panda.tv</t>
  </si>
  <si>
    <t>byd.adups.cn</t>
  </si>
  <si>
    <t>health.mzjmedia.com</t>
  </si>
  <si>
    <t>g.i-cbao.com</t>
  </si>
  <si>
    <t>i-cbao.com</t>
  </si>
  <si>
    <t>afpeng.alimama.com</t>
  </si>
  <si>
    <t>wechat.dominos.com.cn</t>
  </si>
  <si>
    <t>m5-oppo.xiami.com</t>
  </si>
  <si>
    <t>zx1.clouddatasrv.com</t>
  </si>
  <si>
    <t>pic05.babytreeimg.com</t>
  </si>
  <si>
    <t>link.sinocold.net</t>
  </si>
  <si>
    <t>netsms.meizu.com</t>
  </si>
  <si>
    <t>i.thsi.cn</t>
  </si>
  <si>
    <t>trafficinfo.tinfochina.com</t>
  </si>
  <si>
    <t>tinfochina.com</t>
  </si>
  <si>
    <t>platform.metro90.com</t>
  </si>
  <si>
    <t>metro90.com</t>
  </si>
  <si>
    <t>api.insentek.com</t>
  </si>
  <si>
    <t>insentek.com</t>
  </si>
  <si>
    <t>in.treasuredata.com</t>
  </si>
  <si>
    <t>treasuredata.com</t>
  </si>
  <si>
    <t>stat.tianya.cn</t>
  </si>
  <si>
    <t>homeplus.co.kr</t>
  </si>
  <si>
    <t>zylb.shweidong.com</t>
  </si>
  <si>
    <t>olog.ofo.com</t>
  </si>
  <si>
    <t>www.miaofutech.com</t>
  </si>
  <si>
    <t>pclogrt.i4.cn</t>
  </si>
  <si>
    <t>m.biquge.cc</t>
  </si>
  <si>
    <t>biquge.cc</t>
  </si>
  <si>
    <t>ap.vip.com</t>
  </si>
  <si>
    <t>net.p-water.cn</t>
  </si>
  <si>
    <t>p-water.cn</t>
  </si>
  <si>
    <t>im.icbc.com.cn</t>
  </si>
  <si>
    <t>cdn.qtmojo.com</t>
  </si>
  <si>
    <t>qtmojo.com</t>
  </si>
  <si>
    <t>ssp.kjwx8.com</t>
  </si>
  <si>
    <t>kjwx8.com</t>
  </si>
  <si>
    <t>adapi.sh9130.com</t>
  </si>
  <si>
    <t>wap.mywenxue.com</t>
  </si>
  <si>
    <t>adaptv.advertising.com</t>
  </si>
  <si>
    <t>al-gate.tianti.com</t>
  </si>
  <si>
    <t>growthy-release-growthywebcollector-80-kr.gcld-line.com</t>
  </si>
  <si>
    <t>gcld-line.com</t>
  </si>
  <si>
    <t>touna.tianyigps.cn</t>
  </si>
  <si>
    <t>1256.e-eye.cn</t>
  </si>
  <si>
    <t>talk.igexin.com</t>
  </si>
  <si>
    <t>is.snssdk.com</t>
  </si>
  <si>
    <t>woodpecker.uc.cn</t>
  </si>
  <si>
    <t>pay.huya.com</t>
  </si>
  <si>
    <t>ntp.nict.jp</t>
  </si>
  <si>
    <t>nict.jp</t>
  </si>
  <si>
    <t>open.weather.com.cn</t>
  </si>
  <si>
    <t>g.daum.net</t>
  </si>
  <si>
    <t>c.miaopai.com</t>
  </si>
  <si>
    <t>update.googleapis.com</t>
  </si>
  <si>
    <t>a1.qpic.cn</t>
  </si>
  <si>
    <t>qt.qq.com</t>
  </si>
  <si>
    <t>mcore.vcgame.cn</t>
  </si>
  <si>
    <t>mm.bing.net</t>
  </si>
  <si>
    <t>gis.rtzltech.cn</t>
  </si>
  <si>
    <t>rtzltech.cn</t>
  </si>
  <si>
    <t>www.114chn.com</t>
  </si>
  <si>
    <t>114chn.com</t>
  </si>
  <si>
    <t>cbox.naver.net</t>
  </si>
  <si>
    <t>device.ablecloud.cn</t>
  </si>
  <si>
    <t>browser.360.cn</t>
  </si>
  <si>
    <t>httpdns.baidu.com</t>
  </si>
  <si>
    <t>www.tcyyy.cn</t>
  </si>
  <si>
    <t>tcyyy.cn</t>
  </si>
  <si>
    <t>stun-voip.bbmessaging.com</t>
  </si>
  <si>
    <t>config.sbixby.com</t>
  </si>
  <si>
    <t>location.reeiss.com</t>
  </si>
  <si>
    <t>reeiss.com</t>
  </si>
  <si>
    <t>ad.holaq.com</t>
  </si>
  <si>
    <t>holaq.com</t>
  </si>
  <si>
    <t>telemetry.microsoft.com</t>
  </si>
  <si>
    <t>hlsvcloud.ks-cdn.com</t>
  </si>
  <si>
    <t>fx.w3t.cn</t>
  </si>
  <si>
    <t>www-oppein-cn-4e85.aipage.cn</t>
  </si>
  <si>
    <t>aipage.cn</t>
  </si>
  <si>
    <t>ads.yahoo.com</t>
  </si>
  <si>
    <t>h5mon.yhouse.com</t>
  </si>
  <si>
    <t>server23306.teamviewer.com</t>
  </si>
  <si>
    <t>mi3.1100lu.xyz</t>
  </si>
  <si>
    <t>1100lu.xyz</t>
  </si>
  <si>
    <t>tt.omtrdc.net</t>
  </si>
  <si>
    <t>www.51wcai.net</t>
  </si>
  <si>
    <t>51wcai.net</t>
  </si>
  <si>
    <t>de-ham-pls-r002.teamviewer.com</t>
  </si>
  <si>
    <t>m.fwsir.com</t>
  </si>
  <si>
    <t>fwsir.com</t>
  </si>
  <si>
    <t>api.ireadercity.com</t>
  </si>
  <si>
    <t>api.mixpanel.com</t>
  </si>
  <si>
    <t>beacons2.gvt2.com</t>
  </si>
  <si>
    <t>sqimg.qq.com</t>
  </si>
  <si>
    <t>mcashier.dafa-bet.net</t>
  </si>
  <si>
    <t>m.qyer.com</t>
  </si>
  <si>
    <t>webtrends.yccdn.com</t>
  </si>
  <si>
    <t>yccdn.com</t>
  </si>
  <si>
    <t>cinema.hicloud.com</t>
  </si>
  <si>
    <t>place-api.loplat.com</t>
  </si>
  <si>
    <t>loplat.com</t>
  </si>
  <si>
    <t>xqx.beidougx.com</t>
  </si>
  <si>
    <t>beidougx.com</t>
  </si>
  <si>
    <t>imggen.alicdn.com</t>
  </si>
  <si>
    <t>hm356.com</t>
  </si>
  <si>
    <t>d13gp954yy67uy.cloudfront.net</t>
  </si>
  <si>
    <t>sh.citylms.cn</t>
  </si>
  <si>
    <t>citylms.cn</t>
  </si>
  <si>
    <t>rtu.sh.cn</t>
  </si>
  <si>
    <t>a.yximgs.com</t>
  </si>
  <si>
    <t>device.intestcar.com</t>
  </si>
  <si>
    <t>intestcar.com</t>
  </si>
  <si>
    <t>open.lakala.com</t>
  </si>
  <si>
    <t>service.kugou.com</t>
  </si>
  <si>
    <t>pingma.qq.com</t>
  </si>
  <si>
    <t>suggestion.baidu.com</t>
  </si>
  <si>
    <t>cnzz.mmstat.com</t>
  </si>
  <si>
    <t>www.51asiatek.cn</t>
  </si>
  <si>
    <t>51asiatek.cn</t>
  </si>
  <si>
    <t>omsproductionimg.yangkeduo.com</t>
  </si>
  <si>
    <t>playdns.jd.com</t>
  </si>
  <si>
    <t>xtrapath2.izatcloud.net</t>
  </si>
  <si>
    <t>sngdia.imtmp.net</t>
  </si>
  <si>
    <t>imtmp.net</t>
  </si>
  <si>
    <t>h5offline.zhuanzhuan.com</t>
  </si>
  <si>
    <t>zhuanzhuan.com</t>
  </si>
  <si>
    <t>dai.blackberry.com</t>
  </si>
  <si>
    <t>pinyin.voicecloud.cn</t>
  </si>
  <si>
    <t>snakeapi2.afunapp.com</t>
  </si>
  <si>
    <t>afunapp.com</t>
  </si>
  <si>
    <t>cdn8.sm-tc.cn</t>
  </si>
  <si>
    <t>update.dbankcdn.com</t>
  </si>
  <si>
    <t>bike.coolqi.com</t>
  </si>
  <si>
    <t>coolqi.com</t>
  </si>
  <si>
    <t>pcell1.sudiyi.cn</t>
  </si>
  <si>
    <t>helparrowio1.ksmobile.com</t>
  </si>
  <si>
    <t>prod7-api.acompli.net</t>
  </si>
  <si>
    <t>c.51wnl.com</t>
  </si>
  <si>
    <t>51wnl.com</t>
  </si>
  <si>
    <t>www.gpsdata.cn</t>
  </si>
  <si>
    <t>gpsdata.cn</t>
  </si>
  <si>
    <t>map.dxpmedia.com</t>
  </si>
  <si>
    <t>dxpmedia.com</t>
  </si>
  <si>
    <t>server26405.teamviewer.com</t>
  </si>
  <si>
    <t>www.jlwifi.com</t>
  </si>
  <si>
    <t>jlwifi.com</t>
  </si>
  <si>
    <t>appmarket.skybluead.com</t>
  </si>
  <si>
    <t>skybluead.com</t>
  </si>
  <si>
    <t>ad.yieldlab.net</t>
  </si>
  <si>
    <t>yieldlab.net</t>
  </si>
  <si>
    <t>videoclick.baidu.com</t>
  </si>
  <si>
    <t>011.chedaia.com</t>
  </si>
  <si>
    <t>osapi-3g.gionee.com</t>
  </si>
  <si>
    <t>tts.baidu.com</t>
  </si>
  <si>
    <t>pp.sxjkc.cn</t>
  </si>
  <si>
    <t>sxjkc.cn</t>
  </si>
  <si>
    <t>eth.ppzuida.com</t>
  </si>
  <si>
    <t>ppzuida.com</t>
  </si>
  <si>
    <t>spm.mobgi.com</t>
  </si>
  <si>
    <t>api-ad.sensetime.com</t>
  </si>
  <si>
    <t>sensetime.com</t>
  </si>
  <si>
    <t>buzzcard.homepackbuzz.com</t>
  </si>
  <si>
    <t>homepackbuzz.com</t>
  </si>
  <si>
    <t>s4.histats.com</t>
  </si>
  <si>
    <t>histats.com</t>
  </si>
  <si>
    <t>dup.baidustatic.com</t>
  </si>
  <si>
    <t>ll2.zhongyuhengxin.com</t>
  </si>
  <si>
    <t>zhongyuhengxin.com</t>
  </si>
  <si>
    <t>conn-push.jk.cn</t>
  </si>
  <si>
    <t>jk.cn</t>
  </si>
  <si>
    <t>elec.bilibili.com</t>
  </si>
  <si>
    <t>jkcdn.pajk.com.cn</t>
  </si>
  <si>
    <t>pajk.com.cn</t>
  </si>
  <si>
    <t>author.wxrrd.com</t>
  </si>
  <si>
    <t>wxrrd.com</t>
  </si>
  <si>
    <t>server23606.teamviewer.com</t>
  </si>
  <si>
    <t>cinema-tx.hicloud.com</t>
  </si>
  <si>
    <t>sdup.360.cn</t>
  </si>
  <si>
    <t>open.kakamobi.cn</t>
  </si>
  <si>
    <t>tj.qipus.cn</t>
  </si>
  <si>
    <t>software.drivergenius.com</t>
  </si>
  <si>
    <t>drivergenius.com</t>
  </si>
  <si>
    <t>nydus.battle.net</t>
  </si>
  <si>
    <t>www.youbika123.cn</t>
  </si>
  <si>
    <t>youbika123.cn</t>
  </si>
  <si>
    <t>app1105786498.qqopenapp.com</t>
  </si>
  <si>
    <t>qqopenapp.com</t>
  </si>
  <si>
    <t>zd.watretgps.com</t>
  </si>
  <si>
    <t>24.aika168.com</t>
  </si>
  <si>
    <t>gds.alibabadns.com</t>
  </si>
  <si>
    <t>alibabadns.com</t>
  </si>
  <si>
    <t>yt.gps18.com</t>
  </si>
  <si>
    <t>m.toutiao.com</t>
  </si>
  <si>
    <t>xtra3.gpsonextra.net</t>
  </si>
  <si>
    <t>d-bj-3rdcom.chinacloudapp.cn</t>
  </si>
  <si>
    <t>e1.whatsapp.net</t>
  </si>
  <si>
    <t>tc-tct.douyucdn.cn</t>
  </si>
  <si>
    <t>hl.mi.com</t>
  </si>
  <si>
    <t>im1.hicloud.com</t>
  </si>
  <si>
    <t>www.actia-cvc.com</t>
  </si>
  <si>
    <t>actia-cvc.com</t>
  </si>
  <si>
    <t>data.bilibili.com</t>
  </si>
  <si>
    <t>www.capcare.com.cn</t>
  </si>
  <si>
    <t>capcare.com.cn</t>
  </si>
  <si>
    <t>m.seestory.cn</t>
  </si>
  <si>
    <t>seestory.cn</t>
  </si>
  <si>
    <t>qiqu-img.uc.cn</t>
  </si>
  <si>
    <t>mtms.newlandpayment.com</t>
  </si>
  <si>
    <t>newlandpayment.com</t>
  </si>
  <si>
    <t>config.samqaicongen.com</t>
  </si>
  <si>
    <t>sz01.gps112.com</t>
  </si>
  <si>
    <t>gps112.com</t>
  </si>
  <si>
    <t>con.jowoiot.com</t>
  </si>
  <si>
    <t>jowoiot.com</t>
  </si>
  <si>
    <t>m.jdcdn.com</t>
  </si>
  <si>
    <t>jdcdn.com</t>
  </si>
  <si>
    <t>mfan.iclick.com.cn</t>
  </si>
  <si>
    <t>iclick.com.cn</t>
  </si>
  <si>
    <t>phinf.naver.net</t>
  </si>
  <si>
    <t>fanyi.youdao.com</t>
  </si>
  <si>
    <t>conf.diditaxi.com.cn</t>
  </si>
  <si>
    <t>miserupdate.aliyun.com</t>
  </si>
  <si>
    <t>mail.google.com</t>
  </si>
  <si>
    <t>v3-hs.ixigua.com</t>
  </si>
  <si>
    <t>e.so.com</t>
  </si>
  <si>
    <t>pss.lechange.cn</t>
  </si>
  <si>
    <t>cedexis.webperformance.se</t>
  </si>
  <si>
    <t>webperformance.se</t>
  </si>
  <si>
    <t>service.roistar.net</t>
  </si>
  <si>
    <t>www.xiandinggps.com</t>
  </si>
  <si>
    <t>xiandinggps.com</t>
  </si>
  <si>
    <t>my.iciba.com</t>
  </si>
  <si>
    <t>hselectpost.firecc.cn</t>
  </si>
  <si>
    <t>container.mayitech.com</t>
  </si>
  <si>
    <t>mayitech.com</t>
  </si>
  <si>
    <t>people-pa.googleapis.com</t>
  </si>
  <si>
    <t>pay.lizhi.fm</t>
  </si>
  <si>
    <t>www.boip.net</t>
  </si>
  <si>
    <t>boip.net</t>
  </si>
  <si>
    <t>ad4989.co.kr</t>
  </si>
  <si>
    <t>cwcf.iuwzs.com</t>
  </si>
  <si>
    <t>iuwzs.com</t>
  </si>
  <si>
    <t>serviceinfo.inke.com</t>
  </si>
  <si>
    <t>thszyzz.swhysc.com</t>
  </si>
  <si>
    <t>wpde.nate.com</t>
  </si>
  <si>
    <t>cc.naver.jp</t>
  </si>
  <si>
    <t>person.mgtv.com</t>
  </si>
  <si>
    <t>feedback.coloros.com</t>
  </si>
  <si>
    <t>lbs-sig.agora.io</t>
  </si>
  <si>
    <t>zm12.sm-tc.cn</t>
  </si>
  <si>
    <t>a.coasdj48js.com</t>
  </si>
  <si>
    <t>coasdj48js.com</t>
  </si>
  <si>
    <t>ospd.mmarket.com</t>
  </si>
  <si>
    <t>ad2.segye.com</t>
  </si>
  <si>
    <t>su3.mcafee.com</t>
  </si>
  <si>
    <t>mt.co.kr</t>
  </si>
  <si>
    <t>appboy-images.com</t>
  </si>
  <si>
    <t>udp3.4007669696.com</t>
  </si>
  <si>
    <t>4007669696.com</t>
  </si>
  <si>
    <t>adxapi.yomob.com</t>
  </si>
  <si>
    <t>yomob.com</t>
  </si>
  <si>
    <t>v5.hegek7.com</t>
  </si>
  <si>
    <t>hegek7.com</t>
  </si>
  <si>
    <t>feifeibt.net</t>
  </si>
  <si>
    <t>sec.yunchongba.com</t>
  </si>
  <si>
    <t>3g.qq.com</t>
  </si>
  <si>
    <t>test.idatatank.com</t>
  </si>
  <si>
    <t>nos.netease.com</t>
  </si>
  <si>
    <t>marketres.feidee.com</t>
  </si>
  <si>
    <t>sys.miui.com</t>
  </si>
  <si>
    <t>easytouch-pay.com</t>
  </si>
  <si>
    <t>messageapi.feidee.com</t>
  </si>
  <si>
    <t>mp.meizu.com</t>
  </si>
  <si>
    <t>pc.moji.com</t>
  </si>
  <si>
    <t>fdc.tenpay.com</t>
  </si>
  <si>
    <t>utp-dmp.ucweb.com</t>
  </si>
  <si>
    <t>u.southcn.com</t>
  </si>
  <si>
    <t>gubaapihttps.eastmoney.com</t>
  </si>
  <si>
    <t>m.wenhua.com.cn</t>
  </si>
  <si>
    <t>wave.shuidichou.com</t>
  </si>
  <si>
    <t>sdkmoblbs.yy.com</t>
  </si>
  <si>
    <t>api.giccoo.com</t>
  </si>
  <si>
    <t>uplusbox.co.kr</t>
  </si>
  <si>
    <t>amandasupport.zendesk.com</t>
  </si>
  <si>
    <t>zendesk.com</t>
  </si>
  <si>
    <t>testonline.ofo.so</t>
  </si>
  <si>
    <t>www.afreecatv.com</t>
  </si>
  <si>
    <t>cdn.adnw.xyz</t>
  </si>
  <si>
    <t>adnw.xyz</t>
  </si>
  <si>
    <t>ip.bibibaba.cn</t>
  </si>
  <si>
    <t>bibibaba.cn</t>
  </si>
  <si>
    <t>server.luguanjia.com</t>
  </si>
  <si>
    <t>luguanjia.com</t>
  </si>
  <si>
    <t>wf.vivo.com.cn</t>
  </si>
  <si>
    <t>baijiahao.baidu.com</t>
  </si>
  <si>
    <t>c.bccyyc.com</t>
  </si>
  <si>
    <t>bccyyc.com</t>
  </si>
  <si>
    <t>www.chinawas.com</t>
  </si>
  <si>
    <t>chinawas.com</t>
  </si>
  <si>
    <t>econovation.co.kr</t>
  </si>
  <si>
    <t>ada.baidu.com</t>
  </si>
  <si>
    <t>nutrilite.eekui.tech</t>
  </si>
  <si>
    <t>eekui.tech</t>
  </si>
  <si>
    <t>ota.51xgame.com</t>
  </si>
  <si>
    <t>51xgame.com</t>
  </si>
  <si>
    <t>www.discuz.net</t>
  </si>
  <si>
    <t>discuz.net</t>
  </si>
  <si>
    <t>fastly.cedexis-test.com</t>
  </si>
  <si>
    <t>offlinedata.alicdn.com</t>
  </si>
  <si>
    <t>order.qianbaoipos.com</t>
  </si>
  <si>
    <t>www.znds.com</t>
  </si>
  <si>
    <t>znds.com</t>
  </si>
  <si>
    <t>webp2p.letv.com</t>
  </si>
  <si>
    <t>analytics.moyaweb.com</t>
  </si>
  <si>
    <t>moyaweb.com</t>
  </si>
  <si>
    <t>music.189.cn</t>
  </si>
  <si>
    <t>www.piaotian.com</t>
  </si>
  <si>
    <t>piaotian.com</t>
  </si>
  <si>
    <t>czmlo.tcwfggc.com</t>
  </si>
  <si>
    <t>tcwfggc.com</t>
  </si>
  <si>
    <t>s.go2yd.com</t>
  </si>
  <si>
    <t>a3.bytecdn.cn</t>
  </si>
  <si>
    <t>mapdownload.autonavi.com</t>
  </si>
  <si>
    <t>www.o-bos.com</t>
  </si>
  <si>
    <t>o-bos.com</t>
  </si>
  <si>
    <t>s.moootooo.com</t>
  </si>
  <si>
    <t>moootooo.com</t>
  </si>
  <si>
    <t>inrecsys.popin.cc</t>
  </si>
  <si>
    <t>v4mu3os1.vehstar.com</t>
  </si>
  <si>
    <t>gamebox.360.cn</t>
  </si>
  <si>
    <t>agps.360qws.cn</t>
  </si>
  <si>
    <t>checkin.gstatic.com</t>
  </si>
  <si>
    <t>ga.xdrig.com</t>
  </si>
  <si>
    <t>admin.qiji110.com</t>
  </si>
  <si>
    <t>www.gt02.net</t>
  </si>
  <si>
    <t>gt02.net</t>
  </si>
  <si>
    <t>device.novaecs.com</t>
  </si>
  <si>
    <t>novaecs.com</t>
  </si>
  <si>
    <t>storage.live.com</t>
  </si>
  <si>
    <t>pop.qq.com</t>
  </si>
  <si>
    <t>mon.snssdk.com</t>
  </si>
  <si>
    <t>device-api.urbanairship.com</t>
  </si>
  <si>
    <t>urbanairship.com</t>
  </si>
  <si>
    <t>p32-ckdatabase.icloud.com</t>
  </si>
  <si>
    <t>eco.taobao.com</t>
  </si>
  <si>
    <t>ddz.geeyep.com</t>
  </si>
  <si>
    <t>example.com</t>
  </si>
  <si>
    <t>apic.51wnl.com</t>
  </si>
  <si>
    <t>geo.kaspersky.com</t>
  </si>
  <si>
    <t>kaspersky.com</t>
  </si>
  <si>
    <t>h5.xiaoeknow.com</t>
  </si>
  <si>
    <t>xiaoeknow.com</t>
  </si>
  <si>
    <t>tags.bluekai.com</t>
  </si>
  <si>
    <t>bluekai.com</t>
  </si>
  <si>
    <t>webapp.bdstatic.com</t>
  </si>
  <si>
    <t>lguplus.co.kr</t>
  </si>
  <si>
    <t>group.qq.com</t>
  </si>
  <si>
    <t>htc-mobile.mywtv.cn</t>
  </si>
  <si>
    <t>mywtv.cn</t>
  </si>
  <si>
    <t>search.daumcdn.net</t>
  </si>
  <si>
    <t>idm-su.baidu.com</t>
  </si>
  <si>
    <t>www.gps0018.com</t>
  </si>
  <si>
    <t>gps0018.com</t>
  </si>
  <si>
    <t>pns.kt.com</t>
  </si>
  <si>
    <t>shimo.im</t>
  </si>
  <si>
    <t>rcv.sandai.net</t>
  </si>
  <si>
    <t>c2.lianwangtech.com</t>
  </si>
  <si>
    <t>fclick.baidu.com</t>
  </si>
  <si>
    <t>pvp.xoyo.com</t>
  </si>
  <si>
    <t>djjk.evjack.com</t>
  </si>
  <si>
    <t>evjack.com</t>
  </si>
  <si>
    <t>mail.enterskorea.com</t>
  </si>
  <si>
    <t>enterskorea.com</t>
  </si>
  <si>
    <t>mhd.zhuishushenqi.com</t>
  </si>
  <si>
    <t>www.mafengwo.cn</t>
  </si>
  <si>
    <t>tb1.bdstatic.com</t>
  </si>
  <si>
    <t>kgnop1.kugou.com</t>
  </si>
  <si>
    <t>elis-alscdn.pingan.com.cn</t>
  </si>
  <si>
    <t>z.iotjh.cn</t>
  </si>
  <si>
    <t>iotjh.cn</t>
  </si>
  <si>
    <t>icomment.ifeng.com</t>
  </si>
  <si>
    <t>sportsq.co.kr</t>
  </si>
  <si>
    <t>singerimg.kugou.com</t>
  </si>
  <si>
    <t>api.gtbrowser.com</t>
  </si>
  <si>
    <t>gtbrowser.com</t>
  </si>
  <si>
    <t>heartyservice.ztems.com</t>
  </si>
  <si>
    <t>datasvr.networkbench.com</t>
  </si>
  <si>
    <t>oort-shipper.kakamobi.cn</t>
  </si>
  <si>
    <t>m.365yg.com</t>
  </si>
  <si>
    <t>shiva-tels-listener.sf-express.com</t>
  </si>
  <si>
    <t>cws1.tbitgps.com</t>
  </si>
  <si>
    <t>m.weather.com.cn</t>
  </si>
  <si>
    <t>ntes53.netease.com</t>
  </si>
  <si>
    <t>lhyk.wicp.net</t>
  </si>
  <si>
    <t>wicp.net</t>
  </si>
  <si>
    <t>server22909.teamviewer.com</t>
  </si>
  <si>
    <t>cafe.ilaiyin.cn</t>
  </si>
  <si>
    <t>ilaiyin.cn</t>
  </si>
  <si>
    <t>v9-hs.ixigua.com</t>
  </si>
  <si>
    <t>html2.qktoutiao.com</t>
  </si>
  <si>
    <t>swift.tango.me</t>
  </si>
  <si>
    <t>tango.me</t>
  </si>
  <si>
    <t>v1-dy.ixiguavideo.com</t>
  </si>
  <si>
    <t>liveal.quanmin.tv</t>
  </si>
  <si>
    <t>gt06a.iotchs.xyz</t>
  </si>
  <si>
    <t>hdllive.ks-cdn.com</t>
  </si>
  <si>
    <t>app-monitor.ele.me</t>
  </si>
  <si>
    <t>ibk.co.kr</t>
  </si>
  <si>
    <t>ta.xchanger.cn</t>
  </si>
  <si>
    <t>d2100.intsig.net</t>
  </si>
  <si>
    <t>server22801.teamviewer.com</t>
  </si>
  <si>
    <t>m.huabian.com</t>
  </si>
  <si>
    <t>huabian.com</t>
  </si>
  <si>
    <t>service.panda.tv</t>
  </si>
  <si>
    <t>cdn2.spotad.cn</t>
  </si>
  <si>
    <t>qcdn.pinchuzu.cn</t>
  </si>
  <si>
    <t>pinchuzu.cn</t>
  </si>
  <si>
    <t>money2.daishin.com</t>
  </si>
  <si>
    <t>d.qqapk.com</t>
  </si>
  <si>
    <t>qqapk.com</t>
  </si>
  <si>
    <t>www.shumil.com</t>
  </si>
  <si>
    <t>shumil.com</t>
  </si>
  <si>
    <t>sd.dzwww.com</t>
  </si>
  <si>
    <t>dzwww.com</t>
  </si>
  <si>
    <t>gps.jd.com</t>
  </si>
  <si>
    <t>res.mmstat.com</t>
  </si>
  <si>
    <t>tlbs.95155.com</t>
  </si>
  <si>
    <t>95155.com</t>
  </si>
  <si>
    <t>secure.adnxs.com</t>
  </si>
  <si>
    <t>action.adzcore.com</t>
  </si>
  <si>
    <t>api.iimedia.cn</t>
  </si>
  <si>
    <t>iimedia.cn</t>
  </si>
  <si>
    <t>soft.360.cn</t>
  </si>
  <si>
    <t>cloud.analogsystems.cn</t>
  </si>
  <si>
    <t>analogsystems.cn</t>
  </si>
  <si>
    <t>entitlements-prod.sktdns.com</t>
  </si>
  <si>
    <t>sktdns.com</t>
  </si>
  <si>
    <t>b6s-api.snow.me</t>
  </si>
  <si>
    <t>lpziaf.cn</t>
  </si>
  <si>
    <t>failover.zaloapp.com</t>
  </si>
  <si>
    <t>mail.ntcchina.com</t>
  </si>
  <si>
    <t>ntcchina.com</t>
  </si>
  <si>
    <t>sd.10086.cn</t>
  </si>
  <si>
    <t>ad.ad-stir.com</t>
  </si>
  <si>
    <t>superapp.ifenglian.com</t>
  </si>
  <si>
    <t>ifenglian.com</t>
  </si>
  <si>
    <t>opap.co.kr</t>
  </si>
  <si>
    <t>hiboard.hicloud.com</t>
  </si>
  <si>
    <t>visit-api.airtrack.jp</t>
  </si>
  <si>
    <t>airtrack.jp</t>
  </si>
  <si>
    <t>sh.aotie-dtu.cc</t>
  </si>
  <si>
    <t>aotie-dtu.cc</t>
  </si>
  <si>
    <t>device.duoxieyun.com</t>
  </si>
  <si>
    <t>lh3.googleadsserving.cn</t>
  </si>
  <si>
    <t>omgup.xiaojukeji.com</t>
  </si>
  <si>
    <t>cbu01.alicdn.com</t>
  </si>
  <si>
    <t>ossweb-img.qq.com</t>
  </si>
  <si>
    <t>a.alipayobjects.com</t>
  </si>
  <si>
    <t>pushct.baidu.com</t>
  </si>
  <si>
    <t>unityads.unity3d.com</t>
  </si>
  <si>
    <t>www.58995899.net</t>
  </si>
  <si>
    <t>58995899.net</t>
  </si>
  <si>
    <t>bestzone.org</t>
  </si>
  <si>
    <t>ota.coloros.com</t>
  </si>
  <si>
    <t>w.xchanger.cn</t>
  </si>
  <si>
    <t>ws2.cootekservice.com</t>
  </si>
  <si>
    <t>imgmini.eastday.com</t>
  </si>
  <si>
    <t>navi1.careland.com.cn</t>
  </si>
  <si>
    <t>p72-streams.icloud.com</t>
  </si>
  <si>
    <t>t1.fjcxkj.com</t>
  </si>
  <si>
    <t>fjcxkj.com</t>
  </si>
  <si>
    <t>zh.cmbchina.com</t>
  </si>
  <si>
    <t>amp.igexin.com</t>
  </si>
  <si>
    <t>alt1-mtalk.google.com</t>
  </si>
  <si>
    <t>sw105-online.imibaby.net</t>
  </si>
  <si>
    <t>issuecdn.baidupcs.com</t>
  </si>
  <si>
    <t>android2.kugou.com</t>
  </si>
  <si>
    <t>merchant.chinaums.com</t>
  </si>
  <si>
    <t>file2.txzing.com</t>
  </si>
  <si>
    <t>mobilem.360.cn</t>
  </si>
  <si>
    <t>sensors.ishansong.com</t>
  </si>
  <si>
    <t>paopao.iqiyi.com</t>
  </si>
  <si>
    <t>static.didialift.com</t>
  </si>
  <si>
    <t>api.iprecare.com</t>
  </si>
  <si>
    <t>iprecare.com</t>
  </si>
  <si>
    <t>creditcard.ecitic.com</t>
  </si>
  <si>
    <t>ecitic.com</t>
  </si>
  <si>
    <t>api.myfitnesspal.com</t>
  </si>
  <si>
    <t>myfitnesspal.com</t>
  </si>
  <si>
    <t>mapi.appvipshop.com</t>
  </si>
  <si>
    <t>dmssz.lechange.cn</t>
  </si>
  <si>
    <t>jr.mi.com</t>
  </si>
  <si>
    <t>jyf101.cfzq.com</t>
  </si>
  <si>
    <t>httpdns.jdpay.com</t>
  </si>
  <si>
    <t>server20602.teamviewer.com</t>
  </si>
  <si>
    <t>mp2.dftcmedia.com</t>
  </si>
  <si>
    <t>spmd.melon.com</t>
  </si>
  <si>
    <t>crawler.rong360.com</t>
  </si>
  <si>
    <t>odp1.mmarket.com</t>
  </si>
  <si>
    <t>machine.zjoyvd.com</t>
  </si>
  <si>
    <t>cmpp.gentags.net</t>
  </si>
  <si>
    <t>platform.metro90s.com</t>
  </si>
  <si>
    <t>metro90s.com</t>
  </si>
  <si>
    <t>dds.microsoft.com</t>
  </si>
  <si>
    <t>api.xinkuai.com</t>
  </si>
  <si>
    <t>xinkuai.com</t>
  </si>
  <si>
    <t>findphone.meizu.com</t>
  </si>
  <si>
    <t>media.huadongmedia.com</t>
  </si>
  <si>
    <t>huadongmedia.com</t>
  </si>
  <si>
    <t>sfimmobilelink2-dr.sf-express.com</t>
  </si>
  <si>
    <t>dev.networkbench.com</t>
  </si>
  <si>
    <t>zqhd.eastmoney.com</t>
  </si>
  <si>
    <t>api-collection2.jrmf360.com</t>
  </si>
  <si>
    <t>jrmf360.com</t>
  </si>
  <si>
    <t>campaign-music.hicloud.com</t>
  </si>
  <si>
    <t>esapp.xiaojukeji.com</t>
  </si>
  <si>
    <t>scopic.naver.com</t>
  </si>
  <si>
    <t>cn-north-1.amazonaws.com.cn</t>
  </si>
  <si>
    <t>raas.wendu114.com</t>
  </si>
  <si>
    <t>beha.ksmobile.com</t>
  </si>
  <si>
    <t>graph.facebook.com</t>
  </si>
  <si>
    <t>order.sm.cn</t>
  </si>
  <si>
    <t>upload.ksapisrv.com</t>
  </si>
  <si>
    <t>napi.uc.cn</t>
  </si>
  <si>
    <t>d.ehoo-smart.cn</t>
  </si>
  <si>
    <t>gulfstream.didistatic.com</t>
  </si>
  <si>
    <t>ios-dc.51y5.net</t>
  </si>
  <si>
    <t>wqcoss.jd.com</t>
  </si>
  <si>
    <t>video.twimg.com</t>
  </si>
  <si>
    <t>www.164jj.com</t>
  </si>
  <si>
    <t>164jj.com</t>
  </si>
  <si>
    <t>server24910.teamviewer.com</t>
  </si>
  <si>
    <t>www.lixms.com</t>
  </si>
  <si>
    <t>lixms.com</t>
  </si>
  <si>
    <t>push1.hicloud.com</t>
  </si>
  <si>
    <t>g9.co.kr</t>
  </si>
  <si>
    <t>mmjs.adutp.com</t>
  </si>
  <si>
    <t>adutp.com</t>
  </si>
  <si>
    <t>m.daum.net</t>
  </si>
  <si>
    <t>officeapps.live.com</t>
  </si>
  <si>
    <t>pvg-guide-app.goms.com.cn</t>
  </si>
  <si>
    <t>goms.com.cn</t>
  </si>
  <si>
    <t>iyoulia.com</t>
  </si>
  <si>
    <t>sncfc.suning.com</t>
  </si>
  <si>
    <t>s3.amazonaws.com</t>
  </si>
  <si>
    <t>sdk-open-lbs.getui.com</t>
  </si>
  <si>
    <t>www.ireadercity.com</t>
  </si>
  <si>
    <t>b.30cdn.com</t>
  </si>
  <si>
    <t>30cdn.com</t>
  </si>
  <si>
    <t>www.591781.xyz</t>
  </si>
  <si>
    <t>591781.xyz</t>
  </si>
  <si>
    <t>pay.panda.tv</t>
  </si>
  <si>
    <t>www.tamgrt.com</t>
  </si>
  <si>
    <t>tamgrt.com</t>
  </si>
  <si>
    <t>adx.agrantsem.com</t>
  </si>
  <si>
    <t>hub.ulmon.com</t>
  </si>
  <si>
    <t>activity.windows.com</t>
  </si>
  <si>
    <t>ih.adscale.de</t>
  </si>
  <si>
    <t>adscale.de</t>
  </si>
  <si>
    <t>cn2dc.smartbeop.com</t>
  </si>
  <si>
    <t>smartbeop.com</t>
  </si>
  <si>
    <t>sdkcnclbs.yy.com</t>
  </si>
  <si>
    <t>sbscribeme.com</t>
  </si>
  <si>
    <t>acjs.aliyun.com</t>
  </si>
  <si>
    <t>ptlogin.4399.com</t>
  </si>
  <si>
    <t>www.gps123.org</t>
  </si>
  <si>
    <t>gps123.org</t>
  </si>
  <si>
    <t>map.bankcomm.com</t>
  </si>
  <si>
    <t>wfl.pmang.com</t>
  </si>
  <si>
    <t>pmang.com</t>
  </si>
  <si>
    <t>g03.dbankcloud.com</t>
  </si>
  <si>
    <t>mm.taou.com</t>
  </si>
  <si>
    <t>scontent-sin6-1.cdninstagram.com</t>
  </si>
  <si>
    <t>buxmeto.co.kr</t>
  </si>
  <si>
    <t>param.xpowernet.com</t>
  </si>
  <si>
    <t>www.yeongnam.com</t>
  </si>
  <si>
    <t>yeongnam.com</t>
  </si>
  <si>
    <t>api.woyaokanshu.com</t>
  </si>
  <si>
    <t>woyaokanshu.com</t>
  </si>
  <si>
    <t>feie.mdun.cn</t>
  </si>
  <si>
    <t>mdun.cn</t>
  </si>
  <si>
    <t>ddns.360os.com</t>
  </si>
  <si>
    <t>syspb.391k.com</t>
  </si>
  <si>
    <t>391k.com</t>
  </si>
  <si>
    <t>pixel.quantserve.com</t>
  </si>
  <si>
    <t>quantserve.com</t>
  </si>
  <si>
    <t>mtwd.mapbar.com</t>
  </si>
  <si>
    <t>web.365you.com</t>
  </si>
  <si>
    <t>client-log.kuwo.cn</t>
  </si>
  <si>
    <t>iot1.midea.com.cn</t>
  </si>
  <si>
    <t>013.liebaozhaoche.cn</t>
  </si>
  <si>
    <t>liebaozhaoche.cn</t>
  </si>
  <si>
    <t>trg.952100.com</t>
  </si>
  <si>
    <t>952100.com</t>
  </si>
  <si>
    <t>printer.showutech.com</t>
  </si>
  <si>
    <t>showutech.com</t>
  </si>
  <si>
    <t>tdcv3.talkingdata.net</t>
  </si>
  <si>
    <t>mmocgame.qpic.cn</t>
  </si>
  <si>
    <t>rk.huxijia.cn</t>
  </si>
  <si>
    <t>ptqy.gitv.tv</t>
  </si>
  <si>
    <t>android-imgs.25pp.com</t>
  </si>
  <si>
    <t>1169286_3579810.h8x32p.cn</t>
  </si>
  <si>
    <t>h8x32p.cn</t>
  </si>
  <si>
    <t>s10.histats.com</t>
  </si>
  <si>
    <t>m.hotmail.com</t>
  </si>
  <si>
    <t>hotmail.com</t>
  </si>
  <si>
    <t>gate.panda.tv</t>
  </si>
  <si>
    <t>moneymarket.ssjlicai.com</t>
  </si>
  <si>
    <t>ssjlicai.com</t>
  </si>
  <si>
    <t>www.seck.com.cn</t>
  </si>
  <si>
    <t>seck.com.cn</t>
  </si>
  <si>
    <t>ime.sogou.com</t>
  </si>
  <si>
    <t>api.myzaker.com</t>
  </si>
  <si>
    <t>api.growingio.com</t>
  </si>
  <si>
    <t>s.114chn.com</t>
  </si>
  <si>
    <t>www.douyu.com</t>
  </si>
  <si>
    <t>ntp1.p2pip.net</t>
  </si>
  <si>
    <t>p2pip.net</t>
  </si>
  <si>
    <t>ipay.txyapp.com</t>
  </si>
  <si>
    <t>gfmarket-phinf.pstatic.net</t>
  </si>
  <si>
    <t>kaleidoscope.duba.com</t>
  </si>
  <si>
    <t>socket.shui.cn</t>
  </si>
  <si>
    <t>api3.ppmoney.com</t>
  </si>
  <si>
    <t>crl4.digicert.com</t>
  </si>
  <si>
    <t>c1.lianwangtech.com</t>
  </si>
  <si>
    <t>counter.ksosoft.com</t>
  </si>
  <si>
    <t>eid.jd.com</t>
  </si>
  <si>
    <t>new-star.co.kr</t>
  </si>
  <si>
    <t>www.txxinghai.com</t>
  </si>
  <si>
    <t>txxinghai.com</t>
  </si>
  <si>
    <t>mail.dlmu.edu.cn</t>
  </si>
  <si>
    <t>api.idoov.cn</t>
  </si>
  <si>
    <t>idoov.cn</t>
  </si>
  <si>
    <t>mkey.163.com</t>
  </si>
  <si>
    <t>stat.moji001.com</t>
  </si>
  <si>
    <t>t-money.co.kr</t>
  </si>
  <si>
    <t>property.360os.com</t>
  </si>
  <si>
    <t>mdm2.witpos.com</t>
  </si>
  <si>
    <t>witpos.com</t>
  </si>
  <si>
    <t>update-m.alyac.com</t>
  </si>
  <si>
    <t>lingxi.openspeech.cn</t>
  </si>
  <si>
    <t>www.jktz.gov.cn</t>
  </si>
  <si>
    <t>efs.disney.com</t>
  </si>
  <si>
    <t>coverpage.gionee.com</t>
  </si>
  <si>
    <t>weixin.njcb.com.cn</t>
  </si>
  <si>
    <t>njcb.com.cn</t>
  </si>
  <si>
    <t>btcp3.ttbike.com.cn</t>
  </si>
  <si>
    <t>jt2.gghypt.net</t>
  </si>
  <si>
    <t>roilandwh-sz.roistar.net</t>
  </si>
  <si>
    <t>t2.jygps.com.cn</t>
  </si>
  <si>
    <t>jygps.com.cn</t>
  </si>
  <si>
    <t>kr-odc.samsungapps.com</t>
  </si>
  <si>
    <t>xg.bjrszn.cn</t>
  </si>
  <si>
    <t>ss-platform01.shijicloud.com</t>
  </si>
  <si>
    <t>shijicloud.com</t>
  </si>
  <si>
    <t>promotion.aliyun.com</t>
  </si>
  <si>
    <t>12.008gps.com</t>
  </si>
  <si>
    <t>m.dcinside.com</t>
  </si>
  <si>
    <t>tva3.sinaimg.cn</t>
  </si>
  <si>
    <t>msf.tencent-cloud.com</t>
  </si>
  <si>
    <t>iot.esim.net.cn</t>
  </si>
  <si>
    <t>esim.net.cn</t>
  </si>
  <si>
    <t>ntp.midrive.com.cn</t>
  </si>
  <si>
    <t>mars.jd.com</t>
  </si>
  <si>
    <t>rcd.iqiyi.com</t>
  </si>
  <si>
    <t>server23405.teamviewer.com</t>
  </si>
  <si>
    <t>hmf-bigdata.kting.cn</t>
  </si>
  <si>
    <t>lab.zuimeia.com</t>
  </si>
  <si>
    <t>zuimeia.com</t>
  </si>
  <si>
    <t>sla-cn.trustlook.com</t>
  </si>
  <si>
    <t>trustlook.com</t>
  </si>
  <si>
    <t>tj.hbjk.com.cn</t>
  </si>
  <si>
    <t>t.mookie1.cn</t>
  </si>
  <si>
    <t>beacons5.gvt2.com</t>
  </si>
  <si>
    <t>static.naver.com</t>
  </si>
  <si>
    <t>ocsp.entrust.net</t>
  </si>
  <si>
    <t>entrust.net</t>
  </si>
  <si>
    <t>dynaflox.ddns.net</t>
  </si>
  <si>
    <t>ddns.net</t>
  </si>
  <si>
    <t>app.lsjrapi.com</t>
  </si>
  <si>
    <t>lsjrapi.com</t>
  </si>
  <si>
    <t>intf-pc.ludashi.com</t>
  </si>
  <si>
    <t>s3r.dianhua.cn</t>
  </si>
  <si>
    <t>statics.zhuishushenqi.com</t>
  </si>
  <si>
    <t>private.lotteimall.com</t>
  </si>
  <si>
    <t>lotteimall.com</t>
  </si>
  <si>
    <t>ip2.k.com</t>
  </si>
  <si>
    <t>k.com</t>
  </si>
  <si>
    <t>krapi.honeyscreen.com</t>
  </si>
  <si>
    <t>honeyscreen.com</t>
  </si>
  <si>
    <t>recover.cereson.com</t>
  </si>
  <si>
    <t>cereson.com</t>
  </si>
  <si>
    <t>update2.alyac.com</t>
  </si>
  <si>
    <t>r2cdn-he.r2games.com</t>
  </si>
  <si>
    <t>r2games.com</t>
  </si>
  <si>
    <t>front.bestfood517.com</t>
  </si>
  <si>
    <t>mcs.snssdk.com</t>
  </si>
  <si>
    <t>server23701.teamviewer.com</t>
  </si>
  <si>
    <t>samsungmobiledesk.co.kr</t>
  </si>
  <si>
    <t>wg.spotify.com</t>
  </si>
  <si>
    <t>spotify.com</t>
  </si>
  <si>
    <t>chet.rayjump.com</t>
  </si>
  <si>
    <t>server23010.teamviewer.com</t>
  </si>
  <si>
    <t>server20802.teamviewer.com</t>
  </si>
  <si>
    <t>rt.applovin.com</t>
  </si>
  <si>
    <t>www.chinadmd.com</t>
  </si>
  <si>
    <t>books.microsoft.com</t>
  </si>
  <si>
    <t>doortodoor.co.kr</t>
  </si>
  <si>
    <t>push-rtmp-l6-hs.pstatp.com</t>
  </si>
  <si>
    <t>ftp.wisegps.cn</t>
  </si>
  <si>
    <t>wisegps.cn</t>
  </si>
  <si>
    <t>reg01.homewell.com.cn</t>
  </si>
  <si>
    <t>homewell.com.cn</t>
  </si>
  <si>
    <t>smoba.qq.com</t>
  </si>
  <si>
    <t>iobd.che08.com</t>
  </si>
  <si>
    <t>www.goodwe-power.com</t>
  </si>
  <si>
    <t>tms.morefun-et.com</t>
  </si>
  <si>
    <t>morefun-et.com</t>
  </si>
  <si>
    <t>cytron.videojj.com</t>
  </si>
  <si>
    <t>www.gpsonline.cn</t>
  </si>
  <si>
    <t>gpsonline.cn</t>
  </si>
  <si>
    <t>livesec.mudu.tv</t>
  </si>
  <si>
    <t>mudu.tv</t>
  </si>
  <si>
    <t>pic7.qiyipic.com</t>
  </si>
  <si>
    <t>c1.hoopchina.com.cn</t>
  </si>
  <si>
    <t>hoopchina.com.cn</t>
  </si>
  <si>
    <t>www.remoteupdate.cn</t>
  </si>
  <si>
    <t>remoteupdate.cn</t>
  </si>
  <si>
    <t>server.xiaoantech.com</t>
  </si>
  <si>
    <t>xiaoantech.com</t>
  </si>
  <si>
    <t>y.qq.com</t>
  </si>
  <si>
    <t>mobile.pptv.com</t>
  </si>
  <si>
    <t>fbsbs.yundasys.com</t>
  </si>
  <si>
    <t>mpapi.uc.cn</t>
  </si>
  <si>
    <t>data.flurry.com</t>
  </si>
  <si>
    <t>search.pstatic.net</t>
  </si>
  <si>
    <t>img14.360buyimg.com</t>
  </si>
  <si>
    <t>emdcadvise.eastmoney.com</t>
  </si>
  <si>
    <t>hotfix-api.aliyuncs.com</t>
  </si>
  <si>
    <t>v1.mgtv.com</t>
  </si>
  <si>
    <t>thestar.chosun.com</t>
  </si>
  <si>
    <t>chosun.com</t>
  </si>
  <si>
    <t>api.qxwz.com</t>
  </si>
  <si>
    <t>prajna.dianping.com</t>
  </si>
  <si>
    <t>www.freetis.net</t>
  </si>
  <si>
    <t>a.alldk.com</t>
  </si>
  <si>
    <t>alldk.com</t>
  </si>
  <si>
    <t>www.sczsie.com</t>
  </si>
  <si>
    <t>srv6.feedsapps.com</t>
  </si>
  <si>
    <t>feedsapps.com</t>
  </si>
  <si>
    <t>share.amso.com.cn</t>
  </si>
  <si>
    <t>devicegateway.lhealthcenter.com</t>
  </si>
  <si>
    <t>lhealthcenter.com</t>
  </si>
  <si>
    <t>33888968.com</t>
  </si>
  <si>
    <t>m.kxhie.com</t>
  </si>
  <si>
    <t>kxhie.com</t>
  </si>
  <si>
    <t>preauth.superevil.net</t>
  </si>
  <si>
    <t>lxbjs.baidu.com</t>
  </si>
  <si>
    <t>clickmon.co.kr</t>
  </si>
  <si>
    <t>sportsapi.mojieai.com</t>
  </si>
  <si>
    <t>mojieai.com</t>
  </si>
  <si>
    <t>www.goolpter.com</t>
  </si>
  <si>
    <t>goolpter.com</t>
  </si>
  <si>
    <t>karl.flyme.cn</t>
  </si>
  <si>
    <t>ipip.iask.cn</t>
  </si>
  <si>
    <t>sa.mnet.com</t>
  </si>
  <si>
    <t>sspzx.gionee.com</t>
  </si>
  <si>
    <t>partner.lync.cn</t>
  </si>
  <si>
    <t>lync.cn</t>
  </si>
  <si>
    <t>image6.pubmatic.com</t>
  </si>
  <si>
    <t>ditu.aliyun.com</t>
  </si>
  <si>
    <t>gcm.moyaplus.com</t>
  </si>
  <si>
    <t>moyaplus.com</t>
  </si>
  <si>
    <t>tiles.mapbox.com</t>
  </si>
  <si>
    <t>api.anjuke.com</t>
  </si>
  <si>
    <t>k3.lbstec.cn</t>
  </si>
  <si>
    <t>zd2.gpskk.com</t>
  </si>
  <si>
    <t>elb.amazonaws.com</t>
  </si>
  <si>
    <t>yp-data.meizu.com</t>
  </si>
  <si>
    <t>time.gionee.com</t>
  </si>
  <si>
    <t>chat.jd.com</t>
  </si>
  <si>
    <t>www.shrongshen.com</t>
  </si>
  <si>
    <t>shrongshen.com</t>
  </si>
  <si>
    <t>o2o.gtimg.com</t>
  </si>
  <si>
    <t>www.lbszd.com</t>
  </si>
  <si>
    <t>lbszd.com</t>
  </si>
  <si>
    <t>a3.pstatp.com</t>
  </si>
  <si>
    <t>pan.baidu.com</t>
  </si>
  <si>
    <t>gtp1.izatcloud.net</t>
  </si>
  <si>
    <t>geoconfig.otherlevels.com</t>
  </si>
  <si>
    <t>sfimmobilelink1-dr.sf-express.com</t>
  </si>
  <si>
    <t>tzx.agps.top</t>
  </si>
  <si>
    <t>nstool.netease.com</t>
  </si>
  <si>
    <t>dtools.cereson.cn</t>
  </si>
  <si>
    <t>id.mi.com</t>
  </si>
  <si>
    <t>gn.naver.com</t>
  </si>
  <si>
    <t>ic.ksosoft.com</t>
  </si>
  <si>
    <t>da.qiyukf.com</t>
  </si>
  <si>
    <t>de-cgn-pls-r010.teamviewer.com</t>
  </si>
  <si>
    <t>de-ham-pls-r005.teamviewer.com</t>
  </si>
  <si>
    <t>dev.afeeef.com</t>
  </si>
  <si>
    <t>afeeef.com</t>
  </si>
  <si>
    <t>mediastoreretry.k.com</t>
  </si>
  <si>
    <t>v6.800best.com</t>
  </si>
  <si>
    <t>live.360.cn</t>
  </si>
  <si>
    <t>pop.163.com</t>
  </si>
  <si>
    <t>nearby.qq.com</t>
  </si>
  <si>
    <t>geo.hicloud.com</t>
  </si>
  <si>
    <t>httpdns.immomo.com</t>
  </si>
  <si>
    <t>rtcdr.youme.im</t>
  </si>
  <si>
    <t>wrt01.watretgps.com</t>
  </si>
  <si>
    <t>push.ztems.com</t>
  </si>
  <si>
    <t>dcs.c2dms.com</t>
  </si>
  <si>
    <t>config.inmobi.cn</t>
  </si>
  <si>
    <t>tv.naver.com</t>
  </si>
  <si>
    <t>data.pplive.com</t>
  </si>
  <si>
    <t>urd345.analysys.cn</t>
  </si>
  <si>
    <t>stat.cmpassport.com</t>
  </si>
  <si>
    <t>t.xiaohongshu.com</t>
  </si>
  <si>
    <t>gm.xiaolajiao.com</t>
  </si>
  <si>
    <t>xiaolajiao.com</t>
  </si>
  <si>
    <t>dcd.adotsolution.com</t>
  </si>
  <si>
    <t>lottecard.co.kr</t>
  </si>
  <si>
    <t>content-storage-upload.googleapis.com</t>
  </si>
  <si>
    <t>musicesge.vmall.com</t>
  </si>
  <si>
    <t>adx.yumimobi.com</t>
  </si>
  <si>
    <t>yumimobi.com</t>
  </si>
  <si>
    <t>ssp.meba.kr</t>
  </si>
  <si>
    <t>meba.kr</t>
  </si>
  <si>
    <t>api-sit-mpc.youpayall.com</t>
  </si>
  <si>
    <t>exo-ring.msedge.net</t>
  </si>
  <si>
    <t>server22708.teamviewer.com</t>
  </si>
  <si>
    <t>advonline.goforandroid.com</t>
  </si>
  <si>
    <t>bmapp.yundasys.com</t>
  </si>
  <si>
    <t>mobile.newsis.com</t>
  </si>
  <si>
    <t>mobile.qq.com</t>
  </si>
  <si>
    <t>lemoba.51xgame.com</t>
  </si>
  <si>
    <t>szhxk.xicp.net</t>
  </si>
  <si>
    <t>oss-asq-img.11222.cn</t>
  </si>
  <si>
    <t>11222.cn</t>
  </si>
  <si>
    <t>dv.i-carlink.cn</t>
  </si>
  <si>
    <t>i-carlink.cn</t>
  </si>
  <si>
    <t>apilocate.amap.com</t>
  </si>
  <si>
    <t>ocsp.digicert.com</t>
  </si>
  <si>
    <t>ad.buzzvil.com</t>
  </si>
  <si>
    <t>buzzvil.com</t>
  </si>
  <si>
    <t>ds.lfemcp.com</t>
  </si>
  <si>
    <t>lfemcp.com</t>
  </si>
  <si>
    <t>club.xyxy.net</t>
  </si>
  <si>
    <t>xyxy.net</t>
  </si>
  <si>
    <t>lianmeng.360.cn</t>
  </si>
  <si>
    <t>symgrid.com</t>
  </si>
  <si>
    <t>mgt.xboxlive.com</t>
  </si>
  <si>
    <t>log.voicecloud.cn</t>
  </si>
  <si>
    <t>wx.huanxinghuoli.cn</t>
  </si>
  <si>
    <t>huanxinghuoli.cn</t>
  </si>
  <si>
    <t>api.baifendian.com</t>
  </si>
  <si>
    <t>baifendian.com</t>
  </si>
  <si>
    <t>ms.getqood.com</t>
  </si>
  <si>
    <t>pos2.brightdairy.com</t>
  </si>
  <si>
    <t>brightdairy.com</t>
  </si>
  <si>
    <t>adtg.widerplanet.com</t>
  </si>
  <si>
    <t>pic.alipayobjects.com</t>
  </si>
  <si>
    <t>yaccahost.qunar.com</t>
  </si>
  <si>
    <t>agpse.3g-elec.com</t>
  </si>
  <si>
    <t>p.blackfish.cn</t>
  </si>
  <si>
    <t>impression-neo.naver.com</t>
  </si>
  <si>
    <t>qdun-data.qq.com</t>
  </si>
  <si>
    <t>ddpush.6mxc.com</t>
  </si>
  <si>
    <t>6mxc.com</t>
  </si>
  <si>
    <t>www.appropolis.com.cn</t>
  </si>
  <si>
    <t>appropolis.com.cn</t>
  </si>
  <si>
    <t>nxlog.oksusu.com</t>
  </si>
  <si>
    <t>t3.ukelink.com</t>
  </si>
  <si>
    <t>ad.longtugame.com</t>
  </si>
  <si>
    <t>secpay.wostore.cn</t>
  </si>
  <si>
    <t>www.chuanbeng.com</t>
  </si>
  <si>
    <t>chuanbeng.com</t>
  </si>
  <si>
    <t>navlog.gionee.com</t>
  </si>
  <si>
    <t>cdn.ampproject.org</t>
  </si>
  <si>
    <t>ampproject.org</t>
  </si>
  <si>
    <t>t2.qpic.cn</t>
  </si>
  <si>
    <t>global.alicdn.com</t>
  </si>
  <si>
    <t>blog.csdn.net</t>
  </si>
  <si>
    <t>csdn.net</t>
  </si>
  <si>
    <t>diag-wd.gridsumdissector.com</t>
  </si>
  <si>
    <t>scout.yirendai.com</t>
  </si>
  <si>
    <t>imasdk.googleapis.com</t>
  </si>
  <si>
    <t>m.guazi.com</t>
  </si>
  <si>
    <t>bugreport.huorong.cn</t>
  </si>
  <si>
    <t>cn-zjhz-cmcc-v-16.acgvideo.com</t>
  </si>
  <si>
    <t>bsp.farsend.com</t>
  </si>
  <si>
    <t>farsend.com</t>
  </si>
  <si>
    <t>s2.cdntip.com</t>
  </si>
  <si>
    <t>cdntip.com</t>
  </si>
  <si>
    <t>us1rgn-api.samsungcloud.com</t>
  </si>
  <si>
    <t>prhn.ouklqd.com</t>
  </si>
  <si>
    <t>ouklqd.com</t>
  </si>
  <si>
    <t>www.uctxt.com</t>
  </si>
  <si>
    <t>uctxt.com</t>
  </si>
  <si>
    <t>ctlogin2.qq.com</t>
  </si>
  <si>
    <t>push-route.nubia.com</t>
  </si>
  <si>
    <t>stats.gionee.com</t>
  </si>
  <si>
    <t>www.huvle.com</t>
  </si>
  <si>
    <t>jt808server04.99bicycle.com</t>
  </si>
  <si>
    <t>domain01.zhangyue03.com</t>
  </si>
  <si>
    <t>server22905.teamviewer.com</t>
  </si>
  <si>
    <t>v-701d9208.71edge.com</t>
  </si>
  <si>
    <t>postrans.jlpay.com</t>
  </si>
  <si>
    <t>jlpay.com</t>
  </si>
  <si>
    <t>14.008gps.com</t>
  </si>
  <si>
    <t>ssijr.dftt.com.cn</t>
  </si>
  <si>
    <t>map.gtimg.com</t>
  </si>
  <si>
    <t>klog.hiido.com</t>
  </si>
  <si>
    <t>mo.baidu.com</t>
  </si>
  <si>
    <t>inews.gtimg.com</t>
  </si>
  <si>
    <t>dl.360safe.com</t>
  </si>
  <si>
    <t>xiongzhang.baidu.com</t>
  </si>
  <si>
    <t>k7.lbstec.cn</t>
  </si>
  <si>
    <t>fm.fairsense.cn</t>
  </si>
  <si>
    <t>kepler.51y5.net</t>
  </si>
  <si>
    <t>p20-keyvalueservice.icloud.com</t>
  </si>
  <si>
    <t>photo-static-cdn.ufoto.com.cn</t>
  </si>
  <si>
    <t>ufoto.com.cn</t>
  </si>
  <si>
    <t>www.chengduhuanxingshan.com</t>
  </si>
  <si>
    <t>chengduhuanxingshan.com</t>
  </si>
  <si>
    <t>v.cmstatic.net</t>
  </si>
  <si>
    <t>cmstatic.net</t>
  </si>
  <si>
    <t>push.mcntek.com</t>
  </si>
  <si>
    <t>mcntek.com</t>
  </si>
  <si>
    <t>t.cn</t>
  </si>
  <si>
    <t>oss-cn-qdjbp-a.aliyuncs.com</t>
  </si>
  <si>
    <t>app.51y5.net</t>
  </si>
  <si>
    <t>push.kbcard.com</t>
  </si>
  <si>
    <t>kbcard.com</t>
  </si>
  <si>
    <t>p3-q.mafengwo.net</t>
  </si>
  <si>
    <t>qsm.qq.com</t>
  </si>
  <si>
    <t>app.imoxiu.com</t>
  </si>
  <si>
    <t>helium.daum.net</t>
  </si>
  <si>
    <t>tsp.ivoka.com.cn</t>
  </si>
  <si>
    <t>ivoka.com.cn</t>
  </si>
  <si>
    <t>200c.gpsime.net</t>
  </si>
  <si>
    <t>gpsime.net</t>
  </si>
  <si>
    <t>cn-auth.samsungosp.com</t>
  </si>
  <si>
    <t>server23709.teamviewer.com</t>
  </si>
  <si>
    <t>apiapp.wkzuche.com</t>
  </si>
  <si>
    <t>beta.thejoyrun.com</t>
  </si>
  <si>
    <t>thejoyrun.com</t>
  </si>
  <si>
    <t>i.ifeng.com</t>
  </si>
  <si>
    <t>achievement.hicloud.com</t>
  </si>
  <si>
    <t>dl.ntalker.com</t>
  </si>
  <si>
    <t>ky.8cau.com</t>
  </si>
  <si>
    <t>8cau.com</t>
  </si>
  <si>
    <t>d.thec.cn</t>
  </si>
  <si>
    <t>thec.cn</t>
  </si>
  <si>
    <t>yozi.me</t>
  </si>
  <si>
    <t>www.ymm56.com</t>
  </si>
  <si>
    <t>cloudcfg.yfp2p.net</t>
  </si>
  <si>
    <t>joongdo.co.kr</t>
  </si>
  <si>
    <t>mhi.co.jp</t>
  </si>
  <si>
    <t>jrr.jeppesen.com</t>
  </si>
  <si>
    <t>newgonow.lxland.com</t>
  </si>
  <si>
    <t>lxland.com</t>
  </si>
  <si>
    <t>match.taboola.com</t>
  </si>
  <si>
    <t>s.ludashi.com</t>
  </si>
  <si>
    <t>rhino.lvmama.com</t>
  </si>
  <si>
    <t>lvmama.com</t>
  </si>
  <si>
    <t>cfgpassport4.eastmoney.com</t>
  </si>
  <si>
    <t>update.jss.com.cn</t>
  </si>
  <si>
    <t>mobile.elevensky.net</t>
  </si>
  <si>
    <t>ssp.1rtb.com</t>
  </si>
  <si>
    <t>dl.hi-spider.com</t>
  </si>
  <si>
    <t>m.jrj.com.cn</t>
  </si>
  <si>
    <t>jrj.com.cn</t>
  </si>
  <si>
    <t>www.mytkstar.net</t>
  </si>
  <si>
    <t>mytkstar.net</t>
  </si>
  <si>
    <t>apm.gotokeep.com</t>
  </si>
  <si>
    <t>ping.huqtools.com</t>
  </si>
  <si>
    <t>om.qq.com</t>
  </si>
  <si>
    <t>nebula-collector.huawei.com</t>
  </si>
  <si>
    <t>yoyo-api.longzhu.com</t>
  </si>
  <si>
    <t>api.360tj.com</t>
  </si>
  <si>
    <t>360tj.com</t>
  </si>
  <si>
    <t>update.smartisan.com</t>
  </si>
  <si>
    <t>sygps.gjcar.com</t>
  </si>
  <si>
    <t>a.shifen.com</t>
  </si>
  <si>
    <t>dns.iqiyi.com</t>
  </si>
  <si>
    <t>s18.iotchs.xyz</t>
  </si>
  <si>
    <t>static.youku.com</t>
  </si>
  <si>
    <t>a.appjiagu.com</t>
  </si>
  <si>
    <t>v4.pstatp.com</t>
  </si>
  <si>
    <t>wgo.mmstat.com</t>
  </si>
  <si>
    <t>ad5.ctrmi.com</t>
  </si>
  <si>
    <t>aninitn.com</t>
  </si>
  <si>
    <t>ypos.lakala.com</t>
  </si>
  <si>
    <t>fanxing.kugou.com</t>
  </si>
  <si>
    <t>dx-pic1.qiyipic.com</t>
  </si>
  <si>
    <t>uve.weibo.com</t>
  </si>
  <si>
    <t>img-tailor.11222.cn</t>
  </si>
  <si>
    <t>tracking.agoda.com</t>
  </si>
  <si>
    <t>im.jpush.cn</t>
  </si>
  <si>
    <t>f11.baidu.com</t>
  </si>
  <si>
    <t>iv.qq.com</t>
  </si>
  <si>
    <t>sdupm.360.cn</t>
  </si>
  <si>
    <t>dr.kugou.com</t>
  </si>
  <si>
    <t>dr.vip.com</t>
  </si>
  <si>
    <t>websocket.hw99lt.com</t>
  </si>
  <si>
    <t>hw99lt.com</t>
  </si>
  <si>
    <t>tknet.rayjump.com</t>
  </si>
  <si>
    <t>str.niuguwang.com</t>
  </si>
  <si>
    <t>f.ewais.cn</t>
  </si>
  <si>
    <t>ewais.cn</t>
  </si>
  <si>
    <t>api.jimyun.com</t>
  </si>
  <si>
    <t>jimyun.com</t>
  </si>
  <si>
    <t>album.vivo.com.cn</t>
  </si>
  <si>
    <t>ddd.sdhdbd1.com</t>
  </si>
  <si>
    <t>sdhdbd1.com</t>
  </si>
  <si>
    <t>prod.expedia.com</t>
  </si>
  <si>
    <t>expedia.com</t>
  </si>
  <si>
    <t>oriondm.jd.com</t>
  </si>
  <si>
    <t>wsc.wo.cn</t>
  </si>
  <si>
    <t>qcloud.qq.com</t>
  </si>
  <si>
    <t>obdserver.ddicar.com</t>
  </si>
  <si>
    <t>ddicar.com</t>
  </si>
  <si>
    <t>cps.bizhiquan.com</t>
  </si>
  <si>
    <t>ssc.020shoesmall.cn</t>
  </si>
  <si>
    <t>020shoesmall.cn</t>
  </si>
  <si>
    <t>sysupgrade.vivo.com.cn</t>
  </si>
  <si>
    <t>report.qq.com</t>
  </si>
  <si>
    <t>cloud.360shouji.com</t>
  </si>
  <si>
    <t>360shouji.com</t>
  </si>
  <si>
    <t>appclick.co</t>
  </si>
  <si>
    <t>iad.appboy.com</t>
  </si>
  <si>
    <t>appboy.com</t>
  </si>
  <si>
    <t>uact.douyucdn.cn</t>
  </si>
  <si>
    <t>server22407.teamviewer.com</t>
  </si>
  <si>
    <t>stats.diyidan.net</t>
  </si>
  <si>
    <t>diyidan.net</t>
  </si>
  <si>
    <t>devjb.iskyct.com</t>
  </si>
  <si>
    <t>iebtour.com</t>
  </si>
  <si>
    <t>oss.gkstk.com</t>
  </si>
  <si>
    <t>gkstk.com</t>
  </si>
  <si>
    <t>s10.jchoice.cn</t>
  </si>
  <si>
    <t>jchoice.cn</t>
  </si>
  <si>
    <t>live-api.immomo.com</t>
  </si>
  <si>
    <t>lb.allimtalk.com</t>
  </si>
  <si>
    <t>allimtalk.com</t>
  </si>
  <si>
    <t>firmwareota.unimarspay.com</t>
  </si>
  <si>
    <t>oss-pub.aliyun-inc.com</t>
  </si>
  <si>
    <t>apros.yunos.com</t>
  </si>
  <si>
    <t>android.googleapis.com</t>
  </si>
  <si>
    <t>eclick.baidu.com</t>
  </si>
  <si>
    <t>api.tmobi.co</t>
  </si>
  <si>
    <t>tmobi.co</t>
  </si>
  <si>
    <t>mobilelog.upqzfile.com</t>
  </si>
  <si>
    <t>blockart.360doc.com</t>
  </si>
  <si>
    <t>message-api.ele.me</t>
  </si>
  <si>
    <t>interface.sina.cn</t>
  </si>
  <si>
    <t>sssyin.cn</t>
  </si>
  <si>
    <t>iot-auth.aliyun.com</t>
  </si>
  <si>
    <t>zjueehome.xicp.net</t>
  </si>
  <si>
    <t>www.duba.com</t>
  </si>
  <si>
    <t>ait609.analysys.cn</t>
  </si>
  <si>
    <t>img002.qufenqi.com</t>
  </si>
  <si>
    <t>gw0408.zxsmart.cn</t>
  </si>
  <si>
    <t>zxsmart.cn</t>
  </si>
  <si>
    <t>srv1.saj-solar.com</t>
  </si>
  <si>
    <t>saj-solar.com</t>
  </si>
  <si>
    <t>m2.peitianxia.com</t>
  </si>
  <si>
    <t>peitianxia.com</t>
  </si>
  <si>
    <t>9.ujinbi.com</t>
  </si>
  <si>
    <t>de-dus-pls-r019.teamviewer.com</t>
  </si>
  <si>
    <t>www.payscode.net</t>
  </si>
  <si>
    <t>payscode.net</t>
  </si>
  <si>
    <t>server22408.teamviewer.com</t>
  </si>
  <si>
    <t>ngnop2504.flxdns.com</t>
  </si>
  <si>
    <t>flxdns.com</t>
  </si>
  <si>
    <t>login.gwifi.com.cn</t>
  </si>
  <si>
    <t>pushmusic.qianqian.com</t>
  </si>
  <si>
    <t>server23601.teamviewer.com</t>
  </si>
  <si>
    <t>door.yunrfid.com</t>
  </si>
  <si>
    <t>yunrfid.com</t>
  </si>
  <si>
    <t>d.smit.com.cn</t>
  </si>
  <si>
    <t>smit.com.cn</t>
  </si>
  <si>
    <t>yonhapnews.co.kr</t>
  </si>
  <si>
    <t>gate.auto-link.com.cn</t>
  </si>
  <si>
    <t>auto-link.com.cn</t>
  </si>
  <si>
    <t>api.97ting.com</t>
  </si>
  <si>
    <t>ticketimage.interpark.com</t>
  </si>
  <si>
    <t>p15-fmf.icloud.com</t>
  </si>
  <si>
    <t>rs2.qq.com</t>
  </si>
  <si>
    <t>www.ssacdn.com</t>
  </si>
  <si>
    <t>api-yuedu.iqiyi.com</t>
  </si>
  <si>
    <t>api.qq130.com</t>
  </si>
  <si>
    <t>chat.huajiao.com</t>
  </si>
  <si>
    <t>httpdns.zdns.cn</t>
  </si>
  <si>
    <t>zdns.cn</t>
  </si>
  <si>
    <t>developers.facebook.com</t>
  </si>
  <si>
    <t>qzonestyle.gtimg.cn</t>
  </si>
  <si>
    <t>downloads.coherent.com</t>
  </si>
  <si>
    <t>coherent.com</t>
  </si>
  <si>
    <t>www.wikipedia.org</t>
  </si>
  <si>
    <t>wikipedia.org</t>
  </si>
  <si>
    <t>appapi.huazhu.com</t>
  </si>
  <si>
    <t>static.nineton.cn</t>
  </si>
  <si>
    <t>nineton.cn</t>
  </si>
  <si>
    <t>ex.qq.com</t>
  </si>
  <si>
    <t>www.beidouxwy.com</t>
  </si>
  <si>
    <t>beidouxwy.com</t>
  </si>
  <si>
    <t>cm.jd.com</t>
  </si>
  <si>
    <t>run.qq.com</t>
  </si>
  <si>
    <t>mbuy.vmall.com</t>
  </si>
  <si>
    <t>m.dongchenghotels.com</t>
  </si>
  <si>
    <t>dongchenghotels.com</t>
  </si>
  <si>
    <t>server23504.teamviewer.com</t>
  </si>
  <si>
    <t>hotge.co.kr</t>
  </si>
  <si>
    <t>upload.myskcdn.com</t>
  </si>
  <si>
    <t>myskcdn.com</t>
  </si>
  <si>
    <t>s355.11h5.com</t>
  </si>
  <si>
    <t>gps.yinliancn.com</t>
  </si>
  <si>
    <t>yinliancn.com</t>
  </si>
  <si>
    <t>mplapi.mobike.com</t>
  </si>
  <si>
    <t>pool.ntp.org</t>
  </si>
  <si>
    <t>ntp.org</t>
  </si>
  <si>
    <t>www.jimiagps.com</t>
  </si>
  <si>
    <t>jimiagps.com</t>
  </si>
  <si>
    <t>log.kuwo.cn</t>
  </si>
  <si>
    <t>agpsd.3g-elec.com</t>
  </si>
  <si>
    <t>device-provisioning.googleapis.com</t>
  </si>
  <si>
    <t>com.nheos.com</t>
  </si>
  <si>
    <t>www.xunwaytech.com</t>
  </si>
  <si>
    <t>xunwaytech.com</t>
  </si>
  <si>
    <t>service.ymwlw.com</t>
  </si>
  <si>
    <t>dat.quyuedu.com</t>
  </si>
  <si>
    <t>quyuedu.com</t>
  </si>
  <si>
    <t>res9.vmallres.com</t>
  </si>
  <si>
    <t>vmallres.com</t>
  </si>
  <si>
    <t>v2.meizu.com</t>
  </si>
  <si>
    <t>eum-col.appdynamics.com</t>
  </si>
  <si>
    <t>appdynamics.com</t>
  </si>
  <si>
    <t>xianyu-video.alicdn.com</t>
  </si>
  <si>
    <t>hispaceclt.hicloud.com</t>
  </si>
  <si>
    <t>v2.yundzh.com</t>
  </si>
  <si>
    <t>h5like.qq.com</t>
  </si>
  <si>
    <t>dot.teddymobile.cn</t>
  </si>
  <si>
    <t>dsp.batmobil.net</t>
  </si>
  <si>
    <t>tfs.shesi.org</t>
  </si>
  <si>
    <t>hiboardng.hicloud.com</t>
  </si>
  <si>
    <t>hjq.91hanju.com</t>
  </si>
  <si>
    <t>server20603.teamviewer.com</t>
  </si>
  <si>
    <t>crix-api-cdn.upbit.com</t>
  </si>
  <si>
    <t>roll.panda.tv</t>
  </si>
  <si>
    <t>cloudfront-labs.amazonaws.com</t>
  </si>
  <si>
    <t>api.51datakey.com</t>
  </si>
  <si>
    <t>51datakey.com</t>
  </si>
  <si>
    <t>idot.zqlx.com</t>
  </si>
  <si>
    <t>sepodownload.mediatek.com</t>
  </si>
  <si>
    <t>aries.meizu.com</t>
  </si>
  <si>
    <t>mob.mediareef.club</t>
  </si>
  <si>
    <t>mediareef.club</t>
  </si>
  <si>
    <t>weili.cardniu.com</t>
  </si>
  <si>
    <t>zy.jntmedia.cn</t>
  </si>
  <si>
    <t>jntmedia.cn</t>
  </si>
  <si>
    <t>scontent-sin6-2.cdninstagram.com</t>
  </si>
  <si>
    <t>bbs.coolpad.com</t>
  </si>
  <si>
    <t>coolpad.com</t>
  </si>
  <si>
    <t>sso.yiyaojd.com</t>
  </si>
  <si>
    <t>yiyaojd.com</t>
  </si>
  <si>
    <t>devinit.coinout.cn</t>
  </si>
  <si>
    <t>coinout.cn</t>
  </si>
  <si>
    <t>sale.suning.com</t>
  </si>
  <si>
    <t>map0.daumcdn.net</t>
  </si>
  <si>
    <t>www.mantantd.cn</t>
  </si>
  <si>
    <t>mantantd.cn</t>
  </si>
  <si>
    <t>downloads.openwrt.org</t>
  </si>
  <si>
    <t>aya3.yunva.com</t>
  </si>
  <si>
    <t>mp-seoul-image-production-s3.mangoplate.com</t>
  </si>
  <si>
    <t>mangoplate.com</t>
  </si>
  <si>
    <t>waservice.ejoy.com</t>
  </si>
  <si>
    <t>cdn.appcloudbox.net</t>
  </si>
  <si>
    <t>appcloudbox.net</t>
  </si>
  <si>
    <t>iospush.wps.cn</t>
  </si>
  <si>
    <t>common.cnblogs.com</t>
  </si>
  <si>
    <t>android.wps.cn</t>
  </si>
  <si>
    <t>vip.zk2013.com</t>
  </si>
  <si>
    <t>svip.shgps.cn</t>
  </si>
  <si>
    <t>check.51shaoxi.com</t>
  </si>
  <si>
    <t>gsm.ofo.so</t>
  </si>
  <si>
    <t>g.whatsapp.net</t>
  </si>
  <si>
    <t>nosdn.127.net</t>
  </si>
  <si>
    <t>oss-cn-beijing.aliyuncs.com</t>
  </si>
  <si>
    <t>stat-y.xywy.com</t>
  </si>
  <si>
    <t>getui.igexin.com</t>
  </si>
  <si>
    <t>sih.cq.cn</t>
  </si>
  <si>
    <t>cq.cn</t>
  </si>
  <si>
    <t>ql1d.com</t>
  </si>
  <si>
    <t>s.btstatic.com</t>
  </si>
  <si>
    <t>btstatic.com</t>
  </si>
  <si>
    <t>www.qchannel03.cn</t>
  </si>
  <si>
    <t>hanja.naver.com</t>
  </si>
  <si>
    <t>log.avlyun.com</t>
  </si>
  <si>
    <t>www.xrdgps.com</t>
  </si>
  <si>
    <t>xrdgps.com</t>
  </si>
  <si>
    <t>openrcv.baidu.com</t>
  </si>
  <si>
    <t>t.iandun.com</t>
  </si>
  <si>
    <t>iandun.com</t>
  </si>
  <si>
    <t>webapp.didistatic.com</t>
  </si>
  <si>
    <t>qz.yundasys.com</t>
  </si>
  <si>
    <t>jspay.qq.com</t>
  </si>
  <si>
    <t>dun.163yun.com</t>
  </si>
  <si>
    <t>163yun.com</t>
  </si>
  <si>
    <t>m.hao123.com</t>
  </si>
  <si>
    <t>hao123.com</t>
  </si>
  <si>
    <t>adfile.wifi8.com</t>
  </si>
  <si>
    <t>wnyz.org</t>
  </si>
  <si>
    <t>v9-tt.ixigua.com</t>
  </si>
  <si>
    <t>passport.58.com</t>
  </si>
  <si>
    <t>jrclick.jd.com</t>
  </si>
  <si>
    <t>ntp.ankerjiedian.com</t>
  </si>
  <si>
    <t>fs.microsoft.com</t>
  </si>
  <si>
    <t>rule.cmcm.com</t>
  </si>
  <si>
    <t>www.didapinche.com</t>
  </si>
  <si>
    <t>edm.weibo.cn</t>
  </si>
  <si>
    <t>oss.buy310.cn</t>
  </si>
  <si>
    <t>buy310.cn</t>
  </si>
  <si>
    <t>collector.samsungknowledge.com</t>
  </si>
  <si>
    <t>www.liushuba.com</t>
  </si>
  <si>
    <t>liushuba.com</t>
  </si>
  <si>
    <t>foms.fleet-online.cn</t>
  </si>
  <si>
    <t>fleet-online.cn</t>
  </si>
  <si>
    <t>jdy.tmall.com</t>
  </si>
  <si>
    <t>weather.51wnl.com</t>
  </si>
  <si>
    <t>server24001.teamviewer.com</t>
  </si>
  <si>
    <t>mediation.adnxs.com</t>
  </si>
  <si>
    <t>crystal.miguvideo.com</t>
  </si>
  <si>
    <t>iot.tujia.com</t>
  </si>
  <si>
    <t>smarthome.jimicloud.com</t>
  </si>
  <si>
    <t>kr-prod-auth.ro.com</t>
  </si>
  <si>
    <t>ro.com</t>
  </si>
  <si>
    <t>30.shfs01.com</t>
  </si>
  <si>
    <t>shfs01.com</t>
  </si>
  <si>
    <t>device-uat.car-day.cn</t>
  </si>
  <si>
    <t>newsapi.mobonews.cn</t>
  </si>
  <si>
    <t>mobonews.cn</t>
  </si>
  <si>
    <t>api.mucfc.com</t>
  </si>
  <si>
    <t>dmonitor.mting.info</t>
  </si>
  <si>
    <t>mting.info</t>
  </si>
  <si>
    <t>youimg1.c-ctrip.com</t>
  </si>
  <si>
    <t>queclink.3322.org</t>
  </si>
  <si>
    <t>node2.huasu.net</t>
  </si>
  <si>
    <t>dtmall-tel.alicdn.com</t>
  </si>
  <si>
    <t>p14-streams.icloud.com</t>
  </si>
  <si>
    <t>p3.maiyaole.com</t>
  </si>
  <si>
    <t>wifiboxapi0.huidesichuang.com</t>
  </si>
  <si>
    <t>downpack.baidu.com</t>
  </si>
  <si>
    <t>uh2.kuwo.cn</t>
  </si>
  <si>
    <t>c7.kgimg.com</t>
  </si>
  <si>
    <t>time.android.com</t>
  </si>
  <si>
    <t>www.rockchip.com</t>
  </si>
  <si>
    <t>rockchip.com</t>
  </si>
  <si>
    <t>pay.vivo.com.cn</t>
  </si>
  <si>
    <t>acsing.kugou.com</t>
  </si>
  <si>
    <t>r.iandun.com</t>
  </si>
  <si>
    <t>m.juneyaoair.com</t>
  </si>
  <si>
    <t>www.mnqgps.com</t>
  </si>
  <si>
    <t>mnqgps.com</t>
  </si>
  <si>
    <t>m.xywxs.com</t>
  </si>
  <si>
    <t>xywxs.com</t>
  </si>
  <si>
    <t>diagnosis.izuiyou.com</t>
  </si>
  <si>
    <t>izuiyou.com</t>
  </si>
  <si>
    <t>tp.yangkeduo.com</t>
  </si>
  <si>
    <t>dnkeeper.hicloud.com</t>
  </si>
  <si>
    <t>api2.play.cn</t>
  </si>
  <si>
    <t>api-cloud.smartisan.com</t>
  </si>
  <si>
    <t>panda.100-bike.com</t>
  </si>
  <si>
    <t>100-bike.com</t>
  </si>
  <si>
    <t>n3.inatop.com</t>
  </si>
  <si>
    <t>inatop.com</t>
  </si>
  <si>
    <t>vt.myvisualiq.net</t>
  </si>
  <si>
    <t>tudou.uczzd.cn</t>
  </si>
  <si>
    <t>wasp2.meituan.com</t>
  </si>
  <si>
    <t>policy-hcz.pingan.com.cn</t>
  </si>
  <si>
    <t>static.xywy.com</t>
  </si>
  <si>
    <t>p3-xg.pstatp.com</t>
  </si>
  <si>
    <t>d3oh8k1ylpijyu.cloudfront.net</t>
  </si>
  <si>
    <t>tv.sohu.com</t>
  </si>
  <si>
    <t>kr-igapi.samsungvisioncloud.com</t>
  </si>
  <si>
    <t>mobile.eum-appdynamics.com</t>
  </si>
  <si>
    <t>eum-appdynamics.com</t>
  </si>
  <si>
    <t>pigeon.alicdn.com</t>
  </si>
  <si>
    <t>thumbnail11.coupangcdn.com</t>
  </si>
  <si>
    <t>coupangcdn.com</t>
  </si>
  <si>
    <t>fusionsolar.huawei.com</t>
  </si>
  <si>
    <t>m.didizhe.com</t>
  </si>
  <si>
    <t>didizhe.com</t>
  </si>
  <si>
    <t>m.1688.com</t>
  </si>
  <si>
    <t>campusimage.zhaopin.com</t>
  </si>
  <si>
    <t>17w4b69337.imwork.net</t>
  </si>
  <si>
    <t>c.yimg.jp</t>
  </si>
  <si>
    <t>cse.avlyun.com</t>
  </si>
  <si>
    <t>tg.socdm.com</t>
  </si>
  <si>
    <t>w.alikunlun.com</t>
  </si>
  <si>
    <t>api.hsselite.com</t>
  </si>
  <si>
    <t>hsselite.com</t>
  </si>
  <si>
    <t>client.qunar.com</t>
  </si>
  <si>
    <t>sspreport.coolyun.com</t>
  </si>
  <si>
    <t>gsp2.baidu.com</t>
  </si>
  <si>
    <t>kr.popin.cc</t>
  </si>
  <si>
    <t>api.zhixingapp.com</t>
  </si>
  <si>
    <t>zhixingapp.com</t>
  </si>
  <si>
    <t>vguard.co.kr</t>
  </si>
  <si>
    <t>sgs.uu.cc</t>
  </si>
  <si>
    <t>vip1620.com</t>
  </si>
  <si>
    <t>cps.ucpaas.com</t>
  </si>
  <si>
    <t>member.dossen.com</t>
  </si>
  <si>
    <t>webzooy.com</t>
  </si>
  <si>
    <t>maps.googleapis.com</t>
  </si>
  <si>
    <t>com.mwcloudcdn.com</t>
  </si>
  <si>
    <t>mwcloudcdn.com</t>
  </si>
  <si>
    <t>disney.plateau.com</t>
  </si>
  <si>
    <t>plateau.com</t>
  </si>
  <si>
    <t>automotive.voicecloud.cn</t>
  </si>
  <si>
    <t>server21803.teamviewer.com</t>
  </si>
  <si>
    <t>gsp0.baidu.com</t>
  </si>
  <si>
    <t>wx.weaver.com.cn</t>
  </si>
  <si>
    <t>weaver.com.cn</t>
  </si>
  <si>
    <t>feedback.data86.cn</t>
  </si>
  <si>
    <t>data86.cn</t>
  </si>
  <si>
    <t>phsle01.oray.net</t>
  </si>
  <si>
    <t>sgs-gw-sh1.sf-express.com</t>
  </si>
  <si>
    <t>qvse.baidu.com</t>
  </si>
  <si>
    <t>cms.msn.com</t>
  </si>
  <si>
    <t>jiaxiao.kakamobi.cn</t>
  </si>
  <si>
    <t>wetest.qq.com</t>
  </si>
  <si>
    <t>uf-recapi.ksosoft.com</t>
  </si>
  <si>
    <t>entry-jimi.jd.com</t>
  </si>
  <si>
    <t>mtp.lookout.com</t>
  </si>
  <si>
    <t>lookout.com</t>
  </si>
  <si>
    <t>egouimg1.qutu.com</t>
  </si>
  <si>
    <t>qutu.com</t>
  </si>
  <si>
    <t>u.tempoon.com</t>
  </si>
  <si>
    <t>tempoon.com</t>
  </si>
  <si>
    <t>g-aicloud.alibaba.com</t>
  </si>
  <si>
    <t>api.autohome.com.cn</t>
  </si>
  <si>
    <t>bdwblog.eastmoney.com</t>
  </si>
  <si>
    <t>magpie.daum.net</t>
  </si>
  <si>
    <t>ims-wb.sf-express.com</t>
  </si>
  <si>
    <t>wapbaike.baidu.com</t>
  </si>
  <si>
    <t>api.izuiyou.com</t>
  </si>
  <si>
    <t>ksd.akamaiedge.net</t>
  </si>
  <si>
    <t>www.lenovo.com</t>
  </si>
  <si>
    <t>time.bora.net</t>
  </si>
  <si>
    <t>bora.net</t>
  </si>
  <si>
    <t>stat.doc88.com</t>
  </si>
  <si>
    <t>analysis.meizu.com</t>
  </si>
  <si>
    <t>nps.oksusu.com</t>
  </si>
  <si>
    <t>server22602.teamviewer.com</t>
  </si>
  <si>
    <t>mobile.tving.com</t>
  </si>
  <si>
    <t>vgs.pptv.com</t>
  </si>
  <si>
    <t>nav.gionee.com</t>
  </si>
  <si>
    <t>server20408.teamviewer.com</t>
  </si>
  <si>
    <t>server23707.teamviewer.com</t>
  </si>
  <si>
    <t>dm.htcsense.com</t>
  </si>
  <si>
    <t>htcsense.com</t>
  </si>
  <si>
    <t>uaa.iqiyi.com</t>
  </si>
  <si>
    <t>www.yiban.cn</t>
  </si>
  <si>
    <t>cdn.ravenjs.com</t>
  </si>
  <si>
    <t>ravenjs.com</t>
  </si>
  <si>
    <t>imap.126.com</t>
  </si>
  <si>
    <t>126.com</t>
  </si>
  <si>
    <t>im.hpplay.cn</t>
  </si>
  <si>
    <t>hpplay.cn</t>
  </si>
  <si>
    <t>server24905.teamviewer.com</t>
  </si>
  <si>
    <t>dmp.360.cn</t>
  </si>
  <si>
    <t>gps.bdisy.com</t>
  </si>
  <si>
    <t>lb.shweidong.com</t>
  </si>
  <si>
    <t>gt350.tuqianggps.com</t>
  </si>
  <si>
    <t>xpush.voicecloud.cn</t>
  </si>
  <si>
    <t>pinyin.sogou.com</t>
  </si>
  <si>
    <t>access2.u12580.com</t>
  </si>
  <si>
    <t>aloha.viber.com</t>
  </si>
  <si>
    <t>viber.com</t>
  </si>
  <si>
    <t>security.snssdk.com</t>
  </si>
  <si>
    <t>mayi.aiyounet.cn</t>
  </si>
  <si>
    <t>aiyounet.cn</t>
  </si>
  <si>
    <t>gis.orageeapp.cn</t>
  </si>
  <si>
    <t>orageeapp.cn</t>
  </si>
  <si>
    <t>data2.solarmanpv.com</t>
  </si>
  <si>
    <t>solarmanpv.com</t>
  </si>
  <si>
    <t>device.zjmon.top</t>
  </si>
  <si>
    <t>zjmon.top</t>
  </si>
  <si>
    <t>cpr.ricecashasia.com</t>
  </si>
  <si>
    <t>ricecashasia.com</t>
  </si>
  <si>
    <t>pb.sogou.com</t>
  </si>
  <si>
    <t>game.qq.com</t>
  </si>
  <si>
    <t>server23407.teamviewer.com</t>
  </si>
  <si>
    <t>kjjs.360.cn</t>
  </si>
  <si>
    <t>freemobile.sinaimg.cn</t>
  </si>
  <si>
    <t>ios-config.51y5.net</t>
  </si>
  <si>
    <t>web.kugou.com</t>
  </si>
  <si>
    <t>bbs.chinabike.net</t>
  </si>
  <si>
    <t>chinabike.net</t>
  </si>
  <si>
    <t>utop.umengcloud.com</t>
  </si>
  <si>
    <t>iot.fastlinkchina.com</t>
  </si>
  <si>
    <t>fastlinkchina.com</t>
  </si>
  <si>
    <t>bank.ecitic.com</t>
  </si>
  <si>
    <t>cmta.yangkeduo.com</t>
  </si>
  <si>
    <t>device.eyebus.cn</t>
  </si>
  <si>
    <t>eyebus.cn</t>
  </si>
  <si>
    <t>mail.saicfinance.com</t>
  </si>
  <si>
    <t>www.zhdirtk.com</t>
  </si>
  <si>
    <t>zhdirtk.com</t>
  </si>
  <si>
    <t>dn.naver.net</t>
  </si>
  <si>
    <t>mail.126.com</t>
  </si>
  <si>
    <t>home.autonavi.com</t>
  </si>
  <si>
    <t>cnews.qq.com</t>
  </si>
  <si>
    <t>image2.ulmon.com</t>
  </si>
  <si>
    <t>rec.360.cn</t>
  </si>
  <si>
    <t>img.baozoukanshu.com</t>
  </si>
  <si>
    <t>www.wnsurflbs.com</t>
  </si>
  <si>
    <t>wnsurflbs.com</t>
  </si>
  <si>
    <t>badjs2.qq.com</t>
  </si>
  <si>
    <t>tcp5.map10000.com</t>
  </si>
  <si>
    <t>231.gpswww.com</t>
  </si>
  <si>
    <t>gpswww.com</t>
  </si>
  <si>
    <t>image-ad.sm.cn</t>
  </si>
  <si>
    <t>test.lierda.com</t>
  </si>
  <si>
    <t>lierda.com</t>
  </si>
  <si>
    <t>smartlife.iksonya.com</t>
  </si>
  <si>
    <t>iksonya.com</t>
  </si>
  <si>
    <t>p.zol-img.com.cn</t>
  </si>
  <si>
    <t>gg.385gg.com</t>
  </si>
  <si>
    <t>385gg.com</t>
  </si>
  <si>
    <t>integration-iot.gongyuanhezi.cn</t>
  </si>
  <si>
    <t>t2.hshh.org</t>
  </si>
  <si>
    <t>youxuan.baidu.com</t>
  </si>
  <si>
    <t>activate.hivoice.cn</t>
  </si>
  <si>
    <t>location.qibeigo.com</t>
  </si>
  <si>
    <t>qibeigo.com</t>
  </si>
  <si>
    <t>z.moatads.com</t>
  </si>
  <si>
    <t>m.haosou.com</t>
  </si>
  <si>
    <t>www.hao123.com</t>
  </si>
  <si>
    <t>c4d-cdn.adcolony.com</t>
  </si>
  <si>
    <t>scontent-atl3-1.cdninstagram.com</t>
  </si>
  <si>
    <t>data.win007.com</t>
  </si>
  <si>
    <t>ltcs.tanwan.com</t>
  </si>
  <si>
    <t>mpay.zjzwfw.gov.cn</t>
  </si>
  <si>
    <t>update.sinohb.com</t>
  </si>
  <si>
    <t>sinohb.com</t>
  </si>
  <si>
    <t>xmjlv.yaxon.mobi</t>
  </si>
  <si>
    <t>yaxon.mobi</t>
  </si>
  <si>
    <t>shop108106274.taobao.com</t>
  </si>
  <si>
    <t>m.360.cn</t>
  </si>
  <si>
    <t>file.samsungcloud.com</t>
  </si>
  <si>
    <t>adse.ximalaya.com</t>
  </si>
  <si>
    <t>jike.ruguoapp.com</t>
  </si>
  <si>
    <t>zbcar.8325.com</t>
  </si>
  <si>
    <t>8325.com</t>
  </si>
  <si>
    <t>udpolimenew.baidu.com</t>
  </si>
  <si>
    <t>recsys-dangdang.4paradigm.com</t>
  </si>
  <si>
    <t>4paradigm.com</t>
  </si>
  <si>
    <t>abxx0.com</t>
  </si>
  <si>
    <t>aria.akadns.net</t>
  </si>
  <si>
    <t>dw.xcar.com.cn</t>
  </si>
  <si>
    <t>xyd.sxmdxy.com</t>
  </si>
  <si>
    <t>sxmdxy.com</t>
  </si>
  <si>
    <t>helpbatteryov1.ksmobile.com</t>
  </si>
  <si>
    <t>m.qu.la</t>
  </si>
  <si>
    <t>collector.weiyun.com</t>
  </si>
  <si>
    <t>gps.szrxt.cn</t>
  </si>
  <si>
    <t>szrxt.cn</t>
  </si>
  <si>
    <t>screen.buzzvil.com</t>
  </si>
  <si>
    <t>longyan.safetree.com.cn</t>
  </si>
  <si>
    <t>zhuanzhuan.58.com</t>
  </si>
  <si>
    <t>adas.che-mi.net</t>
  </si>
  <si>
    <t>e.tapdb.net</t>
  </si>
  <si>
    <t>tapdb.net</t>
  </si>
  <si>
    <t>www.ivd4.com</t>
  </si>
  <si>
    <t>ivd4.com</t>
  </si>
  <si>
    <t>idsync.rlcdn.com</t>
  </si>
  <si>
    <t>mdtu.com</t>
  </si>
  <si>
    <t>wsnlith.wsn.cn</t>
  </si>
  <si>
    <t>wsn.cn</t>
  </si>
  <si>
    <t>cpi.adinall.com</t>
  </si>
  <si>
    <t>adinall.com</t>
  </si>
  <si>
    <t>76s138.com</t>
  </si>
  <si>
    <t>win.kytence.com</t>
  </si>
  <si>
    <t>n1.itc.cn</t>
  </si>
  <si>
    <t>itv.letv.com</t>
  </si>
  <si>
    <t>www.greenmassage.com.cn</t>
  </si>
  <si>
    <t>greenmassage.com.cn</t>
  </si>
  <si>
    <t>wxb.wxbdfm.com</t>
  </si>
  <si>
    <t>wxbdfm.com</t>
  </si>
  <si>
    <t>api.qcloud.com</t>
  </si>
  <si>
    <t>crh3.rails.cn</t>
  </si>
  <si>
    <t>rails.cn</t>
  </si>
  <si>
    <t>platform-cn.superevilmegacorp.net</t>
  </si>
  <si>
    <t>securitycore.alipay.com</t>
  </si>
  <si>
    <t>update.hicloud.com</t>
  </si>
  <si>
    <t>ems.jydtu.com</t>
  </si>
  <si>
    <t>jydtu.com</t>
  </si>
  <si>
    <t>ak.1f3k.com</t>
  </si>
  <si>
    <t>1f3k.com</t>
  </si>
  <si>
    <t>sdk.loveota.com</t>
  </si>
  <si>
    <t>www.arayge.com</t>
  </si>
  <si>
    <t>my.salesforce.com</t>
  </si>
  <si>
    <t>gate.feidee.com</t>
  </si>
  <si>
    <t>pns.alicdn.com</t>
  </si>
  <si>
    <t>shealth-tnc.samsunghealth.com</t>
  </si>
  <si>
    <t>m.yhds5z3.cn</t>
  </si>
  <si>
    <t>yhds5z3.cn</t>
  </si>
  <si>
    <t>wzfile.gw.com.cn</t>
  </si>
  <si>
    <t>jyqyts.jd.com</t>
  </si>
  <si>
    <t>resadmin.autohome.com.cn</t>
  </si>
  <si>
    <t>tcpconn2.tencent.com</t>
  </si>
  <si>
    <t>appgo.189.cn</t>
  </si>
  <si>
    <t>www.wrinatec.cn</t>
  </si>
  <si>
    <t>wrinatec.cn</t>
  </si>
  <si>
    <t>pp2appstatis.papasg.com</t>
  </si>
  <si>
    <t>mixture.chelun.com</t>
  </si>
  <si>
    <t>merchantcrm.tujia.com</t>
  </si>
  <si>
    <t>sdc.csair.com</t>
  </si>
  <si>
    <t>decision</t>
    <phoneticPr fontId="18" type="noConversion"/>
  </si>
  <si>
    <t>compare</t>
    <phoneticPr fontId="18" type="noConversion"/>
  </si>
  <si>
    <t>api.joyoung.com</t>
    <phoneticPr fontId="18" type="noConversion"/>
  </si>
  <si>
    <t>decision_num</t>
  </si>
  <si>
    <t>decision_num</t>
    <phoneticPr fontId="18" type="noConversion"/>
  </si>
  <si>
    <t>same_num</t>
  </si>
  <si>
    <t>same_num</t>
    <phoneticPr fontId="18" type="noConversion"/>
  </si>
  <si>
    <t>nosame_num</t>
  </si>
  <si>
    <t>nosame_num</t>
    <phoneticPr fontId="18" type="noConversion"/>
  </si>
  <si>
    <t>IF(AND(E2&gt;8,C2&gt;10),1,0)</t>
  </si>
  <si>
    <t>IF(AND(E2&gt;8,C2&gt;10),1,0)</t>
    <phoneticPr fontId="18" type="noConversion"/>
  </si>
  <si>
    <t>IF(AND(E2&gt;5,C2&gt;10),1,0)</t>
    <phoneticPr fontId="18" type="noConversion"/>
  </si>
  <si>
    <t>IF(AND(E2&gt;3,C2&gt;10),1,0)</t>
    <phoneticPr fontId="18" type="noConversion"/>
  </si>
  <si>
    <t>IF(AND(E2&gt;1,C2&gt;10),1,0)</t>
    <phoneticPr fontId="18" type="noConversion"/>
  </si>
  <si>
    <t>precision</t>
    <phoneticPr fontId="18" type="noConversion"/>
  </si>
  <si>
    <t>E2(tagRatio)=tags/tids/tags</t>
    <phoneticPr fontId="18" type="noConversion"/>
  </si>
  <si>
    <t>IF(AND(E2&lt;0.1,C2&gt;10),1,0)</t>
    <phoneticPr fontId="18" type="noConversion"/>
  </si>
  <si>
    <t>IF(AND(E2&lt;0.5,C2&gt;10),1,0)</t>
    <phoneticPr fontId="18" type="noConversion"/>
  </si>
  <si>
    <t>IF(AND(E2&lt;1,C2&gt;10),1,0)</t>
    <phoneticPr fontId="18" type="noConversion"/>
  </si>
  <si>
    <t>IF(AND(E2&lt;0.7,C2&gt;10),1,0)</t>
    <phoneticPr fontId="18" type="noConversion"/>
  </si>
  <si>
    <t>IF(AND(E2&lt;0.3,C2&gt;10),1,0)</t>
    <phoneticPr fontId="18" type="noConversion"/>
  </si>
  <si>
    <t>IF(AND(E2&lt;0.05,C2&gt;10),1,0)</t>
    <phoneticPr fontId="18" type="noConversion"/>
  </si>
  <si>
    <t>comm</t>
    <phoneticPr fontId="18" type="noConversion"/>
  </si>
  <si>
    <t>main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</si>
</sst>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>
      <alignment vertical="center"/>
    </xf>
    <xf numFmtId="10" fontId="0" fillId="0" borderId="10" xfId="0" applyNumberFormat="1" applyBorder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483"/>
  <sheetViews>
    <sheetView tabSelected="1" topLeftCell="M1" workbookViewId="0">
      <pane ySplit="1" topLeftCell="A2" activePane="bottomLeft" state="frozen"/>
      <selection activeCell="E1" sqref="E1"/>
      <selection pane="bottomLeft" activeCell="V27" sqref="V27"/>
    </sheetView>
  </sheetViews>
  <sheetFormatPr defaultRowHeight="14" x14ac:dyDescent="0.45"/>
  <cols>
    <col min="9" max="12" width="0" hidden="1" customWidth="1"/>
    <col min="21" max="21" width="6" customWidth="1"/>
    <col min="22" max="22" width="24.41015625" bestFit="1" customWidth="1"/>
    <col min="23" max="23" width="12.52734375" bestFit="1" customWidth="1"/>
    <col min="24" max="24" width="10.05859375" bestFit="1" customWidth="1"/>
    <col min="25" max="25" width="12.3515625" bestFit="1" customWidth="1"/>
  </cols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14830</v>
      </c>
      <c r="T1" t="s">
        <v>14831</v>
      </c>
    </row>
    <row r="2" spans="1:26" x14ac:dyDescent="0.45">
      <c r="A2" t="s">
        <v>18</v>
      </c>
      <c r="B2">
        <v>39</v>
      </c>
      <c r="C2">
        <v>40</v>
      </c>
      <c r="D2">
        <v>228</v>
      </c>
      <c r="E2">
        <v>38.024999999999999</v>
      </c>
      <c r="F2">
        <v>7.01754386</v>
      </c>
      <c r="G2">
        <v>1.025641026</v>
      </c>
      <c r="H2">
        <v>5.7</v>
      </c>
      <c r="I2">
        <v>14820</v>
      </c>
      <c r="J2">
        <v>20466</v>
      </c>
      <c r="K2">
        <v>867949</v>
      </c>
      <c r="L2">
        <v>26993464</v>
      </c>
      <c r="M2">
        <v>58.566059379999999</v>
      </c>
      <c r="N2">
        <v>1318.941855</v>
      </c>
      <c r="O2">
        <v>696535.32499999995</v>
      </c>
      <c r="P2">
        <v>122199.1798</v>
      </c>
      <c r="Q2">
        <v>0</v>
      </c>
      <c r="R2" t="s">
        <v>19</v>
      </c>
      <c r="S2">
        <f>IF(AND(E2&lt;0.05,C2&gt;10),0,1)</f>
        <v>1</v>
      </c>
      <c r="T2" t="str">
        <f>IF(Q2=S2,"true","false")</f>
        <v>false</v>
      </c>
      <c r="W2" t="s">
        <v>14834</v>
      </c>
      <c r="X2" t="s">
        <v>14836</v>
      </c>
      <c r="Y2" t="s">
        <v>14838</v>
      </c>
    </row>
    <row r="3" spans="1:26" x14ac:dyDescent="0.45">
      <c r="A3" t="s">
        <v>20</v>
      </c>
      <c r="B3">
        <v>3</v>
      </c>
      <c r="C3">
        <v>3</v>
      </c>
      <c r="D3">
        <v>10</v>
      </c>
      <c r="E3">
        <v>3</v>
      </c>
      <c r="F3">
        <v>0.9</v>
      </c>
      <c r="G3">
        <v>1</v>
      </c>
      <c r="H3">
        <v>3.3333333330000001</v>
      </c>
      <c r="I3">
        <v>79</v>
      </c>
      <c r="J3">
        <v>63</v>
      </c>
      <c r="K3">
        <v>12752</v>
      </c>
      <c r="L3">
        <v>32450</v>
      </c>
      <c r="M3">
        <v>161.4177215</v>
      </c>
      <c r="N3">
        <v>515.07936510000002</v>
      </c>
      <c r="O3">
        <v>15067.333329999999</v>
      </c>
      <c r="P3">
        <v>4520.2</v>
      </c>
      <c r="Q3">
        <v>0</v>
      </c>
      <c r="R3" t="s">
        <v>21</v>
      </c>
      <c r="S3">
        <f t="shared" ref="S3:S66" si="0">IF(AND(E3&lt;0.05,C3&gt;10),0,1)</f>
        <v>1</v>
      </c>
      <c r="T3" t="str">
        <f>IF(Q3=S3,"true","false")</f>
        <v>false</v>
      </c>
      <c r="V3" t="s">
        <v>14840</v>
      </c>
      <c r="W3">
        <f>SUMPRODUCT(($C$2:$C$10483&gt;10)*($S$2:$S$10483=1))</f>
        <v>2540</v>
      </c>
      <c r="X3">
        <f>SUMPRODUCT(($C$2:$C$10483&gt;10)*($S$2:$S$10483=1)*($Q$2:$Q$10483=1))</f>
        <v>1209</v>
      </c>
      <c r="Y3">
        <f>SUMPRODUCT(($C$2:$C$10483&gt;10)*($S$2:$S$10483=1)*($Q$2:$Q$10483=0))</f>
        <v>605</v>
      </c>
    </row>
    <row r="4" spans="1:26" x14ac:dyDescent="0.45">
      <c r="A4" t="s">
        <v>14832</v>
      </c>
      <c r="B4">
        <v>3</v>
      </c>
      <c r="C4">
        <v>199</v>
      </c>
      <c r="D4">
        <v>780</v>
      </c>
      <c r="E4">
        <v>4.5226131000000003E-2</v>
      </c>
      <c r="F4">
        <v>50.77051282</v>
      </c>
      <c r="G4">
        <v>66.333333330000002</v>
      </c>
      <c r="H4">
        <v>3.9195979900000002</v>
      </c>
      <c r="I4">
        <v>4977</v>
      </c>
      <c r="J4">
        <v>3827</v>
      </c>
      <c r="K4">
        <v>373960</v>
      </c>
      <c r="L4">
        <v>600830</v>
      </c>
      <c r="M4">
        <v>75.137633109999996</v>
      </c>
      <c r="N4">
        <v>156.99764830000001</v>
      </c>
      <c r="O4">
        <v>4898.4422109999996</v>
      </c>
      <c r="P4">
        <v>1249.730769</v>
      </c>
      <c r="Q4">
        <v>-1</v>
      </c>
      <c r="R4" t="s">
        <v>22</v>
      </c>
      <c r="S4">
        <f t="shared" si="0"/>
        <v>0</v>
      </c>
      <c r="T4" t="str">
        <f>IF(Q4=S4,"true","false")</f>
        <v>false</v>
      </c>
    </row>
    <row r="5" spans="1:26" x14ac:dyDescent="0.45">
      <c r="A5" t="s">
        <v>23</v>
      </c>
      <c r="B5">
        <v>26</v>
      </c>
      <c r="C5">
        <v>26</v>
      </c>
      <c r="D5">
        <v>106</v>
      </c>
      <c r="E5">
        <v>26</v>
      </c>
      <c r="F5">
        <v>6.3773584909999999</v>
      </c>
      <c r="G5">
        <v>1</v>
      </c>
      <c r="H5">
        <v>4.076923077</v>
      </c>
      <c r="I5">
        <v>1077</v>
      </c>
      <c r="J5">
        <v>918</v>
      </c>
      <c r="K5">
        <v>136049</v>
      </c>
      <c r="L5">
        <v>356615</v>
      </c>
      <c r="M5">
        <v>126.3221913</v>
      </c>
      <c r="N5">
        <v>388.46949890000002</v>
      </c>
      <c r="O5">
        <v>18948.615379999999</v>
      </c>
      <c r="P5">
        <v>4647.7735849999999</v>
      </c>
      <c r="Q5">
        <v>0</v>
      </c>
      <c r="R5" t="s">
        <v>24</v>
      </c>
      <c r="S5">
        <f t="shared" si="0"/>
        <v>1</v>
      </c>
      <c r="T5" t="str">
        <f>IF(Q5=S5,"true","false")</f>
        <v>false</v>
      </c>
      <c r="W5" t="s">
        <v>14834</v>
      </c>
      <c r="X5" t="s">
        <v>14836</v>
      </c>
      <c r="Y5" t="s">
        <v>14838</v>
      </c>
    </row>
    <row r="6" spans="1:26" x14ac:dyDescent="0.45">
      <c r="A6" t="s">
        <v>25</v>
      </c>
      <c r="B6">
        <v>7</v>
      </c>
      <c r="C6">
        <v>296</v>
      </c>
      <c r="D6">
        <v>30822</v>
      </c>
      <c r="E6">
        <v>0.16554054100000001</v>
      </c>
      <c r="F6">
        <v>2.8426448639999999</v>
      </c>
      <c r="G6">
        <v>42.285714290000001</v>
      </c>
      <c r="H6">
        <v>104.1283784</v>
      </c>
      <c r="I6">
        <v>398934</v>
      </c>
      <c r="J6">
        <v>254590</v>
      </c>
      <c r="K6">
        <v>22262487</v>
      </c>
      <c r="L6">
        <v>11697052</v>
      </c>
      <c r="M6">
        <v>55.80493766</v>
      </c>
      <c r="N6">
        <v>45.944663970000001</v>
      </c>
      <c r="O6">
        <v>114728.17230000001</v>
      </c>
      <c r="P6">
        <v>1101.7954380000001</v>
      </c>
      <c r="Q6">
        <v>0</v>
      </c>
      <c r="R6" t="s">
        <v>26</v>
      </c>
      <c r="S6">
        <f t="shared" si="0"/>
        <v>1</v>
      </c>
      <c r="T6" t="str">
        <f>IF(Q6=S6,"true","false")</f>
        <v>false</v>
      </c>
      <c r="V6" t="s">
        <v>14846</v>
      </c>
      <c r="W6">
        <f>SUMPRODUCT(($C$2:$C$10483&gt;10)*($S$2:$S$10483=0))</f>
        <v>213</v>
      </c>
      <c r="X6">
        <f>SUMPRODUCT(($C$2:$C$10483&gt;10)*($S$2:$S$10483=0)*($Q$2:$Q$10483=0))</f>
        <v>126</v>
      </c>
      <c r="Y6">
        <f>SUMPRODUCT(($C$2:$C$10483&gt;10)*($S$2:$S$10483=0)*($Q$2:$Q$10483=1))</f>
        <v>42</v>
      </c>
    </row>
    <row r="7" spans="1:26" x14ac:dyDescent="0.45">
      <c r="A7" t="s">
        <v>27</v>
      </c>
      <c r="B7">
        <v>31</v>
      </c>
      <c r="C7">
        <v>31</v>
      </c>
      <c r="D7">
        <v>157</v>
      </c>
      <c r="E7">
        <v>31</v>
      </c>
      <c r="F7">
        <v>6.1210191079999996</v>
      </c>
      <c r="G7">
        <v>1</v>
      </c>
      <c r="H7">
        <v>5.0645161290000003</v>
      </c>
      <c r="I7">
        <v>1238</v>
      </c>
      <c r="J7">
        <v>970</v>
      </c>
      <c r="K7">
        <v>125319</v>
      </c>
      <c r="L7">
        <v>414727</v>
      </c>
      <c r="M7">
        <v>101.226979</v>
      </c>
      <c r="N7">
        <v>427.55360819999999</v>
      </c>
      <c r="O7">
        <v>17420.83871</v>
      </c>
      <c r="P7">
        <v>3439.7834389999998</v>
      </c>
      <c r="Q7">
        <v>-1</v>
      </c>
      <c r="R7" t="s">
        <v>28</v>
      </c>
      <c r="S7">
        <f t="shared" si="0"/>
        <v>1</v>
      </c>
      <c r="T7" t="str">
        <f>IF(Q7=S7,"true","false")</f>
        <v>false</v>
      </c>
    </row>
    <row r="8" spans="1:26" x14ac:dyDescent="0.45">
      <c r="A8" t="s">
        <v>127</v>
      </c>
      <c r="B8">
        <v>16</v>
      </c>
      <c r="C8">
        <v>140</v>
      </c>
      <c r="D8">
        <v>7191</v>
      </c>
      <c r="E8">
        <v>1.8285714289999999</v>
      </c>
      <c r="F8">
        <v>2.7256292590000002</v>
      </c>
      <c r="G8">
        <v>8.75</v>
      </c>
      <c r="H8">
        <v>51.364285709999997</v>
      </c>
      <c r="I8">
        <v>348220</v>
      </c>
      <c r="J8">
        <v>220991</v>
      </c>
      <c r="K8">
        <v>48171100</v>
      </c>
      <c r="L8">
        <v>13434638</v>
      </c>
      <c r="M8">
        <v>138.33524779999999</v>
      </c>
      <c r="N8">
        <v>60.79269292</v>
      </c>
      <c r="O8">
        <v>440040.98570000002</v>
      </c>
      <c r="P8">
        <v>8567.0613269999994</v>
      </c>
      <c r="Q8">
        <v>0</v>
      </c>
      <c r="R8" t="s">
        <v>128</v>
      </c>
      <c r="S8">
        <f t="shared" si="0"/>
        <v>1</v>
      </c>
      <c r="T8" t="str">
        <f>IF(Q8=S8,"true","false")</f>
        <v>false</v>
      </c>
    </row>
    <row r="9" spans="1:26" x14ac:dyDescent="0.45">
      <c r="A9" t="s">
        <v>31</v>
      </c>
      <c r="B9">
        <v>3</v>
      </c>
      <c r="C9">
        <v>22</v>
      </c>
      <c r="D9">
        <v>22</v>
      </c>
      <c r="E9">
        <v>0.409090909</v>
      </c>
      <c r="F9">
        <v>22</v>
      </c>
      <c r="G9">
        <v>7.3333333329999997</v>
      </c>
      <c r="H9">
        <v>1</v>
      </c>
      <c r="I9">
        <v>189</v>
      </c>
      <c r="J9">
        <v>164</v>
      </c>
      <c r="K9">
        <v>16503</v>
      </c>
      <c r="L9">
        <v>9502</v>
      </c>
      <c r="M9">
        <v>87.317460319999995</v>
      </c>
      <c r="N9">
        <v>57.93902439</v>
      </c>
      <c r="O9">
        <v>1182.0454549999999</v>
      </c>
      <c r="P9">
        <v>1182.0454549999999</v>
      </c>
      <c r="Q9">
        <v>-1</v>
      </c>
      <c r="R9" t="s">
        <v>32</v>
      </c>
      <c r="S9">
        <f t="shared" si="0"/>
        <v>1</v>
      </c>
      <c r="T9" t="str">
        <f>IF(Q9=S9,"true","false")</f>
        <v>false</v>
      </c>
    </row>
    <row r="10" spans="1:26" x14ac:dyDescent="0.45">
      <c r="A10" t="s">
        <v>33</v>
      </c>
      <c r="B10">
        <v>19</v>
      </c>
      <c r="C10">
        <v>29</v>
      </c>
      <c r="D10">
        <v>309</v>
      </c>
      <c r="E10">
        <v>12.448275860000001</v>
      </c>
      <c r="F10">
        <v>2.7216828479999999</v>
      </c>
      <c r="G10">
        <v>1.5263157890000001</v>
      </c>
      <c r="H10">
        <v>10.65517241</v>
      </c>
      <c r="I10">
        <v>4038</v>
      </c>
      <c r="J10">
        <v>3529</v>
      </c>
      <c r="K10">
        <v>1422006</v>
      </c>
      <c r="L10">
        <v>1230898</v>
      </c>
      <c r="M10">
        <v>352.15601779999997</v>
      </c>
      <c r="N10">
        <v>348.7951261</v>
      </c>
      <c r="O10">
        <v>91479.448279999997</v>
      </c>
      <c r="P10">
        <v>8585.4498380000005</v>
      </c>
      <c r="Q10">
        <v>-1</v>
      </c>
      <c r="R10" t="s">
        <v>34</v>
      </c>
      <c r="S10">
        <f t="shared" si="0"/>
        <v>1</v>
      </c>
      <c r="T10" t="str">
        <f>IF(Q10=S10,"true","false")</f>
        <v>false</v>
      </c>
    </row>
    <row r="11" spans="1:26" x14ac:dyDescent="0.45">
      <c r="A11" t="s">
        <v>35</v>
      </c>
      <c r="B11">
        <v>1</v>
      </c>
      <c r="C11">
        <v>4</v>
      </c>
      <c r="D11">
        <v>8</v>
      </c>
      <c r="E11">
        <v>0.25</v>
      </c>
      <c r="F11">
        <v>2</v>
      </c>
      <c r="G11">
        <v>4</v>
      </c>
      <c r="H11">
        <v>2</v>
      </c>
      <c r="I11">
        <v>39</v>
      </c>
      <c r="J11">
        <v>34</v>
      </c>
      <c r="K11">
        <v>9513</v>
      </c>
      <c r="L11">
        <v>5035</v>
      </c>
      <c r="M11">
        <v>243.92307690000001</v>
      </c>
      <c r="N11">
        <v>148.08823530000001</v>
      </c>
      <c r="O11">
        <v>3637</v>
      </c>
      <c r="P11">
        <v>1818.5</v>
      </c>
      <c r="Q11">
        <v>-1</v>
      </c>
      <c r="R11" t="s">
        <v>36</v>
      </c>
      <c r="S11">
        <f t="shared" si="0"/>
        <v>1</v>
      </c>
      <c r="T11" t="str">
        <f>IF(Q11=S11,"true","false")</f>
        <v>false</v>
      </c>
      <c r="U11" s="2" t="s">
        <v>14845</v>
      </c>
      <c r="V11" s="2"/>
      <c r="W11" s="3" t="s">
        <v>14833</v>
      </c>
      <c r="X11" s="3" t="s">
        <v>14835</v>
      </c>
      <c r="Y11" s="3" t="s">
        <v>14837</v>
      </c>
      <c r="Z11" s="3" t="s">
        <v>14844</v>
      </c>
    </row>
    <row r="12" spans="1:26" x14ac:dyDescent="0.45">
      <c r="A12" t="s">
        <v>37</v>
      </c>
      <c r="B12">
        <v>38</v>
      </c>
      <c r="C12">
        <v>38</v>
      </c>
      <c r="D12">
        <v>255</v>
      </c>
      <c r="E12">
        <v>38</v>
      </c>
      <c r="F12">
        <v>5.6627450980000003</v>
      </c>
      <c r="G12">
        <v>1</v>
      </c>
      <c r="H12">
        <v>6.7105263160000002</v>
      </c>
      <c r="I12">
        <v>2658</v>
      </c>
      <c r="J12">
        <v>4796</v>
      </c>
      <c r="K12">
        <v>176384</v>
      </c>
      <c r="L12">
        <v>4240958</v>
      </c>
      <c r="M12">
        <v>66.359668920000004</v>
      </c>
      <c r="N12">
        <v>884.26980820000006</v>
      </c>
      <c r="O12">
        <v>116245.84209999999</v>
      </c>
      <c r="P12">
        <v>17322.909800000001</v>
      </c>
      <c r="Q12">
        <v>-1</v>
      </c>
      <c r="R12" t="s">
        <v>38</v>
      </c>
      <c r="S12">
        <f t="shared" si="0"/>
        <v>1</v>
      </c>
      <c r="T12" t="str">
        <f>IF(Q12=S12,"true","false")</f>
        <v>false</v>
      </c>
      <c r="U12" s="2" t="s">
        <v>14852</v>
      </c>
      <c r="V12" s="3" t="s">
        <v>14839</v>
      </c>
      <c r="W12" s="3">
        <v>1437</v>
      </c>
      <c r="X12" s="3">
        <v>951</v>
      </c>
      <c r="Y12" s="3">
        <v>58</v>
      </c>
      <c r="Z12" s="4">
        <f>X12/(X12+Y12)</f>
        <v>0.94251734390485631</v>
      </c>
    </row>
    <row r="13" spans="1:26" x14ac:dyDescent="0.45">
      <c r="A13" t="s">
        <v>39</v>
      </c>
      <c r="B13">
        <v>2</v>
      </c>
      <c r="C13">
        <v>9</v>
      </c>
      <c r="D13">
        <v>223</v>
      </c>
      <c r="E13">
        <v>0.44444444399999999</v>
      </c>
      <c r="F13">
        <v>0.36322870000000002</v>
      </c>
      <c r="G13">
        <v>4.5</v>
      </c>
      <c r="H13">
        <v>24.777777780000001</v>
      </c>
      <c r="I13">
        <v>633</v>
      </c>
      <c r="J13">
        <v>426</v>
      </c>
      <c r="K13">
        <v>182232</v>
      </c>
      <c r="L13">
        <v>128827</v>
      </c>
      <c r="M13">
        <v>287.88625589999998</v>
      </c>
      <c r="N13">
        <v>302.41079810000002</v>
      </c>
      <c r="O13">
        <v>34562.111109999998</v>
      </c>
      <c r="P13">
        <v>1394.8834079999999</v>
      </c>
      <c r="Q13">
        <v>0</v>
      </c>
      <c r="R13" t="s">
        <v>40</v>
      </c>
      <c r="S13">
        <f t="shared" si="0"/>
        <v>1</v>
      </c>
      <c r="T13" t="str">
        <f>IF(Q13=S13,"true","false")</f>
        <v>false</v>
      </c>
      <c r="U13" s="2"/>
      <c r="V13" s="3" t="s">
        <v>14841</v>
      </c>
      <c r="W13" s="3">
        <v>1538</v>
      </c>
      <c r="X13" s="3">
        <v>992</v>
      </c>
      <c r="Y13" s="3">
        <v>79</v>
      </c>
      <c r="Z13" s="4">
        <f t="shared" ref="Z13:Z15" si="1">X13/(X13+Y13)</f>
        <v>0.92623716153127922</v>
      </c>
    </row>
    <row r="14" spans="1:26" x14ac:dyDescent="0.45">
      <c r="A14" t="s">
        <v>152</v>
      </c>
      <c r="B14">
        <v>4</v>
      </c>
      <c r="C14">
        <v>15</v>
      </c>
      <c r="D14">
        <v>2145</v>
      </c>
      <c r="E14">
        <v>1.066666667</v>
      </c>
      <c r="F14">
        <v>0.104895105</v>
      </c>
      <c r="G14">
        <v>3.75</v>
      </c>
      <c r="H14">
        <v>143</v>
      </c>
      <c r="I14">
        <v>39803</v>
      </c>
      <c r="J14">
        <v>21110</v>
      </c>
      <c r="K14">
        <v>3114206</v>
      </c>
      <c r="L14">
        <v>1851836</v>
      </c>
      <c r="M14">
        <v>78.240484390000006</v>
      </c>
      <c r="N14">
        <v>87.72316438</v>
      </c>
      <c r="O14">
        <v>331069.46669999999</v>
      </c>
      <c r="P14">
        <v>2315.171096</v>
      </c>
      <c r="Q14">
        <v>0</v>
      </c>
      <c r="R14" t="s">
        <v>153</v>
      </c>
      <c r="S14">
        <f t="shared" si="0"/>
        <v>1</v>
      </c>
      <c r="T14" t="str">
        <f>IF(Q14=S14,"true","false")</f>
        <v>false</v>
      </c>
      <c r="U14" s="2"/>
      <c r="V14" s="3" t="s">
        <v>14842</v>
      </c>
      <c r="W14" s="3">
        <v>1631</v>
      </c>
      <c r="X14" s="3">
        <v>1035</v>
      </c>
      <c r="Y14" s="3">
        <v>109</v>
      </c>
      <c r="Z14" s="4">
        <f t="shared" si="1"/>
        <v>0.90472027972027969</v>
      </c>
    </row>
    <row r="15" spans="1:26" x14ac:dyDescent="0.45">
      <c r="A15" t="s">
        <v>43</v>
      </c>
      <c r="B15">
        <v>4</v>
      </c>
      <c r="C15">
        <v>4</v>
      </c>
      <c r="D15">
        <v>15</v>
      </c>
      <c r="E15">
        <v>4</v>
      </c>
      <c r="F15">
        <v>1.066666667</v>
      </c>
      <c r="G15">
        <v>1</v>
      </c>
      <c r="H15">
        <v>3.75</v>
      </c>
      <c r="I15">
        <v>855</v>
      </c>
      <c r="J15">
        <v>1049</v>
      </c>
      <c r="K15">
        <v>44453</v>
      </c>
      <c r="L15">
        <v>1336710</v>
      </c>
      <c r="M15">
        <v>51.991812869999997</v>
      </c>
      <c r="N15">
        <v>1274.2707339999999</v>
      </c>
      <c r="O15">
        <v>345290.75</v>
      </c>
      <c r="P15">
        <v>92077.533330000006</v>
      </c>
      <c r="Q15">
        <v>-1</v>
      </c>
      <c r="R15" t="s">
        <v>44</v>
      </c>
      <c r="S15">
        <f t="shared" si="0"/>
        <v>1</v>
      </c>
      <c r="T15" t="str">
        <f>IF(Q15=S15,"true","false")</f>
        <v>false</v>
      </c>
      <c r="U15" s="2"/>
      <c r="V15" s="3" t="s">
        <v>14843</v>
      </c>
      <c r="W15" s="3">
        <v>1872</v>
      </c>
      <c r="X15" s="3">
        <v>1095</v>
      </c>
      <c r="Y15" s="3">
        <v>228</v>
      </c>
      <c r="Z15" s="4">
        <f t="shared" si="1"/>
        <v>0.82766439909297052</v>
      </c>
    </row>
    <row r="16" spans="1:26" x14ac:dyDescent="0.45">
      <c r="A16" t="s">
        <v>45</v>
      </c>
      <c r="B16">
        <v>10</v>
      </c>
      <c r="C16">
        <v>15</v>
      </c>
      <c r="D16">
        <v>37</v>
      </c>
      <c r="E16">
        <v>6.6666666670000003</v>
      </c>
      <c r="F16">
        <v>6.0810810809999998</v>
      </c>
      <c r="G16">
        <v>1.5</v>
      </c>
      <c r="H16">
        <v>2.4666666670000001</v>
      </c>
      <c r="I16">
        <v>1424</v>
      </c>
      <c r="J16">
        <v>1923</v>
      </c>
      <c r="K16">
        <v>87615</v>
      </c>
      <c r="L16">
        <v>2210962</v>
      </c>
      <c r="M16">
        <v>61.527387640000001</v>
      </c>
      <c r="N16">
        <v>1149.74623</v>
      </c>
      <c r="O16">
        <v>153238.46669999999</v>
      </c>
      <c r="P16">
        <v>62123.702700000002</v>
      </c>
      <c r="Q16">
        <v>-1</v>
      </c>
      <c r="R16" t="s">
        <v>46</v>
      </c>
      <c r="S16">
        <f t="shared" si="0"/>
        <v>1</v>
      </c>
      <c r="T16" t="str">
        <f>IF(Q16=S16,"true","false")</f>
        <v>false</v>
      </c>
      <c r="U16" s="3"/>
      <c r="V16" s="3"/>
      <c r="W16" s="3"/>
      <c r="X16" s="3"/>
      <c r="Y16" s="3"/>
      <c r="Z16" s="3"/>
    </row>
    <row r="17" spans="1:26" x14ac:dyDescent="0.45">
      <c r="A17" t="s">
        <v>47</v>
      </c>
      <c r="B17">
        <v>3</v>
      </c>
      <c r="C17">
        <v>146</v>
      </c>
      <c r="D17">
        <v>7693</v>
      </c>
      <c r="E17">
        <v>6.1643836E-2</v>
      </c>
      <c r="F17">
        <v>2.7708306249999999</v>
      </c>
      <c r="G17">
        <v>48.666666669999998</v>
      </c>
      <c r="H17">
        <v>52.691780819999998</v>
      </c>
      <c r="I17">
        <v>220441</v>
      </c>
      <c r="J17">
        <v>123579</v>
      </c>
      <c r="K17">
        <v>18952383</v>
      </c>
      <c r="L17">
        <v>6638880</v>
      </c>
      <c r="M17">
        <v>85.974854949999994</v>
      </c>
      <c r="N17">
        <v>53.721748839999997</v>
      </c>
      <c r="O17">
        <v>175282.62330000001</v>
      </c>
      <c r="P17">
        <v>3326.5647990000002</v>
      </c>
      <c r="Q17">
        <v>0</v>
      </c>
      <c r="R17" t="s">
        <v>48</v>
      </c>
      <c r="S17">
        <f t="shared" si="0"/>
        <v>1</v>
      </c>
      <c r="T17" t="str">
        <f>IF(Q17=S17,"true","false")</f>
        <v>false</v>
      </c>
      <c r="U17" s="3"/>
      <c r="V17" s="3"/>
      <c r="W17" s="3"/>
      <c r="X17" s="3"/>
      <c r="Y17" s="3"/>
      <c r="Z17" s="3"/>
    </row>
    <row r="18" spans="1:26" x14ac:dyDescent="0.45">
      <c r="A18" t="s">
        <v>49</v>
      </c>
      <c r="B18">
        <v>2</v>
      </c>
      <c r="C18">
        <v>2</v>
      </c>
      <c r="D18">
        <v>5</v>
      </c>
      <c r="E18">
        <v>2</v>
      </c>
      <c r="F18">
        <v>0.8</v>
      </c>
      <c r="G18">
        <v>1</v>
      </c>
      <c r="H18">
        <v>2.5</v>
      </c>
      <c r="I18">
        <v>21</v>
      </c>
      <c r="J18">
        <v>16</v>
      </c>
      <c r="K18">
        <v>5347</v>
      </c>
      <c r="L18">
        <v>2438</v>
      </c>
      <c r="M18">
        <v>254.61904759999999</v>
      </c>
      <c r="N18">
        <v>152.375</v>
      </c>
      <c r="O18">
        <v>3892.5</v>
      </c>
      <c r="P18">
        <v>1557</v>
      </c>
      <c r="Q18">
        <v>1</v>
      </c>
      <c r="R18" t="s">
        <v>50</v>
      </c>
      <c r="S18">
        <f t="shared" si="0"/>
        <v>1</v>
      </c>
      <c r="T18" t="str">
        <f>IF(Q18=S18,"true","false")</f>
        <v>true</v>
      </c>
      <c r="U18" s="2" t="s">
        <v>14853</v>
      </c>
      <c r="V18" s="3" t="s">
        <v>14848</v>
      </c>
      <c r="W18" s="3">
        <v>872</v>
      </c>
      <c r="X18" s="3">
        <v>498</v>
      </c>
      <c r="Y18" s="3">
        <v>155</v>
      </c>
      <c r="Z18" s="4">
        <f t="shared" ref="Z18:Z23" si="2">X18/(X18+Y18)</f>
        <v>0.7626339969372129</v>
      </c>
    </row>
    <row r="19" spans="1:26" x14ac:dyDescent="0.45">
      <c r="A19" t="s">
        <v>51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8</v>
      </c>
      <c r="J19">
        <v>8</v>
      </c>
      <c r="K19">
        <v>629</v>
      </c>
      <c r="L19">
        <v>5077</v>
      </c>
      <c r="M19">
        <v>78.625</v>
      </c>
      <c r="N19">
        <v>634.625</v>
      </c>
      <c r="O19">
        <v>5706</v>
      </c>
      <c r="P19">
        <v>5706</v>
      </c>
      <c r="Q19">
        <v>-1</v>
      </c>
      <c r="R19" t="s">
        <v>52</v>
      </c>
      <c r="S19">
        <f t="shared" si="0"/>
        <v>1</v>
      </c>
      <c r="T19" t="str">
        <f>IF(Q19=S19,"true","false")</f>
        <v>false</v>
      </c>
      <c r="U19" s="2"/>
      <c r="V19" s="3" t="s">
        <v>14849</v>
      </c>
      <c r="W19" s="3">
        <v>794</v>
      </c>
      <c r="X19" s="3">
        <v>460</v>
      </c>
      <c r="Y19" s="3">
        <v>138</v>
      </c>
      <c r="Z19" s="4">
        <f t="shared" si="2"/>
        <v>0.76923076923076927</v>
      </c>
    </row>
    <row r="20" spans="1:26" x14ac:dyDescent="0.45">
      <c r="A20" t="s">
        <v>53</v>
      </c>
      <c r="B20">
        <v>1</v>
      </c>
      <c r="C20">
        <v>6</v>
      </c>
      <c r="D20">
        <v>70</v>
      </c>
      <c r="E20">
        <v>0.16666666699999999</v>
      </c>
      <c r="F20">
        <v>0.514285714</v>
      </c>
      <c r="G20">
        <v>6</v>
      </c>
      <c r="H20">
        <v>11.66666667</v>
      </c>
      <c r="I20">
        <v>618</v>
      </c>
      <c r="J20">
        <v>937</v>
      </c>
      <c r="K20">
        <v>59031</v>
      </c>
      <c r="L20">
        <v>971178</v>
      </c>
      <c r="M20">
        <v>95.519417480000001</v>
      </c>
      <c r="N20">
        <v>1036.475987</v>
      </c>
      <c r="O20">
        <v>171701.5</v>
      </c>
      <c r="P20">
        <v>14717.271430000001</v>
      </c>
      <c r="Q20">
        <v>-1</v>
      </c>
      <c r="R20" t="s">
        <v>54</v>
      </c>
      <c r="S20">
        <f t="shared" si="0"/>
        <v>1</v>
      </c>
      <c r="T20" t="str">
        <f>IF(Q20=S20,"true","false")</f>
        <v>false</v>
      </c>
      <c r="U20" s="2"/>
      <c r="V20" s="3" t="s">
        <v>14847</v>
      </c>
      <c r="W20" s="3">
        <v>720</v>
      </c>
      <c r="X20" s="3">
        <v>407</v>
      </c>
      <c r="Y20" s="3">
        <v>126</v>
      </c>
      <c r="Z20" s="4">
        <f t="shared" si="2"/>
        <v>0.76360225140712945</v>
      </c>
    </row>
    <row r="21" spans="1:26" x14ac:dyDescent="0.45">
      <c r="A21" t="s">
        <v>55</v>
      </c>
      <c r="B21">
        <v>1</v>
      </c>
      <c r="C21">
        <v>1</v>
      </c>
      <c r="D21">
        <v>2</v>
      </c>
      <c r="E21">
        <v>1</v>
      </c>
      <c r="F21">
        <v>0.5</v>
      </c>
      <c r="G21">
        <v>1</v>
      </c>
      <c r="H21">
        <v>2</v>
      </c>
      <c r="I21">
        <v>20</v>
      </c>
      <c r="J21">
        <v>12</v>
      </c>
      <c r="K21">
        <v>2960</v>
      </c>
      <c r="L21">
        <v>9212</v>
      </c>
      <c r="M21">
        <v>148</v>
      </c>
      <c r="N21">
        <v>767.66666669999995</v>
      </c>
      <c r="O21">
        <v>12172</v>
      </c>
      <c r="P21">
        <v>6086</v>
      </c>
      <c r="Q21">
        <v>-1</v>
      </c>
      <c r="R21" t="s">
        <v>56</v>
      </c>
      <c r="S21">
        <f t="shared" si="0"/>
        <v>1</v>
      </c>
      <c r="T21" t="str">
        <f>IF(Q21=S21,"true","false")</f>
        <v>false</v>
      </c>
      <c r="U21" s="2"/>
      <c r="V21" s="3" t="s">
        <v>14850</v>
      </c>
      <c r="W21" s="3">
        <v>600</v>
      </c>
      <c r="X21" s="3">
        <v>329</v>
      </c>
      <c r="Y21" s="3">
        <v>110</v>
      </c>
      <c r="Z21" s="4">
        <f t="shared" si="2"/>
        <v>0.74943052391799547</v>
      </c>
    </row>
    <row r="22" spans="1:26" x14ac:dyDescent="0.45">
      <c r="A22" t="s">
        <v>57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107</v>
      </c>
      <c r="J22">
        <v>117</v>
      </c>
      <c r="K22">
        <v>4965</v>
      </c>
      <c r="L22">
        <v>153905</v>
      </c>
      <c r="M22">
        <v>46.401869159999997</v>
      </c>
      <c r="N22">
        <v>1315.4273499999999</v>
      </c>
      <c r="O22">
        <v>158870</v>
      </c>
      <c r="P22">
        <v>158870</v>
      </c>
      <c r="Q22">
        <v>-1</v>
      </c>
      <c r="R22" t="s">
        <v>58</v>
      </c>
      <c r="S22">
        <f t="shared" si="0"/>
        <v>1</v>
      </c>
      <c r="T22" t="str">
        <f>IF(Q22=S22,"true","false")</f>
        <v>false</v>
      </c>
      <c r="U22" s="2"/>
      <c r="V22" s="3" t="s">
        <v>14846</v>
      </c>
      <c r="W22" s="3">
        <v>381</v>
      </c>
      <c r="X22" s="3">
        <v>204</v>
      </c>
      <c r="Y22" s="3">
        <v>75</v>
      </c>
      <c r="Z22" s="4">
        <f t="shared" si="2"/>
        <v>0.73118279569892475</v>
      </c>
    </row>
    <row r="23" spans="1:26" x14ac:dyDescent="0.45">
      <c r="A23" t="s">
        <v>59</v>
      </c>
      <c r="B23">
        <v>2</v>
      </c>
      <c r="C23">
        <v>3</v>
      </c>
      <c r="D23">
        <v>96</v>
      </c>
      <c r="E23">
        <v>1.3333333329999999</v>
      </c>
      <c r="F23">
        <v>9.375E-2</v>
      </c>
      <c r="G23">
        <v>1.5</v>
      </c>
      <c r="H23">
        <v>32</v>
      </c>
      <c r="I23">
        <v>3797</v>
      </c>
      <c r="J23">
        <v>2159</v>
      </c>
      <c r="K23">
        <v>291052</v>
      </c>
      <c r="L23">
        <v>142893</v>
      </c>
      <c r="M23">
        <v>76.653147219999994</v>
      </c>
      <c r="N23">
        <v>66.18480778</v>
      </c>
      <c r="O23">
        <v>144648.3333</v>
      </c>
      <c r="P23">
        <v>4520.2604170000004</v>
      </c>
      <c r="Q23">
        <v>0</v>
      </c>
      <c r="R23" t="s">
        <v>60</v>
      </c>
      <c r="S23">
        <f t="shared" si="0"/>
        <v>1</v>
      </c>
      <c r="T23" t="str">
        <f>IF(Q23=S23,"true","false")</f>
        <v>false</v>
      </c>
      <c r="U23" s="2"/>
      <c r="V23" s="3" t="s">
        <v>14851</v>
      </c>
      <c r="W23" s="3">
        <v>213</v>
      </c>
      <c r="X23" s="3">
        <v>126</v>
      </c>
      <c r="Y23" s="3">
        <v>42</v>
      </c>
      <c r="Z23" s="4">
        <f t="shared" si="2"/>
        <v>0.75</v>
      </c>
    </row>
    <row r="24" spans="1:26" x14ac:dyDescent="0.45">
      <c r="A24" t="s">
        <v>61</v>
      </c>
      <c r="B24">
        <v>8</v>
      </c>
      <c r="C24">
        <v>9</v>
      </c>
      <c r="D24">
        <v>52</v>
      </c>
      <c r="E24">
        <v>7.1111111109999996</v>
      </c>
      <c r="F24">
        <v>1.557692308</v>
      </c>
      <c r="G24">
        <v>1.125</v>
      </c>
      <c r="H24">
        <v>5.7777777779999999</v>
      </c>
      <c r="I24">
        <v>7406</v>
      </c>
      <c r="J24">
        <v>21324</v>
      </c>
      <c r="K24">
        <v>344959</v>
      </c>
      <c r="L24">
        <v>29204562</v>
      </c>
      <c r="M24">
        <v>46.578314880000001</v>
      </c>
      <c r="N24">
        <v>1369.563028</v>
      </c>
      <c r="O24">
        <v>3283280.111</v>
      </c>
      <c r="P24">
        <v>568260.01919999998</v>
      </c>
      <c r="Q24">
        <v>1</v>
      </c>
      <c r="R24" t="s">
        <v>62</v>
      </c>
      <c r="S24">
        <f t="shared" si="0"/>
        <v>1</v>
      </c>
      <c r="T24" t="str">
        <f>IF(Q24=S24,"true","false")</f>
        <v>true</v>
      </c>
    </row>
    <row r="25" spans="1:26" x14ac:dyDescent="0.45">
      <c r="A25" t="s">
        <v>63</v>
      </c>
      <c r="B25">
        <v>1</v>
      </c>
      <c r="C25">
        <v>12</v>
      </c>
      <c r="D25">
        <v>63</v>
      </c>
      <c r="E25">
        <v>8.3333332999999996E-2</v>
      </c>
      <c r="F25">
        <v>2.2857142860000002</v>
      </c>
      <c r="G25">
        <v>12</v>
      </c>
      <c r="H25">
        <v>5.25</v>
      </c>
      <c r="I25">
        <v>417</v>
      </c>
      <c r="J25">
        <v>326</v>
      </c>
      <c r="K25">
        <v>95544</v>
      </c>
      <c r="L25">
        <v>75309</v>
      </c>
      <c r="M25">
        <v>229.12230220000001</v>
      </c>
      <c r="N25">
        <v>231.00920249999999</v>
      </c>
      <c r="O25">
        <v>14237.75</v>
      </c>
      <c r="P25">
        <v>2711.9523810000001</v>
      </c>
      <c r="Q25">
        <v>-1</v>
      </c>
      <c r="R25" t="s">
        <v>64</v>
      </c>
      <c r="S25">
        <f t="shared" si="0"/>
        <v>1</v>
      </c>
      <c r="T25" t="str">
        <f>IF(Q25=S25,"true","false")</f>
        <v>false</v>
      </c>
    </row>
    <row r="26" spans="1:26" x14ac:dyDescent="0.45">
      <c r="A26" t="s">
        <v>65</v>
      </c>
      <c r="B26">
        <v>3</v>
      </c>
      <c r="C26">
        <v>3</v>
      </c>
      <c r="D26">
        <v>17</v>
      </c>
      <c r="E26">
        <v>3</v>
      </c>
      <c r="F26">
        <v>0.52941176499999998</v>
      </c>
      <c r="G26">
        <v>1</v>
      </c>
      <c r="H26">
        <v>5.6666666670000003</v>
      </c>
      <c r="I26">
        <v>97</v>
      </c>
      <c r="J26">
        <v>78</v>
      </c>
      <c r="K26">
        <v>28450</v>
      </c>
      <c r="L26">
        <v>7783</v>
      </c>
      <c r="M26">
        <v>293.29896910000002</v>
      </c>
      <c r="N26">
        <v>99.782051280000005</v>
      </c>
      <c r="O26">
        <v>12077.666670000001</v>
      </c>
      <c r="P26">
        <v>2131.3529410000001</v>
      </c>
      <c r="Q26">
        <v>-1</v>
      </c>
      <c r="R26" t="s">
        <v>66</v>
      </c>
      <c r="S26">
        <f t="shared" si="0"/>
        <v>1</v>
      </c>
      <c r="T26" t="str">
        <f>IF(Q26=S26,"true","false")</f>
        <v>false</v>
      </c>
    </row>
    <row r="27" spans="1:26" x14ac:dyDescent="0.45">
      <c r="A27" t="s">
        <v>67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7</v>
      </c>
      <c r="J27">
        <v>5</v>
      </c>
      <c r="K27">
        <v>328</v>
      </c>
      <c r="L27">
        <v>300</v>
      </c>
      <c r="M27">
        <v>46.857142860000003</v>
      </c>
      <c r="N27">
        <v>60</v>
      </c>
      <c r="O27">
        <v>628</v>
      </c>
      <c r="P27">
        <v>628</v>
      </c>
      <c r="Q27">
        <v>1</v>
      </c>
      <c r="R27" t="s">
        <v>68</v>
      </c>
      <c r="S27">
        <f t="shared" si="0"/>
        <v>1</v>
      </c>
      <c r="T27" t="str">
        <f>IF(Q27=S27,"true","false")</f>
        <v>true</v>
      </c>
    </row>
    <row r="28" spans="1:26" x14ac:dyDescent="0.45">
      <c r="A28" t="s">
        <v>69</v>
      </c>
      <c r="B28">
        <v>1</v>
      </c>
      <c r="C28">
        <v>1</v>
      </c>
      <c r="D28">
        <v>5</v>
      </c>
      <c r="E28">
        <v>1</v>
      </c>
      <c r="F28">
        <v>0.2</v>
      </c>
      <c r="G28">
        <v>1</v>
      </c>
      <c r="H28">
        <v>5</v>
      </c>
      <c r="I28">
        <v>71</v>
      </c>
      <c r="J28">
        <v>67</v>
      </c>
      <c r="K28">
        <v>9277</v>
      </c>
      <c r="L28">
        <v>40978</v>
      </c>
      <c r="M28">
        <v>130.6619718</v>
      </c>
      <c r="N28">
        <v>611.61194030000001</v>
      </c>
      <c r="O28">
        <v>50255</v>
      </c>
      <c r="P28">
        <v>10051</v>
      </c>
      <c r="Q28">
        <v>-1</v>
      </c>
      <c r="R28" t="s">
        <v>69</v>
      </c>
      <c r="S28">
        <f t="shared" si="0"/>
        <v>1</v>
      </c>
      <c r="T28" t="str">
        <f>IF(Q28=S28,"true","false")</f>
        <v>false</v>
      </c>
    </row>
    <row r="29" spans="1:26" x14ac:dyDescent="0.45">
      <c r="A29" t="s">
        <v>70</v>
      </c>
      <c r="B29">
        <v>2</v>
      </c>
      <c r="C29">
        <v>2</v>
      </c>
      <c r="D29">
        <v>50</v>
      </c>
      <c r="E29">
        <v>2</v>
      </c>
      <c r="F29">
        <v>0.08</v>
      </c>
      <c r="G29">
        <v>1</v>
      </c>
      <c r="H29">
        <v>25</v>
      </c>
      <c r="I29">
        <v>1209</v>
      </c>
      <c r="J29">
        <v>1711</v>
      </c>
      <c r="K29">
        <v>220191</v>
      </c>
      <c r="L29">
        <v>1447754</v>
      </c>
      <c r="M29">
        <v>182.12655090000001</v>
      </c>
      <c r="N29">
        <v>846.14494449999995</v>
      </c>
      <c r="O29">
        <v>833972.5</v>
      </c>
      <c r="P29">
        <v>33358.9</v>
      </c>
      <c r="Q29">
        <v>1</v>
      </c>
      <c r="R29" t="s">
        <v>71</v>
      </c>
      <c r="S29">
        <f t="shared" si="0"/>
        <v>1</v>
      </c>
      <c r="T29" t="str">
        <f>IF(Q29=S29,"true","false")</f>
        <v>true</v>
      </c>
    </row>
    <row r="30" spans="1:26" x14ac:dyDescent="0.45">
      <c r="A30" t="s">
        <v>72</v>
      </c>
      <c r="B30">
        <v>4</v>
      </c>
      <c r="C30">
        <v>4</v>
      </c>
      <c r="D30">
        <v>51</v>
      </c>
      <c r="E30">
        <v>4</v>
      </c>
      <c r="F30">
        <v>0.31372549</v>
      </c>
      <c r="G30">
        <v>1</v>
      </c>
      <c r="H30">
        <v>12.75</v>
      </c>
      <c r="I30">
        <v>15865</v>
      </c>
      <c r="J30">
        <v>38127</v>
      </c>
      <c r="K30">
        <v>782656</v>
      </c>
      <c r="L30">
        <v>51977766</v>
      </c>
      <c r="M30">
        <v>49.332240779999999</v>
      </c>
      <c r="N30">
        <v>1363.2797230000001</v>
      </c>
      <c r="O30">
        <v>13190105.5</v>
      </c>
      <c r="P30">
        <v>1034518.078</v>
      </c>
      <c r="Q30">
        <v>1</v>
      </c>
      <c r="R30" t="s">
        <v>73</v>
      </c>
      <c r="S30">
        <f t="shared" si="0"/>
        <v>1</v>
      </c>
      <c r="T30" t="str">
        <f>IF(Q30=S30,"true","false")</f>
        <v>true</v>
      </c>
    </row>
    <row r="31" spans="1:26" x14ac:dyDescent="0.45">
      <c r="A31" t="s">
        <v>74</v>
      </c>
      <c r="B31">
        <v>1</v>
      </c>
      <c r="C31">
        <v>1</v>
      </c>
      <c r="D31">
        <v>4</v>
      </c>
      <c r="E31">
        <v>1</v>
      </c>
      <c r="F31">
        <v>0.25</v>
      </c>
      <c r="G31">
        <v>1</v>
      </c>
      <c r="H31">
        <v>4</v>
      </c>
      <c r="I31">
        <v>11</v>
      </c>
      <c r="J31">
        <v>0</v>
      </c>
      <c r="K31">
        <v>660</v>
      </c>
      <c r="L31">
        <v>0</v>
      </c>
      <c r="M31">
        <v>60</v>
      </c>
      <c r="N31">
        <v>0</v>
      </c>
      <c r="O31">
        <v>660</v>
      </c>
      <c r="P31">
        <v>165</v>
      </c>
      <c r="Q31">
        <v>-1</v>
      </c>
      <c r="R31" t="s">
        <v>75</v>
      </c>
      <c r="S31">
        <f t="shared" si="0"/>
        <v>1</v>
      </c>
      <c r="T31" t="str">
        <f>IF(Q31=S31,"true","false")</f>
        <v>false</v>
      </c>
    </row>
    <row r="32" spans="1:26" x14ac:dyDescent="0.45">
      <c r="A32" t="s">
        <v>179</v>
      </c>
      <c r="B32">
        <v>6</v>
      </c>
      <c r="C32">
        <v>12</v>
      </c>
      <c r="D32">
        <v>475</v>
      </c>
      <c r="E32">
        <v>3</v>
      </c>
      <c r="F32">
        <v>0.30315789500000001</v>
      </c>
      <c r="G32">
        <v>2</v>
      </c>
      <c r="H32">
        <v>39.583333330000002</v>
      </c>
      <c r="I32">
        <v>3183</v>
      </c>
      <c r="J32">
        <v>2844</v>
      </c>
      <c r="K32">
        <v>171212</v>
      </c>
      <c r="L32">
        <v>164484</v>
      </c>
      <c r="M32">
        <v>53.789506750000001</v>
      </c>
      <c r="N32">
        <v>57.835443040000001</v>
      </c>
      <c r="O32">
        <v>27974.666669999999</v>
      </c>
      <c r="P32">
        <v>706.72842109999999</v>
      </c>
      <c r="Q32">
        <v>0</v>
      </c>
      <c r="R32" t="s">
        <v>180</v>
      </c>
      <c r="S32">
        <f t="shared" si="0"/>
        <v>1</v>
      </c>
      <c r="T32" t="str">
        <f>IF(Q32=S32,"true","false")</f>
        <v>false</v>
      </c>
    </row>
    <row r="33" spans="1:20" x14ac:dyDescent="0.45">
      <c r="A33" t="s">
        <v>78</v>
      </c>
      <c r="B33">
        <v>2</v>
      </c>
      <c r="C33">
        <v>2</v>
      </c>
      <c r="D33">
        <v>2</v>
      </c>
      <c r="E33">
        <v>2</v>
      </c>
      <c r="F33">
        <v>2</v>
      </c>
      <c r="G33">
        <v>1</v>
      </c>
      <c r="H33">
        <v>1</v>
      </c>
      <c r="I33">
        <v>11</v>
      </c>
      <c r="J33">
        <v>8</v>
      </c>
      <c r="K33">
        <v>1069</v>
      </c>
      <c r="L33">
        <v>569</v>
      </c>
      <c r="M33">
        <v>97.181818179999993</v>
      </c>
      <c r="N33">
        <v>71.125</v>
      </c>
      <c r="O33">
        <v>819</v>
      </c>
      <c r="P33">
        <v>819</v>
      </c>
      <c r="Q33">
        <v>-1</v>
      </c>
      <c r="R33" t="s">
        <v>79</v>
      </c>
      <c r="S33">
        <f t="shared" si="0"/>
        <v>1</v>
      </c>
      <c r="T33" t="str">
        <f>IF(Q33=S33,"true","false")</f>
        <v>false</v>
      </c>
    </row>
    <row r="34" spans="1:20" x14ac:dyDescent="0.45">
      <c r="A34" t="s">
        <v>80</v>
      </c>
      <c r="B34">
        <v>1</v>
      </c>
      <c r="C34">
        <v>1</v>
      </c>
      <c r="D34">
        <v>2</v>
      </c>
      <c r="E34">
        <v>1</v>
      </c>
      <c r="F34">
        <v>0.5</v>
      </c>
      <c r="G34">
        <v>1</v>
      </c>
      <c r="H34">
        <v>2</v>
      </c>
      <c r="I34">
        <v>112</v>
      </c>
      <c r="J34">
        <v>111</v>
      </c>
      <c r="K34">
        <v>6249</v>
      </c>
      <c r="L34">
        <v>148421</v>
      </c>
      <c r="M34">
        <v>55.794642860000003</v>
      </c>
      <c r="N34">
        <v>1337.1261260000001</v>
      </c>
      <c r="O34">
        <v>154670</v>
      </c>
      <c r="P34">
        <v>77335</v>
      </c>
      <c r="Q34">
        <v>-1</v>
      </c>
      <c r="R34" t="s">
        <v>81</v>
      </c>
      <c r="S34">
        <f t="shared" si="0"/>
        <v>1</v>
      </c>
      <c r="T34" t="str">
        <f>IF(Q34=S34,"true","false")</f>
        <v>false</v>
      </c>
    </row>
    <row r="35" spans="1:20" x14ac:dyDescent="0.45">
      <c r="A35" t="s">
        <v>82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186</v>
      </c>
      <c r="J35">
        <v>188</v>
      </c>
      <c r="K35">
        <v>9884</v>
      </c>
      <c r="L35">
        <v>259138</v>
      </c>
      <c r="M35">
        <v>53.139784949999999</v>
      </c>
      <c r="N35">
        <v>1378.3936169999999</v>
      </c>
      <c r="O35">
        <v>269022</v>
      </c>
      <c r="P35">
        <v>269022</v>
      </c>
      <c r="Q35">
        <v>-1</v>
      </c>
      <c r="R35" t="s">
        <v>82</v>
      </c>
      <c r="S35">
        <f t="shared" si="0"/>
        <v>1</v>
      </c>
      <c r="T35" t="str">
        <f>IF(Q35=S35,"true","false")</f>
        <v>false</v>
      </c>
    </row>
    <row r="36" spans="1:20" x14ac:dyDescent="0.45">
      <c r="A36" t="s">
        <v>83</v>
      </c>
      <c r="B36">
        <v>1</v>
      </c>
      <c r="C36">
        <v>1</v>
      </c>
      <c r="D36">
        <v>5</v>
      </c>
      <c r="E36">
        <v>1</v>
      </c>
      <c r="F36">
        <v>0.2</v>
      </c>
      <c r="G36">
        <v>1</v>
      </c>
      <c r="H36">
        <v>5</v>
      </c>
      <c r="I36">
        <v>45</v>
      </c>
      <c r="J36">
        <v>39</v>
      </c>
      <c r="K36">
        <v>3004</v>
      </c>
      <c r="L36">
        <v>24619</v>
      </c>
      <c r="M36">
        <v>66.755555560000005</v>
      </c>
      <c r="N36">
        <v>631.25641029999997</v>
      </c>
      <c r="O36">
        <v>27623</v>
      </c>
      <c r="P36">
        <v>5524.6</v>
      </c>
      <c r="Q36">
        <v>1</v>
      </c>
      <c r="R36" t="s">
        <v>84</v>
      </c>
      <c r="S36">
        <f t="shared" si="0"/>
        <v>1</v>
      </c>
      <c r="T36" t="str">
        <f>IF(Q36=S36,"true","false")</f>
        <v>true</v>
      </c>
    </row>
    <row r="37" spans="1:20" x14ac:dyDescent="0.45">
      <c r="A37" t="s">
        <v>85</v>
      </c>
      <c r="B37">
        <v>3</v>
      </c>
      <c r="C37">
        <v>18</v>
      </c>
      <c r="D37">
        <v>1148</v>
      </c>
      <c r="E37">
        <v>0.5</v>
      </c>
      <c r="F37">
        <v>0.28222996500000003</v>
      </c>
      <c r="G37">
        <v>6</v>
      </c>
      <c r="H37">
        <v>63.777777780000001</v>
      </c>
      <c r="I37">
        <v>38487</v>
      </c>
      <c r="J37">
        <v>23474</v>
      </c>
      <c r="K37">
        <v>2338865</v>
      </c>
      <c r="L37">
        <v>1832302</v>
      </c>
      <c r="M37">
        <v>60.770260090000001</v>
      </c>
      <c r="N37">
        <v>78.056658429999999</v>
      </c>
      <c r="O37">
        <v>231731.5</v>
      </c>
      <c r="P37">
        <v>3633.420732</v>
      </c>
      <c r="Q37">
        <v>0</v>
      </c>
      <c r="R37" t="s">
        <v>86</v>
      </c>
      <c r="S37">
        <f t="shared" si="0"/>
        <v>1</v>
      </c>
      <c r="T37" t="str">
        <f>IF(Q37=S37,"true","false")</f>
        <v>false</v>
      </c>
    </row>
    <row r="38" spans="1:20" x14ac:dyDescent="0.45">
      <c r="A38" t="s">
        <v>87</v>
      </c>
      <c r="B38">
        <v>1</v>
      </c>
      <c r="C38">
        <v>1</v>
      </c>
      <c r="D38">
        <v>3</v>
      </c>
      <c r="E38">
        <v>1</v>
      </c>
      <c r="F38">
        <v>0.33333333300000001</v>
      </c>
      <c r="G38">
        <v>1</v>
      </c>
      <c r="H38">
        <v>3</v>
      </c>
      <c r="I38">
        <v>15</v>
      </c>
      <c r="J38">
        <v>10</v>
      </c>
      <c r="K38">
        <v>1947</v>
      </c>
      <c r="L38">
        <v>1342</v>
      </c>
      <c r="M38">
        <v>129.80000000000001</v>
      </c>
      <c r="N38">
        <v>134.19999999999999</v>
      </c>
      <c r="O38">
        <v>3289</v>
      </c>
      <c r="P38">
        <v>1096.333333</v>
      </c>
      <c r="Q38">
        <v>-1</v>
      </c>
      <c r="R38" t="s">
        <v>88</v>
      </c>
      <c r="S38">
        <f t="shared" si="0"/>
        <v>1</v>
      </c>
      <c r="T38" t="str">
        <f>IF(Q38=S38,"true","false")</f>
        <v>false</v>
      </c>
    </row>
    <row r="39" spans="1:20" x14ac:dyDescent="0.45">
      <c r="A39" t="s">
        <v>89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2</v>
      </c>
      <c r="J39">
        <v>0</v>
      </c>
      <c r="K39">
        <v>104</v>
      </c>
      <c r="L39">
        <v>0</v>
      </c>
      <c r="M39">
        <v>52</v>
      </c>
      <c r="N39">
        <v>0</v>
      </c>
      <c r="O39">
        <v>104</v>
      </c>
      <c r="P39">
        <v>104</v>
      </c>
      <c r="Q39">
        <v>-1</v>
      </c>
      <c r="R39" t="s">
        <v>79</v>
      </c>
      <c r="S39">
        <f t="shared" si="0"/>
        <v>1</v>
      </c>
      <c r="T39" t="str">
        <f>IF(Q39=S39,"true","false")</f>
        <v>false</v>
      </c>
    </row>
    <row r="40" spans="1:20" x14ac:dyDescent="0.45">
      <c r="A40" t="s">
        <v>90</v>
      </c>
      <c r="B40">
        <v>2</v>
      </c>
      <c r="C40">
        <v>2</v>
      </c>
      <c r="D40">
        <v>3</v>
      </c>
      <c r="E40">
        <v>2</v>
      </c>
      <c r="F40">
        <v>1.3333333329999999</v>
      </c>
      <c r="G40">
        <v>1</v>
      </c>
      <c r="H40">
        <v>1.5</v>
      </c>
      <c r="I40">
        <v>20</v>
      </c>
      <c r="J40">
        <v>22</v>
      </c>
      <c r="K40">
        <v>2865</v>
      </c>
      <c r="L40">
        <v>6015</v>
      </c>
      <c r="M40">
        <v>143.25</v>
      </c>
      <c r="N40">
        <v>273.40909090000002</v>
      </c>
      <c r="O40">
        <v>4440</v>
      </c>
      <c r="P40">
        <v>2960</v>
      </c>
      <c r="Q40">
        <v>-1</v>
      </c>
      <c r="R40" t="s">
        <v>91</v>
      </c>
      <c r="S40">
        <f t="shared" si="0"/>
        <v>1</v>
      </c>
      <c r="T40" t="str">
        <f>IF(Q40=S40,"true","false")</f>
        <v>false</v>
      </c>
    </row>
    <row r="41" spans="1:20" x14ac:dyDescent="0.45">
      <c r="A41" t="s">
        <v>92</v>
      </c>
      <c r="B41">
        <v>1</v>
      </c>
      <c r="C41">
        <v>1</v>
      </c>
      <c r="D41">
        <v>3</v>
      </c>
      <c r="E41">
        <v>1</v>
      </c>
      <c r="F41">
        <v>0.33333333300000001</v>
      </c>
      <c r="G41">
        <v>1</v>
      </c>
      <c r="H41">
        <v>3</v>
      </c>
      <c r="I41">
        <v>31</v>
      </c>
      <c r="J41">
        <v>31</v>
      </c>
      <c r="K41">
        <v>4665</v>
      </c>
      <c r="L41">
        <v>10878</v>
      </c>
      <c r="M41">
        <v>150.48387099999999</v>
      </c>
      <c r="N41">
        <v>350.90322579999997</v>
      </c>
      <c r="O41">
        <v>15543</v>
      </c>
      <c r="P41">
        <v>5181</v>
      </c>
      <c r="Q41">
        <v>1</v>
      </c>
      <c r="R41" t="s">
        <v>93</v>
      </c>
      <c r="S41">
        <f t="shared" si="0"/>
        <v>1</v>
      </c>
      <c r="T41" t="str">
        <f>IF(Q41=S41,"true","false")</f>
        <v>true</v>
      </c>
    </row>
    <row r="42" spans="1:20" x14ac:dyDescent="0.45">
      <c r="A42" t="s">
        <v>94</v>
      </c>
      <c r="B42">
        <v>1</v>
      </c>
      <c r="C42">
        <v>1</v>
      </c>
      <c r="D42">
        <v>2</v>
      </c>
      <c r="E42">
        <v>1</v>
      </c>
      <c r="F42">
        <v>0.5</v>
      </c>
      <c r="G42">
        <v>1</v>
      </c>
      <c r="H42">
        <v>2</v>
      </c>
      <c r="I42">
        <v>39</v>
      </c>
      <c r="J42">
        <v>37</v>
      </c>
      <c r="K42">
        <v>7973</v>
      </c>
      <c r="L42">
        <v>17753</v>
      </c>
      <c r="M42">
        <v>204.43589739999999</v>
      </c>
      <c r="N42">
        <v>479.81081080000001</v>
      </c>
      <c r="O42">
        <v>25726</v>
      </c>
      <c r="P42">
        <v>12863</v>
      </c>
      <c r="Q42">
        <v>-1</v>
      </c>
      <c r="R42" t="s">
        <v>95</v>
      </c>
      <c r="S42">
        <f t="shared" si="0"/>
        <v>1</v>
      </c>
      <c r="T42" t="str">
        <f>IF(Q42=S42,"true","false")</f>
        <v>false</v>
      </c>
    </row>
    <row r="43" spans="1:20" x14ac:dyDescent="0.45">
      <c r="A43" t="s">
        <v>96</v>
      </c>
      <c r="B43">
        <v>1</v>
      </c>
      <c r="C43">
        <v>1</v>
      </c>
      <c r="D43">
        <v>4</v>
      </c>
      <c r="E43">
        <v>1</v>
      </c>
      <c r="F43">
        <v>0.25</v>
      </c>
      <c r="G43">
        <v>1</v>
      </c>
      <c r="H43">
        <v>4</v>
      </c>
      <c r="I43">
        <v>43</v>
      </c>
      <c r="J43">
        <v>48</v>
      </c>
      <c r="K43">
        <v>9862</v>
      </c>
      <c r="L43">
        <v>21609</v>
      </c>
      <c r="M43">
        <v>229.34883719999999</v>
      </c>
      <c r="N43">
        <v>450.1875</v>
      </c>
      <c r="O43">
        <v>31471</v>
      </c>
      <c r="P43">
        <v>7867.75</v>
      </c>
      <c r="Q43">
        <v>1</v>
      </c>
      <c r="R43" t="s">
        <v>97</v>
      </c>
      <c r="S43">
        <f t="shared" si="0"/>
        <v>1</v>
      </c>
      <c r="T43" t="str">
        <f>IF(Q43=S43,"true","false")</f>
        <v>true</v>
      </c>
    </row>
    <row r="44" spans="1:20" x14ac:dyDescent="0.45">
      <c r="A44" t="s">
        <v>98</v>
      </c>
      <c r="B44">
        <v>1</v>
      </c>
      <c r="C44">
        <v>1</v>
      </c>
      <c r="D44">
        <v>107</v>
      </c>
      <c r="E44">
        <v>1</v>
      </c>
      <c r="F44">
        <v>9.3457939999999993E-3</v>
      </c>
      <c r="G44">
        <v>1</v>
      </c>
      <c r="H44">
        <v>107</v>
      </c>
      <c r="I44">
        <v>365</v>
      </c>
      <c r="J44">
        <v>321</v>
      </c>
      <c r="K44">
        <v>53249</v>
      </c>
      <c r="L44">
        <v>90578</v>
      </c>
      <c r="M44">
        <v>145.8876712</v>
      </c>
      <c r="N44">
        <v>282.17445479999998</v>
      </c>
      <c r="O44">
        <v>143827</v>
      </c>
      <c r="P44">
        <v>1344.1775700000001</v>
      </c>
      <c r="Q44">
        <v>1</v>
      </c>
      <c r="R44" t="s">
        <v>99</v>
      </c>
      <c r="S44">
        <f t="shared" si="0"/>
        <v>1</v>
      </c>
      <c r="T44" t="str">
        <f>IF(Q44=S44,"true","false")</f>
        <v>true</v>
      </c>
    </row>
    <row r="45" spans="1:20" x14ac:dyDescent="0.45">
      <c r="A45" t="s">
        <v>100</v>
      </c>
      <c r="B45">
        <v>1</v>
      </c>
      <c r="C45">
        <v>1</v>
      </c>
      <c r="D45">
        <v>2</v>
      </c>
      <c r="E45">
        <v>1</v>
      </c>
      <c r="F45">
        <v>0.5</v>
      </c>
      <c r="G45">
        <v>1</v>
      </c>
      <c r="H45">
        <v>2</v>
      </c>
      <c r="I45">
        <v>441</v>
      </c>
      <c r="J45">
        <v>528</v>
      </c>
      <c r="K45">
        <v>21443</v>
      </c>
      <c r="L45">
        <v>673978</v>
      </c>
      <c r="M45">
        <v>48.623582769999999</v>
      </c>
      <c r="N45">
        <v>1276.473485</v>
      </c>
      <c r="O45">
        <v>695421</v>
      </c>
      <c r="P45">
        <v>347710.5</v>
      </c>
      <c r="Q45">
        <v>-1</v>
      </c>
      <c r="R45" t="s">
        <v>101</v>
      </c>
      <c r="S45">
        <f t="shared" si="0"/>
        <v>1</v>
      </c>
      <c r="T45" t="str">
        <f>IF(Q45=S45,"true","false")</f>
        <v>false</v>
      </c>
    </row>
    <row r="46" spans="1:20" x14ac:dyDescent="0.45">
      <c r="A46" t="s">
        <v>102</v>
      </c>
      <c r="B46">
        <v>2</v>
      </c>
      <c r="C46">
        <v>7</v>
      </c>
      <c r="D46">
        <v>60</v>
      </c>
      <c r="E46">
        <v>0.571428571</v>
      </c>
      <c r="F46">
        <v>0.81666666700000001</v>
      </c>
      <c r="G46">
        <v>3.5</v>
      </c>
      <c r="H46">
        <v>8.5714285710000002</v>
      </c>
      <c r="I46">
        <v>838</v>
      </c>
      <c r="J46">
        <v>970</v>
      </c>
      <c r="K46">
        <v>109062</v>
      </c>
      <c r="L46">
        <v>478905</v>
      </c>
      <c r="M46">
        <v>130.1455847</v>
      </c>
      <c r="N46">
        <v>493.71649480000002</v>
      </c>
      <c r="O46">
        <v>83995.285709999996</v>
      </c>
      <c r="P46">
        <v>9799.4500000000007</v>
      </c>
      <c r="Q46">
        <v>-1</v>
      </c>
      <c r="R46" t="s">
        <v>103</v>
      </c>
      <c r="S46">
        <f t="shared" si="0"/>
        <v>1</v>
      </c>
      <c r="T46" t="str">
        <f>IF(Q46=S46,"true","false")</f>
        <v>false</v>
      </c>
    </row>
    <row r="47" spans="1:20" x14ac:dyDescent="0.45">
      <c r="A47" t="s">
        <v>104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5</v>
      </c>
      <c r="J47">
        <v>4</v>
      </c>
      <c r="K47">
        <v>595</v>
      </c>
      <c r="L47">
        <v>689</v>
      </c>
      <c r="M47">
        <v>119</v>
      </c>
      <c r="N47">
        <v>172.25</v>
      </c>
      <c r="O47">
        <v>1284</v>
      </c>
      <c r="P47">
        <v>1284</v>
      </c>
      <c r="Q47">
        <v>-1</v>
      </c>
      <c r="R47" t="s">
        <v>104</v>
      </c>
      <c r="S47">
        <f t="shared" si="0"/>
        <v>1</v>
      </c>
      <c r="T47" t="str">
        <f>IF(Q47=S47,"true","false")</f>
        <v>false</v>
      </c>
    </row>
    <row r="48" spans="1:20" x14ac:dyDescent="0.45">
      <c r="A48" t="s">
        <v>105</v>
      </c>
      <c r="B48">
        <v>2</v>
      </c>
      <c r="C48">
        <v>2</v>
      </c>
      <c r="D48">
        <v>5</v>
      </c>
      <c r="E48">
        <v>2</v>
      </c>
      <c r="F48">
        <v>0.8</v>
      </c>
      <c r="G48">
        <v>1</v>
      </c>
      <c r="H48">
        <v>2.5</v>
      </c>
      <c r="I48">
        <v>38</v>
      </c>
      <c r="J48">
        <v>25</v>
      </c>
      <c r="K48">
        <v>2686</v>
      </c>
      <c r="L48">
        <v>1499</v>
      </c>
      <c r="M48">
        <v>70.684210530000001</v>
      </c>
      <c r="N48">
        <v>59.96</v>
      </c>
      <c r="O48">
        <v>2092.5</v>
      </c>
      <c r="P48">
        <v>837</v>
      </c>
      <c r="Q48">
        <v>-1</v>
      </c>
      <c r="R48" t="s">
        <v>106</v>
      </c>
      <c r="S48">
        <f t="shared" si="0"/>
        <v>1</v>
      </c>
      <c r="T48" t="str">
        <f>IF(Q48=S48,"true","false")</f>
        <v>false</v>
      </c>
    </row>
    <row r="49" spans="1:20" x14ac:dyDescent="0.45">
      <c r="A49" t="s">
        <v>107</v>
      </c>
      <c r="B49">
        <v>2</v>
      </c>
      <c r="C49">
        <v>2</v>
      </c>
      <c r="D49">
        <v>16</v>
      </c>
      <c r="E49">
        <v>2</v>
      </c>
      <c r="F49">
        <v>0.25</v>
      </c>
      <c r="G49">
        <v>1</v>
      </c>
      <c r="H49">
        <v>8</v>
      </c>
      <c r="I49">
        <v>92</v>
      </c>
      <c r="J49">
        <v>61</v>
      </c>
      <c r="K49">
        <v>12398</v>
      </c>
      <c r="L49">
        <v>9464</v>
      </c>
      <c r="M49">
        <v>134.76086960000001</v>
      </c>
      <c r="N49">
        <v>155.14754099999999</v>
      </c>
      <c r="O49">
        <v>10931</v>
      </c>
      <c r="P49">
        <v>1366.375</v>
      </c>
      <c r="Q49">
        <v>1</v>
      </c>
      <c r="R49" t="s">
        <v>108</v>
      </c>
      <c r="S49">
        <f t="shared" si="0"/>
        <v>1</v>
      </c>
      <c r="T49" t="str">
        <f>IF(Q49=S49,"true","false")</f>
        <v>true</v>
      </c>
    </row>
    <row r="50" spans="1:20" x14ac:dyDescent="0.45">
      <c r="A50" t="s">
        <v>109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6</v>
      </c>
      <c r="J50">
        <v>5</v>
      </c>
      <c r="K50">
        <v>650</v>
      </c>
      <c r="L50">
        <v>1494</v>
      </c>
      <c r="M50">
        <v>108.33333330000001</v>
      </c>
      <c r="N50">
        <v>298.8</v>
      </c>
      <c r="O50">
        <v>2144</v>
      </c>
      <c r="P50">
        <v>2144</v>
      </c>
      <c r="Q50">
        <v>-1</v>
      </c>
      <c r="R50" t="s">
        <v>110</v>
      </c>
      <c r="S50">
        <f t="shared" si="0"/>
        <v>1</v>
      </c>
      <c r="T50" t="str">
        <f>IF(Q50=S50,"true","false")</f>
        <v>false</v>
      </c>
    </row>
    <row r="51" spans="1:20" x14ac:dyDescent="0.45">
      <c r="A51" t="s">
        <v>111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36</v>
      </c>
      <c r="J51">
        <v>29</v>
      </c>
      <c r="K51">
        <v>6154</v>
      </c>
      <c r="L51">
        <v>14649</v>
      </c>
      <c r="M51">
        <v>170.94444440000001</v>
      </c>
      <c r="N51">
        <v>505.13793099999998</v>
      </c>
      <c r="O51">
        <v>20803</v>
      </c>
      <c r="P51">
        <v>20803</v>
      </c>
      <c r="Q51">
        <v>1</v>
      </c>
      <c r="R51" t="s">
        <v>112</v>
      </c>
      <c r="S51">
        <f t="shared" si="0"/>
        <v>1</v>
      </c>
      <c r="T51" t="str">
        <f>IF(Q51=S51,"true","false")</f>
        <v>true</v>
      </c>
    </row>
    <row r="52" spans="1:20" x14ac:dyDescent="0.45">
      <c r="A52" t="s">
        <v>113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5</v>
      </c>
      <c r="J52">
        <v>0</v>
      </c>
      <c r="K52">
        <v>260</v>
      </c>
      <c r="L52">
        <v>0</v>
      </c>
      <c r="M52">
        <v>52</v>
      </c>
      <c r="N52">
        <v>0</v>
      </c>
      <c r="O52">
        <v>260</v>
      </c>
      <c r="P52">
        <v>260</v>
      </c>
      <c r="Q52">
        <v>-1</v>
      </c>
      <c r="R52" t="s">
        <v>114</v>
      </c>
      <c r="S52">
        <f t="shared" si="0"/>
        <v>1</v>
      </c>
      <c r="T52" t="str">
        <f>IF(Q52=S52,"true","false")</f>
        <v>false</v>
      </c>
    </row>
    <row r="53" spans="1:20" x14ac:dyDescent="0.45">
      <c r="A53" t="s">
        <v>115</v>
      </c>
      <c r="B53">
        <v>1</v>
      </c>
      <c r="C53">
        <v>1</v>
      </c>
      <c r="D53">
        <v>169</v>
      </c>
      <c r="E53">
        <v>1</v>
      </c>
      <c r="F53">
        <v>5.9171600000000003E-3</v>
      </c>
      <c r="G53">
        <v>1</v>
      </c>
      <c r="H53">
        <v>169</v>
      </c>
      <c r="I53">
        <v>4130</v>
      </c>
      <c r="J53">
        <v>2364</v>
      </c>
      <c r="K53">
        <v>188095</v>
      </c>
      <c r="L53">
        <v>122094</v>
      </c>
      <c r="M53">
        <v>45.54358354</v>
      </c>
      <c r="N53">
        <v>51.647208120000002</v>
      </c>
      <c r="O53">
        <v>310189</v>
      </c>
      <c r="P53">
        <v>1835.43787</v>
      </c>
      <c r="Q53">
        <v>0</v>
      </c>
      <c r="R53" t="s">
        <v>116</v>
      </c>
      <c r="S53">
        <f t="shared" si="0"/>
        <v>1</v>
      </c>
      <c r="T53" t="str">
        <f>IF(Q53=S53,"true","false")</f>
        <v>false</v>
      </c>
    </row>
    <row r="54" spans="1:20" x14ac:dyDescent="0.45">
      <c r="A54" t="s">
        <v>117</v>
      </c>
      <c r="B54">
        <v>1</v>
      </c>
      <c r="C54">
        <v>1</v>
      </c>
      <c r="D54">
        <v>2</v>
      </c>
      <c r="E54">
        <v>1</v>
      </c>
      <c r="F54">
        <v>0.5</v>
      </c>
      <c r="G54">
        <v>1</v>
      </c>
      <c r="H54">
        <v>2</v>
      </c>
      <c r="I54">
        <v>11</v>
      </c>
      <c r="J54">
        <v>9</v>
      </c>
      <c r="K54">
        <v>1518</v>
      </c>
      <c r="L54">
        <v>1996</v>
      </c>
      <c r="M54">
        <v>138</v>
      </c>
      <c r="N54">
        <v>221.7777778</v>
      </c>
      <c r="O54">
        <v>3514</v>
      </c>
      <c r="P54">
        <v>1757</v>
      </c>
      <c r="Q54">
        <v>-1</v>
      </c>
      <c r="R54" t="s">
        <v>118</v>
      </c>
      <c r="S54">
        <f t="shared" si="0"/>
        <v>1</v>
      </c>
      <c r="T54" t="str">
        <f>IF(Q54=S54,"true","false")</f>
        <v>false</v>
      </c>
    </row>
    <row r="55" spans="1:20" x14ac:dyDescent="0.45">
      <c r="A55" t="s">
        <v>119</v>
      </c>
      <c r="B55">
        <v>1</v>
      </c>
      <c r="C55">
        <v>1</v>
      </c>
      <c r="D55">
        <v>72</v>
      </c>
      <c r="E55">
        <v>1</v>
      </c>
      <c r="F55">
        <v>1.3888889E-2</v>
      </c>
      <c r="G55">
        <v>1</v>
      </c>
      <c r="H55">
        <v>72</v>
      </c>
      <c r="I55">
        <v>2779</v>
      </c>
      <c r="J55">
        <v>2800</v>
      </c>
      <c r="K55">
        <v>138764</v>
      </c>
      <c r="L55">
        <v>138984</v>
      </c>
      <c r="M55">
        <v>49.933069449999998</v>
      </c>
      <c r="N55">
        <v>49.637142859999997</v>
      </c>
      <c r="O55">
        <v>277748</v>
      </c>
      <c r="P55">
        <v>3857.6111110000002</v>
      </c>
      <c r="Q55">
        <v>0</v>
      </c>
      <c r="R55" t="s">
        <v>120</v>
      </c>
      <c r="S55">
        <f t="shared" si="0"/>
        <v>1</v>
      </c>
      <c r="T55" t="str">
        <f>IF(Q55=S55,"true","false")</f>
        <v>false</v>
      </c>
    </row>
    <row r="56" spans="1:20" x14ac:dyDescent="0.45">
      <c r="A56" t="s">
        <v>121</v>
      </c>
      <c r="B56">
        <v>2</v>
      </c>
      <c r="C56">
        <v>2</v>
      </c>
      <c r="D56">
        <v>4</v>
      </c>
      <c r="E56">
        <v>2</v>
      </c>
      <c r="F56">
        <v>1</v>
      </c>
      <c r="G56">
        <v>1</v>
      </c>
      <c r="H56">
        <v>2</v>
      </c>
      <c r="I56">
        <v>34</v>
      </c>
      <c r="J56">
        <v>20</v>
      </c>
      <c r="K56">
        <v>4646</v>
      </c>
      <c r="L56">
        <v>7798</v>
      </c>
      <c r="M56">
        <v>136.6470588</v>
      </c>
      <c r="N56">
        <v>389.9</v>
      </c>
      <c r="O56">
        <v>6222</v>
      </c>
      <c r="P56">
        <v>3111</v>
      </c>
      <c r="Q56">
        <v>1</v>
      </c>
      <c r="R56" t="s">
        <v>97</v>
      </c>
      <c r="S56">
        <f t="shared" si="0"/>
        <v>1</v>
      </c>
      <c r="T56" t="str">
        <f>IF(Q56=S56,"true","false")</f>
        <v>true</v>
      </c>
    </row>
    <row r="57" spans="1:20" x14ac:dyDescent="0.45">
      <c r="A57" t="s">
        <v>122</v>
      </c>
      <c r="B57">
        <v>1</v>
      </c>
      <c r="C57">
        <v>1</v>
      </c>
      <c r="D57">
        <v>88</v>
      </c>
      <c r="E57">
        <v>1</v>
      </c>
      <c r="F57">
        <v>1.1363636E-2</v>
      </c>
      <c r="G57">
        <v>1</v>
      </c>
      <c r="H57">
        <v>88</v>
      </c>
      <c r="I57">
        <v>230</v>
      </c>
      <c r="J57">
        <v>0</v>
      </c>
      <c r="K57">
        <v>23690</v>
      </c>
      <c r="L57">
        <v>0</v>
      </c>
      <c r="M57">
        <v>103</v>
      </c>
      <c r="N57">
        <v>0</v>
      </c>
      <c r="O57">
        <v>23690</v>
      </c>
      <c r="P57">
        <v>269.20454549999999</v>
      </c>
      <c r="Q57">
        <v>-1</v>
      </c>
      <c r="R57" t="s">
        <v>122</v>
      </c>
      <c r="S57">
        <f t="shared" si="0"/>
        <v>1</v>
      </c>
      <c r="T57" t="str">
        <f>IF(Q57=S57,"true","false")</f>
        <v>false</v>
      </c>
    </row>
    <row r="58" spans="1:20" x14ac:dyDescent="0.45">
      <c r="A58" t="s">
        <v>123</v>
      </c>
      <c r="B58">
        <v>1</v>
      </c>
      <c r="C58">
        <v>2</v>
      </c>
      <c r="D58">
        <v>274</v>
      </c>
      <c r="E58">
        <v>0.5</v>
      </c>
      <c r="F58">
        <v>1.459854E-2</v>
      </c>
      <c r="G58">
        <v>2</v>
      </c>
      <c r="H58">
        <v>137</v>
      </c>
      <c r="I58">
        <v>9409</v>
      </c>
      <c r="J58">
        <v>6748</v>
      </c>
      <c r="K58">
        <v>855209</v>
      </c>
      <c r="L58">
        <v>407238</v>
      </c>
      <c r="M58">
        <v>90.892655970000007</v>
      </c>
      <c r="N58">
        <v>60.349436869999998</v>
      </c>
      <c r="O58">
        <v>631223.5</v>
      </c>
      <c r="P58">
        <v>4607.4708030000002</v>
      </c>
      <c r="Q58">
        <v>0</v>
      </c>
      <c r="R58" t="s">
        <v>123</v>
      </c>
      <c r="S58">
        <f t="shared" si="0"/>
        <v>1</v>
      </c>
      <c r="T58" t="str">
        <f>IF(Q58=S58,"true","false")</f>
        <v>false</v>
      </c>
    </row>
    <row r="59" spans="1:20" x14ac:dyDescent="0.45">
      <c r="A59" t="s">
        <v>124</v>
      </c>
      <c r="B59">
        <v>1</v>
      </c>
      <c r="C59">
        <v>1</v>
      </c>
      <c r="D59">
        <v>2</v>
      </c>
      <c r="E59">
        <v>1</v>
      </c>
      <c r="F59">
        <v>0.5</v>
      </c>
      <c r="G59">
        <v>1</v>
      </c>
      <c r="H59">
        <v>2</v>
      </c>
      <c r="I59">
        <v>38</v>
      </c>
      <c r="J59">
        <v>28</v>
      </c>
      <c r="K59">
        <v>8574</v>
      </c>
      <c r="L59">
        <v>17238</v>
      </c>
      <c r="M59">
        <v>225.63157889999999</v>
      </c>
      <c r="N59">
        <v>615.64285710000001</v>
      </c>
      <c r="O59">
        <v>25812</v>
      </c>
      <c r="P59">
        <v>12906</v>
      </c>
      <c r="Q59">
        <v>-1</v>
      </c>
      <c r="R59" t="s">
        <v>125</v>
      </c>
      <c r="S59">
        <f t="shared" si="0"/>
        <v>1</v>
      </c>
      <c r="T59" t="str">
        <f>IF(Q59=S59,"true","false")</f>
        <v>false</v>
      </c>
    </row>
    <row r="60" spans="1:20" x14ac:dyDescent="0.45">
      <c r="A60" t="s">
        <v>230</v>
      </c>
      <c r="B60">
        <v>9</v>
      </c>
      <c r="C60">
        <v>26</v>
      </c>
      <c r="D60">
        <v>340</v>
      </c>
      <c r="E60">
        <v>3.115384615</v>
      </c>
      <c r="F60">
        <v>1.9882352940000001</v>
      </c>
      <c r="G60">
        <v>2.888888889</v>
      </c>
      <c r="H60">
        <v>13.07692308</v>
      </c>
      <c r="I60">
        <v>2476</v>
      </c>
      <c r="J60">
        <v>1884</v>
      </c>
      <c r="K60">
        <v>132314</v>
      </c>
      <c r="L60">
        <v>114435</v>
      </c>
      <c r="M60">
        <v>53.438610660000002</v>
      </c>
      <c r="N60">
        <v>60.740445860000001</v>
      </c>
      <c r="O60">
        <v>9490.3461540000008</v>
      </c>
      <c r="P60">
        <v>725.73235290000002</v>
      </c>
      <c r="Q60">
        <v>0</v>
      </c>
      <c r="R60" t="s">
        <v>231</v>
      </c>
      <c r="S60">
        <f t="shared" si="0"/>
        <v>1</v>
      </c>
      <c r="T60" t="str">
        <f>IF(Q60=S60,"true","false")</f>
        <v>false</v>
      </c>
    </row>
    <row r="61" spans="1:20" x14ac:dyDescent="0.45">
      <c r="A61" t="s">
        <v>422</v>
      </c>
      <c r="B61">
        <v>14</v>
      </c>
      <c r="C61">
        <v>66</v>
      </c>
      <c r="D61">
        <v>731</v>
      </c>
      <c r="E61">
        <v>2.9696969700000002</v>
      </c>
      <c r="F61">
        <v>5.9589603279999999</v>
      </c>
      <c r="G61">
        <v>4.7142857139999998</v>
      </c>
      <c r="H61">
        <v>11.075757579999999</v>
      </c>
      <c r="I61">
        <v>6707</v>
      </c>
      <c r="J61">
        <v>5542</v>
      </c>
      <c r="K61">
        <v>1116320</v>
      </c>
      <c r="L61">
        <v>1722955</v>
      </c>
      <c r="M61">
        <v>166.44103179999999</v>
      </c>
      <c r="N61">
        <v>310.8904728</v>
      </c>
      <c r="O61">
        <v>43019.318180000002</v>
      </c>
      <c r="P61">
        <v>3884.097127</v>
      </c>
      <c r="Q61">
        <v>0</v>
      </c>
      <c r="R61" t="s">
        <v>423</v>
      </c>
      <c r="S61">
        <f t="shared" si="0"/>
        <v>1</v>
      </c>
      <c r="T61" t="str">
        <f>IF(Q61=S61,"true","false")</f>
        <v>false</v>
      </c>
    </row>
    <row r="62" spans="1:20" x14ac:dyDescent="0.45">
      <c r="A62" t="s">
        <v>129</v>
      </c>
      <c r="B62">
        <v>9</v>
      </c>
      <c r="C62">
        <v>9</v>
      </c>
      <c r="D62">
        <v>122</v>
      </c>
      <c r="E62">
        <v>9</v>
      </c>
      <c r="F62">
        <v>0.66393442599999997</v>
      </c>
      <c r="G62">
        <v>1</v>
      </c>
      <c r="H62">
        <v>13.55555556</v>
      </c>
      <c r="I62">
        <v>2584</v>
      </c>
      <c r="J62">
        <v>3176</v>
      </c>
      <c r="K62">
        <v>163884</v>
      </c>
      <c r="L62">
        <v>3944893</v>
      </c>
      <c r="M62">
        <v>63.422600619999997</v>
      </c>
      <c r="N62">
        <v>1242.094773</v>
      </c>
      <c r="O62">
        <v>456530.77779999998</v>
      </c>
      <c r="P62">
        <v>33678.5</v>
      </c>
      <c r="Q62">
        <v>-1</v>
      </c>
      <c r="R62" t="s">
        <v>130</v>
      </c>
      <c r="S62">
        <f t="shared" si="0"/>
        <v>1</v>
      </c>
      <c r="T62" t="str">
        <f>IF(Q62=S62,"true","false")</f>
        <v>false</v>
      </c>
    </row>
    <row r="63" spans="1:20" x14ac:dyDescent="0.45">
      <c r="A63" t="s">
        <v>131</v>
      </c>
      <c r="B63">
        <v>4</v>
      </c>
      <c r="C63">
        <v>8</v>
      </c>
      <c r="D63">
        <v>494</v>
      </c>
      <c r="E63">
        <v>2</v>
      </c>
      <c r="F63">
        <v>0.12955465599999999</v>
      </c>
      <c r="G63">
        <v>2</v>
      </c>
      <c r="H63">
        <v>61.75</v>
      </c>
      <c r="I63">
        <v>4487</v>
      </c>
      <c r="J63">
        <v>4230</v>
      </c>
      <c r="K63">
        <v>503175</v>
      </c>
      <c r="L63">
        <v>223849</v>
      </c>
      <c r="M63">
        <v>112.14062850000001</v>
      </c>
      <c r="N63">
        <v>52.919385339999998</v>
      </c>
      <c r="O63">
        <v>90878</v>
      </c>
      <c r="P63">
        <v>1471.708502</v>
      </c>
      <c r="Q63">
        <v>0</v>
      </c>
      <c r="R63" t="s">
        <v>132</v>
      </c>
      <c r="S63">
        <f t="shared" si="0"/>
        <v>1</v>
      </c>
      <c r="T63" t="str">
        <f>IF(Q63=S63,"true","false")</f>
        <v>false</v>
      </c>
    </row>
    <row r="64" spans="1:20" x14ac:dyDescent="0.45">
      <c r="A64" t="s">
        <v>133</v>
      </c>
      <c r="B64">
        <v>29</v>
      </c>
      <c r="C64">
        <v>2345</v>
      </c>
      <c r="D64">
        <v>7183</v>
      </c>
      <c r="E64">
        <v>0.358635394</v>
      </c>
      <c r="F64">
        <v>765.56104689999995</v>
      </c>
      <c r="G64">
        <v>80.862068969999996</v>
      </c>
      <c r="H64">
        <v>3.063113006</v>
      </c>
      <c r="I64">
        <v>58496</v>
      </c>
      <c r="J64">
        <v>45442</v>
      </c>
      <c r="K64">
        <v>4920904</v>
      </c>
      <c r="L64">
        <v>9254594</v>
      </c>
      <c r="M64">
        <v>84.123769150000001</v>
      </c>
      <c r="N64">
        <v>203.6572774</v>
      </c>
      <c r="O64">
        <v>6044.9884860000002</v>
      </c>
      <c r="P64">
        <v>1973.4787690000001</v>
      </c>
      <c r="Q64">
        <v>1</v>
      </c>
      <c r="R64" t="s">
        <v>134</v>
      </c>
      <c r="S64">
        <f t="shared" si="0"/>
        <v>1</v>
      </c>
      <c r="T64" t="str">
        <f>IF(Q64=S64,"true","false")</f>
        <v>true</v>
      </c>
    </row>
    <row r="65" spans="1:20" x14ac:dyDescent="0.45">
      <c r="A65" t="s">
        <v>135</v>
      </c>
      <c r="B65">
        <v>4</v>
      </c>
      <c r="C65">
        <v>4</v>
      </c>
      <c r="D65">
        <v>22</v>
      </c>
      <c r="E65">
        <v>4</v>
      </c>
      <c r="F65">
        <v>0.72727272700000001</v>
      </c>
      <c r="G65">
        <v>1</v>
      </c>
      <c r="H65">
        <v>5.5</v>
      </c>
      <c r="I65">
        <v>24691</v>
      </c>
      <c r="J65">
        <v>50088</v>
      </c>
      <c r="K65">
        <v>1002688</v>
      </c>
      <c r="L65">
        <v>69245980</v>
      </c>
      <c r="M65">
        <v>40.609452840000003</v>
      </c>
      <c r="N65">
        <v>1382.4864239999999</v>
      </c>
      <c r="O65">
        <v>17562167</v>
      </c>
      <c r="P65">
        <v>3193121.273</v>
      </c>
      <c r="Q65">
        <v>0</v>
      </c>
      <c r="R65" t="s">
        <v>136</v>
      </c>
      <c r="S65">
        <f t="shared" si="0"/>
        <v>1</v>
      </c>
      <c r="T65" t="str">
        <f>IF(Q65=S65,"true","false")</f>
        <v>false</v>
      </c>
    </row>
    <row r="66" spans="1:20" x14ac:dyDescent="0.45">
      <c r="A66" t="s">
        <v>137</v>
      </c>
      <c r="B66">
        <v>5</v>
      </c>
      <c r="C66">
        <v>419</v>
      </c>
      <c r="D66">
        <v>9716</v>
      </c>
      <c r="E66">
        <v>5.9665871000000002E-2</v>
      </c>
      <c r="F66">
        <v>18.069267190000001</v>
      </c>
      <c r="G66">
        <v>83.8</v>
      </c>
      <c r="H66">
        <v>23.188544149999998</v>
      </c>
      <c r="I66">
        <v>49375</v>
      </c>
      <c r="J66">
        <v>42990</v>
      </c>
      <c r="K66">
        <v>3067118</v>
      </c>
      <c r="L66">
        <v>4357389</v>
      </c>
      <c r="M66">
        <v>62.118845569999998</v>
      </c>
      <c r="N66">
        <v>101.35819960000001</v>
      </c>
      <c r="O66">
        <v>17719.58711</v>
      </c>
      <c r="P66">
        <v>764.15263479999999</v>
      </c>
      <c r="Q66">
        <v>1</v>
      </c>
      <c r="R66" t="s">
        <v>138</v>
      </c>
      <c r="S66">
        <f t="shared" si="0"/>
        <v>1</v>
      </c>
      <c r="T66" t="str">
        <f>IF(Q66=S66,"true","false")</f>
        <v>true</v>
      </c>
    </row>
    <row r="67" spans="1:20" x14ac:dyDescent="0.45">
      <c r="A67" t="s">
        <v>623</v>
      </c>
      <c r="B67">
        <v>39</v>
      </c>
      <c r="C67">
        <v>663</v>
      </c>
      <c r="D67">
        <v>24518</v>
      </c>
      <c r="E67">
        <v>2.2941176470000002</v>
      </c>
      <c r="F67">
        <v>17.928419940000001</v>
      </c>
      <c r="G67">
        <v>17</v>
      </c>
      <c r="H67">
        <v>36.980392160000001</v>
      </c>
      <c r="I67">
        <v>448862</v>
      </c>
      <c r="J67">
        <v>400081</v>
      </c>
      <c r="K67">
        <v>35892557</v>
      </c>
      <c r="L67">
        <v>22085955</v>
      </c>
      <c r="M67">
        <v>79.963456469999997</v>
      </c>
      <c r="N67">
        <v>55.203708749999997</v>
      </c>
      <c r="O67">
        <v>87448.736050000007</v>
      </c>
      <c r="P67">
        <v>2364.7325230000001</v>
      </c>
      <c r="Q67">
        <v>0</v>
      </c>
      <c r="R67" t="s">
        <v>624</v>
      </c>
      <c r="S67">
        <f t="shared" ref="S67:S130" si="3">IF(AND(E67&lt;0.05,C67&gt;10),0,1)</f>
        <v>1</v>
      </c>
      <c r="T67" t="str">
        <f>IF(Q67=S67,"true","false")</f>
        <v>false</v>
      </c>
    </row>
    <row r="68" spans="1:20" x14ac:dyDescent="0.45">
      <c r="A68" t="s">
        <v>141</v>
      </c>
      <c r="B68">
        <v>17</v>
      </c>
      <c r="C68">
        <v>21</v>
      </c>
      <c r="D68">
        <v>164</v>
      </c>
      <c r="E68">
        <v>13.76190476</v>
      </c>
      <c r="F68">
        <v>2.6890243900000002</v>
      </c>
      <c r="G68">
        <v>1.2352941180000001</v>
      </c>
      <c r="H68">
        <v>7.80952381</v>
      </c>
      <c r="I68">
        <v>10624</v>
      </c>
      <c r="J68">
        <v>12525</v>
      </c>
      <c r="K68">
        <v>608013</v>
      </c>
      <c r="L68">
        <v>16530803</v>
      </c>
      <c r="M68">
        <v>57.230139309999998</v>
      </c>
      <c r="N68">
        <v>1319.8245910000001</v>
      </c>
      <c r="O68">
        <v>816134.09519999998</v>
      </c>
      <c r="P68">
        <v>104504.97560000001</v>
      </c>
      <c r="Q68">
        <v>-1</v>
      </c>
      <c r="R68" t="s">
        <v>142</v>
      </c>
      <c r="S68">
        <f t="shared" si="3"/>
        <v>1</v>
      </c>
      <c r="T68" t="str">
        <f>IF(Q68=S68,"true","false")</f>
        <v>false</v>
      </c>
    </row>
    <row r="69" spans="1:20" x14ac:dyDescent="0.45">
      <c r="A69" t="s">
        <v>730</v>
      </c>
      <c r="B69">
        <v>10</v>
      </c>
      <c r="C69">
        <v>15</v>
      </c>
      <c r="D69">
        <v>298</v>
      </c>
      <c r="E69">
        <v>6.6666666670000003</v>
      </c>
      <c r="F69">
        <v>0.75503355699999997</v>
      </c>
      <c r="G69">
        <v>1.5</v>
      </c>
      <c r="H69">
        <v>19.866666670000001</v>
      </c>
      <c r="I69">
        <v>1158</v>
      </c>
      <c r="J69">
        <v>807</v>
      </c>
      <c r="K69">
        <v>187980</v>
      </c>
      <c r="L69">
        <v>96332</v>
      </c>
      <c r="M69">
        <v>162.33160620000001</v>
      </c>
      <c r="N69">
        <v>119.3705081</v>
      </c>
      <c r="O69">
        <v>18954.133330000001</v>
      </c>
      <c r="P69">
        <v>954.06711410000003</v>
      </c>
      <c r="Q69">
        <v>0</v>
      </c>
      <c r="R69" t="s">
        <v>220</v>
      </c>
      <c r="S69">
        <f t="shared" si="3"/>
        <v>1</v>
      </c>
      <c r="T69" t="str">
        <f>IF(Q69=S69,"true","false")</f>
        <v>false</v>
      </c>
    </row>
    <row r="70" spans="1:20" x14ac:dyDescent="0.45">
      <c r="A70" t="s">
        <v>144</v>
      </c>
      <c r="B70">
        <v>1</v>
      </c>
      <c r="C70">
        <v>114</v>
      </c>
      <c r="D70">
        <v>7466</v>
      </c>
      <c r="E70">
        <v>8.7719300000000007E-3</v>
      </c>
      <c r="F70">
        <v>1.7406911329999999</v>
      </c>
      <c r="G70">
        <v>114</v>
      </c>
      <c r="H70">
        <v>65.491228070000005</v>
      </c>
      <c r="I70">
        <v>201680</v>
      </c>
      <c r="J70">
        <v>133130</v>
      </c>
      <c r="K70">
        <v>11777428</v>
      </c>
      <c r="L70">
        <v>7774080</v>
      </c>
      <c r="M70">
        <v>58.396608489999998</v>
      </c>
      <c r="N70">
        <v>58.394651840000002</v>
      </c>
      <c r="O70">
        <v>171504.45610000001</v>
      </c>
      <c r="P70">
        <v>2618.7393520000001</v>
      </c>
      <c r="Q70">
        <v>0</v>
      </c>
      <c r="R70" t="s">
        <v>145</v>
      </c>
      <c r="S70">
        <f t="shared" si="3"/>
        <v>0</v>
      </c>
      <c r="T70" t="str">
        <f>IF(Q70=S70,"true","false")</f>
        <v>true</v>
      </c>
    </row>
    <row r="71" spans="1:20" x14ac:dyDescent="0.45">
      <c r="A71" t="s">
        <v>146</v>
      </c>
      <c r="B71">
        <v>2</v>
      </c>
      <c r="C71">
        <v>2</v>
      </c>
      <c r="D71">
        <v>50</v>
      </c>
      <c r="E71">
        <v>2</v>
      </c>
      <c r="F71">
        <v>0.08</v>
      </c>
      <c r="G71">
        <v>1</v>
      </c>
      <c r="H71">
        <v>25</v>
      </c>
      <c r="I71">
        <v>442</v>
      </c>
      <c r="J71">
        <v>332</v>
      </c>
      <c r="K71">
        <v>57015</v>
      </c>
      <c r="L71">
        <v>117443</v>
      </c>
      <c r="M71">
        <v>128.99321269999999</v>
      </c>
      <c r="N71">
        <v>353.74397590000001</v>
      </c>
      <c r="O71">
        <v>87229</v>
      </c>
      <c r="P71">
        <v>3489.16</v>
      </c>
      <c r="Q71">
        <v>-1</v>
      </c>
      <c r="R71" t="s">
        <v>147</v>
      </c>
      <c r="S71">
        <f t="shared" si="3"/>
        <v>1</v>
      </c>
      <c r="T71" t="str">
        <f>IF(Q71=S71,"true","false")</f>
        <v>false</v>
      </c>
    </row>
    <row r="72" spans="1:20" x14ac:dyDescent="0.45">
      <c r="A72" t="s">
        <v>148</v>
      </c>
      <c r="B72">
        <v>4</v>
      </c>
      <c r="C72">
        <v>4</v>
      </c>
      <c r="D72">
        <v>13</v>
      </c>
      <c r="E72">
        <v>4</v>
      </c>
      <c r="F72">
        <v>1.230769231</v>
      </c>
      <c r="G72">
        <v>1</v>
      </c>
      <c r="H72">
        <v>3.25</v>
      </c>
      <c r="I72">
        <v>196</v>
      </c>
      <c r="J72">
        <v>218</v>
      </c>
      <c r="K72">
        <v>33426</v>
      </c>
      <c r="L72">
        <v>116864</v>
      </c>
      <c r="M72">
        <v>170.54081629999999</v>
      </c>
      <c r="N72">
        <v>536.07339449999995</v>
      </c>
      <c r="O72">
        <v>37572.5</v>
      </c>
      <c r="P72">
        <v>11560.76923</v>
      </c>
      <c r="Q72">
        <v>-1</v>
      </c>
      <c r="R72" t="s">
        <v>149</v>
      </c>
      <c r="S72">
        <f t="shared" si="3"/>
        <v>1</v>
      </c>
      <c r="T72" t="str">
        <f>IF(Q72=S72,"true","false")</f>
        <v>false</v>
      </c>
    </row>
    <row r="73" spans="1:20" x14ac:dyDescent="0.45">
      <c r="A73" t="s">
        <v>150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6</v>
      </c>
      <c r="J73">
        <v>5</v>
      </c>
      <c r="K73">
        <v>462</v>
      </c>
      <c r="L73">
        <v>481</v>
      </c>
      <c r="M73">
        <v>77</v>
      </c>
      <c r="N73">
        <v>96.2</v>
      </c>
      <c r="O73">
        <v>943</v>
      </c>
      <c r="P73">
        <v>943</v>
      </c>
      <c r="Q73">
        <v>-1</v>
      </c>
      <c r="R73" t="s">
        <v>151</v>
      </c>
      <c r="S73">
        <f t="shared" si="3"/>
        <v>1</v>
      </c>
      <c r="T73" t="str">
        <f>IF(Q73=S73,"true","false")</f>
        <v>false</v>
      </c>
    </row>
    <row r="74" spans="1:20" x14ac:dyDescent="0.45">
      <c r="A74" t="s">
        <v>775</v>
      </c>
      <c r="B74">
        <v>39</v>
      </c>
      <c r="C74">
        <v>556</v>
      </c>
      <c r="D74">
        <v>3736</v>
      </c>
      <c r="E74">
        <v>2.7356115110000001</v>
      </c>
      <c r="F74">
        <v>82.745182009999994</v>
      </c>
      <c r="G74">
        <v>14.256410259999999</v>
      </c>
      <c r="H74">
        <v>6.7194244599999999</v>
      </c>
      <c r="I74">
        <v>95571</v>
      </c>
      <c r="J74">
        <v>50254</v>
      </c>
      <c r="K74">
        <v>7246662</v>
      </c>
      <c r="L74">
        <v>13142376</v>
      </c>
      <c r="M74">
        <v>75.824905040000004</v>
      </c>
      <c r="N74">
        <v>261.5190035</v>
      </c>
      <c r="O74">
        <v>36670.931649999999</v>
      </c>
      <c r="P74">
        <v>5457.4512850000001</v>
      </c>
      <c r="Q74">
        <v>0</v>
      </c>
      <c r="R74" t="s">
        <v>776</v>
      </c>
      <c r="S74">
        <f t="shared" si="3"/>
        <v>1</v>
      </c>
      <c r="T74" t="str">
        <f>IF(Q74=S74,"true","false")</f>
        <v>false</v>
      </c>
    </row>
    <row r="75" spans="1:20" x14ac:dyDescent="0.45">
      <c r="A75" t="s">
        <v>154</v>
      </c>
      <c r="B75">
        <v>3</v>
      </c>
      <c r="C75">
        <v>3</v>
      </c>
      <c r="D75">
        <v>24</v>
      </c>
      <c r="E75">
        <v>3</v>
      </c>
      <c r="F75">
        <v>0.375</v>
      </c>
      <c r="G75">
        <v>1</v>
      </c>
      <c r="H75">
        <v>8</v>
      </c>
      <c r="I75">
        <v>77</v>
      </c>
      <c r="J75">
        <v>0</v>
      </c>
      <c r="K75">
        <v>4620</v>
      </c>
      <c r="L75">
        <v>0</v>
      </c>
      <c r="M75">
        <v>60</v>
      </c>
      <c r="N75">
        <v>0</v>
      </c>
      <c r="O75">
        <v>1540</v>
      </c>
      <c r="P75">
        <v>192.5</v>
      </c>
      <c r="Q75">
        <v>-1</v>
      </c>
      <c r="R75" t="s">
        <v>155</v>
      </c>
      <c r="S75">
        <f t="shared" si="3"/>
        <v>1</v>
      </c>
      <c r="T75" t="str">
        <f>IF(Q75=S75,"true","false")</f>
        <v>false</v>
      </c>
    </row>
    <row r="76" spans="1:20" x14ac:dyDescent="0.45">
      <c r="A76" t="s">
        <v>156</v>
      </c>
      <c r="B76">
        <v>1</v>
      </c>
      <c r="C76">
        <v>1</v>
      </c>
      <c r="D76">
        <v>31</v>
      </c>
      <c r="E76">
        <v>1</v>
      </c>
      <c r="F76">
        <v>3.2258065000000002E-2</v>
      </c>
      <c r="G76">
        <v>1</v>
      </c>
      <c r="H76">
        <v>31</v>
      </c>
      <c r="I76">
        <v>202</v>
      </c>
      <c r="J76">
        <v>188</v>
      </c>
      <c r="K76">
        <v>23733</v>
      </c>
      <c r="L76">
        <v>210340</v>
      </c>
      <c r="M76">
        <v>117.490099</v>
      </c>
      <c r="N76">
        <v>1118.8297869999999</v>
      </c>
      <c r="O76">
        <v>234073</v>
      </c>
      <c r="P76">
        <v>7550.741935</v>
      </c>
      <c r="Q76">
        <v>-1</v>
      </c>
      <c r="R76" t="s">
        <v>157</v>
      </c>
      <c r="S76">
        <f t="shared" si="3"/>
        <v>1</v>
      </c>
      <c r="T76" t="str">
        <f>IF(Q76=S76,"true","false")</f>
        <v>false</v>
      </c>
    </row>
    <row r="77" spans="1:20" x14ac:dyDescent="0.45">
      <c r="A77" t="s">
        <v>158</v>
      </c>
      <c r="B77">
        <v>7</v>
      </c>
      <c r="C77">
        <v>7</v>
      </c>
      <c r="D77">
        <v>12</v>
      </c>
      <c r="E77">
        <v>7</v>
      </c>
      <c r="F77">
        <v>4.0833333329999997</v>
      </c>
      <c r="G77">
        <v>1</v>
      </c>
      <c r="H77">
        <v>1.7142857140000001</v>
      </c>
      <c r="I77">
        <v>165</v>
      </c>
      <c r="J77">
        <v>149</v>
      </c>
      <c r="K77">
        <v>27305</v>
      </c>
      <c r="L77">
        <v>62336</v>
      </c>
      <c r="M77">
        <v>165.4848485</v>
      </c>
      <c r="N77">
        <v>418.36241610000002</v>
      </c>
      <c r="O77">
        <v>12805.85714</v>
      </c>
      <c r="P77">
        <v>7470.0833329999996</v>
      </c>
      <c r="Q77">
        <v>-1</v>
      </c>
      <c r="R77" t="s">
        <v>159</v>
      </c>
      <c r="S77">
        <f t="shared" si="3"/>
        <v>1</v>
      </c>
      <c r="T77" t="str">
        <f>IF(Q77=S77,"true","false")</f>
        <v>false</v>
      </c>
    </row>
    <row r="78" spans="1:20" x14ac:dyDescent="0.45">
      <c r="A78" t="s">
        <v>784</v>
      </c>
      <c r="B78">
        <v>11</v>
      </c>
      <c r="C78">
        <v>65</v>
      </c>
      <c r="D78">
        <v>155</v>
      </c>
      <c r="E78">
        <v>1.8615384619999999</v>
      </c>
      <c r="F78">
        <v>27.258064520000001</v>
      </c>
      <c r="G78">
        <v>5.9090909089999997</v>
      </c>
      <c r="H78">
        <v>2.384615385</v>
      </c>
      <c r="I78">
        <v>160</v>
      </c>
      <c r="J78">
        <v>159</v>
      </c>
      <c r="K78">
        <v>10176</v>
      </c>
      <c r="L78">
        <v>6360</v>
      </c>
      <c r="M78">
        <v>63.6</v>
      </c>
      <c r="N78">
        <v>40</v>
      </c>
      <c r="O78">
        <v>254.4</v>
      </c>
      <c r="P78">
        <v>106.683871</v>
      </c>
      <c r="Q78">
        <v>0</v>
      </c>
      <c r="R78" t="s">
        <v>785</v>
      </c>
      <c r="S78">
        <f t="shared" si="3"/>
        <v>1</v>
      </c>
      <c r="T78" t="str">
        <f>IF(Q78=S78,"true","false")</f>
        <v>false</v>
      </c>
    </row>
    <row r="79" spans="1:20" x14ac:dyDescent="0.45">
      <c r="A79" t="s">
        <v>792</v>
      </c>
      <c r="B79">
        <v>16</v>
      </c>
      <c r="C79">
        <v>22</v>
      </c>
      <c r="D79">
        <v>155</v>
      </c>
      <c r="E79">
        <v>11.636363640000001</v>
      </c>
      <c r="F79">
        <v>3.1225806450000002</v>
      </c>
      <c r="G79">
        <v>1.375</v>
      </c>
      <c r="H79">
        <v>7.0454545450000001</v>
      </c>
      <c r="I79">
        <v>731</v>
      </c>
      <c r="J79">
        <v>513</v>
      </c>
      <c r="K79">
        <v>71749</v>
      </c>
      <c r="L79">
        <v>38946</v>
      </c>
      <c r="M79">
        <v>98.151846789999993</v>
      </c>
      <c r="N79">
        <v>75.91812865</v>
      </c>
      <c r="O79">
        <v>5031.5909089999996</v>
      </c>
      <c r="P79">
        <v>714.16129030000002</v>
      </c>
      <c r="Q79">
        <v>0</v>
      </c>
      <c r="R79" t="s">
        <v>793</v>
      </c>
      <c r="S79">
        <f t="shared" si="3"/>
        <v>1</v>
      </c>
      <c r="T79" t="str">
        <f>IF(Q79=S79,"true","false")</f>
        <v>false</v>
      </c>
    </row>
    <row r="80" spans="1:20" x14ac:dyDescent="0.45">
      <c r="A80" t="s">
        <v>163</v>
      </c>
      <c r="B80">
        <v>4</v>
      </c>
      <c r="C80">
        <v>4</v>
      </c>
      <c r="D80">
        <v>6</v>
      </c>
      <c r="E80">
        <v>4</v>
      </c>
      <c r="F80">
        <v>2.6666666669999999</v>
      </c>
      <c r="G80">
        <v>1</v>
      </c>
      <c r="H80">
        <v>1.5</v>
      </c>
      <c r="I80">
        <v>81</v>
      </c>
      <c r="J80">
        <v>80</v>
      </c>
      <c r="K80">
        <v>7103</v>
      </c>
      <c r="L80">
        <v>80402</v>
      </c>
      <c r="M80">
        <v>87.691358019999996</v>
      </c>
      <c r="N80">
        <v>1005.025</v>
      </c>
      <c r="O80">
        <v>21876.25</v>
      </c>
      <c r="P80">
        <v>14584.166670000001</v>
      </c>
      <c r="Q80">
        <v>1</v>
      </c>
      <c r="R80" t="s">
        <v>164</v>
      </c>
      <c r="S80">
        <f t="shared" si="3"/>
        <v>1</v>
      </c>
      <c r="T80" t="str">
        <f>IF(Q80=S80,"true","false")</f>
        <v>true</v>
      </c>
    </row>
    <row r="81" spans="1:20" x14ac:dyDescent="0.45">
      <c r="A81" t="s">
        <v>165</v>
      </c>
      <c r="B81">
        <v>8</v>
      </c>
      <c r="C81">
        <v>8</v>
      </c>
      <c r="D81">
        <v>181</v>
      </c>
      <c r="E81">
        <v>8</v>
      </c>
      <c r="F81">
        <v>0.35359116000000002</v>
      </c>
      <c r="G81">
        <v>1</v>
      </c>
      <c r="H81">
        <v>22.625</v>
      </c>
      <c r="I81">
        <v>1444</v>
      </c>
      <c r="J81">
        <v>1840</v>
      </c>
      <c r="K81">
        <v>107037</v>
      </c>
      <c r="L81">
        <v>1694980</v>
      </c>
      <c r="M81">
        <v>74.125346260000001</v>
      </c>
      <c r="N81">
        <v>921.18478259999995</v>
      </c>
      <c r="O81">
        <v>225252.125</v>
      </c>
      <c r="P81">
        <v>9955.8950280000008</v>
      </c>
      <c r="Q81">
        <v>1</v>
      </c>
      <c r="R81" t="s">
        <v>166</v>
      </c>
      <c r="S81">
        <f t="shared" si="3"/>
        <v>1</v>
      </c>
      <c r="T81" t="str">
        <f>IF(Q81=S81,"true","false")</f>
        <v>true</v>
      </c>
    </row>
    <row r="82" spans="1:20" x14ac:dyDescent="0.45">
      <c r="A82" t="s">
        <v>167</v>
      </c>
      <c r="B82">
        <v>6</v>
      </c>
      <c r="C82">
        <v>8</v>
      </c>
      <c r="D82">
        <v>1023</v>
      </c>
      <c r="E82">
        <v>4.5</v>
      </c>
      <c r="F82">
        <v>6.2561094999999997E-2</v>
      </c>
      <c r="G82">
        <v>1.3333333329999999</v>
      </c>
      <c r="H82">
        <v>127.875</v>
      </c>
      <c r="I82">
        <v>6001</v>
      </c>
      <c r="J82">
        <v>3140</v>
      </c>
      <c r="K82">
        <v>705618</v>
      </c>
      <c r="L82">
        <v>1288149</v>
      </c>
      <c r="M82">
        <v>117.5834028</v>
      </c>
      <c r="N82">
        <v>410.23853500000001</v>
      </c>
      <c r="O82">
        <v>249220.875</v>
      </c>
      <c r="P82">
        <v>1948.9413489999999</v>
      </c>
      <c r="Q82">
        <v>0</v>
      </c>
      <c r="R82" t="s">
        <v>168</v>
      </c>
      <c r="S82">
        <f t="shared" si="3"/>
        <v>1</v>
      </c>
      <c r="T82" t="str">
        <f>IF(Q82=S82,"true","false")</f>
        <v>false</v>
      </c>
    </row>
    <row r="83" spans="1:20" x14ac:dyDescent="0.45">
      <c r="A83" t="s">
        <v>169</v>
      </c>
      <c r="B83">
        <v>1</v>
      </c>
      <c r="C83">
        <v>1</v>
      </c>
      <c r="D83">
        <v>3</v>
      </c>
      <c r="E83">
        <v>1</v>
      </c>
      <c r="F83">
        <v>0.33333333300000001</v>
      </c>
      <c r="G83">
        <v>1</v>
      </c>
      <c r="H83">
        <v>3</v>
      </c>
      <c r="I83">
        <v>37</v>
      </c>
      <c r="J83">
        <v>33</v>
      </c>
      <c r="K83">
        <v>4761</v>
      </c>
      <c r="L83">
        <v>15305</v>
      </c>
      <c r="M83">
        <v>128.6756757</v>
      </c>
      <c r="N83">
        <v>463.78787879999999</v>
      </c>
      <c r="O83">
        <v>20066</v>
      </c>
      <c r="P83">
        <v>6688.6666670000004</v>
      </c>
      <c r="Q83">
        <v>-1</v>
      </c>
      <c r="R83" t="s">
        <v>170</v>
      </c>
      <c r="S83">
        <f t="shared" si="3"/>
        <v>1</v>
      </c>
      <c r="T83" t="str">
        <f>IF(Q83=S83,"true","false")</f>
        <v>false</v>
      </c>
    </row>
    <row r="84" spans="1:20" x14ac:dyDescent="0.45">
      <c r="A84" t="s">
        <v>171</v>
      </c>
      <c r="B84">
        <v>4</v>
      </c>
      <c r="C84">
        <v>6</v>
      </c>
      <c r="D84">
        <v>12</v>
      </c>
      <c r="E84">
        <v>2.6666666669999999</v>
      </c>
      <c r="F84">
        <v>3</v>
      </c>
      <c r="G84">
        <v>1.5</v>
      </c>
      <c r="H84">
        <v>2</v>
      </c>
      <c r="I84">
        <v>95</v>
      </c>
      <c r="J84">
        <v>107</v>
      </c>
      <c r="K84">
        <v>22257</v>
      </c>
      <c r="L84">
        <v>49341</v>
      </c>
      <c r="M84">
        <v>234.2842105</v>
      </c>
      <c r="N84">
        <v>461.1308411</v>
      </c>
      <c r="O84">
        <v>11933</v>
      </c>
      <c r="P84">
        <v>5966.5</v>
      </c>
      <c r="Q84">
        <v>-1</v>
      </c>
      <c r="R84" t="s">
        <v>172</v>
      </c>
      <c r="S84">
        <f t="shared" si="3"/>
        <v>1</v>
      </c>
      <c r="T84" t="str">
        <f>IF(Q84=S84,"true","false")</f>
        <v>false</v>
      </c>
    </row>
    <row r="85" spans="1:20" x14ac:dyDescent="0.45">
      <c r="A85" t="s">
        <v>173</v>
      </c>
      <c r="B85">
        <v>2</v>
      </c>
      <c r="C85">
        <v>2</v>
      </c>
      <c r="D85">
        <v>4</v>
      </c>
      <c r="E85">
        <v>2</v>
      </c>
      <c r="F85">
        <v>1</v>
      </c>
      <c r="G85">
        <v>1</v>
      </c>
      <c r="H85">
        <v>2</v>
      </c>
      <c r="I85">
        <v>102</v>
      </c>
      <c r="J85">
        <v>89</v>
      </c>
      <c r="K85">
        <v>32122</v>
      </c>
      <c r="L85">
        <v>28178</v>
      </c>
      <c r="M85">
        <v>314.9215686</v>
      </c>
      <c r="N85">
        <v>316.60674160000002</v>
      </c>
      <c r="O85">
        <v>30150</v>
      </c>
      <c r="P85">
        <v>15075</v>
      </c>
      <c r="Q85">
        <v>1</v>
      </c>
      <c r="R85" t="s">
        <v>174</v>
      </c>
      <c r="S85">
        <f t="shared" si="3"/>
        <v>1</v>
      </c>
      <c r="T85" t="str">
        <f>IF(Q85=S85,"true","false")</f>
        <v>true</v>
      </c>
    </row>
    <row r="86" spans="1:20" x14ac:dyDescent="0.45">
      <c r="A86" t="s">
        <v>175</v>
      </c>
      <c r="B86">
        <v>1</v>
      </c>
      <c r="C86">
        <v>1</v>
      </c>
      <c r="D86">
        <v>17</v>
      </c>
      <c r="E86">
        <v>1</v>
      </c>
      <c r="F86">
        <v>5.8823528999999999E-2</v>
      </c>
      <c r="G86">
        <v>1</v>
      </c>
      <c r="H86">
        <v>17</v>
      </c>
      <c r="I86">
        <v>197</v>
      </c>
      <c r="J86">
        <v>164</v>
      </c>
      <c r="K86">
        <v>19452</v>
      </c>
      <c r="L86">
        <v>78529</v>
      </c>
      <c r="M86">
        <v>98.741116750000003</v>
      </c>
      <c r="N86">
        <v>478.8353659</v>
      </c>
      <c r="O86">
        <v>97981</v>
      </c>
      <c r="P86">
        <v>5763.5882350000002</v>
      </c>
      <c r="Q86">
        <v>-1</v>
      </c>
      <c r="R86" t="s">
        <v>176</v>
      </c>
      <c r="S86">
        <f t="shared" si="3"/>
        <v>1</v>
      </c>
      <c r="T86" t="str">
        <f>IF(Q86=S86,"true","false")</f>
        <v>false</v>
      </c>
    </row>
    <row r="87" spans="1:20" x14ac:dyDescent="0.45">
      <c r="A87" t="s">
        <v>177</v>
      </c>
      <c r="B87">
        <v>2</v>
      </c>
      <c r="C87">
        <v>2</v>
      </c>
      <c r="D87">
        <v>15</v>
      </c>
      <c r="E87">
        <v>2</v>
      </c>
      <c r="F87">
        <v>0.26666666700000002</v>
      </c>
      <c r="G87">
        <v>1</v>
      </c>
      <c r="H87">
        <v>7.5</v>
      </c>
      <c r="I87">
        <v>51</v>
      </c>
      <c r="J87">
        <v>55</v>
      </c>
      <c r="K87">
        <v>9564</v>
      </c>
      <c r="L87">
        <v>7119</v>
      </c>
      <c r="M87">
        <v>187.52941179999999</v>
      </c>
      <c r="N87">
        <v>129.43636359999999</v>
      </c>
      <c r="O87">
        <v>8341.5</v>
      </c>
      <c r="P87">
        <v>1112.2</v>
      </c>
      <c r="Q87">
        <v>1</v>
      </c>
      <c r="R87" t="s">
        <v>178</v>
      </c>
      <c r="S87">
        <f t="shared" si="3"/>
        <v>1</v>
      </c>
      <c r="T87" t="str">
        <f>IF(Q87=S87,"true","false")</f>
        <v>true</v>
      </c>
    </row>
    <row r="88" spans="1:20" x14ac:dyDescent="0.45">
      <c r="A88" t="s">
        <v>814</v>
      </c>
      <c r="B88">
        <v>17</v>
      </c>
      <c r="C88">
        <v>17</v>
      </c>
      <c r="D88">
        <v>98</v>
      </c>
      <c r="E88">
        <v>17</v>
      </c>
      <c r="F88">
        <v>2.9489795920000001</v>
      </c>
      <c r="G88">
        <v>1</v>
      </c>
      <c r="H88">
        <v>5.7647058820000003</v>
      </c>
      <c r="I88">
        <v>526</v>
      </c>
      <c r="J88">
        <v>500</v>
      </c>
      <c r="K88">
        <v>84518</v>
      </c>
      <c r="L88">
        <v>72264</v>
      </c>
      <c r="M88">
        <v>160.68060840000001</v>
      </c>
      <c r="N88">
        <v>144.52799999999999</v>
      </c>
      <c r="O88">
        <v>9222.4705880000001</v>
      </c>
      <c r="P88">
        <v>1599.816327</v>
      </c>
      <c r="Q88">
        <v>0</v>
      </c>
      <c r="R88" t="s">
        <v>815</v>
      </c>
      <c r="S88">
        <f t="shared" si="3"/>
        <v>1</v>
      </c>
      <c r="T88" t="str">
        <f>IF(Q88=S88,"true","false")</f>
        <v>false</v>
      </c>
    </row>
    <row r="89" spans="1:20" x14ac:dyDescent="0.45">
      <c r="A89" t="s">
        <v>181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4</v>
      </c>
      <c r="J89">
        <v>0</v>
      </c>
      <c r="K89">
        <v>256</v>
      </c>
      <c r="L89">
        <v>0</v>
      </c>
      <c r="M89">
        <v>64</v>
      </c>
      <c r="N89">
        <v>0</v>
      </c>
      <c r="O89">
        <v>256</v>
      </c>
      <c r="P89">
        <v>256</v>
      </c>
      <c r="Q89">
        <v>-1</v>
      </c>
      <c r="R89" t="s">
        <v>182</v>
      </c>
      <c r="S89">
        <f t="shared" si="3"/>
        <v>1</v>
      </c>
      <c r="T89" t="str">
        <f>IF(Q89=S89,"true","false")</f>
        <v>false</v>
      </c>
    </row>
    <row r="90" spans="1:20" x14ac:dyDescent="0.45">
      <c r="A90" t="s">
        <v>183</v>
      </c>
      <c r="B90">
        <v>2</v>
      </c>
      <c r="C90">
        <v>2</v>
      </c>
      <c r="D90">
        <v>52</v>
      </c>
      <c r="E90">
        <v>2</v>
      </c>
      <c r="F90">
        <v>7.6923077000000006E-2</v>
      </c>
      <c r="G90">
        <v>1</v>
      </c>
      <c r="H90">
        <v>26</v>
      </c>
      <c r="I90">
        <v>343</v>
      </c>
      <c r="J90">
        <v>274</v>
      </c>
      <c r="K90">
        <v>31733</v>
      </c>
      <c r="L90">
        <v>76304</v>
      </c>
      <c r="M90">
        <v>92.516034989999994</v>
      </c>
      <c r="N90">
        <v>278.48175179999998</v>
      </c>
      <c r="O90">
        <v>54018.5</v>
      </c>
      <c r="P90">
        <v>2077.6346149999999</v>
      </c>
      <c r="Q90">
        <v>-1</v>
      </c>
      <c r="R90" t="s">
        <v>184</v>
      </c>
      <c r="S90">
        <f t="shared" si="3"/>
        <v>1</v>
      </c>
      <c r="T90" t="str">
        <f>IF(Q90=S90,"true","false")</f>
        <v>false</v>
      </c>
    </row>
    <row r="91" spans="1:20" x14ac:dyDescent="0.45">
      <c r="A91" t="s">
        <v>185</v>
      </c>
      <c r="B91">
        <v>6</v>
      </c>
      <c r="C91">
        <v>6</v>
      </c>
      <c r="D91">
        <v>195</v>
      </c>
      <c r="E91">
        <v>6</v>
      </c>
      <c r="F91">
        <v>0.18461538499999999</v>
      </c>
      <c r="G91">
        <v>1</v>
      </c>
      <c r="H91">
        <v>32.5</v>
      </c>
      <c r="I91">
        <v>2978</v>
      </c>
      <c r="J91">
        <v>2493</v>
      </c>
      <c r="K91">
        <v>1121704</v>
      </c>
      <c r="L91">
        <v>1332113</v>
      </c>
      <c r="M91">
        <v>376.6635326</v>
      </c>
      <c r="N91">
        <v>534.34135579999997</v>
      </c>
      <c r="O91">
        <v>408969.5</v>
      </c>
      <c r="P91">
        <v>12583.67692</v>
      </c>
      <c r="Q91">
        <v>1</v>
      </c>
      <c r="R91" t="s">
        <v>186</v>
      </c>
      <c r="S91">
        <f t="shared" si="3"/>
        <v>1</v>
      </c>
      <c r="T91" t="str">
        <f>IF(Q91=S91,"true","false")</f>
        <v>true</v>
      </c>
    </row>
    <row r="92" spans="1:20" x14ac:dyDescent="0.45">
      <c r="A92" t="s">
        <v>187</v>
      </c>
      <c r="B92">
        <v>1</v>
      </c>
      <c r="C92">
        <v>1</v>
      </c>
      <c r="D92">
        <v>4</v>
      </c>
      <c r="E92">
        <v>1</v>
      </c>
      <c r="F92">
        <v>0.25</v>
      </c>
      <c r="G92">
        <v>1</v>
      </c>
      <c r="H92">
        <v>4</v>
      </c>
      <c r="I92">
        <v>48</v>
      </c>
      <c r="J92">
        <v>36</v>
      </c>
      <c r="K92">
        <v>17513</v>
      </c>
      <c r="L92">
        <v>10121</v>
      </c>
      <c r="M92">
        <v>364.85416670000001</v>
      </c>
      <c r="N92">
        <v>281.13888889999998</v>
      </c>
      <c r="O92">
        <v>27634</v>
      </c>
      <c r="P92">
        <v>6908.5</v>
      </c>
      <c r="Q92">
        <v>-1</v>
      </c>
      <c r="R92" t="s">
        <v>188</v>
      </c>
      <c r="S92">
        <f t="shared" si="3"/>
        <v>1</v>
      </c>
      <c r="T92" t="str">
        <f>IF(Q92=S92,"true","false")</f>
        <v>false</v>
      </c>
    </row>
    <row r="93" spans="1:20" x14ac:dyDescent="0.45">
      <c r="A93" t="s">
        <v>189</v>
      </c>
      <c r="B93">
        <v>1</v>
      </c>
      <c r="C93">
        <v>1</v>
      </c>
      <c r="D93">
        <v>70</v>
      </c>
      <c r="E93">
        <v>1</v>
      </c>
      <c r="F93">
        <v>1.4285714E-2</v>
      </c>
      <c r="G93">
        <v>1</v>
      </c>
      <c r="H93">
        <v>70</v>
      </c>
      <c r="I93">
        <v>450</v>
      </c>
      <c r="J93">
        <v>380</v>
      </c>
      <c r="K93">
        <v>49272</v>
      </c>
      <c r="L93">
        <v>50273</v>
      </c>
      <c r="M93">
        <v>109.4933333</v>
      </c>
      <c r="N93">
        <v>132.29736840000001</v>
      </c>
      <c r="O93">
        <v>99545</v>
      </c>
      <c r="P93">
        <v>1422.0714290000001</v>
      </c>
      <c r="Q93">
        <v>0</v>
      </c>
      <c r="R93" t="s">
        <v>190</v>
      </c>
      <c r="S93">
        <f t="shared" si="3"/>
        <v>1</v>
      </c>
      <c r="T93" t="str">
        <f>IF(Q93=S93,"true","false")</f>
        <v>false</v>
      </c>
    </row>
    <row r="94" spans="1:20" x14ac:dyDescent="0.45">
      <c r="A94" t="s">
        <v>191</v>
      </c>
      <c r="B94">
        <v>2</v>
      </c>
      <c r="C94">
        <v>3</v>
      </c>
      <c r="D94">
        <v>9</v>
      </c>
      <c r="E94">
        <v>1.3333333329999999</v>
      </c>
      <c r="F94">
        <v>1</v>
      </c>
      <c r="G94">
        <v>1.5</v>
      </c>
      <c r="H94">
        <v>3</v>
      </c>
      <c r="I94">
        <v>68</v>
      </c>
      <c r="J94">
        <v>66</v>
      </c>
      <c r="K94">
        <v>11364</v>
      </c>
      <c r="L94">
        <v>3456</v>
      </c>
      <c r="M94">
        <v>167.1176471</v>
      </c>
      <c r="N94">
        <v>52.363636360000001</v>
      </c>
      <c r="O94">
        <v>4940</v>
      </c>
      <c r="P94">
        <v>1646.666667</v>
      </c>
      <c r="Q94">
        <v>0</v>
      </c>
      <c r="R94" t="s">
        <v>192</v>
      </c>
      <c r="S94">
        <f t="shared" si="3"/>
        <v>1</v>
      </c>
      <c r="T94" t="str">
        <f>IF(Q94=S94,"true","false")</f>
        <v>false</v>
      </c>
    </row>
    <row r="95" spans="1:20" x14ac:dyDescent="0.45">
      <c r="A95" t="s">
        <v>193</v>
      </c>
      <c r="B95">
        <v>9</v>
      </c>
      <c r="C95">
        <v>9</v>
      </c>
      <c r="D95">
        <v>46</v>
      </c>
      <c r="E95">
        <v>9</v>
      </c>
      <c r="F95">
        <v>1.7608695649999999</v>
      </c>
      <c r="G95">
        <v>1</v>
      </c>
      <c r="H95">
        <v>5.1111111109999996</v>
      </c>
      <c r="I95">
        <v>200</v>
      </c>
      <c r="J95">
        <v>162</v>
      </c>
      <c r="K95">
        <v>54523</v>
      </c>
      <c r="L95">
        <v>17508</v>
      </c>
      <c r="M95">
        <v>272.61500000000001</v>
      </c>
      <c r="N95">
        <v>108.0740741</v>
      </c>
      <c r="O95">
        <v>8003.4444439999997</v>
      </c>
      <c r="P95">
        <v>1565.891304</v>
      </c>
      <c r="Q95">
        <v>-1</v>
      </c>
      <c r="R95" t="s">
        <v>194</v>
      </c>
      <c r="S95">
        <f t="shared" si="3"/>
        <v>1</v>
      </c>
      <c r="T95" t="str">
        <f>IF(Q95=S95,"true","false")</f>
        <v>false</v>
      </c>
    </row>
    <row r="96" spans="1:20" x14ac:dyDescent="0.45">
      <c r="A96" t="s">
        <v>195</v>
      </c>
      <c r="B96">
        <v>2</v>
      </c>
      <c r="C96">
        <v>3</v>
      </c>
      <c r="D96">
        <v>9</v>
      </c>
      <c r="E96">
        <v>1.3333333329999999</v>
      </c>
      <c r="F96">
        <v>1</v>
      </c>
      <c r="G96">
        <v>1.5</v>
      </c>
      <c r="H96">
        <v>3</v>
      </c>
      <c r="I96">
        <v>93</v>
      </c>
      <c r="J96">
        <v>80</v>
      </c>
      <c r="K96">
        <v>11059</v>
      </c>
      <c r="L96">
        <v>18572</v>
      </c>
      <c r="M96">
        <v>118.9139785</v>
      </c>
      <c r="N96">
        <v>232.15</v>
      </c>
      <c r="O96">
        <v>9877</v>
      </c>
      <c r="P96">
        <v>3292.333333</v>
      </c>
      <c r="Q96">
        <v>1</v>
      </c>
      <c r="R96" t="s">
        <v>112</v>
      </c>
      <c r="S96">
        <f t="shared" si="3"/>
        <v>1</v>
      </c>
      <c r="T96" t="str">
        <f>IF(Q96=S96,"true","false")</f>
        <v>true</v>
      </c>
    </row>
    <row r="97" spans="1:20" x14ac:dyDescent="0.45">
      <c r="A97" t="s">
        <v>196</v>
      </c>
      <c r="B97">
        <v>1</v>
      </c>
      <c r="C97">
        <v>1</v>
      </c>
      <c r="D97">
        <v>4</v>
      </c>
      <c r="E97">
        <v>1</v>
      </c>
      <c r="F97">
        <v>0.25</v>
      </c>
      <c r="G97">
        <v>1</v>
      </c>
      <c r="H97">
        <v>4</v>
      </c>
      <c r="I97">
        <v>43</v>
      </c>
      <c r="J97">
        <v>49</v>
      </c>
      <c r="K97">
        <v>5827</v>
      </c>
      <c r="L97">
        <v>17658</v>
      </c>
      <c r="M97">
        <v>135.51162790000001</v>
      </c>
      <c r="N97">
        <v>360.36734689999997</v>
      </c>
      <c r="O97">
        <v>23485</v>
      </c>
      <c r="P97">
        <v>5871.25</v>
      </c>
      <c r="Q97">
        <v>-1</v>
      </c>
      <c r="R97" t="s">
        <v>197</v>
      </c>
      <c r="S97">
        <f t="shared" si="3"/>
        <v>1</v>
      </c>
      <c r="T97" t="str">
        <f>IF(Q97=S97,"true","false")</f>
        <v>false</v>
      </c>
    </row>
    <row r="98" spans="1:20" x14ac:dyDescent="0.45">
      <c r="A98" t="s">
        <v>198</v>
      </c>
      <c r="B98">
        <v>2</v>
      </c>
      <c r="C98">
        <v>2</v>
      </c>
      <c r="D98">
        <v>3</v>
      </c>
      <c r="E98">
        <v>2</v>
      </c>
      <c r="F98">
        <v>1.3333333329999999</v>
      </c>
      <c r="G98">
        <v>1</v>
      </c>
      <c r="H98">
        <v>1.5</v>
      </c>
      <c r="I98">
        <v>3</v>
      </c>
      <c r="J98">
        <v>3</v>
      </c>
      <c r="K98">
        <v>479</v>
      </c>
      <c r="L98">
        <v>475</v>
      </c>
      <c r="M98">
        <v>159.66666670000001</v>
      </c>
      <c r="N98">
        <v>158.33333329999999</v>
      </c>
      <c r="O98">
        <v>477</v>
      </c>
      <c r="P98">
        <v>318</v>
      </c>
      <c r="Q98">
        <v>-1</v>
      </c>
      <c r="R98" t="s">
        <v>194</v>
      </c>
      <c r="S98">
        <f t="shared" si="3"/>
        <v>1</v>
      </c>
      <c r="T98" t="str">
        <f>IF(Q98=S98,"true","false")</f>
        <v>false</v>
      </c>
    </row>
    <row r="99" spans="1:20" x14ac:dyDescent="0.45">
      <c r="A99" t="s">
        <v>199</v>
      </c>
      <c r="B99">
        <v>2</v>
      </c>
      <c r="C99">
        <v>2</v>
      </c>
      <c r="D99">
        <v>4</v>
      </c>
      <c r="E99">
        <v>2</v>
      </c>
      <c r="F99">
        <v>1</v>
      </c>
      <c r="G99">
        <v>1</v>
      </c>
      <c r="H99">
        <v>2</v>
      </c>
      <c r="I99">
        <v>55</v>
      </c>
      <c r="J99">
        <v>45</v>
      </c>
      <c r="K99">
        <v>15737</v>
      </c>
      <c r="L99">
        <v>19988</v>
      </c>
      <c r="M99">
        <v>286.12727269999999</v>
      </c>
      <c r="N99">
        <v>444.1777778</v>
      </c>
      <c r="O99">
        <v>17862.5</v>
      </c>
      <c r="P99">
        <v>8931.25</v>
      </c>
      <c r="Q99">
        <v>-1</v>
      </c>
      <c r="R99" t="s">
        <v>200</v>
      </c>
      <c r="S99">
        <f t="shared" si="3"/>
        <v>1</v>
      </c>
      <c r="T99" t="str">
        <f>IF(Q99=S99,"true","false")</f>
        <v>false</v>
      </c>
    </row>
    <row r="100" spans="1:20" x14ac:dyDescent="0.45">
      <c r="A100" t="s">
        <v>201</v>
      </c>
      <c r="B100">
        <v>3</v>
      </c>
      <c r="C100">
        <v>3</v>
      </c>
      <c r="D100">
        <v>3</v>
      </c>
      <c r="E100">
        <v>3</v>
      </c>
      <c r="F100">
        <v>3</v>
      </c>
      <c r="G100">
        <v>1</v>
      </c>
      <c r="H100">
        <v>1</v>
      </c>
      <c r="I100">
        <v>30</v>
      </c>
      <c r="J100">
        <v>24</v>
      </c>
      <c r="K100">
        <v>7685</v>
      </c>
      <c r="L100">
        <v>1710</v>
      </c>
      <c r="M100">
        <v>256.16666670000001</v>
      </c>
      <c r="N100">
        <v>71.25</v>
      </c>
      <c r="O100">
        <v>3131.666667</v>
      </c>
      <c r="P100">
        <v>3131.666667</v>
      </c>
      <c r="Q100">
        <v>-1</v>
      </c>
      <c r="R100" t="s">
        <v>202</v>
      </c>
      <c r="S100">
        <f t="shared" si="3"/>
        <v>1</v>
      </c>
      <c r="T100" t="str">
        <f>IF(Q100=S100,"true","false")</f>
        <v>false</v>
      </c>
    </row>
    <row r="101" spans="1:20" x14ac:dyDescent="0.45">
      <c r="A101" t="s">
        <v>203</v>
      </c>
      <c r="B101">
        <v>1</v>
      </c>
      <c r="C101">
        <v>1</v>
      </c>
      <c r="D101">
        <v>30</v>
      </c>
      <c r="E101">
        <v>1</v>
      </c>
      <c r="F101">
        <v>3.3333333E-2</v>
      </c>
      <c r="G101">
        <v>1</v>
      </c>
      <c r="H101">
        <v>30</v>
      </c>
      <c r="I101">
        <v>204</v>
      </c>
      <c r="J101">
        <v>184</v>
      </c>
      <c r="K101">
        <v>21827</v>
      </c>
      <c r="L101">
        <v>96089</v>
      </c>
      <c r="M101">
        <v>106.995098</v>
      </c>
      <c r="N101">
        <v>522.22282610000002</v>
      </c>
      <c r="O101">
        <v>117916</v>
      </c>
      <c r="P101">
        <v>3930.5333329999999</v>
      </c>
      <c r="Q101">
        <v>1</v>
      </c>
      <c r="R101" t="s">
        <v>204</v>
      </c>
      <c r="S101">
        <f t="shared" si="3"/>
        <v>1</v>
      </c>
      <c r="T101" t="str">
        <f>IF(Q101=S101,"true","false")</f>
        <v>true</v>
      </c>
    </row>
    <row r="102" spans="1:20" x14ac:dyDescent="0.45">
      <c r="A102" t="s">
        <v>205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6</v>
      </c>
      <c r="J102">
        <v>4</v>
      </c>
      <c r="K102">
        <v>565</v>
      </c>
      <c r="L102">
        <v>233</v>
      </c>
      <c r="M102">
        <v>94.166666669999998</v>
      </c>
      <c r="N102">
        <v>58.25</v>
      </c>
      <c r="O102">
        <v>798</v>
      </c>
      <c r="P102">
        <v>798</v>
      </c>
      <c r="Q102">
        <v>-1</v>
      </c>
      <c r="R102" t="s">
        <v>206</v>
      </c>
      <c r="S102">
        <f t="shared" si="3"/>
        <v>1</v>
      </c>
      <c r="T102" t="str">
        <f>IF(Q102=S102,"true","false")</f>
        <v>false</v>
      </c>
    </row>
    <row r="103" spans="1:20" x14ac:dyDescent="0.45">
      <c r="A103" t="s">
        <v>207</v>
      </c>
      <c r="B103">
        <v>1</v>
      </c>
      <c r="C103">
        <v>1</v>
      </c>
      <c r="D103">
        <v>59</v>
      </c>
      <c r="E103">
        <v>1</v>
      </c>
      <c r="F103">
        <v>1.6949153000000002E-2</v>
      </c>
      <c r="G103">
        <v>1</v>
      </c>
      <c r="H103">
        <v>59</v>
      </c>
      <c r="I103">
        <v>314</v>
      </c>
      <c r="J103">
        <v>165</v>
      </c>
      <c r="K103">
        <v>66227</v>
      </c>
      <c r="L103">
        <v>65608</v>
      </c>
      <c r="M103">
        <v>210.9140127</v>
      </c>
      <c r="N103">
        <v>397.62424240000001</v>
      </c>
      <c r="O103">
        <v>131835</v>
      </c>
      <c r="P103">
        <v>2234.4915249999999</v>
      </c>
      <c r="Q103">
        <v>1</v>
      </c>
      <c r="R103" t="s">
        <v>24</v>
      </c>
      <c r="S103">
        <f t="shared" si="3"/>
        <v>1</v>
      </c>
      <c r="T103" t="str">
        <f>IF(Q103=S103,"true","false")</f>
        <v>true</v>
      </c>
    </row>
    <row r="104" spans="1:20" x14ac:dyDescent="0.45">
      <c r="A104" t="s">
        <v>208</v>
      </c>
      <c r="B104">
        <v>1</v>
      </c>
      <c r="C104">
        <v>1</v>
      </c>
      <c r="D104">
        <v>22</v>
      </c>
      <c r="E104">
        <v>1</v>
      </c>
      <c r="F104">
        <v>4.5454544999999999E-2</v>
      </c>
      <c r="G104">
        <v>1</v>
      </c>
      <c r="H104">
        <v>22</v>
      </c>
      <c r="I104">
        <v>420</v>
      </c>
      <c r="J104">
        <v>402</v>
      </c>
      <c r="K104">
        <v>73754</v>
      </c>
      <c r="L104">
        <v>175159</v>
      </c>
      <c r="M104">
        <v>175.6047619</v>
      </c>
      <c r="N104">
        <v>435.71890550000001</v>
      </c>
      <c r="O104">
        <v>248913</v>
      </c>
      <c r="P104">
        <v>11314.227269999999</v>
      </c>
      <c r="Q104">
        <v>-1</v>
      </c>
      <c r="R104" t="s">
        <v>209</v>
      </c>
      <c r="S104">
        <f t="shared" si="3"/>
        <v>1</v>
      </c>
      <c r="T104" t="str">
        <f>IF(Q104=S104,"true","false")</f>
        <v>false</v>
      </c>
    </row>
    <row r="105" spans="1:20" x14ac:dyDescent="0.45">
      <c r="A105" t="s">
        <v>210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52</v>
      </c>
      <c r="L105">
        <v>40</v>
      </c>
      <c r="M105">
        <v>52</v>
      </c>
      <c r="N105">
        <v>40</v>
      </c>
      <c r="O105">
        <v>92</v>
      </c>
      <c r="P105">
        <v>92</v>
      </c>
      <c r="Q105">
        <v>-1</v>
      </c>
      <c r="R105" t="s">
        <v>211</v>
      </c>
      <c r="S105">
        <f t="shared" si="3"/>
        <v>1</v>
      </c>
      <c r="T105" t="str">
        <f>IF(Q105=S105,"true","false")</f>
        <v>false</v>
      </c>
    </row>
    <row r="106" spans="1:20" x14ac:dyDescent="0.45">
      <c r="A106" t="s">
        <v>897</v>
      </c>
      <c r="B106">
        <v>11</v>
      </c>
      <c r="C106">
        <v>11</v>
      </c>
      <c r="D106">
        <v>86</v>
      </c>
      <c r="E106">
        <v>11</v>
      </c>
      <c r="F106">
        <v>1.4069767440000001</v>
      </c>
      <c r="G106">
        <v>1</v>
      </c>
      <c r="H106">
        <v>7.8181818180000002</v>
      </c>
      <c r="I106">
        <v>768</v>
      </c>
      <c r="J106">
        <v>631</v>
      </c>
      <c r="K106">
        <v>129952</v>
      </c>
      <c r="L106">
        <v>187120</v>
      </c>
      <c r="M106">
        <v>169.20833329999999</v>
      </c>
      <c r="N106">
        <v>296.54516640000003</v>
      </c>
      <c r="O106">
        <v>28824.727269999999</v>
      </c>
      <c r="P106">
        <v>3686.8837210000002</v>
      </c>
      <c r="Q106">
        <v>0</v>
      </c>
      <c r="R106" t="s">
        <v>423</v>
      </c>
      <c r="S106">
        <f t="shared" si="3"/>
        <v>1</v>
      </c>
      <c r="T106" t="str">
        <f>IF(Q106=S106,"true","false")</f>
        <v>false</v>
      </c>
    </row>
    <row r="107" spans="1:20" x14ac:dyDescent="0.45">
      <c r="A107" t="s">
        <v>972</v>
      </c>
      <c r="B107">
        <v>101</v>
      </c>
      <c r="C107">
        <v>103</v>
      </c>
      <c r="D107">
        <v>1871</v>
      </c>
      <c r="E107">
        <v>99.038834949999995</v>
      </c>
      <c r="F107">
        <v>5.6702298239999998</v>
      </c>
      <c r="G107">
        <v>1.01980198</v>
      </c>
      <c r="H107">
        <v>18.165048540000001</v>
      </c>
      <c r="I107">
        <v>640145</v>
      </c>
      <c r="J107">
        <v>1430715</v>
      </c>
      <c r="K107">
        <v>32452466</v>
      </c>
      <c r="L107">
        <v>1985444687</v>
      </c>
      <c r="M107">
        <v>50.695492430000002</v>
      </c>
      <c r="N107">
        <v>1387.7289940000001</v>
      </c>
      <c r="O107">
        <v>19591234.5</v>
      </c>
      <c r="P107">
        <v>1078512.642</v>
      </c>
      <c r="Q107">
        <v>0</v>
      </c>
      <c r="R107" t="s">
        <v>973</v>
      </c>
      <c r="S107">
        <f t="shared" si="3"/>
        <v>1</v>
      </c>
      <c r="T107" t="str">
        <f>IF(Q107=S107,"true","false")</f>
        <v>false</v>
      </c>
    </row>
    <row r="108" spans="1:20" x14ac:dyDescent="0.45">
      <c r="A108" t="s">
        <v>215</v>
      </c>
      <c r="B108">
        <v>1</v>
      </c>
      <c r="C108">
        <v>11</v>
      </c>
      <c r="D108">
        <v>694</v>
      </c>
      <c r="E108">
        <v>9.0909090999999997E-2</v>
      </c>
      <c r="F108">
        <v>0.174351585</v>
      </c>
      <c r="G108">
        <v>11</v>
      </c>
      <c r="H108">
        <v>63.090909089999997</v>
      </c>
      <c r="I108">
        <v>68404</v>
      </c>
      <c r="J108">
        <v>67930</v>
      </c>
      <c r="K108">
        <v>10465276</v>
      </c>
      <c r="L108">
        <v>2894036</v>
      </c>
      <c r="M108">
        <v>152.99216419999999</v>
      </c>
      <c r="N108">
        <v>42.603209190000001</v>
      </c>
      <c r="O108">
        <v>1214482.909</v>
      </c>
      <c r="P108">
        <v>19249.72911</v>
      </c>
      <c r="Q108">
        <v>0</v>
      </c>
      <c r="R108" t="s">
        <v>216</v>
      </c>
      <c r="S108">
        <f t="shared" si="3"/>
        <v>1</v>
      </c>
      <c r="T108" t="str">
        <f>IF(Q108=S108,"true","false")</f>
        <v>false</v>
      </c>
    </row>
    <row r="109" spans="1:20" x14ac:dyDescent="0.45">
      <c r="A109" t="s">
        <v>217</v>
      </c>
      <c r="B109">
        <v>8</v>
      </c>
      <c r="C109">
        <v>9</v>
      </c>
      <c r="D109">
        <v>462</v>
      </c>
      <c r="E109">
        <v>7.1111111109999996</v>
      </c>
      <c r="F109">
        <v>0.17532467500000001</v>
      </c>
      <c r="G109">
        <v>1.125</v>
      </c>
      <c r="H109">
        <v>51.333333330000002</v>
      </c>
      <c r="I109">
        <v>3287</v>
      </c>
      <c r="J109">
        <v>5465</v>
      </c>
      <c r="K109">
        <v>307279</v>
      </c>
      <c r="L109">
        <v>323230</v>
      </c>
      <c r="M109">
        <v>93.483115299999994</v>
      </c>
      <c r="N109">
        <v>59.145471180000001</v>
      </c>
      <c r="O109">
        <v>70056.555559999993</v>
      </c>
      <c r="P109">
        <v>1364.7380949999999</v>
      </c>
      <c r="Q109">
        <v>0</v>
      </c>
      <c r="R109" t="s">
        <v>218</v>
      </c>
      <c r="S109">
        <f t="shared" si="3"/>
        <v>1</v>
      </c>
      <c r="T109" t="str">
        <f>IF(Q109=S109,"true","false")</f>
        <v>false</v>
      </c>
    </row>
    <row r="110" spans="1:20" x14ac:dyDescent="0.45">
      <c r="A110" t="s">
        <v>219</v>
      </c>
      <c r="B110">
        <v>4</v>
      </c>
      <c r="C110">
        <v>4</v>
      </c>
      <c r="D110">
        <v>17</v>
      </c>
      <c r="E110">
        <v>4</v>
      </c>
      <c r="F110">
        <v>0.94117647100000001</v>
      </c>
      <c r="G110">
        <v>1</v>
      </c>
      <c r="H110">
        <v>4.25</v>
      </c>
      <c r="I110">
        <v>89</v>
      </c>
      <c r="J110">
        <v>66</v>
      </c>
      <c r="K110">
        <v>23399</v>
      </c>
      <c r="L110">
        <v>5644</v>
      </c>
      <c r="M110">
        <v>262.9101124</v>
      </c>
      <c r="N110">
        <v>85.515151520000003</v>
      </c>
      <c r="O110">
        <v>7260.75</v>
      </c>
      <c r="P110">
        <v>1708.4117650000001</v>
      </c>
      <c r="Q110">
        <v>0</v>
      </c>
      <c r="R110" t="s">
        <v>220</v>
      </c>
      <c r="S110">
        <f t="shared" si="3"/>
        <v>1</v>
      </c>
      <c r="T110" t="str">
        <f>IF(Q110=S110,"true","false")</f>
        <v>false</v>
      </c>
    </row>
    <row r="111" spans="1:20" x14ac:dyDescent="0.45">
      <c r="A111" t="s">
        <v>221</v>
      </c>
      <c r="B111">
        <v>24</v>
      </c>
      <c r="C111">
        <v>25</v>
      </c>
      <c r="D111">
        <v>93</v>
      </c>
      <c r="E111">
        <v>23.04</v>
      </c>
      <c r="F111">
        <v>6.7204301080000004</v>
      </c>
      <c r="G111">
        <v>1.0416666670000001</v>
      </c>
      <c r="H111">
        <v>3.72</v>
      </c>
      <c r="I111">
        <v>6479</v>
      </c>
      <c r="J111">
        <v>8561</v>
      </c>
      <c r="K111">
        <v>424770</v>
      </c>
      <c r="L111">
        <v>9355446</v>
      </c>
      <c r="M111">
        <v>65.561043369999993</v>
      </c>
      <c r="N111">
        <v>1092.7982710000001</v>
      </c>
      <c r="O111">
        <v>391208.64</v>
      </c>
      <c r="P111">
        <v>105163.61289999999</v>
      </c>
      <c r="Q111">
        <v>-1</v>
      </c>
      <c r="R111" t="s">
        <v>222</v>
      </c>
      <c r="S111">
        <f t="shared" si="3"/>
        <v>1</v>
      </c>
      <c r="T111" t="str">
        <f>IF(Q111=S111,"true","false")</f>
        <v>false</v>
      </c>
    </row>
    <row r="112" spans="1:20" x14ac:dyDescent="0.45">
      <c r="A112" t="s">
        <v>223</v>
      </c>
      <c r="B112">
        <v>15</v>
      </c>
      <c r="C112">
        <v>27</v>
      </c>
      <c r="D112">
        <v>150</v>
      </c>
      <c r="E112">
        <v>8.3333333330000006</v>
      </c>
      <c r="F112">
        <v>4.8600000000000003</v>
      </c>
      <c r="G112">
        <v>1.8</v>
      </c>
      <c r="H112">
        <v>5.5555555559999998</v>
      </c>
      <c r="I112">
        <v>464</v>
      </c>
      <c r="J112">
        <v>0</v>
      </c>
      <c r="K112">
        <v>34554</v>
      </c>
      <c r="L112">
        <v>0</v>
      </c>
      <c r="M112">
        <v>74.469827589999994</v>
      </c>
      <c r="N112">
        <v>0</v>
      </c>
      <c r="O112">
        <v>1279.7777779999999</v>
      </c>
      <c r="P112">
        <v>230.36</v>
      </c>
      <c r="Q112">
        <v>-1</v>
      </c>
      <c r="R112" t="s">
        <v>224</v>
      </c>
      <c r="S112">
        <f t="shared" si="3"/>
        <v>1</v>
      </c>
      <c r="T112" t="str">
        <f>IF(Q112=S112,"true","false")</f>
        <v>false</v>
      </c>
    </row>
    <row r="113" spans="1:20" x14ac:dyDescent="0.45">
      <c r="A113" t="s">
        <v>225</v>
      </c>
      <c r="B113">
        <v>1</v>
      </c>
      <c r="C113">
        <v>1</v>
      </c>
      <c r="D113">
        <v>6</v>
      </c>
      <c r="E113">
        <v>1</v>
      </c>
      <c r="F113">
        <v>0.16666666699999999</v>
      </c>
      <c r="G113">
        <v>1</v>
      </c>
      <c r="H113">
        <v>6</v>
      </c>
      <c r="I113">
        <v>24</v>
      </c>
      <c r="J113">
        <v>12</v>
      </c>
      <c r="K113">
        <v>1080</v>
      </c>
      <c r="L113">
        <v>552</v>
      </c>
      <c r="M113">
        <v>45</v>
      </c>
      <c r="N113">
        <v>46</v>
      </c>
      <c r="O113">
        <v>1632</v>
      </c>
      <c r="P113">
        <v>272</v>
      </c>
      <c r="Q113">
        <v>1</v>
      </c>
      <c r="R113" t="s">
        <v>226</v>
      </c>
      <c r="S113">
        <f t="shared" si="3"/>
        <v>1</v>
      </c>
      <c r="T113" t="str">
        <f>IF(Q113=S113,"true","false")</f>
        <v>true</v>
      </c>
    </row>
    <row r="114" spans="1:20" x14ac:dyDescent="0.45">
      <c r="A114" t="s">
        <v>227</v>
      </c>
      <c r="B114">
        <v>9</v>
      </c>
      <c r="C114">
        <v>9</v>
      </c>
      <c r="D114">
        <v>43</v>
      </c>
      <c r="E114">
        <v>9</v>
      </c>
      <c r="F114">
        <v>1.88372093</v>
      </c>
      <c r="G114">
        <v>1</v>
      </c>
      <c r="H114">
        <v>4.7777777779999999</v>
      </c>
      <c r="I114">
        <v>147</v>
      </c>
      <c r="J114">
        <v>61</v>
      </c>
      <c r="K114">
        <v>7383</v>
      </c>
      <c r="L114">
        <v>3326</v>
      </c>
      <c r="M114">
        <v>50.224489800000001</v>
      </c>
      <c r="N114">
        <v>54.524590160000002</v>
      </c>
      <c r="O114">
        <v>1189.8888890000001</v>
      </c>
      <c r="P114">
        <v>249.0465116</v>
      </c>
      <c r="Q114">
        <v>1</v>
      </c>
      <c r="R114" t="s">
        <v>30</v>
      </c>
      <c r="S114">
        <f t="shared" si="3"/>
        <v>1</v>
      </c>
      <c r="T114" t="str">
        <f>IF(Q114=S114,"true","false")</f>
        <v>true</v>
      </c>
    </row>
    <row r="115" spans="1:20" x14ac:dyDescent="0.45">
      <c r="A115" t="s">
        <v>228</v>
      </c>
      <c r="B115">
        <v>7</v>
      </c>
      <c r="C115">
        <v>7</v>
      </c>
      <c r="D115">
        <v>290</v>
      </c>
      <c r="E115">
        <v>7</v>
      </c>
      <c r="F115">
        <v>0.16896551700000001</v>
      </c>
      <c r="G115">
        <v>1</v>
      </c>
      <c r="H115">
        <v>41.428571429999998</v>
      </c>
      <c r="I115">
        <v>5582</v>
      </c>
      <c r="J115">
        <v>5318</v>
      </c>
      <c r="K115">
        <v>614951</v>
      </c>
      <c r="L115">
        <v>3143669</v>
      </c>
      <c r="M115">
        <v>110.1667861</v>
      </c>
      <c r="N115">
        <v>591.13745770000003</v>
      </c>
      <c r="O115">
        <v>536945.71429999999</v>
      </c>
      <c r="P115">
        <v>12960.758620000001</v>
      </c>
      <c r="Q115">
        <v>1</v>
      </c>
      <c r="R115" t="s">
        <v>229</v>
      </c>
      <c r="S115">
        <f t="shared" si="3"/>
        <v>1</v>
      </c>
      <c r="T115" t="str">
        <f>IF(Q115=S115,"true","false")</f>
        <v>true</v>
      </c>
    </row>
    <row r="116" spans="1:20" x14ac:dyDescent="0.45">
      <c r="A116" t="s">
        <v>980</v>
      </c>
      <c r="B116">
        <v>16</v>
      </c>
      <c r="C116">
        <v>90</v>
      </c>
      <c r="D116">
        <v>605</v>
      </c>
      <c r="E116">
        <v>2.8444444440000001</v>
      </c>
      <c r="F116">
        <v>13.38842975</v>
      </c>
      <c r="G116">
        <v>5.625</v>
      </c>
      <c r="H116">
        <v>6.7222222220000001</v>
      </c>
      <c r="I116">
        <v>5609</v>
      </c>
      <c r="J116">
        <v>5192</v>
      </c>
      <c r="K116">
        <v>654591</v>
      </c>
      <c r="L116">
        <v>1233574</v>
      </c>
      <c r="M116">
        <v>116.70369049999999</v>
      </c>
      <c r="N116">
        <v>237.59129429999999</v>
      </c>
      <c r="O116">
        <v>20979.611110000002</v>
      </c>
      <c r="P116">
        <v>3120.933884</v>
      </c>
      <c r="Q116">
        <v>0</v>
      </c>
      <c r="R116" t="s">
        <v>981</v>
      </c>
      <c r="S116">
        <f t="shared" si="3"/>
        <v>1</v>
      </c>
      <c r="T116" t="str">
        <f>IF(Q116=S116,"true","false")</f>
        <v>false</v>
      </c>
    </row>
    <row r="117" spans="1:20" x14ac:dyDescent="0.45">
      <c r="A117" t="s">
        <v>232</v>
      </c>
      <c r="B117">
        <v>2</v>
      </c>
      <c r="C117">
        <v>2</v>
      </c>
      <c r="D117">
        <v>572</v>
      </c>
      <c r="E117">
        <v>2</v>
      </c>
      <c r="F117">
        <v>6.9930069999999999E-3</v>
      </c>
      <c r="G117">
        <v>1</v>
      </c>
      <c r="H117">
        <v>286</v>
      </c>
      <c r="I117">
        <v>2879</v>
      </c>
      <c r="J117">
        <v>2849</v>
      </c>
      <c r="K117">
        <v>618117</v>
      </c>
      <c r="L117">
        <v>358667</v>
      </c>
      <c r="M117">
        <v>214.69850640000001</v>
      </c>
      <c r="N117">
        <v>125.8922429</v>
      </c>
      <c r="O117">
        <v>488392</v>
      </c>
      <c r="P117">
        <v>1707.664336</v>
      </c>
      <c r="Q117">
        <v>1</v>
      </c>
      <c r="R117" t="s">
        <v>233</v>
      </c>
      <c r="S117">
        <f t="shared" si="3"/>
        <v>1</v>
      </c>
      <c r="T117" t="str">
        <f>IF(Q117=S117,"true","false")</f>
        <v>true</v>
      </c>
    </row>
    <row r="118" spans="1:20" x14ac:dyDescent="0.45">
      <c r="A118" t="s">
        <v>234</v>
      </c>
      <c r="B118">
        <v>1</v>
      </c>
      <c r="C118">
        <v>1</v>
      </c>
      <c r="D118">
        <v>22</v>
      </c>
      <c r="E118">
        <v>1</v>
      </c>
      <c r="F118">
        <v>4.5454544999999999E-2</v>
      </c>
      <c r="G118">
        <v>1</v>
      </c>
      <c r="H118">
        <v>22</v>
      </c>
      <c r="I118">
        <v>369</v>
      </c>
      <c r="J118">
        <v>305</v>
      </c>
      <c r="K118">
        <v>78741</v>
      </c>
      <c r="L118">
        <v>140669</v>
      </c>
      <c r="M118">
        <v>213.3902439</v>
      </c>
      <c r="N118">
        <v>461.20983610000002</v>
      </c>
      <c r="O118">
        <v>219410</v>
      </c>
      <c r="P118">
        <v>9973.1818179999991</v>
      </c>
      <c r="Q118">
        <v>-1</v>
      </c>
      <c r="R118" t="s">
        <v>235</v>
      </c>
      <c r="S118">
        <f t="shared" si="3"/>
        <v>1</v>
      </c>
      <c r="T118" t="str">
        <f>IF(Q118=S118,"true","false")</f>
        <v>false</v>
      </c>
    </row>
    <row r="119" spans="1:20" x14ac:dyDescent="0.45">
      <c r="A119" t="s">
        <v>236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4</v>
      </c>
      <c r="J119">
        <v>2</v>
      </c>
      <c r="K119">
        <v>172</v>
      </c>
      <c r="L119">
        <v>88</v>
      </c>
      <c r="M119">
        <v>43</v>
      </c>
      <c r="N119">
        <v>44</v>
      </c>
      <c r="O119">
        <v>260</v>
      </c>
      <c r="P119">
        <v>260</v>
      </c>
      <c r="Q119">
        <v>-1</v>
      </c>
      <c r="R119" t="s">
        <v>79</v>
      </c>
      <c r="S119">
        <f t="shared" si="3"/>
        <v>1</v>
      </c>
      <c r="T119" t="str">
        <f>IF(Q119=S119,"true","false")</f>
        <v>false</v>
      </c>
    </row>
    <row r="120" spans="1:20" x14ac:dyDescent="0.45">
      <c r="A120" t="s">
        <v>237</v>
      </c>
      <c r="B120">
        <v>3</v>
      </c>
      <c r="C120">
        <v>11</v>
      </c>
      <c r="D120">
        <v>569</v>
      </c>
      <c r="E120">
        <v>0.81818181800000001</v>
      </c>
      <c r="F120">
        <v>0.21265377899999999</v>
      </c>
      <c r="G120">
        <v>3.6666666669999999</v>
      </c>
      <c r="H120">
        <v>51.727272730000003</v>
      </c>
      <c r="I120">
        <v>11936</v>
      </c>
      <c r="J120">
        <v>11473</v>
      </c>
      <c r="K120">
        <v>4414004</v>
      </c>
      <c r="L120">
        <v>680876</v>
      </c>
      <c r="M120">
        <v>369.80596509999998</v>
      </c>
      <c r="N120">
        <v>59.345942649999998</v>
      </c>
      <c r="O120">
        <v>463170.90909999999</v>
      </c>
      <c r="P120">
        <v>8954.0949029999992</v>
      </c>
      <c r="Q120">
        <v>-1</v>
      </c>
      <c r="R120" t="s">
        <v>238</v>
      </c>
      <c r="S120">
        <f t="shared" si="3"/>
        <v>1</v>
      </c>
      <c r="T120" t="str">
        <f>IF(Q120=S120,"true","false")</f>
        <v>false</v>
      </c>
    </row>
    <row r="121" spans="1:20" x14ac:dyDescent="0.45">
      <c r="A121" t="s">
        <v>239</v>
      </c>
      <c r="B121">
        <v>1</v>
      </c>
      <c r="C121">
        <v>1</v>
      </c>
      <c r="D121">
        <v>20</v>
      </c>
      <c r="E121">
        <v>1</v>
      </c>
      <c r="F121">
        <v>0.05</v>
      </c>
      <c r="G121">
        <v>1</v>
      </c>
      <c r="H121">
        <v>20</v>
      </c>
      <c r="I121">
        <v>60</v>
      </c>
      <c r="J121">
        <v>0</v>
      </c>
      <c r="K121">
        <v>3120</v>
      </c>
      <c r="L121">
        <v>0</v>
      </c>
      <c r="M121">
        <v>52</v>
      </c>
      <c r="N121">
        <v>0</v>
      </c>
      <c r="O121">
        <v>3120</v>
      </c>
      <c r="P121">
        <v>156</v>
      </c>
      <c r="Q121">
        <v>1</v>
      </c>
      <c r="R121" t="s">
        <v>240</v>
      </c>
      <c r="S121">
        <f t="shared" si="3"/>
        <v>1</v>
      </c>
      <c r="T121" t="str">
        <f>IF(Q121=S121,"true","false")</f>
        <v>true</v>
      </c>
    </row>
    <row r="122" spans="1:20" x14ac:dyDescent="0.45">
      <c r="A122" t="s">
        <v>241</v>
      </c>
      <c r="B122">
        <v>2</v>
      </c>
      <c r="C122">
        <v>2</v>
      </c>
      <c r="D122">
        <v>2</v>
      </c>
      <c r="E122">
        <v>2</v>
      </c>
      <c r="F122">
        <v>2</v>
      </c>
      <c r="G122">
        <v>1</v>
      </c>
      <c r="H122">
        <v>1</v>
      </c>
      <c r="I122">
        <v>46</v>
      </c>
      <c r="J122">
        <v>45</v>
      </c>
      <c r="K122">
        <v>4519</v>
      </c>
      <c r="L122">
        <v>19228</v>
      </c>
      <c r="M122">
        <v>98.239130430000003</v>
      </c>
      <c r="N122">
        <v>427.28888890000002</v>
      </c>
      <c r="O122">
        <v>11873.5</v>
      </c>
      <c r="P122">
        <v>11873.5</v>
      </c>
      <c r="Q122">
        <v>-1</v>
      </c>
      <c r="R122" t="s">
        <v>242</v>
      </c>
      <c r="S122">
        <f t="shared" si="3"/>
        <v>1</v>
      </c>
      <c r="T122" t="str">
        <f>IF(Q122=S122,"true","false")</f>
        <v>false</v>
      </c>
    </row>
    <row r="123" spans="1:20" x14ac:dyDescent="0.45">
      <c r="A123" t="s">
        <v>1109</v>
      </c>
      <c r="B123">
        <v>33</v>
      </c>
      <c r="C123">
        <v>264</v>
      </c>
      <c r="D123">
        <v>26471</v>
      </c>
      <c r="E123">
        <v>4.125</v>
      </c>
      <c r="F123">
        <v>2.6329190429999998</v>
      </c>
      <c r="G123">
        <v>8</v>
      </c>
      <c r="H123">
        <v>100.26893939999999</v>
      </c>
      <c r="I123">
        <v>278158</v>
      </c>
      <c r="J123">
        <v>257312</v>
      </c>
      <c r="K123">
        <v>23573777</v>
      </c>
      <c r="L123">
        <v>13498826</v>
      </c>
      <c r="M123">
        <v>84.749591960000004</v>
      </c>
      <c r="N123">
        <v>52.460926809999997</v>
      </c>
      <c r="O123">
        <v>140426.52650000001</v>
      </c>
      <c r="P123">
        <v>1400.4987719999999</v>
      </c>
      <c r="Q123">
        <v>0</v>
      </c>
      <c r="R123" t="s">
        <v>1110</v>
      </c>
      <c r="S123">
        <f t="shared" si="3"/>
        <v>1</v>
      </c>
      <c r="T123" t="str">
        <f>IF(Q123=S123,"true","false")</f>
        <v>false</v>
      </c>
    </row>
    <row r="124" spans="1:20" x14ac:dyDescent="0.45">
      <c r="A124" t="s">
        <v>1116</v>
      </c>
      <c r="B124">
        <v>15</v>
      </c>
      <c r="C124">
        <v>69</v>
      </c>
      <c r="D124">
        <v>664</v>
      </c>
      <c r="E124">
        <v>3.2608695650000001</v>
      </c>
      <c r="F124">
        <v>7.1701807229999996</v>
      </c>
      <c r="G124">
        <v>4.5999999999999996</v>
      </c>
      <c r="H124">
        <v>9.6231884060000006</v>
      </c>
      <c r="I124">
        <v>6516</v>
      </c>
      <c r="J124">
        <v>5506</v>
      </c>
      <c r="K124">
        <v>1219327</v>
      </c>
      <c r="L124">
        <v>1717867</v>
      </c>
      <c r="M124">
        <v>187.12814610000001</v>
      </c>
      <c r="N124">
        <v>311.9990919</v>
      </c>
      <c r="O124">
        <v>42568.028989999999</v>
      </c>
      <c r="P124">
        <v>4423.4849400000003</v>
      </c>
      <c r="Q124">
        <v>0</v>
      </c>
      <c r="R124" t="s">
        <v>423</v>
      </c>
      <c r="S124">
        <f t="shared" si="3"/>
        <v>1</v>
      </c>
      <c r="T124" t="str">
        <f>IF(Q124=S124,"true","false")</f>
        <v>false</v>
      </c>
    </row>
    <row r="125" spans="1:20" x14ac:dyDescent="0.45">
      <c r="A125" t="s">
        <v>247</v>
      </c>
      <c r="B125">
        <v>1</v>
      </c>
      <c r="C125">
        <v>3</v>
      </c>
      <c r="D125">
        <v>5</v>
      </c>
      <c r="E125">
        <v>0.33333333300000001</v>
      </c>
      <c r="F125">
        <v>1.8</v>
      </c>
      <c r="G125">
        <v>3</v>
      </c>
      <c r="H125">
        <v>1.6666666670000001</v>
      </c>
      <c r="I125">
        <v>144</v>
      </c>
      <c r="J125">
        <v>131</v>
      </c>
      <c r="K125">
        <v>16529</v>
      </c>
      <c r="L125">
        <v>33328</v>
      </c>
      <c r="M125">
        <v>114.7847222</v>
      </c>
      <c r="N125">
        <v>254.4122137</v>
      </c>
      <c r="O125">
        <v>16619</v>
      </c>
      <c r="P125">
        <v>9971.4</v>
      </c>
      <c r="Q125">
        <v>1</v>
      </c>
      <c r="R125" t="s">
        <v>248</v>
      </c>
      <c r="S125">
        <f t="shared" si="3"/>
        <v>1</v>
      </c>
      <c r="T125" t="str">
        <f>IF(Q125=S125,"true","false")</f>
        <v>true</v>
      </c>
    </row>
    <row r="126" spans="1:20" x14ac:dyDescent="0.45">
      <c r="A126" t="s">
        <v>249</v>
      </c>
      <c r="B126">
        <v>5</v>
      </c>
      <c r="C126">
        <v>5</v>
      </c>
      <c r="D126">
        <v>18</v>
      </c>
      <c r="E126">
        <v>5</v>
      </c>
      <c r="F126">
        <v>1.388888889</v>
      </c>
      <c r="G126">
        <v>1</v>
      </c>
      <c r="H126">
        <v>3.6</v>
      </c>
      <c r="I126">
        <v>73</v>
      </c>
      <c r="J126">
        <v>58</v>
      </c>
      <c r="K126">
        <v>9867</v>
      </c>
      <c r="L126">
        <v>3432</v>
      </c>
      <c r="M126">
        <v>135.16438360000001</v>
      </c>
      <c r="N126">
        <v>59.17241379</v>
      </c>
      <c r="O126">
        <v>2659.8</v>
      </c>
      <c r="P126">
        <v>738.83333330000005</v>
      </c>
      <c r="Q126">
        <v>-1</v>
      </c>
      <c r="R126" t="s">
        <v>250</v>
      </c>
      <c r="S126">
        <f t="shared" si="3"/>
        <v>1</v>
      </c>
      <c r="T126" t="str">
        <f>IF(Q126=S126,"true","false")</f>
        <v>false</v>
      </c>
    </row>
    <row r="127" spans="1:20" x14ac:dyDescent="0.45">
      <c r="A127" t="s">
        <v>251</v>
      </c>
      <c r="B127">
        <v>1</v>
      </c>
      <c r="C127">
        <v>1</v>
      </c>
      <c r="D127">
        <v>2</v>
      </c>
      <c r="E127">
        <v>1</v>
      </c>
      <c r="F127">
        <v>0.5</v>
      </c>
      <c r="G127">
        <v>1</v>
      </c>
      <c r="H127">
        <v>2</v>
      </c>
      <c r="I127">
        <v>71</v>
      </c>
      <c r="J127">
        <v>68</v>
      </c>
      <c r="K127">
        <v>4487</v>
      </c>
      <c r="L127">
        <v>74481</v>
      </c>
      <c r="M127">
        <v>63.197183099999997</v>
      </c>
      <c r="N127">
        <v>1095.308824</v>
      </c>
      <c r="O127">
        <v>78968</v>
      </c>
      <c r="P127">
        <v>39484</v>
      </c>
      <c r="Q127">
        <v>-1</v>
      </c>
      <c r="R127" t="s">
        <v>252</v>
      </c>
      <c r="S127">
        <f t="shared" si="3"/>
        <v>1</v>
      </c>
      <c r="T127" t="str">
        <f>IF(Q127=S127,"true","false")</f>
        <v>false</v>
      </c>
    </row>
    <row r="128" spans="1:20" x14ac:dyDescent="0.45">
      <c r="A128" t="s">
        <v>253</v>
      </c>
      <c r="B128">
        <v>2</v>
      </c>
      <c r="C128">
        <v>3</v>
      </c>
      <c r="D128">
        <v>421</v>
      </c>
      <c r="E128">
        <v>1.3333333329999999</v>
      </c>
      <c r="F128">
        <v>2.1377672E-2</v>
      </c>
      <c r="G128">
        <v>1.5</v>
      </c>
      <c r="H128">
        <v>140.33333329999999</v>
      </c>
      <c r="I128">
        <v>8228</v>
      </c>
      <c r="J128">
        <v>4375</v>
      </c>
      <c r="K128">
        <v>437294</v>
      </c>
      <c r="L128">
        <v>237390</v>
      </c>
      <c r="M128">
        <v>53.147058819999998</v>
      </c>
      <c r="N128">
        <v>54.260571429999999</v>
      </c>
      <c r="O128">
        <v>224894.6667</v>
      </c>
      <c r="P128">
        <v>1602.574822</v>
      </c>
      <c r="Q128">
        <v>-1</v>
      </c>
      <c r="R128" t="s">
        <v>254</v>
      </c>
      <c r="S128">
        <f t="shared" si="3"/>
        <v>1</v>
      </c>
      <c r="T128" t="str">
        <f>IF(Q128=S128,"true","false")</f>
        <v>false</v>
      </c>
    </row>
    <row r="129" spans="1:20" x14ac:dyDescent="0.45">
      <c r="A129" t="s">
        <v>255</v>
      </c>
      <c r="B129">
        <v>1</v>
      </c>
      <c r="C129">
        <v>1</v>
      </c>
      <c r="D129">
        <v>2</v>
      </c>
      <c r="E129">
        <v>1</v>
      </c>
      <c r="F129">
        <v>0.5</v>
      </c>
      <c r="G129">
        <v>1</v>
      </c>
      <c r="H129">
        <v>2</v>
      </c>
      <c r="I129">
        <v>10</v>
      </c>
      <c r="J129">
        <v>8</v>
      </c>
      <c r="K129">
        <v>2279</v>
      </c>
      <c r="L129">
        <v>482</v>
      </c>
      <c r="M129">
        <v>227.9</v>
      </c>
      <c r="N129">
        <v>60.25</v>
      </c>
      <c r="O129">
        <v>2761</v>
      </c>
      <c r="P129">
        <v>1380.5</v>
      </c>
      <c r="Q129">
        <v>-1</v>
      </c>
      <c r="R129" t="s">
        <v>256</v>
      </c>
      <c r="S129">
        <f t="shared" si="3"/>
        <v>1</v>
      </c>
      <c r="T129" t="str">
        <f>IF(Q129=S129,"true","false")</f>
        <v>false</v>
      </c>
    </row>
    <row r="130" spans="1:20" x14ac:dyDescent="0.45">
      <c r="A130" t="s">
        <v>257</v>
      </c>
      <c r="B130">
        <v>1</v>
      </c>
      <c r="C130">
        <v>1</v>
      </c>
      <c r="D130">
        <v>3</v>
      </c>
      <c r="E130">
        <v>1</v>
      </c>
      <c r="F130">
        <v>0.33333333300000001</v>
      </c>
      <c r="G130">
        <v>1</v>
      </c>
      <c r="H130">
        <v>3</v>
      </c>
      <c r="I130">
        <v>67</v>
      </c>
      <c r="J130">
        <v>78</v>
      </c>
      <c r="K130">
        <v>6650</v>
      </c>
      <c r="L130">
        <v>50060</v>
      </c>
      <c r="M130">
        <v>99.253731340000002</v>
      </c>
      <c r="N130">
        <v>641.79487180000001</v>
      </c>
      <c r="O130">
        <v>56710</v>
      </c>
      <c r="P130">
        <v>18903.333330000001</v>
      </c>
      <c r="Q130">
        <v>-1</v>
      </c>
      <c r="R130" t="s">
        <v>258</v>
      </c>
      <c r="S130">
        <f t="shared" si="3"/>
        <v>1</v>
      </c>
      <c r="T130" t="str">
        <f>IF(Q130=S130,"true","false")</f>
        <v>false</v>
      </c>
    </row>
    <row r="131" spans="1:20" x14ac:dyDescent="0.45">
      <c r="A131" t="s">
        <v>259</v>
      </c>
      <c r="B131">
        <v>1</v>
      </c>
      <c r="C131">
        <v>1</v>
      </c>
      <c r="D131">
        <v>2</v>
      </c>
      <c r="E131">
        <v>1</v>
      </c>
      <c r="F131">
        <v>0.5</v>
      </c>
      <c r="G131">
        <v>1</v>
      </c>
      <c r="H131">
        <v>2</v>
      </c>
      <c r="I131">
        <v>22</v>
      </c>
      <c r="J131">
        <v>20</v>
      </c>
      <c r="K131">
        <v>2734</v>
      </c>
      <c r="L131">
        <v>8135</v>
      </c>
      <c r="M131">
        <v>124.2727273</v>
      </c>
      <c r="N131">
        <v>406.75</v>
      </c>
      <c r="O131">
        <v>10869</v>
      </c>
      <c r="P131">
        <v>5434.5</v>
      </c>
      <c r="Q131">
        <v>-1</v>
      </c>
      <c r="R131" t="s">
        <v>260</v>
      </c>
      <c r="S131">
        <f t="shared" ref="S131:S194" si="4">IF(AND(E131&lt;0.05,C131&gt;10),0,1)</f>
        <v>1</v>
      </c>
      <c r="T131" t="str">
        <f>IF(Q131=S131,"true","false")</f>
        <v>false</v>
      </c>
    </row>
    <row r="132" spans="1:20" x14ac:dyDescent="0.45">
      <c r="A132" t="s">
        <v>261</v>
      </c>
      <c r="B132">
        <v>1</v>
      </c>
      <c r="C132">
        <v>2</v>
      </c>
      <c r="D132">
        <v>45</v>
      </c>
      <c r="E132">
        <v>0.5</v>
      </c>
      <c r="F132">
        <v>8.8888888999999999E-2</v>
      </c>
      <c r="G132">
        <v>2</v>
      </c>
      <c r="H132">
        <v>22.5</v>
      </c>
      <c r="I132">
        <v>241</v>
      </c>
      <c r="J132">
        <v>235</v>
      </c>
      <c r="K132">
        <v>22698</v>
      </c>
      <c r="L132">
        <v>9806</v>
      </c>
      <c r="M132">
        <v>94.182572609999994</v>
      </c>
      <c r="N132">
        <v>41.72765957</v>
      </c>
      <c r="O132">
        <v>16252</v>
      </c>
      <c r="P132">
        <v>722.31111109999995</v>
      </c>
      <c r="Q132">
        <v>-1</v>
      </c>
      <c r="R132" t="s">
        <v>262</v>
      </c>
      <c r="S132">
        <f t="shared" si="4"/>
        <v>1</v>
      </c>
      <c r="T132" t="str">
        <f>IF(Q132=S132,"true","false")</f>
        <v>false</v>
      </c>
    </row>
    <row r="133" spans="1:20" x14ac:dyDescent="0.45">
      <c r="A133" t="s">
        <v>263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5</v>
      </c>
      <c r="J133">
        <v>0</v>
      </c>
      <c r="K133">
        <v>300</v>
      </c>
      <c r="L133">
        <v>0</v>
      </c>
      <c r="M133">
        <v>60</v>
      </c>
      <c r="N133">
        <v>0</v>
      </c>
      <c r="O133">
        <v>300</v>
      </c>
      <c r="P133">
        <v>300</v>
      </c>
      <c r="Q133">
        <v>1</v>
      </c>
      <c r="R133" t="s">
        <v>30</v>
      </c>
      <c r="S133">
        <f t="shared" si="4"/>
        <v>1</v>
      </c>
      <c r="T133" t="str">
        <f>IF(Q133=S133,"true","false")</f>
        <v>true</v>
      </c>
    </row>
    <row r="134" spans="1:20" x14ac:dyDescent="0.45">
      <c r="A134" t="s">
        <v>264</v>
      </c>
      <c r="B134">
        <v>2</v>
      </c>
      <c r="C134">
        <v>5</v>
      </c>
      <c r="D134">
        <v>73</v>
      </c>
      <c r="E134">
        <v>0.8</v>
      </c>
      <c r="F134">
        <v>0.34246575299999998</v>
      </c>
      <c r="G134">
        <v>2.5</v>
      </c>
      <c r="H134">
        <v>14.6</v>
      </c>
      <c r="I134">
        <v>719</v>
      </c>
      <c r="J134">
        <v>516</v>
      </c>
      <c r="K134">
        <v>128781</v>
      </c>
      <c r="L134">
        <v>254039</v>
      </c>
      <c r="M134">
        <v>179.1112656</v>
      </c>
      <c r="N134">
        <v>492.32364339999998</v>
      </c>
      <c r="O134">
        <v>76564</v>
      </c>
      <c r="P134">
        <v>5244.1095889999997</v>
      </c>
      <c r="Q134">
        <v>0</v>
      </c>
      <c r="R134" t="s">
        <v>265</v>
      </c>
      <c r="S134">
        <f t="shared" si="4"/>
        <v>1</v>
      </c>
      <c r="T134" t="str">
        <f>IF(Q134=S134,"true","false")</f>
        <v>false</v>
      </c>
    </row>
    <row r="135" spans="1:20" x14ac:dyDescent="0.45">
      <c r="A135" t="s">
        <v>266</v>
      </c>
      <c r="B135">
        <v>4</v>
      </c>
      <c r="C135">
        <v>4</v>
      </c>
      <c r="D135">
        <v>29</v>
      </c>
      <c r="E135">
        <v>4</v>
      </c>
      <c r="F135">
        <v>0.55172413799999998</v>
      </c>
      <c r="G135">
        <v>1</v>
      </c>
      <c r="H135">
        <v>7.25</v>
      </c>
      <c r="I135">
        <v>138</v>
      </c>
      <c r="J135">
        <v>75</v>
      </c>
      <c r="K135">
        <v>18208</v>
      </c>
      <c r="L135">
        <v>7296</v>
      </c>
      <c r="M135">
        <v>131.94202899999999</v>
      </c>
      <c r="N135">
        <v>97.28</v>
      </c>
      <c r="O135">
        <v>6376</v>
      </c>
      <c r="P135">
        <v>879.4482759</v>
      </c>
      <c r="Q135">
        <v>-1</v>
      </c>
      <c r="R135" t="s">
        <v>267</v>
      </c>
      <c r="S135">
        <f t="shared" si="4"/>
        <v>1</v>
      </c>
      <c r="T135" t="str">
        <f>IF(Q135=S135,"true","false")</f>
        <v>false</v>
      </c>
    </row>
    <row r="136" spans="1:20" x14ac:dyDescent="0.45">
      <c r="A136" t="s">
        <v>268</v>
      </c>
      <c r="B136">
        <v>1</v>
      </c>
      <c r="C136">
        <v>6</v>
      </c>
      <c r="D136">
        <v>3132</v>
      </c>
      <c r="E136">
        <v>0.16666666699999999</v>
      </c>
      <c r="F136">
        <v>1.1494252999999999E-2</v>
      </c>
      <c r="G136">
        <v>6</v>
      </c>
      <c r="H136">
        <v>522</v>
      </c>
      <c r="I136">
        <v>15976</v>
      </c>
      <c r="J136">
        <v>15169</v>
      </c>
      <c r="K136">
        <v>1129178</v>
      </c>
      <c r="L136">
        <v>869202</v>
      </c>
      <c r="M136">
        <v>70.67964447</v>
      </c>
      <c r="N136">
        <v>57.301206409999999</v>
      </c>
      <c r="O136">
        <v>333063.3333</v>
      </c>
      <c r="P136">
        <v>638.0523627</v>
      </c>
      <c r="Q136">
        <v>-1</v>
      </c>
      <c r="R136" t="s">
        <v>269</v>
      </c>
      <c r="S136">
        <f t="shared" si="4"/>
        <v>1</v>
      </c>
      <c r="T136" t="str">
        <f>IF(Q136=S136,"true","false")</f>
        <v>false</v>
      </c>
    </row>
    <row r="137" spans="1:20" x14ac:dyDescent="0.45">
      <c r="A137" t="s">
        <v>270</v>
      </c>
      <c r="B137">
        <v>3</v>
      </c>
      <c r="C137">
        <v>12</v>
      </c>
      <c r="D137">
        <v>308</v>
      </c>
      <c r="E137">
        <v>0.75</v>
      </c>
      <c r="F137">
        <v>0.46753246799999998</v>
      </c>
      <c r="G137">
        <v>4</v>
      </c>
      <c r="H137">
        <v>25.666666670000001</v>
      </c>
      <c r="I137">
        <v>1381</v>
      </c>
      <c r="J137">
        <v>895</v>
      </c>
      <c r="K137">
        <v>149183</v>
      </c>
      <c r="L137">
        <v>155839</v>
      </c>
      <c r="M137">
        <v>108.025344</v>
      </c>
      <c r="N137">
        <v>174.1217877</v>
      </c>
      <c r="O137">
        <v>25418.5</v>
      </c>
      <c r="P137">
        <v>990.3311688</v>
      </c>
      <c r="Q137">
        <v>0</v>
      </c>
      <c r="R137" t="s">
        <v>271</v>
      </c>
      <c r="S137">
        <f t="shared" si="4"/>
        <v>1</v>
      </c>
      <c r="T137" t="str">
        <f>IF(Q137=S137,"true","false")</f>
        <v>false</v>
      </c>
    </row>
    <row r="138" spans="1:20" x14ac:dyDescent="0.45">
      <c r="A138" t="s">
        <v>272</v>
      </c>
      <c r="B138">
        <v>3</v>
      </c>
      <c r="C138">
        <v>3</v>
      </c>
      <c r="D138">
        <v>21</v>
      </c>
      <c r="E138">
        <v>3</v>
      </c>
      <c r="F138">
        <v>0.428571429</v>
      </c>
      <c r="G138">
        <v>1</v>
      </c>
      <c r="H138">
        <v>7</v>
      </c>
      <c r="I138">
        <v>146</v>
      </c>
      <c r="J138">
        <v>94</v>
      </c>
      <c r="K138">
        <v>22892</v>
      </c>
      <c r="L138">
        <v>10345</v>
      </c>
      <c r="M138">
        <v>156.7945205</v>
      </c>
      <c r="N138">
        <v>110.0531915</v>
      </c>
      <c r="O138">
        <v>11079</v>
      </c>
      <c r="P138">
        <v>1582.7142859999999</v>
      </c>
      <c r="Q138">
        <v>-1</v>
      </c>
      <c r="R138" t="s">
        <v>273</v>
      </c>
      <c r="S138">
        <f t="shared" si="4"/>
        <v>1</v>
      </c>
      <c r="T138" t="str">
        <f>IF(Q138=S138,"true","false")</f>
        <v>false</v>
      </c>
    </row>
    <row r="139" spans="1:20" x14ac:dyDescent="0.45">
      <c r="A139" t="s">
        <v>274</v>
      </c>
      <c r="B139">
        <v>2</v>
      </c>
      <c r="C139">
        <v>2</v>
      </c>
      <c r="D139">
        <v>20</v>
      </c>
      <c r="E139">
        <v>2</v>
      </c>
      <c r="F139">
        <v>0.2</v>
      </c>
      <c r="G139">
        <v>1</v>
      </c>
      <c r="H139">
        <v>10</v>
      </c>
      <c r="I139">
        <v>277</v>
      </c>
      <c r="J139">
        <v>270</v>
      </c>
      <c r="K139">
        <v>22523</v>
      </c>
      <c r="L139">
        <v>126019</v>
      </c>
      <c r="M139">
        <v>81.310469310000002</v>
      </c>
      <c r="N139">
        <v>466.73703699999999</v>
      </c>
      <c r="O139">
        <v>74271</v>
      </c>
      <c r="P139">
        <v>7427.1</v>
      </c>
      <c r="Q139">
        <v>1</v>
      </c>
      <c r="R139" t="s">
        <v>30</v>
      </c>
      <c r="S139">
        <f t="shared" si="4"/>
        <v>1</v>
      </c>
      <c r="T139" t="str">
        <f>IF(Q139=S139,"true","false")</f>
        <v>true</v>
      </c>
    </row>
    <row r="140" spans="1:20" x14ac:dyDescent="0.45">
      <c r="A140" t="s">
        <v>275</v>
      </c>
      <c r="B140">
        <v>2</v>
      </c>
      <c r="C140">
        <v>2</v>
      </c>
      <c r="D140">
        <v>22</v>
      </c>
      <c r="E140">
        <v>2</v>
      </c>
      <c r="F140">
        <v>0.18181818199999999</v>
      </c>
      <c r="G140">
        <v>1</v>
      </c>
      <c r="H140">
        <v>11</v>
      </c>
      <c r="I140">
        <v>75</v>
      </c>
      <c r="J140">
        <v>0</v>
      </c>
      <c r="K140">
        <v>4892</v>
      </c>
      <c r="L140">
        <v>0</v>
      </c>
      <c r="M140">
        <v>65.22666667</v>
      </c>
      <c r="N140">
        <v>0</v>
      </c>
      <c r="O140">
        <v>2446</v>
      </c>
      <c r="P140">
        <v>222.36363639999999</v>
      </c>
      <c r="Q140">
        <v>-1</v>
      </c>
      <c r="R140" t="s">
        <v>275</v>
      </c>
      <c r="S140">
        <f t="shared" si="4"/>
        <v>1</v>
      </c>
      <c r="T140" t="str">
        <f>IF(Q140=S140,"true","false")</f>
        <v>false</v>
      </c>
    </row>
    <row r="141" spans="1:20" x14ac:dyDescent="0.45">
      <c r="A141" t="s">
        <v>276</v>
      </c>
      <c r="B141">
        <v>1</v>
      </c>
      <c r="C141">
        <v>1</v>
      </c>
      <c r="D141">
        <v>2</v>
      </c>
      <c r="E141">
        <v>1</v>
      </c>
      <c r="F141">
        <v>0.5</v>
      </c>
      <c r="G141">
        <v>1</v>
      </c>
      <c r="H141">
        <v>2</v>
      </c>
      <c r="I141">
        <v>62</v>
      </c>
      <c r="J141">
        <v>76</v>
      </c>
      <c r="K141">
        <v>10126</v>
      </c>
      <c r="L141">
        <v>72876</v>
      </c>
      <c r="M141">
        <v>163.32258060000001</v>
      </c>
      <c r="N141">
        <v>958.89473680000003</v>
      </c>
      <c r="O141">
        <v>83002</v>
      </c>
      <c r="P141">
        <v>41501</v>
      </c>
      <c r="Q141">
        <v>1</v>
      </c>
      <c r="R141" t="s">
        <v>93</v>
      </c>
      <c r="S141">
        <f t="shared" si="4"/>
        <v>1</v>
      </c>
      <c r="T141" t="str">
        <f>IF(Q141=S141,"true","false")</f>
        <v>true</v>
      </c>
    </row>
    <row r="142" spans="1:20" x14ac:dyDescent="0.45">
      <c r="A142" t="s">
        <v>277</v>
      </c>
      <c r="B142">
        <v>1</v>
      </c>
      <c r="C142">
        <v>1</v>
      </c>
      <c r="D142">
        <v>20</v>
      </c>
      <c r="E142">
        <v>1</v>
      </c>
      <c r="F142">
        <v>0.05</v>
      </c>
      <c r="G142">
        <v>1</v>
      </c>
      <c r="H142">
        <v>20</v>
      </c>
      <c r="I142">
        <v>261</v>
      </c>
      <c r="J142">
        <v>235</v>
      </c>
      <c r="K142">
        <v>23488</v>
      </c>
      <c r="L142">
        <v>127619</v>
      </c>
      <c r="M142">
        <v>89.992337160000005</v>
      </c>
      <c r="N142">
        <v>543.05957450000005</v>
      </c>
      <c r="O142">
        <v>151107</v>
      </c>
      <c r="P142">
        <v>7555.35</v>
      </c>
      <c r="Q142">
        <v>-1</v>
      </c>
      <c r="R142" t="s">
        <v>278</v>
      </c>
      <c r="S142">
        <f t="shared" si="4"/>
        <v>1</v>
      </c>
      <c r="T142" t="str">
        <f>IF(Q142=S142,"true","false")</f>
        <v>false</v>
      </c>
    </row>
    <row r="143" spans="1:20" x14ac:dyDescent="0.45">
      <c r="A143" t="s">
        <v>279</v>
      </c>
      <c r="B143">
        <v>2</v>
      </c>
      <c r="C143">
        <v>2</v>
      </c>
      <c r="D143">
        <v>149</v>
      </c>
      <c r="E143">
        <v>2</v>
      </c>
      <c r="F143">
        <v>2.6845638000000002E-2</v>
      </c>
      <c r="G143">
        <v>1</v>
      </c>
      <c r="H143">
        <v>74.5</v>
      </c>
      <c r="I143">
        <v>1027</v>
      </c>
      <c r="J143">
        <v>829</v>
      </c>
      <c r="K143">
        <v>180627</v>
      </c>
      <c r="L143">
        <v>378550</v>
      </c>
      <c r="M143">
        <v>175.87828630000001</v>
      </c>
      <c r="N143">
        <v>456.63449939999998</v>
      </c>
      <c r="O143">
        <v>279588.5</v>
      </c>
      <c r="P143">
        <v>3752.8657720000001</v>
      </c>
      <c r="Q143">
        <v>-1</v>
      </c>
      <c r="R143" t="s">
        <v>280</v>
      </c>
      <c r="S143">
        <f t="shared" si="4"/>
        <v>1</v>
      </c>
      <c r="T143" t="str">
        <f>IF(Q143=S143,"true","false")</f>
        <v>false</v>
      </c>
    </row>
    <row r="144" spans="1:20" x14ac:dyDescent="0.45">
      <c r="A144" t="s">
        <v>281</v>
      </c>
      <c r="B144">
        <v>1</v>
      </c>
      <c r="C144">
        <v>2</v>
      </c>
      <c r="D144">
        <v>4</v>
      </c>
      <c r="E144">
        <v>0.5</v>
      </c>
      <c r="F144">
        <v>1</v>
      </c>
      <c r="G144">
        <v>2</v>
      </c>
      <c r="H144">
        <v>2</v>
      </c>
      <c r="I144">
        <v>122</v>
      </c>
      <c r="J144">
        <v>88</v>
      </c>
      <c r="K144">
        <v>12166</v>
      </c>
      <c r="L144">
        <v>11922</v>
      </c>
      <c r="M144">
        <v>99.721311479999997</v>
      </c>
      <c r="N144">
        <v>135.47727269999999</v>
      </c>
      <c r="O144">
        <v>12044</v>
      </c>
      <c r="P144">
        <v>6022</v>
      </c>
      <c r="Q144">
        <v>1</v>
      </c>
      <c r="R144" t="s">
        <v>112</v>
      </c>
      <c r="S144">
        <f t="shared" si="4"/>
        <v>1</v>
      </c>
      <c r="T144" t="str">
        <f>IF(Q144=S144,"true","false")</f>
        <v>true</v>
      </c>
    </row>
    <row r="145" spans="1:20" x14ac:dyDescent="0.45">
      <c r="A145" t="s">
        <v>282</v>
      </c>
      <c r="B145">
        <v>1</v>
      </c>
      <c r="C145">
        <v>1</v>
      </c>
      <c r="D145">
        <v>3</v>
      </c>
      <c r="E145">
        <v>1</v>
      </c>
      <c r="F145">
        <v>0.33333333300000001</v>
      </c>
      <c r="G145">
        <v>1</v>
      </c>
      <c r="H145">
        <v>3</v>
      </c>
      <c r="I145">
        <v>12</v>
      </c>
      <c r="J145">
        <v>7</v>
      </c>
      <c r="K145">
        <v>612</v>
      </c>
      <c r="L145">
        <v>368</v>
      </c>
      <c r="M145">
        <v>51</v>
      </c>
      <c r="N145">
        <v>52.571428570000002</v>
      </c>
      <c r="O145">
        <v>980</v>
      </c>
      <c r="P145">
        <v>326.66666670000001</v>
      </c>
      <c r="Q145">
        <v>-1</v>
      </c>
      <c r="R145" t="s">
        <v>283</v>
      </c>
      <c r="S145">
        <f t="shared" si="4"/>
        <v>1</v>
      </c>
      <c r="T145" t="str">
        <f>IF(Q145=S145,"true","false")</f>
        <v>false</v>
      </c>
    </row>
    <row r="146" spans="1:20" x14ac:dyDescent="0.45">
      <c r="A146" t="s">
        <v>284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2</v>
      </c>
      <c r="J146">
        <v>0</v>
      </c>
      <c r="K146">
        <v>120</v>
      </c>
      <c r="L146">
        <v>0</v>
      </c>
      <c r="M146">
        <v>60</v>
      </c>
      <c r="N146">
        <v>0</v>
      </c>
      <c r="O146">
        <v>120</v>
      </c>
      <c r="P146">
        <v>120</v>
      </c>
      <c r="Q146">
        <v>-1</v>
      </c>
      <c r="R146" t="s">
        <v>285</v>
      </c>
      <c r="S146">
        <f t="shared" si="4"/>
        <v>1</v>
      </c>
      <c r="T146" t="str">
        <f>IF(Q146=S146,"true","false")</f>
        <v>false</v>
      </c>
    </row>
    <row r="147" spans="1:20" x14ac:dyDescent="0.45">
      <c r="A147" t="s">
        <v>286</v>
      </c>
      <c r="B147">
        <v>1</v>
      </c>
      <c r="C147">
        <v>1</v>
      </c>
      <c r="D147">
        <v>427</v>
      </c>
      <c r="E147">
        <v>1</v>
      </c>
      <c r="F147">
        <v>2.3419199999999999E-3</v>
      </c>
      <c r="G147">
        <v>1</v>
      </c>
      <c r="H147">
        <v>427</v>
      </c>
      <c r="I147">
        <v>2105</v>
      </c>
      <c r="J147">
        <v>1724</v>
      </c>
      <c r="K147">
        <v>138816</v>
      </c>
      <c r="L147">
        <v>93416</v>
      </c>
      <c r="M147">
        <v>65.945843229999994</v>
      </c>
      <c r="N147">
        <v>54.18561485</v>
      </c>
      <c r="O147">
        <v>232232</v>
      </c>
      <c r="P147">
        <v>543.8688525</v>
      </c>
      <c r="Q147">
        <v>0</v>
      </c>
      <c r="R147" t="s">
        <v>287</v>
      </c>
      <c r="S147">
        <f t="shared" si="4"/>
        <v>1</v>
      </c>
      <c r="T147" t="str">
        <f>IF(Q147=S147,"true","false")</f>
        <v>false</v>
      </c>
    </row>
    <row r="148" spans="1:20" x14ac:dyDescent="0.45">
      <c r="A148" t="s">
        <v>288</v>
      </c>
      <c r="B148">
        <v>1</v>
      </c>
      <c r="C148">
        <v>1</v>
      </c>
      <c r="D148">
        <v>4</v>
      </c>
      <c r="E148">
        <v>1</v>
      </c>
      <c r="F148">
        <v>0.25</v>
      </c>
      <c r="G148">
        <v>1</v>
      </c>
      <c r="H148">
        <v>4</v>
      </c>
      <c r="I148">
        <v>22</v>
      </c>
      <c r="J148">
        <v>12</v>
      </c>
      <c r="K148">
        <v>2479</v>
      </c>
      <c r="L148">
        <v>2187</v>
      </c>
      <c r="M148">
        <v>112.6818182</v>
      </c>
      <c r="N148">
        <v>182.25</v>
      </c>
      <c r="O148">
        <v>4666</v>
      </c>
      <c r="P148">
        <v>1166.5</v>
      </c>
      <c r="Q148">
        <v>-1</v>
      </c>
      <c r="R148" t="s">
        <v>288</v>
      </c>
      <c r="S148">
        <f t="shared" si="4"/>
        <v>1</v>
      </c>
      <c r="T148" t="str">
        <f>IF(Q148=S148,"true","false")</f>
        <v>false</v>
      </c>
    </row>
    <row r="149" spans="1:20" x14ac:dyDescent="0.45">
      <c r="A149" t="s">
        <v>289</v>
      </c>
      <c r="B149">
        <v>1</v>
      </c>
      <c r="C149">
        <v>5</v>
      </c>
      <c r="D149">
        <v>7</v>
      </c>
      <c r="E149">
        <v>0.2</v>
      </c>
      <c r="F149">
        <v>3.5714285710000002</v>
      </c>
      <c r="G149">
        <v>5</v>
      </c>
      <c r="H149">
        <v>1.4</v>
      </c>
      <c r="I149">
        <v>71</v>
      </c>
      <c r="J149">
        <v>70</v>
      </c>
      <c r="K149">
        <v>8160</v>
      </c>
      <c r="L149">
        <v>33023</v>
      </c>
      <c r="M149">
        <v>114.92957749999999</v>
      </c>
      <c r="N149">
        <v>471.75714290000002</v>
      </c>
      <c r="O149">
        <v>8236.6</v>
      </c>
      <c r="P149">
        <v>5883.2857139999996</v>
      </c>
      <c r="Q149">
        <v>-1</v>
      </c>
      <c r="R149" t="s">
        <v>290</v>
      </c>
      <c r="S149">
        <f t="shared" si="4"/>
        <v>1</v>
      </c>
      <c r="T149" t="str">
        <f>IF(Q149=S149,"true","false")</f>
        <v>false</v>
      </c>
    </row>
    <row r="150" spans="1:20" x14ac:dyDescent="0.45">
      <c r="A150" t="s">
        <v>291</v>
      </c>
      <c r="B150">
        <v>3</v>
      </c>
      <c r="C150">
        <v>3</v>
      </c>
      <c r="D150">
        <v>48</v>
      </c>
      <c r="E150">
        <v>3</v>
      </c>
      <c r="F150">
        <v>0.1875</v>
      </c>
      <c r="G150">
        <v>1</v>
      </c>
      <c r="H150">
        <v>16</v>
      </c>
      <c r="I150">
        <v>631</v>
      </c>
      <c r="J150">
        <v>583</v>
      </c>
      <c r="K150">
        <v>131079</v>
      </c>
      <c r="L150">
        <v>421693</v>
      </c>
      <c r="M150">
        <v>207.73217120000001</v>
      </c>
      <c r="N150">
        <v>723.31560890000003</v>
      </c>
      <c r="O150">
        <v>184257.3333</v>
      </c>
      <c r="P150">
        <v>11516.083329999999</v>
      </c>
      <c r="Q150">
        <v>-1</v>
      </c>
      <c r="R150" t="s">
        <v>292</v>
      </c>
      <c r="S150">
        <f t="shared" si="4"/>
        <v>1</v>
      </c>
      <c r="T150" t="str">
        <f>IF(Q150=S150,"true","false")</f>
        <v>false</v>
      </c>
    </row>
    <row r="151" spans="1:20" x14ac:dyDescent="0.45">
      <c r="A151" t="s">
        <v>293</v>
      </c>
      <c r="B151">
        <v>2</v>
      </c>
      <c r="C151">
        <v>2</v>
      </c>
      <c r="D151">
        <v>6</v>
      </c>
      <c r="E151">
        <v>2</v>
      </c>
      <c r="F151">
        <v>0.66666666699999999</v>
      </c>
      <c r="G151">
        <v>1</v>
      </c>
      <c r="H151">
        <v>3</v>
      </c>
      <c r="I151">
        <v>57</v>
      </c>
      <c r="J151">
        <v>44</v>
      </c>
      <c r="K151">
        <v>3946</v>
      </c>
      <c r="L151">
        <v>22099</v>
      </c>
      <c r="M151">
        <v>69.228070180000003</v>
      </c>
      <c r="N151">
        <v>502.25</v>
      </c>
      <c r="O151">
        <v>13022.5</v>
      </c>
      <c r="P151">
        <v>4340.8333329999996</v>
      </c>
      <c r="Q151">
        <v>-1</v>
      </c>
      <c r="R151" t="s">
        <v>294</v>
      </c>
      <c r="S151">
        <f t="shared" si="4"/>
        <v>1</v>
      </c>
      <c r="T151" t="str">
        <f>IF(Q151=S151,"true","false")</f>
        <v>false</v>
      </c>
    </row>
    <row r="152" spans="1:20" x14ac:dyDescent="0.45">
      <c r="A152" t="s">
        <v>295</v>
      </c>
      <c r="B152">
        <v>2</v>
      </c>
      <c r="C152">
        <v>2</v>
      </c>
      <c r="D152">
        <v>4</v>
      </c>
      <c r="E152">
        <v>2</v>
      </c>
      <c r="F152">
        <v>1</v>
      </c>
      <c r="G152">
        <v>1</v>
      </c>
      <c r="H152">
        <v>2</v>
      </c>
      <c r="I152">
        <v>44</v>
      </c>
      <c r="J152">
        <v>29</v>
      </c>
      <c r="K152">
        <v>8742</v>
      </c>
      <c r="L152">
        <v>7684</v>
      </c>
      <c r="M152">
        <v>198.68181820000001</v>
      </c>
      <c r="N152">
        <v>264.96551720000002</v>
      </c>
      <c r="O152">
        <v>8213</v>
      </c>
      <c r="P152">
        <v>4106.5</v>
      </c>
      <c r="Q152">
        <v>0</v>
      </c>
      <c r="R152" t="s">
        <v>296</v>
      </c>
      <c r="S152">
        <f t="shared" si="4"/>
        <v>1</v>
      </c>
      <c r="T152" t="str">
        <f>IF(Q152=S152,"true","false")</f>
        <v>false</v>
      </c>
    </row>
    <row r="153" spans="1:20" x14ac:dyDescent="0.45">
      <c r="A153" t="s">
        <v>297</v>
      </c>
      <c r="B153">
        <v>1</v>
      </c>
      <c r="C153">
        <v>4</v>
      </c>
      <c r="D153">
        <v>40</v>
      </c>
      <c r="E153">
        <v>0.25</v>
      </c>
      <c r="F153">
        <v>0.4</v>
      </c>
      <c r="G153">
        <v>4</v>
      </c>
      <c r="H153">
        <v>10</v>
      </c>
      <c r="I153">
        <v>234</v>
      </c>
      <c r="J153">
        <v>355</v>
      </c>
      <c r="K153">
        <v>49971</v>
      </c>
      <c r="L153">
        <v>244104</v>
      </c>
      <c r="M153">
        <v>213.55128210000001</v>
      </c>
      <c r="N153">
        <v>687.61690139999996</v>
      </c>
      <c r="O153">
        <v>73518.75</v>
      </c>
      <c r="P153">
        <v>7351.875</v>
      </c>
      <c r="Q153">
        <v>0</v>
      </c>
      <c r="R153" t="s">
        <v>220</v>
      </c>
      <c r="S153">
        <f t="shared" si="4"/>
        <v>1</v>
      </c>
      <c r="T153" t="str">
        <f>IF(Q153=S153,"true","false")</f>
        <v>false</v>
      </c>
    </row>
    <row r="154" spans="1:20" x14ac:dyDescent="0.45">
      <c r="A154" t="s">
        <v>298</v>
      </c>
      <c r="B154">
        <v>1</v>
      </c>
      <c r="C154">
        <v>1</v>
      </c>
      <c r="D154">
        <v>3</v>
      </c>
      <c r="E154">
        <v>1</v>
      </c>
      <c r="F154">
        <v>0.33333333300000001</v>
      </c>
      <c r="G154">
        <v>1</v>
      </c>
      <c r="H154">
        <v>3</v>
      </c>
      <c r="I154">
        <v>10</v>
      </c>
      <c r="J154">
        <v>7</v>
      </c>
      <c r="K154">
        <v>1390</v>
      </c>
      <c r="L154">
        <v>1294</v>
      </c>
      <c r="M154">
        <v>139</v>
      </c>
      <c r="N154">
        <v>184.85714290000001</v>
      </c>
      <c r="O154">
        <v>2684</v>
      </c>
      <c r="P154">
        <v>894.66666669999995</v>
      </c>
      <c r="Q154">
        <v>-1</v>
      </c>
      <c r="R154" t="s">
        <v>298</v>
      </c>
      <c r="S154">
        <f t="shared" si="4"/>
        <v>1</v>
      </c>
      <c r="T154" t="str">
        <f>IF(Q154=S154,"true","false")</f>
        <v>false</v>
      </c>
    </row>
    <row r="155" spans="1:20" x14ac:dyDescent="0.45">
      <c r="A155" t="s">
        <v>299</v>
      </c>
      <c r="B155">
        <v>1</v>
      </c>
      <c r="C155">
        <v>1</v>
      </c>
      <c r="D155">
        <v>127</v>
      </c>
      <c r="E155">
        <v>1</v>
      </c>
      <c r="F155">
        <v>7.8740159999999993E-3</v>
      </c>
      <c r="G155">
        <v>1</v>
      </c>
      <c r="H155">
        <v>127</v>
      </c>
      <c r="I155">
        <v>6138</v>
      </c>
      <c r="J155">
        <v>10655</v>
      </c>
      <c r="K155">
        <v>277472</v>
      </c>
      <c r="L155">
        <v>13684095</v>
      </c>
      <c r="M155">
        <v>45.205604430000001</v>
      </c>
      <c r="N155">
        <v>1284.288597</v>
      </c>
      <c r="O155">
        <v>13961567</v>
      </c>
      <c r="P155">
        <v>109933.5984</v>
      </c>
      <c r="Q155">
        <v>-1</v>
      </c>
      <c r="R155" t="s">
        <v>300</v>
      </c>
      <c r="S155">
        <f t="shared" si="4"/>
        <v>1</v>
      </c>
      <c r="T155" t="str">
        <f>IF(Q155=S155,"true","false")</f>
        <v>false</v>
      </c>
    </row>
    <row r="156" spans="1:20" x14ac:dyDescent="0.45">
      <c r="A156" t="s">
        <v>301</v>
      </c>
      <c r="B156">
        <v>1</v>
      </c>
      <c r="C156">
        <v>1</v>
      </c>
      <c r="D156">
        <v>60</v>
      </c>
      <c r="E156">
        <v>1</v>
      </c>
      <c r="F156">
        <v>1.6666667E-2</v>
      </c>
      <c r="G156">
        <v>1</v>
      </c>
      <c r="H156">
        <v>60</v>
      </c>
      <c r="I156">
        <v>1560</v>
      </c>
      <c r="J156">
        <v>1078</v>
      </c>
      <c r="K156">
        <v>1014717</v>
      </c>
      <c r="L156">
        <v>211875</v>
      </c>
      <c r="M156">
        <v>650.45961539999996</v>
      </c>
      <c r="N156">
        <v>196.54452689999999</v>
      </c>
      <c r="O156">
        <v>1226592</v>
      </c>
      <c r="P156">
        <v>20443.2</v>
      </c>
      <c r="Q156">
        <v>0</v>
      </c>
      <c r="R156" t="s">
        <v>302</v>
      </c>
      <c r="S156">
        <f t="shared" si="4"/>
        <v>1</v>
      </c>
      <c r="T156" t="str">
        <f>IF(Q156=S156,"true","false")</f>
        <v>false</v>
      </c>
    </row>
    <row r="157" spans="1:20" x14ac:dyDescent="0.45">
      <c r="A157" t="s">
        <v>303</v>
      </c>
      <c r="B157">
        <v>1</v>
      </c>
      <c r="C157">
        <v>1</v>
      </c>
      <c r="D157">
        <v>23</v>
      </c>
      <c r="E157">
        <v>1</v>
      </c>
      <c r="F157">
        <v>4.3478260999999997E-2</v>
      </c>
      <c r="G157">
        <v>1</v>
      </c>
      <c r="H157">
        <v>23</v>
      </c>
      <c r="I157">
        <v>18043</v>
      </c>
      <c r="J157">
        <v>18167</v>
      </c>
      <c r="K157">
        <v>1506178</v>
      </c>
      <c r="L157">
        <v>4390808</v>
      </c>
      <c r="M157">
        <v>83.477137949999999</v>
      </c>
      <c r="N157">
        <v>241.6914185</v>
      </c>
      <c r="O157">
        <v>5896986</v>
      </c>
      <c r="P157">
        <v>256390.69570000001</v>
      </c>
      <c r="Q157">
        <v>-1</v>
      </c>
      <c r="R157" t="s">
        <v>304</v>
      </c>
      <c r="S157">
        <f t="shared" si="4"/>
        <v>1</v>
      </c>
      <c r="T157" t="str">
        <f>IF(Q157=S157,"true","false")</f>
        <v>false</v>
      </c>
    </row>
    <row r="158" spans="1:20" x14ac:dyDescent="0.45">
      <c r="A158" t="s">
        <v>305</v>
      </c>
      <c r="B158">
        <v>1</v>
      </c>
      <c r="C158">
        <v>2</v>
      </c>
      <c r="D158">
        <v>4</v>
      </c>
      <c r="E158">
        <v>0.5</v>
      </c>
      <c r="F158">
        <v>1</v>
      </c>
      <c r="G158">
        <v>2</v>
      </c>
      <c r="H158">
        <v>2</v>
      </c>
      <c r="I158">
        <v>88</v>
      </c>
      <c r="J158">
        <v>75</v>
      </c>
      <c r="K158">
        <v>12673</v>
      </c>
      <c r="L158">
        <v>45168</v>
      </c>
      <c r="M158">
        <v>144.01136360000001</v>
      </c>
      <c r="N158">
        <v>602.24</v>
      </c>
      <c r="O158">
        <v>28920.5</v>
      </c>
      <c r="P158">
        <v>14460.25</v>
      </c>
      <c r="Q158">
        <v>-1</v>
      </c>
      <c r="R158" t="s">
        <v>306</v>
      </c>
      <c r="S158">
        <f t="shared" si="4"/>
        <v>1</v>
      </c>
      <c r="T158" t="str">
        <f>IF(Q158=S158,"true","false")</f>
        <v>false</v>
      </c>
    </row>
    <row r="159" spans="1:20" x14ac:dyDescent="0.45">
      <c r="A159" t="s">
        <v>307</v>
      </c>
      <c r="B159">
        <v>1</v>
      </c>
      <c r="C159">
        <v>1</v>
      </c>
      <c r="D159">
        <v>52</v>
      </c>
      <c r="E159">
        <v>1</v>
      </c>
      <c r="F159">
        <v>1.9230769000000002E-2</v>
      </c>
      <c r="G159">
        <v>1</v>
      </c>
      <c r="H159">
        <v>52</v>
      </c>
      <c r="I159">
        <v>259</v>
      </c>
      <c r="J159">
        <v>231</v>
      </c>
      <c r="K159">
        <v>52130</v>
      </c>
      <c r="L159">
        <v>127368</v>
      </c>
      <c r="M159">
        <v>201.27413129999999</v>
      </c>
      <c r="N159">
        <v>551.37662339999997</v>
      </c>
      <c r="O159">
        <v>179498</v>
      </c>
      <c r="P159">
        <v>3451.8846149999999</v>
      </c>
      <c r="Q159">
        <v>-1</v>
      </c>
      <c r="R159" t="s">
        <v>307</v>
      </c>
      <c r="S159">
        <f t="shared" si="4"/>
        <v>1</v>
      </c>
      <c r="T159" t="str">
        <f>IF(Q159=S159,"true","false")</f>
        <v>false</v>
      </c>
    </row>
    <row r="160" spans="1:20" x14ac:dyDescent="0.45">
      <c r="A160" t="s">
        <v>308</v>
      </c>
      <c r="B160">
        <v>1</v>
      </c>
      <c r="C160">
        <v>1</v>
      </c>
      <c r="D160">
        <v>5</v>
      </c>
      <c r="E160">
        <v>1</v>
      </c>
      <c r="F160">
        <v>0.2</v>
      </c>
      <c r="G160">
        <v>1</v>
      </c>
      <c r="H160">
        <v>5</v>
      </c>
      <c r="I160">
        <v>50</v>
      </c>
      <c r="J160">
        <v>46</v>
      </c>
      <c r="K160">
        <v>4731</v>
      </c>
      <c r="L160">
        <v>46596</v>
      </c>
      <c r="M160">
        <v>94.62</v>
      </c>
      <c r="N160">
        <v>1012.9565219999999</v>
      </c>
      <c r="O160">
        <v>51327</v>
      </c>
      <c r="P160">
        <v>10265.4</v>
      </c>
      <c r="Q160">
        <v>-1</v>
      </c>
      <c r="R160" t="s">
        <v>309</v>
      </c>
      <c r="S160">
        <f t="shared" si="4"/>
        <v>1</v>
      </c>
      <c r="T160" t="str">
        <f>IF(Q160=S160,"true","false")</f>
        <v>false</v>
      </c>
    </row>
    <row r="161" spans="1:20" x14ac:dyDescent="0.45">
      <c r="A161" t="s">
        <v>310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6</v>
      </c>
      <c r="J161">
        <v>4</v>
      </c>
      <c r="K161">
        <v>435</v>
      </c>
      <c r="L161">
        <v>663</v>
      </c>
      <c r="M161">
        <v>72.5</v>
      </c>
      <c r="N161">
        <v>165.75</v>
      </c>
      <c r="O161">
        <v>1098</v>
      </c>
      <c r="P161">
        <v>1098</v>
      </c>
      <c r="Q161">
        <v>1</v>
      </c>
      <c r="R161" t="s">
        <v>164</v>
      </c>
      <c r="S161">
        <f t="shared" si="4"/>
        <v>1</v>
      </c>
      <c r="T161" t="str">
        <f>IF(Q161=S161,"true","false")</f>
        <v>true</v>
      </c>
    </row>
    <row r="162" spans="1:20" x14ac:dyDescent="0.45">
      <c r="A162" t="s">
        <v>311</v>
      </c>
      <c r="B162">
        <v>1</v>
      </c>
      <c r="C162">
        <v>1</v>
      </c>
      <c r="D162">
        <v>2</v>
      </c>
      <c r="E162">
        <v>1</v>
      </c>
      <c r="F162">
        <v>0.5</v>
      </c>
      <c r="G162">
        <v>1</v>
      </c>
      <c r="H162">
        <v>2</v>
      </c>
      <c r="I162">
        <v>44</v>
      </c>
      <c r="J162">
        <v>62</v>
      </c>
      <c r="K162">
        <v>2181</v>
      </c>
      <c r="L162">
        <v>75816</v>
      </c>
      <c r="M162">
        <v>49.56818182</v>
      </c>
      <c r="N162">
        <v>1222.83871</v>
      </c>
      <c r="O162">
        <v>77997</v>
      </c>
      <c r="P162">
        <v>38998.5</v>
      </c>
      <c r="Q162">
        <v>-1</v>
      </c>
      <c r="R162" t="s">
        <v>312</v>
      </c>
      <c r="S162">
        <f t="shared" si="4"/>
        <v>1</v>
      </c>
      <c r="T162" t="str">
        <f>IF(Q162=S162,"true","false")</f>
        <v>false</v>
      </c>
    </row>
    <row r="163" spans="1:20" x14ac:dyDescent="0.45">
      <c r="A163" t="s">
        <v>313</v>
      </c>
      <c r="B163">
        <v>1</v>
      </c>
      <c r="C163">
        <v>1</v>
      </c>
      <c r="D163">
        <v>15</v>
      </c>
      <c r="E163">
        <v>1</v>
      </c>
      <c r="F163">
        <v>6.6666666999999999E-2</v>
      </c>
      <c r="G163">
        <v>1</v>
      </c>
      <c r="H163">
        <v>15</v>
      </c>
      <c r="I163">
        <v>73</v>
      </c>
      <c r="J163">
        <v>64</v>
      </c>
      <c r="K163">
        <v>9684</v>
      </c>
      <c r="L163">
        <v>23547</v>
      </c>
      <c r="M163">
        <v>132.65753419999999</v>
      </c>
      <c r="N163">
        <v>367.921875</v>
      </c>
      <c r="O163">
        <v>33231</v>
      </c>
      <c r="P163">
        <v>2215.4</v>
      </c>
      <c r="Q163">
        <v>-1</v>
      </c>
      <c r="R163" t="s">
        <v>314</v>
      </c>
      <c r="S163">
        <f t="shared" si="4"/>
        <v>1</v>
      </c>
      <c r="T163" t="str">
        <f>IF(Q163=S163,"true","false")</f>
        <v>false</v>
      </c>
    </row>
    <row r="164" spans="1:20" x14ac:dyDescent="0.45">
      <c r="A164" t="s">
        <v>315</v>
      </c>
      <c r="B164">
        <v>2</v>
      </c>
      <c r="C164">
        <v>2</v>
      </c>
      <c r="D164">
        <v>5</v>
      </c>
      <c r="E164">
        <v>2</v>
      </c>
      <c r="F164">
        <v>0.8</v>
      </c>
      <c r="G164">
        <v>1</v>
      </c>
      <c r="H164">
        <v>2.5</v>
      </c>
      <c r="I164">
        <v>16</v>
      </c>
      <c r="J164">
        <v>15</v>
      </c>
      <c r="K164">
        <v>1803</v>
      </c>
      <c r="L164">
        <v>5042</v>
      </c>
      <c r="M164">
        <v>112.6875</v>
      </c>
      <c r="N164">
        <v>336.1333333</v>
      </c>
      <c r="O164">
        <v>3422.5</v>
      </c>
      <c r="P164">
        <v>1369</v>
      </c>
      <c r="Q164">
        <v>1</v>
      </c>
      <c r="R164" t="s">
        <v>316</v>
      </c>
      <c r="S164">
        <f t="shared" si="4"/>
        <v>1</v>
      </c>
      <c r="T164" t="str">
        <f>IF(Q164=S164,"true","false")</f>
        <v>true</v>
      </c>
    </row>
    <row r="165" spans="1:20" x14ac:dyDescent="0.45">
      <c r="A165" t="s">
        <v>317</v>
      </c>
      <c r="B165">
        <v>1</v>
      </c>
      <c r="C165">
        <v>1</v>
      </c>
      <c r="D165">
        <v>2</v>
      </c>
      <c r="E165">
        <v>1</v>
      </c>
      <c r="F165">
        <v>0.5</v>
      </c>
      <c r="G165">
        <v>1</v>
      </c>
      <c r="H165">
        <v>2</v>
      </c>
      <c r="I165">
        <v>12</v>
      </c>
      <c r="J165">
        <v>12</v>
      </c>
      <c r="K165">
        <v>951</v>
      </c>
      <c r="L165">
        <v>1439</v>
      </c>
      <c r="M165">
        <v>79.25</v>
      </c>
      <c r="N165">
        <v>119.91666669999999</v>
      </c>
      <c r="O165">
        <v>2390</v>
      </c>
      <c r="P165">
        <v>1195</v>
      </c>
      <c r="Q165">
        <v>-1</v>
      </c>
      <c r="R165" t="s">
        <v>318</v>
      </c>
      <c r="S165">
        <f t="shared" si="4"/>
        <v>1</v>
      </c>
      <c r="T165" t="str">
        <f>IF(Q165=S165,"true","false")</f>
        <v>false</v>
      </c>
    </row>
    <row r="166" spans="1:20" x14ac:dyDescent="0.45">
      <c r="A166" t="s">
        <v>319</v>
      </c>
      <c r="B166">
        <v>1</v>
      </c>
      <c r="C166">
        <v>1</v>
      </c>
      <c r="D166">
        <v>2</v>
      </c>
      <c r="E166">
        <v>1</v>
      </c>
      <c r="F166">
        <v>0.5</v>
      </c>
      <c r="G166">
        <v>1</v>
      </c>
      <c r="H166">
        <v>2</v>
      </c>
      <c r="I166">
        <v>48</v>
      </c>
      <c r="J166">
        <v>37</v>
      </c>
      <c r="K166">
        <v>19701</v>
      </c>
      <c r="L166">
        <v>16288</v>
      </c>
      <c r="M166">
        <v>410.4375</v>
      </c>
      <c r="N166">
        <v>440.21621620000002</v>
      </c>
      <c r="O166">
        <v>35989</v>
      </c>
      <c r="P166">
        <v>17994.5</v>
      </c>
      <c r="Q166">
        <v>1</v>
      </c>
      <c r="R166" t="s">
        <v>320</v>
      </c>
      <c r="S166">
        <f t="shared" si="4"/>
        <v>1</v>
      </c>
      <c r="T166" t="str">
        <f>IF(Q166=S166,"true","false")</f>
        <v>true</v>
      </c>
    </row>
    <row r="167" spans="1:20" x14ac:dyDescent="0.45">
      <c r="A167" t="s">
        <v>1186</v>
      </c>
      <c r="B167">
        <v>120</v>
      </c>
      <c r="C167">
        <v>138</v>
      </c>
      <c r="D167">
        <v>237</v>
      </c>
      <c r="E167">
        <v>104.34782610000001</v>
      </c>
      <c r="F167">
        <v>80.354430379999997</v>
      </c>
      <c r="G167">
        <v>1.1499999999999999</v>
      </c>
      <c r="H167">
        <v>1.717391304</v>
      </c>
      <c r="I167">
        <v>1682</v>
      </c>
      <c r="J167">
        <v>1527</v>
      </c>
      <c r="K167">
        <v>225307</v>
      </c>
      <c r="L167">
        <v>572115</v>
      </c>
      <c r="M167">
        <v>133.951843</v>
      </c>
      <c r="N167">
        <v>374.66601179999998</v>
      </c>
      <c r="O167">
        <v>5778.42029</v>
      </c>
      <c r="P167">
        <v>3364.6497890000001</v>
      </c>
      <c r="Q167">
        <v>0</v>
      </c>
      <c r="R167" t="s">
        <v>580</v>
      </c>
      <c r="S167">
        <f t="shared" si="4"/>
        <v>1</v>
      </c>
      <c r="T167" t="str">
        <f>IF(Q167=S167,"true","false")</f>
        <v>false</v>
      </c>
    </row>
    <row r="168" spans="1:20" x14ac:dyDescent="0.45">
      <c r="A168" t="s">
        <v>1187</v>
      </c>
      <c r="B168">
        <v>10</v>
      </c>
      <c r="C168">
        <v>14</v>
      </c>
      <c r="D168">
        <v>53</v>
      </c>
      <c r="E168">
        <v>7.1428571429999996</v>
      </c>
      <c r="F168">
        <v>3.6981132080000001</v>
      </c>
      <c r="G168">
        <v>1.4</v>
      </c>
      <c r="H168">
        <v>3.7857142860000002</v>
      </c>
      <c r="I168">
        <v>534</v>
      </c>
      <c r="J168">
        <v>412</v>
      </c>
      <c r="K168">
        <v>80153</v>
      </c>
      <c r="L168">
        <v>156378</v>
      </c>
      <c r="M168">
        <v>150.09925089999999</v>
      </c>
      <c r="N168">
        <v>379.55825240000001</v>
      </c>
      <c r="O168">
        <v>16895.07143</v>
      </c>
      <c r="P168">
        <v>4462.8490570000004</v>
      </c>
      <c r="Q168">
        <v>0</v>
      </c>
      <c r="R168" t="s">
        <v>220</v>
      </c>
      <c r="S168">
        <f t="shared" si="4"/>
        <v>1</v>
      </c>
      <c r="T168" t="str">
        <f>IF(Q168=S168,"true","false")</f>
        <v>false</v>
      </c>
    </row>
    <row r="169" spans="1:20" x14ac:dyDescent="0.45">
      <c r="A169" t="s">
        <v>324</v>
      </c>
      <c r="B169">
        <v>24</v>
      </c>
      <c r="C169">
        <v>36</v>
      </c>
      <c r="D169">
        <v>179</v>
      </c>
      <c r="E169">
        <v>16</v>
      </c>
      <c r="F169">
        <v>7.2402234639999996</v>
      </c>
      <c r="G169">
        <v>1.5</v>
      </c>
      <c r="H169">
        <v>4.9722222220000001</v>
      </c>
      <c r="I169">
        <v>616</v>
      </c>
      <c r="J169">
        <v>0</v>
      </c>
      <c r="K169">
        <v>37420</v>
      </c>
      <c r="L169">
        <v>0</v>
      </c>
      <c r="M169">
        <v>60.746753249999998</v>
      </c>
      <c r="N169">
        <v>0</v>
      </c>
      <c r="O169">
        <v>1039.444444</v>
      </c>
      <c r="P169">
        <v>209.0502793</v>
      </c>
      <c r="Q169">
        <v>-1</v>
      </c>
      <c r="R169" t="s">
        <v>325</v>
      </c>
      <c r="S169">
        <f t="shared" si="4"/>
        <v>1</v>
      </c>
      <c r="T169" t="str">
        <f>IF(Q169=S169,"true","false")</f>
        <v>false</v>
      </c>
    </row>
    <row r="170" spans="1:20" x14ac:dyDescent="0.45">
      <c r="A170" t="s">
        <v>1404</v>
      </c>
      <c r="B170">
        <v>8</v>
      </c>
      <c r="C170">
        <v>18</v>
      </c>
      <c r="D170">
        <v>901</v>
      </c>
      <c r="E170">
        <v>3.5555555559999998</v>
      </c>
      <c r="F170">
        <v>0.35960044400000002</v>
      </c>
      <c r="G170">
        <v>2.25</v>
      </c>
      <c r="H170">
        <v>50.055555560000002</v>
      </c>
      <c r="I170">
        <v>14043</v>
      </c>
      <c r="J170">
        <v>9918</v>
      </c>
      <c r="K170">
        <v>1063099</v>
      </c>
      <c r="L170">
        <v>555972</v>
      </c>
      <c r="M170">
        <v>75.703126109999999</v>
      </c>
      <c r="N170">
        <v>56.056866300000003</v>
      </c>
      <c r="O170">
        <v>89948.388890000002</v>
      </c>
      <c r="P170">
        <v>1796.971143</v>
      </c>
      <c r="Q170">
        <v>0</v>
      </c>
      <c r="R170" t="s">
        <v>1405</v>
      </c>
      <c r="S170">
        <f t="shared" si="4"/>
        <v>1</v>
      </c>
      <c r="T170" t="str">
        <f>IF(Q170=S170,"true","false")</f>
        <v>false</v>
      </c>
    </row>
    <row r="171" spans="1:20" x14ac:dyDescent="0.45">
      <c r="A171" t="s">
        <v>328</v>
      </c>
      <c r="B171">
        <v>3</v>
      </c>
      <c r="C171">
        <v>3</v>
      </c>
      <c r="D171">
        <v>4</v>
      </c>
      <c r="E171">
        <v>3</v>
      </c>
      <c r="F171">
        <v>2.25</v>
      </c>
      <c r="G171">
        <v>1</v>
      </c>
      <c r="H171">
        <v>1.3333333329999999</v>
      </c>
      <c r="I171">
        <v>49</v>
      </c>
      <c r="J171">
        <v>41</v>
      </c>
      <c r="K171">
        <v>6859</v>
      </c>
      <c r="L171">
        <v>21218</v>
      </c>
      <c r="M171">
        <v>139.97959180000001</v>
      </c>
      <c r="N171">
        <v>517.51219509999999</v>
      </c>
      <c r="O171">
        <v>9359</v>
      </c>
      <c r="P171">
        <v>7019.25</v>
      </c>
      <c r="Q171">
        <v>1</v>
      </c>
      <c r="R171" t="s">
        <v>21</v>
      </c>
      <c r="S171">
        <f t="shared" si="4"/>
        <v>1</v>
      </c>
      <c r="T171" t="str">
        <f>IF(Q171=S171,"true","false")</f>
        <v>true</v>
      </c>
    </row>
    <row r="172" spans="1:20" x14ac:dyDescent="0.45">
      <c r="A172" t="s">
        <v>329</v>
      </c>
      <c r="B172">
        <v>2</v>
      </c>
      <c r="C172">
        <v>2</v>
      </c>
      <c r="D172">
        <v>71</v>
      </c>
      <c r="E172">
        <v>2</v>
      </c>
      <c r="F172">
        <v>5.6338027999999998E-2</v>
      </c>
      <c r="G172">
        <v>1</v>
      </c>
      <c r="H172">
        <v>35.5</v>
      </c>
      <c r="I172">
        <v>308</v>
      </c>
      <c r="J172">
        <v>228</v>
      </c>
      <c r="K172">
        <v>48316</v>
      </c>
      <c r="L172">
        <v>155309</v>
      </c>
      <c r="M172">
        <v>156.87012989999999</v>
      </c>
      <c r="N172">
        <v>681.17982459999996</v>
      </c>
      <c r="O172">
        <v>101812.5</v>
      </c>
      <c r="P172">
        <v>2867.957746</v>
      </c>
      <c r="Q172">
        <v>-1</v>
      </c>
      <c r="R172" t="s">
        <v>330</v>
      </c>
      <c r="S172">
        <f t="shared" si="4"/>
        <v>1</v>
      </c>
      <c r="T172" t="str">
        <f>IF(Q172=S172,"true","false")</f>
        <v>false</v>
      </c>
    </row>
    <row r="173" spans="1:20" x14ac:dyDescent="0.45">
      <c r="A173" t="s">
        <v>331</v>
      </c>
      <c r="B173">
        <v>1</v>
      </c>
      <c r="C173">
        <v>1</v>
      </c>
      <c r="D173">
        <v>91</v>
      </c>
      <c r="E173">
        <v>1</v>
      </c>
      <c r="F173">
        <v>1.0989011E-2</v>
      </c>
      <c r="G173">
        <v>1</v>
      </c>
      <c r="H173">
        <v>91</v>
      </c>
      <c r="I173">
        <v>2214</v>
      </c>
      <c r="J173">
        <v>2862</v>
      </c>
      <c r="K173">
        <v>171568</v>
      </c>
      <c r="L173">
        <v>3563941</v>
      </c>
      <c r="M173">
        <v>77.492321590000003</v>
      </c>
      <c r="N173">
        <v>1245.2624040000001</v>
      </c>
      <c r="O173">
        <v>3735509</v>
      </c>
      <c r="P173">
        <v>41049.549449999999</v>
      </c>
      <c r="Q173">
        <v>-1</v>
      </c>
      <c r="R173" t="s">
        <v>332</v>
      </c>
      <c r="S173">
        <f t="shared" si="4"/>
        <v>1</v>
      </c>
      <c r="T173" t="str">
        <f>IF(Q173=S173,"true","false")</f>
        <v>false</v>
      </c>
    </row>
    <row r="174" spans="1:20" x14ac:dyDescent="0.45">
      <c r="A174" t="s">
        <v>1480</v>
      </c>
      <c r="B174">
        <v>15</v>
      </c>
      <c r="C174">
        <v>223</v>
      </c>
      <c r="D174">
        <v>4550</v>
      </c>
      <c r="E174">
        <v>1.0089686099999999</v>
      </c>
      <c r="F174">
        <v>10.92945055</v>
      </c>
      <c r="G174">
        <v>14.866666670000001</v>
      </c>
      <c r="H174">
        <v>20.403587439999999</v>
      </c>
      <c r="I174">
        <v>96448</v>
      </c>
      <c r="J174">
        <v>64424</v>
      </c>
      <c r="K174">
        <v>4823558</v>
      </c>
      <c r="L174">
        <v>2660456</v>
      </c>
      <c r="M174">
        <v>50.012006470000003</v>
      </c>
      <c r="N174">
        <v>41.29603874</v>
      </c>
      <c r="O174">
        <v>33560.600899999998</v>
      </c>
      <c r="P174">
        <v>1644.838242</v>
      </c>
      <c r="Q174">
        <v>0</v>
      </c>
      <c r="R174" t="s">
        <v>1481</v>
      </c>
      <c r="S174">
        <f t="shared" si="4"/>
        <v>1</v>
      </c>
      <c r="T174" t="str">
        <f>IF(Q174=S174,"true","false")</f>
        <v>false</v>
      </c>
    </row>
    <row r="175" spans="1:20" x14ac:dyDescent="0.45">
      <c r="A175" t="s">
        <v>335</v>
      </c>
      <c r="B175">
        <v>6</v>
      </c>
      <c r="C175">
        <v>6</v>
      </c>
      <c r="D175">
        <v>10</v>
      </c>
      <c r="E175">
        <v>6</v>
      </c>
      <c r="F175">
        <v>3.6</v>
      </c>
      <c r="G175">
        <v>1</v>
      </c>
      <c r="H175">
        <v>1.6666666670000001</v>
      </c>
      <c r="I175">
        <v>118</v>
      </c>
      <c r="J175">
        <v>138</v>
      </c>
      <c r="K175">
        <v>14998</v>
      </c>
      <c r="L175">
        <v>107740</v>
      </c>
      <c r="M175">
        <v>127.1016949</v>
      </c>
      <c r="N175">
        <v>780.72463770000002</v>
      </c>
      <c r="O175">
        <v>20456.333330000001</v>
      </c>
      <c r="P175">
        <v>12273.8</v>
      </c>
      <c r="Q175">
        <v>-1</v>
      </c>
      <c r="R175" t="s">
        <v>336</v>
      </c>
      <c r="S175">
        <f t="shared" si="4"/>
        <v>1</v>
      </c>
      <c r="T175" t="str">
        <f>IF(Q175=S175,"true","false")</f>
        <v>false</v>
      </c>
    </row>
    <row r="176" spans="1:20" x14ac:dyDescent="0.45">
      <c r="A176" t="s">
        <v>1554</v>
      </c>
      <c r="B176">
        <v>180</v>
      </c>
      <c r="C176">
        <v>199</v>
      </c>
      <c r="D176">
        <v>440</v>
      </c>
      <c r="E176">
        <v>162.81407039999999</v>
      </c>
      <c r="F176">
        <v>90.002272730000001</v>
      </c>
      <c r="G176">
        <v>1.1055555560000001</v>
      </c>
      <c r="H176">
        <v>2.2110552760000002</v>
      </c>
      <c r="I176">
        <v>3486</v>
      </c>
      <c r="J176">
        <v>3238</v>
      </c>
      <c r="K176">
        <v>462376</v>
      </c>
      <c r="L176">
        <v>1208569</v>
      </c>
      <c r="M176">
        <v>132.6379805</v>
      </c>
      <c r="N176">
        <v>373.24552190000003</v>
      </c>
      <c r="O176">
        <v>8396.7085430000006</v>
      </c>
      <c r="P176">
        <v>3797.602273</v>
      </c>
      <c r="Q176">
        <v>0</v>
      </c>
      <c r="R176" t="s">
        <v>580</v>
      </c>
      <c r="S176">
        <f t="shared" si="4"/>
        <v>1</v>
      </c>
      <c r="T176" t="str">
        <f>IF(Q176=S176,"true","false")</f>
        <v>false</v>
      </c>
    </row>
    <row r="177" spans="1:20" x14ac:dyDescent="0.45">
      <c r="A177" t="s">
        <v>338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14</v>
      </c>
      <c r="J177">
        <v>12</v>
      </c>
      <c r="K177">
        <v>1208</v>
      </c>
      <c r="L177">
        <v>8744</v>
      </c>
      <c r="M177">
        <v>86.285714290000001</v>
      </c>
      <c r="N177">
        <v>728.66666669999995</v>
      </c>
      <c r="O177">
        <v>9952</v>
      </c>
      <c r="P177">
        <v>9952</v>
      </c>
      <c r="Q177">
        <v>1</v>
      </c>
      <c r="R177" t="s">
        <v>339</v>
      </c>
      <c r="S177">
        <f t="shared" si="4"/>
        <v>1</v>
      </c>
      <c r="T177" t="str">
        <f>IF(Q177=S177,"true","false")</f>
        <v>true</v>
      </c>
    </row>
    <row r="178" spans="1:20" x14ac:dyDescent="0.45">
      <c r="A178" t="s">
        <v>340</v>
      </c>
      <c r="B178">
        <v>7</v>
      </c>
      <c r="C178">
        <v>19</v>
      </c>
      <c r="D178">
        <v>118</v>
      </c>
      <c r="E178">
        <v>2.5789473680000001</v>
      </c>
      <c r="F178">
        <v>3.059322034</v>
      </c>
      <c r="G178">
        <v>2.7142857139999998</v>
      </c>
      <c r="H178">
        <v>6.2105263160000002</v>
      </c>
      <c r="I178">
        <v>619</v>
      </c>
      <c r="J178">
        <v>0</v>
      </c>
      <c r="K178">
        <v>39568</v>
      </c>
      <c r="L178">
        <v>0</v>
      </c>
      <c r="M178">
        <v>63.922455569999997</v>
      </c>
      <c r="N178">
        <v>0</v>
      </c>
      <c r="O178">
        <v>2082.526316</v>
      </c>
      <c r="P178">
        <v>335.32203390000001</v>
      </c>
      <c r="Q178">
        <v>-1</v>
      </c>
      <c r="R178" t="s">
        <v>341</v>
      </c>
      <c r="S178">
        <f t="shared" si="4"/>
        <v>1</v>
      </c>
      <c r="T178" t="str">
        <f>IF(Q178=S178,"true","false")</f>
        <v>false</v>
      </c>
    </row>
    <row r="179" spans="1:20" x14ac:dyDescent="0.45">
      <c r="A179" t="s">
        <v>342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5</v>
      </c>
      <c r="J179">
        <v>5</v>
      </c>
      <c r="K179">
        <v>423</v>
      </c>
      <c r="L179">
        <v>1323</v>
      </c>
      <c r="M179">
        <v>84.6</v>
      </c>
      <c r="N179">
        <v>264.60000000000002</v>
      </c>
      <c r="O179">
        <v>1746</v>
      </c>
      <c r="P179">
        <v>1746</v>
      </c>
      <c r="Q179">
        <v>-1</v>
      </c>
      <c r="R179" t="s">
        <v>343</v>
      </c>
      <c r="S179">
        <f t="shared" si="4"/>
        <v>1</v>
      </c>
      <c r="T179" t="str">
        <f>IF(Q179=S179,"true","false")</f>
        <v>false</v>
      </c>
    </row>
    <row r="180" spans="1:20" x14ac:dyDescent="0.45">
      <c r="A180" t="s">
        <v>344</v>
      </c>
      <c r="B180">
        <v>1</v>
      </c>
      <c r="C180">
        <v>1</v>
      </c>
      <c r="D180">
        <v>2</v>
      </c>
      <c r="E180">
        <v>1</v>
      </c>
      <c r="F180">
        <v>0.5</v>
      </c>
      <c r="G180">
        <v>1</v>
      </c>
      <c r="H180">
        <v>2</v>
      </c>
      <c r="I180">
        <v>14</v>
      </c>
      <c r="J180">
        <v>12</v>
      </c>
      <c r="K180">
        <v>3678</v>
      </c>
      <c r="L180">
        <v>5649</v>
      </c>
      <c r="M180">
        <v>262.7142857</v>
      </c>
      <c r="N180">
        <v>470.75</v>
      </c>
      <c r="O180">
        <v>9327</v>
      </c>
      <c r="P180">
        <v>4663.5</v>
      </c>
      <c r="Q180">
        <v>1</v>
      </c>
      <c r="R180" t="s">
        <v>93</v>
      </c>
      <c r="S180">
        <f t="shared" si="4"/>
        <v>1</v>
      </c>
      <c r="T180" t="str">
        <f>IF(Q180=S180,"true","false")</f>
        <v>true</v>
      </c>
    </row>
    <row r="181" spans="1:20" x14ac:dyDescent="0.45">
      <c r="A181" t="s">
        <v>345</v>
      </c>
      <c r="B181">
        <v>2</v>
      </c>
      <c r="C181">
        <v>6</v>
      </c>
      <c r="D181">
        <v>60</v>
      </c>
      <c r="E181">
        <v>0.66666666699999999</v>
      </c>
      <c r="F181">
        <v>0.6</v>
      </c>
      <c r="G181">
        <v>3</v>
      </c>
      <c r="H181">
        <v>10</v>
      </c>
      <c r="I181">
        <v>569</v>
      </c>
      <c r="J181">
        <v>577</v>
      </c>
      <c r="K181">
        <v>73116</v>
      </c>
      <c r="L181">
        <v>215671</v>
      </c>
      <c r="M181">
        <v>128.49912130000001</v>
      </c>
      <c r="N181">
        <v>373.77989600000001</v>
      </c>
      <c r="O181">
        <v>48131.166669999999</v>
      </c>
      <c r="P181">
        <v>4813.1166670000002</v>
      </c>
      <c r="Q181">
        <v>-1</v>
      </c>
      <c r="R181" t="s">
        <v>345</v>
      </c>
      <c r="S181">
        <f t="shared" si="4"/>
        <v>1</v>
      </c>
      <c r="T181" t="str">
        <f>IF(Q181=S181,"true","false")</f>
        <v>false</v>
      </c>
    </row>
    <row r="182" spans="1:20" x14ac:dyDescent="0.45">
      <c r="A182" t="s">
        <v>346</v>
      </c>
      <c r="B182">
        <v>3</v>
      </c>
      <c r="C182">
        <v>35</v>
      </c>
      <c r="D182">
        <v>5173</v>
      </c>
      <c r="E182">
        <v>0.257142857</v>
      </c>
      <c r="F182">
        <v>0.23680649500000001</v>
      </c>
      <c r="G182">
        <v>11.66666667</v>
      </c>
      <c r="H182">
        <v>147.80000000000001</v>
      </c>
      <c r="I182">
        <v>5885</v>
      </c>
      <c r="J182">
        <v>5933</v>
      </c>
      <c r="K182">
        <v>343125</v>
      </c>
      <c r="L182">
        <v>318933</v>
      </c>
      <c r="M182">
        <v>58.305012740000002</v>
      </c>
      <c r="N182">
        <v>53.755772800000003</v>
      </c>
      <c r="O182">
        <v>18915.942859999999</v>
      </c>
      <c r="P182">
        <v>127.9833752</v>
      </c>
      <c r="Q182">
        <v>0</v>
      </c>
      <c r="R182" t="s">
        <v>347</v>
      </c>
      <c r="S182">
        <f t="shared" si="4"/>
        <v>1</v>
      </c>
      <c r="T182" t="str">
        <f>IF(Q182=S182,"true","false")</f>
        <v>false</v>
      </c>
    </row>
    <row r="183" spans="1:20" x14ac:dyDescent="0.45">
      <c r="A183" t="s">
        <v>348</v>
      </c>
      <c r="B183">
        <v>4</v>
      </c>
      <c r="C183">
        <v>8</v>
      </c>
      <c r="D183">
        <v>17</v>
      </c>
      <c r="E183">
        <v>2</v>
      </c>
      <c r="F183">
        <v>3.7647058819999999</v>
      </c>
      <c r="G183">
        <v>2</v>
      </c>
      <c r="H183">
        <v>2.125</v>
      </c>
      <c r="I183">
        <v>131</v>
      </c>
      <c r="J183">
        <v>83</v>
      </c>
      <c r="K183">
        <v>43806</v>
      </c>
      <c r="L183">
        <v>51003</v>
      </c>
      <c r="M183">
        <v>334.39694659999998</v>
      </c>
      <c r="N183">
        <v>614.49397590000001</v>
      </c>
      <c r="O183">
        <v>11851.125</v>
      </c>
      <c r="P183">
        <v>5577</v>
      </c>
      <c r="Q183">
        <v>-1</v>
      </c>
      <c r="R183" t="s">
        <v>349</v>
      </c>
      <c r="S183">
        <f t="shared" si="4"/>
        <v>1</v>
      </c>
      <c r="T183" t="str">
        <f>IF(Q183=S183,"true","false")</f>
        <v>false</v>
      </c>
    </row>
    <row r="184" spans="1:20" x14ac:dyDescent="0.45">
      <c r="A184" t="s">
        <v>350</v>
      </c>
      <c r="B184">
        <v>3</v>
      </c>
      <c r="C184">
        <v>3</v>
      </c>
      <c r="D184">
        <v>14</v>
      </c>
      <c r="E184">
        <v>3</v>
      </c>
      <c r="F184">
        <v>0.64285714299999996</v>
      </c>
      <c r="G184">
        <v>1</v>
      </c>
      <c r="H184">
        <v>4.6666666670000003</v>
      </c>
      <c r="I184">
        <v>78</v>
      </c>
      <c r="J184">
        <v>74</v>
      </c>
      <c r="K184">
        <v>5383</v>
      </c>
      <c r="L184">
        <v>45559</v>
      </c>
      <c r="M184">
        <v>69.012820509999997</v>
      </c>
      <c r="N184">
        <v>615.66216220000001</v>
      </c>
      <c r="O184">
        <v>16980.666669999999</v>
      </c>
      <c r="P184">
        <v>3638.7142859999999</v>
      </c>
      <c r="Q184">
        <v>-1</v>
      </c>
      <c r="R184" t="s">
        <v>351</v>
      </c>
      <c r="S184">
        <f t="shared" si="4"/>
        <v>1</v>
      </c>
      <c r="T184" t="str">
        <f>IF(Q184=S184,"true","false")</f>
        <v>false</v>
      </c>
    </row>
    <row r="185" spans="1:20" x14ac:dyDescent="0.45">
      <c r="A185" t="s">
        <v>352</v>
      </c>
      <c r="B185">
        <v>2</v>
      </c>
      <c r="C185">
        <v>2</v>
      </c>
      <c r="D185">
        <v>42</v>
      </c>
      <c r="E185">
        <v>2</v>
      </c>
      <c r="F185">
        <v>9.5238094999999995E-2</v>
      </c>
      <c r="G185">
        <v>1</v>
      </c>
      <c r="H185">
        <v>21</v>
      </c>
      <c r="I185">
        <v>406</v>
      </c>
      <c r="J185">
        <v>679</v>
      </c>
      <c r="K185">
        <v>19201</v>
      </c>
      <c r="L185">
        <v>47978</v>
      </c>
      <c r="M185">
        <v>47.293103449999997</v>
      </c>
      <c r="N185">
        <v>70.659793809999996</v>
      </c>
      <c r="O185">
        <v>33589.5</v>
      </c>
      <c r="P185">
        <v>1599.5</v>
      </c>
      <c r="Q185">
        <v>1</v>
      </c>
      <c r="R185" t="s">
        <v>50</v>
      </c>
      <c r="S185">
        <f t="shared" si="4"/>
        <v>1</v>
      </c>
      <c r="T185" t="str">
        <f>IF(Q185=S185,"true","false")</f>
        <v>true</v>
      </c>
    </row>
    <row r="186" spans="1:20" x14ac:dyDescent="0.45">
      <c r="A186" t="s">
        <v>353</v>
      </c>
      <c r="B186">
        <v>1</v>
      </c>
      <c r="C186">
        <v>1</v>
      </c>
      <c r="D186">
        <v>22</v>
      </c>
      <c r="E186">
        <v>1</v>
      </c>
      <c r="F186">
        <v>4.5454544999999999E-2</v>
      </c>
      <c r="G186">
        <v>1</v>
      </c>
      <c r="H186">
        <v>22</v>
      </c>
      <c r="I186">
        <v>29</v>
      </c>
      <c r="J186">
        <v>16</v>
      </c>
      <c r="K186">
        <v>1740</v>
      </c>
      <c r="L186">
        <v>2240</v>
      </c>
      <c r="M186">
        <v>60</v>
      </c>
      <c r="N186">
        <v>140</v>
      </c>
      <c r="O186">
        <v>3980</v>
      </c>
      <c r="P186">
        <v>180.9090909</v>
      </c>
      <c r="Q186">
        <v>-1</v>
      </c>
      <c r="R186" t="s">
        <v>354</v>
      </c>
      <c r="S186">
        <f t="shared" si="4"/>
        <v>1</v>
      </c>
      <c r="T186" t="str">
        <f>IF(Q186=S186,"true","false")</f>
        <v>false</v>
      </c>
    </row>
    <row r="187" spans="1:20" x14ac:dyDescent="0.45">
      <c r="A187" t="s">
        <v>355</v>
      </c>
      <c r="B187">
        <v>1</v>
      </c>
      <c r="C187">
        <v>1</v>
      </c>
      <c r="D187">
        <v>27</v>
      </c>
      <c r="E187">
        <v>1</v>
      </c>
      <c r="F187">
        <v>3.7037037000000002E-2</v>
      </c>
      <c r="G187">
        <v>1</v>
      </c>
      <c r="H187">
        <v>27</v>
      </c>
      <c r="I187">
        <v>156</v>
      </c>
      <c r="J187">
        <v>196</v>
      </c>
      <c r="K187">
        <v>21856</v>
      </c>
      <c r="L187">
        <v>180932</v>
      </c>
      <c r="M187">
        <v>140.1025641</v>
      </c>
      <c r="N187">
        <v>923.12244899999996</v>
      </c>
      <c r="O187">
        <v>202788</v>
      </c>
      <c r="P187">
        <v>7510.6666670000004</v>
      </c>
      <c r="Q187">
        <v>-1</v>
      </c>
      <c r="R187" t="s">
        <v>356</v>
      </c>
      <c r="S187">
        <f t="shared" si="4"/>
        <v>1</v>
      </c>
      <c r="T187" t="str">
        <f>IF(Q187=S187,"true","false")</f>
        <v>false</v>
      </c>
    </row>
    <row r="188" spans="1:20" x14ac:dyDescent="0.45">
      <c r="A188" t="s">
        <v>357</v>
      </c>
      <c r="B188">
        <v>3</v>
      </c>
      <c r="C188">
        <v>3</v>
      </c>
      <c r="D188">
        <v>23</v>
      </c>
      <c r="E188">
        <v>3</v>
      </c>
      <c r="F188">
        <v>0.39130434800000002</v>
      </c>
      <c r="G188">
        <v>1</v>
      </c>
      <c r="H188">
        <v>7.6666666670000003</v>
      </c>
      <c r="I188">
        <v>140</v>
      </c>
      <c r="J188">
        <v>115</v>
      </c>
      <c r="K188">
        <v>17912</v>
      </c>
      <c r="L188">
        <v>16679</v>
      </c>
      <c r="M188">
        <v>127.9428571</v>
      </c>
      <c r="N188">
        <v>145.0347826</v>
      </c>
      <c r="O188">
        <v>11530.333329999999</v>
      </c>
      <c r="P188">
        <v>1503.9565219999999</v>
      </c>
      <c r="Q188">
        <v>1</v>
      </c>
      <c r="R188" t="s">
        <v>358</v>
      </c>
      <c r="S188">
        <f t="shared" si="4"/>
        <v>1</v>
      </c>
      <c r="T188" t="str">
        <f>IF(Q188=S188,"true","false")</f>
        <v>true</v>
      </c>
    </row>
    <row r="189" spans="1:20" x14ac:dyDescent="0.45">
      <c r="A189" t="s">
        <v>359</v>
      </c>
      <c r="B189">
        <v>16</v>
      </c>
      <c r="C189">
        <v>16</v>
      </c>
      <c r="D189">
        <v>643</v>
      </c>
      <c r="E189">
        <v>16</v>
      </c>
      <c r="F189">
        <v>0.39813374800000001</v>
      </c>
      <c r="G189">
        <v>1</v>
      </c>
      <c r="H189">
        <v>40.1875</v>
      </c>
      <c r="I189">
        <v>7642</v>
      </c>
      <c r="J189">
        <v>7355</v>
      </c>
      <c r="K189">
        <v>1313725</v>
      </c>
      <c r="L189">
        <v>4371099</v>
      </c>
      <c r="M189">
        <v>171.90853179999999</v>
      </c>
      <c r="N189">
        <v>594.30305910000004</v>
      </c>
      <c r="O189">
        <v>355301.5</v>
      </c>
      <c r="P189">
        <v>8841.0948680000001</v>
      </c>
      <c r="Q189">
        <v>-1</v>
      </c>
      <c r="R189" t="s">
        <v>360</v>
      </c>
      <c r="S189">
        <f t="shared" si="4"/>
        <v>1</v>
      </c>
      <c r="T189" t="str">
        <f>IF(Q189=S189,"true","false")</f>
        <v>false</v>
      </c>
    </row>
    <row r="190" spans="1:20" x14ac:dyDescent="0.45">
      <c r="A190" t="s">
        <v>361</v>
      </c>
      <c r="B190">
        <v>1</v>
      </c>
      <c r="C190">
        <v>10</v>
      </c>
      <c r="D190">
        <v>133</v>
      </c>
      <c r="E190">
        <v>0.1</v>
      </c>
      <c r="F190">
        <v>0.75187969899999996</v>
      </c>
      <c r="G190">
        <v>10</v>
      </c>
      <c r="H190">
        <v>13.3</v>
      </c>
      <c r="I190">
        <v>3240</v>
      </c>
      <c r="J190">
        <v>5321</v>
      </c>
      <c r="K190">
        <v>333835</v>
      </c>
      <c r="L190">
        <v>5558065</v>
      </c>
      <c r="M190">
        <v>103.0354938</v>
      </c>
      <c r="N190">
        <v>1044.5527159999999</v>
      </c>
      <c r="O190">
        <v>589190</v>
      </c>
      <c r="P190">
        <v>44300</v>
      </c>
      <c r="Q190">
        <v>1</v>
      </c>
      <c r="R190" t="s">
        <v>362</v>
      </c>
      <c r="S190">
        <f t="shared" si="4"/>
        <v>1</v>
      </c>
      <c r="T190" t="str">
        <f>IF(Q190=S190,"true","false")</f>
        <v>true</v>
      </c>
    </row>
    <row r="191" spans="1:20" x14ac:dyDescent="0.45">
      <c r="A191" t="s">
        <v>363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7</v>
      </c>
      <c r="J191">
        <v>5</v>
      </c>
      <c r="K191">
        <v>966</v>
      </c>
      <c r="L191">
        <v>684</v>
      </c>
      <c r="M191">
        <v>138</v>
      </c>
      <c r="N191">
        <v>136.80000000000001</v>
      </c>
      <c r="O191">
        <v>1650</v>
      </c>
      <c r="P191">
        <v>1650</v>
      </c>
      <c r="Q191">
        <v>-1</v>
      </c>
      <c r="R191" t="s">
        <v>364</v>
      </c>
      <c r="S191">
        <f t="shared" si="4"/>
        <v>1</v>
      </c>
      <c r="T191" t="str">
        <f>IF(Q191=S191,"true","false")</f>
        <v>false</v>
      </c>
    </row>
    <row r="192" spans="1:20" x14ac:dyDescent="0.45">
      <c r="A192" t="s">
        <v>365</v>
      </c>
      <c r="B192">
        <v>1</v>
      </c>
      <c r="C192">
        <v>3</v>
      </c>
      <c r="D192">
        <v>9</v>
      </c>
      <c r="E192">
        <v>0.33333333300000001</v>
      </c>
      <c r="F192">
        <v>1</v>
      </c>
      <c r="G192">
        <v>3</v>
      </c>
      <c r="H192">
        <v>3</v>
      </c>
      <c r="I192">
        <v>177</v>
      </c>
      <c r="J192">
        <v>174</v>
      </c>
      <c r="K192">
        <v>28144</v>
      </c>
      <c r="L192">
        <v>54987</v>
      </c>
      <c r="M192">
        <v>159.00564969999999</v>
      </c>
      <c r="N192">
        <v>316.01724139999999</v>
      </c>
      <c r="O192">
        <v>27710.333330000001</v>
      </c>
      <c r="P192">
        <v>9236.7777779999997</v>
      </c>
      <c r="Q192">
        <v>1</v>
      </c>
      <c r="R192" t="s">
        <v>112</v>
      </c>
      <c r="S192">
        <f t="shared" si="4"/>
        <v>1</v>
      </c>
      <c r="T192" t="str">
        <f>IF(Q192=S192,"true","false")</f>
        <v>true</v>
      </c>
    </row>
    <row r="193" spans="1:20" x14ac:dyDescent="0.45">
      <c r="A193" t="s">
        <v>366</v>
      </c>
      <c r="B193">
        <v>3</v>
      </c>
      <c r="C193">
        <v>3</v>
      </c>
      <c r="D193">
        <v>34</v>
      </c>
      <c r="E193">
        <v>3</v>
      </c>
      <c r="F193">
        <v>0.264705882</v>
      </c>
      <c r="G193">
        <v>1</v>
      </c>
      <c r="H193">
        <v>11.33333333</v>
      </c>
      <c r="I193">
        <v>176</v>
      </c>
      <c r="J193">
        <v>170</v>
      </c>
      <c r="K193">
        <v>20480</v>
      </c>
      <c r="L193">
        <v>15772</v>
      </c>
      <c r="M193">
        <v>116.3636364</v>
      </c>
      <c r="N193">
        <v>92.776470590000002</v>
      </c>
      <c r="O193">
        <v>12084</v>
      </c>
      <c r="P193">
        <v>1066.2352940000001</v>
      </c>
      <c r="Q193">
        <v>-1</v>
      </c>
      <c r="R193" t="s">
        <v>367</v>
      </c>
      <c r="S193">
        <f t="shared" si="4"/>
        <v>1</v>
      </c>
      <c r="T193" t="str">
        <f>IF(Q193=S193,"true","false")</f>
        <v>false</v>
      </c>
    </row>
    <row r="194" spans="1:20" x14ac:dyDescent="0.45">
      <c r="A194" t="s">
        <v>368</v>
      </c>
      <c r="B194">
        <v>1</v>
      </c>
      <c r="C194">
        <v>1</v>
      </c>
      <c r="D194">
        <v>2</v>
      </c>
      <c r="E194">
        <v>1</v>
      </c>
      <c r="F194">
        <v>0.5</v>
      </c>
      <c r="G194">
        <v>1</v>
      </c>
      <c r="H194">
        <v>2</v>
      </c>
      <c r="I194">
        <v>28</v>
      </c>
      <c r="J194">
        <v>18</v>
      </c>
      <c r="K194">
        <v>1705</v>
      </c>
      <c r="L194">
        <v>1471</v>
      </c>
      <c r="M194">
        <v>60.892857139999997</v>
      </c>
      <c r="N194">
        <v>81.722222220000006</v>
      </c>
      <c r="O194">
        <v>3176</v>
      </c>
      <c r="P194">
        <v>1588</v>
      </c>
      <c r="Q194">
        <v>1</v>
      </c>
      <c r="R194" t="s">
        <v>369</v>
      </c>
      <c r="S194">
        <f t="shared" si="4"/>
        <v>1</v>
      </c>
      <c r="T194" t="str">
        <f>IF(Q194=S194,"true","false")</f>
        <v>true</v>
      </c>
    </row>
    <row r="195" spans="1:20" x14ac:dyDescent="0.45">
      <c r="A195" t="s">
        <v>370</v>
      </c>
      <c r="B195">
        <v>4</v>
      </c>
      <c r="C195">
        <v>4</v>
      </c>
      <c r="D195">
        <v>96</v>
      </c>
      <c r="E195">
        <v>4</v>
      </c>
      <c r="F195">
        <v>0.16666666699999999</v>
      </c>
      <c r="G195">
        <v>1</v>
      </c>
      <c r="H195">
        <v>24</v>
      </c>
      <c r="I195">
        <v>121480</v>
      </c>
      <c r="J195">
        <v>273880</v>
      </c>
      <c r="K195">
        <v>6348598</v>
      </c>
      <c r="L195">
        <v>380598572</v>
      </c>
      <c r="M195">
        <v>52.260437930000002</v>
      </c>
      <c r="N195">
        <v>1389.654491</v>
      </c>
      <c r="O195">
        <v>96736792.5</v>
      </c>
      <c r="P195">
        <v>4030699.6880000001</v>
      </c>
      <c r="Q195">
        <v>-1</v>
      </c>
      <c r="R195" t="s">
        <v>371</v>
      </c>
      <c r="S195">
        <f t="shared" ref="S195:S258" si="5">IF(AND(E195&lt;0.05,C195&gt;10),0,1)</f>
        <v>1</v>
      </c>
      <c r="T195" t="str">
        <f>IF(Q195=S195,"true","false")</f>
        <v>false</v>
      </c>
    </row>
    <row r="196" spans="1:20" x14ac:dyDescent="0.45">
      <c r="A196" t="s">
        <v>372</v>
      </c>
      <c r="B196">
        <v>1</v>
      </c>
      <c r="C196">
        <v>1</v>
      </c>
      <c r="D196">
        <v>10</v>
      </c>
      <c r="E196">
        <v>1</v>
      </c>
      <c r="F196">
        <v>0.1</v>
      </c>
      <c r="G196">
        <v>1</v>
      </c>
      <c r="H196">
        <v>10</v>
      </c>
      <c r="I196">
        <v>65</v>
      </c>
      <c r="J196">
        <v>49</v>
      </c>
      <c r="K196">
        <v>4742</v>
      </c>
      <c r="L196">
        <v>37242</v>
      </c>
      <c r="M196">
        <v>72.953846150000004</v>
      </c>
      <c r="N196">
        <v>760.04081629999996</v>
      </c>
      <c r="O196">
        <v>41984</v>
      </c>
      <c r="P196">
        <v>4198.3999999999996</v>
      </c>
      <c r="Q196">
        <v>-1</v>
      </c>
      <c r="R196" t="s">
        <v>373</v>
      </c>
      <c r="S196">
        <f t="shared" si="5"/>
        <v>1</v>
      </c>
      <c r="T196" t="str">
        <f>IF(Q196=S196,"true","false")</f>
        <v>false</v>
      </c>
    </row>
    <row r="197" spans="1:20" x14ac:dyDescent="0.45">
      <c r="A197" t="s">
        <v>374</v>
      </c>
      <c r="B197">
        <v>4</v>
      </c>
      <c r="C197">
        <v>7</v>
      </c>
      <c r="D197">
        <v>308</v>
      </c>
      <c r="E197">
        <v>2.2857142860000002</v>
      </c>
      <c r="F197">
        <v>0.159090909</v>
      </c>
      <c r="G197">
        <v>1.75</v>
      </c>
      <c r="H197">
        <v>44</v>
      </c>
      <c r="I197">
        <v>5264</v>
      </c>
      <c r="J197">
        <v>4527</v>
      </c>
      <c r="K197">
        <v>816737</v>
      </c>
      <c r="L197">
        <v>2872566</v>
      </c>
      <c r="M197">
        <v>155.15520520000001</v>
      </c>
      <c r="N197">
        <v>634.54075550000005</v>
      </c>
      <c r="O197">
        <v>527043.28570000001</v>
      </c>
      <c r="P197">
        <v>11978.25649</v>
      </c>
      <c r="Q197">
        <v>0</v>
      </c>
      <c r="R197" t="s">
        <v>375</v>
      </c>
      <c r="S197">
        <f t="shared" si="5"/>
        <v>1</v>
      </c>
      <c r="T197" t="str">
        <f>IF(Q197=S197,"true","false")</f>
        <v>false</v>
      </c>
    </row>
    <row r="198" spans="1:20" x14ac:dyDescent="0.45">
      <c r="A198" t="s">
        <v>376</v>
      </c>
      <c r="B198">
        <v>1</v>
      </c>
      <c r="C198">
        <v>2</v>
      </c>
      <c r="D198">
        <v>265</v>
      </c>
      <c r="E198">
        <v>0.5</v>
      </c>
      <c r="F198">
        <v>1.5094339999999999E-2</v>
      </c>
      <c r="G198">
        <v>2</v>
      </c>
      <c r="H198">
        <v>132.5</v>
      </c>
      <c r="I198">
        <v>3130</v>
      </c>
      <c r="J198">
        <v>3146</v>
      </c>
      <c r="K198">
        <v>125232</v>
      </c>
      <c r="L198">
        <v>420652</v>
      </c>
      <c r="M198">
        <v>40.01022364</v>
      </c>
      <c r="N198">
        <v>133.71010810000001</v>
      </c>
      <c r="O198">
        <v>272942</v>
      </c>
      <c r="P198">
        <v>2059.9396230000002</v>
      </c>
      <c r="Q198">
        <v>0</v>
      </c>
      <c r="R198" t="s">
        <v>377</v>
      </c>
      <c r="S198">
        <f t="shared" si="5"/>
        <v>1</v>
      </c>
      <c r="T198" t="str">
        <f>IF(Q198=S198,"true","false")</f>
        <v>false</v>
      </c>
    </row>
    <row r="199" spans="1:20" x14ac:dyDescent="0.45">
      <c r="A199" t="s">
        <v>378</v>
      </c>
      <c r="B199">
        <v>1</v>
      </c>
      <c r="C199">
        <v>1</v>
      </c>
      <c r="D199">
        <v>8</v>
      </c>
      <c r="E199">
        <v>1</v>
      </c>
      <c r="F199">
        <v>0.125</v>
      </c>
      <c r="G199">
        <v>1</v>
      </c>
      <c r="H199">
        <v>8</v>
      </c>
      <c r="I199">
        <v>203</v>
      </c>
      <c r="J199">
        <v>182</v>
      </c>
      <c r="K199">
        <v>109116</v>
      </c>
      <c r="L199">
        <v>59823</v>
      </c>
      <c r="M199">
        <v>537.51724139999999</v>
      </c>
      <c r="N199">
        <v>328.69780220000001</v>
      </c>
      <c r="O199">
        <v>168939</v>
      </c>
      <c r="P199">
        <v>21117.375</v>
      </c>
      <c r="Q199">
        <v>-1</v>
      </c>
      <c r="R199" t="s">
        <v>379</v>
      </c>
      <c r="S199">
        <f t="shared" si="5"/>
        <v>1</v>
      </c>
      <c r="T199" t="str">
        <f>IF(Q199=S199,"true","false")</f>
        <v>false</v>
      </c>
    </row>
    <row r="200" spans="1:20" x14ac:dyDescent="0.45">
      <c r="A200" t="s">
        <v>380</v>
      </c>
      <c r="B200">
        <v>1</v>
      </c>
      <c r="C200">
        <v>5</v>
      </c>
      <c r="D200">
        <v>11</v>
      </c>
      <c r="E200">
        <v>0.2</v>
      </c>
      <c r="F200">
        <v>2.2727272730000001</v>
      </c>
      <c r="G200">
        <v>5</v>
      </c>
      <c r="H200">
        <v>2.2000000000000002</v>
      </c>
      <c r="I200">
        <v>77</v>
      </c>
      <c r="J200">
        <v>64</v>
      </c>
      <c r="K200">
        <v>7981</v>
      </c>
      <c r="L200">
        <v>17409</v>
      </c>
      <c r="M200">
        <v>103.64935060000001</v>
      </c>
      <c r="N200">
        <v>272.015625</v>
      </c>
      <c r="O200">
        <v>5078</v>
      </c>
      <c r="P200">
        <v>2308.181818</v>
      </c>
      <c r="Q200">
        <v>-1</v>
      </c>
      <c r="R200" t="s">
        <v>81</v>
      </c>
      <c r="S200">
        <f t="shared" si="5"/>
        <v>1</v>
      </c>
      <c r="T200" t="str">
        <f>IF(Q200=S200,"true","false")</f>
        <v>false</v>
      </c>
    </row>
    <row r="201" spans="1:20" x14ac:dyDescent="0.45">
      <c r="A201" t="s">
        <v>381</v>
      </c>
      <c r="B201">
        <v>1</v>
      </c>
      <c r="C201">
        <v>1</v>
      </c>
      <c r="D201">
        <v>2</v>
      </c>
      <c r="E201">
        <v>1</v>
      </c>
      <c r="F201">
        <v>0.5</v>
      </c>
      <c r="G201">
        <v>1</v>
      </c>
      <c r="H201">
        <v>2</v>
      </c>
      <c r="I201">
        <v>4</v>
      </c>
      <c r="J201">
        <v>0</v>
      </c>
      <c r="K201">
        <v>284</v>
      </c>
      <c r="L201">
        <v>0</v>
      </c>
      <c r="M201">
        <v>71</v>
      </c>
      <c r="N201">
        <v>0</v>
      </c>
      <c r="O201">
        <v>284</v>
      </c>
      <c r="P201">
        <v>142</v>
      </c>
      <c r="Q201">
        <v>1</v>
      </c>
      <c r="R201" t="s">
        <v>322</v>
      </c>
      <c r="S201">
        <f t="shared" si="5"/>
        <v>1</v>
      </c>
      <c r="T201" t="str">
        <f>IF(Q201=S201,"true","false")</f>
        <v>true</v>
      </c>
    </row>
    <row r="202" spans="1:20" x14ac:dyDescent="0.45">
      <c r="A202" t="s">
        <v>382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5</v>
      </c>
      <c r="J202">
        <v>0</v>
      </c>
      <c r="K202">
        <v>740</v>
      </c>
      <c r="L202">
        <v>0</v>
      </c>
      <c r="M202">
        <v>148</v>
      </c>
      <c r="N202">
        <v>0</v>
      </c>
      <c r="O202">
        <v>740</v>
      </c>
      <c r="P202">
        <v>740</v>
      </c>
      <c r="Q202">
        <v>-1</v>
      </c>
      <c r="R202" t="s">
        <v>383</v>
      </c>
      <c r="S202">
        <f t="shared" si="5"/>
        <v>1</v>
      </c>
      <c r="T202" t="str">
        <f>IF(Q202=S202,"true","false")</f>
        <v>false</v>
      </c>
    </row>
    <row r="203" spans="1:20" x14ac:dyDescent="0.45">
      <c r="A203" t="s">
        <v>384</v>
      </c>
      <c r="B203">
        <v>1</v>
      </c>
      <c r="C203">
        <v>7</v>
      </c>
      <c r="D203">
        <v>10</v>
      </c>
      <c r="E203">
        <v>0.14285714299999999</v>
      </c>
      <c r="F203">
        <v>4.9000000000000004</v>
      </c>
      <c r="G203">
        <v>7</v>
      </c>
      <c r="H203">
        <v>1.428571429</v>
      </c>
      <c r="I203">
        <v>72</v>
      </c>
      <c r="J203">
        <v>43</v>
      </c>
      <c r="K203">
        <v>5588</v>
      </c>
      <c r="L203">
        <v>2506</v>
      </c>
      <c r="M203">
        <v>77.611111109999996</v>
      </c>
      <c r="N203">
        <v>58.27906977</v>
      </c>
      <c r="O203">
        <v>1156.2857140000001</v>
      </c>
      <c r="P203">
        <v>809.4</v>
      </c>
      <c r="Q203">
        <v>0</v>
      </c>
      <c r="R203" t="s">
        <v>385</v>
      </c>
      <c r="S203">
        <f t="shared" si="5"/>
        <v>1</v>
      </c>
      <c r="T203" t="str">
        <f>IF(Q203=S203,"true","false")</f>
        <v>false</v>
      </c>
    </row>
    <row r="204" spans="1:20" x14ac:dyDescent="0.45">
      <c r="A204" t="s">
        <v>386</v>
      </c>
      <c r="B204">
        <v>3</v>
      </c>
      <c r="C204">
        <v>3</v>
      </c>
      <c r="D204">
        <v>11</v>
      </c>
      <c r="E204">
        <v>3</v>
      </c>
      <c r="F204">
        <v>0.81818181800000001</v>
      </c>
      <c r="G204">
        <v>1</v>
      </c>
      <c r="H204">
        <v>3.6666666669999999</v>
      </c>
      <c r="I204">
        <v>108</v>
      </c>
      <c r="J204">
        <v>87</v>
      </c>
      <c r="K204">
        <v>11605</v>
      </c>
      <c r="L204">
        <v>52637</v>
      </c>
      <c r="M204">
        <v>107.45370370000001</v>
      </c>
      <c r="N204">
        <v>605.0229885</v>
      </c>
      <c r="O204">
        <v>21414</v>
      </c>
      <c r="P204">
        <v>5840.181818</v>
      </c>
      <c r="Q204">
        <v>1</v>
      </c>
      <c r="R204" t="s">
        <v>387</v>
      </c>
      <c r="S204">
        <f t="shared" si="5"/>
        <v>1</v>
      </c>
      <c r="T204" t="str">
        <f>IF(Q204=S204,"true","false")</f>
        <v>true</v>
      </c>
    </row>
    <row r="205" spans="1:20" x14ac:dyDescent="0.45">
      <c r="A205" t="s">
        <v>388</v>
      </c>
      <c r="B205">
        <v>2</v>
      </c>
      <c r="C205">
        <v>2</v>
      </c>
      <c r="D205">
        <v>4</v>
      </c>
      <c r="E205">
        <v>2</v>
      </c>
      <c r="F205">
        <v>1</v>
      </c>
      <c r="G205">
        <v>1</v>
      </c>
      <c r="H205">
        <v>2</v>
      </c>
      <c r="I205">
        <v>42</v>
      </c>
      <c r="J205">
        <v>36</v>
      </c>
      <c r="K205">
        <v>28734</v>
      </c>
      <c r="L205">
        <v>3445</v>
      </c>
      <c r="M205">
        <v>684.14285710000001</v>
      </c>
      <c r="N205">
        <v>95.694444439999998</v>
      </c>
      <c r="O205">
        <v>16089.5</v>
      </c>
      <c r="P205">
        <v>8044.75</v>
      </c>
      <c r="Q205">
        <v>-1</v>
      </c>
      <c r="R205" t="s">
        <v>66</v>
      </c>
      <c r="S205">
        <f t="shared" si="5"/>
        <v>1</v>
      </c>
      <c r="T205" t="str">
        <f>IF(Q205=S205,"true","false")</f>
        <v>false</v>
      </c>
    </row>
    <row r="206" spans="1:20" x14ac:dyDescent="0.45">
      <c r="A206" t="s">
        <v>389</v>
      </c>
      <c r="B206">
        <v>1</v>
      </c>
      <c r="C206">
        <v>1</v>
      </c>
      <c r="D206">
        <v>4</v>
      </c>
      <c r="E206">
        <v>1</v>
      </c>
      <c r="F206">
        <v>0.25</v>
      </c>
      <c r="G206">
        <v>1</v>
      </c>
      <c r="H206">
        <v>4</v>
      </c>
      <c r="I206">
        <v>1933</v>
      </c>
      <c r="J206">
        <v>2591</v>
      </c>
      <c r="K206">
        <v>95404</v>
      </c>
      <c r="L206">
        <v>3493736</v>
      </c>
      <c r="M206">
        <v>49.355406100000003</v>
      </c>
      <c r="N206">
        <v>1348.412196</v>
      </c>
      <c r="O206">
        <v>3589140</v>
      </c>
      <c r="P206">
        <v>897285</v>
      </c>
      <c r="Q206">
        <v>-1</v>
      </c>
      <c r="R206" t="s">
        <v>390</v>
      </c>
      <c r="S206">
        <f t="shared" si="5"/>
        <v>1</v>
      </c>
      <c r="T206" t="str">
        <f>IF(Q206=S206,"true","false")</f>
        <v>false</v>
      </c>
    </row>
    <row r="207" spans="1:20" x14ac:dyDescent="0.45">
      <c r="A207" t="s">
        <v>391</v>
      </c>
      <c r="B207">
        <v>1</v>
      </c>
      <c r="C207">
        <v>1</v>
      </c>
      <c r="D207">
        <v>12</v>
      </c>
      <c r="E207">
        <v>1</v>
      </c>
      <c r="F207">
        <v>8.3333332999999996E-2</v>
      </c>
      <c r="G207">
        <v>1</v>
      </c>
      <c r="H207">
        <v>12</v>
      </c>
      <c r="I207">
        <v>45</v>
      </c>
      <c r="J207">
        <v>41</v>
      </c>
      <c r="K207">
        <v>5957</v>
      </c>
      <c r="L207">
        <v>7823</v>
      </c>
      <c r="M207">
        <v>132.37777779999999</v>
      </c>
      <c r="N207">
        <v>190.804878</v>
      </c>
      <c r="O207">
        <v>13780</v>
      </c>
      <c r="P207">
        <v>1148.333333</v>
      </c>
      <c r="Q207">
        <v>-1</v>
      </c>
      <c r="R207" t="s">
        <v>392</v>
      </c>
      <c r="S207">
        <f t="shared" si="5"/>
        <v>1</v>
      </c>
      <c r="T207" t="str">
        <f>IF(Q207=S207,"true","false")</f>
        <v>false</v>
      </c>
    </row>
    <row r="208" spans="1:20" x14ac:dyDescent="0.45">
      <c r="A208" t="s">
        <v>393</v>
      </c>
      <c r="B208">
        <v>1</v>
      </c>
      <c r="C208">
        <v>1</v>
      </c>
      <c r="D208">
        <v>20</v>
      </c>
      <c r="E208">
        <v>1</v>
      </c>
      <c r="F208">
        <v>0.05</v>
      </c>
      <c r="G208">
        <v>1</v>
      </c>
      <c r="H208">
        <v>20</v>
      </c>
      <c r="I208">
        <v>297</v>
      </c>
      <c r="J208">
        <v>270</v>
      </c>
      <c r="K208">
        <v>50892</v>
      </c>
      <c r="L208">
        <v>174074</v>
      </c>
      <c r="M208">
        <v>171.3535354</v>
      </c>
      <c r="N208">
        <v>644.71851849999996</v>
      </c>
      <c r="O208">
        <v>224966</v>
      </c>
      <c r="P208">
        <v>11248.3</v>
      </c>
      <c r="Q208">
        <v>-1</v>
      </c>
      <c r="R208" t="s">
        <v>394</v>
      </c>
      <c r="S208">
        <f t="shared" si="5"/>
        <v>1</v>
      </c>
      <c r="T208" t="str">
        <f>IF(Q208=S208,"true","false")</f>
        <v>false</v>
      </c>
    </row>
    <row r="209" spans="1:20" x14ac:dyDescent="0.45">
      <c r="A209" t="s">
        <v>395</v>
      </c>
      <c r="B209">
        <v>20</v>
      </c>
      <c r="C209">
        <v>1897</v>
      </c>
      <c r="D209">
        <v>168423</v>
      </c>
      <c r="E209">
        <v>0.210859251</v>
      </c>
      <c r="F209">
        <v>21.366493890000001</v>
      </c>
      <c r="G209">
        <v>94.85</v>
      </c>
      <c r="H209">
        <v>88.783869269999997</v>
      </c>
      <c r="I209">
        <v>2933658</v>
      </c>
      <c r="J209">
        <v>1798245</v>
      </c>
      <c r="K209">
        <v>147708447</v>
      </c>
      <c r="L209">
        <v>95590058</v>
      </c>
      <c r="M209">
        <v>50.349579599999998</v>
      </c>
      <c r="N209">
        <v>53.157416259999998</v>
      </c>
      <c r="O209">
        <v>128254.35159999999</v>
      </c>
      <c r="P209">
        <v>1444.5681709999999</v>
      </c>
      <c r="Q209">
        <v>0</v>
      </c>
      <c r="R209" t="s">
        <v>396</v>
      </c>
      <c r="S209">
        <f t="shared" si="5"/>
        <v>1</v>
      </c>
      <c r="T209" t="str">
        <f>IF(Q209=S209,"true","false")</f>
        <v>false</v>
      </c>
    </row>
    <row r="210" spans="1:20" x14ac:dyDescent="0.45">
      <c r="A210" t="s">
        <v>1557</v>
      </c>
      <c r="B210">
        <v>24</v>
      </c>
      <c r="C210">
        <v>41</v>
      </c>
      <c r="D210">
        <v>251</v>
      </c>
      <c r="E210">
        <v>14.04878049</v>
      </c>
      <c r="F210">
        <v>6.6972111549999997</v>
      </c>
      <c r="G210">
        <v>1.7083333329999999</v>
      </c>
      <c r="H210">
        <v>6.1219512199999997</v>
      </c>
      <c r="I210">
        <v>6478</v>
      </c>
      <c r="J210">
        <v>9534</v>
      </c>
      <c r="K210">
        <v>789617</v>
      </c>
      <c r="L210">
        <v>11028758</v>
      </c>
      <c r="M210">
        <v>121.89209630000001</v>
      </c>
      <c r="N210">
        <v>1156.781833</v>
      </c>
      <c r="O210">
        <v>288253.04879999999</v>
      </c>
      <c r="P210">
        <v>47085.159359999998</v>
      </c>
      <c r="Q210">
        <v>0</v>
      </c>
      <c r="R210" t="s">
        <v>1558</v>
      </c>
      <c r="S210">
        <f t="shared" si="5"/>
        <v>1</v>
      </c>
      <c r="T210" t="str">
        <f>IF(Q210=S210,"true","false")</f>
        <v>false</v>
      </c>
    </row>
    <row r="211" spans="1:20" x14ac:dyDescent="0.45">
      <c r="A211" t="s">
        <v>399</v>
      </c>
      <c r="B211">
        <v>14</v>
      </c>
      <c r="C211">
        <v>1417</v>
      </c>
      <c r="D211">
        <v>112385</v>
      </c>
      <c r="E211">
        <v>0.13832039500000001</v>
      </c>
      <c r="F211">
        <v>17.866165410000001</v>
      </c>
      <c r="G211">
        <v>101.2142857</v>
      </c>
      <c r="H211">
        <v>79.31192661</v>
      </c>
      <c r="I211">
        <v>202232</v>
      </c>
      <c r="J211">
        <v>146889</v>
      </c>
      <c r="K211">
        <v>19776078</v>
      </c>
      <c r="L211">
        <v>8013023</v>
      </c>
      <c r="M211">
        <v>97.789064049999993</v>
      </c>
      <c r="N211">
        <v>54.551552530000002</v>
      </c>
      <c r="O211">
        <v>19611.221590000001</v>
      </c>
      <c r="P211">
        <v>247.26699289999999</v>
      </c>
      <c r="Q211">
        <v>-1</v>
      </c>
      <c r="R211" t="s">
        <v>400</v>
      </c>
      <c r="S211">
        <f t="shared" si="5"/>
        <v>1</v>
      </c>
      <c r="T211" t="str">
        <f>IF(Q211=S211,"true","false")</f>
        <v>false</v>
      </c>
    </row>
    <row r="212" spans="1:20" x14ac:dyDescent="0.45">
      <c r="A212" t="s">
        <v>1569</v>
      </c>
      <c r="B212">
        <v>27</v>
      </c>
      <c r="C212">
        <v>113</v>
      </c>
      <c r="D212">
        <v>6180</v>
      </c>
      <c r="E212">
        <v>6.4513274340000004</v>
      </c>
      <c r="F212">
        <v>2.0661812300000002</v>
      </c>
      <c r="G212">
        <v>4.1851851849999999</v>
      </c>
      <c r="H212">
        <v>54.690265490000002</v>
      </c>
      <c r="I212">
        <v>143859</v>
      </c>
      <c r="J212">
        <v>80720</v>
      </c>
      <c r="K212">
        <v>10962117</v>
      </c>
      <c r="L212">
        <v>5121229</v>
      </c>
      <c r="M212">
        <v>76.200425420000002</v>
      </c>
      <c r="N212">
        <v>63.44436323</v>
      </c>
      <c r="O212">
        <v>142330.49559999999</v>
      </c>
      <c r="P212">
        <v>2602.4831720000002</v>
      </c>
      <c r="Q212">
        <v>0</v>
      </c>
      <c r="R212" t="s">
        <v>1570</v>
      </c>
      <c r="S212">
        <f t="shared" si="5"/>
        <v>1</v>
      </c>
      <c r="T212" t="str">
        <f>IF(Q212=S212,"true","false")</f>
        <v>false</v>
      </c>
    </row>
    <row r="213" spans="1:20" x14ac:dyDescent="0.45">
      <c r="A213" t="s">
        <v>403</v>
      </c>
      <c r="B213">
        <v>2</v>
      </c>
      <c r="C213">
        <v>4</v>
      </c>
      <c r="D213">
        <v>2580</v>
      </c>
      <c r="E213">
        <v>1</v>
      </c>
      <c r="F213">
        <v>6.2015500000000001E-3</v>
      </c>
      <c r="G213">
        <v>2</v>
      </c>
      <c r="H213">
        <v>645</v>
      </c>
      <c r="I213">
        <v>8475</v>
      </c>
      <c r="J213">
        <v>1491</v>
      </c>
      <c r="K213">
        <v>396186</v>
      </c>
      <c r="L213">
        <v>61018</v>
      </c>
      <c r="M213">
        <v>46.747610620000003</v>
      </c>
      <c r="N213">
        <v>40.924211939999999</v>
      </c>
      <c r="O213">
        <v>114301</v>
      </c>
      <c r="P213">
        <v>177.2108527</v>
      </c>
      <c r="Q213">
        <v>0</v>
      </c>
      <c r="R213" t="s">
        <v>404</v>
      </c>
      <c r="S213">
        <f t="shared" si="5"/>
        <v>1</v>
      </c>
      <c r="T213" t="str">
        <f>IF(Q213=S213,"true","false")</f>
        <v>false</v>
      </c>
    </row>
    <row r="214" spans="1:20" x14ac:dyDescent="0.45">
      <c r="A214" t="s">
        <v>405</v>
      </c>
      <c r="B214">
        <v>1</v>
      </c>
      <c r="C214">
        <v>1</v>
      </c>
      <c r="D214">
        <v>145</v>
      </c>
      <c r="E214">
        <v>1</v>
      </c>
      <c r="F214">
        <v>6.8965520000000002E-3</v>
      </c>
      <c r="G214">
        <v>1</v>
      </c>
      <c r="H214">
        <v>145</v>
      </c>
      <c r="I214">
        <v>2693</v>
      </c>
      <c r="J214">
        <v>1425</v>
      </c>
      <c r="K214">
        <v>183006</v>
      </c>
      <c r="L214">
        <v>77956</v>
      </c>
      <c r="M214">
        <v>67.956182699999999</v>
      </c>
      <c r="N214">
        <v>54.705964909999999</v>
      </c>
      <c r="O214">
        <v>260962</v>
      </c>
      <c r="P214">
        <v>1799.7379309999999</v>
      </c>
      <c r="Q214">
        <v>-1</v>
      </c>
      <c r="R214" t="s">
        <v>406</v>
      </c>
      <c r="S214">
        <f t="shared" si="5"/>
        <v>1</v>
      </c>
      <c r="T214" t="str">
        <f>IF(Q214=S214,"true","false")</f>
        <v>false</v>
      </c>
    </row>
    <row r="215" spans="1:20" x14ac:dyDescent="0.45">
      <c r="A215" t="s">
        <v>1747</v>
      </c>
      <c r="B215">
        <v>26</v>
      </c>
      <c r="C215">
        <v>31</v>
      </c>
      <c r="D215">
        <v>99</v>
      </c>
      <c r="E215">
        <v>21.80645161</v>
      </c>
      <c r="F215">
        <v>9.7070707069999997</v>
      </c>
      <c r="G215">
        <v>1.192307692</v>
      </c>
      <c r="H215">
        <v>3.1935483869999999</v>
      </c>
      <c r="I215">
        <v>6631</v>
      </c>
      <c r="J215">
        <v>9960</v>
      </c>
      <c r="K215">
        <v>321122</v>
      </c>
      <c r="L215">
        <v>12775513</v>
      </c>
      <c r="M215">
        <v>48.427386519999999</v>
      </c>
      <c r="N215">
        <v>1282.6820279999999</v>
      </c>
      <c r="O215">
        <v>422472.0968</v>
      </c>
      <c r="P215">
        <v>132289.24239999999</v>
      </c>
      <c r="Q215">
        <v>0</v>
      </c>
      <c r="R215" t="s">
        <v>1748</v>
      </c>
      <c r="S215">
        <f t="shared" si="5"/>
        <v>1</v>
      </c>
      <c r="T215" t="str">
        <f>IF(Q215=S215,"true","false")</f>
        <v>false</v>
      </c>
    </row>
    <row r="216" spans="1:20" x14ac:dyDescent="0.45">
      <c r="A216" t="s">
        <v>408</v>
      </c>
      <c r="B216">
        <v>6</v>
      </c>
      <c r="C216">
        <v>7</v>
      </c>
      <c r="D216">
        <v>55</v>
      </c>
      <c r="E216">
        <v>5.1428571429999996</v>
      </c>
      <c r="F216">
        <v>0.89090909100000004</v>
      </c>
      <c r="G216">
        <v>1.1666666670000001</v>
      </c>
      <c r="H216">
        <v>7.8571428570000004</v>
      </c>
      <c r="I216">
        <v>608</v>
      </c>
      <c r="J216">
        <v>496</v>
      </c>
      <c r="K216">
        <v>87493</v>
      </c>
      <c r="L216">
        <v>242642</v>
      </c>
      <c r="M216">
        <v>143.90296050000001</v>
      </c>
      <c r="N216">
        <v>489.19758059999998</v>
      </c>
      <c r="O216">
        <v>47162.14286</v>
      </c>
      <c r="P216">
        <v>6002.4545449999996</v>
      </c>
      <c r="Q216">
        <v>-1</v>
      </c>
      <c r="R216" t="s">
        <v>409</v>
      </c>
      <c r="S216">
        <f t="shared" si="5"/>
        <v>1</v>
      </c>
      <c r="T216" t="str">
        <f>IF(Q216=S216,"true","false")</f>
        <v>false</v>
      </c>
    </row>
    <row r="217" spans="1:20" x14ac:dyDescent="0.45">
      <c r="A217" t="s">
        <v>1758</v>
      </c>
      <c r="B217">
        <v>17</v>
      </c>
      <c r="C217">
        <v>25</v>
      </c>
      <c r="D217">
        <v>1069</v>
      </c>
      <c r="E217">
        <v>11.56</v>
      </c>
      <c r="F217">
        <v>0.58465855899999997</v>
      </c>
      <c r="G217">
        <v>1.4705882349999999</v>
      </c>
      <c r="H217">
        <v>42.76</v>
      </c>
      <c r="I217">
        <v>24894</v>
      </c>
      <c r="J217">
        <v>13649</v>
      </c>
      <c r="K217">
        <v>1775624</v>
      </c>
      <c r="L217">
        <v>808717</v>
      </c>
      <c r="M217">
        <v>71.327388130000003</v>
      </c>
      <c r="N217">
        <v>59.251007399999999</v>
      </c>
      <c r="O217">
        <v>103373.64</v>
      </c>
      <c r="P217">
        <v>2417.5313379999998</v>
      </c>
      <c r="Q217">
        <v>0</v>
      </c>
      <c r="R217" t="s">
        <v>1759</v>
      </c>
      <c r="S217">
        <f t="shared" si="5"/>
        <v>1</v>
      </c>
      <c r="T217" t="str">
        <f>IF(Q217=S217,"true","false")</f>
        <v>false</v>
      </c>
    </row>
    <row r="218" spans="1:20" x14ac:dyDescent="0.45">
      <c r="A218" t="s">
        <v>412</v>
      </c>
      <c r="B218">
        <v>1</v>
      </c>
      <c r="C218">
        <v>1</v>
      </c>
      <c r="D218">
        <v>2</v>
      </c>
      <c r="E218">
        <v>1</v>
      </c>
      <c r="F218">
        <v>0.5</v>
      </c>
      <c r="G218">
        <v>1</v>
      </c>
      <c r="H218">
        <v>2</v>
      </c>
      <c r="I218">
        <v>73</v>
      </c>
      <c r="J218">
        <v>100</v>
      </c>
      <c r="K218">
        <v>6144</v>
      </c>
      <c r="L218">
        <v>66671</v>
      </c>
      <c r="M218">
        <v>84.164383560000005</v>
      </c>
      <c r="N218">
        <v>666.71</v>
      </c>
      <c r="O218">
        <v>72815</v>
      </c>
      <c r="P218">
        <v>36407.5</v>
      </c>
      <c r="Q218">
        <v>-1</v>
      </c>
      <c r="R218" t="s">
        <v>413</v>
      </c>
      <c r="S218">
        <f t="shared" si="5"/>
        <v>1</v>
      </c>
      <c r="T218" t="str">
        <f>IF(Q218=S218,"true","false")</f>
        <v>false</v>
      </c>
    </row>
    <row r="219" spans="1:20" x14ac:dyDescent="0.45">
      <c r="A219" t="s">
        <v>1898</v>
      </c>
      <c r="B219">
        <v>11</v>
      </c>
      <c r="C219">
        <v>33</v>
      </c>
      <c r="D219">
        <v>1163</v>
      </c>
      <c r="E219">
        <v>3.6666666669999999</v>
      </c>
      <c r="F219">
        <v>0.93637145300000002</v>
      </c>
      <c r="G219">
        <v>3</v>
      </c>
      <c r="H219">
        <v>35.242424239999998</v>
      </c>
      <c r="I219">
        <v>14459</v>
      </c>
      <c r="J219">
        <v>10543</v>
      </c>
      <c r="K219">
        <v>1078256</v>
      </c>
      <c r="L219">
        <v>599366</v>
      </c>
      <c r="M219">
        <v>74.573345320000001</v>
      </c>
      <c r="N219">
        <v>56.849663280000001</v>
      </c>
      <c r="O219">
        <v>50837.030299999999</v>
      </c>
      <c r="P219">
        <v>1442.495271</v>
      </c>
      <c r="Q219">
        <v>0</v>
      </c>
      <c r="R219" t="s">
        <v>1899</v>
      </c>
      <c r="S219">
        <f t="shared" si="5"/>
        <v>1</v>
      </c>
      <c r="T219" t="str">
        <f>IF(Q219=S219,"true","false")</f>
        <v>false</v>
      </c>
    </row>
    <row r="220" spans="1:20" x14ac:dyDescent="0.45">
      <c r="A220" t="s">
        <v>1902</v>
      </c>
      <c r="B220">
        <v>6</v>
      </c>
      <c r="C220">
        <v>33</v>
      </c>
      <c r="D220">
        <v>37</v>
      </c>
      <c r="E220">
        <v>1.0909090910000001</v>
      </c>
      <c r="F220">
        <v>29.432432429999999</v>
      </c>
      <c r="G220">
        <v>5.5</v>
      </c>
      <c r="H220">
        <v>1.1212121209999999</v>
      </c>
      <c r="I220">
        <v>248</v>
      </c>
      <c r="J220">
        <v>231</v>
      </c>
      <c r="K220">
        <v>23772</v>
      </c>
      <c r="L220">
        <v>15477</v>
      </c>
      <c r="M220">
        <v>95.854838709999996</v>
      </c>
      <c r="N220">
        <v>67</v>
      </c>
      <c r="O220">
        <v>1189.363636</v>
      </c>
      <c r="P220">
        <v>1060.783784</v>
      </c>
      <c r="Q220">
        <v>0</v>
      </c>
      <c r="R220" t="s">
        <v>1903</v>
      </c>
      <c r="S220">
        <f t="shared" si="5"/>
        <v>1</v>
      </c>
      <c r="T220" t="str">
        <f>IF(Q220=S220,"true","false")</f>
        <v>false</v>
      </c>
    </row>
    <row r="221" spans="1:20" x14ac:dyDescent="0.45">
      <c r="A221" t="s">
        <v>418</v>
      </c>
      <c r="B221">
        <v>1</v>
      </c>
      <c r="C221">
        <v>1</v>
      </c>
      <c r="D221">
        <v>3</v>
      </c>
      <c r="E221">
        <v>1</v>
      </c>
      <c r="F221">
        <v>0.33333333300000001</v>
      </c>
      <c r="G221">
        <v>1</v>
      </c>
      <c r="H221">
        <v>3</v>
      </c>
      <c r="I221">
        <v>16</v>
      </c>
      <c r="J221">
        <v>15</v>
      </c>
      <c r="K221">
        <v>1740</v>
      </c>
      <c r="L221">
        <v>2376</v>
      </c>
      <c r="M221">
        <v>108.75</v>
      </c>
      <c r="N221">
        <v>158.4</v>
      </c>
      <c r="O221">
        <v>4116</v>
      </c>
      <c r="P221">
        <v>1372</v>
      </c>
      <c r="Q221">
        <v>-1</v>
      </c>
      <c r="R221" t="s">
        <v>419</v>
      </c>
      <c r="S221">
        <f t="shared" si="5"/>
        <v>1</v>
      </c>
      <c r="T221" t="str">
        <f>IF(Q221=S221,"true","false")</f>
        <v>false</v>
      </c>
    </row>
    <row r="222" spans="1:20" x14ac:dyDescent="0.45">
      <c r="A222" t="s">
        <v>420</v>
      </c>
      <c r="B222">
        <v>1</v>
      </c>
      <c r="C222">
        <v>2</v>
      </c>
      <c r="D222">
        <v>2</v>
      </c>
      <c r="E222">
        <v>0.5</v>
      </c>
      <c r="F222">
        <v>2</v>
      </c>
      <c r="G222">
        <v>2</v>
      </c>
      <c r="H222">
        <v>1</v>
      </c>
      <c r="I222">
        <v>219</v>
      </c>
      <c r="J222">
        <v>218</v>
      </c>
      <c r="K222">
        <v>12723</v>
      </c>
      <c r="L222">
        <v>293898</v>
      </c>
      <c r="M222">
        <v>58.095890410000003</v>
      </c>
      <c r="N222">
        <v>1348.1559629999999</v>
      </c>
      <c r="O222">
        <v>153310.5</v>
      </c>
      <c r="P222">
        <v>153310.5</v>
      </c>
      <c r="Q222">
        <v>0</v>
      </c>
      <c r="R222" t="s">
        <v>421</v>
      </c>
      <c r="S222">
        <f t="shared" si="5"/>
        <v>1</v>
      </c>
      <c r="T222" t="str">
        <f>IF(Q222=S222,"true","false")</f>
        <v>false</v>
      </c>
    </row>
    <row r="223" spans="1:20" x14ac:dyDescent="0.45">
      <c r="A223" t="s">
        <v>2058</v>
      </c>
      <c r="B223">
        <v>6</v>
      </c>
      <c r="C223">
        <v>28</v>
      </c>
      <c r="D223">
        <v>3867</v>
      </c>
      <c r="E223">
        <v>1.2857142859999999</v>
      </c>
      <c r="F223">
        <v>0.20274114300000001</v>
      </c>
      <c r="G223">
        <v>4.6666666670000003</v>
      </c>
      <c r="H223">
        <v>138.10714290000001</v>
      </c>
      <c r="I223">
        <v>143769</v>
      </c>
      <c r="J223">
        <v>146739</v>
      </c>
      <c r="K223">
        <v>11826163</v>
      </c>
      <c r="L223">
        <v>7737974</v>
      </c>
      <c r="M223">
        <v>82.258087630000006</v>
      </c>
      <c r="N223">
        <v>52.732906730000003</v>
      </c>
      <c r="O223">
        <v>698719.17859999998</v>
      </c>
      <c r="P223">
        <v>5059.2544610000004</v>
      </c>
      <c r="Q223">
        <v>0</v>
      </c>
      <c r="R223" t="s">
        <v>2059</v>
      </c>
      <c r="S223">
        <f t="shared" si="5"/>
        <v>1</v>
      </c>
      <c r="T223" t="str">
        <f>IF(Q223=S223,"true","false")</f>
        <v>false</v>
      </c>
    </row>
    <row r="224" spans="1:20" x14ac:dyDescent="0.45">
      <c r="A224" t="s">
        <v>424</v>
      </c>
      <c r="B224">
        <v>3</v>
      </c>
      <c r="C224">
        <v>21</v>
      </c>
      <c r="D224">
        <v>288</v>
      </c>
      <c r="E224">
        <v>0.428571429</v>
      </c>
      <c r="F224">
        <v>1.53125</v>
      </c>
      <c r="G224">
        <v>7</v>
      </c>
      <c r="H224">
        <v>13.71428571</v>
      </c>
      <c r="I224">
        <v>2376</v>
      </c>
      <c r="J224">
        <v>2129</v>
      </c>
      <c r="K224">
        <v>348656</v>
      </c>
      <c r="L224">
        <v>862779</v>
      </c>
      <c r="M224">
        <v>146.7407407</v>
      </c>
      <c r="N224">
        <v>405.25082200000003</v>
      </c>
      <c r="O224">
        <v>57687.380949999999</v>
      </c>
      <c r="P224">
        <v>4206.3715279999997</v>
      </c>
      <c r="Q224">
        <v>0</v>
      </c>
      <c r="R224" t="s">
        <v>425</v>
      </c>
      <c r="S224">
        <f t="shared" si="5"/>
        <v>1</v>
      </c>
      <c r="T224" t="str">
        <f>IF(Q224=S224,"true","false")</f>
        <v>false</v>
      </c>
    </row>
    <row r="225" spans="1:20" x14ac:dyDescent="0.45">
      <c r="A225" t="s">
        <v>426</v>
      </c>
      <c r="B225">
        <v>1</v>
      </c>
      <c r="C225">
        <v>1</v>
      </c>
      <c r="D225">
        <v>3</v>
      </c>
      <c r="E225">
        <v>1</v>
      </c>
      <c r="F225">
        <v>0.33333333300000001</v>
      </c>
      <c r="G225">
        <v>1</v>
      </c>
      <c r="H225">
        <v>3</v>
      </c>
      <c r="I225">
        <v>267</v>
      </c>
      <c r="J225">
        <v>277</v>
      </c>
      <c r="K225">
        <v>15677</v>
      </c>
      <c r="L225">
        <v>162335</v>
      </c>
      <c r="M225">
        <v>58.715355809999998</v>
      </c>
      <c r="N225">
        <v>586.04693139999995</v>
      </c>
      <c r="O225">
        <v>178012</v>
      </c>
      <c r="P225">
        <v>59337.333330000001</v>
      </c>
      <c r="Q225">
        <v>-1</v>
      </c>
      <c r="R225" t="s">
        <v>427</v>
      </c>
      <c r="S225">
        <f t="shared" si="5"/>
        <v>1</v>
      </c>
      <c r="T225" t="str">
        <f>IF(Q225=S225,"true","false")</f>
        <v>false</v>
      </c>
    </row>
    <row r="226" spans="1:20" x14ac:dyDescent="0.45">
      <c r="A226" t="s">
        <v>428</v>
      </c>
      <c r="B226">
        <v>1</v>
      </c>
      <c r="C226">
        <v>2</v>
      </c>
      <c r="D226">
        <v>5</v>
      </c>
      <c r="E226">
        <v>0.5</v>
      </c>
      <c r="F226">
        <v>0.8</v>
      </c>
      <c r="G226">
        <v>2</v>
      </c>
      <c r="H226">
        <v>2.5</v>
      </c>
      <c r="I226">
        <v>52</v>
      </c>
      <c r="J226">
        <v>64</v>
      </c>
      <c r="K226">
        <v>8729</v>
      </c>
      <c r="L226">
        <v>31004</v>
      </c>
      <c r="M226">
        <v>167.8653846</v>
      </c>
      <c r="N226">
        <v>484.4375</v>
      </c>
      <c r="O226">
        <v>19866.5</v>
      </c>
      <c r="P226">
        <v>7946.6</v>
      </c>
      <c r="Q226">
        <v>1</v>
      </c>
      <c r="R226" t="s">
        <v>112</v>
      </c>
      <c r="S226">
        <f t="shared" si="5"/>
        <v>1</v>
      </c>
      <c r="T226" t="str">
        <f>IF(Q226=S226,"true","false")</f>
        <v>true</v>
      </c>
    </row>
    <row r="227" spans="1:20" x14ac:dyDescent="0.45">
      <c r="A227" t="s">
        <v>2150</v>
      </c>
      <c r="B227">
        <v>5</v>
      </c>
      <c r="C227">
        <v>19</v>
      </c>
      <c r="D227">
        <v>1422</v>
      </c>
      <c r="E227">
        <v>1.315789474</v>
      </c>
      <c r="F227">
        <v>0.25386779199999998</v>
      </c>
      <c r="G227">
        <v>3.8</v>
      </c>
      <c r="H227">
        <v>74.842105259999997</v>
      </c>
      <c r="I227">
        <v>11409</v>
      </c>
      <c r="J227">
        <v>7737</v>
      </c>
      <c r="K227">
        <v>758257</v>
      </c>
      <c r="L227">
        <v>428216</v>
      </c>
      <c r="M227">
        <v>66.461302480000001</v>
      </c>
      <c r="N227">
        <v>55.346516739999998</v>
      </c>
      <c r="O227">
        <v>62445.947370000002</v>
      </c>
      <c r="P227">
        <v>834.36919829999999</v>
      </c>
      <c r="Q227">
        <v>0</v>
      </c>
      <c r="R227" t="s">
        <v>2151</v>
      </c>
      <c r="S227">
        <f t="shared" si="5"/>
        <v>1</v>
      </c>
      <c r="T227" t="str">
        <f>IF(Q227=S227,"true","false")</f>
        <v>false</v>
      </c>
    </row>
    <row r="228" spans="1:20" x14ac:dyDescent="0.45">
      <c r="A228" t="s">
        <v>430</v>
      </c>
      <c r="B228">
        <v>6</v>
      </c>
      <c r="C228">
        <v>28</v>
      </c>
      <c r="D228">
        <v>814</v>
      </c>
      <c r="E228">
        <v>1.2857142859999999</v>
      </c>
      <c r="F228">
        <v>0.96314496299999997</v>
      </c>
      <c r="G228">
        <v>4.6666666670000003</v>
      </c>
      <c r="H228">
        <v>29.071428569999998</v>
      </c>
      <c r="I228">
        <v>10532</v>
      </c>
      <c r="J228">
        <v>8031</v>
      </c>
      <c r="K228">
        <v>833401</v>
      </c>
      <c r="L228">
        <v>530750</v>
      </c>
      <c r="M228">
        <v>79.130364599999993</v>
      </c>
      <c r="N228">
        <v>66.087660319999998</v>
      </c>
      <c r="O228">
        <v>48719.678569999996</v>
      </c>
      <c r="P228">
        <v>1675.861179</v>
      </c>
      <c r="Q228">
        <v>-1</v>
      </c>
      <c r="R228" t="s">
        <v>431</v>
      </c>
      <c r="S228">
        <f t="shared" si="5"/>
        <v>1</v>
      </c>
      <c r="T228" t="str">
        <f>IF(Q228=S228,"true","false")</f>
        <v>false</v>
      </c>
    </row>
    <row r="229" spans="1:20" x14ac:dyDescent="0.45">
      <c r="A229" t="s">
        <v>432</v>
      </c>
      <c r="B229">
        <v>9</v>
      </c>
      <c r="C229">
        <v>9</v>
      </c>
      <c r="D229">
        <v>34</v>
      </c>
      <c r="E229">
        <v>9</v>
      </c>
      <c r="F229">
        <v>2.3823529410000002</v>
      </c>
      <c r="G229">
        <v>1</v>
      </c>
      <c r="H229">
        <v>3.7777777779999999</v>
      </c>
      <c r="I229">
        <v>211</v>
      </c>
      <c r="J229">
        <v>145</v>
      </c>
      <c r="K229">
        <v>37500</v>
      </c>
      <c r="L229">
        <v>15052</v>
      </c>
      <c r="M229">
        <v>177.72511850000001</v>
      </c>
      <c r="N229">
        <v>103.8068966</v>
      </c>
      <c r="O229">
        <v>5839.1111110000002</v>
      </c>
      <c r="P229">
        <v>1545.6470589999999</v>
      </c>
      <c r="Q229">
        <v>-1</v>
      </c>
      <c r="R229" t="s">
        <v>433</v>
      </c>
      <c r="S229">
        <f t="shared" si="5"/>
        <v>1</v>
      </c>
      <c r="T229" t="str">
        <f>IF(Q229=S229,"true","false")</f>
        <v>false</v>
      </c>
    </row>
    <row r="230" spans="1:20" x14ac:dyDescent="0.45">
      <c r="A230" t="s">
        <v>434</v>
      </c>
      <c r="B230">
        <v>6</v>
      </c>
      <c r="C230">
        <v>6</v>
      </c>
      <c r="D230">
        <v>11</v>
      </c>
      <c r="E230">
        <v>6</v>
      </c>
      <c r="F230">
        <v>3.2727272730000001</v>
      </c>
      <c r="G230">
        <v>1</v>
      </c>
      <c r="H230">
        <v>1.8333333329999999</v>
      </c>
      <c r="I230">
        <v>136</v>
      </c>
      <c r="J230">
        <v>111</v>
      </c>
      <c r="K230">
        <v>23261</v>
      </c>
      <c r="L230">
        <v>46277</v>
      </c>
      <c r="M230">
        <v>171.03676469999999</v>
      </c>
      <c r="N230">
        <v>416.9099099</v>
      </c>
      <c r="O230">
        <v>11589.666670000001</v>
      </c>
      <c r="P230">
        <v>6321.636364</v>
      </c>
      <c r="Q230">
        <v>-1</v>
      </c>
      <c r="R230" t="s">
        <v>435</v>
      </c>
      <c r="S230">
        <f t="shared" si="5"/>
        <v>1</v>
      </c>
      <c r="T230" t="str">
        <f>IF(Q230=S230,"true","false")</f>
        <v>false</v>
      </c>
    </row>
    <row r="231" spans="1:20" x14ac:dyDescent="0.45">
      <c r="A231" t="s">
        <v>436</v>
      </c>
      <c r="B231">
        <v>1</v>
      </c>
      <c r="C231">
        <v>1</v>
      </c>
      <c r="D231">
        <v>15</v>
      </c>
      <c r="E231">
        <v>1</v>
      </c>
      <c r="F231">
        <v>6.6666666999999999E-2</v>
      </c>
      <c r="G231">
        <v>1</v>
      </c>
      <c r="H231">
        <v>15</v>
      </c>
      <c r="I231">
        <v>46</v>
      </c>
      <c r="J231">
        <v>42</v>
      </c>
      <c r="K231">
        <v>7339</v>
      </c>
      <c r="L231">
        <v>23057</v>
      </c>
      <c r="M231">
        <v>159.5434783</v>
      </c>
      <c r="N231">
        <v>548.97619050000003</v>
      </c>
      <c r="O231">
        <v>30396</v>
      </c>
      <c r="P231">
        <v>2026.4</v>
      </c>
      <c r="Q231">
        <v>-1</v>
      </c>
      <c r="R231" t="s">
        <v>437</v>
      </c>
      <c r="S231">
        <f t="shared" si="5"/>
        <v>1</v>
      </c>
      <c r="T231" t="str">
        <f>IF(Q231=S231,"true","false")</f>
        <v>false</v>
      </c>
    </row>
    <row r="232" spans="1:20" x14ac:dyDescent="0.45">
      <c r="A232" t="s">
        <v>438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14</v>
      </c>
      <c r="J232">
        <v>10</v>
      </c>
      <c r="K232">
        <v>2584</v>
      </c>
      <c r="L232">
        <v>4904</v>
      </c>
      <c r="M232">
        <v>184.57142859999999</v>
      </c>
      <c r="N232">
        <v>490.4</v>
      </c>
      <c r="O232">
        <v>7488</v>
      </c>
      <c r="P232">
        <v>7488</v>
      </c>
      <c r="Q232">
        <v>1</v>
      </c>
      <c r="R232" t="s">
        <v>439</v>
      </c>
      <c r="S232">
        <f t="shared" si="5"/>
        <v>1</v>
      </c>
      <c r="T232" t="str">
        <f>IF(Q232=S232,"true","false")</f>
        <v>true</v>
      </c>
    </row>
    <row r="233" spans="1:20" x14ac:dyDescent="0.45">
      <c r="A233" t="s">
        <v>440</v>
      </c>
      <c r="B233">
        <v>1</v>
      </c>
      <c r="C233">
        <v>10</v>
      </c>
      <c r="D233">
        <v>21549</v>
      </c>
      <c r="E233">
        <v>0.1</v>
      </c>
      <c r="F233">
        <v>4.6405869999999998E-3</v>
      </c>
      <c r="G233">
        <v>10</v>
      </c>
      <c r="H233">
        <v>2154.9</v>
      </c>
      <c r="I233">
        <v>33343</v>
      </c>
      <c r="J233">
        <v>32756</v>
      </c>
      <c r="K233">
        <v>966947</v>
      </c>
      <c r="L233">
        <v>949924</v>
      </c>
      <c r="M233">
        <v>29</v>
      </c>
      <c r="N233">
        <v>29</v>
      </c>
      <c r="O233">
        <v>191687.1</v>
      </c>
      <c r="P233">
        <v>88.954058189999998</v>
      </c>
      <c r="Q233">
        <v>0</v>
      </c>
      <c r="R233" t="s">
        <v>440</v>
      </c>
      <c r="S233">
        <f t="shared" si="5"/>
        <v>1</v>
      </c>
      <c r="T233" t="str">
        <f>IF(Q233=S233,"true","false")</f>
        <v>false</v>
      </c>
    </row>
    <row r="234" spans="1:20" x14ac:dyDescent="0.45">
      <c r="A234" t="s">
        <v>441</v>
      </c>
      <c r="B234">
        <v>1</v>
      </c>
      <c r="C234">
        <v>1</v>
      </c>
      <c r="D234">
        <v>4</v>
      </c>
      <c r="E234">
        <v>1</v>
      </c>
      <c r="F234">
        <v>0.25</v>
      </c>
      <c r="G234">
        <v>1</v>
      </c>
      <c r="H234">
        <v>4</v>
      </c>
      <c r="I234">
        <v>78</v>
      </c>
      <c r="J234">
        <v>75</v>
      </c>
      <c r="K234">
        <v>9883</v>
      </c>
      <c r="L234">
        <v>51003</v>
      </c>
      <c r="M234">
        <v>126.7051282</v>
      </c>
      <c r="N234">
        <v>680.04</v>
      </c>
      <c r="O234">
        <v>60886</v>
      </c>
      <c r="P234">
        <v>15221.5</v>
      </c>
      <c r="Q234">
        <v>-1</v>
      </c>
      <c r="R234" t="s">
        <v>442</v>
      </c>
      <c r="S234">
        <f t="shared" si="5"/>
        <v>1</v>
      </c>
      <c r="T234" t="str">
        <f>IF(Q234=S234,"true","false")</f>
        <v>false</v>
      </c>
    </row>
    <row r="235" spans="1:20" x14ac:dyDescent="0.45">
      <c r="A235" t="s">
        <v>2229</v>
      </c>
      <c r="B235">
        <v>5</v>
      </c>
      <c r="C235">
        <v>13</v>
      </c>
      <c r="D235">
        <v>819</v>
      </c>
      <c r="E235">
        <v>1.923076923</v>
      </c>
      <c r="F235">
        <v>0.20634920600000001</v>
      </c>
      <c r="G235">
        <v>2.6</v>
      </c>
      <c r="H235">
        <v>63</v>
      </c>
      <c r="I235">
        <v>824</v>
      </c>
      <c r="J235">
        <v>0</v>
      </c>
      <c r="K235">
        <v>85473</v>
      </c>
      <c r="L235">
        <v>0</v>
      </c>
      <c r="M235">
        <v>103.7293689</v>
      </c>
      <c r="N235">
        <v>0</v>
      </c>
      <c r="O235">
        <v>6574.8461539999998</v>
      </c>
      <c r="P235">
        <v>104.3626374</v>
      </c>
      <c r="Q235">
        <v>0</v>
      </c>
      <c r="R235" t="s">
        <v>2230</v>
      </c>
      <c r="S235">
        <f t="shared" si="5"/>
        <v>1</v>
      </c>
      <c r="T235" t="str">
        <f>IF(Q235=S235,"true","false")</f>
        <v>false</v>
      </c>
    </row>
    <row r="236" spans="1:20" x14ac:dyDescent="0.45">
      <c r="A236" t="s">
        <v>445</v>
      </c>
      <c r="B236">
        <v>2</v>
      </c>
      <c r="C236">
        <v>8</v>
      </c>
      <c r="D236">
        <v>44</v>
      </c>
      <c r="E236">
        <v>0.5</v>
      </c>
      <c r="F236">
        <v>1.4545454550000001</v>
      </c>
      <c r="G236">
        <v>4</v>
      </c>
      <c r="H236">
        <v>5.5</v>
      </c>
      <c r="I236">
        <v>536</v>
      </c>
      <c r="J236">
        <v>392</v>
      </c>
      <c r="K236">
        <v>98018</v>
      </c>
      <c r="L236">
        <v>211730</v>
      </c>
      <c r="M236">
        <v>182.86940300000001</v>
      </c>
      <c r="N236">
        <v>540.12755100000004</v>
      </c>
      <c r="O236">
        <v>38718.5</v>
      </c>
      <c r="P236">
        <v>7039.7272730000004</v>
      </c>
      <c r="Q236">
        <v>0</v>
      </c>
      <c r="R236" t="s">
        <v>265</v>
      </c>
      <c r="S236">
        <f t="shared" si="5"/>
        <v>1</v>
      </c>
      <c r="T236" t="str">
        <f>IF(Q236=S236,"true","false")</f>
        <v>false</v>
      </c>
    </row>
    <row r="237" spans="1:20" x14ac:dyDescent="0.45">
      <c r="A237" t="s">
        <v>446</v>
      </c>
      <c r="B237">
        <v>1</v>
      </c>
      <c r="C237">
        <v>12</v>
      </c>
      <c r="D237">
        <v>7725</v>
      </c>
      <c r="E237">
        <v>8.3333332999999996E-2</v>
      </c>
      <c r="F237">
        <v>1.8640777000000001E-2</v>
      </c>
      <c r="G237">
        <v>12</v>
      </c>
      <c r="H237">
        <v>643.75</v>
      </c>
      <c r="I237">
        <v>62293</v>
      </c>
      <c r="J237">
        <v>48212</v>
      </c>
      <c r="K237">
        <v>14983207</v>
      </c>
      <c r="L237">
        <v>20447912</v>
      </c>
      <c r="M237">
        <v>240.5279405</v>
      </c>
      <c r="N237">
        <v>424.12494809999998</v>
      </c>
      <c r="O237">
        <v>2952593.25</v>
      </c>
      <c r="P237">
        <v>4586.5526209999998</v>
      </c>
      <c r="Q237">
        <v>0</v>
      </c>
      <c r="R237" t="s">
        <v>447</v>
      </c>
      <c r="S237">
        <f t="shared" si="5"/>
        <v>1</v>
      </c>
      <c r="T237" t="str">
        <f>IF(Q237=S237,"true","false")</f>
        <v>false</v>
      </c>
    </row>
    <row r="238" spans="1:20" x14ac:dyDescent="0.45">
      <c r="A238" t="s">
        <v>448</v>
      </c>
      <c r="B238">
        <v>4</v>
      </c>
      <c r="C238">
        <v>4</v>
      </c>
      <c r="D238">
        <v>11</v>
      </c>
      <c r="E238">
        <v>4</v>
      </c>
      <c r="F238">
        <v>1.4545454550000001</v>
      </c>
      <c r="G238">
        <v>1</v>
      </c>
      <c r="H238">
        <v>2.75</v>
      </c>
      <c r="I238">
        <v>112</v>
      </c>
      <c r="J238">
        <v>108</v>
      </c>
      <c r="K238">
        <v>19165</v>
      </c>
      <c r="L238">
        <v>40195</v>
      </c>
      <c r="M238">
        <v>171.11607140000001</v>
      </c>
      <c r="N238">
        <v>372.17592589999998</v>
      </c>
      <c r="O238">
        <v>14840</v>
      </c>
      <c r="P238">
        <v>5396.363636</v>
      </c>
      <c r="Q238">
        <v>1</v>
      </c>
      <c r="R238" t="s">
        <v>50</v>
      </c>
      <c r="S238">
        <f t="shared" si="5"/>
        <v>1</v>
      </c>
      <c r="T238" t="str">
        <f>IF(Q238=S238,"true","false")</f>
        <v>true</v>
      </c>
    </row>
    <row r="239" spans="1:20" x14ac:dyDescent="0.45">
      <c r="A239" t="s">
        <v>449</v>
      </c>
      <c r="B239">
        <v>3</v>
      </c>
      <c r="C239">
        <v>3</v>
      </c>
      <c r="D239">
        <v>40</v>
      </c>
      <c r="E239">
        <v>3</v>
      </c>
      <c r="F239">
        <v>0.22500000000000001</v>
      </c>
      <c r="G239">
        <v>1</v>
      </c>
      <c r="H239">
        <v>13.33333333</v>
      </c>
      <c r="I239">
        <v>452</v>
      </c>
      <c r="J239">
        <v>387</v>
      </c>
      <c r="K239">
        <v>135286</v>
      </c>
      <c r="L239">
        <v>130512</v>
      </c>
      <c r="M239">
        <v>299.30530970000001</v>
      </c>
      <c r="N239">
        <v>337.24031009999999</v>
      </c>
      <c r="O239">
        <v>88599.333329999994</v>
      </c>
      <c r="P239">
        <v>6644.95</v>
      </c>
      <c r="Q239">
        <v>-1</v>
      </c>
      <c r="R239" t="s">
        <v>450</v>
      </c>
      <c r="S239">
        <f t="shared" si="5"/>
        <v>1</v>
      </c>
      <c r="T239" t="str">
        <f>IF(Q239=S239,"true","false")</f>
        <v>false</v>
      </c>
    </row>
    <row r="240" spans="1:20" x14ac:dyDescent="0.45">
      <c r="A240" t="s">
        <v>451</v>
      </c>
      <c r="B240">
        <v>1</v>
      </c>
      <c r="C240">
        <v>1</v>
      </c>
      <c r="D240">
        <v>2</v>
      </c>
      <c r="E240">
        <v>1</v>
      </c>
      <c r="F240">
        <v>0.5</v>
      </c>
      <c r="G240">
        <v>1</v>
      </c>
      <c r="H240">
        <v>2</v>
      </c>
      <c r="I240">
        <v>22</v>
      </c>
      <c r="J240">
        <v>22</v>
      </c>
      <c r="K240">
        <v>2546</v>
      </c>
      <c r="L240">
        <v>11751</v>
      </c>
      <c r="M240">
        <v>115.7272727</v>
      </c>
      <c r="N240">
        <v>534.13636359999998</v>
      </c>
      <c r="O240">
        <v>14297</v>
      </c>
      <c r="P240">
        <v>7148.5</v>
      </c>
      <c r="Q240">
        <v>-1</v>
      </c>
      <c r="R240" t="s">
        <v>452</v>
      </c>
      <c r="S240">
        <f t="shared" si="5"/>
        <v>1</v>
      </c>
      <c r="T240" t="str">
        <f>IF(Q240=S240,"true","false")</f>
        <v>false</v>
      </c>
    </row>
    <row r="241" spans="1:20" x14ac:dyDescent="0.45">
      <c r="A241" t="s">
        <v>453</v>
      </c>
      <c r="B241">
        <v>2</v>
      </c>
      <c r="C241">
        <v>10</v>
      </c>
      <c r="D241">
        <v>1285</v>
      </c>
      <c r="E241">
        <v>0.4</v>
      </c>
      <c r="F241">
        <v>7.7821011999999995E-2</v>
      </c>
      <c r="G241">
        <v>5</v>
      </c>
      <c r="H241">
        <v>128.5</v>
      </c>
      <c r="I241">
        <v>10029</v>
      </c>
      <c r="J241">
        <v>5427</v>
      </c>
      <c r="K241">
        <v>675194</v>
      </c>
      <c r="L241">
        <v>335382</v>
      </c>
      <c r="M241">
        <v>67.324159940000001</v>
      </c>
      <c r="N241">
        <v>61.79878386</v>
      </c>
      <c r="O241">
        <v>101057.60000000001</v>
      </c>
      <c r="P241">
        <v>786.44046690000005</v>
      </c>
      <c r="Q241">
        <v>0</v>
      </c>
      <c r="R241" t="s">
        <v>454</v>
      </c>
      <c r="S241">
        <f t="shared" si="5"/>
        <v>1</v>
      </c>
      <c r="T241" t="str">
        <f>IF(Q241=S241,"true","false")</f>
        <v>false</v>
      </c>
    </row>
    <row r="242" spans="1:20" x14ac:dyDescent="0.45">
      <c r="A242" t="s">
        <v>455</v>
      </c>
      <c r="B242">
        <v>9</v>
      </c>
      <c r="C242">
        <v>9</v>
      </c>
      <c r="D242">
        <v>32</v>
      </c>
      <c r="E242">
        <v>9</v>
      </c>
      <c r="F242">
        <v>2.53125</v>
      </c>
      <c r="G242">
        <v>1</v>
      </c>
      <c r="H242">
        <v>3.5555555559999998</v>
      </c>
      <c r="I242">
        <v>295</v>
      </c>
      <c r="J242">
        <v>249</v>
      </c>
      <c r="K242">
        <v>38053</v>
      </c>
      <c r="L242">
        <v>107705</v>
      </c>
      <c r="M242">
        <v>128.99322029999999</v>
      </c>
      <c r="N242">
        <v>432.55020080000003</v>
      </c>
      <c r="O242">
        <v>16195.333329999999</v>
      </c>
      <c r="P242">
        <v>4554.9375</v>
      </c>
      <c r="Q242">
        <v>-1</v>
      </c>
      <c r="R242" t="s">
        <v>456</v>
      </c>
      <c r="S242">
        <f t="shared" si="5"/>
        <v>1</v>
      </c>
      <c r="T242" t="str">
        <f>IF(Q242=S242,"true","false")</f>
        <v>false</v>
      </c>
    </row>
    <row r="243" spans="1:20" x14ac:dyDescent="0.45">
      <c r="A243" t="s">
        <v>457</v>
      </c>
      <c r="B243">
        <v>1</v>
      </c>
      <c r="C243">
        <v>1</v>
      </c>
      <c r="D243">
        <v>2</v>
      </c>
      <c r="E243">
        <v>1</v>
      </c>
      <c r="F243">
        <v>0.5</v>
      </c>
      <c r="G243">
        <v>1</v>
      </c>
      <c r="H243">
        <v>2</v>
      </c>
      <c r="I243">
        <v>44</v>
      </c>
      <c r="J243">
        <v>53</v>
      </c>
      <c r="K243">
        <v>2702</v>
      </c>
      <c r="L243">
        <v>69326</v>
      </c>
      <c r="M243">
        <v>61.409090910000003</v>
      </c>
      <c r="N243">
        <v>1308.037736</v>
      </c>
      <c r="O243">
        <v>72028</v>
      </c>
      <c r="P243">
        <v>36014</v>
      </c>
      <c r="Q243">
        <v>0</v>
      </c>
      <c r="R243" t="s">
        <v>458</v>
      </c>
      <c r="S243">
        <f t="shared" si="5"/>
        <v>1</v>
      </c>
      <c r="T243" t="str">
        <f>IF(Q243=S243,"true","false")</f>
        <v>false</v>
      </c>
    </row>
    <row r="244" spans="1:20" x14ac:dyDescent="0.45">
      <c r="A244" t="s">
        <v>459</v>
      </c>
      <c r="B244">
        <v>7</v>
      </c>
      <c r="C244">
        <v>7</v>
      </c>
      <c r="D244">
        <v>30</v>
      </c>
      <c r="E244">
        <v>7</v>
      </c>
      <c r="F244">
        <v>1.6333333329999999</v>
      </c>
      <c r="G244">
        <v>1</v>
      </c>
      <c r="H244">
        <v>4.2857142860000002</v>
      </c>
      <c r="I244">
        <v>327</v>
      </c>
      <c r="J244">
        <v>264</v>
      </c>
      <c r="K244">
        <v>38586</v>
      </c>
      <c r="L244">
        <v>121673</v>
      </c>
      <c r="M244">
        <v>118</v>
      </c>
      <c r="N244">
        <v>460.88257579999998</v>
      </c>
      <c r="O244">
        <v>22894.14286</v>
      </c>
      <c r="P244">
        <v>5341.9666669999997</v>
      </c>
      <c r="Q244">
        <v>-1</v>
      </c>
      <c r="R244" t="s">
        <v>460</v>
      </c>
      <c r="S244">
        <f t="shared" si="5"/>
        <v>1</v>
      </c>
      <c r="T244" t="str">
        <f>IF(Q244=S244,"true","false")</f>
        <v>false</v>
      </c>
    </row>
    <row r="245" spans="1:20" x14ac:dyDescent="0.45">
      <c r="A245" t="s">
        <v>461</v>
      </c>
      <c r="B245">
        <v>1</v>
      </c>
      <c r="C245">
        <v>1</v>
      </c>
      <c r="D245">
        <v>3</v>
      </c>
      <c r="E245">
        <v>1</v>
      </c>
      <c r="F245">
        <v>0.33333333300000001</v>
      </c>
      <c r="G245">
        <v>1</v>
      </c>
      <c r="H245">
        <v>3</v>
      </c>
      <c r="I245">
        <v>19</v>
      </c>
      <c r="J245">
        <v>18</v>
      </c>
      <c r="K245">
        <v>1420</v>
      </c>
      <c r="L245">
        <v>1902</v>
      </c>
      <c r="M245">
        <v>74.736842109999998</v>
      </c>
      <c r="N245">
        <v>105.66666669999999</v>
      </c>
      <c r="O245">
        <v>3322</v>
      </c>
      <c r="P245">
        <v>1107.333333</v>
      </c>
      <c r="Q245">
        <v>-1</v>
      </c>
      <c r="R245" t="s">
        <v>462</v>
      </c>
      <c r="S245">
        <f t="shared" si="5"/>
        <v>1</v>
      </c>
      <c r="T245" t="str">
        <f>IF(Q245=S245,"true","false")</f>
        <v>false</v>
      </c>
    </row>
    <row r="246" spans="1:20" x14ac:dyDescent="0.45">
      <c r="A246" t="s">
        <v>463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12</v>
      </c>
      <c r="J246">
        <v>10</v>
      </c>
      <c r="K246">
        <v>1289</v>
      </c>
      <c r="L246">
        <v>2303</v>
      </c>
      <c r="M246">
        <v>107.41666669999999</v>
      </c>
      <c r="N246">
        <v>230.3</v>
      </c>
      <c r="O246">
        <v>3592</v>
      </c>
      <c r="P246">
        <v>3592</v>
      </c>
      <c r="Q246">
        <v>-1</v>
      </c>
      <c r="R246" t="s">
        <v>464</v>
      </c>
      <c r="S246">
        <f t="shared" si="5"/>
        <v>1</v>
      </c>
      <c r="T246" t="str">
        <f>IF(Q246=S246,"true","false")</f>
        <v>false</v>
      </c>
    </row>
    <row r="247" spans="1:20" x14ac:dyDescent="0.45">
      <c r="A247" t="s">
        <v>465</v>
      </c>
      <c r="B247">
        <v>1</v>
      </c>
      <c r="C247">
        <v>1</v>
      </c>
      <c r="D247">
        <v>15</v>
      </c>
      <c r="E247">
        <v>1</v>
      </c>
      <c r="F247">
        <v>6.6666666999999999E-2</v>
      </c>
      <c r="G247">
        <v>1</v>
      </c>
      <c r="H247">
        <v>15</v>
      </c>
      <c r="I247">
        <v>76</v>
      </c>
      <c r="J247">
        <v>35</v>
      </c>
      <c r="K247">
        <v>4240</v>
      </c>
      <c r="L247">
        <v>1980</v>
      </c>
      <c r="M247">
        <v>55.78947368</v>
      </c>
      <c r="N247">
        <v>56.571428570000002</v>
      </c>
      <c r="O247">
        <v>6220</v>
      </c>
      <c r="P247">
        <v>414.66666670000001</v>
      </c>
      <c r="Q247">
        <v>-1</v>
      </c>
      <c r="R247" t="s">
        <v>466</v>
      </c>
      <c r="S247">
        <f t="shared" si="5"/>
        <v>1</v>
      </c>
      <c r="T247" t="str">
        <f>IF(Q247=S247,"true","false")</f>
        <v>false</v>
      </c>
    </row>
    <row r="248" spans="1:20" x14ac:dyDescent="0.45">
      <c r="A248" t="s">
        <v>467</v>
      </c>
      <c r="B248">
        <v>14</v>
      </c>
      <c r="C248">
        <v>14</v>
      </c>
      <c r="D248">
        <v>65</v>
      </c>
      <c r="E248">
        <v>14</v>
      </c>
      <c r="F248">
        <v>3.0153846149999999</v>
      </c>
      <c r="G248">
        <v>1</v>
      </c>
      <c r="H248">
        <v>4.6428571429999996</v>
      </c>
      <c r="I248">
        <v>797</v>
      </c>
      <c r="J248">
        <v>780</v>
      </c>
      <c r="K248">
        <v>52524</v>
      </c>
      <c r="L248">
        <v>858874</v>
      </c>
      <c r="M248">
        <v>65.902133000000006</v>
      </c>
      <c r="N248">
        <v>1101.1205130000001</v>
      </c>
      <c r="O248">
        <v>65099.85714</v>
      </c>
      <c r="P248">
        <v>14021.50769</v>
      </c>
      <c r="Q248">
        <v>-1</v>
      </c>
      <c r="R248" t="s">
        <v>468</v>
      </c>
      <c r="S248">
        <f t="shared" si="5"/>
        <v>1</v>
      </c>
      <c r="T248" t="str">
        <f>IF(Q248=S248,"true","false")</f>
        <v>false</v>
      </c>
    </row>
    <row r="249" spans="1:20" x14ac:dyDescent="0.45">
      <c r="A249" t="s">
        <v>2355</v>
      </c>
      <c r="B249">
        <v>6</v>
      </c>
      <c r="C249">
        <v>28</v>
      </c>
      <c r="D249">
        <v>3580</v>
      </c>
      <c r="E249">
        <v>1.2857142859999999</v>
      </c>
      <c r="F249">
        <v>0.218994413</v>
      </c>
      <c r="G249">
        <v>4.6666666670000003</v>
      </c>
      <c r="H249">
        <v>127.8571429</v>
      </c>
      <c r="I249">
        <v>68845</v>
      </c>
      <c r="J249">
        <v>41995</v>
      </c>
      <c r="K249">
        <v>2952982</v>
      </c>
      <c r="L249">
        <v>1939211</v>
      </c>
      <c r="M249">
        <v>42.893194860000001</v>
      </c>
      <c r="N249">
        <v>46.177187760000002</v>
      </c>
      <c r="O249">
        <v>174721.17860000001</v>
      </c>
      <c r="P249">
        <v>1366.5343580000001</v>
      </c>
      <c r="Q249">
        <v>0</v>
      </c>
      <c r="R249" t="s">
        <v>2356</v>
      </c>
      <c r="S249">
        <f t="shared" si="5"/>
        <v>1</v>
      </c>
      <c r="T249" t="str">
        <f>IF(Q249=S249,"true","false")</f>
        <v>false</v>
      </c>
    </row>
    <row r="250" spans="1:20" x14ac:dyDescent="0.45">
      <c r="A250" t="s">
        <v>470</v>
      </c>
      <c r="B250">
        <v>7</v>
      </c>
      <c r="C250">
        <v>7</v>
      </c>
      <c r="D250">
        <v>222</v>
      </c>
      <c r="E250">
        <v>7</v>
      </c>
      <c r="F250">
        <v>0.22072072100000001</v>
      </c>
      <c r="G250">
        <v>1</v>
      </c>
      <c r="H250">
        <v>31.714285709999999</v>
      </c>
      <c r="I250">
        <v>1560</v>
      </c>
      <c r="J250">
        <v>1297</v>
      </c>
      <c r="K250">
        <v>271276</v>
      </c>
      <c r="L250">
        <v>615347</v>
      </c>
      <c r="M250">
        <v>173.8948718</v>
      </c>
      <c r="N250">
        <v>474.43870470000002</v>
      </c>
      <c r="O250">
        <v>126660.4286</v>
      </c>
      <c r="P250">
        <v>3993.7972970000001</v>
      </c>
      <c r="Q250">
        <v>-1</v>
      </c>
      <c r="R250" t="s">
        <v>471</v>
      </c>
      <c r="S250">
        <f t="shared" si="5"/>
        <v>1</v>
      </c>
      <c r="T250" t="str">
        <f>IF(Q250=S250,"true","false")</f>
        <v>false</v>
      </c>
    </row>
    <row r="251" spans="1:20" x14ac:dyDescent="0.45">
      <c r="A251" t="s">
        <v>472</v>
      </c>
      <c r="B251">
        <v>2</v>
      </c>
      <c r="C251">
        <v>2</v>
      </c>
      <c r="D251">
        <v>41</v>
      </c>
      <c r="E251">
        <v>2</v>
      </c>
      <c r="F251">
        <v>9.7560975999999994E-2</v>
      </c>
      <c r="G251">
        <v>1</v>
      </c>
      <c r="H251">
        <v>20.5</v>
      </c>
      <c r="I251">
        <v>134</v>
      </c>
      <c r="J251">
        <v>57</v>
      </c>
      <c r="K251">
        <v>26213</v>
      </c>
      <c r="L251">
        <v>7185</v>
      </c>
      <c r="M251">
        <v>195.61940300000001</v>
      </c>
      <c r="N251">
        <v>126.0526316</v>
      </c>
      <c r="O251">
        <v>16699</v>
      </c>
      <c r="P251">
        <v>814.58536590000006</v>
      </c>
      <c r="Q251">
        <v>1</v>
      </c>
      <c r="R251" t="s">
        <v>473</v>
      </c>
      <c r="S251">
        <f t="shared" si="5"/>
        <v>1</v>
      </c>
      <c r="T251" t="str">
        <f>IF(Q251=S251,"true","false")</f>
        <v>true</v>
      </c>
    </row>
    <row r="252" spans="1:20" x14ac:dyDescent="0.45">
      <c r="A252" t="s">
        <v>474</v>
      </c>
      <c r="B252">
        <v>1</v>
      </c>
      <c r="C252">
        <v>1</v>
      </c>
      <c r="D252">
        <v>12</v>
      </c>
      <c r="E252">
        <v>1</v>
      </c>
      <c r="F252">
        <v>8.3333332999999996E-2</v>
      </c>
      <c r="G252">
        <v>1</v>
      </c>
      <c r="H252">
        <v>12</v>
      </c>
      <c r="I252">
        <v>167</v>
      </c>
      <c r="J252">
        <v>202</v>
      </c>
      <c r="K252">
        <v>15249</v>
      </c>
      <c r="L252">
        <v>171008</v>
      </c>
      <c r="M252">
        <v>91.311377250000007</v>
      </c>
      <c r="N252">
        <v>846.57425739999996</v>
      </c>
      <c r="O252">
        <v>186257</v>
      </c>
      <c r="P252">
        <v>15521.416670000001</v>
      </c>
      <c r="Q252">
        <v>-1</v>
      </c>
      <c r="R252" t="s">
        <v>475</v>
      </c>
      <c r="S252">
        <f t="shared" si="5"/>
        <v>1</v>
      </c>
      <c r="T252" t="str">
        <f>IF(Q252=S252,"true","false")</f>
        <v>false</v>
      </c>
    </row>
    <row r="253" spans="1:20" x14ac:dyDescent="0.45">
      <c r="A253" t="s">
        <v>476</v>
      </c>
      <c r="B253">
        <v>5</v>
      </c>
      <c r="C253">
        <v>5</v>
      </c>
      <c r="D253">
        <v>17</v>
      </c>
      <c r="E253">
        <v>5</v>
      </c>
      <c r="F253">
        <v>1.4705882349999999</v>
      </c>
      <c r="G253">
        <v>1</v>
      </c>
      <c r="H253">
        <v>3.4</v>
      </c>
      <c r="I253">
        <v>189</v>
      </c>
      <c r="J253">
        <v>156</v>
      </c>
      <c r="K253">
        <v>17097</v>
      </c>
      <c r="L253">
        <v>63492</v>
      </c>
      <c r="M253">
        <v>90.460317459999999</v>
      </c>
      <c r="N253">
        <v>407</v>
      </c>
      <c r="O253">
        <v>16117.8</v>
      </c>
      <c r="P253">
        <v>4740.5294119999999</v>
      </c>
      <c r="Q253">
        <v>-1</v>
      </c>
      <c r="R253" t="s">
        <v>477</v>
      </c>
      <c r="S253">
        <f t="shared" si="5"/>
        <v>1</v>
      </c>
      <c r="T253" t="str">
        <f>IF(Q253=S253,"true","false")</f>
        <v>false</v>
      </c>
    </row>
    <row r="254" spans="1:20" x14ac:dyDescent="0.45">
      <c r="A254" t="s">
        <v>478</v>
      </c>
      <c r="B254">
        <v>1</v>
      </c>
      <c r="C254">
        <v>1</v>
      </c>
      <c r="D254">
        <v>9</v>
      </c>
      <c r="E254">
        <v>1</v>
      </c>
      <c r="F254">
        <v>0.111111111</v>
      </c>
      <c r="G254">
        <v>1</v>
      </c>
      <c r="H254">
        <v>9</v>
      </c>
      <c r="I254">
        <v>38</v>
      </c>
      <c r="J254">
        <v>24</v>
      </c>
      <c r="K254">
        <v>6061</v>
      </c>
      <c r="L254">
        <v>2470</v>
      </c>
      <c r="M254">
        <v>159.5</v>
      </c>
      <c r="N254">
        <v>102.91666669999999</v>
      </c>
      <c r="O254">
        <v>8531</v>
      </c>
      <c r="P254">
        <v>947.88888889999998</v>
      </c>
      <c r="Q254">
        <v>-1</v>
      </c>
      <c r="R254" t="s">
        <v>479</v>
      </c>
      <c r="S254">
        <f t="shared" si="5"/>
        <v>1</v>
      </c>
      <c r="T254" t="str">
        <f>IF(Q254=S254,"true","false")</f>
        <v>false</v>
      </c>
    </row>
    <row r="255" spans="1:20" x14ac:dyDescent="0.45">
      <c r="A255" t="s">
        <v>480</v>
      </c>
      <c r="B255">
        <v>2</v>
      </c>
      <c r="C255">
        <v>2</v>
      </c>
      <c r="D255">
        <v>3</v>
      </c>
      <c r="E255">
        <v>2</v>
      </c>
      <c r="F255">
        <v>1.3333333329999999</v>
      </c>
      <c r="G255">
        <v>1</v>
      </c>
      <c r="H255">
        <v>1.5</v>
      </c>
      <c r="I255">
        <v>55</v>
      </c>
      <c r="J255">
        <v>49</v>
      </c>
      <c r="K255">
        <v>6480</v>
      </c>
      <c r="L255">
        <v>24348</v>
      </c>
      <c r="M255">
        <v>117.8181818</v>
      </c>
      <c r="N255">
        <v>496.8979592</v>
      </c>
      <c r="O255">
        <v>15414</v>
      </c>
      <c r="P255">
        <v>10276</v>
      </c>
      <c r="Q255">
        <v>1</v>
      </c>
      <c r="R255" t="s">
        <v>186</v>
      </c>
      <c r="S255">
        <f t="shared" si="5"/>
        <v>1</v>
      </c>
      <c r="T255" t="str">
        <f>IF(Q255=S255,"true","false")</f>
        <v>true</v>
      </c>
    </row>
    <row r="256" spans="1:20" x14ac:dyDescent="0.45">
      <c r="A256" t="s">
        <v>481</v>
      </c>
      <c r="B256">
        <v>1</v>
      </c>
      <c r="C256">
        <v>1</v>
      </c>
      <c r="D256">
        <v>3</v>
      </c>
      <c r="E256">
        <v>1</v>
      </c>
      <c r="F256">
        <v>0.33333333300000001</v>
      </c>
      <c r="G256">
        <v>1</v>
      </c>
      <c r="H256">
        <v>3</v>
      </c>
      <c r="I256">
        <v>24</v>
      </c>
      <c r="J256">
        <v>17</v>
      </c>
      <c r="K256">
        <v>3064</v>
      </c>
      <c r="L256">
        <v>3043</v>
      </c>
      <c r="M256">
        <v>127.66666669999999</v>
      </c>
      <c r="N256">
        <v>179</v>
      </c>
      <c r="O256">
        <v>6107</v>
      </c>
      <c r="P256">
        <v>2035.666667</v>
      </c>
      <c r="Q256">
        <v>-1</v>
      </c>
      <c r="R256" t="s">
        <v>482</v>
      </c>
      <c r="S256">
        <f t="shared" si="5"/>
        <v>1</v>
      </c>
      <c r="T256" t="str">
        <f>IF(Q256=S256,"true","false")</f>
        <v>false</v>
      </c>
    </row>
    <row r="257" spans="1:20" x14ac:dyDescent="0.45">
      <c r="A257" t="s">
        <v>483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19</v>
      </c>
      <c r="J257">
        <v>17</v>
      </c>
      <c r="K257">
        <v>2246</v>
      </c>
      <c r="L257">
        <v>7668</v>
      </c>
      <c r="M257">
        <v>118.2105263</v>
      </c>
      <c r="N257">
        <v>451.05882350000002</v>
      </c>
      <c r="O257">
        <v>9914</v>
      </c>
      <c r="P257">
        <v>9914</v>
      </c>
      <c r="Q257">
        <v>-1</v>
      </c>
      <c r="R257" t="s">
        <v>484</v>
      </c>
      <c r="S257">
        <f t="shared" si="5"/>
        <v>1</v>
      </c>
      <c r="T257" t="str">
        <f>IF(Q257=S257,"true","false")</f>
        <v>false</v>
      </c>
    </row>
    <row r="258" spans="1:20" x14ac:dyDescent="0.45">
      <c r="A258" t="s">
        <v>485</v>
      </c>
      <c r="B258">
        <v>1</v>
      </c>
      <c r="C258">
        <v>1</v>
      </c>
      <c r="D258">
        <v>39</v>
      </c>
      <c r="E258">
        <v>1</v>
      </c>
      <c r="F258">
        <v>2.5641026000000001E-2</v>
      </c>
      <c r="G258">
        <v>1</v>
      </c>
      <c r="H258">
        <v>39</v>
      </c>
      <c r="I258">
        <v>271</v>
      </c>
      <c r="J258">
        <v>234</v>
      </c>
      <c r="K258">
        <v>18531</v>
      </c>
      <c r="L258">
        <v>28313</v>
      </c>
      <c r="M258">
        <v>68.380073800000005</v>
      </c>
      <c r="N258">
        <v>120.9957265</v>
      </c>
      <c r="O258">
        <v>46844</v>
      </c>
      <c r="P258">
        <v>1201.128205</v>
      </c>
      <c r="Q258">
        <v>-1</v>
      </c>
      <c r="R258" t="s">
        <v>79</v>
      </c>
      <c r="S258">
        <f t="shared" si="5"/>
        <v>1</v>
      </c>
      <c r="T258" t="str">
        <f>IF(Q258=S258,"true","false")</f>
        <v>false</v>
      </c>
    </row>
    <row r="259" spans="1:20" x14ac:dyDescent="0.45">
      <c r="A259" t="s">
        <v>486</v>
      </c>
      <c r="B259">
        <v>3</v>
      </c>
      <c r="C259">
        <v>3</v>
      </c>
      <c r="D259">
        <v>4</v>
      </c>
      <c r="E259">
        <v>3</v>
      </c>
      <c r="F259">
        <v>2.25</v>
      </c>
      <c r="G259">
        <v>1</v>
      </c>
      <c r="H259">
        <v>1.3333333329999999</v>
      </c>
      <c r="I259">
        <v>74</v>
      </c>
      <c r="J259">
        <v>71</v>
      </c>
      <c r="K259">
        <v>28303</v>
      </c>
      <c r="L259">
        <v>16272</v>
      </c>
      <c r="M259">
        <v>382.47297300000002</v>
      </c>
      <c r="N259">
        <v>229.18309859999999</v>
      </c>
      <c r="O259">
        <v>14858.333329999999</v>
      </c>
      <c r="P259">
        <v>11143.75</v>
      </c>
      <c r="Q259">
        <v>1</v>
      </c>
      <c r="R259" t="s">
        <v>487</v>
      </c>
      <c r="S259">
        <f t="shared" ref="S259:S322" si="6">IF(AND(E259&lt;0.05,C259&gt;10),0,1)</f>
        <v>1</v>
      </c>
      <c r="T259" t="str">
        <f>IF(Q259=S259,"true","false")</f>
        <v>true</v>
      </c>
    </row>
    <row r="260" spans="1:20" x14ac:dyDescent="0.45">
      <c r="A260" t="s">
        <v>488</v>
      </c>
      <c r="B260">
        <v>1</v>
      </c>
      <c r="C260">
        <v>1</v>
      </c>
      <c r="D260">
        <v>3</v>
      </c>
      <c r="E260">
        <v>1</v>
      </c>
      <c r="F260">
        <v>0.33333333300000001</v>
      </c>
      <c r="G260">
        <v>1</v>
      </c>
      <c r="H260">
        <v>3</v>
      </c>
      <c r="I260">
        <v>239</v>
      </c>
      <c r="J260">
        <v>363</v>
      </c>
      <c r="K260">
        <v>17384</v>
      </c>
      <c r="L260">
        <v>242457</v>
      </c>
      <c r="M260">
        <v>72.736401670000006</v>
      </c>
      <c r="N260">
        <v>667.92561980000005</v>
      </c>
      <c r="O260">
        <v>259841</v>
      </c>
      <c r="P260">
        <v>86613.666670000006</v>
      </c>
      <c r="Q260">
        <v>-1</v>
      </c>
      <c r="R260" t="s">
        <v>489</v>
      </c>
      <c r="S260">
        <f t="shared" si="6"/>
        <v>1</v>
      </c>
      <c r="T260" t="str">
        <f>IF(Q260=S260,"true","false")</f>
        <v>false</v>
      </c>
    </row>
    <row r="261" spans="1:20" x14ac:dyDescent="0.45">
      <c r="A261" t="s">
        <v>490</v>
      </c>
      <c r="B261">
        <v>4</v>
      </c>
      <c r="C261">
        <v>4</v>
      </c>
      <c r="D261">
        <v>36</v>
      </c>
      <c r="E261">
        <v>4</v>
      </c>
      <c r="F261">
        <v>0.44444444399999999</v>
      </c>
      <c r="G261">
        <v>1</v>
      </c>
      <c r="H261">
        <v>9</v>
      </c>
      <c r="I261">
        <v>321</v>
      </c>
      <c r="J261">
        <v>242</v>
      </c>
      <c r="K261">
        <v>56880</v>
      </c>
      <c r="L261">
        <v>117424</v>
      </c>
      <c r="M261">
        <v>177.19626170000001</v>
      </c>
      <c r="N261">
        <v>485.2231405</v>
      </c>
      <c r="O261">
        <v>43576</v>
      </c>
      <c r="P261">
        <v>4841.7777779999997</v>
      </c>
      <c r="Q261">
        <v>1</v>
      </c>
      <c r="R261" t="s">
        <v>491</v>
      </c>
      <c r="S261">
        <f t="shared" si="6"/>
        <v>1</v>
      </c>
      <c r="T261" t="str">
        <f>IF(Q261=S261,"true","false")</f>
        <v>true</v>
      </c>
    </row>
    <row r="262" spans="1:20" x14ac:dyDescent="0.45">
      <c r="A262" t="s">
        <v>492</v>
      </c>
      <c r="B262">
        <v>1</v>
      </c>
      <c r="C262">
        <v>1</v>
      </c>
      <c r="D262">
        <v>5</v>
      </c>
      <c r="E262">
        <v>1</v>
      </c>
      <c r="F262">
        <v>0.2</v>
      </c>
      <c r="G262">
        <v>1</v>
      </c>
      <c r="H262">
        <v>5</v>
      </c>
      <c r="I262">
        <v>71</v>
      </c>
      <c r="J262">
        <v>57</v>
      </c>
      <c r="K262">
        <v>4255</v>
      </c>
      <c r="L262">
        <v>51160</v>
      </c>
      <c r="M262">
        <v>59.929577459999997</v>
      </c>
      <c r="N262">
        <v>897.54385960000002</v>
      </c>
      <c r="O262">
        <v>55415</v>
      </c>
      <c r="P262">
        <v>11083</v>
      </c>
      <c r="Q262">
        <v>-1</v>
      </c>
      <c r="R262" t="s">
        <v>493</v>
      </c>
      <c r="S262">
        <f t="shared" si="6"/>
        <v>1</v>
      </c>
      <c r="T262" t="str">
        <f>IF(Q262=S262,"true","false")</f>
        <v>false</v>
      </c>
    </row>
    <row r="263" spans="1:20" x14ac:dyDescent="0.45">
      <c r="A263" t="s">
        <v>494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16</v>
      </c>
      <c r="J263">
        <v>11</v>
      </c>
      <c r="K263">
        <v>2348</v>
      </c>
      <c r="L263">
        <v>4558</v>
      </c>
      <c r="M263">
        <v>146.75</v>
      </c>
      <c r="N263">
        <v>414.36363640000002</v>
      </c>
      <c r="O263">
        <v>6906</v>
      </c>
      <c r="P263">
        <v>6906</v>
      </c>
      <c r="Q263">
        <v>1</v>
      </c>
      <c r="R263" t="s">
        <v>30</v>
      </c>
      <c r="S263">
        <f t="shared" si="6"/>
        <v>1</v>
      </c>
      <c r="T263" t="str">
        <f>IF(Q263=S263,"true","false")</f>
        <v>true</v>
      </c>
    </row>
    <row r="264" spans="1:20" x14ac:dyDescent="0.45">
      <c r="A264" t="s">
        <v>495</v>
      </c>
      <c r="B264">
        <v>2</v>
      </c>
      <c r="C264">
        <v>2</v>
      </c>
      <c r="D264">
        <v>93</v>
      </c>
      <c r="E264">
        <v>2</v>
      </c>
      <c r="F264">
        <v>4.3010752999999999E-2</v>
      </c>
      <c r="G264">
        <v>1</v>
      </c>
      <c r="H264">
        <v>46.5</v>
      </c>
      <c r="I264">
        <v>1006</v>
      </c>
      <c r="J264">
        <v>1046</v>
      </c>
      <c r="K264">
        <v>153507</v>
      </c>
      <c r="L264">
        <v>485177</v>
      </c>
      <c r="M264">
        <v>152.59145129999999</v>
      </c>
      <c r="N264">
        <v>463.8403442</v>
      </c>
      <c r="O264">
        <v>319342</v>
      </c>
      <c r="P264">
        <v>6867.5698920000004</v>
      </c>
      <c r="Q264">
        <v>-1</v>
      </c>
      <c r="R264" t="s">
        <v>496</v>
      </c>
      <c r="S264">
        <f t="shared" si="6"/>
        <v>1</v>
      </c>
      <c r="T264" t="str">
        <f>IF(Q264=S264,"true","false")</f>
        <v>false</v>
      </c>
    </row>
    <row r="265" spans="1:20" x14ac:dyDescent="0.45">
      <c r="A265" t="s">
        <v>497</v>
      </c>
      <c r="B265">
        <v>2</v>
      </c>
      <c r="C265">
        <v>2</v>
      </c>
      <c r="D265">
        <v>3</v>
      </c>
      <c r="E265">
        <v>2</v>
      </c>
      <c r="F265">
        <v>1.3333333329999999</v>
      </c>
      <c r="G265">
        <v>1</v>
      </c>
      <c r="H265">
        <v>1.5</v>
      </c>
      <c r="I265">
        <v>32</v>
      </c>
      <c r="J265">
        <v>27</v>
      </c>
      <c r="K265">
        <v>3058</v>
      </c>
      <c r="L265">
        <v>10160</v>
      </c>
      <c r="M265">
        <v>95.5625</v>
      </c>
      <c r="N265">
        <v>376.29629629999999</v>
      </c>
      <c r="O265">
        <v>6609</v>
      </c>
      <c r="P265">
        <v>4406</v>
      </c>
      <c r="Q265">
        <v>1</v>
      </c>
      <c r="R265" t="s">
        <v>498</v>
      </c>
      <c r="S265">
        <f t="shared" si="6"/>
        <v>1</v>
      </c>
      <c r="T265" t="str">
        <f>IF(Q265=S265,"true","false")</f>
        <v>true</v>
      </c>
    </row>
    <row r="266" spans="1:20" x14ac:dyDescent="0.45">
      <c r="A266" t="s">
        <v>499</v>
      </c>
      <c r="B266">
        <v>1</v>
      </c>
      <c r="C266">
        <v>1</v>
      </c>
      <c r="D266">
        <v>67</v>
      </c>
      <c r="E266">
        <v>1</v>
      </c>
      <c r="F266">
        <v>1.4925373E-2</v>
      </c>
      <c r="G266">
        <v>1</v>
      </c>
      <c r="H266">
        <v>67</v>
      </c>
      <c r="I266">
        <v>363</v>
      </c>
      <c r="J266">
        <v>333</v>
      </c>
      <c r="K266">
        <v>72952</v>
      </c>
      <c r="L266">
        <v>17765</v>
      </c>
      <c r="M266">
        <v>200.969697</v>
      </c>
      <c r="N266">
        <v>53.348348350000002</v>
      </c>
      <c r="O266">
        <v>90717</v>
      </c>
      <c r="P266">
        <v>1353.9850750000001</v>
      </c>
      <c r="Q266">
        <v>1</v>
      </c>
      <c r="R266" t="s">
        <v>30</v>
      </c>
      <c r="S266">
        <f t="shared" si="6"/>
        <v>1</v>
      </c>
      <c r="T266" t="str">
        <f>IF(Q266=S266,"true","false")</f>
        <v>true</v>
      </c>
    </row>
    <row r="267" spans="1:20" x14ac:dyDescent="0.45">
      <c r="A267" t="s">
        <v>500</v>
      </c>
      <c r="B267">
        <v>1</v>
      </c>
      <c r="C267">
        <v>1</v>
      </c>
      <c r="D267">
        <v>3</v>
      </c>
      <c r="E267">
        <v>1</v>
      </c>
      <c r="F267">
        <v>0.33333333300000001</v>
      </c>
      <c r="G267">
        <v>1</v>
      </c>
      <c r="H267">
        <v>3</v>
      </c>
      <c r="I267">
        <v>26</v>
      </c>
      <c r="J267">
        <v>24</v>
      </c>
      <c r="K267">
        <v>2648</v>
      </c>
      <c r="L267">
        <v>8999</v>
      </c>
      <c r="M267">
        <v>101.8461538</v>
      </c>
      <c r="N267">
        <v>374.95833329999999</v>
      </c>
      <c r="O267">
        <v>11647</v>
      </c>
      <c r="P267">
        <v>3882.333333</v>
      </c>
      <c r="Q267">
        <v>0</v>
      </c>
      <c r="R267" t="s">
        <v>501</v>
      </c>
      <c r="S267">
        <f t="shared" si="6"/>
        <v>1</v>
      </c>
      <c r="T267" t="str">
        <f>IF(Q267=S267,"true","false")</f>
        <v>false</v>
      </c>
    </row>
    <row r="268" spans="1:20" x14ac:dyDescent="0.45">
      <c r="A268" t="s">
        <v>502</v>
      </c>
      <c r="B268">
        <v>1</v>
      </c>
      <c r="C268">
        <v>1</v>
      </c>
      <c r="D268">
        <v>9</v>
      </c>
      <c r="E268">
        <v>1</v>
      </c>
      <c r="F268">
        <v>0.111111111</v>
      </c>
      <c r="G268">
        <v>1</v>
      </c>
      <c r="H268">
        <v>9</v>
      </c>
      <c r="I268">
        <v>26</v>
      </c>
      <c r="J268">
        <v>20</v>
      </c>
      <c r="K268">
        <v>5874</v>
      </c>
      <c r="L268">
        <v>5853</v>
      </c>
      <c r="M268">
        <v>225.92307690000001</v>
      </c>
      <c r="N268">
        <v>292.64999999999998</v>
      </c>
      <c r="O268">
        <v>11727</v>
      </c>
      <c r="P268">
        <v>1303</v>
      </c>
      <c r="Q268">
        <v>-1</v>
      </c>
      <c r="R268" t="s">
        <v>503</v>
      </c>
      <c r="S268">
        <f t="shared" si="6"/>
        <v>1</v>
      </c>
      <c r="T268" t="str">
        <f>IF(Q268=S268,"true","false")</f>
        <v>false</v>
      </c>
    </row>
    <row r="269" spans="1:20" x14ac:dyDescent="0.45">
      <c r="A269" t="s">
        <v>504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6</v>
      </c>
      <c r="J269">
        <v>4</v>
      </c>
      <c r="K269">
        <v>970</v>
      </c>
      <c r="L269">
        <v>627</v>
      </c>
      <c r="M269">
        <v>161.66666670000001</v>
      </c>
      <c r="N269">
        <v>156.75</v>
      </c>
      <c r="O269">
        <v>1597</v>
      </c>
      <c r="P269">
        <v>1597</v>
      </c>
      <c r="Q269">
        <v>-1</v>
      </c>
      <c r="R269" t="s">
        <v>505</v>
      </c>
      <c r="S269">
        <f t="shared" si="6"/>
        <v>1</v>
      </c>
      <c r="T269" t="str">
        <f>IF(Q269=S269,"true","false")</f>
        <v>false</v>
      </c>
    </row>
    <row r="270" spans="1:20" x14ac:dyDescent="0.45">
      <c r="A270" t="s">
        <v>506</v>
      </c>
      <c r="B270">
        <v>1</v>
      </c>
      <c r="C270">
        <v>2</v>
      </c>
      <c r="D270">
        <v>4</v>
      </c>
      <c r="E270">
        <v>0.5</v>
      </c>
      <c r="F270">
        <v>1</v>
      </c>
      <c r="G270">
        <v>2</v>
      </c>
      <c r="H270">
        <v>2</v>
      </c>
      <c r="I270">
        <v>43</v>
      </c>
      <c r="J270">
        <v>34</v>
      </c>
      <c r="K270">
        <v>5705</v>
      </c>
      <c r="L270">
        <v>9071</v>
      </c>
      <c r="M270">
        <v>132.6744186</v>
      </c>
      <c r="N270">
        <v>266.79411759999999</v>
      </c>
      <c r="O270">
        <v>7388</v>
      </c>
      <c r="P270">
        <v>3694</v>
      </c>
      <c r="Q270">
        <v>-1</v>
      </c>
      <c r="R270" t="s">
        <v>507</v>
      </c>
      <c r="S270">
        <f t="shared" si="6"/>
        <v>1</v>
      </c>
      <c r="T270" t="str">
        <f>IF(Q270=S270,"true","false")</f>
        <v>false</v>
      </c>
    </row>
    <row r="271" spans="1:20" x14ac:dyDescent="0.45">
      <c r="A271" t="s">
        <v>508</v>
      </c>
      <c r="B271">
        <v>4</v>
      </c>
      <c r="C271">
        <v>3947</v>
      </c>
      <c r="D271">
        <v>389947</v>
      </c>
      <c r="E271">
        <v>4.0537120000000001E-3</v>
      </c>
      <c r="F271">
        <v>39.951093350000001</v>
      </c>
      <c r="G271">
        <v>986.75</v>
      </c>
      <c r="H271">
        <v>98.795794270000002</v>
      </c>
      <c r="I271">
        <v>2685340</v>
      </c>
      <c r="J271">
        <v>1474384</v>
      </c>
      <c r="K271">
        <v>153259921</v>
      </c>
      <c r="L271">
        <v>99409206</v>
      </c>
      <c r="M271">
        <v>57.072817970000003</v>
      </c>
      <c r="N271">
        <v>67.424230050000006</v>
      </c>
      <c r="O271">
        <v>64015.486949999999</v>
      </c>
      <c r="P271">
        <v>647.95761219999997</v>
      </c>
      <c r="Q271">
        <v>0</v>
      </c>
      <c r="R271" t="s">
        <v>509</v>
      </c>
      <c r="S271">
        <f t="shared" si="6"/>
        <v>0</v>
      </c>
      <c r="T271" t="str">
        <f>IF(Q271=S271,"true","false")</f>
        <v>true</v>
      </c>
    </row>
    <row r="272" spans="1:20" x14ac:dyDescent="0.45">
      <c r="A272" t="s">
        <v>510</v>
      </c>
      <c r="B272">
        <v>8</v>
      </c>
      <c r="C272">
        <v>306</v>
      </c>
      <c r="D272">
        <v>54204</v>
      </c>
      <c r="E272">
        <v>0.209150327</v>
      </c>
      <c r="F272">
        <v>1.727473987</v>
      </c>
      <c r="G272">
        <v>38.25</v>
      </c>
      <c r="H272">
        <v>177.13725489999999</v>
      </c>
      <c r="I272">
        <v>282955</v>
      </c>
      <c r="J272">
        <v>113390</v>
      </c>
      <c r="K272">
        <v>28132802</v>
      </c>
      <c r="L272">
        <v>7952681</v>
      </c>
      <c r="M272">
        <v>99.42500398</v>
      </c>
      <c r="N272">
        <v>70.135646879999996</v>
      </c>
      <c r="O272">
        <v>117926.41499999999</v>
      </c>
      <c r="P272">
        <v>665.73468749999995</v>
      </c>
      <c r="Q272">
        <v>1</v>
      </c>
      <c r="R272" t="s">
        <v>511</v>
      </c>
      <c r="S272">
        <f t="shared" si="6"/>
        <v>1</v>
      </c>
      <c r="T272" t="str">
        <f>IF(Q272=S272,"true","false")</f>
        <v>true</v>
      </c>
    </row>
    <row r="273" spans="1:20" x14ac:dyDescent="0.45">
      <c r="A273" t="s">
        <v>512</v>
      </c>
      <c r="B273">
        <v>5</v>
      </c>
      <c r="C273">
        <v>92</v>
      </c>
      <c r="D273">
        <v>11431</v>
      </c>
      <c r="E273">
        <v>0.27173913</v>
      </c>
      <c r="F273">
        <v>0.74044265600000003</v>
      </c>
      <c r="G273">
        <v>18.399999999999999</v>
      </c>
      <c r="H273">
        <v>124.25</v>
      </c>
      <c r="I273">
        <v>204158</v>
      </c>
      <c r="J273">
        <v>112000</v>
      </c>
      <c r="K273">
        <v>11850083</v>
      </c>
      <c r="L273">
        <v>6291308</v>
      </c>
      <c r="M273">
        <v>58.043686749999999</v>
      </c>
      <c r="N273">
        <v>56.172392860000002</v>
      </c>
      <c r="O273">
        <v>197189.03260000001</v>
      </c>
      <c r="P273">
        <v>1587.0344680000001</v>
      </c>
      <c r="Q273">
        <v>0</v>
      </c>
      <c r="R273" t="s">
        <v>512</v>
      </c>
      <c r="S273">
        <f t="shared" si="6"/>
        <v>1</v>
      </c>
      <c r="T273" t="str">
        <f>IF(Q273=S273,"true","false")</f>
        <v>false</v>
      </c>
    </row>
    <row r="274" spans="1:20" x14ac:dyDescent="0.45">
      <c r="A274" t="s">
        <v>2460</v>
      </c>
      <c r="B274">
        <v>52</v>
      </c>
      <c r="C274">
        <v>236</v>
      </c>
      <c r="D274">
        <v>1186</v>
      </c>
      <c r="E274">
        <v>11.45762712</v>
      </c>
      <c r="F274">
        <v>46.961214169999998</v>
      </c>
      <c r="G274">
        <v>4.538461538</v>
      </c>
      <c r="H274">
        <v>5.0254237289999999</v>
      </c>
      <c r="I274">
        <v>5752</v>
      </c>
      <c r="J274">
        <v>4954</v>
      </c>
      <c r="K274">
        <v>603942</v>
      </c>
      <c r="L274">
        <v>408410</v>
      </c>
      <c r="M274">
        <v>104.9968707</v>
      </c>
      <c r="N274">
        <v>82.440452160000007</v>
      </c>
      <c r="O274">
        <v>4289.6271189999998</v>
      </c>
      <c r="P274">
        <v>853.58516020000002</v>
      </c>
      <c r="Q274">
        <v>0</v>
      </c>
      <c r="R274" t="s">
        <v>2461</v>
      </c>
      <c r="S274">
        <f t="shared" si="6"/>
        <v>1</v>
      </c>
      <c r="T274" t="str">
        <f>IF(Q274=S274,"true","false")</f>
        <v>false</v>
      </c>
    </row>
    <row r="275" spans="1:20" x14ac:dyDescent="0.45">
      <c r="A275" t="s">
        <v>514</v>
      </c>
      <c r="B275">
        <v>6</v>
      </c>
      <c r="C275">
        <v>6</v>
      </c>
      <c r="D275">
        <v>9</v>
      </c>
      <c r="E275">
        <v>6</v>
      </c>
      <c r="F275">
        <v>4</v>
      </c>
      <c r="G275">
        <v>1</v>
      </c>
      <c r="H275">
        <v>1.5</v>
      </c>
      <c r="I275">
        <v>55</v>
      </c>
      <c r="J275">
        <v>39</v>
      </c>
      <c r="K275">
        <v>7638</v>
      </c>
      <c r="L275">
        <v>1909</v>
      </c>
      <c r="M275">
        <v>138.87272730000001</v>
      </c>
      <c r="N275">
        <v>48.948717950000002</v>
      </c>
      <c r="O275">
        <v>1591.166667</v>
      </c>
      <c r="P275">
        <v>1060.7777779999999</v>
      </c>
      <c r="Q275">
        <v>-1</v>
      </c>
      <c r="R275" t="s">
        <v>515</v>
      </c>
      <c r="S275">
        <f t="shared" si="6"/>
        <v>1</v>
      </c>
      <c r="T275" t="str">
        <f>IF(Q275=S275,"true","false")</f>
        <v>false</v>
      </c>
    </row>
    <row r="276" spans="1:20" x14ac:dyDescent="0.45">
      <c r="A276" t="s">
        <v>2465</v>
      </c>
      <c r="B276">
        <v>54</v>
      </c>
      <c r="C276">
        <v>58</v>
      </c>
      <c r="D276">
        <v>408</v>
      </c>
      <c r="E276">
        <v>50.275862070000002</v>
      </c>
      <c r="F276">
        <v>8.2450980390000002</v>
      </c>
      <c r="G276">
        <v>1.0740740740000001</v>
      </c>
      <c r="H276">
        <v>7.0344827590000003</v>
      </c>
      <c r="I276">
        <v>1922</v>
      </c>
      <c r="J276">
        <v>1387</v>
      </c>
      <c r="K276">
        <v>230918</v>
      </c>
      <c r="L276">
        <v>209799</v>
      </c>
      <c r="M276">
        <v>120.14464099999999</v>
      </c>
      <c r="N276">
        <v>151.26099500000001</v>
      </c>
      <c r="O276">
        <v>7598.5689659999998</v>
      </c>
      <c r="P276">
        <v>1080.188725</v>
      </c>
      <c r="Q276">
        <v>0</v>
      </c>
      <c r="R276" t="s">
        <v>2466</v>
      </c>
      <c r="S276">
        <f t="shared" si="6"/>
        <v>1</v>
      </c>
      <c r="T276" t="str">
        <f>IF(Q276=S276,"true","false")</f>
        <v>false</v>
      </c>
    </row>
    <row r="277" spans="1:20" x14ac:dyDescent="0.45">
      <c r="A277" t="s">
        <v>2474</v>
      </c>
      <c r="B277">
        <v>5</v>
      </c>
      <c r="C277">
        <v>14</v>
      </c>
      <c r="D277">
        <v>964</v>
      </c>
      <c r="E277">
        <v>1.7857142859999999</v>
      </c>
      <c r="F277">
        <v>0.20331950200000001</v>
      </c>
      <c r="G277">
        <v>2.8</v>
      </c>
      <c r="H277">
        <v>68.857142859999996</v>
      </c>
      <c r="I277">
        <v>25943</v>
      </c>
      <c r="J277">
        <v>18642</v>
      </c>
      <c r="K277">
        <v>1468881</v>
      </c>
      <c r="L277">
        <v>870782</v>
      </c>
      <c r="M277">
        <v>56.61955055</v>
      </c>
      <c r="N277">
        <v>46.710760649999997</v>
      </c>
      <c r="O277">
        <v>167118.78570000001</v>
      </c>
      <c r="P277">
        <v>2427.0363069999999</v>
      </c>
      <c r="Q277">
        <v>0</v>
      </c>
      <c r="R277" t="s">
        <v>2475</v>
      </c>
      <c r="S277">
        <f t="shared" si="6"/>
        <v>1</v>
      </c>
      <c r="T277" t="str">
        <f>IF(Q277=S277,"true","false")</f>
        <v>false</v>
      </c>
    </row>
    <row r="278" spans="1:20" x14ac:dyDescent="0.45">
      <c r="A278" t="s">
        <v>519</v>
      </c>
      <c r="B278">
        <v>8</v>
      </c>
      <c r="C278">
        <v>8</v>
      </c>
      <c r="D278">
        <v>23</v>
      </c>
      <c r="E278">
        <v>8</v>
      </c>
      <c r="F278">
        <v>2.782608696</v>
      </c>
      <c r="G278">
        <v>1</v>
      </c>
      <c r="H278">
        <v>2.875</v>
      </c>
      <c r="I278">
        <v>169</v>
      </c>
      <c r="J278">
        <v>85</v>
      </c>
      <c r="K278">
        <v>12914</v>
      </c>
      <c r="L278">
        <v>61025</v>
      </c>
      <c r="M278">
        <v>76.414201180000006</v>
      </c>
      <c r="N278">
        <v>717.94117649999998</v>
      </c>
      <c r="O278">
        <v>9242.375</v>
      </c>
      <c r="P278">
        <v>3214.7391299999999</v>
      </c>
      <c r="Q278">
        <v>1</v>
      </c>
      <c r="R278" t="s">
        <v>93</v>
      </c>
      <c r="S278">
        <f t="shared" si="6"/>
        <v>1</v>
      </c>
      <c r="T278" t="str">
        <f>IF(Q278=S278,"true","false")</f>
        <v>true</v>
      </c>
    </row>
    <row r="279" spans="1:20" x14ac:dyDescent="0.45">
      <c r="A279" t="s">
        <v>520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4</v>
      </c>
      <c r="J279">
        <v>2</v>
      </c>
      <c r="K279">
        <v>204</v>
      </c>
      <c r="L279">
        <v>299</v>
      </c>
      <c r="M279">
        <v>51</v>
      </c>
      <c r="N279">
        <v>149.5</v>
      </c>
      <c r="O279">
        <v>503</v>
      </c>
      <c r="P279">
        <v>503</v>
      </c>
      <c r="Q279">
        <v>-1</v>
      </c>
      <c r="R279" t="s">
        <v>521</v>
      </c>
      <c r="S279">
        <f t="shared" si="6"/>
        <v>1</v>
      </c>
      <c r="T279" t="str">
        <f>IF(Q279=S279,"true","false")</f>
        <v>false</v>
      </c>
    </row>
    <row r="280" spans="1:20" x14ac:dyDescent="0.45">
      <c r="A280" t="s">
        <v>522</v>
      </c>
      <c r="B280">
        <v>14</v>
      </c>
      <c r="C280">
        <v>17</v>
      </c>
      <c r="D280">
        <v>198</v>
      </c>
      <c r="E280">
        <v>11.52941176</v>
      </c>
      <c r="F280">
        <v>1.4595959599999999</v>
      </c>
      <c r="G280">
        <v>1.2142857140000001</v>
      </c>
      <c r="H280">
        <v>11.64705882</v>
      </c>
      <c r="I280">
        <v>4233</v>
      </c>
      <c r="J280">
        <v>4765</v>
      </c>
      <c r="K280">
        <v>572507</v>
      </c>
      <c r="L280">
        <v>4417958</v>
      </c>
      <c r="M280">
        <v>135.2485235</v>
      </c>
      <c r="N280">
        <v>927.1685205</v>
      </c>
      <c r="O280">
        <v>293556.7647</v>
      </c>
      <c r="P280">
        <v>25204.368689999999</v>
      </c>
      <c r="Q280">
        <v>-1</v>
      </c>
      <c r="R280" t="s">
        <v>523</v>
      </c>
      <c r="S280">
        <f t="shared" si="6"/>
        <v>1</v>
      </c>
      <c r="T280" t="str">
        <f>IF(Q280=S280,"true","false")</f>
        <v>false</v>
      </c>
    </row>
    <row r="281" spans="1:20" x14ac:dyDescent="0.45">
      <c r="A281" t="s">
        <v>524</v>
      </c>
      <c r="B281">
        <v>1</v>
      </c>
      <c r="C281">
        <v>1</v>
      </c>
      <c r="D281">
        <v>32</v>
      </c>
      <c r="E281">
        <v>1</v>
      </c>
      <c r="F281">
        <v>3.125E-2</v>
      </c>
      <c r="G281">
        <v>1</v>
      </c>
      <c r="H281">
        <v>32</v>
      </c>
      <c r="I281">
        <v>209</v>
      </c>
      <c r="J281">
        <v>190</v>
      </c>
      <c r="K281">
        <v>26460</v>
      </c>
      <c r="L281">
        <v>47713</v>
      </c>
      <c r="M281">
        <v>126.60287080000001</v>
      </c>
      <c r="N281">
        <v>251.12105260000001</v>
      </c>
      <c r="O281">
        <v>74173</v>
      </c>
      <c r="P281">
        <v>2317.90625</v>
      </c>
      <c r="Q281">
        <v>-1</v>
      </c>
      <c r="R281" t="s">
        <v>525</v>
      </c>
      <c r="S281">
        <f t="shared" si="6"/>
        <v>1</v>
      </c>
      <c r="T281" t="str">
        <f>IF(Q281=S281,"true","false")</f>
        <v>false</v>
      </c>
    </row>
    <row r="282" spans="1:20" x14ac:dyDescent="0.45">
      <c r="A282" t="s">
        <v>526</v>
      </c>
      <c r="B282">
        <v>3</v>
      </c>
      <c r="C282">
        <v>4</v>
      </c>
      <c r="D282">
        <v>140</v>
      </c>
      <c r="E282">
        <v>2.25</v>
      </c>
      <c r="F282">
        <v>0.114285714</v>
      </c>
      <c r="G282">
        <v>1.3333333329999999</v>
      </c>
      <c r="H282">
        <v>35</v>
      </c>
      <c r="I282">
        <v>859</v>
      </c>
      <c r="J282">
        <v>810</v>
      </c>
      <c r="K282">
        <v>142135</v>
      </c>
      <c r="L282">
        <v>162150</v>
      </c>
      <c r="M282">
        <v>165.46565770000001</v>
      </c>
      <c r="N282">
        <v>200.18518520000001</v>
      </c>
      <c r="O282">
        <v>76071.25</v>
      </c>
      <c r="P282">
        <v>2173.4642859999999</v>
      </c>
      <c r="Q282">
        <v>0</v>
      </c>
      <c r="R282" t="s">
        <v>527</v>
      </c>
      <c r="S282">
        <f t="shared" si="6"/>
        <v>1</v>
      </c>
      <c r="T282" t="str">
        <f>IF(Q282=S282,"true","false")</f>
        <v>false</v>
      </c>
    </row>
    <row r="283" spans="1:20" x14ac:dyDescent="0.45">
      <c r="A283" t="s">
        <v>528</v>
      </c>
      <c r="B283">
        <v>1</v>
      </c>
      <c r="C283">
        <v>1</v>
      </c>
      <c r="D283">
        <v>2</v>
      </c>
      <c r="E283">
        <v>1</v>
      </c>
      <c r="F283">
        <v>0.5</v>
      </c>
      <c r="G283">
        <v>1</v>
      </c>
      <c r="H283">
        <v>2</v>
      </c>
      <c r="I283">
        <v>121</v>
      </c>
      <c r="J283">
        <v>162</v>
      </c>
      <c r="K283">
        <v>12277</v>
      </c>
      <c r="L283">
        <v>74373</v>
      </c>
      <c r="M283">
        <v>101.4628099</v>
      </c>
      <c r="N283">
        <v>459.09259259999999</v>
      </c>
      <c r="O283">
        <v>86650</v>
      </c>
      <c r="P283">
        <v>43325</v>
      </c>
      <c r="Q283">
        <v>-1</v>
      </c>
      <c r="R283" t="s">
        <v>529</v>
      </c>
      <c r="S283">
        <f t="shared" si="6"/>
        <v>1</v>
      </c>
      <c r="T283" t="str">
        <f>IF(Q283=S283,"true","false")</f>
        <v>false</v>
      </c>
    </row>
    <row r="284" spans="1:20" x14ac:dyDescent="0.45">
      <c r="A284" t="s">
        <v>2530</v>
      </c>
      <c r="B284">
        <v>4</v>
      </c>
      <c r="C284">
        <v>13</v>
      </c>
      <c r="D284">
        <v>961</v>
      </c>
      <c r="E284">
        <v>1.230769231</v>
      </c>
      <c r="F284">
        <v>0.17585848100000001</v>
      </c>
      <c r="G284">
        <v>3.25</v>
      </c>
      <c r="H284">
        <v>73.92307692</v>
      </c>
      <c r="I284">
        <v>19005</v>
      </c>
      <c r="J284">
        <v>18047</v>
      </c>
      <c r="K284">
        <v>2168264</v>
      </c>
      <c r="L284">
        <v>725365</v>
      </c>
      <c r="M284">
        <v>114.08913440000001</v>
      </c>
      <c r="N284">
        <v>40.193106890000003</v>
      </c>
      <c r="O284">
        <v>222586.8462</v>
      </c>
      <c r="P284">
        <v>3011.0603540000002</v>
      </c>
      <c r="Q284">
        <v>0</v>
      </c>
      <c r="R284" t="s">
        <v>2531</v>
      </c>
      <c r="S284">
        <f t="shared" si="6"/>
        <v>1</v>
      </c>
      <c r="T284" t="str">
        <f>IF(Q284=S284,"true","false")</f>
        <v>false</v>
      </c>
    </row>
    <row r="285" spans="1:20" x14ac:dyDescent="0.45">
      <c r="A285" t="s">
        <v>531</v>
      </c>
      <c r="B285">
        <v>1</v>
      </c>
      <c r="C285">
        <v>1</v>
      </c>
      <c r="D285">
        <v>4</v>
      </c>
      <c r="E285">
        <v>1</v>
      </c>
      <c r="F285">
        <v>0.25</v>
      </c>
      <c r="G285">
        <v>1</v>
      </c>
      <c r="H285">
        <v>4</v>
      </c>
      <c r="I285">
        <v>35</v>
      </c>
      <c r="J285">
        <v>39</v>
      </c>
      <c r="K285">
        <v>3225</v>
      </c>
      <c r="L285">
        <v>22171</v>
      </c>
      <c r="M285">
        <v>92.142857140000004</v>
      </c>
      <c r="N285">
        <v>568.48717950000002</v>
      </c>
      <c r="O285">
        <v>25396</v>
      </c>
      <c r="P285">
        <v>6349</v>
      </c>
      <c r="Q285">
        <v>-1</v>
      </c>
      <c r="R285" t="s">
        <v>532</v>
      </c>
      <c r="S285">
        <f t="shared" si="6"/>
        <v>1</v>
      </c>
      <c r="T285" t="str">
        <f>IF(Q285=S285,"true","false")</f>
        <v>false</v>
      </c>
    </row>
    <row r="286" spans="1:20" x14ac:dyDescent="0.45">
      <c r="A286" t="s">
        <v>2545</v>
      </c>
      <c r="B286">
        <v>75</v>
      </c>
      <c r="C286">
        <v>79</v>
      </c>
      <c r="D286">
        <v>426</v>
      </c>
      <c r="E286">
        <v>71.202531649999997</v>
      </c>
      <c r="F286">
        <v>14.65023474</v>
      </c>
      <c r="G286">
        <v>1.0533333330000001</v>
      </c>
      <c r="H286">
        <v>5.392405063</v>
      </c>
      <c r="I286">
        <v>3472</v>
      </c>
      <c r="J286">
        <v>3050</v>
      </c>
      <c r="K286">
        <v>475685</v>
      </c>
      <c r="L286">
        <v>989340</v>
      </c>
      <c r="M286">
        <v>137.0060484</v>
      </c>
      <c r="N286">
        <v>324.37377049999998</v>
      </c>
      <c r="O286">
        <v>18544.62025</v>
      </c>
      <c r="P286">
        <v>3439.0258220000001</v>
      </c>
      <c r="Q286">
        <v>0</v>
      </c>
      <c r="R286" t="s">
        <v>815</v>
      </c>
      <c r="S286">
        <f t="shared" si="6"/>
        <v>1</v>
      </c>
      <c r="T286" t="str">
        <f>IF(Q286=S286,"true","false")</f>
        <v>false</v>
      </c>
    </row>
    <row r="287" spans="1:20" x14ac:dyDescent="0.45">
      <c r="A287" t="s">
        <v>534</v>
      </c>
      <c r="B287">
        <v>4</v>
      </c>
      <c r="C287">
        <v>41</v>
      </c>
      <c r="D287">
        <v>3998</v>
      </c>
      <c r="E287">
        <v>0.39024390199999998</v>
      </c>
      <c r="F287">
        <v>0.42046022999999999</v>
      </c>
      <c r="G287">
        <v>10.25</v>
      </c>
      <c r="H287">
        <v>97.512195120000001</v>
      </c>
      <c r="I287">
        <v>96475</v>
      </c>
      <c r="J287">
        <v>50071</v>
      </c>
      <c r="K287">
        <v>4032167</v>
      </c>
      <c r="L287">
        <v>2159677</v>
      </c>
      <c r="M287">
        <v>41.794941690000002</v>
      </c>
      <c r="N287">
        <v>43.132292149999998</v>
      </c>
      <c r="O287">
        <v>151020.58540000001</v>
      </c>
      <c r="P287">
        <v>1548.7353680000001</v>
      </c>
      <c r="Q287">
        <v>0</v>
      </c>
      <c r="R287" t="s">
        <v>535</v>
      </c>
      <c r="S287">
        <f t="shared" si="6"/>
        <v>1</v>
      </c>
      <c r="T287" t="str">
        <f>IF(Q287=S287,"true","false")</f>
        <v>false</v>
      </c>
    </row>
    <row r="288" spans="1:20" x14ac:dyDescent="0.45">
      <c r="A288" t="s">
        <v>536</v>
      </c>
      <c r="B288">
        <v>1</v>
      </c>
      <c r="C288">
        <v>1</v>
      </c>
      <c r="D288">
        <v>3</v>
      </c>
      <c r="E288">
        <v>1</v>
      </c>
      <c r="F288">
        <v>0.33333333300000001</v>
      </c>
      <c r="G288">
        <v>1</v>
      </c>
      <c r="H288">
        <v>3</v>
      </c>
      <c r="I288">
        <v>32</v>
      </c>
      <c r="J288">
        <v>28</v>
      </c>
      <c r="K288">
        <v>9998</v>
      </c>
      <c r="L288">
        <v>9841</v>
      </c>
      <c r="M288">
        <v>312.4375</v>
      </c>
      <c r="N288">
        <v>351.4642857</v>
      </c>
      <c r="O288">
        <v>19839</v>
      </c>
      <c r="P288">
        <v>6613</v>
      </c>
      <c r="Q288">
        <v>-1</v>
      </c>
      <c r="R288" t="s">
        <v>537</v>
      </c>
      <c r="S288">
        <f t="shared" si="6"/>
        <v>1</v>
      </c>
      <c r="T288" t="str">
        <f>IF(Q288=S288,"true","false")</f>
        <v>false</v>
      </c>
    </row>
    <row r="289" spans="1:20" x14ac:dyDescent="0.45">
      <c r="A289" t="s">
        <v>538</v>
      </c>
      <c r="B289">
        <v>3</v>
      </c>
      <c r="C289">
        <v>9</v>
      </c>
      <c r="D289">
        <v>34</v>
      </c>
      <c r="E289">
        <v>1</v>
      </c>
      <c r="F289">
        <v>2.3823529410000002</v>
      </c>
      <c r="G289">
        <v>3</v>
      </c>
      <c r="H289">
        <v>3.7777777779999999</v>
      </c>
      <c r="I289">
        <v>607</v>
      </c>
      <c r="J289">
        <v>743</v>
      </c>
      <c r="K289">
        <v>53329</v>
      </c>
      <c r="L289">
        <v>712259</v>
      </c>
      <c r="M289">
        <v>87.856672160000002</v>
      </c>
      <c r="N289">
        <v>958.62584119999997</v>
      </c>
      <c r="O289">
        <v>85065.333329999994</v>
      </c>
      <c r="P289">
        <v>22517.294119999999</v>
      </c>
      <c r="Q289">
        <v>-1</v>
      </c>
      <c r="R289" t="s">
        <v>539</v>
      </c>
      <c r="S289">
        <f t="shared" si="6"/>
        <v>1</v>
      </c>
      <c r="T289" t="str">
        <f>IF(Q289=S289,"true","false")</f>
        <v>false</v>
      </c>
    </row>
    <row r="290" spans="1:20" x14ac:dyDescent="0.45">
      <c r="A290" t="s">
        <v>540</v>
      </c>
      <c r="B290">
        <v>1</v>
      </c>
      <c r="C290">
        <v>2</v>
      </c>
      <c r="D290">
        <v>7</v>
      </c>
      <c r="E290">
        <v>0.5</v>
      </c>
      <c r="F290">
        <v>0.571428571</v>
      </c>
      <c r="G290">
        <v>2</v>
      </c>
      <c r="H290">
        <v>3.5</v>
      </c>
      <c r="I290">
        <v>70</v>
      </c>
      <c r="J290">
        <v>55</v>
      </c>
      <c r="K290">
        <v>12209</v>
      </c>
      <c r="L290">
        <v>23833</v>
      </c>
      <c r="M290">
        <v>174.41428569999999</v>
      </c>
      <c r="N290">
        <v>433.32727269999998</v>
      </c>
      <c r="O290">
        <v>18021</v>
      </c>
      <c r="P290">
        <v>5148.8571430000002</v>
      </c>
      <c r="Q290">
        <v>-1</v>
      </c>
      <c r="R290" t="s">
        <v>540</v>
      </c>
      <c r="S290">
        <f t="shared" si="6"/>
        <v>1</v>
      </c>
      <c r="T290" t="str">
        <f>IF(Q290=S290,"true","false")</f>
        <v>false</v>
      </c>
    </row>
    <row r="291" spans="1:20" x14ac:dyDescent="0.45">
      <c r="A291" t="s">
        <v>541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14</v>
      </c>
      <c r="J291">
        <v>13</v>
      </c>
      <c r="K291">
        <v>2454</v>
      </c>
      <c r="L291">
        <v>9151</v>
      </c>
      <c r="M291">
        <v>175.2857143</v>
      </c>
      <c r="N291">
        <v>703.92307689999996</v>
      </c>
      <c r="O291">
        <v>11605</v>
      </c>
      <c r="P291">
        <v>11605</v>
      </c>
      <c r="Q291">
        <v>-1</v>
      </c>
      <c r="R291" t="s">
        <v>542</v>
      </c>
      <c r="S291">
        <f t="shared" si="6"/>
        <v>1</v>
      </c>
      <c r="T291" t="str">
        <f>IF(Q291=S291,"true","false")</f>
        <v>false</v>
      </c>
    </row>
    <row r="292" spans="1:20" x14ac:dyDescent="0.45">
      <c r="A292" t="s">
        <v>543</v>
      </c>
      <c r="B292">
        <v>4</v>
      </c>
      <c r="C292">
        <v>4</v>
      </c>
      <c r="D292">
        <v>144</v>
      </c>
      <c r="E292">
        <v>4</v>
      </c>
      <c r="F292">
        <v>0.111111111</v>
      </c>
      <c r="G292">
        <v>1</v>
      </c>
      <c r="H292">
        <v>36</v>
      </c>
      <c r="I292">
        <v>1537</v>
      </c>
      <c r="J292">
        <v>1776</v>
      </c>
      <c r="K292">
        <v>194819</v>
      </c>
      <c r="L292">
        <v>1554603</v>
      </c>
      <c r="M292">
        <v>126.7527651</v>
      </c>
      <c r="N292">
        <v>875.33952699999998</v>
      </c>
      <c r="O292">
        <v>437355.5</v>
      </c>
      <c r="P292">
        <v>12148.76389</v>
      </c>
      <c r="Q292">
        <v>-1</v>
      </c>
      <c r="R292" t="s">
        <v>544</v>
      </c>
      <c r="S292">
        <f t="shared" si="6"/>
        <v>1</v>
      </c>
      <c r="T292" t="str">
        <f>IF(Q292=S292,"true","false")</f>
        <v>false</v>
      </c>
    </row>
    <row r="293" spans="1:20" x14ac:dyDescent="0.45">
      <c r="A293" t="s">
        <v>545</v>
      </c>
      <c r="B293">
        <v>31</v>
      </c>
      <c r="C293">
        <v>31</v>
      </c>
      <c r="D293">
        <v>216</v>
      </c>
      <c r="E293">
        <v>31</v>
      </c>
      <c r="F293">
        <v>4.4490740740000003</v>
      </c>
      <c r="G293">
        <v>1</v>
      </c>
      <c r="H293">
        <v>6.9677419350000003</v>
      </c>
      <c r="I293">
        <v>2026</v>
      </c>
      <c r="J293">
        <v>1716</v>
      </c>
      <c r="K293">
        <v>387026</v>
      </c>
      <c r="L293">
        <v>679376</v>
      </c>
      <c r="M293">
        <v>191.02961500000001</v>
      </c>
      <c r="N293">
        <v>395.9067599</v>
      </c>
      <c r="O293">
        <v>34400.06452</v>
      </c>
      <c r="P293">
        <v>4937.0462960000004</v>
      </c>
      <c r="Q293">
        <v>-1</v>
      </c>
      <c r="R293" t="s">
        <v>546</v>
      </c>
      <c r="S293">
        <f t="shared" si="6"/>
        <v>1</v>
      </c>
      <c r="T293" t="str">
        <f>IF(Q293=S293,"true","false")</f>
        <v>false</v>
      </c>
    </row>
    <row r="294" spans="1:20" x14ac:dyDescent="0.45">
      <c r="A294" t="s">
        <v>547</v>
      </c>
      <c r="B294">
        <v>2</v>
      </c>
      <c r="C294">
        <v>71</v>
      </c>
      <c r="D294">
        <v>1107</v>
      </c>
      <c r="E294">
        <v>5.6338027999999998E-2</v>
      </c>
      <c r="F294">
        <v>4.5537488709999998</v>
      </c>
      <c r="G294">
        <v>35.5</v>
      </c>
      <c r="H294">
        <v>15.5915493</v>
      </c>
      <c r="I294">
        <v>34620</v>
      </c>
      <c r="J294">
        <v>33827</v>
      </c>
      <c r="K294">
        <v>5000294</v>
      </c>
      <c r="L294">
        <v>1837694</v>
      </c>
      <c r="M294">
        <v>144.43368000000001</v>
      </c>
      <c r="N294">
        <v>54.32624826</v>
      </c>
      <c r="O294">
        <v>96309.690140000006</v>
      </c>
      <c r="P294">
        <v>6177.0442640000001</v>
      </c>
      <c r="Q294">
        <v>0</v>
      </c>
      <c r="R294" t="s">
        <v>548</v>
      </c>
      <c r="S294">
        <f t="shared" si="6"/>
        <v>1</v>
      </c>
      <c r="T294" t="str">
        <f>IF(Q294=S294,"true","false")</f>
        <v>false</v>
      </c>
    </row>
    <row r="295" spans="1:20" x14ac:dyDescent="0.45">
      <c r="A295" t="s">
        <v>549</v>
      </c>
      <c r="B295">
        <v>6</v>
      </c>
      <c r="C295">
        <v>6</v>
      </c>
      <c r="D295">
        <v>80</v>
      </c>
      <c r="E295">
        <v>6</v>
      </c>
      <c r="F295">
        <v>0.45</v>
      </c>
      <c r="G295">
        <v>1</v>
      </c>
      <c r="H295">
        <v>13.33333333</v>
      </c>
      <c r="I295">
        <v>568</v>
      </c>
      <c r="J295">
        <v>532</v>
      </c>
      <c r="K295">
        <v>70858</v>
      </c>
      <c r="L295">
        <v>192233</v>
      </c>
      <c r="M295">
        <v>124.75</v>
      </c>
      <c r="N295">
        <v>361.3402256</v>
      </c>
      <c r="O295">
        <v>43848.5</v>
      </c>
      <c r="P295">
        <v>3288.6374999999998</v>
      </c>
      <c r="Q295">
        <v>-1</v>
      </c>
      <c r="R295" t="s">
        <v>550</v>
      </c>
      <c r="S295">
        <f t="shared" si="6"/>
        <v>1</v>
      </c>
      <c r="T295" t="str">
        <f>IF(Q295=S295,"true","false")</f>
        <v>false</v>
      </c>
    </row>
    <row r="296" spans="1:20" x14ac:dyDescent="0.45">
      <c r="A296" t="s">
        <v>551</v>
      </c>
      <c r="B296">
        <v>6</v>
      </c>
      <c r="C296">
        <v>6</v>
      </c>
      <c r="D296">
        <v>15</v>
      </c>
      <c r="E296">
        <v>6</v>
      </c>
      <c r="F296">
        <v>2.4</v>
      </c>
      <c r="G296">
        <v>1</v>
      </c>
      <c r="H296">
        <v>2.5</v>
      </c>
      <c r="I296">
        <v>164</v>
      </c>
      <c r="J296">
        <v>168</v>
      </c>
      <c r="K296">
        <v>13411</v>
      </c>
      <c r="L296">
        <v>148593</v>
      </c>
      <c r="M296">
        <v>81.774390240000002</v>
      </c>
      <c r="N296">
        <v>884.48214289999999</v>
      </c>
      <c r="O296">
        <v>27000.666669999999</v>
      </c>
      <c r="P296">
        <v>10800.266670000001</v>
      </c>
      <c r="Q296">
        <v>-1</v>
      </c>
      <c r="R296" t="s">
        <v>552</v>
      </c>
      <c r="S296">
        <f t="shared" si="6"/>
        <v>1</v>
      </c>
      <c r="T296" t="str">
        <f>IF(Q296=S296,"true","false")</f>
        <v>false</v>
      </c>
    </row>
    <row r="297" spans="1:20" x14ac:dyDescent="0.45">
      <c r="A297" t="s">
        <v>553</v>
      </c>
      <c r="B297">
        <v>2</v>
      </c>
      <c r="C297">
        <v>2</v>
      </c>
      <c r="D297">
        <v>4</v>
      </c>
      <c r="E297">
        <v>2</v>
      </c>
      <c r="F297">
        <v>1</v>
      </c>
      <c r="G297">
        <v>1</v>
      </c>
      <c r="H297">
        <v>2</v>
      </c>
      <c r="I297">
        <v>15</v>
      </c>
      <c r="J297">
        <v>0</v>
      </c>
      <c r="K297">
        <v>900</v>
      </c>
      <c r="L297">
        <v>0</v>
      </c>
      <c r="M297">
        <v>60</v>
      </c>
      <c r="N297">
        <v>0</v>
      </c>
      <c r="O297">
        <v>450</v>
      </c>
      <c r="P297">
        <v>225</v>
      </c>
      <c r="Q297">
        <v>1</v>
      </c>
      <c r="R297" t="s">
        <v>554</v>
      </c>
      <c r="S297">
        <f t="shared" si="6"/>
        <v>1</v>
      </c>
      <c r="T297" t="str">
        <f>IF(Q297=S297,"true","false")</f>
        <v>true</v>
      </c>
    </row>
    <row r="298" spans="1:20" x14ac:dyDescent="0.45">
      <c r="A298" t="s">
        <v>555</v>
      </c>
      <c r="B298">
        <v>2</v>
      </c>
      <c r="C298">
        <v>5</v>
      </c>
      <c r="D298">
        <v>1191</v>
      </c>
      <c r="E298">
        <v>0.8</v>
      </c>
      <c r="F298">
        <v>2.0990763999999999E-2</v>
      </c>
      <c r="G298">
        <v>2.5</v>
      </c>
      <c r="H298">
        <v>238.2</v>
      </c>
      <c r="I298">
        <v>17851</v>
      </c>
      <c r="J298">
        <v>14112</v>
      </c>
      <c r="K298">
        <v>3370056</v>
      </c>
      <c r="L298">
        <v>5794813</v>
      </c>
      <c r="M298">
        <v>188.7880791</v>
      </c>
      <c r="N298">
        <v>410.63017289999999</v>
      </c>
      <c r="O298">
        <v>1832973.8</v>
      </c>
      <c r="P298">
        <v>7695.1041139999998</v>
      </c>
      <c r="Q298">
        <v>0</v>
      </c>
      <c r="R298" t="s">
        <v>265</v>
      </c>
      <c r="S298">
        <f t="shared" si="6"/>
        <v>1</v>
      </c>
      <c r="T298" t="str">
        <f>IF(Q298=S298,"true","false")</f>
        <v>false</v>
      </c>
    </row>
    <row r="299" spans="1:20" x14ac:dyDescent="0.45">
      <c r="A299" t="s">
        <v>556</v>
      </c>
      <c r="B299">
        <v>2</v>
      </c>
      <c r="C299">
        <v>3</v>
      </c>
      <c r="D299">
        <v>77</v>
      </c>
      <c r="E299">
        <v>1.3333333329999999</v>
      </c>
      <c r="F299">
        <v>0.11688311699999999</v>
      </c>
      <c r="G299">
        <v>1.5</v>
      </c>
      <c r="H299">
        <v>25.666666670000001</v>
      </c>
      <c r="I299">
        <v>585</v>
      </c>
      <c r="J299">
        <v>517</v>
      </c>
      <c r="K299">
        <v>69593</v>
      </c>
      <c r="L299">
        <v>20960</v>
      </c>
      <c r="M299">
        <v>118.96239319999999</v>
      </c>
      <c r="N299">
        <v>40.541586070000001</v>
      </c>
      <c r="O299">
        <v>30184.333330000001</v>
      </c>
      <c r="P299">
        <v>1176.0129870000001</v>
      </c>
      <c r="Q299">
        <v>-1</v>
      </c>
      <c r="R299" t="s">
        <v>557</v>
      </c>
      <c r="S299">
        <f t="shared" si="6"/>
        <v>1</v>
      </c>
      <c r="T299" t="str">
        <f>IF(Q299=S299,"true","false")</f>
        <v>false</v>
      </c>
    </row>
    <row r="300" spans="1:20" x14ac:dyDescent="0.45">
      <c r="A300" t="s">
        <v>558</v>
      </c>
      <c r="B300">
        <v>1</v>
      </c>
      <c r="C300">
        <v>1</v>
      </c>
      <c r="D300">
        <v>3</v>
      </c>
      <c r="E300">
        <v>1</v>
      </c>
      <c r="F300">
        <v>0.33333333300000001</v>
      </c>
      <c r="G300">
        <v>1</v>
      </c>
      <c r="H300">
        <v>3</v>
      </c>
      <c r="I300">
        <v>17</v>
      </c>
      <c r="J300">
        <v>16</v>
      </c>
      <c r="K300">
        <v>1961</v>
      </c>
      <c r="L300">
        <v>1520</v>
      </c>
      <c r="M300">
        <v>115.3529412</v>
      </c>
      <c r="N300">
        <v>95</v>
      </c>
      <c r="O300">
        <v>3481</v>
      </c>
      <c r="P300">
        <v>1160.333333</v>
      </c>
      <c r="Q300">
        <v>-1</v>
      </c>
      <c r="R300" t="s">
        <v>558</v>
      </c>
      <c r="S300">
        <f t="shared" si="6"/>
        <v>1</v>
      </c>
      <c r="T300" t="str">
        <f>IF(Q300=S300,"true","false")</f>
        <v>false</v>
      </c>
    </row>
    <row r="301" spans="1:20" x14ac:dyDescent="0.45">
      <c r="A301" t="s">
        <v>559</v>
      </c>
      <c r="B301">
        <v>3</v>
      </c>
      <c r="C301">
        <v>3</v>
      </c>
      <c r="D301">
        <v>21</v>
      </c>
      <c r="E301">
        <v>3</v>
      </c>
      <c r="F301">
        <v>0.428571429</v>
      </c>
      <c r="G301">
        <v>1</v>
      </c>
      <c r="H301">
        <v>7</v>
      </c>
      <c r="I301">
        <v>619</v>
      </c>
      <c r="J301">
        <v>897</v>
      </c>
      <c r="K301">
        <v>56126</v>
      </c>
      <c r="L301">
        <v>676047</v>
      </c>
      <c r="M301">
        <v>90.672051699999997</v>
      </c>
      <c r="N301">
        <v>753.67558529999997</v>
      </c>
      <c r="O301">
        <v>244057.6667</v>
      </c>
      <c r="P301">
        <v>34865.380949999999</v>
      </c>
      <c r="Q301">
        <v>1</v>
      </c>
      <c r="R301" t="s">
        <v>50</v>
      </c>
      <c r="S301">
        <f t="shared" si="6"/>
        <v>1</v>
      </c>
      <c r="T301" t="str">
        <f>IF(Q301=S301,"true","false")</f>
        <v>true</v>
      </c>
    </row>
    <row r="302" spans="1:20" x14ac:dyDescent="0.45">
      <c r="A302" t="s">
        <v>560</v>
      </c>
      <c r="B302">
        <v>2</v>
      </c>
      <c r="C302">
        <v>5</v>
      </c>
      <c r="D302">
        <v>560</v>
      </c>
      <c r="E302">
        <v>0.8</v>
      </c>
      <c r="F302">
        <v>4.4642857000000001E-2</v>
      </c>
      <c r="G302">
        <v>2.5</v>
      </c>
      <c r="H302">
        <v>112</v>
      </c>
      <c r="I302">
        <v>32246</v>
      </c>
      <c r="J302">
        <v>21020</v>
      </c>
      <c r="K302">
        <v>5289056</v>
      </c>
      <c r="L302">
        <v>1197205</v>
      </c>
      <c r="M302">
        <v>164.0220803</v>
      </c>
      <c r="N302">
        <v>56.955518550000001</v>
      </c>
      <c r="O302">
        <v>1297252.2</v>
      </c>
      <c r="P302">
        <v>11582.60893</v>
      </c>
      <c r="Q302">
        <v>0</v>
      </c>
      <c r="R302" t="s">
        <v>561</v>
      </c>
      <c r="S302">
        <f t="shared" si="6"/>
        <v>1</v>
      </c>
      <c r="T302" t="str">
        <f>IF(Q302=S302,"true","false")</f>
        <v>false</v>
      </c>
    </row>
    <row r="303" spans="1:20" x14ac:dyDescent="0.45">
      <c r="A303" t="s">
        <v>562</v>
      </c>
      <c r="B303">
        <v>1</v>
      </c>
      <c r="C303">
        <v>2</v>
      </c>
      <c r="D303">
        <v>15</v>
      </c>
      <c r="E303">
        <v>0.5</v>
      </c>
      <c r="F303">
        <v>0.26666666700000002</v>
      </c>
      <c r="G303">
        <v>2</v>
      </c>
      <c r="H303">
        <v>7.5</v>
      </c>
      <c r="I303">
        <v>130</v>
      </c>
      <c r="J303">
        <v>82</v>
      </c>
      <c r="K303">
        <v>9096</v>
      </c>
      <c r="L303">
        <v>39096</v>
      </c>
      <c r="M303">
        <v>69.969230769999996</v>
      </c>
      <c r="N303">
        <v>476.7804878</v>
      </c>
      <c r="O303">
        <v>24096</v>
      </c>
      <c r="P303">
        <v>3212.8</v>
      </c>
      <c r="Q303">
        <v>-1</v>
      </c>
      <c r="R303" t="s">
        <v>563</v>
      </c>
      <c r="S303">
        <f t="shared" si="6"/>
        <v>1</v>
      </c>
      <c r="T303" t="str">
        <f>IF(Q303=S303,"true","false")</f>
        <v>false</v>
      </c>
    </row>
    <row r="304" spans="1:20" x14ac:dyDescent="0.45">
      <c r="A304" t="s">
        <v>564</v>
      </c>
      <c r="B304">
        <v>2</v>
      </c>
      <c r="C304">
        <v>2</v>
      </c>
      <c r="D304">
        <v>2</v>
      </c>
      <c r="E304">
        <v>2</v>
      </c>
      <c r="F304">
        <v>2</v>
      </c>
      <c r="G304">
        <v>1</v>
      </c>
      <c r="H304">
        <v>1</v>
      </c>
      <c r="I304">
        <v>54</v>
      </c>
      <c r="J304">
        <v>50</v>
      </c>
      <c r="K304">
        <v>3975</v>
      </c>
      <c r="L304">
        <v>9545</v>
      </c>
      <c r="M304">
        <v>73.611111109999996</v>
      </c>
      <c r="N304">
        <v>190.9</v>
      </c>
      <c r="O304">
        <v>6760</v>
      </c>
      <c r="P304">
        <v>6760</v>
      </c>
      <c r="Q304">
        <v>-1</v>
      </c>
      <c r="R304" t="s">
        <v>565</v>
      </c>
      <c r="S304">
        <f t="shared" si="6"/>
        <v>1</v>
      </c>
      <c r="T304" t="str">
        <f>IF(Q304=S304,"true","false")</f>
        <v>false</v>
      </c>
    </row>
    <row r="305" spans="1:20" x14ac:dyDescent="0.45">
      <c r="A305" t="s">
        <v>566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6</v>
      </c>
      <c r="J305">
        <v>6</v>
      </c>
      <c r="K305">
        <v>684</v>
      </c>
      <c r="L305">
        <v>1703</v>
      </c>
      <c r="M305">
        <v>114</v>
      </c>
      <c r="N305">
        <v>283.83333329999999</v>
      </c>
      <c r="O305">
        <v>2387</v>
      </c>
      <c r="P305">
        <v>2387</v>
      </c>
      <c r="Q305">
        <v>-1</v>
      </c>
      <c r="R305" t="s">
        <v>567</v>
      </c>
      <c r="S305">
        <f t="shared" si="6"/>
        <v>1</v>
      </c>
      <c r="T305" t="str">
        <f>IF(Q305=S305,"true","false")</f>
        <v>false</v>
      </c>
    </row>
    <row r="306" spans="1:20" x14ac:dyDescent="0.45">
      <c r="A306" t="s">
        <v>568</v>
      </c>
      <c r="B306">
        <v>1</v>
      </c>
      <c r="C306">
        <v>1</v>
      </c>
      <c r="D306">
        <v>2</v>
      </c>
      <c r="E306">
        <v>1</v>
      </c>
      <c r="F306">
        <v>0.5</v>
      </c>
      <c r="G306">
        <v>1</v>
      </c>
      <c r="H306">
        <v>2</v>
      </c>
      <c r="I306">
        <v>2</v>
      </c>
      <c r="J306">
        <v>0</v>
      </c>
      <c r="K306">
        <v>104</v>
      </c>
      <c r="L306">
        <v>0</v>
      </c>
      <c r="M306">
        <v>52</v>
      </c>
      <c r="N306">
        <v>0</v>
      </c>
      <c r="O306">
        <v>104</v>
      </c>
      <c r="P306">
        <v>52</v>
      </c>
      <c r="Q306">
        <v>1</v>
      </c>
      <c r="R306" t="s">
        <v>320</v>
      </c>
      <c r="S306">
        <f t="shared" si="6"/>
        <v>1</v>
      </c>
      <c r="T306" t="str">
        <f>IF(Q306=S306,"true","false")</f>
        <v>true</v>
      </c>
    </row>
    <row r="307" spans="1:20" x14ac:dyDescent="0.45">
      <c r="A307" t="s">
        <v>569</v>
      </c>
      <c r="B307">
        <v>1</v>
      </c>
      <c r="C307">
        <v>1</v>
      </c>
      <c r="D307">
        <v>10</v>
      </c>
      <c r="E307">
        <v>1</v>
      </c>
      <c r="F307">
        <v>0.1</v>
      </c>
      <c r="G307">
        <v>1</v>
      </c>
      <c r="H307">
        <v>10</v>
      </c>
      <c r="I307">
        <v>138</v>
      </c>
      <c r="J307">
        <v>114</v>
      </c>
      <c r="K307">
        <v>13951</v>
      </c>
      <c r="L307">
        <v>37046</v>
      </c>
      <c r="M307">
        <v>101.0942029</v>
      </c>
      <c r="N307">
        <v>324.96491229999998</v>
      </c>
      <c r="O307">
        <v>50997</v>
      </c>
      <c r="P307">
        <v>5099.7</v>
      </c>
      <c r="Q307">
        <v>1</v>
      </c>
      <c r="R307" t="s">
        <v>174</v>
      </c>
      <c r="S307">
        <f t="shared" si="6"/>
        <v>1</v>
      </c>
      <c r="T307" t="str">
        <f>IF(Q307=S307,"true","false")</f>
        <v>true</v>
      </c>
    </row>
    <row r="308" spans="1:20" x14ac:dyDescent="0.45">
      <c r="A308" t="s">
        <v>570</v>
      </c>
      <c r="B308">
        <v>6</v>
      </c>
      <c r="C308">
        <v>6</v>
      </c>
      <c r="D308">
        <v>36</v>
      </c>
      <c r="E308">
        <v>6</v>
      </c>
      <c r="F308">
        <v>1</v>
      </c>
      <c r="G308">
        <v>1</v>
      </c>
      <c r="H308">
        <v>6</v>
      </c>
      <c r="I308">
        <v>207</v>
      </c>
      <c r="J308">
        <v>138</v>
      </c>
      <c r="K308">
        <v>38044</v>
      </c>
      <c r="L308">
        <v>32831</v>
      </c>
      <c r="M308">
        <v>183.7874396</v>
      </c>
      <c r="N308">
        <v>237.9057971</v>
      </c>
      <c r="O308">
        <v>11812.5</v>
      </c>
      <c r="P308">
        <v>1968.75</v>
      </c>
      <c r="Q308">
        <v>-1</v>
      </c>
      <c r="R308" t="s">
        <v>571</v>
      </c>
      <c r="S308">
        <f t="shared" si="6"/>
        <v>1</v>
      </c>
      <c r="T308" t="str">
        <f>IF(Q308=S308,"true","false")</f>
        <v>false</v>
      </c>
    </row>
    <row r="309" spans="1:20" x14ac:dyDescent="0.45">
      <c r="A309" t="s">
        <v>572</v>
      </c>
      <c r="B309">
        <v>1</v>
      </c>
      <c r="C309">
        <v>1</v>
      </c>
      <c r="D309">
        <v>3</v>
      </c>
      <c r="E309">
        <v>1</v>
      </c>
      <c r="F309">
        <v>0.33333333300000001</v>
      </c>
      <c r="G309">
        <v>1</v>
      </c>
      <c r="H309">
        <v>3</v>
      </c>
      <c r="I309">
        <v>229</v>
      </c>
      <c r="J309">
        <v>328</v>
      </c>
      <c r="K309">
        <v>80284</v>
      </c>
      <c r="L309">
        <v>177660</v>
      </c>
      <c r="M309">
        <v>350.5851528</v>
      </c>
      <c r="N309">
        <v>541.64634149999995</v>
      </c>
      <c r="O309">
        <v>257944</v>
      </c>
      <c r="P309">
        <v>85981.333329999994</v>
      </c>
      <c r="Q309">
        <v>0</v>
      </c>
      <c r="R309" t="s">
        <v>265</v>
      </c>
      <c r="S309">
        <f t="shared" si="6"/>
        <v>1</v>
      </c>
      <c r="T309" t="str">
        <f>IF(Q309=S309,"true","false")</f>
        <v>false</v>
      </c>
    </row>
    <row r="310" spans="1:20" x14ac:dyDescent="0.45">
      <c r="A310" t="s">
        <v>573</v>
      </c>
      <c r="B310">
        <v>2</v>
      </c>
      <c r="C310">
        <v>2</v>
      </c>
      <c r="D310">
        <v>105</v>
      </c>
      <c r="E310">
        <v>2</v>
      </c>
      <c r="F310">
        <v>3.8095237999999997E-2</v>
      </c>
      <c r="G310">
        <v>1</v>
      </c>
      <c r="H310">
        <v>52.5</v>
      </c>
      <c r="I310">
        <v>1560</v>
      </c>
      <c r="J310">
        <v>1482</v>
      </c>
      <c r="K310">
        <v>99437</v>
      </c>
      <c r="L310">
        <v>1816790</v>
      </c>
      <c r="M310">
        <v>63.741666670000001</v>
      </c>
      <c r="N310">
        <v>1225.904184</v>
      </c>
      <c r="O310">
        <v>958113.5</v>
      </c>
      <c r="P310">
        <v>18249.78095</v>
      </c>
      <c r="Q310">
        <v>-1</v>
      </c>
      <c r="R310" t="s">
        <v>574</v>
      </c>
      <c r="S310">
        <f t="shared" si="6"/>
        <v>1</v>
      </c>
      <c r="T310" t="str">
        <f>IF(Q310=S310,"true","false")</f>
        <v>false</v>
      </c>
    </row>
    <row r="311" spans="1:20" x14ac:dyDescent="0.45">
      <c r="A311" t="s">
        <v>575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16</v>
      </c>
      <c r="J311">
        <v>11</v>
      </c>
      <c r="K311">
        <v>1709</v>
      </c>
      <c r="L311">
        <v>5266</v>
      </c>
      <c r="M311">
        <v>106.8125</v>
      </c>
      <c r="N311">
        <v>478.72727270000001</v>
      </c>
      <c r="O311">
        <v>6975</v>
      </c>
      <c r="P311">
        <v>6975</v>
      </c>
      <c r="Q311">
        <v>-1</v>
      </c>
      <c r="R311" t="s">
        <v>576</v>
      </c>
      <c r="S311">
        <f t="shared" si="6"/>
        <v>1</v>
      </c>
      <c r="T311" t="str">
        <f>IF(Q311=S311,"true","false")</f>
        <v>false</v>
      </c>
    </row>
    <row r="312" spans="1:20" x14ac:dyDescent="0.45">
      <c r="A312" t="s">
        <v>577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14</v>
      </c>
      <c r="J312">
        <v>13</v>
      </c>
      <c r="K312">
        <v>1550</v>
      </c>
      <c r="L312">
        <v>8334</v>
      </c>
      <c r="M312">
        <v>110.7142857</v>
      </c>
      <c r="N312">
        <v>641.07692310000004</v>
      </c>
      <c r="O312">
        <v>9884</v>
      </c>
      <c r="P312">
        <v>9884</v>
      </c>
      <c r="Q312">
        <v>-1</v>
      </c>
      <c r="R312" t="s">
        <v>578</v>
      </c>
      <c r="S312">
        <f t="shared" si="6"/>
        <v>1</v>
      </c>
      <c r="T312" t="str">
        <f>IF(Q312=S312,"true","false")</f>
        <v>false</v>
      </c>
    </row>
    <row r="313" spans="1:20" x14ac:dyDescent="0.45">
      <c r="A313" t="s">
        <v>579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11</v>
      </c>
      <c r="J313">
        <v>14</v>
      </c>
      <c r="K313">
        <v>460</v>
      </c>
      <c r="L313">
        <v>580</v>
      </c>
      <c r="M313">
        <v>41.81818182</v>
      </c>
      <c r="N313">
        <v>41.428571429999998</v>
      </c>
      <c r="O313">
        <v>1040</v>
      </c>
      <c r="P313">
        <v>1040</v>
      </c>
      <c r="Q313">
        <v>0</v>
      </c>
      <c r="R313" t="s">
        <v>580</v>
      </c>
      <c r="S313">
        <f t="shared" si="6"/>
        <v>1</v>
      </c>
      <c r="T313" t="str">
        <f>IF(Q313=S313,"true","false")</f>
        <v>false</v>
      </c>
    </row>
    <row r="314" spans="1:20" x14ac:dyDescent="0.45">
      <c r="A314" t="s">
        <v>581</v>
      </c>
      <c r="B314">
        <v>4</v>
      </c>
      <c r="C314">
        <v>6</v>
      </c>
      <c r="D314">
        <v>36</v>
      </c>
      <c r="E314">
        <v>2.6666666669999999</v>
      </c>
      <c r="F314">
        <v>1</v>
      </c>
      <c r="G314">
        <v>1.5</v>
      </c>
      <c r="H314">
        <v>6</v>
      </c>
      <c r="I314">
        <v>127</v>
      </c>
      <c r="J314">
        <v>0</v>
      </c>
      <c r="K314">
        <v>7728</v>
      </c>
      <c r="L314">
        <v>0</v>
      </c>
      <c r="M314">
        <v>60.850393699999998</v>
      </c>
      <c r="N314">
        <v>0</v>
      </c>
      <c r="O314">
        <v>1288</v>
      </c>
      <c r="P314">
        <v>214.66666670000001</v>
      </c>
      <c r="Q314">
        <v>1</v>
      </c>
      <c r="R314" t="s">
        <v>582</v>
      </c>
      <c r="S314">
        <f t="shared" si="6"/>
        <v>1</v>
      </c>
      <c r="T314" t="str">
        <f>IF(Q314=S314,"true","false")</f>
        <v>true</v>
      </c>
    </row>
    <row r="315" spans="1:20" x14ac:dyDescent="0.45">
      <c r="A315" t="s">
        <v>583</v>
      </c>
      <c r="B315">
        <v>1</v>
      </c>
      <c r="C315">
        <v>1</v>
      </c>
      <c r="D315">
        <v>2</v>
      </c>
      <c r="E315">
        <v>1</v>
      </c>
      <c r="F315">
        <v>0.5</v>
      </c>
      <c r="G315">
        <v>1</v>
      </c>
      <c r="H315">
        <v>2</v>
      </c>
      <c r="I315">
        <v>10</v>
      </c>
      <c r="J315">
        <v>0</v>
      </c>
      <c r="K315">
        <v>10184</v>
      </c>
      <c r="L315">
        <v>0</v>
      </c>
      <c r="M315">
        <v>1018.4</v>
      </c>
      <c r="N315">
        <v>0</v>
      </c>
      <c r="O315">
        <v>10184</v>
      </c>
      <c r="P315">
        <v>5092</v>
      </c>
      <c r="Q315">
        <v>-1</v>
      </c>
      <c r="R315" t="s">
        <v>584</v>
      </c>
      <c r="S315">
        <f t="shared" si="6"/>
        <v>1</v>
      </c>
      <c r="T315" t="str">
        <f>IF(Q315=S315,"true","false")</f>
        <v>false</v>
      </c>
    </row>
    <row r="316" spans="1:20" x14ac:dyDescent="0.45">
      <c r="A316" t="s">
        <v>585</v>
      </c>
      <c r="B316">
        <v>6</v>
      </c>
      <c r="C316">
        <v>6</v>
      </c>
      <c r="D316">
        <v>10</v>
      </c>
      <c r="E316">
        <v>6</v>
      </c>
      <c r="F316">
        <v>3.6</v>
      </c>
      <c r="G316">
        <v>1</v>
      </c>
      <c r="H316">
        <v>1.6666666670000001</v>
      </c>
      <c r="I316">
        <v>16</v>
      </c>
      <c r="J316">
        <v>6</v>
      </c>
      <c r="K316">
        <v>1072</v>
      </c>
      <c r="L316">
        <v>456</v>
      </c>
      <c r="M316">
        <v>67</v>
      </c>
      <c r="N316">
        <v>76</v>
      </c>
      <c r="O316">
        <v>254.66666670000001</v>
      </c>
      <c r="P316">
        <v>152.80000000000001</v>
      </c>
      <c r="Q316">
        <v>-1</v>
      </c>
      <c r="R316" t="s">
        <v>586</v>
      </c>
      <c r="S316">
        <f t="shared" si="6"/>
        <v>1</v>
      </c>
      <c r="T316" t="str">
        <f>IF(Q316=S316,"true","false")</f>
        <v>false</v>
      </c>
    </row>
    <row r="317" spans="1:20" x14ac:dyDescent="0.45">
      <c r="A317" t="s">
        <v>587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16</v>
      </c>
      <c r="J317">
        <v>16</v>
      </c>
      <c r="K317">
        <v>986</v>
      </c>
      <c r="L317">
        <v>9258</v>
      </c>
      <c r="M317">
        <v>61.625</v>
      </c>
      <c r="N317">
        <v>578.625</v>
      </c>
      <c r="O317">
        <v>10244</v>
      </c>
      <c r="P317">
        <v>10244</v>
      </c>
      <c r="Q317">
        <v>-1</v>
      </c>
      <c r="R317" t="s">
        <v>588</v>
      </c>
      <c r="S317">
        <f t="shared" si="6"/>
        <v>1</v>
      </c>
      <c r="T317" t="str">
        <f>IF(Q317=S317,"true","false")</f>
        <v>false</v>
      </c>
    </row>
    <row r="318" spans="1:20" x14ac:dyDescent="0.45">
      <c r="A318" t="s">
        <v>589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7</v>
      </c>
      <c r="J318">
        <v>5</v>
      </c>
      <c r="K318">
        <v>1033</v>
      </c>
      <c r="L318">
        <v>1290</v>
      </c>
      <c r="M318">
        <v>147.57142859999999</v>
      </c>
      <c r="N318">
        <v>258</v>
      </c>
      <c r="O318">
        <v>2323</v>
      </c>
      <c r="P318">
        <v>2323</v>
      </c>
      <c r="Q318">
        <v>-1</v>
      </c>
      <c r="R318" t="s">
        <v>590</v>
      </c>
      <c r="S318">
        <f t="shared" si="6"/>
        <v>1</v>
      </c>
      <c r="T318" t="str">
        <f>IF(Q318=S318,"true","false")</f>
        <v>false</v>
      </c>
    </row>
    <row r="319" spans="1:20" x14ac:dyDescent="0.45">
      <c r="A319" t="s">
        <v>591</v>
      </c>
      <c r="B319">
        <v>1</v>
      </c>
      <c r="C319">
        <v>1</v>
      </c>
      <c r="D319">
        <v>2</v>
      </c>
      <c r="E319">
        <v>1</v>
      </c>
      <c r="F319">
        <v>0.5</v>
      </c>
      <c r="G319">
        <v>1</v>
      </c>
      <c r="H319">
        <v>2</v>
      </c>
      <c r="I319">
        <v>2</v>
      </c>
      <c r="J319">
        <v>0</v>
      </c>
      <c r="K319">
        <v>216</v>
      </c>
      <c r="L319">
        <v>0</v>
      </c>
      <c r="M319">
        <v>108</v>
      </c>
      <c r="N319">
        <v>0</v>
      </c>
      <c r="O319">
        <v>216</v>
      </c>
      <c r="P319">
        <v>108</v>
      </c>
      <c r="Q319">
        <v>-1</v>
      </c>
      <c r="R319" t="s">
        <v>592</v>
      </c>
      <c r="S319">
        <f t="shared" si="6"/>
        <v>1</v>
      </c>
      <c r="T319" t="str">
        <f>IF(Q319=S319,"true","false")</f>
        <v>false</v>
      </c>
    </row>
    <row r="320" spans="1:20" x14ac:dyDescent="0.45">
      <c r="A320" t="s">
        <v>593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3</v>
      </c>
      <c r="J320">
        <v>10</v>
      </c>
      <c r="K320">
        <v>169</v>
      </c>
      <c r="L320">
        <v>668</v>
      </c>
      <c r="M320">
        <v>56.333333330000002</v>
      </c>
      <c r="N320">
        <v>66.8</v>
      </c>
      <c r="O320">
        <v>837</v>
      </c>
      <c r="P320">
        <v>837</v>
      </c>
      <c r="Q320">
        <v>1</v>
      </c>
      <c r="R320" t="s">
        <v>112</v>
      </c>
      <c r="S320">
        <f t="shared" si="6"/>
        <v>1</v>
      </c>
      <c r="T320" t="str">
        <f>IF(Q320=S320,"true","false")</f>
        <v>true</v>
      </c>
    </row>
    <row r="321" spans="1:20" x14ac:dyDescent="0.45">
      <c r="A321" t="s">
        <v>594</v>
      </c>
      <c r="B321">
        <v>1</v>
      </c>
      <c r="C321">
        <v>1</v>
      </c>
      <c r="D321">
        <v>2</v>
      </c>
      <c r="E321">
        <v>1</v>
      </c>
      <c r="F321">
        <v>0.5</v>
      </c>
      <c r="G321">
        <v>1</v>
      </c>
      <c r="H321">
        <v>2</v>
      </c>
      <c r="I321">
        <v>16</v>
      </c>
      <c r="J321">
        <v>17</v>
      </c>
      <c r="K321">
        <v>2557</v>
      </c>
      <c r="L321">
        <v>7466</v>
      </c>
      <c r="M321">
        <v>159.8125</v>
      </c>
      <c r="N321">
        <v>439.17647060000002</v>
      </c>
      <c r="O321">
        <v>10023</v>
      </c>
      <c r="P321">
        <v>5011.5</v>
      </c>
      <c r="Q321">
        <v>-1</v>
      </c>
      <c r="R321" t="s">
        <v>595</v>
      </c>
      <c r="S321">
        <f t="shared" si="6"/>
        <v>1</v>
      </c>
      <c r="T321" t="str">
        <f>IF(Q321=S321,"true","false")</f>
        <v>false</v>
      </c>
    </row>
    <row r="322" spans="1:20" x14ac:dyDescent="0.45">
      <c r="A322" t="s">
        <v>596</v>
      </c>
      <c r="B322">
        <v>1</v>
      </c>
      <c r="C322">
        <v>1</v>
      </c>
      <c r="D322">
        <v>6</v>
      </c>
      <c r="E322">
        <v>1</v>
      </c>
      <c r="F322">
        <v>0.16666666699999999</v>
      </c>
      <c r="G322">
        <v>1</v>
      </c>
      <c r="H322">
        <v>6</v>
      </c>
      <c r="I322">
        <v>38</v>
      </c>
      <c r="J322">
        <v>57</v>
      </c>
      <c r="K322">
        <v>2443</v>
      </c>
      <c r="L322">
        <v>74331</v>
      </c>
      <c r="M322">
        <v>64.28947368</v>
      </c>
      <c r="N322">
        <v>1304.0526319999999</v>
      </c>
      <c r="O322">
        <v>76774</v>
      </c>
      <c r="P322">
        <v>12795.666670000001</v>
      </c>
      <c r="Q322">
        <v>-1</v>
      </c>
      <c r="R322" t="s">
        <v>597</v>
      </c>
      <c r="S322">
        <f t="shared" si="6"/>
        <v>1</v>
      </c>
      <c r="T322" t="str">
        <f>IF(Q322=S322,"true","false")</f>
        <v>false</v>
      </c>
    </row>
    <row r="323" spans="1:20" x14ac:dyDescent="0.45">
      <c r="A323" t="s">
        <v>598</v>
      </c>
      <c r="B323">
        <v>2</v>
      </c>
      <c r="C323">
        <v>2</v>
      </c>
      <c r="D323">
        <v>10</v>
      </c>
      <c r="E323">
        <v>2</v>
      </c>
      <c r="F323">
        <v>0.4</v>
      </c>
      <c r="G323">
        <v>1</v>
      </c>
      <c r="H323">
        <v>5</v>
      </c>
      <c r="I323">
        <v>88</v>
      </c>
      <c r="J323">
        <v>80</v>
      </c>
      <c r="K323">
        <v>13217</v>
      </c>
      <c r="L323">
        <v>37910</v>
      </c>
      <c r="M323">
        <v>150.19318179999999</v>
      </c>
      <c r="N323">
        <v>473.875</v>
      </c>
      <c r="O323">
        <v>25563.5</v>
      </c>
      <c r="P323">
        <v>5112.7</v>
      </c>
      <c r="Q323">
        <v>1</v>
      </c>
      <c r="R323" t="s">
        <v>599</v>
      </c>
      <c r="S323">
        <f t="shared" ref="S323:S386" si="7">IF(AND(E323&lt;0.05,C323&gt;10),0,1)</f>
        <v>1</v>
      </c>
      <c r="T323" t="str">
        <f>IF(Q323=S323,"true","false")</f>
        <v>true</v>
      </c>
    </row>
    <row r="324" spans="1:20" x14ac:dyDescent="0.45">
      <c r="A324" t="s">
        <v>600</v>
      </c>
      <c r="B324">
        <v>1</v>
      </c>
      <c r="C324">
        <v>1</v>
      </c>
      <c r="D324">
        <v>2</v>
      </c>
      <c r="E324">
        <v>1</v>
      </c>
      <c r="F324">
        <v>0.5</v>
      </c>
      <c r="G324">
        <v>1</v>
      </c>
      <c r="H324">
        <v>2</v>
      </c>
      <c r="I324">
        <v>180</v>
      </c>
      <c r="J324">
        <v>182</v>
      </c>
      <c r="K324">
        <v>49617</v>
      </c>
      <c r="L324">
        <v>105396</v>
      </c>
      <c r="M324">
        <v>275.64999999999998</v>
      </c>
      <c r="N324">
        <v>579.09890110000003</v>
      </c>
      <c r="O324">
        <v>155013</v>
      </c>
      <c r="P324">
        <v>77506.5</v>
      </c>
      <c r="Q324">
        <v>-1</v>
      </c>
      <c r="R324" t="s">
        <v>81</v>
      </c>
      <c r="S324">
        <f t="shared" si="7"/>
        <v>1</v>
      </c>
      <c r="T324" t="str">
        <f>IF(Q324=S324,"true","false")</f>
        <v>false</v>
      </c>
    </row>
    <row r="325" spans="1:20" x14ac:dyDescent="0.45">
      <c r="A325" t="s">
        <v>601</v>
      </c>
      <c r="B325">
        <v>1</v>
      </c>
      <c r="C325">
        <v>1</v>
      </c>
      <c r="D325">
        <v>2</v>
      </c>
      <c r="E325">
        <v>1</v>
      </c>
      <c r="F325">
        <v>0.5</v>
      </c>
      <c r="G325">
        <v>1</v>
      </c>
      <c r="H325">
        <v>2</v>
      </c>
      <c r="I325">
        <v>10</v>
      </c>
      <c r="J325">
        <v>6</v>
      </c>
      <c r="K325">
        <v>1630</v>
      </c>
      <c r="L325">
        <v>304</v>
      </c>
      <c r="M325">
        <v>163</v>
      </c>
      <c r="N325">
        <v>50.666666669999998</v>
      </c>
      <c r="O325">
        <v>1934</v>
      </c>
      <c r="P325">
        <v>967</v>
      </c>
      <c r="Q325">
        <v>-1</v>
      </c>
      <c r="R325" t="s">
        <v>602</v>
      </c>
      <c r="S325">
        <f t="shared" si="7"/>
        <v>1</v>
      </c>
      <c r="T325" t="str">
        <f>IF(Q325=S325,"true","false")</f>
        <v>false</v>
      </c>
    </row>
    <row r="326" spans="1:20" x14ac:dyDescent="0.45">
      <c r="A326" t="s">
        <v>603</v>
      </c>
      <c r="B326">
        <v>1</v>
      </c>
      <c r="C326">
        <v>1</v>
      </c>
      <c r="D326">
        <v>2</v>
      </c>
      <c r="E326">
        <v>1</v>
      </c>
      <c r="F326">
        <v>0.5</v>
      </c>
      <c r="G326">
        <v>1</v>
      </c>
      <c r="H326">
        <v>2</v>
      </c>
      <c r="I326">
        <v>15</v>
      </c>
      <c r="J326">
        <v>16</v>
      </c>
      <c r="K326">
        <v>900</v>
      </c>
      <c r="L326">
        <v>4084</v>
      </c>
      <c r="M326">
        <v>60</v>
      </c>
      <c r="N326">
        <v>255.25</v>
      </c>
      <c r="O326">
        <v>4984</v>
      </c>
      <c r="P326">
        <v>2492</v>
      </c>
      <c r="Q326">
        <v>-1</v>
      </c>
      <c r="R326" t="s">
        <v>603</v>
      </c>
      <c r="S326">
        <f t="shared" si="7"/>
        <v>1</v>
      </c>
      <c r="T326" t="str">
        <f>IF(Q326=S326,"true","false")</f>
        <v>false</v>
      </c>
    </row>
    <row r="327" spans="1:20" x14ac:dyDescent="0.45">
      <c r="A327" t="s">
        <v>604</v>
      </c>
      <c r="B327">
        <v>1</v>
      </c>
      <c r="C327">
        <v>1</v>
      </c>
      <c r="D327">
        <v>64</v>
      </c>
      <c r="E327">
        <v>1</v>
      </c>
      <c r="F327">
        <v>1.5625E-2</v>
      </c>
      <c r="G327">
        <v>1</v>
      </c>
      <c r="H327">
        <v>64</v>
      </c>
      <c r="I327">
        <v>2446</v>
      </c>
      <c r="J327">
        <v>1400</v>
      </c>
      <c r="K327">
        <v>202536</v>
      </c>
      <c r="L327">
        <v>133619</v>
      </c>
      <c r="M327">
        <v>82.802943580000004</v>
      </c>
      <c r="N327">
        <v>95.442142860000004</v>
      </c>
      <c r="O327">
        <v>336155</v>
      </c>
      <c r="P327">
        <v>5252.421875</v>
      </c>
      <c r="Q327">
        <v>0</v>
      </c>
      <c r="R327" t="s">
        <v>604</v>
      </c>
      <c r="S327">
        <f t="shared" si="7"/>
        <v>1</v>
      </c>
      <c r="T327" t="str">
        <f>IF(Q327=S327,"true","false")</f>
        <v>false</v>
      </c>
    </row>
    <row r="328" spans="1:20" x14ac:dyDescent="0.45">
      <c r="A328" t="s">
        <v>605</v>
      </c>
      <c r="B328">
        <v>1</v>
      </c>
      <c r="C328">
        <v>1</v>
      </c>
      <c r="D328">
        <v>439</v>
      </c>
      <c r="E328">
        <v>1</v>
      </c>
      <c r="F328">
        <v>2.2779039999999999E-3</v>
      </c>
      <c r="G328">
        <v>1</v>
      </c>
      <c r="H328">
        <v>439</v>
      </c>
      <c r="I328">
        <v>2635</v>
      </c>
      <c r="J328">
        <v>1760</v>
      </c>
      <c r="K328">
        <v>206968</v>
      </c>
      <c r="L328">
        <v>228626</v>
      </c>
      <c r="M328">
        <v>78.545730550000002</v>
      </c>
      <c r="N328">
        <v>129.90113640000001</v>
      </c>
      <c r="O328">
        <v>435594</v>
      </c>
      <c r="P328">
        <v>992.2414579</v>
      </c>
      <c r="Q328">
        <v>-1</v>
      </c>
      <c r="R328" t="s">
        <v>606</v>
      </c>
      <c r="S328">
        <f t="shared" si="7"/>
        <v>1</v>
      </c>
      <c r="T328" t="str">
        <f>IF(Q328=S328,"true","false")</f>
        <v>false</v>
      </c>
    </row>
    <row r="329" spans="1:20" x14ac:dyDescent="0.45">
      <c r="A329" t="s">
        <v>607</v>
      </c>
      <c r="B329">
        <v>1</v>
      </c>
      <c r="C329">
        <v>1</v>
      </c>
      <c r="D329">
        <v>466</v>
      </c>
      <c r="E329">
        <v>1</v>
      </c>
      <c r="F329">
        <v>2.1459230000000001E-3</v>
      </c>
      <c r="G329">
        <v>1</v>
      </c>
      <c r="H329">
        <v>466</v>
      </c>
      <c r="I329">
        <v>6621</v>
      </c>
      <c r="J329">
        <v>4018</v>
      </c>
      <c r="K329">
        <v>451537</v>
      </c>
      <c r="L329">
        <v>286967</v>
      </c>
      <c r="M329">
        <v>68.197704270000003</v>
      </c>
      <c r="N329">
        <v>71.420358390000004</v>
      </c>
      <c r="O329">
        <v>738504</v>
      </c>
      <c r="P329">
        <v>1584.772532</v>
      </c>
      <c r="Q329">
        <v>-1</v>
      </c>
      <c r="R329" t="s">
        <v>608</v>
      </c>
      <c r="S329">
        <f t="shared" si="7"/>
        <v>1</v>
      </c>
      <c r="T329" t="str">
        <f>IF(Q329=S329,"true","false")</f>
        <v>false</v>
      </c>
    </row>
    <row r="330" spans="1:20" x14ac:dyDescent="0.45">
      <c r="A330" t="s">
        <v>609</v>
      </c>
      <c r="B330">
        <v>1</v>
      </c>
      <c r="C330">
        <v>1</v>
      </c>
      <c r="D330">
        <v>7</v>
      </c>
      <c r="E330">
        <v>1</v>
      </c>
      <c r="F330">
        <v>0.14285714299999999</v>
      </c>
      <c r="G330">
        <v>1</v>
      </c>
      <c r="H330">
        <v>7</v>
      </c>
      <c r="I330">
        <v>51</v>
      </c>
      <c r="J330">
        <v>40</v>
      </c>
      <c r="K330">
        <v>8203</v>
      </c>
      <c r="L330">
        <v>15325</v>
      </c>
      <c r="M330">
        <v>160.8431373</v>
      </c>
      <c r="N330">
        <v>383.125</v>
      </c>
      <c r="O330">
        <v>23528</v>
      </c>
      <c r="P330">
        <v>3361.1428569999998</v>
      </c>
      <c r="Q330">
        <v>-1</v>
      </c>
      <c r="R330" t="s">
        <v>610</v>
      </c>
      <c r="S330">
        <f t="shared" si="7"/>
        <v>1</v>
      </c>
      <c r="T330" t="str">
        <f>IF(Q330=S330,"true","false")</f>
        <v>false</v>
      </c>
    </row>
    <row r="331" spans="1:20" x14ac:dyDescent="0.45">
      <c r="A331" t="s">
        <v>611</v>
      </c>
      <c r="B331">
        <v>1</v>
      </c>
      <c r="C331">
        <v>1</v>
      </c>
      <c r="D331">
        <v>2</v>
      </c>
      <c r="E331">
        <v>1</v>
      </c>
      <c r="F331">
        <v>0.5</v>
      </c>
      <c r="G331">
        <v>1</v>
      </c>
      <c r="H331">
        <v>2</v>
      </c>
      <c r="I331">
        <v>32</v>
      </c>
      <c r="J331">
        <v>25</v>
      </c>
      <c r="K331">
        <v>3361</v>
      </c>
      <c r="L331">
        <v>20162</v>
      </c>
      <c r="M331">
        <v>105.03125</v>
      </c>
      <c r="N331">
        <v>806.48</v>
      </c>
      <c r="O331">
        <v>23523</v>
      </c>
      <c r="P331">
        <v>11761.5</v>
      </c>
      <c r="Q331">
        <v>-1</v>
      </c>
      <c r="R331" t="s">
        <v>612</v>
      </c>
      <c r="S331">
        <f t="shared" si="7"/>
        <v>1</v>
      </c>
      <c r="T331" t="str">
        <f>IF(Q331=S331,"true","false")</f>
        <v>false</v>
      </c>
    </row>
    <row r="332" spans="1:20" x14ac:dyDescent="0.45">
      <c r="A332" t="s">
        <v>613</v>
      </c>
      <c r="B332">
        <v>8</v>
      </c>
      <c r="C332">
        <v>8</v>
      </c>
      <c r="D332">
        <v>328</v>
      </c>
      <c r="E332">
        <v>8</v>
      </c>
      <c r="F332">
        <v>0.19512195099999999</v>
      </c>
      <c r="G332">
        <v>1</v>
      </c>
      <c r="H332">
        <v>41</v>
      </c>
      <c r="I332">
        <v>3365</v>
      </c>
      <c r="J332">
        <v>3046</v>
      </c>
      <c r="K332">
        <v>532329</v>
      </c>
      <c r="L332">
        <v>1356736</v>
      </c>
      <c r="M332">
        <v>158.19583950000001</v>
      </c>
      <c r="N332">
        <v>445.41562709999999</v>
      </c>
      <c r="O332">
        <v>236133.125</v>
      </c>
      <c r="P332">
        <v>5759.3445119999997</v>
      </c>
      <c r="Q332">
        <v>-1</v>
      </c>
      <c r="R332" t="s">
        <v>360</v>
      </c>
      <c r="S332">
        <f t="shared" si="7"/>
        <v>1</v>
      </c>
      <c r="T332" t="str">
        <f>IF(Q332=S332,"true","false")</f>
        <v>false</v>
      </c>
    </row>
    <row r="333" spans="1:20" x14ac:dyDescent="0.45">
      <c r="A333" t="s">
        <v>2614</v>
      </c>
      <c r="B333">
        <v>260</v>
      </c>
      <c r="C333">
        <v>316</v>
      </c>
      <c r="D333">
        <v>5446</v>
      </c>
      <c r="E333">
        <v>213.92405059999999</v>
      </c>
      <c r="F333">
        <v>18.335659199999998</v>
      </c>
      <c r="G333">
        <v>1.2153846150000001</v>
      </c>
      <c r="H333">
        <v>17.234177219999999</v>
      </c>
      <c r="I333">
        <v>49640</v>
      </c>
      <c r="J333">
        <v>40599</v>
      </c>
      <c r="K333">
        <v>7972157</v>
      </c>
      <c r="L333">
        <v>9068408</v>
      </c>
      <c r="M333">
        <v>160.5994561</v>
      </c>
      <c r="N333">
        <v>223.3653046</v>
      </c>
      <c r="O333">
        <v>53925.838609999999</v>
      </c>
      <c r="P333">
        <v>3129.0056920000002</v>
      </c>
      <c r="Q333">
        <v>0</v>
      </c>
      <c r="R333" t="s">
        <v>580</v>
      </c>
      <c r="S333">
        <f t="shared" si="7"/>
        <v>1</v>
      </c>
      <c r="T333" t="str">
        <f>IF(Q333=S333,"true","false")</f>
        <v>false</v>
      </c>
    </row>
    <row r="334" spans="1:20" x14ac:dyDescent="0.45">
      <c r="A334" t="s">
        <v>615</v>
      </c>
      <c r="B334">
        <v>1</v>
      </c>
      <c r="C334">
        <v>15</v>
      </c>
      <c r="D334">
        <v>1133</v>
      </c>
      <c r="E334">
        <v>6.6666666999999999E-2</v>
      </c>
      <c r="F334">
        <v>0.19858782</v>
      </c>
      <c r="G334">
        <v>15</v>
      </c>
      <c r="H334">
        <v>75.533333330000005</v>
      </c>
      <c r="I334">
        <v>43521</v>
      </c>
      <c r="J334">
        <v>39007</v>
      </c>
      <c r="K334">
        <v>3607724</v>
      </c>
      <c r="L334">
        <v>2096264</v>
      </c>
      <c r="M334">
        <v>82.896165069999995</v>
      </c>
      <c r="N334">
        <v>53.740713210000003</v>
      </c>
      <c r="O334">
        <v>380265.86670000001</v>
      </c>
      <c r="P334">
        <v>5034.4112969999996</v>
      </c>
      <c r="Q334">
        <v>0</v>
      </c>
      <c r="R334" t="s">
        <v>616</v>
      </c>
      <c r="S334">
        <f t="shared" si="7"/>
        <v>1</v>
      </c>
      <c r="T334" t="str">
        <f>IF(Q334=S334,"true","false")</f>
        <v>false</v>
      </c>
    </row>
    <row r="335" spans="1:20" x14ac:dyDescent="0.45">
      <c r="A335" t="s">
        <v>617</v>
      </c>
      <c r="B335">
        <v>1</v>
      </c>
      <c r="C335">
        <v>144</v>
      </c>
      <c r="D335">
        <v>253</v>
      </c>
      <c r="E335">
        <v>6.9444440000000001E-3</v>
      </c>
      <c r="F335">
        <v>81.960474309999995</v>
      </c>
      <c r="G335">
        <v>144</v>
      </c>
      <c r="H335">
        <v>1.7569444439999999</v>
      </c>
      <c r="I335">
        <v>719</v>
      </c>
      <c r="J335">
        <v>361</v>
      </c>
      <c r="K335">
        <v>51224</v>
      </c>
      <c r="L335">
        <v>23272</v>
      </c>
      <c r="M335">
        <v>71.243393600000005</v>
      </c>
      <c r="N335">
        <v>64.465373959999994</v>
      </c>
      <c r="O335">
        <v>517.33333330000005</v>
      </c>
      <c r="P335">
        <v>294.4505929</v>
      </c>
      <c r="Q335">
        <v>1</v>
      </c>
      <c r="R335" t="s">
        <v>618</v>
      </c>
      <c r="S335">
        <f t="shared" si="7"/>
        <v>0</v>
      </c>
      <c r="T335" t="str">
        <f>IF(Q335=S335,"true","false")</f>
        <v>false</v>
      </c>
    </row>
    <row r="336" spans="1:20" x14ac:dyDescent="0.45">
      <c r="A336" t="s">
        <v>619</v>
      </c>
      <c r="B336">
        <v>11</v>
      </c>
      <c r="C336">
        <v>665</v>
      </c>
      <c r="D336">
        <v>3488</v>
      </c>
      <c r="E336">
        <v>0.18195488700000001</v>
      </c>
      <c r="F336">
        <v>126.7846904</v>
      </c>
      <c r="G336">
        <v>60.454545449999998</v>
      </c>
      <c r="H336">
        <v>5.2451127819999996</v>
      </c>
      <c r="I336">
        <v>16347</v>
      </c>
      <c r="J336">
        <v>10088</v>
      </c>
      <c r="K336">
        <v>1822260</v>
      </c>
      <c r="L336">
        <v>1890614</v>
      </c>
      <c r="M336">
        <v>111.4736649</v>
      </c>
      <c r="N336">
        <v>187.4121729</v>
      </c>
      <c r="O336">
        <v>5583.2691729999997</v>
      </c>
      <c r="P336">
        <v>1064.470757</v>
      </c>
      <c r="Q336">
        <v>0</v>
      </c>
      <c r="R336" t="s">
        <v>620</v>
      </c>
      <c r="S336">
        <f t="shared" si="7"/>
        <v>1</v>
      </c>
      <c r="T336" t="str">
        <f>IF(Q336=S336,"true","false")</f>
        <v>false</v>
      </c>
    </row>
    <row r="337" spans="1:20" x14ac:dyDescent="0.45">
      <c r="A337" t="s">
        <v>2616</v>
      </c>
      <c r="B337">
        <v>40</v>
      </c>
      <c r="C337">
        <v>42</v>
      </c>
      <c r="D337">
        <v>317</v>
      </c>
      <c r="E337">
        <v>38.095238100000003</v>
      </c>
      <c r="F337">
        <v>5.5646687699999999</v>
      </c>
      <c r="G337">
        <v>1.05</v>
      </c>
      <c r="H337">
        <v>7.5476190479999996</v>
      </c>
      <c r="I337">
        <v>1565</v>
      </c>
      <c r="J337">
        <v>1289</v>
      </c>
      <c r="K337">
        <v>399517</v>
      </c>
      <c r="L337">
        <v>165453</v>
      </c>
      <c r="M337">
        <v>255.2824281</v>
      </c>
      <c r="N337">
        <v>128.35764159999999</v>
      </c>
      <c r="O337">
        <v>13451.666670000001</v>
      </c>
      <c r="P337">
        <v>1782.239748</v>
      </c>
      <c r="Q337">
        <v>0</v>
      </c>
      <c r="R337" t="s">
        <v>2617</v>
      </c>
      <c r="S337">
        <f t="shared" si="7"/>
        <v>1</v>
      </c>
      <c r="T337" t="str">
        <f>IF(Q337=S337,"true","false")</f>
        <v>false</v>
      </c>
    </row>
    <row r="338" spans="1:20" x14ac:dyDescent="0.45">
      <c r="A338" t="s">
        <v>622</v>
      </c>
      <c r="B338">
        <v>52</v>
      </c>
      <c r="C338">
        <v>72</v>
      </c>
      <c r="D338">
        <v>287</v>
      </c>
      <c r="E338">
        <v>37.555555560000002</v>
      </c>
      <c r="F338">
        <v>18.062717769999999</v>
      </c>
      <c r="G338">
        <v>1.384615385</v>
      </c>
      <c r="H338">
        <v>3.986111111</v>
      </c>
      <c r="I338">
        <v>3072</v>
      </c>
      <c r="J338">
        <v>2957</v>
      </c>
      <c r="K338">
        <v>377720</v>
      </c>
      <c r="L338">
        <v>1326097</v>
      </c>
      <c r="M338">
        <v>122.95572919999999</v>
      </c>
      <c r="N338">
        <v>448.46026380000001</v>
      </c>
      <c r="O338">
        <v>23664.125</v>
      </c>
      <c r="P338">
        <v>5936.6445990000002</v>
      </c>
      <c r="Q338">
        <v>-1</v>
      </c>
      <c r="R338" t="s">
        <v>275</v>
      </c>
      <c r="S338">
        <f t="shared" si="7"/>
        <v>1</v>
      </c>
      <c r="T338" t="str">
        <f>IF(Q338=S338,"true","false")</f>
        <v>false</v>
      </c>
    </row>
    <row r="339" spans="1:20" x14ac:dyDescent="0.45">
      <c r="A339" t="s">
        <v>2618</v>
      </c>
      <c r="B339">
        <v>6</v>
      </c>
      <c r="C339">
        <v>21</v>
      </c>
      <c r="D339">
        <v>2885</v>
      </c>
      <c r="E339">
        <v>1.7142857140000001</v>
      </c>
      <c r="F339">
        <v>0.152859619</v>
      </c>
      <c r="G339">
        <v>3.5</v>
      </c>
      <c r="H339">
        <v>137.38095240000001</v>
      </c>
      <c r="I339">
        <v>20405</v>
      </c>
      <c r="J339">
        <v>16413</v>
      </c>
      <c r="K339">
        <v>1214482</v>
      </c>
      <c r="L339">
        <v>922736</v>
      </c>
      <c r="M339">
        <v>59.518843420000003</v>
      </c>
      <c r="N339">
        <v>56.219825749999998</v>
      </c>
      <c r="O339">
        <v>101772.28569999999</v>
      </c>
      <c r="P339">
        <v>740.8034662</v>
      </c>
      <c r="Q339">
        <v>0</v>
      </c>
      <c r="R339" t="s">
        <v>2619</v>
      </c>
      <c r="S339">
        <f t="shared" si="7"/>
        <v>1</v>
      </c>
      <c r="T339" t="str">
        <f>IF(Q339=S339,"true","false")</f>
        <v>false</v>
      </c>
    </row>
    <row r="340" spans="1:20" x14ac:dyDescent="0.45">
      <c r="A340" t="s">
        <v>2623</v>
      </c>
      <c r="B340">
        <v>16</v>
      </c>
      <c r="C340">
        <v>26</v>
      </c>
      <c r="D340">
        <v>8833</v>
      </c>
      <c r="E340">
        <v>9.846153846</v>
      </c>
      <c r="F340">
        <v>7.6531189999999999E-2</v>
      </c>
      <c r="G340">
        <v>1.625</v>
      </c>
      <c r="H340">
        <v>339.7307692</v>
      </c>
      <c r="I340">
        <v>22697</v>
      </c>
      <c r="J340">
        <v>8285</v>
      </c>
      <c r="K340">
        <v>3171521</v>
      </c>
      <c r="L340">
        <v>388076</v>
      </c>
      <c r="M340">
        <v>139.7330484</v>
      </c>
      <c r="N340">
        <v>46.840796619999999</v>
      </c>
      <c r="O340">
        <v>136907.57689999999</v>
      </c>
      <c r="P340">
        <v>402.98845240000003</v>
      </c>
      <c r="Q340">
        <v>0</v>
      </c>
      <c r="R340" t="s">
        <v>2624</v>
      </c>
      <c r="S340">
        <f t="shared" si="7"/>
        <v>1</v>
      </c>
      <c r="T340" t="str">
        <f>IF(Q340=S340,"true","false")</f>
        <v>false</v>
      </c>
    </row>
    <row r="341" spans="1:20" x14ac:dyDescent="0.45">
      <c r="A341" t="s">
        <v>2640</v>
      </c>
      <c r="B341">
        <v>8</v>
      </c>
      <c r="C341">
        <v>34</v>
      </c>
      <c r="D341">
        <v>129</v>
      </c>
      <c r="E341">
        <v>1.8823529409999999</v>
      </c>
      <c r="F341">
        <v>8.9612403100000009</v>
      </c>
      <c r="G341">
        <v>4.25</v>
      </c>
      <c r="H341">
        <v>3.7941176470000002</v>
      </c>
      <c r="I341">
        <v>494</v>
      </c>
      <c r="J341">
        <v>516</v>
      </c>
      <c r="K341">
        <v>23894</v>
      </c>
      <c r="L341">
        <v>26543</v>
      </c>
      <c r="M341">
        <v>48.368421050000002</v>
      </c>
      <c r="N341">
        <v>51.43992248</v>
      </c>
      <c r="O341">
        <v>1483.441176</v>
      </c>
      <c r="P341">
        <v>390.9844961</v>
      </c>
      <c r="Q341">
        <v>0</v>
      </c>
      <c r="R341" t="s">
        <v>1971</v>
      </c>
      <c r="S341">
        <f t="shared" si="7"/>
        <v>1</v>
      </c>
      <c r="T341" t="str">
        <f>IF(Q341=S341,"true","false")</f>
        <v>false</v>
      </c>
    </row>
    <row r="342" spans="1:20" x14ac:dyDescent="0.45">
      <c r="A342" t="s">
        <v>2649</v>
      </c>
      <c r="B342">
        <v>4</v>
      </c>
      <c r="C342">
        <v>14</v>
      </c>
      <c r="D342">
        <v>237</v>
      </c>
      <c r="E342">
        <v>1.1428571430000001</v>
      </c>
      <c r="F342">
        <v>0.82700421899999998</v>
      </c>
      <c r="G342">
        <v>3.5</v>
      </c>
      <c r="H342">
        <v>16.928571430000002</v>
      </c>
      <c r="I342">
        <v>77145</v>
      </c>
      <c r="J342">
        <v>52850</v>
      </c>
      <c r="K342">
        <v>7889972</v>
      </c>
      <c r="L342">
        <v>3245985</v>
      </c>
      <c r="M342">
        <v>102.27457389999999</v>
      </c>
      <c r="N342">
        <v>61.418826869999997</v>
      </c>
      <c r="O342">
        <v>795425.5</v>
      </c>
      <c r="P342">
        <v>46987.160340000002</v>
      </c>
      <c r="Q342">
        <v>0</v>
      </c>
      <c r="R342" t="s">
        <v>2650</v>
      </c>
      <c r="S342">
        <f t="shared" si="7"/>
        <v>1</v>
      </c>
      <c r="T342" t="str">
        <f>IF(Q342=S342,"true","false")</f>
        <v>false</v>
      </c>
    </row>
    <row r="343" spans="1:20" x14ac:dyDescent="0.45">
      <c r="A343" t="s">
        <v>628</v>
      </c>
      <c r="B343">
        <v>7</v>
      </c>
      <c r="C343">
        <v>7</v>
      </c>
      <c r="D343">
        <v>117</v>
      </c>
      <c r="E343">
        <v>7</v>
      </c>
      <c r="F343">
        <v>0.41880341900000001</v>
      </c>
      <c r="G343">
        <v>1</v>
      </c>
      <c r="H343">
        <v>16.714285709999999</v>
      </c>
      <c r="I343">
        <v>1192</v>
      </c>
      <c r="J343">
        <v>956</v>
      </c>
      <c r="K343">
        <v>196306</v>
      </c>
      <c r="L343">
        <v>449584</v>
      </c>
      <c r="M343">
        <v>164.68624159999999</v>
      </c>
      <c r="N343">
        <v>470.27615059999999</v>
      </c>
      <c r="O343">
        <v>92270</v>
      </c>
      <c r="P343">
        <v>5520.4273499999999</v>
      </c>
      <c r="Q343">
        <v>-1</v>
      </c>
      <c r="R343" t="s">
        <v>629</v>
      </c>
      <c r="S343">
        <f t="shared" si="7"/>
        <v>1</v>
      </c>
      <c r="T343" t="str">
        <f>IF(Q343=S343,"true","false")</f>
        <v>false</v>
      </c>
    </row>
    <row r="344" spans="1:20" x14ac:dyDescent="0.45">
      <c r="A344" t="s">
        <v>630</v>
      </c>
      <c r="B344">
        <v>4</v>
      </c>
      <c r="C344">
        <v>105</v>
      </c>
      <c r="D344">
        <v>3430</v>
      </c>
      <c r="E344">
        <v>0.15238095199999999</v>
      </c>
      <c r="F344">
        <v>3.2142857139999998</v>
      </c>
      <c r="G344">
        <v>26.25</v>
      </c>
      <c r="H344">
        <v>32.666666669999998</v>
      </c>
      <c r="I344">
        <v>92400</v>
      </c>
      <c r="J344">
        <v>93533</v>
      </c>
      <c r="K344">
        <v>7744897</v>
      </c>
      <c r="L344">
        <v>5784562</v>
      </c>
      <c r="M344">
        <v>83.819231599999995</v>
      </c>
      <c r="N344">
        <v>61.845145559999999</v>
      </c>
      <c r="O344">
        <v>128851.9905</v>
      </c>
      <c r="P344">
        <v>3944.4486879999999</v>
      </c>
      <c r="Q344">
        <v>0</v>
      </c>
      <c r="R344" t="s">
        <v>631</v>
      </c>
      <c r="S344">
        <f t="shared" si="7"/>
        <v>1</v>
      </c>
      <c r="T344" t="str">
        <f>IF(Q344=S344,"true","false")</f>
        <v>false</v>
      </c>
    </row>
    <row r="345" spans="1:20" x14ac:dyDescent="0.45">
      <c r="A345" t="s">
        <v>632</v>
      </c>
      <c r="B345">
        <v>1</v>
      </c>
      <c r="C345">
        <v>1</v>
      </c>
      <c r="D345">
        <v>138</v>
      </c>
      <c r="E345">
        <v>1</v>
      </c>
      <c r="F345">
        <v>7.246377E-3</v>
      </c>
      <c r="G345">
        <v>1</v>
      </c>
      <c r="H345">
        <v>138</v>
      </c>
      <c r="I345">
        <v>54543</v>
      </c>
      <c r="J345">
        <v>59831</v>
      </c>
      <c r="K345">
        <v>8158167</v>
      </c>
      <c r="L345">
        <v>3326735</v>
      </c>
      <c r="M345">
        <v>149.57312580000001</v>
      </c>
      <c r="N345">
        <v>55.602196190000001</v>
      </c>
      <c r="O345">
        <v>11484902</v>
      </c>
      <c r="P345">
        <v>83223.927540000004</v>
      </c>
      <c r="Q345">
        <v>0</v>
      </c>
      <c r="R345" t="s">
        <v>633</v>
      </c>
      <c r="S345">
        <f t="shared" si="7"/>
        <v>1</v>
      </c>
      <c r="T345" t="str">
        <f>IF(Q345=S345,"true","false")</f>
        <v>false</v>
      </c>
    </row>
    <row r="346" spans="1:20" x14ac:dyDescent="0.45">
      <c r="A346" t="s">
        <v>634</v>
      </c>
      <c r="B346">
        <v>2</v>
      </c>
      <c r="C346">
        <v>5</v>
      </c>
      <c r="D346">
        <v>5764</v>
      </c>
      <c r="E346">
        <v>0.8</v>
      </c>
      <c r="F346">
        <v>4.3372660000000002E-3</v>
      </c>
      <c r="G346">
        <v>2.5</v>
      </c>
      <c r="H346">
        <v>1152.8</v>
      </c>
      <c r="I346">
        <v>25282</v>
      </c>
      <c r="J346">
        <v>23934</v>
      </c>
      <c r="K346">
        <v>12479811</v>
      </c>
      <c r="L346">
        <v>1128171</v>
      </c>
      <c r="M346">
        <v>493.62435729999999</v>
      </c>
      <c r="N346">
        <v>47.136751070000003</v>
      </c>
      <c r="O346">
        <v>2721596.4</v>
      </c>
      <c r="P346">
        <v>2360.857391</v>
      </c>
      <c r="Q346">
        <v>0</v>
      </c>
      <c r="R346" t="s">
        <v>635</v>
      </c>
      <c r="S346">
        <f t="shared" si="7"/>
        <v>1</v>
      </c>
      <c r="T346" t="str">
        <f>IF(Q346=S346,"true","false")</f>
        <v>false</v>
      </c>
    </row>
    <row r="347" spans="1:20" x14ac:dyDescent="0.45">
      <c r="A347" t="s">
        <v>636</v>
      </c>
      <c r="B347">
        <v>1</v>
      </c>
      <c r="C347">
        <v>1</v>
      </c>
      <c r="D347">
        <v>2</v>
      </c>
      <c r="E347">
        <v>1</v>
      </c>
      <c r="F347">
        <v>0.5</v>
      </c>
      <c r="G347">
        <v>1</v>
      </c>
      <c r="H347">
        <v>2</v>
      </c>
      <c r="I347">
        <v>86</v>
      </c>
      <c r="J347">
        <v>63</v>
      </c>
      <c r="K347">
        <v>8946</v>
      </c>
      <c r="L347">
        <v>16405</v>
      </c>
      <c r="M347">
        <v>104.0232558</v>
      </c>
      <c r="N347">
        <v>260.39682540000001</v>
      </c>
      <c r="O347">
        <v>25351</v>
      </c>
      <c r="P347">
        <v>12675.5</v>
      </c>
      <c r="Q347">
        <v>1</v>
      </c>
      <c r="R347" t="s">
        <v>112</v>
      </c>
      <c r="S347">
        <f t="shared" si="7"/>
        <v>1</v>
      </c>
      <c r="T347" t="str">
        <f>IF(Q347=S347,"true","false")</f>
        <v>true</v>
      </c>
    </row>
    <row r="348" spans="1:20" x14ac:dyDescent="0.45">
      <c r="A348" t="s">
        <v>637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14</v>
      </c>
      <c r="J348">
        <v>13</v>
      </c>
      <c r="K348">
        <v>2004</v>
      </c>
      <c r="L348">
        <v>7661</v>
      </c>
      <c r="M348">
        <v>143.14285709999999</v>
      </c>
      <c r="N348">
        <v>589.30769229999999</v>
      </c>
      <c r="O348">
        <v>9665</v>
      </c>
      <c r="P348">
        <v>9665</v>
      </c>
      <c r="Q348">
        <v>-1</v>
      </c>
      <c r="R348" t="s">
        <v>638</v>
      </c>
      <c r="S348">
        <f t="shared" si="7"/>
        <v>1</v>
      </c>
      <c r="T348" t="str">
        <f>IF(Q348=S348,"true","false")</f>
        <v>false</v>
      </c>
    </row>
    <row r="349" spans="1:20" x14ac:dyDescent="0.45">
      <c r="A349" t="s">
        <v>639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53</v>
      </c>
      <c r="J349">
        <v>41</v>
      </c>
      <c r="K349">
        <v>7154</v>
      </c>
      <c r="L349">
        <v>13109</v>
      </c>
      <c r="M349">
        <v>134.9811321</v>
      </c>
      <c r="N349">
        <v>319.73170729999998</v>
      </c>
      <c r="O349">
        <v>20263</v>
      </c>
      <c r="P349">
        <v>20263</v>
      </c>
      <c r="Q349">
        <v>1</v>
      </c>
      <c r="R349" t="s">
        <v>112</v>
      </c>
      <c r="S349">
        <f t="shared" si="7"/>
        <v>1</v>
      </c>
      <c r="T349" t="str">
        <f>IF(Q349=S349,"true","false")</f>
        <v>true</v>
      </c>
    </row>
    <row r="350" spans="1:20" x14ac:dyDescent="0.45">
      <c r="A350" t="s">
        <v>640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13</v>
      </c>
      <c r="J350">
        <v>12</v>
      </c>
      <c r="K350">
        <v>1828</v>
      </c>
      <c r="L350">
        <v>4050</v>
      </c>
      <c r="M350">
        <v>140.6153846</v>
      </c>
      <c r="N350">
        <v>337.5</v>
      </c>
      <c r="O350">
        <v>5878</v>
      </c>
      <c r="P350">
        <v>5878</v>
      </c>
      <c r="Q350">
        <v>1</v>
      </c>
      <c r="R350" t="s">
        <v>97</v>
      </c>
      <c r="S350">
        <f t="shared" si="7"/>
        <v>1</v>
      </c>
      <c r="T350" t="str">
        <f>IF(Q350=S350,"true","false")</f>
        <v>true</v>
      </c>
    </row>
    <row r="351" spans="1:20" x14ac:dyDescent="0.45">
      <c r="A351" t="s">
        <v>641</v>
      </c>
      <c r="B351">
        <v>1</v>
      </c>
      <c r="C351">
        <v>1</v>
      </c>
      <c r="D351">
        <v>18</v>
      </c>
      <c r="E351">
        <v>1</v>
      </c>
      <c r="F351">
        <v>5.5555555999999999E-2</v>
      </c>
      <c r="G351">
        <v>1</v>
      </c>
      <c r="H351">
        <v>18</v>
      </c>
      <c r="I351">
        <v>66</v>
      </c>
      <c r="J351">
        <v>87</v>
      </c>
      <c r="K351">
        <v>5062</v>
      </c>
      <c r="L351">
        <v>52974</v>
      </c>
      <c r="M351">
        <v>76.696969699999997</v>
      </c>
      <c r="N351">
        <v>608.89655170000003</v>
      </c>
      <c r="O351">
        <v>58036</v>
      </c>
      <c r="P351">
        <v>3224.2222219999999</v>
      </c>
      <c r="Q351">
        <v>-1</v>
      </c>
      <c r="R351" t="s">
        <v>642</v>
      </c>
      <c r="S351">
        <f t="shared" si="7"/>
        <v>1</v>
      </c>
      <c r="T351" t="str">
        <f>IF(Q351=S351,"true","false")</f>
        <v>false</v>
      </c>
    </row>
    <row r="352" spans="1:20" x14ac:dyDescent="0.45">
      <c r="A352" t="s">
        <v>643</v>
      </c>
      <c r="B352">
        <v>3</v>
      </c>
      <c r="C352">
        <v>3</v>
      </c>
      <c r="D352">
        <v>9</v>
      </c>
      <c r="E352">
        <v>3</v>
      </c>
      <c r="F352">
        <v>1</v>
      </c>
      <c r="G352">
        <v>1</v>
      </c>
      <c r="H352">
        <v>3</v>
      </c>
      <c r="I352">
        <v>42</v>
      </c>
      <c r="J352">
        <v>23</v>
      </c>
      <c r="K352">
        <v>5434</v>
      </c>
      <c r="L352">
        <v>6689</v>
      </c>
      <c r="M352">
        <v>129.38095240000001</v>
      </c>
      <c r="N352">
        <v>290.82608699999997</v>
      </c>
      <c r="O352">
        <v>4041</v>
      </c>
      <c r="P352">
        <v>1347</v>
      </c>
      <c r="Q352">
        <v>1</v>
      </c>
      <c r="R352" t="s">
        <v>644</v>
      </c>
      <c r="S352">
        <f t="shared" si="7"/>
        <v>1</v>
      </c>
      <c r="T352" t="str">
        <f>IF(Q352=S352,"true","false")</f>
        <v>true</v>
      </c>
    </row>
    <row r="353" spans="1:20" x14ac:dyDescent="0.45">
      <c r="A353" t="s">
        <v>645</v>
      </c>
      <c r="B353">
        <v>2</v>
      </c>
      <c r="C353">
        <v>5</v>
      </c>
      <c r="D353">
        <v>5</v>
      </c>
      <c r="E353">
        <v>0.8</v>
      </c>
      <c r="F353">
        <v>5</v>
      </c>
      <c r="G353">
        <v>2.5</v>
      </c>
      <c r="H353">
        <v>1</v>
      </c>
      <c r="I353">
        <v>38</v>
      </c>
      <c r="J353">
        <v>34</v>
      </c>
      <c r="K353">
        <v>4240</v>
      </c>
      <c r="L353">
        <v>2692</v>
      </c>
      <c r="M353">
        <v>111.5789474</v>
      </c>
      <c r="N353">
        <v>79.176470589999994</v>
      </c>
      <c r="O353">
        <v>1386.4</v>
      </c>
      <c r="P353">
        <v>1386.4</v>
      </c>
      <c r="Q353">
        <v>1</v>
      </c>
      <c r="R353" t="s">
        <v>99</v>
      </c>
      <c r="S353">
        <f t="shared" si="7"/>
        <v>1</v>
      </c>
      <c r="T353" t="str">
        <f>IF(Q353=S353,"true","false")</f>
        <v>true</v>
      </c>
    </row>
    <row r="354" spans="1:20" x14ac:dyDescent="0.45">
      <c r="A354" t="s">
        <v>646</v>
      </c>
      <c r="B354">
        <v>17</v>
      </c>
      <c r="C354">
        <v>19</v>
      </c>
      <c r="D354">
        <v>532</v>
      </c>
      <c r="E354">
        <v>15.21052632</v>
      </c>
      <c r="F354">
        <v>0.678571429</v>
      </c>
      <c r="G354">
        <v>1.1176470590000001</v>
      </c>
      <c r="H354">
        <v>28</v>
      </c>
      <c r="I354">
        <v>3633</v>
      </c>
      <c r="J354">
        <v>2644</v>
      </c>
      <c r="K354">
        <v>510353</v>
      </c>
      <c r="L354">
        <v>111628</v>
      </c>
      <c r="M354">
        <v>140.47701620000001</v>
      </c>
      <c r="N354">
        <v>42.219364599999999</v>
      </c>
      <c r="O354">
        <v>32735.842110000001</v>
      </c>
      <c r="P354">
        <v>1169.1372180000001</v>
      </c>
      <c r="Q354">
        <v>-1</v>
      </c>
      <c r="R354" t="s">
        <v>647</v>
      </c>
      <c r="S354">
        <f t="shared" si="7"/>
        <v>1</v>
      </c>
      <c r="T354" t="str">
        <f>IF(Q354=S354,"true","false")</f>
        <v>false</v>
      </c>
    </row>
    <row r="355" spans="1:20" x14ac:dyDescent="0.45">
      <c r="A355" t="s">
        <v>648</v>
      </c>
      <c r="B355">
        <v>2</v>
      </c>
      <c r="C355">
        <v>6</v>
      </c>
      <c r="D355">
        <v>8</v>
      </c>
      <c r="E355">
        <v>0.66666666699999999</v>
      </c>
      <c r="F355">
        <v>4.5</v>
      </c>
      <c r="G355">
        <v>3</v>
      </c>
      <c r="H355">
        <v>1.3333333329999999</v>
      </c>
      <c r="I355">
        <v>48</v>
      </c>
      <c r="J355">
        <v>32</v>
      </c>
      <c r="K355">
        <v>3408</v>
      </c>
      <c r="L355">
        <v>3216</v>
      </c>
      <c r="M355">
        <v>71</v>
      </c>
      <c r="N355">
        <v>100.5</v>
      </c>
      <c r="O355">
        <v>1104</v>
      </c>
      <c r="P355">
        <v>828</v>
      </c>
      <c r="Q355">
        <v>-1</v>
      </c>
      <c r="R355" t="s">
        <v>649</v>
      </c>
      <c r="S355">
        <f t="shared" si="7"/>
        <v>1</v>
      </c>
      <c r="T355" t="str">
        <f>IF(Q355=S355,"true","false")</f>
        <v>false</v>
      </c>
    </row>
    <row r="356" spans="1:20" x14ac:dyDescent="0.45">
      <c r="A356" t="s">
        <v>650</v>
      </c>
      <c r="B356">
        <v>1</v>
      </c>
      <c r="C356">
        <v>1</v>
      </c>
      <c r="D356">
        <v>9</v>
      </c>
      <c r="E356">
        <v>1</v>
      </c>
      <c r="F356">
        <v>0.111111111</v>
      </c>
      <c r="G356">
        <v>1</v>
      </c>
      <c r="H356">
        <v>9</v>
      </c>
      <c r="I356">
        <v>128</v>
      </c>
      <c r="J356">
        <v>104</v>
      </c>
      <c r="K356">
        <v>18009</v>
      </c>
      <c r="L356">
        <v>43107</v>
      </c>
      <c r="M356">
        <v>140.6953125</v>
      </c>
      <c r="N356">
        <v>414.49038460000003</v>
      </c>
      <c r="O356">
        <v>61116</v>
      </c>
      <c r="P356">
        <v>6790.6666670000004</v>
      </c>
      <c r="Q356">
        <v>-1</v>
      </c>
      <c r="R356" t="s">
        <v>651</v>
      </c>
      <c r="S356">
        <f t="shared" si="7"/>
        <v>1</v>
      </c>
      <c r="T356" t="str">
        <f>IF(Q356=S356,"true","false")</f>
        <v>false</v>
      </c>
    </row>
    <row r="357" spans="1:20" x14ac:dyDescent="0.45">
      <c r="A357" t="s">
        <v>652</v>
      </c>
      <c r="B357">
        <v>1</v>
      </c>
      <c r="C357">
        <v>1</v>
      </c>
      <c r="D357">
        <v>10</v>
      </c>
      <c r="E357">
        <v>1</v>
      </c>
      <c r="F357">
        <v>0.1</v>
      </c>
      <c r="G357">
        <v>1</v>
      </c>
      <c r="H357">
        <v>10</v>
      </c>
      <c r="I357">
        <v>409</v>
      </c>
      <c r="J357">
        <v>524</v>
      </c>
      <c r="K357">
        <v>41707</v>
      </c>
      <c r="L357">
        <v>597679</v>
      </c>
      <c r="M357">
        <v>101.9731051</v>
      </c>
      <c r="N357">
        <v>1140.6087789999999</v>
      </c>
      <c r="O357">
        <v>639386</v>
      </c>
      <c r="P357">
        <v>63938.6</v>
      </c>
      <c r="Q357">
        <v>-1</v>
      </c>
      <c r="R357" t="s">
        <v>653</v>
      </c>
      <c r="S357">
        <f t="shared" si="7"/>
        <v>1</v>
      </c>
      <c r="T357" t="str">
        <f>IF(Q357=S357,"true","false")</f>
        <v>false</v>
      </c>
    </row>
    <row r="358" spans="1:20" x14ac:dyDescent="0.45">
      <c r="A358" t="s">
        <v>654</v>
      </c>
      <c r="B358">
        <v>1</v>
      </c>
      <c r="C358">
        <v>2</v>
      </c>
      <c r="D358">
        <v>2</v>
      </c>
      <c r="E358">
        <v>0.5</v>
      </c>
      <c r="F358">
        <v>2</v>
      </c>
      <c r="G358">
        <v>2</v>
      </c>
      <c r="H358">
        <v>1</v>
      </c>
      <c r="I358">
        <v>46</v>
      </c>
      <c r="J358">
        <v>41</v>
      </c>
      <c r="K358">
        <v>9913</v>
      </c>
      <c r="L358">
        <v>17868</v>
      </c>
      <c r="M358">
        <v>215.5</v>
      </c>
      <c r="N358">
        <v>435.80487799999997</v>
      </c>
      <c r="O358">
        <v>13890.5</v>
      </c>
      <c r="P358">
        <v>13890.5</v>
      </c>
      <c r="Q358">
        <v>-1</v>
      </c>
      <c r="R358" t="s">
        <v>655</v>
      </c>
      <c r="S358">
        <f t="shared" si="7"/>
        <v>1</v>
      </c>
      <c r="T358" t="str">
        <f>IF(Q358=S358,"true","false")</f>
        <v>false</v>
      </c>
    </row>
    <row r="359" spans="1:20" x14ac:dyDescent="0.45">
      <c r="A359" t="s">
        <v>656</v>
      </c>
      <c r="B359">
        <v>6</v>
      </c>
      <c r="C359">
        <v>6</v>
      </c>
      <c r="D359">
        <v>22</v>
      </c>
      <c r="E359">
        <v>6</v>
      </c>
      <c r="F359">
        <v>1.636363636</v>
      </c>
      <c r="G359">
        <v>1</v>
      </c>
      <c r="H359">
        <v>3.6666666669999999</v>
      </c>
      <c r="I359">
        <v>151</v>
      </c>
      <c r="J359">
        <v>116</v>
      </c>
      <c r="K359">
        <v>23305</v>
      </c>
      <c r="L359">
        <v>19851</v>
      </c>
      <c r="M359">
        <v>154.33774829999999</v>
      </c>
      <c r="N359">
        <v>171.12931029999999</v>
      </c>
      <c r="O359">
        <v>7192.6666670000004</v>
      </c>
      <c r="P359">
        <v>1961.636364</v>
      </c>
      <c r="Q359">
        <v>-1</v>
      </c>
      <c r="R359" t="s">
        <v>657</v>
      </c>
      <c r="S359">
        <f t="shared" si="7"/>
        <v>1</v>
      </c>
      <c r="T359" t="str">
        <f>IF(Q359=S359,"true","false")</f>
        <v>false</v>
      </c>
    </row>
    <row r="360" spans="1:20" x14ac:dyDescent="0.45">
      <c r="A360" t="s">
        <v>658</v>
      </c>
      <c r="B360">
        <v>3</v>
      </c>
      <c r="C360">
        <v>3</v>
      </c>
      <c r="D360">
        <v>191</v>
      </c>
      <c r="E360">
        <v>3</v>
      </c>
      <c r="F360">
        <v>4.7120418999999997E-2</v>
      </c>
      <c r="G360">
        <v>1</v>
      </c>
      <c r="H360">
        <v>63.666666669999998</v>
      </c>
      <c r="I360">
        <v>106658</v>
      </c>
      <c r="J360">
        <v>73952</v>
      </c>
      <c r="K360">
        <v>8470482</v>
      </c>
      <c r="L360">
        <v>14821176</v>
      </c>
      <c r="M360">
        <v>79.417221400000003</v>
      </c>
      <c r="N360">
        <v>200.4161618</v>
      </c>
      <c r="O360">
        <v>7763886</v>
      </c>
      <c r="P360">
        <v>121945.85340000001</v>
      </c>
      <c r="Q360">
        <v>1</v>
      </c>
      <c r="R360" t="s">
        <v>30</v>
      </c>
      <c r="S360">
        <f t="shared" si="7"/>
        <v>1</v>
      </c>
      <c r="T360" t="str">
        <f>IF(Q360=S360,"true","false")</f>
        <v>true</v>
      </c>
    </row>
    <row r="361" spans="1:20" x14ac:dyDescent="0.45">
      <c r="A361" t="s">
        <v>659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6</v>
      </c>
      <c r="J361">
        <v>5</v>
      </c>
      <c r="K361">
        <v>1137</v>
      </c>
      <c r="L361">
        <v>1656</v>
      </c>
      <c r="M361">
        <v>189.5</v>
      </c>
      <c r="N361">
        <v>331.2</v>
      </c>
      <c r="O361">
        <v>2793</v>
      </c>
      <c r="P361">
        <v>2793</v>
      </c>
      <c r="Q361">
        <v>-1</v>
      </c>
      <c r="R361" t="s">
        <v>660</v>
      </c>
      <c r="S361">
        <f t="shared" si="7"/>
        <v>1</v>
      </c>
      <c r="T361" t="str">
        <f>IF(Q361=S361,"true","false")</f>
        <v>false</v>
      </c>
    </row>
    <row r="362" spans="1:20" x14ac:dyDescent="0.45">
      <c r="A362" t="s">
        <v>661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14</v>
      </c>
      <c r="J362">
        <v>11</v>
      </c>
      <c r="K362">
        <v>1847</v>
      </c>
      <c r="L362">
        <v>2311</v>
      </c>
      <c r="M362">
        <v>131.92857140000001</v>
      </c>
      <c r="N362">
        <v>210.0909091</v>
      </c>
      <c r="O362">
        <v>4158</v>
      </c>
      <c r="P362">
        <v>4158</v>
      </c>
      <c r="Q362">
        <v>1</v>
      </c>
      <c r="R362" t="s">
        <v>93</v>
      </c>
      <c r="S362">
        <f t="shared" si="7"/>
        <v>1</v>
      </c>
      <c r="T362" t="str">
        <f>IF(Q362=S362,"true","false")</f>
        <v>true</v>
      </c>
    </row>
    <row r="363" spans="1:20" x14ac:dyDescent="0.45">
      <c r="A363" t="s">
        <v>662</v>
      </c>
      <c r="B363">
        <v>1</v>
      </c>
      <c r="C363">
        <v>1</v>
      </c>
      <c r="D363">
        <v>2</v>
      </c>
      <c r="E363">
        <v>1</v>
      </c>
      <c r="F363">
        <v>0.5</v>
      </c>
      <c r="G363">
        <v>1</v>
      </c>
      <c r="H363">
        <v>2</v>
      </c>
      <c r="I363">
        <v>10</v>
      </c>
      <c r="J363">
        <v>9</v>
      </c>
      <c r="K363">
        <v>642</v>
      </c>
      <c r="L363">
        <v>1032</v>
      </c>
      <c r="M363">
        <v>64.2</v>
      </c>
      <c r="N363">
        <v>114.66666669999999</v>
      </c>
      <c r="O363">
        <v>1674</v>
      </c>
      <c r="P363">
        <v>837</v>
      </c>
      <c r="Q363">
        <v>-1</v>
      </c>
      <c r="R363" t="s">
        <v>663</v>
      </c>
      <c r="S363">
        <f t="shared" si="7"/>
        <v>1</v>
      </c>
      <c r="T363" t="str">
        <f>IF(Q363=S363,"true","false")</f>
        <v>false</v>
      </c>
    </row>
    <row r="364" spans="1:20" x14ac:dyDescent="0.45">
      <c r="A364" t="s">
        <v>664</v>
      </c>
      <c r="B364">
        <v>2</v>
      </c>
      <c r="C364">
        <v>2</v>
      </c>
      <c r="D364">
        <v>7</v>
      </c>
      <c r="E364">
        <v>2</v>
      </c>
      <c r="F364">
        <v>0.571428571</v>
      </c>
      <c r="G364">
        <v>1</v>
      </c>
      <c r="H364">
        <v>3.5</v>
      </c>
      <c r="I364">
        <v>48</v>
      </c>
      <c r="J364">
        <v>45</v>
      </c>
      <c r="K364">
        <v>6567</v>
      </c>
      <c r="L364">
        <v>5337</v>
      </c>
      <c r="M364">
        <v>136.8125</v>
      </c>
      <c r="N364">
        <v>118.6</v>
      </c>
      <c r="O364">
        <v>5952</v>
      </c>
      <c r="P364">
        <v>1700.5714290000001</v>
      </c>
      <c r="Q364">
        <v>-1</v>
      </c>
      <c r="R364" t="s">
        <v>665</v>
      </c>
      <c r="S364">
        <f t="shared" si="7"/>
        <v>1</v>
      </c>
      <c r="T364" t="str">
        <f>IF(Q364=S364,"true","false")</f>
        <v>false</v>
      </c>
    </row>
    <row r="365" spans="1:20" x14ac:dyDescent="0.45">
      <c r="A365" t="s">
        <v>666</v>
      </c>
      <c r="B365">
        <v>1</v>
      </c>
      <c r="C365">
        <v>1</v>
      </c>
      <c r="D365">
        <v>9</v>
      </c>
      <c r="E365">
        <v>1</v>
      </c>
      <c r="F365">
        <v>0.111111111</v>
      </c>
      <c r="G365">
        <v>1</v>
      </c>
      <c r="H365">
        <v>9</v>
      </c>
      <c r="I365">
        <v>126</v>
      </c>
      <c r="J365">
        <v>109</v>
      </c>
      <c r="K365">
        <v>19242</v>
      </c>
      <c r="L365">
        <v>29134</v>
      </c>
      <c r="M365">
        <v>152.7142857</v>
      </c>
      <c r="N365">
        <v>267.28440369999998</v>
      </c>
      <c r="O365">
        <v>48376</v>
      </c>
      <c r="P365">
        <v>5375.1111110000002</v>
      </c>
      <c r="Q365">
        <v>1</v>
      </c>
      <c r="R365" t="s">
        <v>667</v>
      </c>
      <c r="S365">
        <f t="shared" si="7"/>
        <v>1</v>
      </c>
      <c r="T365" t="str">
        <f>IF(Q365=S365,"true","false")</f>
        <v>true</v>
      </c>
    </row>
    <row r="366" spans="1:20" x14ac:dyDescent="0.45">
      <c r="A366" t="s">
        <v>668</v>
      </c>
      <c r="B366">
        <v>7</v>
      </c>
      <c r="C366">
        <v>9</v>
      </c>
      <c r="D366">
        <v>374</v>
      </c>
      <c r="E366">
        <v>5.4444444440000002</v>
      </c>
      <c r="F366">
        <v>0.21657754000000001</v>
      </c>
      <c r="G366">
        <v>1.2857142859999999</v>
      </c>
      <c r="H366">
        <v>41.555555560000002</v>
      </c>
      <c r="I366">
        <v>1579</v>
      </c>
      <c r="J366">
        <v>989</v>
      </c>
      <c r="K366">
        <v>245056</v>
      </c>
      <c r="L366">
        <v>263161</v>
      </c>
      <c r="M366">
        <v>155.19696010000001</v>
      </c>
      <c r="N366">
        <v>266.08796760000001</v>
      </c>
      <c r="O366">
        <v>56468.555560000001</v>
      </c>
      <c r="P366">
        <v>1358.868984</v>
      </c>
      <c r="Q366">
        <v>-1</v>
      </c>
      <c r="R366" t="s">
        <v>669</v>
      </c>
      <c r="S366">
        <f t="shared" si="7"/>
        <v>1</v>
      </c>
      <c r="T366" t="str">
        <f>IF(Q366=S366,"true","false")</f>
        <v>false</v>
      </c>
    </row>
    <row r="367" spans="1:20" x14ac:dyDescent="0.45">
      <c r="A367" t="s">
        <v>670</v>
      </c>
      <c r="B367">
        <v>1</v>
      </c>
      <c r="C367">
        <v>1</v>
      </c>
      <c r="D367">
        <v>2</v>
      </c>
      <c r="E367">
        <v>1</v>
      </c>
      <c r="F367">
        <v>0.5</v>
      </c>
      <c r="G367">
        <v>1</v>
      </c>
      <c r="H367">
        <v>2</v>
      </c>
      <c r="I367">
        <v>30</v>
      </c>
      <c r="J367">
        <v>27</v>
      </c>
      <c r="K367">
        <v>5108</v>
      </c>
      <c r="L367">
        <v>11020</v>
      </c>
      <c r="M367">
        <v>170.2666667</v>
      </c>
      <c r="N367">
        <v>408.14814810000001</v>
      </c>
      <c r="O367">
        <v>16128</v>
      </c>
      <c r="P367">
        <v>8064</v>
      </c>
      <c r="Q367">
        <v>-1</v>
      </c>
      <c r="R367" t="s">
        <v>671</v>
      </c>
      <c r="S367">
        <f t="shared" si="7"/>
        <v>1</v>
      </c>
      <c r="T367" t="str">
        <f>IF(Q367=S367,"true","false")</f>
        <v>false</v>
      </c>
    </row>
    <row r="368" spans="1:20" x14ac:dyDescent="0.45">
      <c r="A368" t="s">
        <v>672</v>
      </c>
      <c r="B368">
        <v>2</v>
      </c>
      <c r="C368">
        <v>2</v>
      </c>
      <c r="D368">
        <v>10</v>
      </c>
      <c r="E368">
        <v>2</v>
      </c>
      <c r="F368">
        <v>0.4</v>
      </c>
      <c r="G368">
        <v>1</v>
      </c>
      <c r="H368">
        <v>5</v>
      </c>
      <c r="I368">
        <v>136</v>
      </c>
      <c r="J368">
        <v>145</v>
      </c>
      <c r="K368">
        <v>43518</v>
      </c>
      <c r="L368">
        <v>92673</v>
      </c>
      <c r="M368">
        <v>319.98529409999998</v>
      </c>
      <c r="N368">
        <v>639.12413790000005</v>
      </c>
      <c r="O368">
        <v>68095.5</v>
      </c>
      <c r="P368">
        <v>13619.1</v>
      </c>
      <c r="Q368">
        <v>1</v>
      </c>
      <c r="R368" t="s">
        <v>93</v>
      </c>
      <c r="S368">
        <f t="shared" si="7"/>
        <v>1</v>
      </c>
      <c r="T368" t="str">
        <f>IF(Q368=S368,"true","false")</f>
        <v>true</v>
      </c>
    </row>
    <row r="369" spans="1:20" x14ac:dyDescent="0.45">
      <c r="A369" t="s">
        <v>673</v>
      </c>
      <c r="B369">
        <v>1</v>
      </c>
      <c r="C369">
        <v>1</v>
      </c>
      <c r="D369">
        <v>6</v>
      </c>
      <c r="E369">
        <v>1</v>
      </c>
      <c r="F369">
        <v>0.16666666699999999</v>
      </c>
      <c r="G369">
        <v>1</v>
      </c>
      <c r="H369">
        <v>6</v>
      </c>
      <c r="I369">
        <v>37</v>
      </c>
      <c r="J369">
        <v>32</v>
      </c>
      <c r="K369">
        <v>5922</v>
      </c>
      <c r="L369">
        <v>5268</v>
      </c>
      <c r="M369">
        <v>160.0540541</v>
      </c>
      <c r="N369">
        <v>164.625</v>
      </c>
      <c r="O369">
        <v>11190</v>
      </c>
      <c r="P369">
        <v>1865</v>
      </c>
      <c r="Q369">
        <v>-1</v>
      </c>
      <c r="R369" t="s">
        <v>674</v>
      </c>
      <c r="S369">
        <f t="shared" si="7"/>
        <v>1</v>
      </c>
      <c r="T369" t="str">
        <f>IF(Q369=S369,"true","false")</f>
        <v>false</v>
      </c>
    </row>
    <row r="370" spans="1:20" x14ac:dyDescent="0.45">
      <c r="A370" t="s">
        <v>675</v>
      </c>
      <c r="B370">
        <v>2</v>
      </c>
      <c r="C370">
        <v>3</v>
      </c>
      <c r="D370">
        <v>8</v>
      </c>
      <c r="E370">
        <v>1.3333333329999999</v>
      </c>
      <c r="F370">
        <v>1.125</v>
      </c>
      <c r="G370">
        <v>1.5</v>
      </c>
      <c r="H370">
        <v>2.6666666669999999</v>
      </c>
      <c r="I370">
        <v>120</v>
      </c>
      <c r="J370">
        <v>101</v>
      </c>
      <c r="K370">
        <v>15552</v>
      </c>
      <c r="L370">
        <v>33309</v>
      </c>
      <c r="M370">
        <v>129.6</v>
      </c>
      <c r="N370">
        <v>329.79207919999999</v>
      </c>
      <c r="O370">
        <v>16287</v>
      </c>
      <c r="P370">
        <v>6107.625</v>
      </c>
      <c r="Q370">
        <v>1</v>
      </c>
      <c r="R370" t="s">
        <v>112</v>
      </c>
      <c r="S370">
        <f t="shared" si="7"/>
        <v>1</v>
      </c>
      <c r="T370" t="str">
        <f>IF(Q370=S370,"true","false")</f>
        <v>true</v>
      </c>
    </row>
    <row r="371" spans="1:20" x14ac:dyDescent="0.45">
      <c r="A371" t="s">
        <v>676</v>
      </c>
      <c r="B371">
        <v>1</v>
      </c>
      <c r="C371">
        <v>1</v>
      </c>
      <c r="D371">
        <v>33</v>
      </c>
      <c r="E371">
        <v>1</v>
      </c>
      <c r="F371">
        <v>3.0303030000000002E-2</v>
      </c>
      <c r="G371">
        <v>1</v>
      </c>
      <c r="H371">
        <v>33</v>
      </c>
      <c r="I371">
        <v>6419</v>
      </c>
      <c r="J371">
        <v>15190</v>
      </c>
      <c r="K371">
        <v>1155891</v>
      </c>
      <c r="L371">
        <v>11617070</v>
      </c>
      <c r="M371">
        <v>180.0733759</v>
      </c>
      <c r="N371">
        <v>764.78406849999999</v>
      </c>
      <c r="O371">
        <v>12772961</v>
      </c>
      <c r="P371">
        <v>387059.42420000001</v>
      </c>
      <c r="Q371">
        <v>-1</v>
      </c>
      <c r="R371" t="s">
        <v>677</v>
      </c>
      <c r="S371">
        <f t="shared" si="7"/>
        <v>1</v>
      </c>
      <c r="T371" t="str">
        <f>IF(Q371=S371,"true","false")</f>
        <v>false</v>
      </c>
    </row>
    <row r="372" spans="1:20" x14ac:dyDescent="0.45">
      <c r="A372" t="s">
        <v>678</v>
      </c>
      <c r="B372">
        <v>1</v>
      </c>
      <c r="C372">
        <v>2</v>
      </c>
      <c r="D372">
        <v>10</v>
      </c>
      <c r="E372">
        <v>0.5</v>
      </c>
      <c r="F372">
        <v>0.4</v>
      </c>
      <c r="G372">
        <v>2</v>
      </c>
      <c r="H372">
        <v>5</v>
      </c>
      <c r="I372">
        <v>808</v>
      </c>
      <c r="J372">
        <v>906</v>
      </c>
      <c r="K372">
        <v>48888</v>
      </c>
      <c r="L372">
        <v>1201986</v>
      </c>
      <c r="M372">
        <v>60.5049505</v>
      </c>
      <c r="N372">
        <v>1326.6953639999999</v>
      </c>
      <c r="O372">
        <v>625437</v>
      </c>
      <c r="P372">
        <v>125087.4</v>
      </c>
      <c r="Q372">
        <v>-1</v>
      </c>
      <c r="R372" t="s">
        <v>679</v>
      </c>
      <c r="S372">
        <f t="shared" si="7"/>
        <v>1</v>
      </c>
      <c r="T372" t="str">
        <f>IF(Q372=S372,"true","false")</f>
        <v>false</v>
      </c>
    </row>
    <row r="373" spans="1:20" x14ac:dyDescent="0.45">
      <c r="A373" t="s">
        <v>680</v>
      </c>
      <c r="B373">
        <v>1</v>
      </c>
      <c r="C373">
        <v>1</v>
      </c>
      <c r="D373">
        <v>2</v>
      </c>
      <c r="E373">
        <v>1</v>
      </c>
      <c r="F373">
        <v>0.5</v>
      </c>
      <c r="G373">
        <v>1</v>
      </c>
      <c r="H373">
        <v>2</v>
      </c>
      <c r="I373">
        <v>30</v>
      </c>
      <c r="J373">
        <v>25</v>
      </c>
      <c r="K373">
        <v>10065</v>
      </c>
      <c r="L373">
        <v>6391</v>
      </c>
      <c r="M373">
        <v>335.5</v>
      </c>
      <c r="N373">
        <v>255.64</v>
      </c>
      <c r="O373">
        <v>16456</v>
      </c>
      <c r="P373">
        <v>8228</v>
      </c>
      <c r="Q373">
        <v>-1</v>
      </c>
      <c r="R373" t="s">
        <v>681</v>
      </c>
      <c r="S373">
        <f t="shared" si="7"/>
        <v>1</v>
      </c>
      <c r="T373" t="str">
        <f>IF(Q373=S373,"true","false")</f>
        <v>false</v>
      </c>
    </row>
    <row r="374" spans="1:20" x14ac:dyDescent="0.45">
      <c r="A374" t="s">
        <v>682</v>
      </c>
      <c r="B374">
        <v>3</v>
      </c>
      <c r="C374">
        <v>3</v>
      </c>
      <c r="D374">
        <v>4</v>
      </c>
      <c r="E374">
        <v>3</v>
      </c>
      <c r="F374">
        <v>2.25</v>
      </c>
      <c r="G374">
        <v>1</v>
      </c>
      <c r="H374">
        <v>1.3333333329999999</v>
      </c>
      <c r="I374">
        <v>20</v>
      </c>
      <c r="J374">
        <v>18</v>
      </c>
      <c r="K374">
        <v>10422</v>
      </c>
      <c r="L374">
        <v>1347</v>
      </c>
      <c r="M374">
        <v>521.1</v>
      </c>
      <c r="N374">
        <v>74.833333330000002</v>
      </c>
      <c r="O374">
        <v>3923</v>
      </c>
      <c r="P374">
        <v>2942.25</v>
      </c>
      <c r="Q374">
        <v>-1</v>
      </c>
      <c r="R374" t="s">
        <v>683</v>
      </c>
      <c r="S374">
        <f t="shared" si="7"/>
        <v>1</v>
      </c>
      <c r="T374" t="str">
        <f>IF(Q374=S374,"true","false")</f>
        <v>false</v>
      </c>
    </row>
    <row r="375" spans="1:20" x14ac:dyDescent="0.45">
      <c r="A375" t="s">
        <v>684</v>
      </c>
      <c r="B375">
        <v>1</v>
      </c>
      <c r="C375">
        <v>2</v>
      </c>
      <c r="D375">
        <v>5</v>
      </c>
      <c r="E375">
        <v>0.5</v>
      </c>
      <c r="F375">
        <v>0.8</v>
      </c>
      <c r="G375">
        <v>2</v>
      </c>
      <c r="H375">
        <v>2.5</v>
      </c>
      <c r="I375">
        <v>112</v>
      </c>
      <c r="J375">
        <v>102</v>
      </c>
      <c r="K375">
        <v>20058</v>
      </c>
      <c r="L375">
        <v>43234</v>
      </c>
      <c r="M375">
        <v>179.0892857</v>
      </c>
      <c r="N375">
        <v>423.86274509999998</v>
      </c>
      <c r="O375">
        <v>31646</v>
      </c>
      <c r="P375">
        <v>12658.4</v>
      </c>
      <c r="Q375">
        <v>1</v>
      </c>
      <c r="R375" t="s">
        <v>112</v>
      </c>
      <c r="S375">
        <f t="shared" si="7"/>
        <v>1</v>
      </c>
      <c r="T375" t="str">
        <f>IF(Q375=S375,"true","false")</f>
        <v>true</v>
      </c>
    </row>
    <row r="376" spans="1:20" x14ac:dyDescent="0.45">
      <c r="A376" t="s">
        <v>685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6</v>
      </c>
      <c r="J376">
        <v>5</v>
      </c>
      <c r="K376">
        <v>1018</v>
      </c>
      <c r="L376">
        <v>660</v>
      </c>
      <c r="M376">
        <v>169.66666670000001</v>
      </c>
      <c r="N376">
        <v>132</v>
      </c>
      <c r="O376">
        <v>1678</v>
      </c>
      <c r="P376">
        <v>1678</v>
      </c>
      <c r="Q376">
        <v>1</v>
      </c>
      <c r="R376" t="s">
        <v>686</v>
      </c>
      <c r="S376">
        <f t="shared" si="7"/>
        <v>1</v>
      </c>
      <c r="T376" t="str">
        <f>IF(Q376=S376,"true","false")</f>
        <v>true</v>
      </c>
    </row>
    <row r="377" spans="1:20" x14ac:dyDescent="0.45">
      <c r="A377" t="s">
        <v>687</v>
      </c>
      <c r="B377">
        <v>2</v>
      </c>
      <c r="C377">
        <v>2</v>
      </c>
      <c r="D377">
        <v>12</v>
      </c>
      <c r="E377">
        <v>2</v>
      </c>
      <c r="F377">
        <v>0.33333333300000001</v>
      </c>
      <c r="G377">
        <v>1</v>
      </c>
      <c r="H377">
        <v>6</v>
      </c>
      <c r="I377">
        <v>245</v>
      </c>
      <c r="J377">
        <v>237</v>
      </c>
      <c r="K377">
        <v>12041</v>
      </c>
      <c r="L377">
        <v>215362</v>
      </c>
      <c r="M377">
        <v>49.146938779999999</v>
      </c>
      <c r="N377">
        <v>908.70042190000004</v>
      </c>
      <c r="O377">
        <v>113701.5</v>
      </c>
      <c r="P377">
        <v>18950.25</v>
      </c>
      <c r="Q377">
        <v>-1</v>
      </c>
      <c r="R377" t="s">
        <v>688</v>
      </c>
      <c r="S377">
        <f t="shared" si="7"/>
        <v>1</v>
      </c>
      <c r="T377" t="str">
        <f>IF(Q377=S377,"true","false")</f>
        <v>false</v>
      </c>
    </row>
    <row r="378" spans="1:20" x14ac:dyDescent="0.45">
      <c r="A378" t="s">
        <v>689</v>
      </c>
      <c r="B378">
        <v>1</v>
      </c>
      <c r="C378">
        <v>1</v>
      </c>
      <c r="D378">
        <v>2</v>
      </c>
      <c r="E378">
        <v>1</v>
      </c>
      <c r="F378">
        <v>0.5</v>
      </c>
      <c r="G378">
        <v>1</v>
      </c>
      <c r="H378">
        <v>2</v>
      </c>
      <c r="I378">
        <v>74</v>
      </c>
      <c r="J378">
        <v>94</v>
      </c>
      <c r="K378">
        <v>6895</v>
      </c>
      <c r="L378">
        <v>36696</v>
      </c>
      <c r="M378">
        <v>93.175675679999998</v>
      </c>
      <c r="N378">
        <v>390.38297870000002</v>
      </c>
      <c r="O378">
        <v>43591</v>
      </c>
      <c r="P378">
        <v>21795.5</v>
      </c>
      <c r="Q378">
        <v>-1</v>
      </c>
      <c r="R378" t="s">
        <v>690</v>
      </c>
      <c r="S378">
        <f t="shared" si="7"/>
        <v>1</v>
      </c>
      <c r="T378" t="str">
        <f>IF(Q378=S378,"true","false")</f>
        <v>false</v>
      </c>
    </row>
    <row r="379" spans="1:20" x14ac:dyDescent="0.45">
      <c r="A379" t="s">
        <v>2712</v>
      </c>
      <c r="B379">
        <v>11</v>
      </c>
      <c r="C379">
        <v>29</v>
      </c>
      <c r="D379">
        <v>283</v>
      </c>
      <c r="E379">
        <v>4.1724137929999996</v>
      </c>
      <c r="F379">
        <v>2.971731449</v>
      </c>
      <c r="G379">
        <v>2.636363636</v>
      </c>
      <c r="H379">
        <v>9.7586206900000008</v>
      </c>
      <c r="I379">
        <v>4541</v>
      </c>
      <c r="J379">
        <v>2655</v>
      </c>
      <c r="K379">
        <v>936343</v>
      </c>
      <c r="L379">
        <v>1537615</v>
      </c>
      <c r="M379">
        <v>206.19753360000001</v>
      </c>
      <c r="N379">
        <v>579.1393597</v>
      </c>
      <c r="O379">
        <v>85308.896550000005</v>
      </c>
      <c r="P379">
        <v>8741.9010600000001</v>
      </c>
      <c r="Q379">
        <v>0</v>
      </c>
      <c r="R379" t="s">
        <v>2713</v>
      </c>
      <c r="S379">
        <f t="shared" si="7"/>
        <v>1</v>
      </c>
      <c r="T379" t="str">
        <f>IF(Q379=S379,"true","false")</f>
        <v>false</v>
      </c>
    </row>
    <row r="380" spans="1:20" x14ac:dyDescent="0.45">
      <c r="A380" t="s">
        <v>2776</v>
      </c>
      <c r="B380">
        <v>66</v>
      </c>
      <c r="C380">
        <v>67</v>
      </c>
      <c r="D380">
        <v>377</v>
      </c>
      <c r="E380">
        <v>65.01492537</v>
      </c>
      <c r="F380">
        <v>11.907161800000001</v>
      </c>
      <c r="G380">
        <v>1.0151515149999999</v>
      </c>
      <c r="H380">
        <v>5.6268656720000001</v>
      </c>
      <c r="I380">
        <v>3150</v>
      </c>
      <c r="J380">
        <v>2770</v>
      </c>
      <c r="K380">
        <v>616586</v>
      </c>
      <c r="L380">
        <v>782685</v>
      </c>
      <c r="M380">
        <v>195.74158729999999</v>
      </c>
      <c r="N380">
        <v>282.55776170000001</v>
      </c>
      <c r="O380">
        <v>20884.641790000001</v>
      </c>
      <c r="P380">
        <v>3711.5941640000001</v>
      </c>
      <c r="Q380">
        <v>0</v>
      </c>
      <c r="R380" t="s">
        <v>815</v>
      </c>
      <c r="S380">
        <f t="shared" si="7"/>
        <v>1</v>
      </c>
      <c r="T380" t="str">
        <f>IF(Q380=S380,"true","false")</f>
        <v>false</v>
      </c>
    </row>
    <row r="381" spans="1:20" x14ac:dyDescent="0.45">
      <c r="A381" t="s">
        <v>694</v>
      </c>
      <c r="B381">
        <v>10</v>
      </c>
      <c r="C381">
        <v>11</v>
      </c>
      <c r="D381">
        <v>265</v>
      </c>
      <c r="E381">
        <v>9.0909090910000003</v>
      </c>
      <c r="F381">
        <v>0.45660377400000002</v>
      </c>
      <c r="G381">
        <v>1.1000000000000001</v>
      </c>
      <c r="H381">
        <v>24.09090909</v>
      </c>
      <c r="I381">
        <v>8421</v>
      </c>
      <c r="J381">
        <v>10931</v>
      </c>
      <c r="K381">
        <v>664485</v>
      </c>
      <c r="L381">
        <v>13219474</v>
      </c>
      <c r="M381">
        <v>78.908086929999996</v>
      </c>
      <c r="N381">
        <v>1209.3563260000001</v>
      </c>
      <c r="O381">
        <v>1262178.091</v>
      </c>
      <c r="P381">
        <v>52392.298110000003</v>
      </c>
      <c r="Q381">
        <v>-1</v>
      </c>
      <c r="R381" t="s">
        <v>695</v>
      </c>
      <c r="S381">
        <f t="shared" si="7"/>
        <v>1</v>
      </c>
      <c r="T381" t="str">
        <f>IF(Q381=S381,"true","false")</f>
        <v>false</v>
      </c>
    </row>
    <row r="382" spans="1:20" x14ac:dyDescent="0.45">
      <c r="A382" t="s">
        <v>2778</v>
      </c>
      <c r="B382">
        <v>35</v>
      </c>
      <c r="C382">
        <v>39</v>
      </c>
      <c r="D382">
        <v>170</v>
      </c>
      <c r="E382">
        <v>31.410256409999999</v>
      </c>
      <c r="F382">
        <v>8.9470588240000009</v>
      </c>
      <c r="G382">
        <v>1.114285714</v>
      </c>
      <c r="H382">
        <v>4.3589743590000003</v>
      </c>
      <c r="I382">
        <v>773</v>
      </c>
      <c r="J382">
        <v>619</v>
      </c>
      <c r="K382">
        <v>87491</v>
      </c>
      <c r="L382">
        <v>100161</v>
      </c>
      <c r="M382">
        <v>113.18369989999999</v>
      </c>
      <c r="N382">
        <v>161.81098549999999</v>
      </c>
      <c r="O382">
        <v>4811.5897439999999</v>
      </c>
      <c r="P382">
        <v>1103.835294</v>
      </c>
      <c r="Q382">
        <v>0</v>
      </c>
      <c r="R382" t="s">
        <v>220</v>
      </c>
      <c r="S382">
        <f t="shared" si="7"/>
        <v>1</v>
      </c>
      <c r="T382" t="str">
        <f>IF(Q382=S382,"true","false")</f>
        <v>false</v>
      </c>
    </row>
    <row r="383" spans="1:20" x14ac:dyDescent="0.45">
      <c r="A383" t="s">
        <v>698</v>
      </c>
      <c r="B383">
        <v>6</v>
      </c>
      <c r="C383">
        <v>60</v>
      </c>
      <c r="D383">
        <v>4977</v>
      </c>
      <c r="E383">
        <v>0.6</v>
      </c>
      <c r="F383">
        <v>0.72332730599999995</v>
      </c>
      <c r="G383">
        <v>10</v>
      </c>
      <c r="H383">
        <v>82.95</v>
      </c>
      <c r="I383">
        <v>129634</v>
      </c>
      <c r="J383">
        <v>74744</v>
      </c>
      <c r="K383">
        <v>15194253</v>
      </c>
      <c r="L383">
        <v>4436144</v>
      </c>
      <c r="M383">
        <v>117.2088572</v>
      </c>
      <c r="N383">
        <v>59.351171999999998</v>
      </c>
      <c r="O383">
        <v>327173.28330000001</v>
      </c>
      <c r="P383">
        <v>3944.2228249999998</v>
      </c>
      <c r="Q383">
        <v>0</v>
      </c>
      <c r="R383" t="s">
        <v>699</v>
      </c>
      <c r="S383">
        <f t="shared" si="7"/>
        <v>1</v>
      </c>
      <c r="T383" t="str">
        <f>IF(Q383=S383,"true","false")</f>
        <v>false</v>
      </c>
    </row>
    <row r="384" spans="1:20" x14ac:dyDescent="0.45">
      <c r="A384" t="s">
        <v>700</v>
      </c>
      <c r="B384">
        <v>7</v>
      </c>
      <c r="C384">
        <v>7</v>
      </c>
      <c r="D384">
        <v>51</v>
      </c>
      <c r="E384">
        <v>7</v>
      </c>
      <c r="F384">
        <v>0.96078431399999997</v>
      </c>
      <c r="G384">
        <v>1</v>
      </c>
      <c r="H384">
        <v>7.2857142860000002</v>
      </c>
      <c r="I384">
        <v>2285</v>
      </c>
      <c r="J384">
        <v>3435</v>
      </c>
      <c r="K384">
        <v>221019</v>
      </c>
      <c r="L384">
        <v>3994936</v>
      </c>
      <c r="M384">
        <v>96.726039389999997</v>
      </c>
      <c r="N384">
        <v>1163.0090250000001</v>
      </c>
      <c r="O384">
        <v>602279.28570000001</v>
      </c>
      <c r="P384">
        <v>82665.784310000003</v>
      </c>
      <c r="Q384">
        <v>1</v>
      </c>
      <c r="R384" t="s">
        <v>30</v>
      </c>
      <c r="S384">
        <f t="shared" si="7"/>
        <v>1</v>
      </c>
      <c r="T384" t="str">
        <f>IF(Q384=S384,"true","false")</f>
        <v>true</v>
      </c>
    </row>
    <row r="385" spans="1:20" x14ac:dyDescent="0.45">
      <c r="A385" t="s">
        <v>2793</v>
      </c>
      <c r="B385">
        <v>9</v>
      </c>
      <c r="C385">
        <v>22</v>
      </c>
      <c r="D385">
        <v>136</v>
      </c>
      <c r="E385">
        <v>3.6818181820000002</v>
      </c>
      <c r="F385">
        <v>3.5588235290000001</v>
      </c>
      <c r="G385">
        <v>2.4444444440000002</v>
      </c>
      <c r="H385">
        <v>6.1818181819999998</v>
      </c>
      <c r="I385">
        <v>624</v>
      </c>
      <c r="J385">
        <v>578</v>
      </c>
      <c r="K385">
        <v>88402</v>
      </c>
      <c r="L385">
        <v>31665</v>
      </c>
      <c r="M385">
        <v>141.66987180000001</v>
      </c>
      <c r="N385">
        <v>54.783737019999997</v>
      </c>
      <c r="O385">
        <v>5457.5909089999996</v>
      </c>
      <c r="P385">
        <v>882.84558819999995</v>
      </c>
      <c r="Q385">
        <v>0</v>
      </c>
      <c r="R385" t="s">
        <v>2794</v>
      </c>
      <c r="S385">
        <f t="shared" si="7"/>
        <v>1</v>
      </c>
      <c r="T385" t="str">
        <f>IF(Q385=S385,"true","false")</f>
        <v>false</v>
      </c>
    </row>
    <row r="386" spans="1:20" x14ac:dyDescent="0.45">
      <c r="A386" t="s">
        <v>702</v>
      </c>
      <c r="B386">
        <v>1</v>
      </c>
      <c r="C386">
        <v>1</v>
      </c>
      <c r="D386">
        <v>57</v>
      </c>
      <c r="E386">
        <v>1</v>
      </c>
      <c r="F386">
        <v>1.7543860000000001E-2</v>
      </c>
      <c r="G386">
        <v>1</v>
      </c>
      <c r="H386">
        <v>57</v>
      </c>
      <c r="I386">
        <v>1309</v>
      </c>
      <c r="J386">
        <v>1248</v>
      </c>
      <c r="K386">
        <v>497513</v>
      </c>
      <c r="L386">
        <v>380857</v>
      </c>
      <c r="M386">
        <v>380.07104659999999</v>
      </c>
      <c r="N386">
        <v>305.17387819999999</v>
      </c>
      <c r="O386">
        <v>878370</v>
      </c>
      <c r="P386">
        <v>15410</v>
      </c>
      <c r="Q386">
        <v>-1</v>
      </c>
      <c r="R386" t="s">
        <v>703</v>
      </c>
      <c r="S386">
        <f t="shared" si="7"/>
        <v>1</v>
      </c>
      <c r="T386" t="str">
        <f>IF(Q386=S386,"true","false")</f>
        <v>false</v>
      </c>
    </row>
    <row r="387" spans="1:20" x14ac:dyDescent="0.45">
      <c r="A387" t="s">
        <v>704</v>
      </c>
      <c r="B387">
        <v>2</v>
      </c>
      <c r="C387">
        <v>66</v>
      </c>
      <c r="D387">
        <v>6379</v>
      </c>
      <c r="E387">
        <v>6.0606061000000003E-2</v>
      </c>
      <c r="F387">
        <v>0.68286565300000002</v>
      </c>
      <c r="G387">
        <v>33</v>
      </c>
      <c r="H387">
        <v>96.651515149999994</v>
      </c>
      <c r="I387">
        <v>45196</v>
      </c>
      <c r="J387">
        <v>27588</v>
      </c>
      <c r="K387">
        <v>1982771</v>
      </c>
      <c r="L387">
        <v>1181979</v>
      </c>
      <c r="M387">
        <v>43.870497389999997</v>
      </c>
      <c r="N387">
        <v>42.843953890000002</v>
      </c>
      <c r="O387">
        <v>47950.757579999998</v>
      </c>
      <c r="P387">
        <v>496.12008150000003</v>
      </c>
      <c r="Q387">
        <v>-1</v>
      </c>
      <c r="R387" t="s">
        <v>705</v>
      </c>
      <c r="S387">
        <f t="shared" ref="S387:S450" si="8">IF(AND(E387&lt;0.05,C387&gt;10),0,1)</f>
        <v>1</v>
      </c>
      <c r="T387" t="str">
        <f>IF(Q387=S387,"true","false")</f>
        <v>false</v>
      </c>
    </row>
    <row r="388" spans="1:20" x14ac:dyDescent="0.45">
      <c r="A388" t="s">
        <v>706</v>
      </c>
      <c r="B388">
        <v>18</v>
      </c>
      <c r="C388">
        <v>271</v>
      </c>
      <c r="D388">
        <v>350</v>
      </c>
      <c r="E388">
        <v>1.195571956</v>
      </c>
      <c r="F388">
        <v>209.83142860000001</v>
      </c>
      <c r="G388">
        <v>15.05555556</v>
      </c>
      <c r="H388">
        <v>1.291512915</v>
      </c>
      <c r="I388">
        <v>369</v>
      </c>
      <c r="J388">
        <v>363</v>
      </c>
      <c r="K388">
        <v>23568</v>
      </c>
      <c r="L388">
        <v>14520</v>
      </c>
      <c r="M388">
        <v>63.869918699999999</v>
      </c>
      <c r="N388">
        <v>40</v>
      </c>
      <c r="O388">
        <v>140.54612549999999</v>
      </c>
      <c r="P388">
        <v>108.82285709999999</v>
      </c>
      <c r="Q388">
        <v>-1</v>
      </c>
      <c r="R388" t="s">
        <v>707</v>
      </c>
      <c r="S388">
        <f t="shared" si="8"/>
        <v>1</v>
      </c>
      <c r="T388" t="str">
        <f>IF(Q388=S388,"true","false")</f>
        <v>false</v>
      </c>
    </row>
    <row r="389" spans="1:20" x14ac:dyDescent="0.45">
      <c r="A389" t="s">
        <v>708</v>
      </c>
      <c r="B389">
        <v>9</v>
      </c>
      <c r="C389">
        <v>9</v>
      </c>
      <c r="D389">
        <v>35</v>
      </c>
      <c r="E389">
        <v>9</v>
      </c>
      <c r="F389">
        <v>2.3142857139999999</v>
      </c>
      <c r="G389">
        <v>1</v>
      </c>
      <c r="H389">
        <v>3.888888889</v>
      </c>
      <c r="I389">
        <v>514</v>
      </c>
      <c r="J389">
        <v>506</v>
      </c>
      <c r="K389">
        <v>56714</v>
      </c>
      <c r="L389">
        <v>196333</v>
      </c>
      <c r="M389">
        <v>110.3385214</v>
      </c>
      <c r="N389">
        <v>388.00988139999998</v>
      </c>
      <c r="O389">
        <v>28116.333330000001</v>
      </c>
      <c r="P389">
        <v>7229.9142860000002</v>
      </c>
      <c r="Q389">
        <v>1</v>
      </c>
      <c r="R389" t="s">
        <v>30</v>
      </c>
      <c r="S389">
        <f t="shared" si="8"/>
        <v>1</v>
      </c>
      <c r="T389" t="str">
        <f>IF(Q389=S389,"true","false")</f>
        <v>true</v>
      </c>
    </row>
    <row r="390" spans="1:20" x14ac:dyDescent="0.45">
      <c r="A390" t="s">
        <v>709</v>
      </c>
      <c r="B390">
        <v>41</v>
      </c>
      <c r="C390">
        <v>41</v>
      </c>
      <c r="D390">
        <v>559</v>
      </c>
      <c r="E390">
        <v>41</v>
      </c>
      <c r="F390">
        <v>3.0071556350000002</v>
      </c>
      <c r="G390">
        <v>1</v>
      </c>
      <c r="H390">
        <v>13.634146339999999</v>
      </c>
      <c r="I390">
        <v>314009</v>
      </c>
      <c r="J390">
        <v>817168</v>
      </c>
      <c r="K390">
        <v>14660362</v>
      </c>
      <c r="L390">
        <v>1137202089</v>
      </c>
      <c r="M390">
        <v>46.687712769999997</v>
      </c>
      <c r="N390">
        <v>1391.6380590000001</v>
      </c>
      <c r="O390">
        <v>28094206.120000001</v>
      </c>
      <c r="P390">
        <v>2060576.835</v>
      </c>
      <c r="Q390">
        <v>-1</v>
      </c>
      <c r="R390" t="s">
        <v>710</v>
      </c>
      <c r="S390">
        <f t="shared" si="8"/>
        <v>1</v>
      </c>
      <c r="T390" t="str">
        <f>IF(Q390=S390,"true","false")</f>
        <v>false</v>
      </c>
    </row>
    <row r="391" spans="1:20" x14ac:dyDescent="0.45">
      <c r="A391" t="s">
        <v>711</v>
      </c>
      <c r="B391">
        <v>46</v>
      </c>
      <c r="C391">
        <v>47</v>
      </c>
      <c r="D391">
        <v>271</v>
      </c>
      <c r="E391">
        <v>45.0212766</v>
      </c>
      <c r="F391">
        <v>8.1512915130000003</v>
      </c>
      <c r="G391">
        <v>1.0217391300000001</v>
      </c>
      <c r="H391">
        <v>5.7659574469999999</v>
      </c>
      <c r="I391">
        <v>26833</v>
      </c>
      <c r="J391">
        <v>47859</v>
      </c>
      <c r="K391">
        <v>1405799</v>
      </c>
      <c r="L391">
        <v>63852946</v>
      </c>
      <c r="M391">
        <v>52.390675659999999</v>
      </c>
      <c r="N391">
        <v>1334.1888879999999</v>
      </c>
      <c r="O391">
        <v>1388483.936</v>
      </c>
      <c r="P391">
        <v>240807.1771</v>
      </c>
      <c r="Q391">
        <v>-1</v>
      </c>
      <c r="R391" t="s">
        <v>712</v>
      </c>
      <c r="S391">
        <f t="shared" si="8"/>
        <v>1</v>
      </c>
      <c r="T391" t="str">
        <f>IF(Q391=S391,"true","false")</f>
        <v>false</v>
      </c>
    </row>
    <row r="392" spans="1:20" x14ac:dyDescent="0.45">
      <c r="A392" t="s">
        <v>713</v>
      </c>
      <c r="B392">
        <v>2</v>
      </c>
      <c r="C392">
        <v>5</v>
      </c>
      <c r="D392">
        <v>22</v>
      </c>
      <c r="E392">
        <v>0.8</v>
      </c>
      <c r="F392">
        <v>1.136363636</v>
      </c>
      <c r="G392">
        <v>2.5</v>
      </c>
      <c r="H392">
        <v>4.4000000000000004</v>
      </c>
      <c r="I392">
        <v>271</v>
      </c>
      <c r="J392">
        <v>242</v>
      </c>
      <c r="K392">
        <v>26289</v>
      </c>
      <c r="L392">
        <v>95198</v>
      </c>
      <c r="M392">
        <v>97.007380069999996</v>
      </c>
      <c r="N392">
        <v>393.38016529999999</v>
      </c>
      <c r="O392">
        <v>24297.4</v>
      </c>
      <c r="P392">
        <v>5522.136364</v>
      </c>
      <c r="Q392">
        <v>-1</v>
      </c>
      <c r="R392" t="s">
        <v>714</v>
      </c>
      <c r="S392">
        <f t="shared" si="8"/>
        <v>1</v>
      </c>
      <c r="T392" t="str">
        <f>IF(Q392=S392,"true","false")</f>
        <v>false</v>
      </c>
    </row>
    <row r="393" spans="1:20" x14ac:dyDescent="0.45">
      <c r="A393" t="s">
        <v>715</v>
      </c>
      <c r="B393">
        <v>5</v>
      </c>
      <c r="C393">
        <v>14</v>
      </c>
      <c r="D393">
        <v>21478</v>
      </c>
      <c r="E393">
        <v>1.7857142859999999</v>
      </c>
      <c r="F393">
        <v>9.1256170000000008E-3</v>
      </c>
      <c r="G393">
        <v>2.8</v>
      </c>
      <c r="H393">
        <v>1534.142857</v>
      </c>
      <c r="I393">
        <v>23261</v>
      </c>
      <c r="J393">
        <v>23885</v>
      </c>
      <c r="K393">
        <v>1653283</v>
      </c>
      <c r="L393">
        <v>3024396</v>
      </c>
      <c r="M393">
        <v>71.075319199999996</v>
      </c>
      <c r="N393">
        <v>126.6232363</v>
      </c>
      <c r="O393">
        <v>334119.92859999998</v>
      </c>
      <c r="P393">
        <v>217.78931929999999</v>
      </c>
      <c r="Q393">
        <v>-1</v>
      </c>
      <c r="R393" t="s">
        <v>716</v>
      </c>
      <c r="S393">
        <f t="shared" si="8"/>
        <v>1</v>
      </c>
      <c r="T393" t="str">
        <f>IF(Q393=S393,"true","false")</f>
        <v>false</v>
      </c>
    </row>
    <row r="394" spans="1:20" x14ac:dyDescent="0.45">
      <c r="A394" t="s">
        <v>717</v>
      </c>
      <c r="B394">
        <v>2</v>
      </c>
      <c r="C394">
        <v>2</v>
      </c>
      <c r="D394">
        <v>10</v>
      </c>
      <c r="E394">
        <v>2</v>
      </c>
      <c r="F394">
        <v>0.4</v>
      </c>
      <c r="G394">
        <v>1</v>
      </c>
      <c r="H394">
        <v>5</v>
      </c>
      <c r="I394">
        <v>1112</v>
      </c>
      <c r="J394">
        <v>4912</v>
      </c>
      <c r="K394">
        <v>51712</v>
      </c>
      <c r="L394">
        <v>6819223</v>
      </c>
      <c r="M394">
        <v>46.503597120000002</v>
      </c>
      <c r="N394">
        <v>1388.2782979999999</v>
      </c>
      <c r="O394">
        <v>3435467.5</v>
      </c>
      <c r="P394">
        <v>687093.5</v>
      </c>
      <c r="Q394">
        <v>-1</v>
      </c>
      <c r="R394" t="s">
        <v>718</v>
      </c>
      <c r="S394">
        <f t="shared" si="8"/>
        <v>1</v>
      </c>
      <c r="T394" t="str">
        <f>IF(Q394=S394,"true","false")</f>
        <v>false</v>
      </c>
    </row>
    <row r="395" spans="1:20" x14ac:dyDescent="0.45">
      <c r="A395" t="s">
        <v>719</v>
      </c>
      <c r="B395">
        <v>1</v>
      </c>
      <c r="C395">
        <v>1</v>
      </c>
      <c r="D395">
        <v>76</v>
      </c>
      <c r="E395">
        <v>1</v>
      </c>
      <c r="F395">
        <v>1.3157894999999999E-2</v>
      </c>
      <c r="G395">
        <v>1</v>
      </c>
      <c r="H395">
        <v>76</v>
      </c>
      <c r="I395">
        <v>1407</v>
      </c>
      <c r="J395">
        <v>1409</v>
      </c>
      <c r="K395">
        <v>87077</v>
      </c>
      <c r="L395">
        <v>104910</v>
      </c>
      <c r="M395">
        <v>61.888415070000001</v>
      </c>
      <c r="N395">
        <v>74.457061749999994</v>
      </c>
      <c r="O395">
        <v>191987</v>
      </c>
      <c r="P395">
        <v>2526.1447370000001</v>
      </c>
      <c r="Q395">
        <v>0</v>
      </c>
      <c r="R395" t="s">
        <v>720</v>
      </c>
      <c r="S395">
        <f t="shared" si="8"/>
        <v>1</v>
      </c>
      <c r="T395" t="str">
        <f>IF(Q395=S395,"true","false")</f>
        <v>false</v>
      </c>
    </row>
    <row r="396" spans="1:20" x14ac:dyDescent="0.45">
      <c r="A396" t="s">
        <v>721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15</v>
      </c>
      <c r="J396">
        <v>14</v>
      </c>
      <c r="K396">
        <v>6286</v>
      </c>
      <c r="L396">
        <v>8029</v>
      </c>
      <c r="M396">
        <v>419.06666669999998</v>
      </c>
      <c r="N396">
        <v>573.5</v>
      </c>
      <c r="O396">
        <v>14315</v>
      </c>
      <c r="P396">
        <v>14315</v>
      </c>
      <c r="Q396">
        <v>-1</v>
      </c>
      <c r="R396" t="s">
        <v>722</v>
      </c>
      <c r="S396">
        <f t="shared" si="8"/>
        <v>1</v>
      </c>
      <c r="T396" t="str">
        <f>IF(Q396=S396,"true","false")</f>
        <v>false</v>
      </c>
    </row>
    <row r="397" spans="1:20" x14ac:dyDescent="0.45">
      <c r="A397" t="s">
        <v>723</v>
      </c>
      <c r="B397">
        <v>1</v>
      </c>
      <c r="C397">
        <v>2</v>
      </c>
      <c r="D397">
        <v>2</v>
      </c>
      <c r="E397">
        <v>0.5</v>
      </c>
      <c r="F397">
        <v>2</v>
      </c>
      <c r="G397">
        <v>2</v>
      </c>
      <c r="H397">
        <v>1</v>
      </c>
      <c r="I397">
        <v>7</v>
      </c>
      <c r="J397">
        <v>7</v>
      </c>
      <c r="K397">
        <v>196</v>
      </c>
      <c r="L397">
        <v>196</v>
      </c>
      <c r="M397">
        <v>28</v>
      </c>
      <c r="N397">
        <v>28</v>
      </c>
      <c r="O397">
        <v>196</v>
      </c>
      <c r="P397">
        <v>196</v>
      </c>
      <c r="Q397">
        <v>-1</v>
      </c>
      <c r="R397" t="s">
        <v>724</v>
      </c>
      <c r="S397">
        <f t="shared" si="8"/>
        <v>1</v>
      </c>
      <c r="T397" t="str">
        <f>IF(Q397=S397,"true","false")</f>
        <v>false</v>
      </c>
    </row>
    <row r="398" spans="1:20" x14ac:dyDescent="0.45">
      <c r="A398" t="s">
        <v>725</v>
      </c>
      <c r="B398">
        <v>14</v>
      </c>
      <c r="C398">
        <v>14</v>
      </c>
      <c r="D398">
        <v>68</v>
      </c>
      <c r="E398">
        <v>14</v>
      </c>
      <c r="F398">
        <v>2.8823529410000002</v>
      </c>
      <c r="G398">
        <v>1</v>
      </c>
      <c r="H398">
        <v>4.8571428570000004</v>
      </c>
      <c r="I398">
        <v>604</v>
      </c>
      <c r="J398">
        <v>556</v>
      </c>
      <c r="K398">
        <v>50808</v>
      </c>
      <c r="L398">
        <v>479797</v>
      </c>
      <c r="M398">
        <v>84.119205300000004</v>
      </c>
      <c r="N398">
        <v>862.94424460000005</v>
      </c>
      <c r="O398">
        <v>37900.35714</v>
      </c>
      <c r="P398">
        <v>7803.0147059999999</v>
      </c>
      <c r="Q398">
        <v>-1</v>
      </c>
      <c r="R398" t="s">
        <v>726</v>
      </c>
      <c r="S398">
        <f t="shared" si="8"/>
        <v>1</v>
      </c>
      <c r="T398" t="str">
        <f>IF(Q398=S398,"true","false")</f>
        <v>false</v>
      </c>
    </row>
    <row r="399" spans="1:20" x14ac:dyDescent="0.45">
      <c r="A399" t="s">
        <v>727</v>
      </c>
      <c r="B399">
        <v>1</v>
      </c>
      <c r="C399">
        <v>2</v>
      </c>
      <c r="D399">
        <v>10</v>
      </c>
      <c r="E399">
        <v>0.5</v>
      </c>
      <c r="F399">
        <v>0.4</v>
      </c>
      <c r="G399">
        <v>2</v>
      </c>
      <c r="H399">
        <v>5</v>
      </c>
      <c r="I399">
        <v>136</v>
      </c>
      <c r="J399">
        <v>110</v>
      </c>
      <c r="K399">
        <v>17916</v>
      </c>
      <c r="L399">
        <v>48412</v>
      </c>
      <c r="M399">
        <v>131.7352941</v>
      </c>
      <c r="N399">
        <v>440.10909090000001</v>
      </c>
      <c r="O399">
        <v>33164</v>
      </c>
      <c r="P399">
        <v>6632.8</v>
      </c>
      <c r="Q399">
        <v>-1</v>
      </c>
      <c r="R399" t="s">
        <v>728</v>
      </c>
      <c r="S399">
        <f t="shared" si="8"/>
        <v>1</v>
      </c>
      <c r="T399" t="str">
        <f>IF(Q399=S399,"true","false")</f>
        <v>false</v>
      </c>
    </row>
    <row r="400" spans="1:20" x14ac:dyDescent="0.45">
      <c r="A400" t="s">
        <v>729</v>
      </c>
      <c r="B400">
        <v>1</v>
      </c>
      <c r="C400">
        <v>3</v>
      </c>
      <c r="D400">
        <v>22</v>
      </c>
      <c r="E400">
        <v>0.33333333300000001</v>
      </c>
      <c r="F400">
        <v>0.409090909</v>
      </c>
      <c r="G400">
        <v>3</v>
      </c>
      <c r="H400">
        <v>7.3333333329999997</v>
      </c>
      <c r="I400">
        <v>702</v>
      </c>
      <c r="J400">
        <v>480</v>
      </c>
      <c r="K400">
        <v>46886</v>
      </c>
      <c r="L400">
        <v>51177</v>
      </c>
      <c r="M400">
        <v>66.789173790000007</v>
      </c>
      <c r="N400">
        <v>106.61875000000001</v>
      </c>
      <c r="O400">
        <v>32687.666669999999</v>
      </c>
      <c r="P400">
        <v>4457.4090910000004</v>
      </c>
      <c r="Q400">
        <v>1</v>
      </c>
      <c r="R400" t="s">
        <v>112</v>
      </c>
      <c r="S400">
        <f t="shared" si="8"/>
        <v>1</v>
      </c>
      <c r="T400" t="str">
        <f>IF(Q400=S400,"true","false")</f>
        <v>true</v>
      </c>
    </row>
    <row r="401" spans="1:20" x14ac:dyDescent="0.45">
      <c r="A401" t="s">
        <v>2806</v>
      </c>
      <c r="B401">
        <v>15</v>
      </c>
      <c r="C401">
        <v>15</v>
      </c>
      <c r="D401">
        <v>54</v>
      </c>
      <c r="E401">
        <v>15</v>
      </c>
      <c r="F401">
        <v>4.1666666670000003</v>
      </c>
      <c r="G401">
        <v>1</v>
      </c>
      <c r="H401">
        <v>3.6</v>
      </c>
      <c r="I401">
        <v>160</v>
      </c>
      <c r="J401">
        <v>106</v>
      </c>
      <c r="K401">
        <v>16609</v>
      </c>
      <c r="L401">
        <v>20568</v>
      </c>
      <c r="M401">
        <v>103.80625000000001</v>
      </c>
      <c r="N401">
        <v>194.03773580000001</v>
      </c>
      <c r="O401">
        <v>2478.4666670000001</v>
      </c>
      <c r="P401">
        <v>688.46296299999995</v>
      </c>
      <c r="Q401">
        <v>0</v>
      </c>
      <c r="R401" t="s">
        <v>580</v>
      </c>
      <c r="S401">
        <f t="shared" si="8"/>
        <v>1</v>
      </c>
      <c r="T401" t="str">
        <f>IF(Q401=S401,"true","false")</f>
        <v>false</v>
      </c>
    </row>
    <row r="402" spans="1:20" x14ac:dyDescent="0.45">
      <c r="A402" t="s">
        <v>731</v>
      </c>
      <c r="B402">
        <v>5</v>
      </c>
      <c r="C402">
        <v>5</v>
      </c>
      <c r="D402">
        <v>24</v>
      </c>
      <c r="E402">
        <v>5</v>
      </c>
      <c r="F402">
        <v>1.0416666670000001</v>
      </c>
      <c r="G402">
        <v>1</v>
      </c>
      <c r="H402">
        <v>4.8</v>
      </c>
      <c r="I402">
        <v>4848</v>
      </c>
      <c r="J402">
        <v>14387</v>
      </c>
      <c r="K402">
        <v>281035</v>
      </c>
      <c r="L402">
        <v>19753552</v>
      </c>
      <c r="M402">
        <v>57.969265679999999</v>
      </c>
      <c r="N402">
        <v>1373.0139710000001</v>
      </c>
      <c r="O402">
        <v>4006917.4</v>
      </c>
      <c r="P402">
        <v>834774.45830000006</v>
      </c>
      <c r="Q402">
        <v>1</v>
      </c>
      <c r="R402" t="s">
        <v>732</v>
      </c>
      <c r="S402">
        <f t="shared" si="8"/>
        <v>1</v>
      </c>
      <c r="T402" t="str">
        <f>IF(Q402=S402,"true","false")</f>
        <v>true</v>
      </c>
    </row>
    <row r="403" spans="1:20" x14ac:dyDescent="0.45">
      <c r="A403" t="s">
        <v>733</v>
      </c>
      <c r="B403">
        <v>5</v>
      </c>
      <c r="C403">
        <v>5</v>
      </c>
      <c r="D403">
        <v>101</v>
      </c>
      <c r="E403">
        <v>5</v>
      </c>
      <c r="F403">
        <v>0.24752475199999999</v>
      </c>
      <c r="G403">
        <v>1</v>
      </c>
      <c r="H403">
        <v>20.2</v>
      </c>
      <c r="I403">
        <v>583</v>
      </c>
      <c r="J403">
        <v>362</v>
      </c>
      <c r="K403">
        <v>92952</v>
      </c>
      <c r="L403">
        <v>44790</v>
      </c>
      <c r="M403">
        <v>159.4373928</v>
      </c>
      <c r="N403">
        <v>123.7292818</v>
      </c>
      <c r="O403">
        <v>27548.400000000001</v>
      </c>
      <c r="P403">
        <v>1363.7821779999999</v>
      </c>
      <c r="Q403">
        <v>-1</v>
      </c>
      <c r="R403" t="s">
        <v>734</v>
      </c>
      <c r="S403">
        <f t="shared" si="8"/>
        <v>1</v>
      </c>
      <c r="T403" t="str">
        <f>IF(Q403=S403,"true","false")</f>
        <v>false</v>
      </c>
    </row>
    <row r="404" spans="1:20" x14ac:dyDescent="0.45">
      <c r="A404" t="s">
        <v>735</v>
      </c>
      <c r="B404">
        <v>1</v>
      </c>
      <c r="C404">
        <v>8</v>
      </c>
      <c r="D404">
        <v>143</v>
      </c>
      <c r="E404">
        <v>0.125</v>
      </c>
      <c r="F404">
        <v>0.44755244799999999</v>
      </c>
      <c r="G404">
        <v>8</v>
      </c>
      <c r="H404">
        <v>17.875</v>
      </c>
      <c r="I404">
        <v>590</v>
      </c>
      <c r="J404">
        <v>480</v>
      </c>
      <c r="K404">
        <v>138855</v>
      </c>
      <c r="L404">
        <v>262273</v>
      </c>
      <c r="M404">
        <v>235.34745760000001</v>
      </c>
      <c r="N404">
        <v>546.40208329999996</v>
      </c>
      <c r="O404">
        <v>50141</v>
      </c>
      <c r="P404">
        <v>2805.090909</v>
      </c>
      <c r="Q404">
        <v>-1</v>
      </c>
      <c r="R404" t="s">
        <v>356</v>
      </c>
      <c r="S404">
        <f t="shared" si="8"/>
        <v>1</v>
      </c>
      <c r="T404" t="str">
        <f>IF(Q404=S404,"true","false")</f>
        <v>false</v>
      </c>
    </row>
    <row r="405" spans="1:20" x14ac:dyDescent="0.45">
      <c r="A405" t="s">
        <v>736</v>
      </c>
      <c r="B405">
        <v>6</v>
      </c>
      <c r="C405">
        <v>6</v>
      </c>
      <c r="D405">
        <v>16</v>
      </c>
      <c r="E405">
        <v>6</v>
      </c>
      <c r="F405">
        <v>2.25</v>
      </c>
      <c r="G405">
        <v>1</v>
      </c>
      <c r="H405">
        <v>2.6666666669999999</v>
      </c>
      <c r="I405">
        <v>188</v>
      </c>
      <c r="J405">
        <v>172</v>
      </c>
      <c r="K405">
        <v>22679</v>
      </c>
      <c r="L405">
        <v>63084</v>
      </c>
      <c r="M405">
        <v>120.6329787</v>
      </c>
      <c r="N405">
        <v>366.76744189999999</v>
      </c>
      <c r="O405">
        <v>14293.833329999999</v>
      </c>
      <c r="P405">
        <v>5360.1875</v>
      </c>
      <c r="Q405">
        <v>1</v>
      </c>
      <c r="R405" t="s">
        <v>50</v>
      </c>
      <c r="S405">
        <f t="shared" si="8"/>
        <v>1</v>
      </c>
      <c r="T405" t="str">
        <f>IF(Q405=S405,"true","false")</f>
        <v>true</v>
      </c>
    </row>
    <row r="406" spans="1:20" x14ac:dyDescent="0.45">
      <c r="A406" t="s">
        <v>737</v>
      </c>
      <c r="B406">
        <v>1</v>
      </c>
      <c r="C406">
        <v>1</v>
      </c>
      <c r="D406">
        <v>638</v>
      </c>
      <c r="E406">
        <v>1</v>
      </c>
      <c r="F406">
        <v>1.567398E-3</v>
      </c>
      <c r="G406">
        <v>1</v>
      </c>
      <c r="H406">
        <v>638</v>
      </c>
      <c r="I406">
        <v>5415</v>
      </c>
      <c r="J406">
        <v>4606</v>
      </c>
      <c r="K406">
        <v>1237945</v>
      </c>
      <c r="L406">
        <v>691336</v>
      </c>
      <c r="M406">
        <v>228.6140351</v>
      </c>
      <c r="N406">
        <v>150.0946591</v>
      </c>
      <c r="O406">
        <v>1929281</v>
      </c>
      <c r="P406">
        <v>3023.951411</v>
      </c>
      <c r="Q406">
        <v>-1</v>
      </c>
      <c r="R406" t="s">
        <v>738</v>
      </c>
      <c r="S406">
        <f t="shared" si="8"/>
        <v>1</v>
      </c>
      <c r="T406" t="str">
        <f>IF(Q406=S406,"true","false")</f>
        <v>false</v>
      </c>
    </row>
    <row r="407" spans="1:20" x14ac:dyDescent="0.45">
      <c r="A407" t="s">
        <v>739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7</v>
      </c>
      <c r="J407">
        <v>5</v>
      </c>
      <c r="K407">
        <v>914</v>
      </c>
      <c r="L407">
        <v>717</v>
      </c>
      <c r="M407">
        <v>130.57142859999999</v>
      </c>
      <c r="N407">
        <v>143.4</v>
      </c>
      <c r="O407">
        <v>1631</v>
      </c>
      <c r="P407">
        <v>1631</v>
      </c>
      <c r="Q407">
        <v>-1</v>
      </c>
      <c r="R407" t="s">
        <v>740</v>
      </c>
      <c r="S407">
        <f t="shared" si="8"/>
        <v>1</v>
      </c>
      <c r="T407" t="str">
        <f>IF(Q407=S407,"true","false")</f>
        <v>false</v>
      </c>
    </row>
    <row r="408" spans="1:20" x14ac:dyDescent="0.45">
      <c r="A408" t="s">
        <v>741</v>
      </c>
      <c r="B408">
        <v>6</v>
      </c>
      <c r="C408">
        <v>6</v>
      </c>
      <c r="D408">
        <v>17</v>
      </c>
      <c r="E408">
        <v>6</v>
      </c>
      <c r="F408">
        <v>2.1176470589999998</v>
      </c>
      <c r="G408">
        <v>1</v>
      </c>
      <c r="H408">
        <v>2.8333333330000001</v>
      </c>
      <c r="I408">
        <v>128</v>
      </c>
      <c r="J408">
        <v>93</v>
      </c>
      <c r="K408">
        <v>15577</v>
      </c>
      <c r="L408">
        <v>49339</v>
      </c>
      <c r="M408">
        <v>121.6953125</v>
      </c>
      <c r="N408">
        <v>530.52688169999999</v>
      </c>
      <c r="O408">
        <v>10819.333329999999</v>
      </c>
      <c r="P408">
        <v>3818.5882350000002</v>
      </c>
      <c r="Q408">
        <v>-1</v>
      </c>
      <c r="R408" t="s">
        <v>742</v>
      </c>
      <c r="S408">
        <f t="shared" si="8"/>
        <v>1</v>
      </c>
      <c r="T408" t="str">
        <f>IF(Q408=S408,"true","false")</f>
        <v>false</v>
      </c>
    </row>
    <row r="409" spans="1:20" x14ac:dyDescent="0.45">
      <c r="A409" t="s">
        <v>743</v>
      </c>
      <c r="B409">
        <v>1</v>
      </c>
      <c r="C409">
        <v>1</v>
      </c>
      <c r="D409">
        <v>123</v>
      </c>
      <c r="E409">
        <v>1</v>
      </c>
      <c r="F409">
        <v>8.1300810000000008E-3</v>
      </c>
      <c r="G409">
        <v>1</v>
      </c>
      <c r="H409">
        <v>123</v>
      </c>
      <c r="I409">
        <v>1161</v>
      </c>
      <c r="J409">
        <v>312</v>
      </c>
      <c r="K409">
        <v>59599</v>
      </c>
      <c r="L409">
        <v>15158</v>
      </c>
      <c r="M409">
        <v>51.334194660000001</v>
      </c>
      <c r="N409">
        <v>48.583333330000002</v>
      </c>
      <c r="O409">
        <v>74757</v>
      </c>
      <c r="P409">
        <v>607.78048779999995</v>
      </c>
      <c r="Q409">
        <v>0</v>
      </c>
      <c r="R409" t="s">
        <v>744</v>
      </c>
      <c r="S409">
        <f t="shared" si="8"/>
        <v>1</v>
      </c>
      <c r="T409" t="str">
        <f>IF(Q409=S409,"true","false")</f>
        <v>false</v>
      </c>
    </row>
    <row r="410" spans="1:20" x14ac:dyDescent="0.45">
      <c r="A410" t="s">
        <v>745</v>
      </c>
      <c r="B410">
        <v>1</v>
      </c>
      <c r="C410">
        <v>1</v>
      </c>
      <c r="D410">
        <v>41</v>
      </c>
      <c r="E410">
        <v>1</v>
      </c>
      <c r="F410">
        <v>2.4390243999999998E-2</v>
      </c>
      <c r="G410">
        <v>1</v>
      </c>
      <c r="H410">
        <v>41</v>
      </c>
      <c r="I410">
        <v>990</v>
      </c>
      <c r="J410">
        <v>1180</v>
      </c>
      <c r="K410">
        <v>91352</v>
      </c>
      <c r="L410">
        <v>1225403</v>
      </c>
      <c r="M410">
        <v>92.274747469999994</v>
      </c>
      <c r="N410">
        <v>1038.4771189999999</v>
      </c>
      <c r="O410">
        <v>1316755</v>
      </c>
      <c r="P410">
        <v>32115.975610000001</v>
      </c>
      <c r="Q410">
        <v>-1</v>
      </c>
      <c r="R410" t="s">
        <v>746</v>
      </c>
      <c r="S410">
        <f t="shared" si="8"/>
        <v>1</v>
      </c>
      <c r="T410" t="str">
        <f>IF(Q410=S410,"true","false")</f>
        <v>false</v>
      </c>
    </row>
    <row r="411" spans="1:20" x14ac:dyDescent="0.45">
      <c r="A411" t="s">
        <v>747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43</v>
      </c>
      <c r="J411">
        <v>54</v>
      </c>
      <c r="K411">
        <v>5533</v>
      </c>
      <c r="L411">
        <v>48691</v>
      </c>
      <c r="M411">
        <v>128.6744186</v>
      </c>
      <c r="N411">
        <v>901.68518519999998</v>
      </c>
      <c r="O411">
        <v>54224</v>
      </c>
      <c r="P411">
        <v>54224</v>
      </c>
      <c r="Q411">
        <v>-1</v>
      </c>
      <c r="R411" t="s">
        <v>748</v>
      </c>
      <c r="S411">
        <f t="shared" si="8"/>
        <v>1</v>
      </c>
      <c r="T411" t="str">
        <f>IF(Q411=S411,"true","false")</f>
        <v>false</v>
      </c>
    </row>
    <row r="412" spans="1:20" x14ac:dyDescent="0.45">
      <c r="A412" t="s">
        <v>749</v>
      </c>
      <c r="B412">
        <v>1</v>
      </c>
      <c r="C412">
        <v>4</v>
      </c>
      <c r="D412">
        <v>115</v>
      </c>
      <c r="E412">
        <v>0.25</v>
      </c>
      <c r="F412">
        <v>0.139130435</v>
      </c>
      <c r="G412">
        <v>4</v>
      </c>
      <c r="H412">
        <v>28.75</v>
      </c>
      <c r="I412">
        <v>1911</v>
      </c>
      <c r="J412">
        <v>1523</v>
      </c>
      <c r="K412">
        <v>149010</v>
      </c>
      <c r="L412">
        <v>84730</v>
      </c>
      <c r="M412">
        <v>77.974882260000001</v>
      </c>
      <c r="N412">
        <v>55.633617860000001</v>
      </c>
      <c r="O412">
        <v>58435</v>
      </c>
      <c r="P412">
        <v>2032.521739</v>
      </c>
      <c r="Q412">
        <v>0</v>
      </c>
      <c r="R412" t="s">
        <v>750</v>
      </c>
      <c r="S412">
        <f t="shared" si="8"/>
        <v>1</v>
      </c>
      <c r="T412" t="str">
        <f>IF(Q412=S412,"true","false")</f>
        <v>false</v>
      </c>
    </row>
    <row r="413" spans="1:20" x14ac:dyDescent="0.45">
      <c r="A413" t="s">
        <v>751</v>
      </c>
      <c r="B413">
        <v>1</v>
      </c>
      <c r="C413">
        <v>4</v>
      </c>
      <c r="D413">
        <v>15</v>
      </c>
      <c r="E413">
        <v>0.25</v>
      </c>
      <c r="F413">
        <v>1.066666667</v>
      </c>
      <c r="G413">
        <v>4</v>
      </c>
      <c r="H413">
        <v>3.75</v>
      </c>
      <c r="I413">
        <v>190</v>
      </c>
      <c r="J413">
        <v>247</v>
      </c>
      <c r="K413">
        <v>81722</v>
      </c>
      <c r="L413">
        <v>180510</v>
      </c>
      <c r="M413">
        <v>430.11578950000001</v>
      </c>
      <c r="N413">
        <v>730.8097166</v>
      </c>
      <c r="O413">
        <v>65558</v>
      </c>
      <c r="P413">
        <v>17482.133330000001</v>
      </c>
      <c r="Q413">
        <v>-1</v>
      </c>
      <c r="R413" t="s">
        <v>34</v>
      </c>
      <c r="S413">
        <f t="shared" si="8"/>
        <v>1</v>
      </c>
      <c r="T413" t="str">
        <f>IF(Q413=S413,"true","false")</f>
        <v>false</v>
      </c>
    </row>
    <row r="414" spans="1:20" x14ac:dyDescent="0.45">
      <c r="A414" t="s">
        <v>752</v>
      </c>
      <c r="B414">
        <v>1</v>
      </c>
      <c r="C414">
        <v>1</v>
      </c>
      <c r="D414">
        <v>8</v>
      </c>
      <c r="E414">
        <v>1</v>
      </c>
      <c r="F414">
        <v>0.125</v>
      </c>
      <c r="G414">
        <v>1</v>
      </c>
      <c r="H414">
        <v>8</v>
      </c>
      <c r="I414">
        <v>41</v>
      </c>
      <c r="J414">
        <v>32</v>
      </c>
      <c r="K414">
        <v>9415</v>
      </c>
      <c r="L414">
        <v>1376</v>
      </c>
      <c r="M414">
        <v>229.6341463</v>
      </c>
      <c r="N414">
        <v>43</v>
      </c>
      <c r="O414">
        <v>10791</v>
      </c>
      <c r="P414">
        <v>1348.875</v>
      </c>
      <c r="Q414">
        <v>-1</v>
      </c>
      <c r="R414" t="s">
        <v>753</v>
      </c>
      <c r="S414">
        <f t="shared" si="8"/>
        <v>1</v>
      </c>
      <c r="T414" t="str">
        <f>IF(Q414=S414,"true","false")</f>
        <v>false</v>
      </c>
    </row>
    <row r="415" spans="1:20" x14ac:dyDescent="0.45">
      <c r="A415" t="s">
        <v>754</v>
      </c>
      <c r="B415">
        <v>1</v>
      </c>
      <c r="C415">
        <v>1</v>
      </c>
      <c r="D415">
        <v>9</v>
      </c>
      <c r="E415">
        <v>1</v>
      </c>
      <c r="F415">
        <v>0.111111111</v>
      </c>
      <c r="G415">
        <v>1</v>
      </c>
      <c r="H415">
        <v>9</v>
      </c>
      <c r="I415">
        <v>52</v>
      </c>
      <c r="J415">
        <v>55</v>
      </c>
      <c r="K415">
        <v>8539</v>
      </c>
      <c r="L415">
        <v>7739</v>
      </c>
      <c r="M415">
        <v>164.21153849999999</v>
      </c>
      <c r="N415">
        <v>140.70909090000001</v>
      </c>
      <c r="O415">
        <v>16278</v>
      </c>
      <c r="P415">
        <v>1808.666667</v>
      </c>
      <c r="Q415">
        <v>1</v>
      </c>
      <c r="R415" t="s">
        <v>50</v>
      </c>
      <c r="S415">
        <f t="shared" si="8"/>
        <v>1</v>
      </c>
      <c r="T415" t="str">
        <f>IF(Q415=S415,"true","false")</f>
        <v>true</v>
      </c>
    </row>
    <row r="416" spans="1:20" x14ac:dyDescent="0.45">
      <c r="A416" t="s">
        <v>755</v>
      </c>
      <c r="B416">
        <v>1</v>
      </c>
      <c r="C416">
        <v>1</v>
      </c>
      <c r="D416">
        <v>2</v>
      </c>
      <c r="E416">
        <v>1</v>
      </c>
      <c r="F416">
        <v>0.5</v>
      </c>
      <c r="G416">
        <v>1</v>
      </c>
      <c r="H416">
        <v>2</v>
      </c>
      <c r="I416">
        <v>14</v>
      </c>
      <c r="J416">
        <v>14</v>
      </c>
      <c r="K416">
        <v>1696</v>
      </c>
      <c r="L416">
        <v>11382</v>
      </c>
      <c r="M416">
        <v>121.1428571</v>
      </c>
      <c r="N416">
        <v>813</v>
      </c>
      <c r="O416">
        <v>13078</v>
      </c>
      <c r="P416">
        <v>6539</v>
      </c>
      <c r="Q416">
        <v>-1</v>
      </c>
      <c r="R416" t="s">
        <v>756</v>
      </c>
      <c r="S416">
        <f t="shared" si="8"/>
        <v>1</v>
      </c>
      <c r="T416" t="str">
        <f>IF(Q416=S416,"true","false")</f>
        <v>false</v>
      </c>
    </row>
    <row r="417" spans="1:20" x14ac:dyDescent="0.45">
      <c r="A417" t="s">
        <v>757</v>
      </c>
      <c r="B417">
        <v>1</v>
      </c>
      <c r="C417">
        <v>1</v>
      </c>
      <c r="D417">
        <v>3</v>
      </c>
      <c r="E417">
        <v>1</v>
      </c>
      <c r="F417">
        <v>0.33333333300000001</v>
      </c>
      <c r="G417">
        <v>1</v>
      </c>
      <c r="H417">
        <v>3</v>
      </c>
      <c r="I417">
        <v>8</v>
      </c>
      <c r="J417">
        <v>9</v>
      </c>
      <c r="K417">
        <v>1683</v>
      </c>
      <c r="L417">
        <v>2326</v>
      </c>
      <c r="M417">
        <v>210.375</v>
      </c>
      <c r="N417">
        <v>258.44444440000001</v>
      </c>
      <c r="O417">
        <v>4009</v>
      </c>
      <c r="P417">
        <v>1336.333333</v>
      </c>
      <c r="Q417">
        <v>-1</v>
      </c>
      <c r="R417" t="s">
        <v>507</v>
      </c>
      <c r="S417">
        <f t="shared" si="8"/>
        <v>1</v>
      </c>
      <c r="T417" t="str">
        <f>IF(Q417=S417,"true","false")</f>
        <v>false</v>
      </c>
    </row>
    <row r="418" spans="1:20" x14ac:dyDescent="0.45">
      <c r="A418" t="s">
        <v>758</v>
      </c>
      <c r="B418">
        <v>2</v>
      </c>
      <c r="C418">
        <v>2</v>
      </c>
      <c r="D418">
        <v>4</v>
      </c>
      <c r="E418">
        <v>2</v>
      </c>
      <c r="F418">
        <v>1</v>
      </c>
      <c r="G418">
        <v>1</v>
      </c>
      <c r="H418">
        <v>2</v>
      </c>
      <c r="I418">
        <v>70</v>
      </c>
      <c r="J418">
        <v>63</v>
      </c>
      <c r="K418">
        <v>9789</v>
      </c>
      <c r="L418">
        <v>27015</v>
      </c>
      <c r="M418">
        <v>139.8428571</v>
      </c>
      <c r="N418">
        <v>428.80952380000002</v>
      </c>
      <c r="O418">
        <v>18402</v>
      </c>
      <c r="P418">
        <v>9201</v>
      </c>
      <c r="Q418">
        <v>1</v>
      </c>
      <c r="R418" t="s">
        <v>759</v>
      </c>
      <c r="S418">
        <f t="shared" si="8"/>
        <v>1</v>
      </c>
      <c r="T418" t="str">
        <f>IF(Q418=S418,"true","false")</f>
        <v>true</v>
      </c>
    </row>
    <row r="419" spans="1:20" x14ac:dyDescent="0.45">
      <c r="A419" t="s">
        <v>760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8</v>
      </c>
      <c r="J419">
        <v>5</v>
      </c>
      <c r="K419">
        <v>528</v>
      </c>
      <c r="L419">
        <v>493</v>
      </c>
      <c r="M419">
        <v>66</v>
      </c>
      <c r="N419">
        <v>98.6</v>
      </c>
      <c r="O419">
        <v>1021</v>
      </c>
      <c r="P419">
        <v>1021</v>
      </c>
      <c r="Q419">
        <v>0</v>
      </c>
      <c r="R419" t="s">
        <v>761</v>
      </c>
      <c r="S419">
        <f t="shared" si="8"/>
        <v>1</v>
      </c>
      <c r="T419" t="str">
        <f>IF(Q419=S419,"true","false")</f>
        <v>false</v>
      </c>
    </row>
    <row r="420" spans="1:20" x14ac:dyDescent="0.45">
      <c r="A420" t="s">
        <v>762</v>
      </c>
      <c r="B420">
        <v>1</v>
      </c>
      <c r="C420">
        <v>1</v>
      </c>
      <c r="D420">
        <v>2</v>
      </c>
      <c r="E420">
        <v>1</v>
      </c>
      <c r="F420">
        <v>0.5</v>
      </c>
      <c r="G420">
        <v>1</v>
      </c>
      <c r="H420">
        <v>2</v>
      </c>
      <c r="I420">
        <v>6</v>
      </c>
      <c r="J420">
        <v>0</v>
      </c>
      <c r="K420">
        <v>360</v>
      </c>
      <c r="L420">
        <v>0</v>
      </c>
      <c r="M420">
        <v>60</v>
      </c>
      <c r="N420">
        <v>0</v>
      </c>
      <c r="O420">
        <v>360</v>
      </c>
      <c r="P420">
        <v>180</v>
      </c>
      <c r="Q420">
        <v>-1</v>
      </c>
      <c r="R420" t="s">
        <v>762</v>
      </c>
      <c r="S420">
        <f t="shared" si="8"/>
        <v>1</v>
      </c>
      <c r="T420" t="str">
        <f>IF(Q420=S420,"true","false")</f>
        <v>false</v>
      </c>
    </row>
    <row r="421" spans="1:20" x14ac:dyDescent="0.45">
      <c r="A421" t="s">
        <v>763</v>
      </c>
      <c r="B421">
        <v>1</v>
      </c>
      <c r="C421">
        <v>1</v>
      </c>
      <c r="D421">
        <v>515</v>
      </c>
      <c r="E421">
        <v>1</v>
      </c>
      <c r="F421">
        <v>1.9417480000000001E-3</v>
      </c>
      <c r="G421">
        <v>1</v>
      </c>
      <c r="H421">
        <v>515</v>
      </c>
      <c r="I421">
        <v>17858</v>
      </c>
      <c r="J421">
        <v>15540</v>
      </c>
      <c r="K421">
        <v>1167773</v>
      </c>
      <c r="L421">
        <v>1082034</v>
      </c>
      <c r="M421">
        <v>65.392149180000004</v>
      </c>
      <c r="N421">
        <v>69.628957529999994</v>
      </c>
      <c r="O421">
        <v>2249807</v>
      </c>
      <c r="P421">
        <v>4368.5572819999998</v>
      </c>
      <c r="Q421">
        <v>-1</v>
      </c>
      <c r="R421" t="s">
        <v>764</v>
      </c>
      <c r="S421">
        <f t="shared" si="8"/>
        <v>1</v>
      </c>
      <c r="T421" t="str">
        <f>IF(Q421=S421,"true","false")</f>
        <v>false</v>
      </c>
    </row>
    <row r="422" spans="1:20" x14ac:dyDescent="0.45">
      <c r="A422" t="s">
        <v>765</v>
      </c>
      <c r="B422">
        <v>2</v>
      </c>
      <c r="C422">
        <v>7</v>
      </c>
      <c r="D422">
        <v>707</v>
      </c>
      <c r="E422">
        <v>0.571428571</v>
      </c>
      <c r="F422">
        <v>6.9306931000000002E-2</v>
      </c>
      <c r="G422">
        <v>3.5</v>
      </c>
      <c r="H422">
        <v>101</v>
      </c>
      <c r="I422">
        <v>32988</v>
      </c>
      <c r="J422">
        <v>23112</v>
      </c>
      <c r="K422">
        <v>1381878</v>
      </c>
      <c r="L422">
        <v>1010389</v>
      </c>
      <c r="M422">
        <v>41.89032375</v>
      </c>
      <c r="N422">
        <v>43.717073380000002</v>
      </c>
      <c r="O422">
        <v>341752.42859999998</v>
      </c>
      <c r="P422">
        <v>3383.6874120000002</v>
      </c>
      <c r="Q422">
        <v>0</v>
      </c>
      <c r="R422" t="s">
        <v>766</v>
      </c>
      <c r="S422">
        <f t="shared" si="8"/>
        <v>1</v>
      </c>
      <c r="T422" t="str">
        <f>IF(Q422=S422,"true","false")</f>
        <v>false</v>
      </c>
    </row>
    <row r="423" spans="1:20" x14ac:dyDescent="0.45">
      <c r="A423" t="s">
        <v>767</v>
      </c>
      <c r="B423">
        <v>1</v>
      </c>
      <c r="C423">
        <v>1</v>
      </c>
      <c r="D423">
        <v>2</v>
      </c>
      <c r="E423">
        <v>1</v>
      </c>
      <c r="F423">
        <v>0.5</v>
      </c>
      <c r="G423">
        <v>1</v>
      </c>
      <c r="H423">
        <v>2</v>
      </c>
      <c r="I423">
        <v>21</v>
      </c>
      <c r="J423">
        <v>13</v>
      </c>
      <c r="K423">
        <v>3064</v>
      </c>
      <c r="L423">
        <v>6297</v>
      </c>
      <c r="M423">
        <v>145.90476190000001</v>
      </c>
      <c r="N423">
        <v>484.38461539999997</v>
      </c>
      <c r="O423">
        <v>9361</v>
      </c>
      <c r="P423">
        <v>4680.5</v>
      </c>
      <c r="Q423">
        <v>-1</v>
      </c>
      <c r="R423" t="s">
        <v>768</v>
      </c>
      <c r="S423">
        <f t="shared" si="8"/>
        <v>1</v>
      </c>
      <c r="T423" t="str">
        <f>IF(Q423=S423,"true","false")</f>
        <v>false</v>
      </c>
    </row>
    <row r="424" spans="1:20" x14ac:dyDescent="0.45">
      <c r="A424" t="s">
        <v>769</v>
      </c>
      <c r="B424">
        <v>1</v>
      </c>
      <c r="C424">
        <v>1</v>
      </c>
      <c r="D424">
        <v>21</v>
      </c>
      <c r="E424">
        <v>1</v>
      </c>
      <c r="F424">
        <v>4.7619047999999997E-2</v>
      </c>
      <c r="G424">
        <v>1</v>
      </c>
      <c r="H424">
        <v>21</v>
      </c>
      <c r="I424">
        <v>1888</v>
      </c>
      <c r="J424">
        <v>1939</v>
      </c>
      <c r="K424">
        <v>203232</v>
      </c>
      <c r="L424">
        <v>2430201</v>
      </c>
      <c r="M424">
        <v>107.6440678</v>
      </c>
      <c r="N424">
        <v>1253.326973</v>
      </c>
      <c r="O424">
        <v>2633433</v>
      </c>
      <c r="P424">
        <v>125401.5714</v>
      </c>
      <c r="Q424">
        <v>-1</v>
      </c>
      <c r="R424" t="s">
        <v>81</v>
      </c>
      <c r="S424">
        <f t="shared" si="8"/>
        <v>1</v>
      </c>
      <c r="T424" t="str">
        <f>IF(Q424=S424,"true","false")</f>
        <v>false</v>
      </c>
    </row>
    <row r="425" spans="1:20" x14ac:dyDescent="0.45">
      <c r="A425" t="s">
        <v>770</v>
      </c>
      <c r="B425">
        <v>1</v>
      </c>
      <c r="C425">
        <v>1</v>
      </c>
      <c r="D425">
        <v>91</v>
      </c>
      <c r="E425">
        <v>1</v>
      </c>
      <c r="F425">
        <v>1.0989011E-2</v>
      </c>
      <c r="G425">
        <v>1</v>
      </c>
      <c r="H425">
        <v>91</v>
      </c>
      <c r="I425">
        <v>515</v>
      </c>
      <c r="J425">
        <v>419</v>
      </c>
      <c r="K425">
        <v>112567</v>
      </c>
      <c r="L425">
        <v>59994</v>
      </c>
      <c r="M425">
        <v>218.57669899999999</v>
      </c>
      <c r="N425">
        <v>143.18377090000001</v>
      </c>
      <c r="O425">
        <v>172561</v>
      </c>
      <c r="P425">
        <v>1896.274725</v>
      </c>
      <c r="Q425">
        <v>0</v>
      </c>
      <c r="R425" t="s">
        <v>771</v>
      </c>
      <c r="S425">
        <f t="shared" si="8"/>
        <v>1</v>
      </c>
      <c r="T425" t="str">
        <f>IF(Q425=S425,"true","false")</f>
        <v>false</v>
      </c>
    </row>
    <row r="426" spans="1:20" x14ac:dyDescent="0.45">
      <c r="A426" t="s">
        <v>772</v>
      </c>
      <c r="B426">
        <v>1</v>
      </c>
      <c r="C426">
        <v>1</v>
      </c>
      <c r="D426">
        <v>2</v>
      </c>
      <c r="E426">
        <v>1</v>
      </c>
      <c r="F426">
        <v>0.5</v>
      </c>
      <c r="G426">
        <v>1</v>
      </c>
      <c r="H426">
        <v>2</v>
      </c>
      <c r="I426">
        <v>10</v>
      </c>
      <c r="J426">
        <v>8</v>
      </c>
      <c r="K426">
        <v>1091</v>
      </c>
      <c r="L426">
        <v>666</v>
      </c>
      <c r="M426">
        <v>109.1</v>
      </c>
      <c r="N426">
        <v>83.25</v>
      </c>
      <c r="O426">
        <v>1757</v>
      </c>
      <c r="P426">
        <v>878.5</v>
      </c>
      <c r="Q426">
        <v>-1</v>
      </c>
      <c r="R426" t="s">
        <v>773</v>
      </c>
      <c r="S426">
        <f t="shared" si="8"/>
        <v>1</v>
      </c>
      <c r="T426" t="str">
        <f>IF(Q426=S426,"true","false")</f>
        <v>false</v>
      </c>
    </row>
    <row r="427" spans="1:20" x14ac:dyDescent="0.45">
      <c r="A427" t="s">
        <v>3086</v>
      </c>
      <c r="B427">
        <v>12</v>
      </c>
      <c r="C427">
        <v>12</v>
      </c>
      <c r="D427">
        <v>118</v>
      </c>
      <c r="E427">
        <v>12</v>
      </c>
      <c r="F427">
        <v>1.220338983</v>
      </c>
      <c r="G427">
        <v>1</v>
      </c>
      <c r="H427">
        <v>9.8333333330000006</v>
      </c>
      <c r="I427">
        <v>2613</v>
      </c>
      <c r="J427">
        <v>2177</v>
      </c>
      <c r="K427">
        <v>1030727</v>
      </c>
      <c r="L427">
        <v>963354</v>
      </c>
      <c r="M427">
        <v>394.46115579999997</v>
      </c>
      <c r="N427">
        <v>442.51446950000002</v>
      </c>
      <c r="O427">
        <v>166173.4167</v>
      </c>
      <c r="P427">
        <v>16898.991529999999</v>
      </c>
      <c r="Q427">
        <v>0</v>
      </c>
      <c r="R427" t="s">
        <v>423</v>
      </c>
      <c r="S427">
        <f t="shared" si="8"/>
        <v>1</v>
      </c>
      <c r="T427" t="str">
        <f>IF(Q427=S427,"true","false")</f>
        <v>false</v>
      </c>
    </row>
    <row r="428" spans="1:20" x14ac:dyDescent="0.45">
      <c r="A428" t="s">
        <v>3122</v>
      </c>
      <c r="B428">
        <v>24</v>
      </c>
      <c r="C428">
        <v>140</v>
      </c>
      <c r="D428">
        <v>11394</v>
      </c>
      <c r="E428">
        <v>4.1142857140000002</v>
      </c>
      <c r="F428">
        <v>1.720203616</v>
      </c>
      <c r="G428">
        <v>5.8333333329999997</v>
      </c>
      <c r="H428">
        <v>81.385714289999996</v>
      </c>
      <c r="I428">
        <v>56785</v>
      </c>
      <c r="J428">
        <v>34762</v>
      </c>
      <c r="K428">
        <v>3563908</v>
      </c>
      <c r="L428">
        <v>2219540</v>
      </c>
      <c r="M428">
        <v>62.761433480000001</v>
      </c>
      <c r="N428">
        <v>63.849605889999999</v>
      </c>
      <c r="O428">
        <v>41310.342859999997</v>
      </c>
      <c r="P428">
        <v>507.58715110000003</v>
      </c>
      <c r="Q428">
        <v>0</v>
      </c>
      <c r="R428" t="s">
        <v>3022</v>
      </c>
      <c r="S428">
        <f t="shared" si="8"/>
        <v>1</v>
      </c>
      <c r="T428" t="str">
        <f>IF(Q428=S428,"true","false")</f>
        <v>false</v>
      </c>
    </row>
    <row r="429" spans="1:20" x14ac:dyDescent="0.45">
      <c r="A429" t="s">
        <v>3308</v>
      </c>
      <c r="B429">
        <v>8</v>
      </c>
      <c r="C429">
        <v>12</v>
      </c>
      <c r="D429">
        <v>768</v>
      </c>
      <c r="E429">
        <v>5.3333333329999997</v>
      </c>
      <c r="F429">
        <v>0.1875</v>
      </c>
      <c r="G429">
        <v>1.5</v>
      </c>
      <c r="H429">
        <v>64</v>
      </c>
      <c r="I429">
        <v>13407</v>
      </c>
      <c r="J429">
        <v>11839</v>
      </c>
      <c r="K429">
        <v>1424139</v>
      </c>
      <c r="L429">
        <v>635364</v>
      </c>
      <c r="M429">
        <v>106.22353990000001</v>
      </c>
      <c r="N429">
        <v>53.667032689999999</v>
      </c>
      <c r="O429">
        <v>171625.25</v>
      </c>
      <c r="P429">
        <v>2681.6445309999999</v>
      </c>
      <c r="Q429">
        <v>0</v>
      </c>
      <c r="R429" t="s">
        <v>3309</v>
      </c>
      <c r="S429">
        <f t="shared" si="8"/>
        <v>1</v>
      </c>
      <c r="T429" t="str">
        <f>IF(Q429=S429,"true","false")</f>
        <v>false</v>
      </c>
    </row>
    <row r="430" spans="1:20" x14ac:dyDescent="0.45">
      <c r="A430" t="s">
        <v>3435</v>
      </c>
      <c r="B430">
        <v>11</v>
      </c>
      <c r="C430">
        <v>72</v>
      </c>
      <c r="D430">
        <v>3814</v>
      </c>
      <c r="E430">
        <v>1.6805555560000001</v>
      </c>
      <c r="F430">
        <v>1.3592029370000001</v>
      </c>
      <c r="G430">
        <v>6.5454545450000001</v>
      </c>
      <c r="H430">
        <v>52.972222219999999</v>
      </c>
      <c r="I430">
        <v>44430</v>
      </c>
      <c r="J430">
        <v>28108</v>
      </c>
      <c r="K430">
        <v>3369232</v>
      </c>
      <c r="L430">
        <v>1894882</v>
      </c>
      <c r="M430">
        <v>75.832365519999996</v>
      </c>
      <c r="N430">
        <v>67.414330440000001</v>
      </c>
      <c r="O430">
        <v>73112.694440000007</v>
      </c>
      <c r="P430">
        <v>1380.2081800000001</v>
      </c>
      <c r="Q430">
        <v>0</v>
      </c>
      <c r="R430" t="s">
        <v>3436</v>
      </c>
      <c r="S430">
        <f t="shared" si="8"/>
        <v>1</v>
      </c>
      <c r="T430" t="str">
        <f>IF(Q430=S430,"true","false")</f>
        <v>false</v>
      </c>
    </row>
    <row r="431" spans="1:20" x14ac:dyDescent="0.45">
      <c r="A431" t="s">
        <v>780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10</v>
      </c>
      <c r="J431">
        <v>7</v>
      </c>
      <c r="K431">
        <v>756</v>
      </c>
      <c r="L431">
        <v>2453</v>
      </c>
      <c r="M431">
        <v>75.599999999999994</v>
      </c>
      <c r="N431">
        <v>350.42857140000001</v>
      </c>
      <c r="O431">
        <v>3209</v>
      </c>
      <c r="P431">
        <v>3209</v>
      </c>
      <c r="Q431">
        <v>-1</v>
      </c>
      <c r="R431" t="s">
        <v>781</v>
      </c>
      <c r="S431">
        <f t="shared" si="8"/>
        <v>1</v>
      </c>
      <c r="T431" t="str">
        <f>IF(Q431=S431,"true","false")</f>
        <v>false</v>
      </c>
    </row>
    <row r="432" spans="1:20" x14ac:dyDescent="0.45">
      <c r="A432" t="s">
        <v>3581</v>
      </c>
      <c r="B432">
        <v>8</v>
      </c>
      <c r="C432">
        <v>29</v>
      </c>
      <c r="D432">
        <v>1238</v>
      </c>
      <c r="E432">
        <v>2.2068965519999999</v>
      </c>
      <c r="F432">
        <v>0.67932148599999997</v>
      </c>
      <c r="G432">
        <v>3.625</v>
      </c>
      <c r="H432">
        <v>42.689655170000002</v>
      </c>
      <c r="I432">
        <v>40393</v>
      </c>
      <c r="J432">
        <v>39801</v>
      </c>
      <c r="K432">
        <v>2969823</v>
      </c>
      <c r="L432">
        <v>2169228</v>
      </c>
      <c r="M432">
        <v>73.523209469999998</v>
      </c>
      <c r="N432">
        <v>54.501846690000001</v>
      </c>
      <c r="O432">
        <v>177208.65520000001</v>
      </c>
      <c r="P432">
        <v>4151.0912760000001</v>
      </c>
      <c r="Q432">
        <v>0</v>
      </c>
      <c r="R432" t="s">
        <v>2393</v>
      </c>
      <c r="S432">
        <f t="shared" si="8"/>
        <v>1</v>
      </c>
      <c r="T432" t="str">
        <f>IF(Q432=S432,"true","false")</f>
        <v>false</v>
      </c>
    </row>
    <row r="433" spans="1:20" x14ac:dyDescent="0.45">
      <c r="A433" t="s">
        <v>3585</v>
      </c>
      <c r="B433">
        <v>169</v>
      </c>
      <c r="C433">
        <v>178</v>
      </c>
      <c r="D433">
        <v>2282</v>
      </c>
      <c r="E433">
        <v>160.4550562</v>
      </c>
      <c r="F433">
        <v>13.88431201</v>
      </c>
      <c r="G433">
        <v>1.053254438</v>
      </c>
      <c r="H433">
        <v>12.820224720000001</v>
      </c>
      <c r="I433">
        <v>46935</v>
      </c>
      <c r="J433">
        <v>35444</v>
      </c>
      <c r="K433">
        <v>19048400</v>
      </c>
      <c r="L433">
        <v>15516526</v>
      </c>
      <c r="M433">
        <v>405.84638330000001</v>
      </c>
      <c r="N433">
        <v>437.7758154</v>
      </c>
      <c r="O433">
        <v>194184.97750000001</v>
      </c>
      <c r="P433">
        <v>15146.768620000001</v>
      </c>
      <c r="Q433">
        <v>0</v>
      </c>
      <c r="R433" t="s">
        <v>580</v>
      </c>
      <c r="S433">
        <f t="shared" si="8"/>
        <v>1</v>
      </c>
      <c r="T433" t="str">
        <f>IF(Q433=S433,"true","false")</f>
        <v>false</v>
      </c>
    </row>
    <row r="434" spans="1:20" x14ac:dyDescent="0.45">
      <c r="A434" t="s">
        <v>3591</v>
      </c>
      <c r="B434">
        <v>7</v>
      </c>
      <c r="C434">
        <v>24</v>
      </c>
      <c r="D434">
        <v>1322</v>
      </c>
      <c r="E434">
        <v>2.0416666669999999</v>
      </c>
      <c r="F434">
        <v>0.43570347999999998</v>
      </c>
      <c r="G434">
        <v>3.4285714289999998</v>
      </c>
      <c r="H434">
        <v>55.083333330000002</v>
      </c>
      <c r="I434">
        <v>49738</v>
      </c>
      <c r="J434">
        <v>26368</v>
      </c>
      <c r="K434">
        <v>2669712</v>
      </c>
      <c r="L434">
        <v>1479784</v>
      </c>
      <c r="M434">
        <v>53.675499619999997</v>
      </c>
      <c r="N434">
        <v>56.120449030000003</v>
      </c>
      <c r="O434">
        <v>172895.6667</v>
      </c>
      <c r="P434">
        <v>3138.8018149999998</v>
      </c>
      <c r="Q434">
        <v>0</v>
      </c>
      <c r="R434" t="s">
        <v>3592</v>
      </c>
      <c r="S434">
        <f t="shared" si="8"/>
        <v>1</v>
      </c>
      <c r="T434" t="str">
        <f>IF(Q434=S434,"true","false")</f>
        <v>false</v>
      </c>
    </row>
    <row r="435" spans="1:20" x14ac:dyDescent="0.45">
      <c r="A435" t="s">
        <v>786</v>
      </c>
      <c r="B435">
        <v>12</v>
      </c>
      <c r="C435">
        <v>15</v>
      </c>
      <c r="D435">
        <v>121</v>
      </c>
      <c r="E435">
        <v>9.6</v>
      </c>
      <c r="F435">
        <v>1.8595041320000001</v>
      </c>
      <c r="G435">
        <v>1.25</v>
      </c>
      <c r="H435">
        <v>8.0666666669999998</v>
      </c>
      <c r="I435">
        <v>5611</v>
      </c>
      <c r="J435">
        <v>7816</v>
      </c>
      <c r="K435">
        <v>264816</v>
      </c>
      <c r="L435">
        <v>10156231</v>
      </c>
      <c r="M435">
        <v>47.195865259999998</v>
      </c>
      <c r="N435">
        <v>1299.41543</v>
      </c>
      <c r="O435">
        <v>694736.46669999999</v>
      </c>
      <c r="P435">
        <v>86124.355370000005</v>
      </c>
      <c r="Q435">
        <v>-1</v>
      </c>
      <c r="R435" t="s">
        <v>787</v>
      </c>
      <c r="S435">
        <f t="shared" si="8"/>
        <v>1</v>
      </c>
      <c r="T435" t="str">
        <f>IF(Q435=S435,"true","false")</f>
        <v>false</v>
      </c>
    </row>
    <row r="436" spans="1:20" x14ac:dyDescent="0.45">
      <c r="A436" t="s">
        <v>815</v>
      </c>
      <c r="B436">
        <v>62</v>
      </c>
      <c r="C436">
        <v>68</v>
      </c>
      <c r="D436">
        <v>303</v>
      </c>
      <c r="E436">
        <v>56.529411760000002</v>
      </c>
      <c r="F436">
        <v>15.26072607</v>
      </c>
      <c r="G436">
        <v>1.096774194</v>
      </c>
      <c r="H436">
        <v>4.4558823529999998</v>
      </c>
      <c r="I436">
        <v>2988</v>
      </c>
      <c r="J436">
        <v>2753</v>
      </c>
      <c r="K436">
        <v>337185</v>
      </c>
      <c r="L436">
        <v>1089188</v>
      </c>
      <c r="M436">
        <v>112.8463855</v>
      </c>
      <c r="N436">
        <v>395.63675990000002</v>
      </c>
      <c r="O436">
        <v>20976.073530000001</v>
      </c>
      <c r="P436">
        <v>4707.5016500000002</v>
      </c>
      <c r="Q436">
        <v>0</v>
      </c>
      <c r="R436" t="s">
        <v>815</v>
      </c>
      <c r="S436">
        <f t="shared" si="8"/>
        <v>1</v>
      </c>
      <c r="T436" t="str">
        <f>IF(Q436=S436,"true","false")</f>
        <v>false</v>
      </c>
    </row>
    <row r="437" spans="1:20" x14ac:dyDescent="0.45">
      <c r="A437" t="s">
        <v>3678</v>
      </c>
      <c r="B437">
        <v>67</v>
      </c>
      <c r="C437">
        <v>1852</v>
      </c>
      <c r="D437">
        <v>7751</v>
      </c>
      <c r="E437">
        <v>2.4238660909999998</v>
      </c>
      <c r="F437">
        <v>442.5111599</v>
      </c>
      <c r="G437">
        <v>27.641791040000001</v>
      </c>
      <c r="H437">
        <v>4.185205184</v>
      </c>
      <c r="I437">
        <v>41628</v>
      </c>
      <c r="J437">
        <v>28556</v>
      </c>
      <c r="K437">
        <v>9719094</v>
      </c>
      <c r="L437">
        <v>6085361</v>
      </c>
      <c r="M437">
        <v>233.47492070000001</v>
      </c>
      <c r="N437">
        <v>213.1027105</v>
      </c>
      <c r="O437">
        <v>8533.7230020000006</v>
      </c>
      <c r="P437">
        <v>2039.0214169999999</v>
      </c>
      <c r="Q437">
        <v>0</v>
      </c>
      <c r="R437" t="s">
        <v>3679</v>
      </c>
      <c r="S437">
        <f t="shared" si="8"/>
        <v>1</v>
      </c>
      <c r="T437" t="str">
        <f>IF(Q437=S437,"true","false")</f>
        <v>false</v>
      </c>
    </row>
    <row r="438" spans="1:20" x14ac:dyDescent="0.45">
      <c r="A438" t="s">
        <v>790</v>
      </c>
      <c r="B438">
        <v>8</v>
      </c>
      <c r="C438">
        <v>25</v>
      </c>
      <c r="D438">
        <v>921</v>
      </c>
      <c r="E438">
        <v>2.56</v>
      </c>
      <c r="F438">
        <v>0.67861020599999999</v>
      </c>
      <c r="G438">
        <v>3.125</v>
      </c>
      <c r="H438">
        <v>36.840000000000003</v>
      </c>
      <c r="I438">
        <v>4102</v>
      </c>
      <c r="J438">
        <v>3876</v>
      </c>
      <c r="K438">
        <v>860852</v>
      </c>
      <c r="L438">
        <v>1523565</v>
      </c>
      <c r="M438">
        <v>209.86153100000001</v>
      </c>
      <c r="N438">
        <v>393.07662540000001</v>
      </c>
      <c r="O438">
        <v>95376.68</v>
      </c>
      <c r="P438">
        <v>2588.9435400000002</v>
      </c>
      <c r="Q438">
        <v>-1</v>
      </c>
      <c r="R438" t="s">
        <v>791</v>
      </c>
      <c r="S438">
        <f t="shared" si="8"/>
        <v>1</v>
      </c>
      <c r="T438" t="str">
        <f>IF(Q438=S438,"true","false")</f>
        <v>false</v>
      </c>
    </row>
    <row r="439" spans="1:20" x14ac:dyDescent="0.45">
      <c r="A439" t="s">
        <v>3709</v>
      </c>
      <c r="B439">
        <v>5</v>
      </c>
      <c r="C439">
        <v>23</v>
      </c>
      <c r="D439">
        <v>2415</v>
      </c>
      <c r="E439">
        <v>1.0869565219999999</v>
      </c>
      <c r="F439">
        <v>0.219047619</v>
      </c>
      <c r="G439">
        <v>4.5999999999999996</v>
      </c>
      <c r="H439">
        <v>105</v>
      </c>
      <c r="I439">
        <v>46023</v>
      </c>
      <c r="J439">
        <v>25570</v>
      </c>
      <c r="K439">
        <v>2242145</v>
      </c>
      <c r="L439">
        <v>1322012</v>
      </c>
      <c r="M439">
        <v>48.717923650000003</v>
      </c>
      <c r="N439">
        <v>51.701681659999998</v>
      </c>
      <c r="O439">
        <v>154963.34779999999</v>
      </c>
      <c r="P439">
        <v>1475.841408</v>
      </c>
      <c r="Q439">
        <v>0</v>
      </c>
      <c r="R439" t="s">
        <v>2356</v>
      </c>
      <c r="S439">
        <f t="shared" si="8"/>
        <v>1</v>
      </c>
      <c r="T439" t="str">
        <f>IF(Q439=S439,"true","false")</f>
        <v>false</v>
      </c>
    </row>
    <row r="440" spans="1:20" x14ac:dyDescent="0.45">
      <c r="A440" t="s">
        <v>3879</v>
      </c>
      <c r="B440">
        <v>7</v>
      </c>
      <c r="C440">
        <v>20</v>
      </c>
      <c r="D440">
        <v>1183</v>
      </c>
      <c r="E440">
        <v>2.4500000000000002</v>
      </c>
      <c r="F440">
        <v>0.33812341499999998</v>
      </c>
      <c r="G440">
        <v>2.8571428569999999</v>
      </c>
      <c r="H440">
        <v>59.15</v>
      </c>
      <c r="I440">
        <v>9391</v>
      </c>
      <c r="J440">
        <v>5242</v>
      </c>
      <c r="K440">
        <v>580780</v>
      </c>
      <c r="L440">
        <v>317632</v>
      </c>
      <c r="M440">
        <v>61.844319030000001</v>
      </c>
      <c r="N440">
        <v>60.593666540000001</v>
      </c>
      <c r="O440">
        <v>44920.6</v>
      </c>
      <c r="P440">
        <v>759.43533390000005</v>
      </c>
      <c r="Q440">
        <v>0</v>
      </c>
      <c r="R440" t="s">
        <v>3880</v>
      </c>
      <c r="S440">
        <f t="shared" si="8"/>
        <v>1</v>
      </c>
      <c r="T440" t="str">
        <f>IF(Q440=S440,"true","false")</f>
        <v>false</v>
      </c>
    </row>
    <row r="441" spans="1:20" x14ac:dyDescent="0.45">
      <c r="A441" t="s">
        <v>796</v>
      </c>
      <c r="B441">
        <v>2</v>
      </c>
      <c r="C441">
        <v>3</v>
      </c>
      <c r="D441">
        <v>44</v>
      </c>
      <c r="E441">
        <v>1.3333333329999999</v>
      </c>
      <c r="F441">
        <v>0.20454545499999999</v>
      </c>
      <c r="G441">
        <v>1.5</v>
      </c>
      <c r="H441">
        <v>14.66666667</v>
      </c>
      <c r="I441">
        <v>1186</v>
      </c>
      <c r="J441">
        <v>955</v>
      </c>
      <c r="K441">
        <v>348520</v>
      </c>
      <c r="L441">
        <v>662805</v>
      </c>
      <c r="M441">
        <v>293.86172010000001</v>
      </c>
      <c r="N441">
        <v>694.03664920000006</v>
      </c>
      <c r="O441">
        <v>337108.3333</v>
      </c>
      <c r="P441">
        <v>22984.659090000001</v>
      </c>
      <c r="Q441">
        <v>-1</v>
      </c>
      <c r="R441" t="s">
        <v>797</v>
      </c>
      <c r="S441">
        <f t="shared" si="8"/>
        <v>1</v>
      </c>
      <c r="T441" t="str">
        <f>IF(Q441=S441,"true","false")</f>
        <v>false</v>
      </c>
    </row>
    <row r="442" spans="1:20" x14ac:dyDescent="0.45">
      <c r="A442" t="s">
        <v>798</v>
      </c>
      <c r="B442">
        <v>2</v>
      </c>
      <c r="C442">
        <v>2</v>
      </c>
      <c r="D442">
        <v>14</v>
      </c>
      <c r="E442">
        <v>2</v>
      </c>
      <c r="F442">
        <v>0.28571428599999998</v>
      </c>
      <c r="G442">
        <v>1</v>
      </c>
      <c r="H442">
        <v>7</v>
      </c>
      <c r="I442">
        <v>211</v>
      </c>
      <c r="J442">
        <v>174</v>
      </c>
      <c r="K442">
        <v>160133</v>
      </c>
      <c r="L442">
        <v>32498</v>
      </c>
      <c r="M442">
        <v>758.92417060000002</v>
      </c>
      <c r="N442">
        <v>186.77011490000001</v>
      </c>
      <c r="O442">
        <v>96315.5</v>
      </c>
      <c r="P442">
        <v>13759.35714</v>
      </c>
      <c r="Q442">
        <v>-1</v>
      </c>
      <c r="R442" t="s">
        <v>799</v>
      </c>
      <c r="S442">
        <f t="shared" si="8"/>
        <v>1</v>
      </c>
      <c r="T442" t="str">
        <f>IF(Q442=S442,"true","false")</f>
        <v>false</v>
      </c>
    </row>
    <row r="443" spans="1:20" x14ac:dyDescent="0.45">
      <c r="A443" t="s">
        <v>800</v>
      </c>
      <c r="B443">
        <v>1</v>
      </c>
      <c r="C443">
        <v>1</v>
      </c>
      <c r="D443">
        <v>2</v>
      </c>
      <c r="E443">
        <v>1</v>
      </c>
      <c r="F443">
        <v>0.5</v>
      </c>
      <c r="G443">
        <v>1</v>
      </c>
      <c r="H443">
        <v>2</v>
      </c>
      <c r="I443">
        <v>27</v>
      </c>
      <c r="J443">
        <v>26</v>
      </c>
      <c r="K443">
        <v>6994</v>
      </c>
      <c r="L443">
        <v>14612</v>
      </c>
      <c r="M443">
        <v>259.037037</v>
      </c>
      <c r="N443">
        <v>562</v>
      </c>
      <c r="O443">
        <v>21606</v>
      </c>
      <c r="P443">
        <v>10803</v>
      </c>
      <c r="Q443">
        <v>1</v>
      </c>
      <c r="R443" t="s">
        <v>112</v>
      </c>
      <c r="S443">
        <f t="shared" si="8"/>
        <v>1</v>
      </c>
      <c r="T443" t="str">
        <f>IF(Q443=S443,"true","false")</f>
        <v>true</v>
      </c>
    </row>
    <row r="444" spans="1:20" x14ac:dyDescent="0.45">
      <c r="A444" t="s">
        <v>3896</v>
      </c>
      <c r="B444">
        <v>6</v>
      </c>
      <c r="C444">
        <v>14</v>
      </c>
      <c r="D444">
        <v>510</v>
      </c>
      <c r="E444">
        <v>2.5714285710000002</v>
      </c>
      <c r="F444">
        <v>0.38431372499999999</v>
      </c>
      <c r="G444">
        <v>2.3333333330000001</v>
      </c>
      <c r="H444">
        <v>36.428571429999998</v>
      </c>
      <c r="I444">
        <v>5649</v>
      </c>
      <c r="J444">
        <v>5530</v>
      </c>
      <c r="K444">
        <v>433118</v>
      </c>
      <c r="L444">
        <v>298412</v>
      </c>
      <c r="M444">
        <v>76.671623299999993</v>
      </c>
      <c r="N444">
        <v>53.962386979999998</v>
      </c>
      <c r="O444">
        <v>52252.14286</v>
      </c>
      <c r="P444">
        <v>1434.3725489999999</v>
      </c>
      <c r="Q444">
        <v>0</v>
      </c>
      <c r="R444" t="s">
        <v>3897</v>
      </c>
      <c r="S444">
        <f t="shared" si="8"/>
        <v>1</v>
      </c>
      <c r="T444" t="str">
        <f>IF(Q444=S444,"true","false")</f>
        <v>false</v>
      </c>
    </row>
    <row r="445" spans="1:20" x14ac:dyDescent="0.45">
      <c r="A445" t="s">
        <v>802</v>
      </c>
      <c r="B445">
        <v>6</v>
      </c>
      <c r="C445">
        <v>6</v>
      </c>
      <c r="D445">
        <v>65</v>
      </c>
      <c r="E445">
        <v>6</v>
      </c>
      <c r="F445">
        <v>0.55384615400000003</v>
      </c>
      <c r="G445">
        <v>1</v>
      </c>
      <c r="H445">
        <v>10.83333333</v>
      </c>
      <c r="I445">
        <v>204</v>
      </c>
      <c r="J445">
        <v>43</v>
      </c>
      <c r="K445">
        <v>9786</v>
      </c>
      <c r="L445">
        <v>2138</v>
      </c>
      <c r="M445">
        <v>47.970588239999998</v>
      </c>
      <c r="N445">
        <v>49.72093023</v>
      </c>
      <c r="O445">
        <v>1987.333333</v>
      </c>
      <c r="P445">
        <v>183.44615379999999</v>
      </c>
      <c r="Q445">
        <v>0</v>
      </c>
      <c r="R445" t="s">
        <v>296</v>
      </c>
      <c r="S445">
        <f t="shared" si="8"/>
        <v>1</v>
      </c>
      <c r="T445" t="str">
        <f>IF(Q445=S445,"true","false")</f>
        <v>false</v>
      </c>
    </row>
    <row r="446" spans="1:20" x14ac:dyDescent="0.45">
      <c r="A446" t="s">
        <v>803</v>
      </c>
      <c r="B446">
        <v>9</v>
      </c>
      <c r="C446">
        <v>9</v>
      </c>
      <c r="D446">
        <v>20</v>
      </c>
      <c r="E446">
        <v>9</v>
      </c>
      <c r="F446">
        <v>4.05</v>
      </c>
      <c r="G446">
        <v>1</v>
      </c>
      <c r="H446">
        <v>2.2222222220000001</v>
      </c>
      <c r="I446">
        <v>82</v>
      </c>
      <c r="J446">
        <v>44</v>
      </c>
      <c r="K446">
        <v>4561</v>
      </c>
      <c r="L446">
        <v>2362</v>
      </c>
      <c r="M446">
        <v>55.62195122</v>
      </c>
      <c r="N446">
        <v>53.68181818</v>
      </c>
      <c r="O446">
        <v>769.22222220000003</v>
      </c>
      <c r="P446">
        <v>346.15</v>
      </c>
      <c r="Q446">
        <v>1</v>
      </c>
      <c r="R446" t="s">
        <v>30</v>
      </c>
      <c r="S446">
        <f t="shared" si="8"/>
        <v>1</v>
      </c>
      <c r="T446" t="str">
        <f>IF(Q446=S446,"true","false")</f>
        <v>true</v>
      </c>
    </row>
    <row r="447" spans="1:20" x14ac:dyDescent="0.45">
      <c r="A447" t="s">
        <v>804</v>
      </c>
      <c r="B447">
        <v>4</v>
      </c>
      <c r="C447">
        <v>4</v>
      </c>
      <c r="D447">
        <v>35</v>
      </c>
      <c r="E447">
        <v>4</v>
      </c>
      <c r="F447">
        <v>0.45714285700000001</v>
      </c>
      <c r="G447">
        <v>1</v>
      </c>
      <c r="H447">
        <v>8.75</v>
      </c>
      <c r="I447">
        <v>381</v>
      </c>
      <c r="J447">
        <v>245</v>
      </c>
      <c r="K447">
        <v>62047</v>
      </c>
      <c r="L447">
        <v>93539</v>
      </c>
      <c r="M447">
        <v>162.8530184</v>
      </c>
      <c r="N447">
        <v>381.79183669999998</v>
      </c>
      <c r="O447">
        <v>38896.5</v>
      </c>
      <c r="P447">
        <v>4445.3142859999998</v>
      </c>
      <c r="Q447">
        <v>-1</v>
      </c>
      <c r="R447" t="s">
        <v>805</v>
      </c>
      <c r="S447">
        <f t="shared" si="8"/>
        <v>1</v>
      </c>
      <c r="T447" t="str">
        <f>IF(Q447=S447,"true","false")</f>
        <v>false</v>
      </c>
    </row>
    <row r="448" spans="1:20" x14ac:dyDescent="0.45">
      <c r="A448" t="s">
        <v>806</v>
      </c>
      <c r="B448">
        <v>9</v>
      </c>
      <c r="C448">
        <v>9</v>
      </c>
      <c r="D448">
        <v>86</v>
      </c>
      <c r="E448">
        <v>9</v>
      </c>
      <c r="F448">
        <v>0.94186046499999998</v>
      </c>
      <c r="G448">
        <v>1</v>
      </c>
      <c r="H448">
        <v>9.5555555559999998</v>
      </c>
      <c r="I448">
        <v>1275</v>
      </c>
      <c r="J448">
        <v>1226</v>
      </c>
      <c r="K448">
        <v>153227</v>
      </c>
      <c r="L448">
        <v>926990</v>
      </c>
      <c r="M448">
        <v>120.1780392</v>
      </c>
      <c r="N448">
        <v>756.10929850000002</v>
      </c>
      <c r="O448">
        <v>120024.11109999999</v>
      </c>
      <c r="P448">
        <v>12560.66279</v>
      </c>
      <c r="Q448">
        <v>1</v>
      </c>
      <c r="R448" t="s">
        <v>807</v>
      </c>
      <c r="S448">
        <f t="shared" si="8"/>
        <v>1</v>
      </c>
      <c r="T448" t="str">
        <f>IF(Q448=S448,"true","false")</f>
        <v>true</v>
      </c>
    </row>
    <row r="449" spans="1:20" x14ac:dyDescent="0.45">
      <c r="A449" t="s">
        <v>808</v>
      </c>
      <c r="B449">
        <v>1</v>
      </c>
      <c r="C449">
        <v>1</v>
      </c>
      <c r="D449">
        <v>2</v>
      </c>
      <c r="E449">
        <v>1</v>
      </c>
      <c r="F449">
        <v>0.5</v>
      </c>
      <c r="G449">
        <v>1</v>
      </c>
      <c r="H449">
        <v>2</v>
      </c>
      <c r="I449">
        <v>175</v>
      </c>
      <c r="J449">
        <v>174</v>
      </c>
      <c r="K449">
        <v>7547</v>
      </c>
      <c r="L449">
        <v>237078</v>
      </c>
      <c r="M449">
        <v>43.125714289999998</v>
      </c>
      <c r="N449">
        <v>1362.517241</v>
      </c>
      <c r="O449">
        <v>244625</v>
      </c>
      <c r="P449">
        <v>122312.5</v>
      </c>
      <c r="Q449">
        <v>-1</v>
      </c>
      <c r="R449" t="s">
        <v>809</v>
      </c>
      <c r="S449">
        <f t="shared" si="8"/>
        <v>1</v>
      </c>
      <c r="T449" t="str">
        <f>IF(Q449=S449,"true","false")</f>
        <v>false</v>
      </c>
    </row>
    <row r="450" spans="1:20" x14ac:dyDescent="0.45">
      <c r="A450" t="s">
        <v>3965</v>
      </c>
      <c r="B450">
        <v>7</v>
      </c>
      <c r="C450">
        <v>25</v>
      </c>
      <c r="D450">
        <v>8798</v>
      </c>
      <c r="E450">
        <v>1.96</v>
      </c>
      <c r="F450">
        <v>7.1038872000000003E-2</v>
      </c>
      <c r="G450">
        <v>3.5714285710000002</v>
      </c>
      <c r="H450">
        <v>351.92</v>
      </c>
      <c r="I450">
        <v>43623</v>
      </c>
      <c r="J450">
        <v>44073</v>
      </c>
      <c r="K450">
        <v>2583839</v>
      </c>
      <c r="L450">
        <v>2112860</v>
      </c>
      <c r="M450">
        <v>59.231116610000001</v>
      </c>
      <c r="N450">
        <v>47.94000862</v>
      </c>
      <c r="O450">
        <v>187867.96</v>
      </c>
      <c r="P450">
        <v>533.83712209999999</v>
      </c>
      <c r="Q450">
        <v>0</v>
      </c>
      <c r="R450" t="s">
        <v>2059</v>
      </c>
      <c r="S450">
        <f t="shared" si="8"/>
        <v>1</v>
      </c>
      <c r="T450" t="str">
        <f>IF(Q450=S450,"true","false")</f>
        <v>false</v>
      </c>
    </row>
    <row r="451" spans="1:20" x14ac:dyDescent="0.45">
      <c r="A451" t="s">
        <v>811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12</v>
      </c>
      <c r="J451">
        <v>9</v>
      </c>
      <c r="K451">
        <v>1631</v>
      </c>
      <c r="L451">
        <v>3669</v>
      </c>
      <c r="M451">
        <v>135.91666670000001</v>
      </c>
      <c r="N451">
        <v>407.66666670000001</v>
      </c>
      <c r="O451">
        <v>5300</v>
      </c>
      <c r="P451">
        <v>5300</v>
      </c>
      <c r="Q451">
        <v>1</v>
      </c>
      <c r="R451" t="s">
        <v>162</v>
      </c>
      <c r="S451">
        <f t="shared" ref="S451:S514" si="9">IF(AND(E451&lt;0.05,C451&gt;10),0,1)</f>
        <v>1</v>
      </c>
      <c r="T451" t="str">
        <f>IF(Q451=S451,"true","false")</f>
        <v>true</v>
      </c>
    </row>
    <row r="452" spans="1:20" x14ac:dyDescent="0.45">
      <c r="A452" t="s">
        <v>812</v>
      </c>
      <c r="B452">
        <v>1</v>
      </c>
      <c r="C452">
        <v>1</v>
      </c>
      <c r="D452">
        <v>39</v>
      </c>
      <c r="E452">
        <v>1</v>
      </c>
      <c r="F452">
        <v>2.5641026000000001E-2</v>
      </c>
      <c r="G452">
        <v>1</v>
      </c>
      <c r="H452">
        <v>39</v>
      </c>
      <c r="I452">
        <v>259</v>
      </c>
      <c r="J452">
        <v>194</v>
      </c>
      <c r="K452">
        <v>22902</v>
      </c>
      <c r="L452">
        <v>60835</v>
      </c>
      <c r="M452">
        <v>88.424710419999997</v>
      </c>
      <c r="N452">
        <v>313.58247419999998</v>
      </c>
      <c r="O452">
        <v>83737</v>
      </c>
      <c r="P452">
        <v>2147.1025639999998</v>
      </c>
      <c r="Q452">
        <v>1</v>
      </c>
      <c r="R452" t="s">
        <v>813</v>
      </c>
      <c r="S452">
        <f t="shared" si="9"/>
        <v>1</v>
      </c>
      <c r="T452" t="str">
        <f>IF(Q452=S452,"true","false")</f>
        <v>true</v>
      </c>
    </row>
    <row r="453" spans="1:20" x14ac:dyDescent="0.45">
      <c r="A453" t="s">
        <v>3971</v>
      </c>
      <c r="B453">
        <v>169</v>
      </c>
      <c r="C453">
        <v>201</v>
      </c>
      <c r="D453">
        <v>471</v>
      </c>
      <c r="E453">
        <v>142.0945274</v>
      </c>
      <c r="F453">
        <v>85.77707006</v>
      </c>
      <c r="G453">
        <v>1.1893491119999999</v>
      </c>
      <c r="H453">
        <v>2.3432835820000002</v>
      </c>
      <c r="I453">
        <v>4461</v>
      </c>
      <c r="J453">
        <v>3862</v>
      </c>
      <c r="K453">
        <v>757066</v>
      </c>
      <c r="L453">
        <v>1675398</v>
      </c>
      <c r="M453">
        <v>169.70768889999999</v>
      </c>
      <c r="N453">
        <v>433.81615740000001</v>
      </c>
      <c r="O453">
        <v>12101.810949999999</v>
      </c>
      <c r="P453">
        <v>5164.4670910000004</v>
      </c>
      <c r="Q453">
        <v>0</v>
      </c>
      <c r="R453" t="s">
        <v>580</v>
      </c>
      <c r="S453">
        <f t="shared" si="9"/>
        <v>1</v>
      </c>
      <c r="T453" t="str">
        <f>IF(Q453=S453,"true","false")</f>
        <v>false</v>
      </c>
    </row>
    <row r="454" spans="1:20" x14ac:dyDescent="0.45">
      <c r="A454" t="s">
        <v>816</v>
      </c>
      <c r="B454">
        <v>1</v>
      </c>
      <c r="C454">
        <v>1</v>
      </c>
      <c r="D454">
        <v>49</v>
      </c>
      <c r="E454">
        <v>1</v>
      </c>
      <c r="F454">
        <v>2.0408163E-2</v>
      </c>
      <c r="G454">
        <v>1</v>
      </c>
      <c r="H454">
        <v>49</v>
      </c>
      <c r="I454">
        <v>716</v>
      </c>
      <c r="J454">
        <v>640</v>
      </c>
      <c r="K454">
        <v>290833</v>
      </c>
      <c r="L454">
        <v>362627</v>
      </c>
      <c r="M454">
        <v>406.19134079999998</v>
      </c>
      <c r="N454">
        <v>566.60468749999995</v>
      </c>
      <c r="O454">
        <v>653460</v>
      </c>
      <c r="P454">
        <v>13335.918369999999</v>
      </c>
      <c r="Q454">
        <v>1</v>
      </c>
      <c r="R454" t="s">
        <v>817</v>
      </c>
      <c r="S454">
        <f t="shared" si="9"/>
        <v>1</v>
      </c>
      <c r="T454" t="str">
        <f>IF(Q454=S454,"true","false")</f>
        <v>true</v>
      </c>
    </row>
    <row r="455" spans="1:20" x14ac:dyDescent="0.45">
      <c r="A455" t="s">
        <v>818</v>
      </c>
      <c r="B455">
        <v>2</v>
      </c>
      <c r="C455">
        <v>4</v>
      </c>
      <c r="D455">
        <v>4</v>
      </c>
      <c r="E455">
        <v>1</v>
      </c>
      <c r="F455">
        <v>4</v>
      </c>
      <c r="G455">
        <v>2</v>
      </c>
      <c r="H455">
        <v>1</v>
      </c>
      <c r="I455">
        <v>24</v>
      </c>
      <c r="J455">
        <v>18</v>
      </c>
      <c r="K455">
        <v>1892</v>
      </c>
      <c r="L455">
        <v>1579</v>
      </c>
      <c r="M455">
        <v>78.833333330000002</v>
      </c>
      <c r="N455">
        <v>87.722222220000006</v>
      </c>
      <c r="O455">
        <v>867.75</v>
      </c>
      <c r="P455">
        <v>867.75</v>
      </c>
      <c r="Q455">
        <v>1</v>
      </c>
      <c r="R455" t="s">
        <v>322</v>
      </c>
      <c r="S455">
        <f t="shared" si="9"/>
        <v>1</v>
      </c>
      <c r="T455" t="str">
        <f>IF(Q455=S455,"true","false")</f>
        <v>true</v>
      </c>
    </row>
    <row r="456" spans="1:20" x14ac:dyDescent="0.45">
      <c r="A456" t="s">
        <v>819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7</v>
      </c>
      <c r="J456">
        <v>6</v>
      </c>
      <c r="K456">
        <v>809</v>
      </c>
      <c r="L456">
        <v>1709</v>
      </c>
      <c r="M456">
        <v>115.5714286</v>
      </c>
      <c r="N456">
        <v>284.83333329999999</v>
      </c>
      <c r="O456">
        <v>2518</v>
      </c>
      <c r="P456">
        <v>2518</v>
      </c>
      <c r="Q456">
        <v>-1</v>
      </c>
      <c r="R456" t="s">
        <v>820</v>
      </c>
      <c r="S456">
        <f t="shared" si="9"/>
        <v>1</v>
      </c>
      <c r="T456" t="str">
        <f>IF(Q456=S456,"true","false")</f>
        <v>false</v>
      </c>
    </row>
    <row r="457" spans="1:20" x14ac:dyDescent="0.45">
      <c r="A457" t="s">
        <v>821</v>
      </c>
      <c r="B457">
        <v>1</v>
      </c>
      <c r="C457">
        <v>9</v>
      </c>
      <c r="D457">
        <v>21</v>
      </c>
      <c r="E457">
        <v>0.111111111</v>
      </c>
      <c r="F457">
        <v>3.8571428569999999</v>
      </c>
      <c r="G457">
        <v>9</v>
      </c>
      <c r="H457">
        <v>2.3333333330000001</v>
      </c>
      <c r="I457">
        <v>100</v>
      </c>
      <c r="J457">
        <v>59</v>
      </c>
      <c r="K457">
        <v>6030</v>
      </c>
      <c r="L457">
        <v>4426</v>
      </c>
      <c r="M457">
        <v>60.3</v>
      </c>
      <c r="N457">
        <v>75.016949150000002</v>
      </c>
      <c r="O457">
        <v>1161.7777779999999</v>
      </c>
      <c r="P457">
        <v>497.90476189999998</v>
      </c>
      <c r="Q457">
        <v>-1</v>
      </c>
      <c r="R457" t="s">
        <v>822</v>
      </c>
      <c r="S457">
        <f t="shared" si="9"/>
        <v>1</v>
      </c>
      <c r="T457" t="str">
        <f>IF(Q457=S457,"true","false")</f>
        <v>false</v>
      </c>
    </row>
    <row r="458" spans="1:20" x14ac:dyDescent="0.45">
      <c r="A458" t="s">
        <v>823</v>
      </c>
      <c r="B458">
        <v>4</v>
      </c>
      <c r="C458">
        <v>4</v>
      </c>
      <c r="D458">
        <v>15</v>
      </c>
      <c r="E458">
        <v>4</v>
      </c>
      <c r="F458">
        <v>1.066666667</v>
      </c>
      <c r="G458">
        <v>1</v>
      </c>
      <c r="H458">
        <v>3.75</v>
      </c>
      <c r="I458">
        <v>186</v>
      </c>
      <c r="J458">
        <v>171</v>
      </c>
      <c r="K458">
        <v>19395</v>
      </c>
      <c r="L458">
        <v>80730</v>
      </c>
      <c r="M458">
        <v>104.2741935</v>
      </c>
      <c r="N458">
        <v>472.10526320000002</v>
      </c>
      <c r="O458">
        <v>25031.25</v>
      </c>
      <c r="P458">
        <v>6675</v>
      </c>
      <c r="Q458">
        <v>1</v>
      </c>
      <c r="R458" t="s">
        <v>97</v>
      </c>
      <c r="S458">
        <f t="shared" si="9"/>
        <v>1</v>
      </c>
      <c r="T458" t="str">
        <f>IF(Q458=S458,"true","false")</f>
        <v>true</v>
      </c>
    </row>
    <row r="459" spans="1:20" x14ac:dyDescent="0.45">
      <c r="A459" t="s">
        <v>824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7</v>
      </c>
      <c r="J459">
        <v>5</v>
      </c>
      <c r="K459">
        <v>1672</v>
      </c>
      <c r="L459">
        <v>696</v>
      </c>
      <c r="M459">
        <v>238.85714290000001</v>
      </c>
      <c r="N459">
        <v>139.19999999999999</v>
      </c>
      <c r="O459">
        <v>2368</v>
      </c>
      <c r="P459">
        <v>2368</v>
      </c>
      <c r="Q459">
        <v>-1</v>
      </c>
      <c r="R459" t="s">
        <v>66</v>
      </c>
      <c r="S459">
        <f t="shared" si="9"/>
        <v>1</v>
      </c>
      <c r="T459" t="str">
        <f>IF(Q459=S459,"true","false")</f>
        <v>false</v>
      </c>
    </row>
    <row r="460" spans="1:20" x14ac:dyDescent="0.45">
      <c r="A460" t="s">
        <v>825</v>
      </c>
      <c r="B460">
        <v>2</v>
      </c>
      <c r="C460">
        <v>2</v>
      </c>
      <c r="D460">
        <v>2</v>
      </c>
      <c r="E460">
        <v>2</v>
      </c>
      <c r="F460">
        <v>2</v>
      </c>
      <c r="G460">
        <v>1</v>
      </c>
      <c r="H460">
        <v>1</v>
      </c>
      <c r="I460">
        <v>17</v>
      </c>
      <c r="J460">
        <v>15</v>
      </c>
      <c r="K460">
        <v>1902</v>
      </c>
      <c r="L460">
        <v>7989</v>
      </c>
      <c r="M460">
        <v>111.8823529</v>
      </c>
      <c r="N460">
        <v>532.6</v>
      </c>
      <c r="O460">
        <v>4945.5</v>
      </c>
      <c r="P460">
        <v>4945.5</v>
      </c>
      <c r="Q460">
        <v>-1</v>
      </c>
      <c r="R460" t="s">
        <v>826</v>
      </c>
      <c r="S460">
        <f t="shared" si="9"/>
        <v>1</v>
      </c>
      <c r="T460" t="str">
        <f>IF(Q460=S460,"true","false")</f>
        <v>false</v>
      </c>
    </row>
    <row r="461" spans="1:20" x14ac:dyDescent="0.45">
      <c r="A461" t="s">
        <v>827</v>
      </c>
      <c r="B461">
        <v>1</v>
      </c>
      <c r="C461">
        <v>1</v>
      </c>
      <c r="D461">
        <v>2</v>
      </c>
      <c r="E461">
        <v>1</v>
      </c>
      <c r="F461">
        <v>0.5</v>
      </c>
      <c r="G461">
        <v>1</v>
      </c>
      <c r="H461">
        <v>2</v>
      </c>
      <c r="I461">
        <v>18</v>
      </c>
      <c r="J461">
        <v>14</v>
      </c>
      <c r="K461">
        <v>1512</v>
      </c>
      <c r="L461">
        <v>7626</v>
      </c>
      <c r="M461">
        <v>84</v>
      </c>
      <c r="N461">
        <v>544.7142857</v>
      </c>
      <c r="O461">
        <v>9138</v>
      </c>
      <c r="P461">
        <v>4569</v>
      </c>
      <c r="Q461">
        <v>1</v>
      </c>
      <c r="R461" t="s">
        <v>828</v>
      </c>
      <c r="S461">
        <f t="shared" si="9"/>
        <v>1</v>
      </c>
      <c r="T461" t="str">
        <f>IF(Q461=S461,"true","false")</f>
        <v>true</v>
      </c>
    </row>
    <row r="462" spans="1:20" x14ac:dyDescent="0.45">
      <c r="A462" t="s">
        <v>829</v>
      </c>
      <c r="B462">
        <v>1</v>
      </c>
      <c r="C462">
        <v>1</v>
      </c>
      <c r="D462">
        <v>12</v>
      </c>
      <c r="E462">
        <v>1</v>
      </c>
      <c r="F462">
        <v>8.3333332999999996E-2</v>
      </c>
      <c r="G462">
        <v>1</v>
      </c>
      <c r="H462">
        <v>12</v>
      </c>
      <c r="I462">
        <v>28</v>
      </c>
      <c r="J462">
        <v>0</v>
      </c>
      <c r="K462">
        <v>1680</v>
      </c>
      <c r="L462">
        <v>0</v>
      </c>
      <c r="M462">
        <v>60</v>
      </c>
      <c r="N462">
        <v>0</v>
      </c>
      <c r="O462">
        <v>1680</v>
      </c>
      <c r="P462">
        <v>140</v>
      </c>
      <c r="Q462">
        <v>-1</v>
      </c>
      <c r="R462" t="s">
        <v>830</v>
      </c>
      <c r="S462">
        <f t="shared" si="9"/>
        <v>1</v>
      </c>
      <c r="T462" t="str">
        <f>IF(Q462=S462,"true","false")</f>
        <v>false</v>
      </c>
    </row>
    <row r="463" spans="1:20" x14ac:dyDescent="0.45">
      <c r="A463" t="s">
        <v>831</v>
      </c>
      <c r="B463">
        <v>1</v>
      </c>
      <c r="C463">
        <v>1</v>
      </c>
      <c r="D463">
        <v>3</v>
      </c>
      <c r="E463">
        <v>1</v>
      </c>
      <c r="F463">
        <v>0.33333333300000001</v>
      </c>
      <c r="G463">
        <v>1</v>
      </c>
      <c r="H463">
        <v>3</v>
      </c>
      <c r="I463">
        <v>17</v>
      </c>
      <c r="J463">
        <v>13</v>
      </c>
      <c r="K463">
        <v>3356</v>
      </c>
      <c r="L463">
        <v>5692</v>
      </c>
      <c r="M463">
        <v>197.41176469999999</v>
      </c>
      <c r="N463">
        <v>437.84615380000002</v>
      </c>
      <c r="O463">
        <v>9048</v>
      </c>
      <c r="P463">
        <v>3016</v>
      </c>
      <c r="Q463">
        <v>-1</v>
      </c>
      <c r="R463" t="s">
        <v>832</v>
      </c>
      <c r="S463">
        <f t="shared" si="9"/>
        <v>1</v>
      </c>
      <c r="T463" t="str">
        <f>IF(Q463=S463,"true","false")</f>
        <v>false</v>
      </c>
    </row>
    <row r="464" spans="1:20" x14ac:dyDescent="0.45">
      <c r="A464" t="s">
        <v>833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11</v>
      </c>
      <c r="J464">
        <v>10</v>
      </c>
      <c r="K464">
        <v>1844</v>
      </c>
      <c r="L464">
        <v>3551</v>
      </c>
      <c r="M464">
        <v>167.63636360000001</v>
      </c>
      <c r="N464">
        <v>355.1</v>
      </c>
      <c r="O464">
        <v>5395</v>
      </c>
      <c r="P464">
        <v>5395</v>
      </c>
      <c r="Q464">
        <v>-1</v>
      </c>
      <c r="R464" t="s">
        <v>834</v>
      </c>
      <c r="S464">
        <f t="shared" si="9"/>
        <v>1</v>
      </c>
      <c r="T464" t="str">
        <f>IF(Q464=S464,"true","false")</f>
        <v>false</v>
      </c>
    </row>
    <row r="465" spans="1:20" x14ac:dyDescent="0.45">
      <c r="A465" t="s">
        <v>835</v>
      </c>
      <c r="B465">
        <v>1</v>
      </c>
      <c r="C465">
        <v>7</v>
      </c>
      <c r="D465">
        <v>188</v>
      </c>
      <c r="E465">
        <v>0.14285714299999999</v>
      </c>
      <c r="F465">
        <v>0.26063829799999999</v>
      </c>
      <c r="G465">
        <v>7</v>
      </c>
      <c r="H465">
        <v>26.85714286</v>
      </c>
      <c r="I465">
        <v>1151</v>
      </c>
      <c r="J465">
        <v>967</v>
      </c>
      <c r="K465">
        <v>228859</v>
      </c>
      <c r="L465">
        <v>75379</v>
      </c>
      <c r="M465">
        <v>198.83492620000001</v>
      </c>
      <c r="N465">
        <v>77.951396070000001</v>
      </c>
      <c r="O465">
        <v>43462.571430000004</v>
      </c>
      <c r="P465">
        <v>1618.2872339999999</v>
      </c>
      <c r="Q465">
        <v>-1</v>
      </c>
      <c r="R465" t="s">
        <v>728</v>
      </c>
      <c r="S465">
        <f t="shared" si="9"/>
        <v>1</v>
      </c>
      <c r="T465" t="str">
        <f>IF(Q465=S465,"true","false")</f>
        <v>false</v>
      </c>
    </row>
    <row r="466" spans="1:20" x14ac:dyDescent="0.45">
      <c r="A466" t="s">
        <v>836</v>
      </c>
      <c r="B466">
        <v>1</v>
      </c>
      <c r="C466">
        <v>1</v>
      </c>
      <c r="D466">
        <v>7</v>
      </c>
      <c r="E466">
        <v>1</v>
      </c>
      <c r="F466">
        <v>0.14285714299999999</v>
      </c>
      <c r="G466">
        <v>1</v>
      </c>
      <c r="H466">
        <v>7</v>
      </c>
      <c r="I466">
        <v>27</v>
      </c>
      <c r="J466">
        <v>44</v>
      </c>
      <c r="K466">
        <v>1220</v>
      </c>
      <c r="L466">
        <v>1844</v>
      </c>
      <c r="M466">
        <v>45.185185189999999</v>
      </c>
      <c r="N466">
        <v>41.909090910000003</v>
      </c>
      <c r="O466">
        <v>3064</v>
      </c>
      <c r="P466">
        <v>437.7142857</v>
      </c>
      <c r="Q466">
        <v>-1</v>
      </c>
      <c r="R466" t="s">
        <v>837</v>
      </c>
      <c r="S466">
        <f t="shared" si="9"/>
        <v>1</v>
      </c>
      <c r="T466" t="str">
        <f>IF(Q466=S466,"true","false")</f>
        <v>false</v>
      </c>
    </row>
    <row r="467" spans="1:20" x14ac:dyDescent="0.45">
      <c r="A467" t="s">
        <v>838</v>
      </c>
      <c r="B467">
        <v>1</v>
      </c>
      <c r="C467">
        <v>1</v>
      </c>
      <c r="D467">
        <v>8</v>
      </c>
      <c r="E467">
        <v>1</v>
      </c>
      <c r="F467">
        <v>0.125</v>
      </c>
      <c r="G467">
        <v>1</v>
      </c>
      <c r="H467">
        <v>8</v>
      </c>
      <c r="I467">
        <v>2276</v>
      </c>
      <c r="J467">
        <v>3485</v>
      </c>
      <c r="K467">
        <v>98078</v>
      </c>
      <c r="L467">
        <v>4776455</v>
      </c>
      <c r="M467">
        <v>43.092267139999997</v>
      </c>
      <c r="N467">
        <v>1370.575323</v>
      </c>
      <c r="O467">
        <v>4874533</v>
      </c>
      <c r="P467">
        <v>609316.625</v>
      </c>
      <c r="Q467">
        <v>1</v>
      </c>
      <c r="R467" t="s">
        <v>387</v>
      </c>
      <c r="S467">
        <f t="shared" si="9"/>
        <v>1</v>
      </c>
      <c r="T467" t="str">
        <f>IF(Q467=S467,"true","false")</f>
        <v>true</v>
      </c>
    </row>
    <row r="468" spans="1:20" x14ac:dyDescent="0.45">
      <c r="A468" t="s">
        <v>839</v>
      </c>
      <c r="B468">
        <v>1</v>
      </c>
      <c r="C468">
        <v>1</v>
      </c>
      <c r="D468">
        <v>4</v>
      </c>
      <c r="E468">
        <v>1</v>
      </c>
      <c r="F468">
        <v>0.25</v>
      </c>
      <c r="G468">
        <v>1</v>
      </c>
      <c r="H468">
        <v>4</v>
      </c>
      <c r="I468">
        <v>72</v>
      </c>
      <c r="J468">
        <v>60</v>
      </c>
      <c r="K468">
        <v>12347</v>
      </c>
      <c r="L468">
        <v>36085</v>
      </c>
      <c r="M468">
        <v>171.48611109999999</v>
      </c>
      <c r="N468">
        <v>601.41666669999995</v>
      </c>
      <c r="O468">
        <v>48432</v>
      </c>
      <c r="P468">
        <v>12108</v>
      </c>
      <c r="Q468">
        <v>-1</v>
      </c>
      <c r="R468" t="s">
        <v>840</v>
      </c>
      <c r="S468">
        <f t="shared" si="9"/>
        <v>1</v>
      </c>
      <c r="T468" t="str">
        <f>IF(Q468=S468,"true","false")</f>
        <v>false</v>
      </c>
    </row>
    <row r="469" spans="1:20" x14ac:dyDescent="0.45">
      <c r="A469" t="s">
        <v>841</v>
      </c>
      <c r="B469">
        <v>2</v>
      </c>
      <c r="C469">
        <v>8</v>
      </c>
      <c r="D469">
        <v>486</v>
      </c>
      <c r="E469">
        <v>0.5</v>
      </c>
      <c r="F469">
        <v>0.13168724300000001</v>
      </c>
      <c r="G469">
        <v>4</v>
      </c>
      <c r="H469">
        <v>60.75</v>
      </c>
      <c r="I469">
        <v>11200</v>
      </c>
      <c r="J469">
        <v>11406</v>
      </c>
      <c r="K469">
        <v>536718</v>
      </c>
      <c r="L469">
        <v>514108</v>
      </c>
      <c r="M469">
        <v>47.921250000000001</v>
      </c>
      <c r="N469">
        <v>45.073470100000002</v>
      </c>
      <c r="O469">
        <v>131353.25</v>
      </c>
      <c r="P469">
        <v>2162.1934160000001</v>
      </c>
      <c r="Q469">
        <v>0</v>
      </c>
      <c r="R469" t="s">
        <v>842</v>
      </c>
      <c r="S469">
        <f t="shared" si="9"/>
        <v>1</v>
      </c>
      <c r="T469" t="str">
        <f>IF(Q469=S469,"true","false")</f>
        <v>false</v>
      </c>
    </row>
    <row r="470" spans="1:20" x14ac:dyDescent="0.45">
      <c r="A470" t="s">
        <v>843</v>
      </c>
      <c r="B470">
        <v>2</v>
      </c>
      <c r="C470">
        <v>3</v>
      </c>
      <c r="D470">
        <v>18</v>
      </c>
      <c r="E470">
        <v>1.3333333329999999</v>
      </c>
      <c r="F470">
        <v>0.5</v>
      </c>
      <c r="G470">
        <v>1.5</v>
      </c>
      <c r="H470">
        <v>6</v>
      </c>
      <c r="I470">
        <v>593</v>
      </c>
      <c r="J470">
        <v>391</v>
      </c>
      <c r="K470">
        <v>44075</v>
      </c>
      <c r="L470">
        <v>45053</v>
      </c>
      <c r="M470">
        <v>74.325463740000004</v>
      </c>
      <c r="N470">
        <v>115.22506389999999</v>
      </c>
      <c r="O470">
        <v>29709.333330000001</v>
      </c>
      <c r="P470">
        <v>4951.5555560000003</v>
      </c>
      <c r="Q470">
        <v>1</v>
      </c>
      <c r="R470" t="s">
        <v>112</v>
      </c>
      <c r="S470">
        <f t="shared" si="9"/>
        <v>1</v>
      </c>
      <c r="T470" t="str">
        <f>IF(Q470=S470,"true","false")</f>
        <v>true</v>
      </c>
    </row>
    <row r="471" spans="1:20" x14ac:dyDescent="0.45">
      <c r="A471" t="s">
        <v>844</v>
      </c>
      <c r="B471">
        <v>1</v>
      </c>
      <c r="C471">
        <v>1</v>
      </c>
      <c r="D471">
        <v>3</v>
      </c>
      <c r="E471">
        <v>1</v>
      </c>
      <c r="F471">
        <v>0.33333333300000001</v>
      </c>
      <c r="G471">
        <v>1</v>
      </c>
      <c r="H471">
        <v>3</v>
      </c>
      <c r="I471">
        <v>14</v>
      </c>
      <c r="J471">
        <v>8</v>
      </c>
      <c r="K471">
        <v>1095</v>
      </c>
      <c r="L471">
        <v>3701</v>
      </c>
      <c r="M471">
        <v>78.214285709999999</v>
      </c>
      <c r="N471">
        <v>462.625</v>
      </c>
      <c r="O471">
        <v>4796</v>
      </c>
      <c r="P471">
        <v>1598.666667</v>
      </c>
      <c r="Q471">
        <v>-1</v>
      </c>
      <c r="R471" t="s">
        <v>845</v>
      </c>
      <c r="S471">
        <f t="shared" si="9"/>
        <v>1</v>
      </c>
      <c r="T471" t="str">
        <f>IF(Q471=S471,"true","false")</f>
        <v>false</v>
      </c>
    </row>
    <row r="472" spans="1:20" x14ac:dyDescent="0.45">
      <c r="A472" t="s">
        <v>846</v>
      </c>
      <c r="B472">
        <v>1</v>
      </c>
      <c r="C472">
        <v>1</v>
      </c>
      <c r="D472">
        <v>5</v>
      </c>
      <c r="E472">
        <v>1</v>
      </c>
      <c r="F472">
        <v>0.2</v>
      </c>
      <c r="G472">
        <v>1</v>
      </c>
      <c r="H472">
        <v>5</v>
      </c>
      <c r="I472">
        <v>203</v>
      </c>
      <c r="J472">
        <v>175</v>
      </c>
      <c r="K472">
        <v>20952</v>
      </c>
      <c r="L472">
        <v>150792</v>
      </c>
      <c r="M472">
        <v>103.2118227</v>
      </c>
      <c r="N472">
        <v>861.66857140000002</v>
      </c>
      <c r="O472">
        <v>171744</v>
      </c>
      <c r="P472">
        <v>34348.800000000003</v>
      </c>
      <c r="Q472">
        <v>-1</v>
      </c>
      <c r="R472" t="s">
        <v>847</v>
      </c>
      <c r="S472">
        <f t="shared" si="9"/>
        <v>1</v>
      </c>
      <c r="T472" t="str">
        <f>IF(Q472=S472,"true","false")</f>
        <v>false</v>
      </c>
    </row>
    <row r="473" spans="1:20" x14ac:dyDescent="0.45">
      <c r="A473" t="s">
        <v>848</v>
      </c>
      <c r="B473">
        <v>2</v>
      </c>
      <c r="C473">
        <v>2</v>
      </c>
      <c r="D473">
        <v>5</v>
      </c>
      <c r="E473">
        <v>2</v>
      </c>
      <c r="F473">
        <v>0.8</v>
      </c>
      <c r="G473">
        <v>1</v>
      </c>
      <c r="H473">
        <v>2.5</v>
      </c>
      <c r="I473">
        <v>80</v>
      </c>
      <c r="J473">
        <v>68</v>
      </c>
      <c r="K473">
        <v>11101</v>
      </c>
      <c r="L473">
        <v>18820</v>
      </c>
      <c r="M473">
        <v>138.76249999999999</v>
      </c>
      <c r="N473">
        <v>276.76470590000002</v>
      </c>
      <c r="O473">
        <v>14960.5</v>
      </c>
      <c r="P473">
        <v>5984.2</v>
      </c>
      <c r="Q473">
        <v>1</v>
      </c>
      <c r="R473" t="s">
        <v>112</v>
      </c>
      <c r="S473">
        <f t="shared" si="9"/>
        <v>1</v>
      </c>
      <c r="T473" t="str">
        <f>IF(Q473=S473,"true","false")</f>
        <v>true</v>
      </c>
    </row>
    <row r="474" spans="1:20" x14ac:dyDescent="0.45">
      <c r="A474" t="s">
        <v>849</v>
      </c>
      <c r="B474">
        <v>1</v>
      </c>
      <c r="C474">
        <v>1</v>
      </c>
      <c r="D474">
        <v>27</v>
      </c>
      <c r="E474">
        <v>1</v>
      </c>
      <c r="F474">
        <v>3.7037037000000002E-2</v>
      </c>
      <c r="G474">
        <v>1</v>
      </c>
      <c r="H474">
        <v>27</v>
      </c>
      <c r="I474">
        <v>378</v>
      </c>
      <c r="J474">
        <v>308</v>
      </c>
      <c r="K474">
        <v>75563</v>
      </c>
      <c r="L474">
        <v>90229</v>
      </c>
      <c r="M474">
        <v>199.90211640000001</v>
      </c>
      <c r="N474">
        <v>292.9512987</v>
      </c>
      <c r="O474">
        <v>165792</v>
      </c>
      <c r="P474">
        <v>6140.4444439999997</v>
      </c>
      <c r="Q474">
        <v>-1</v>
      </c>
      <c r="R474" t="s">
        <v>850</v>
      </c>
      <c r="S474">
        <f t="shared" si="9"/>
        <v>1</v>
      </c>
      <c r="T474" t="str">
        <f>IF(Q474=S474,"true","false")</f>
        <v>false</v>
      </c>
    </row>
    <row r="475" spans="1:20" x14ac:dyDescent="0.45">
      <c r="A475" t="s">
        <v>851</v>
      </c>
      <c r="B475">
        <v>1</v>
      </c>
      <c r="C475">
        <v>1</v>
      </c>
      <c r="D475">
        <v>68</v>
      </c>
      <c r="E475">
        <v>1</v>
      </c>
      <c r="F475">
        <v>1.4705882E-2</v>
      </c>
      <c r="G475">
        <v>1</v>
      </c>
      <c r="H475">
        <v>68</v>
      </c>
      <c r="I475">
        <v>406</v>
      </c>
      <c r="J475">
        <v>400</v>
      </c>
      <c r="K475">
        <v>37844</v>
      </c>
      <c r="L475">
        <v>25077</v>
      </c>
      <c r="M475">
        <v>93.211822659999996</v>
      </c>
      <c r="N475">
        <v>62.692500000000003</v>
      </c>
      <c r="O475">
        <v>62921</v>
      </c>
      <c r="P475">
        <v>925.30882350000002</v>
      </c>
      <c r="Q475">
        <v>0</v>
      </c>
      <c r="R475" t="s">
        <v>852</v>
      </c>
      <c r="S475">
        <f t="shared" si="9"/>
        <v>1</v>
      </c>
      <c r="T475" t="str">
        <f>IF(Q475=S475,"true","false")</f>
        <v>false</v>
      </c>
    </row>
    <row r="476" spans="1:20" x14ac:dyDescent="0.45">
      <c r="A476" t="s">
        <v>853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1</v>
      </c>
      <c r="H476">
        <v>1</v>
      </c>
      <c r="I476">
        <v>24</v>
      </c>
      <c r="J476">
        <v>17</v>
      </c>
      <c r="K476">
        <v>5097</v>
      </c>
      <c r="L476">
        <v>9401</v>
      </c>
      <c r="M476">
        <v>212.375</v>
      </c>
      <c r="N476">
        <v>553</v>
      </c>
      <c r="O476">
        <v>7249</v>
      </c>
      <c r="P476">
        <v>7249</v>
      </c>
      <c r="Q476">
        <v>-1</v>
      </c>
      <c r="R476" t="s">
        <v>854</v>
      </c>
      <c r="S476">
        <f t="shared" si="9"/>
        <v>1</v>
      </c>
      <c r="T476" t="str">
        <f>IF(Q476=S476,"true","false")</f>
        <v>false</v>
      </c>
    </row>
    <row r="477" spans="1:20" x14ac:dyDescent="0.45">
      <c r="A477" t="s">
        <v>855</v>
      </c>
      <c r="B477">
        <v>1</v>
      </c>
      <c r="C477">
        <v>1</v>
      </c>
      <c r="D477">
        <v>22</v>
      </c>
      <c r="E477">
        <v>1</v>
      </c>
      <c r="F477">
        <v>4.5454544999999999E-2</v>
      </c>
      <c r="G477">
        <v>1</v>
      </c>
      <c r="H477">
        <v>22</v>
      </c>
      <c r="I477">
        <v>812</v>
      </c>
      <c r="J477">
        <v>463</v>
      </c>
      <c r="K477">
        <v>43044</v>
      </c>
      <c r="L477">
        <v>25192</v>
      </c>
      <c r="M477">
        <v>53.009852219999999</v>
      </c>
      <c r="N477">
        <v>54.410367170000001</v>
      </c>
      <c r="O477">
        <v>68236</v>
      </c>
      <c r="P477">
        <v>3101.636364</v>
      </c>
      <c r="Q477">
        <v>0</v>
      </c>
      <c r="R477" t="s">
        <v>856</v>
      </c>
      <c r="S477">
        <f t="shared" si="9"/>
        <v>1</v>
      </c>
      <c r="T477" t="str">
        <f>IF(Q477=S477,"true","false")</f>
        <v>false</v>
      </c>
    </row>
    <row r="478" spans="1:20" x14ac:dyDescent="0.45">
      <c r="A478" t="s">
        <v>857</v>
      </c>
      <c r="B478">
        <v>2</v>
      </c>
      <c r="C478">
        <v>2</v>
      </c>
      <c r="D478">
        <v>15</v>
      </c>
      <c r="E478">
        <v>2</v>
      </c>
      <c r="F478">
        <v>0.26666666700000002</v>
      </c>
      <c r="G478">
        <v>1</v>
      </c>
      <c r="H478">
        <v>7.5</v>
      </c>
      <c r="I478">
        <v>128</v>
      </c>
      <c r="J478">
        <v>93</v>
      </c>
      <c r="K478">
        <v>15498</v>
      </c>
      <c r="L478">
        <v>34252</v>
      </c>
      <c r="M478">
        <v>121.078125</v>
      </c>
      <c r="N478">
        <v>368.30107529999998</v>
      </c>
      <c r="O478">
        <v>24875</v>
      </c>
      <c r="P478">
        <v>3316.666667</v>
      </c>
      <c r="Q478">
        <v>0</v>
      </c>
      <c r="R478" t="s">
        <v>527</v>
      </c>
      <c r="S478">
        <f t="shared" si="9"/>
        <v>1</v>
      </c>
      <c r="T478" t="str">
        <f>IF(Q478=S478,"true","false")</f>
        <v>false</v>
      </c>
    </row>
    <row r="479" spans="1:20" x14ac:dyDescent="0.45">
      <c r="A479" t="s">
        <v>858</v>
      </c>
      <c r="B479">
        <v>1</v>
      </c>
      <c r="C479">
        <v>1</v>
      </c>
      <c r="D479">
        <v>2</v>
      </c>
      <c r="E479">
        <v>1</v>
      </c>
      <c r="F479">
        <v>0.5</v>
      </c>
      <c r="G479">
        <v>1</v>
      </c>
      <c r="H479">
        <v>2</v>
      </c>
      <c r="I479">
        <v>12</v>
      </c>
      <c r="J479">
        <v>10</v>
      </c>
      <c r="K479">
        <v>934</v>
      </c>
      <c r="L479">
        <v>6382</v>
      </c>
      <c r="M479">
        <v>77.833333330000002</v>
      </c>
      <c r="N479">
        <v>638.20000000000005</v>
      </c>
      <c r="O479">
        <v>7316</v>
      </c>
      <c r="P479">
        <v>3658</v>
      </c>
      <c r="Q479">
        <v>0</v>
      </c>
      <c r="R479" t="s">
        <v>859</v>
      </c>
      <c r="S479">
        <f t="shared" si="9"/>
        <v>1</v>
      </c>
      <c r="T479" t="str">
        <f>IF(Q479=S479,"true","false")</f>
        <v>false</v>
      </c>
    </row>
    <row r="480" spans="1:20" x14ac:dyDescent="0.45">
      <c r="A480" t="s">
        <v>860</v>
      </c>
      <c r="B480">
        <v>1</v>
      </c>
      <c r="C480">
        <v>1</v>
      </c>
      <c r="D480">
        <v>10</v>
      </c>
      <c r="E480">
        <v>1</v>
      </c>
      <c r="F480">
        <v>0.1</v>
      </c>
      <c r="G480">
        <v>1</v>
      </c>
      <c r="H480">
        <v>10</v>
      </c>
      <c r="I480">
        <v>63</v>
      </c>
      <c r="J480">
        <v>30</v>
      </c>
      <c r="K480">
        <v>5320</v>
      </c>
      <c r="L480">
        <v>3340</v>
      </c>
      <c r="M480">
        <v>84.444444439999998</v>
      </c>
      <c r="N480">
        <v>111.33333330000001</v>
      </c>
      <c r="O480">
        <v>8660</v>
      </c>
      <c r="P480">
        <v>866</v>
      </c>
      <c r="Q480">
        <v>-1</v>
      </c>
      <c r="R480" t="s">
        <v>861</v>
      </c>
      <c r="S480">
        <f t="shared" si="9"/>
        <v>1</v>
      </c>
      <c r="T480" t="str">
        <f>IF(Q480=S480,"true","false")</f>
        <v>false</v>
      </c>
    </row>
    <row r="481" spans="1:20" x14ac:dyDescent="0.45">
      <c r="A481" t="s">
        <v>862</v>
      </c>
      <c r="B481">
        <v>1</v>
      </c>
      <c r="C481">
        <v>1</v>
      </c>
      <c r="D481">
        <v>2</v>
      </c>
      <c r="E481">
        <v>1</v>
      </c>
      <c r="F481">
        <v>0.5</v>
      </c>
      <c r="G481">
        <v>1</v>
      </c>
      <c r="H481">
        <v>2</v>
      </c>
      <c r="I481">
        <v>48</v>
      </c>
      <c r="J481">
        <v>46</v>
      </c>
      <c r="K481">
        <v>3922</v>
      </c>
      <c r="L481">
        <v>54859</v>
      </c>
      <c r="M481">
        <v>81.708333330000002</v>
      </c>
      <c r="N481">
        <v>1192.586957</v>
      </c>
      <c r="O481">
        <v>58781</v>
      </c>
      <c r="P481">
        <v>29390.5</v>
      </c>
      <c r="Q481">
        <v>-1</v>
      </c>
      <c r="R481" t="s">
        <v>863</v>
      </c>
      <c r="S481">
        <f t="shared" si="9"/>
        <v>1</v>
      </c>
      <c r="T481" t="str">
        <f>IF(Q481=S481,"true","false")</f>
        <v>false</v>
      </c>
    </row>
    <row r="482" spans="1:20" x14ac:dyDescent="0.45">
      <c r="A482" t="s">
        <v>864</v>
      </c>
      <c r="B482">
        <v>1</v>
      </c>
      <c r="C482">
        <v>1</v>
      </c>
      <c r="D482">
        <v>12</v>
      </c>
      <c r="E482">
        <v>1</v>
      </c>
      <c r="F482">
        <v>8.3333332999999996E-2</v>
      </c>
      <c r="G482">
        <v>1</v>
      </c>
      <c r="H482">
        <v>12</v>
      </c>
      <c r="I482">
        <v>12</v>
      </c>
      <c r="J482">
        <v>12</v>
      </c>
      <c r="K482">
        <v>720</v>
      </c>
      <c r="L482">
        <v>480</v>
      </c>
      <c r="M482">
        <v>60</v>
      </c>
      <c r="N482">
        <v>40</v>
      </c>
      <c r="O482">
        <v>1200</v>
      </c>
      <c r="P482">
        <v>100</v>
      </c>
      <c r="Q482">
        <v>-1</v>
      </c>
      <c r="R482" t="s">
        <v>865</v>
      </c>
      <c r="S482">
        <f t="shared" si="9"/>
        <v>1</v>
      </c>
      <c r="T482" t="str">
        <f>IF(Q482=S482,"true","false")</f>
        <v>false</v>
      </c>
    </row>
    <row r="483" spans="1:20" x14ac:dyDescent="0.45">
      <c r="A483" t="s">
        <v>866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6</v>
      </c>
      <c r="J483">
        <v>5</v>
      </c>
      <c r="K483">
        <v>873</v>
      </c>
      <c r="L483">
        <v>562</v>
      </c>
      <c r="M483">
        <v>145.5</v>
      </c>
      <c r="N483">
        <v>112.4</v>
      </c>
      <c r="O483">
        <v>1435</v>
      </c>
      <c r="P483">
        <v>1435</v>
      </c>
      <c r="Q483">
        <v>-1</v>
      </c>
      <c r="R483" t="s">
        <v>19</v>
      </c>
      <c r="S483">
        <f t="shared" si="9"/>
        <v>1</v>
      </c>
      <c r="T483" t="str">
        <f>IF(Q483=S483,"true","false")</f>
        <v>false</v>
      </c>
    </row>
    <row r="484" spans="1:20" x14ac:dyDescent="0.45">
      <c r="A484" t="s">
        <v>867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5</v>
      </c>
      <c r="J484">
        <v>4</v>
      </c>
      <c r="K484">
        <v>543</v>
      </c>
      <c r="L484">
        <v>596</v>
      </c>
      <c r="M484">
        <v>108.6</v>
      </c>
      <c r="N484">
        <v>149</v>
      </c>
      <c r="O484">
        <v>1139</v>
      </c>
      <c r="P484">
        <v>1139</v>
      </c>
      <c r="Q484">
        <v>-1</v>
      </c>
      <c r="R484" t="s">
        <v>868</v>
      </c>
      <c r="S484">
        <f t="shared" si="9"/>
        <v>1</v>
      </c>
      <c r="T484" t="str">
        <f>IF(Q484=S484,"true","false")</f>
        <v>false</v>
      </c>
    </row>
    <row r="485" spans="1:20" x14ac:dyDescent="0.45">
      <c r="A485" t="s">
        <v>869</v>
      </c>
      <c r="B485">
        <v>4</v>
      </c>
      <c r="C485">
        <v>15</v>
      </c>
      <c r="D485">
        <v>1149</v>
      </c>
      <c r="E485">
        <v>1.066666667</v>
      </c>
      <c r="F485">
        <v>0.19582245400000001</v>
      </c>
      <c r="G485">
        <v>3.75</v>
      </c>
      <c r="H485">
        <v>76.599999999999994</v>
      </c>
      <c r="I485">
        <v>1181</v>
      </c>
      <c r="J485">
        <v>1174</v>
      </c>
      <c r="K485">
        <v>70860</v>
      </c>
      <c r="L485">
        <v>46960</v>
      </c>
      <c r="M485">
        <v>60</v>
      </c>
      <c r="N485">
        <v>40</v>
      </c>
      <c r="O485">
        <v>7854.6666670000004</v>
      </c>
      <c r="P485">
        <v>102.5413403</v>
      </c>
      <c r="Q485">
        <v>-1</v>
      </c>
      <c r="R485" t="s">
        <v>870</v>
      </c>
      <c r="S485">
        <f t="shared" si="9"/>
        <v>1</v>
      </c>
      <c r="T485" t="str">
        <f>IF(Q485=S485,"true","false")</f>
        <v>false</v>
      </c>
    </row>
    <row r="486" spans="1:20" x14ac:dyDescent="0.45">
      <c r="A486" t="s">
        <v>871</v>
      </c>
      <c r="B486">
        <v>3</v>
      </c>
      <c r="C486">
        <v>3</v>
      </c>
      <c r="D486">
        <v>7</v>
      </c>
      <c r="E486">
        <v>3</v>
      </c>
      <c r="F486">
        <v>1.2857142859999999</v>
      </c>
      <c r="G486">
        <v>1</v>
      </c>
      <c r="H486">
        <v>2.3333333330000001</v>
      </c>
      <c r="I486">
        <v>107</v>
      </c>
      <c r="J486">
        <v>94</v>
      </c>
      <c r="K486">
        <v>10618</v>
      </c>
      <c r="L486">
        <v>35763</v>
      </c>
      <c r="M486">
        <v>99.233644859999998</v>
      </c>
      <c r="N486">
        <v>380.45744680000001</v>
      </c>
      <c r="O486">
        <v>15460.333329999999</v>
      </c>
      <c r="P486">
        <v>6625.8571430000002</v>
      </c>
      <c r="Q486">
        <v>1</v>
      </c>
      <c r="R486" t="s">
        <v>872</v>
      </c>
      <c r="S486">
        <f t="shared" si="9"/>
        <v>1</v>
      </c>
      <c r="T486" t="str">
        <f>IF(Q486=S486,"true","false")</f>
        <v>true</v>
      </c>
    </row>
    <row r="487" spans="1:20" x14ac:dyDescent="0.45">
      <c r="A487" t="s">
        <v>873</v>
      </c>
      <c r="B487">
        <v>1</v>
      </c>
      <c r="C487">
        <v>1</v>
      </c>
      <c r="D487">
        <v>15</v>
      </c>
      <c r="E487">
        <v>1</v>
      </c>
      <c r="F487">
        <v>6.6666666999999999E-2</v>
      </c>
      <c r="G487">
        <v>1</v>
      </c>
      <c r="H487">
        <v>15</v>
      </c>
      <c r="I487">
        <v>33</v>
      </c>
      <c r="J487">
        <v>4</v>
      </c>
      <c r="K487">
        <v>1984</v>
      </c>
      <c r="L487">
        <v>160</v>
      </c>
      <c r="M487">
        <v>60.121212120000003</v>
      </c>
      <c r="N487">
        <v>40</v>
      </c>
      <c r="O487">
        <v>2144</v>
      </c>
      <c r="P487">
        <v>142.93333329999999</v>
      </c>
      <c r="Q487">
        <v>1</v>
      </c>
      <c r="R487" t="s">
        <v>50</v>
      </c>
      <c r="S487">
        <f t="shared" si="9"/>
        <v>1</v>
      </c>
      <c r="T487" t="str">
        <f>IF(Q487=S487,"true","false")</f>
        <v>true</v>
      </c>
    </row>
    <row r="488" spans="1:20" x14ac:dyDescent="0.45">
      <c r="A488" t="s">
        <v>3975</v>
      </c>
      <c r="B488">
        <v>5</v>
      </c>
      <c r="C488">
        <v>24</v>
      </c>
      <c r="D488">
        <v>24</v>
      </c>
      <c r="E488">
        <v>1.0416666670000001</v>
      </c>
      <c r="F488">
        <v>24</v>
      </c>
      <c r="G488">
        <v>4.8</v>
      </c>
      <c r="H488">
        <v>1</v>
      </c>
      <c r="I488">
        <v>137</v>
      </c>
      <c r="J488">
        <v>143</v>
      </c>
      <c r="K488">
        <v>9578</v>
      </c>
      <c r="L488">
        <v>7716</v>
      </c>
      <c r="M488">
        <v>69.912408760000005</v>
      </c>
      <c r="N488">
        <v>53.958041960000003</v>
      </c>
      <c r="O488">
        <v>720.58333330000005</v>
      </c>
      <c r="P488">
        <v>720.58333330000005</v>
      </c>
      <c r="Q488">
        <v>0</v>
      </c>
      <c r="R488" t="s">
        <v>404</v>
      </c>
      <c r="S488">
        <f t="shared" si="9"/>
        <v>1</v>
      </c>
      <c r="T488" t="str">
        <f>IF(Q488=S488,"true","false")</f>
        <v>false</v>
      </c>
    </row>
    <row r="489" spans="1:20" x14ac:dyDescent="0.45">
      <c r="A489" t="s">
        <v>4108</v>
      </c>
      <c r="B489">
        <v>18</v>
      </c>
      <c r="C489">
        <v>66</v>
      </c>
      <c r="D489">
        <v>14048</v>
      </c>
      <c r="E489">
        <v>4.9090909089999997</v>
      </c>
      <c r="F489">
        <v>0.31007972700000003</v>
      </c>
      <c r="G489">
        <v>3.6666666669999999</v>
      </c>
      <c r="H489">
        <v>212.84848479999999</v>
      </c>
      <c r="I489">
        <v>63694</v>
      </c>
      <c r="J489">
        <v>59317</v>
      </c>
      <c r="K489">
        <v>8157550</v>
      </c>
      <c r="L489">
        <v>8548498</v>
      </c>
      <c r="M489">
        <v>128.0740729</v>
      </c>
      <c r="N489">
        <v>144.1154812</v>
      </c>
      <c r="O489">
        <v>253121.9394</v>
      </c>
      <c r="P489">
        <v>1189.211845</v>
      </c>
      <c r="Q489">
        <v>0</v>
      </c>
      <c r="R489" t="s">
        <v>4109</v>
      </c>
      <c r="S489">
        <f t="shared" si="9"/>
        <v>1</v>
      </c>
      <c r="T489" t="str">
        <f>IF(Q489=S489,"true","false")</f>
        <v>false</v>
      </c>
    </row>
    <row r="490" spans="1:20" x14ac:dyDescent="0.45">
      <c r="A490" t="s">
        <v>877</v>
      </c>
      <c r="B490">
        <v>1</v>
      </c>
      <c r="C490">
        <v>32</v>
      </c>
      <c r="D490">
        <v>327</v>
      </c>
      <c r="E490">
        <v>3.125E-2</v>
      </c>
      <c r="F490">
        <v>3.131498471</v>
      </c>
      <c r="G490">
        <v>32</v>
      </c>
      <c r="H490">
        <v>10.21875</v>
      </c>
      <c r="I490">
        <v>1397</v>
      </c>
      <c r="J490">
        <v>1393</v>
      </c>
      <c r="K490">
        <v>79200</v>
      </c>
      <c r="L490">
        <v>55720</v>
      </c>
      <c r="M490">
        <v>56.692913390000001</v>
      </c>
      <c r="N490">
        <v>40</v>
      </c>
      <c r="O490">
        <v>4216.25</v>
      </c>
      <c r="P490">
        <v>412.59938840000001</v>
      </c>
      <c r="Q490">
        <v>-1</v>
      </c>
      <c r="R490" t="s">
        <v>878</v>
      </c>
      <c r="S490">
        <f t="shared" si="9"/>
        <v>0</v>
      </c>
      <c r="T490" t="str">
        <f>IF(Q490=S490,"true","false")</f>
        <v>false</v>
      </c>
    </row>
    <row r="491" spans="1:20" x14ac:dyDescent="0.45">
      <c r="A491" t="s">
        <v>879</v>
      </c>
      <c r="B491">
        <v>1</v>
      </c>
      <c r="C491">
        <v>1</v>
      </c>
      <c r="D491">
        <v>30</v>
      </c>
      <c r="E491">
        <v>1</v>
      </c>
      <c r="F491">
        <v>3.3333333E-2</v>
      </c>
      <c r="G491">
        <v>1</v>
      </c>
      <c r="H491">
        <v>30</v>
      </c>
      <c r="I491">
        <v>299</v>
      </c>
      <c r="J491">
        <v>265</v>
      </c>
      <c r="K491">
        <v>80114</v>
      </c>
      <c r="L491">
        <v>110735</v>
      </c>
      <c r="M491">
        <v>267.9397993</v>
      </c>
      <c r="N491">
        <v>417.86792450000002</v>
      </c>
      <c r="O491">
        <v>190849</v>
      </c>
      <c r="P491">
        <v>6361.6333329999998</v>
      </c>
      <c r="Q491">
        <v>0</v>
      </c>
      <c r="R491" t="s">
        <v>880</v>
      </c>
      <c r="S491">
        <f t="shared" si="9"/>
        <v>1</v>
      </c>
      <c r="T491" t="str">
        <f>IF(Q491=S491,"true","false")</f>
        <v>false</v>
      </c>
    </row>
    <row r="492" spans="1:20" x14ac:dyDescent="0.45">
      <c r="A492" t="s">
        <v>4118</v>
      </c>
      <c r="B492">
        <v>10</v>
      </c>
      <c r="C492">
        <v>26</v>
      </c>
      <c r="D492">
        <v>1321</v>
      </c>
      <c r="E492">
        <v>3.846153846</v>
      </c>
      <c r="F492">
        <v>0.51173353499999996</v>
      </c>
      <c r="G492">
        <v>2.6</v>
      </c>
      <c r="H492">
        <v>50.80769231</v>
      </c>
      <c r="I492">
        <v>21740</v>
      </c>
      <c r="J492">
        <v>25430</v>
      </c>
      <c r="K492">
        <v>1947432</v>
      </c>
      <c r="L492">
        <v>4162907</v>
      </c>
      <c r="M492">
        <v>89.578288869999994</v>
      </c>
      <c r="N492">
        <v>163.70062920000001</v>
      </c>
      <c r="O492">
        <v>235013.0385</v>
      </c>
      <c r="P492">
        <v>4625.5405000000001</v>
      </c>
      <c r="Q492">
        <v>0</v>
      </c>
      <c r="R492" t="s">
        <v>218</v>
      </c>
      <c r="S492">
        <f t="shared" si="9"/>
        <v>1</v>
      </c>
      <c r="T492" t="str">
        <f>IF(Q492=S492,"true","false")</f>
        <v>false</v>
      </c>
    </row>
    <row r="493" spans="1:20" x14ac:dyDescent="0.45">
      <c r="A493" t="s">
        <v>882</v>
      </c>
      <c r="B493">
        <v>26</v>
      </c>
      <c r="C493">
        <v>30</v>
      </c>
      <c r="D493">
        <v>267</v>
      </c>
      <c r="E493">
        <v>22.533333330000001</v>
      </c>
      <c r="F493">
        <v>3.370786517</v>
      </c>
      <c r="G493">
        <v>1.153846154</v>
      </c>
      <c r="H493">
        <v>8.9</v>
      </c>
      <c r="I493">
        <v>53461</v>
      </c>
      <c r="J493">
        <v>84305</v>
      </c>
      <c r="K493">
        <v>2642278</v>
      </c>
      <c r="L493">
        <v>112462266</v>
      </c>
      <c r="M493">
        <v>49.424402839999999</v>
      </c>
      <c r="N493">
        <v>1333.9928359999999</v>
      </c>
      <c r="O493">
        <v>3836818.1329999999</v>
      </c>
      <c r="P493">
        <v>431103.16100000002</v>
      </c>
      <c r="Q493">
        <v>-1</v>
      </c>
      <c r="R493" t="s">
        <v>883</v>
      </c>
      <c r="S493">
        <f t="shared" si="9"/>
        <v>1</v>
      </c>
      <c r="T493" t="str">
        <f>IF(Q493=S493,"true","false")</f>
        <v>false</v>
      </c>
    </row>
    <row r="494" spans="1:20" x14ac:dyDescent="0.45">
      <c r="A494" t="s">
        <v>884</v>
      </c>
      <c r="B494">
        <v>27</v>
      </c>
      <c r="C494">
        <v>28</v>
      </c>
      <c r="D494">
        <v>419</v>
      </c>
      <c r="E494">
        <v>26.035714290000001</v>
      </c>
      <c r="F494">
        <v>1.8711217179999999</v>
      </c>
      <c r="G494">
        <v>1.0370370369999999</v>
      </c>
      <c r="H494">
        <v>14.96428571</v>
      </c>
      <c r="I494">
        <v>5370</v>
      </c>
      <c r="J494">
        <v>5943</v>
      </c>
      <c r="K494">
        <v>339137</v>
      </c>
      <c r="L494">
        <v>6606436</v>
      </c>
      <c r="M494">
        <v>63.154003719999999</v>
      </c>
      <c r="N494">
        <v>1111.633182</v>
      </c>
      <c r="O494">
        <v>248056.17860000001</v>
      </c>
      <c r="P494">
        <v>16576.546539999999</v>
      </c>
      <c r="Q494">
        <v>-1</v>
      </c>
      <c r="R494" t="s">
        <v>885</v>
      </c>
      <c r="S494">
        <f t="shared" si="9"/>
        <v>1</v>
      </c>
      <c r="T494" t="str">
        <f>IF(Q494=S494,"true","false")</f>
        <v>false</v>
      </c>
    </row>
    <row r="495" spans="1:20" x14ac:dyDescent="0.45">
      <c r="A495" t="s">
        <v>886</v>
      </c>
      <c r="B495">
        <v>31</v>
      </c>
      <c r="C495">
        <v>31</v>
      </c>
      <c r="D495">
        <v>195</v>
      </c>
      <c r="E495">
        <v>31</v>
      </c>
      <c r="F495">
        <v>4.9282051280000001</v>
      </c>
      <c r="G495">
        <v>1</v>
      </c>
      <c r="H495">
        <v>6.2903225809999999</v>
      </c>
      <c r="I495">
        <v>2014</v>
      </c>
      <c r="J495">
        <v>1669</v>
      </c>
      <c r="K495">
        <v>273980</v>
      </c>
      <c r="L495">
        <v>631453</v>
      </c>
      <c r="M495">
        <v>136.03773580000001</v>
      </c>
      <c r="N495">
        <v>378.34212100000002</v>
      </c>
      <c r="O495">
        <v>29207.51613</v>
      </c>
      <c r="P495">
        <v>4643.2461540000004</v>
      </c>
      <c r="Q495">
        <v>-1</v>
      </c>
      <c r="R495" t="s">
        <v>456</v>
      </c>
      <c r="S495">
        <f t="shared" si="9"/>
        <v>1</v>
      </c>
      <c r="T495" t="str">
        <f>IF(Q495=S495,"true","false")</f>
        <v>false</v>
      </c>
    </row>
    <row r="496" spans="1:20" x14ac:dyDescent="0.45">
      <c r="A496" t="s">
        <v>887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6</v>
      </c>
      <c r="J496">
        <v>4</v>
      </c>
      <c r="K496">
        <v>661</v>
      </c>
      <c r="L496">
        <v>480</v>
      </c>
      <c r="M496">
        <v>110.16666669999999</v>
      </c>
      <c r="N496">
        <v>120</v>
      </c>
      <c r="O496">
        <v>1141</v>
      </c>
      <c r="P496">
        <v>1141</v>
      </c>
      <c r="Q496">
        <v>-1</v>
      </c>
      <c r="R496" t="s">
        <v>888</v>
      </c>
      <c r="S496">
        <f t="shared" si="9"/>
        <v>1</v>
      </c>
      <c r="T496" t="str">
        <f>IF(Q496=S496,"true","false")</f>
        <v>false</v>
      </c>
    </row>
    <row r="497" spans="1:20" x14ac:dyDescent="0.45">
      <c r="A497" t="s">
        <v>889</v>
      </c>
      <c r="B497">
        <v>2</v>
      </c>
      <c r="C497">
        <v>9</v>
      </c>
      <c r="D497">
        <v>542</v>
      </c>
      <c r="E497">
        <v>0.44444444399999999</v>
      </c>
      <c r="F497">
        <v>0.14944649400000001</v>
      </c>
      <c r="G497">
        <v>4.5</v>
      </c>
      <c r="H497">
        <v>60.222222219999999</v>
      </c>
      <c r="I497">
        <v>5287</v>
      </c>
      <c r="J497">
        <v>2821</v>
      </c>
      <c r="K497">
        <v>397779</v>
      </c>
      <c r="L497">
        <v>190810</v>
      </c>
      <c r="M497">
        <v>75.237185550000007</v>
      </c>
      <c r="N497">
        <v>67.639135060000001</v>
      </c>
      <c r="O497">
        <v>65398.777779999997</v>
      </c>
      <c r="P497">
        <v>1085.9575649999999</v>
      </c>
      <c r="Q497">
        <v>0</v>
      </c>
      <c r="R497" t="s">
        <v>890</v>
      </c>
      <c r="S497">
        <f t="shared" si="9"/>
        <v>1</v>
      </c>
      <c r="T497" t="str">
        <f>IF(Q497=S497,"true","false")</f>
        <v>false</v>
      </c>
    </row>
    <row r="498" spans="1:20" x14ac:dyDescent="0.45">
      <c r="A498" t="s">
        <v>4192</v>
      </c>
      <c r="B498">
        <v>20</v>
      </c>
      <c r="C498">
        <v>172</v>
      </c>
      <c r="D498">
        <v>496</v>
      </c>
      <c r="E498">
        <v>2.3255813949999999</v>
      </c>
      <c r="F498">
        <v>59.645161289999997</v>
      </c>
      <c r="G498">
        <v>8.6</v>
      </c>
      <c r="H498">
        <v>2.88372093</v>
      </c>
      <c r="I498">
        <v>3678</v>
      </c>
      <c r="J498">
        <v>2749</v>
      </c>
      <c r="K498">
        <v>894379</v>
      </c>
      <c r="L498">
        <v>274339</v>
      </c>
      <c r="M498">
        <v>243.16992930000001</v>
      </c>
      <c r="N498">
        <v>99.795925789999998</v>
      </c>
      <c r="O498">
        <v>6794.8720929999999</v>
      </c>
      <c r="P498">
        <v>2356.28629</v>
      </c>
      <c r="Q498">
        <v>0</v>
      </c>
      <c r="R498" t="s">
        <v>4193</v>
      </c>
      <c r="S498">
        <f t="shared" si="9"/>
        <v>1</v>
      </c>
      <c r="T498" t="str">
        <f>IF(Q498=S498,"true","false")</f>
        <v>false</v>
      </c>
    </row>
    <row r="499" spans="1:20" x14ac:dyDescent="0.45">
      <c r="A499" t="s">
        <v>892</v>
      </c>
      <c r="B499">
        <v>1</v>
      </c>
      <c r="C499">
        <v>43</v>
      </c>
      <c r="D499">
        <v>3843</v>
      </c>
      <c r="E499">
        <v>2.3255814E-2</v>
      </c>
      <c r="F499">
        <v>0.48113453</v>
      </c>
      <c r="G499">
        <v>43</v>
      </c>
      <c r="H499">
        <v>89.372093019999994</v>
      </c>
      <c r="I499">
        <v>93980</v>
      </c>
      <c r="J499">
        <v>118953</v>
      </c>
      <c r="K499">
        <v>5640148</v>
      </c>
      <c r="L499">
        <v>5625747</v>
      </c>
      <c r="M499">
        <v>60.014343480000001</v>
      </c>
      <c r="N499">
        <v>47.293863960000003</v>
      </c>
      <c r="O499">
        <v>261997.55809999999</v>
      </c>
      <c r="P499">
        <v>2931.53656</v>
      </c>
      <c r="Q499">
        <v>0</v>
      </c>
      <c r="R499" t="s">
        <v>893</v>
      </c>
      <c r="S499">
        <f t="shared" si="9"/>
        <v>0</v>
      </c>
      <c r="T499" t="str">
        <f>IF(Q499=S499,"true","false")</f>
        <v>true</v>
      </c>
    </row>
    <row r="500" spans="1:20" x14ac:dyDescent="0.45">
      <c r="A500" t="s">
        <v>894</v>
      </c>
      <c r="B500">
        <v>3</v>
      </c>
      <c r="C500">
        <v>8</v>
      </c>
      <c r="D500">
        <v>11</v>
      </c>
      <c r="E500">
        <v>1.125</v>
      </c>
      <c r="F500">
        <v>5.8181818180000002</v>
      </c>
      <c r="G500">
        <v>2.6666666669999999</v>
      </c>
      <c r="H500">
        <v>1.375</v>
      </c>
      <c r="I500">
        <v>39</v>
      </c>
      <c r="J500">
        <v>33</v>
      </c>
      <c r="K500">
        <v>2456</v>
      </c>
      <c r="L500">
        <v>3323</v>
      </c>
      <c r="M500">
        <v>62.974358969999997</v>
      </c>
      <c r="N500">
        <v>100.6969697</v>
      </c>
      <c r="O500">
        <v>722.375</v>
      </c>
      <c r="P500">
        <v>525.36363640000002</v>
      </c>
      <c r="Q500">
        <v>-1</v>
      </c>
      <c r="R500" t="s">
        <v>894</v>
      </c>
      <c r="S500">
        <f t="shared" si="9"/>
        <v>1</v>
      </c>
      <c r="T500" t="str">
        <f>IF(Q500=S500,"true","false")</f>
        <v>false</v>
      </c>
    </row>
    <row r="501" spans="1:20" x14ac:dyDescent="0.45">
      <c r="A501" t="s">
        <v>895</v>
      </c>
      <c r="B501">
        <v>10</v>
      </c>
      <c r="C501">
        <v>10</v>
      </c>
      <c r="D501">
        <v>40</v>
      </c>
      <c r="E501">
        <v>10</v>
      </c>
      <c r="F501">
        <v>2.5</v>
      </c>
      <c r="G501">
        <v>1</v>
      </c>
      <c r="H501">
        <v>4</v>
      </c>
      <c r="I501">
        <v>642</v>
      </c>
      <c r="J501">
        <v>562</v>
      </c>
      <c r="K501">
        <v>148886</v>
      </c>
      <c r="L501">
        <v>307625</v>
      </c>
      <c r="M501">
        <v>231.90965729999999</v>
      </c>
      <c r="N501">
        <v>547.37544479999997</v>
      </c>
      <c r="O501">
        <v>45651.1</v>
      </c>
      <c r="P501">
        <v>11412.775</v>
      </c>
      <c r="Q501">
        <v>1</v>
      </c>
      <c r="R501" t="s">
        <v>896</v>
      </c>
      <c r="S501">
        <f t="shared" si="9"/>
        <v>1</v>
      </c>
      <c r="T501" t="str">
        <f>IF(Q501=S501,"true","false")</f>
        <v>true</v>
      </c>
    </row>
    <row r="502" spans="1:20" x14ac:dyDescent="0.45">
      <c r="A502" t="s">
        <v>4274</v>
      </c>
      <c r="B502">
        <v>10</v>
      </c>
      <c r="C502">
        <v>50</v>
      </c>
      <c r="D502">
        <v>1163</v>
      </c>
      <c r="E502">
        <v>2</v>
      </c>
      <c r="F502">
        <v>2.14961307</v>
      </c>
      <c r="G502">
        <v>5</v>
      </c>
      <c r="H502">
        <v>23.26</v>
      </c>
      <c r="I502">
        <v>11787</v>
      </c>
      <c r="J502">
        <v>8301</v>
      </c>
      <c r="K502">
        <v>943165</v>
      </c>
      <c r="L502">
        <v>456420</v>
      </c>
      <c r="M502">
        <v>80.017392040000004</v>
      </c>
      <c r="N502">
        <v>54.983736899999997</v>
      </c>
      <c r="O502">
        <v>27991.7</v>
      </c>
      <c r="P502">
        <v>1203.426483</v>
      </c>
      <c r="Q502">
        <v>0</v>
      </c>
      <c r="R502" t="s">
        <v>4275</v>
      </c>
      <c r="S502">
        <f t="shared" si="9"/>
        <v>1</v>
      </c>
      <c r="T502" t="str">
        <f>IF(Q502=S502,"true","false")</f>
        <v>false</v>
      </c>
    </row>
    <row r="503" spans="1:20" x14ac:dyDescent="0.45">
      <c r="A503" t="s">
        <v>898</v>
      </c>
      <c r="B503">
        <v>1</v>
      </c>
      <c r="C503">
        <v>1</v>
      </c>
      <c r="D503">
        <v>12</v>
      </c>
      <c r="E503">
        <v>1</v>
      </c>
      <c r="F503">
        <v>8.3333332999999996E-2</v>
      </c>
      <c r="G503">
        <v>1</v>
      </c>
      <c r="H503">
        <v>12</v>
      </c>
      <c r="I503">
        <v>263</v>
      </c>
      <c r="J503">
        <v>240</v>
      </c>
      <c r="K503">
        <v>23509</v>
      </c>
      <c r="L503">
        <v>310315</v>
      </c>
      <c r="M503">
        <v>89.387832700000004</v>
      </c>
      <c r="N503">
        <v>1292.979167</v>
      </c>
      <c r="O503">
        <v>333824</v>
      </c>
      <c r="P503">
        <v>27818.666669999999</v>
      </c>
      <c r="Q503">
        <v>1</v>
      </c>
      <c r="R503" t="s">
        <v>97</v>
      </c>
      <c r="S503">
        <f t="shared" si="9"/>
        <v>1</v>
      </c>
      <c r="T503" t="str">
        <f>IF(Q503=S503,"true","false")</f>
        <v>true</v>
      </c>
    </row>
    <row r="504" spans="1:20" x14ac:dyDescent="0.45">
      <c r="A504" t="s">
        <v>899</v>
      </c>
      <c r="B504">
        <v>1</v>
      </c>
      <c r="C504">
        <v>6</v>
      </c>
      <c r="D504">
        <v>277</v>
      </c>
      <c r="E504">
        <v>0.16666666699999999</v>
      </c>
      <c r="F504">
        <v>0.12996389899999999</v>
      </c>
      <c r="G504">
        <v>6</v>
      </c>
      <c r="H504">
        <v>46.166666669999998</v>
      </c>
      <c r="I504">
        <v>3451</v>
      </c>
      <c r="J504">
        <v>3360</v>
      </c>
      <c r="K504">
        <v>214281</v>
      </c>
      <c r="L504">
        <v>205914</v>
      </c>
      <c r="M504">
        <v>62.092436970000001</v>
      </c>
      <c r="N504">
        <v>61.28392857</v>
      </c>
      <c r="O504">
        <v>70032.5</v>
      </c>
      <c r="P504">
        <v>1516.949458</v>
      </c>
      <c r="Q504">
        <v>0</v>
      </c>
      <c r="R504" t="s">
        <v>900</v>
      </c>
      <c r="S504">
        <f t="shared" si="9"/>
        <v>1</v>
      </c>
      <c r="T504" t="str">
        <f>IF(Q504=S504,"true","false")</f>
        <v>false</v>
      </c>
    </row>
    <row r="505" spans="1:20" x14ac:dyDescent="0.45">
      <c r="A505" t="s">
        <v>901</v>
      </c>
      <c r="B505">
        <v>2</v>
      </c>
      <c r="C505">
        <v>3</v>
      </c>
      <c r="D505">
        <v>19</v>
      </c>
      <c r="E505">
        <v>1.3333333329999999</v>
      </c>
      <c r="F505">
        <v>0.47368421100000002</v>
      </c>
      <c r="G505">
        <v>1.5</v>
      </c>
      <c r="H505">
        <v>6.3333333329999997</v>
      </c>
      <c r="I505">
        <v>288</v>
      </c>
      <c r="J505">
        <v>223</v>
      </c>
      <c r="K505">
        <v>51823</v>
      </c>
      <c r="L505">
        <v>172549</v>
      </c>
      <c r="M505">
        <v>179.9409722</v>
      </c>
      <c r="N505">
        <v>773.76233179999997</v>
      </c>
      <c r="O505">
        <v>74790.666670000006</v>
      </c>
      <c r="P505">
        <v>11809.05263</v>
      </c>
      <c r="Q505">
        <v>-1</v>
      </c>
      <c r="R505" t="s">
        <v>902</v>
      </c>
      <c r="S505">
        <f t="shared" si="9"/>
        <v>1</v>
      </c>
      <c r="T505" t="str">
        <f>IF(Q505=S505,"true","false")</f>
        <v>false</v>
      </c>
    </row>
    <row r="506" spans="1:20" x14ac:dyDescent="0.45">
      <c r="A506" t="s">
        <v>903</v>
      </c>
      <c r="B506">
        <v>3</v>
      </c>
      <c r="C506">
        <v>3</v>
      </c>
      <c r="D506">
        <v>68</v>
      </c>
      <c r="E506">
        <v>3</v>
      </c>
      <c r="F506">
        <v>0.132352941</v>
      </c>
      <c r="G506">
        <v>1</v>
      </c>
      <c r="H506">
        <v>22.666666670000001</v>
      </c>
      <c r="I506">
        <v>1640</v>
      </c>
      <c r="J506">
        <v>1171</v>
      </c>
      <c r="K506">
        <v>132022</v>
      </c>
      <c r="L506">
        <v>176963</v>
      </c>
      <c r="M506">
        <v>80.501219509999999</v>
      </c>
      <c r="N506">
        <v>151.1212639</v>
      </c>
      <c r="O506">
        <v>102995</v>
      </c>
      <c r="P506">
        <v>4543.8970589999999</v>
      </c>
      <c r="Q506">
        <v>1</v>
      </c>
      <c r="R506" t="s">
        <v>112</v>
      </c>
      <c r="S506">
        <f t="shared" si="9"/>
        <v>1</v>
      </c>
      <c r="T506" t="str">
        <f>IF(Q506=S506,"true","false")</f>
        <v>true</v>
      </c>
    </row>
    <row r="507" spans="1:20" x14ac:dyDescent="0.45">
      <c r="A507" t="s">
        <v>904</v>
      </c>
      <c r="B507">
        <v>1</v>
      </c>
      <c r="C507">
        <v>1</v>
      </c>
      <c r="D507">
        <v>6</v>
      </c>
      <c r="E507">
        <v>1</v>
      </c>
      <c r="F507">
        <v>0.16666666699999999</v>
      </c>
      <c r="G507">
        <v>1</v>
      </c>
      <c r="H507">
        <v>6</v>
      </c>
      <c r="I507">
        <v>75</v>
      </c>
      <c r="J507">
        <v>80</v>
      </c>
      <c r="K507">
        <v>8074</v>
      </c>
      <c r="L507">
        <v>24225</v>
      </c>
      <c r="M507">
        <v>107.6533333</v>
      </c>
      <c r="N507">
        <v>302.8125</v>
      </c>
      <c r="O507">
        <v>32299</v>
      </c>
      <c r="P507">
        <v>5383.1666670000004</v>
      </c>
      <c r="Q507">
        <v>-1</v>
      </c>
      <c r="R507" t="s">
        <v>176</v>
      </c>
      <c r="S507">
        <f t="shared" si="9"/>
        <v>1</v>
      </c>
      <c r="T507" t="str">
        <f>IF(Q507=S507,"true","false")</f>
        <v>false</v>
      </c>
    </row>
    <row r="508" spans="1:20" x14ac:dyDescent="0.45">
      <c r="A508" t="s">
        <v>905</v>
      </c>
      <c r="B508">
        <v>2</v>
      </c>
      <c r="C508">
        <v>2</v>
      </c>
      <c r="D508">
        <v>4</v>
      </c>
      <c r="E508">
        <v>2</v>
      </c>
      <c r="F508">
        <v>1</v>
      </c>
      <c r="G508">
        <v>1</v>
      </c>
      <c r="H508">
        <v>2</v>
      </c>
      <c r="I508">
        <v>65</v>
      </c>
      <c r="J508">
        <v>62</v>
      </c>
      <c r="K508">
        <v>15679</v>
      </c>
      <c r="L508">
        <v>22400</v>
      </c>
      <c r="M508">
        <v>241.21538459999999</v>
      </c>
      <c r="N508">
        <v>361.29032260000002</v>
      </c>
      <c r="O508">
        <v>19039.5</v>
      </c>
      <c r="P508">
        <v>9519.75</v>
      </c>
      <c r="Q508">
        <v>1</v>
      </c>
      <c r="R508" t="s">
        <v>112</v>
      </c>
      <c r="S508">
        <f t="shared" si="9"/>
        <v>1</v>
      </c>
      <c r="T508" t="str">
        <f>IF(Q508=S508,"true","false")</f>
        <v>true</v>
      </c>
    </row>
    <row r="509" spans="1:20" x14ac:dyDescent="0.45">
      <c r="A509" t="s">
        <v>4339</v>
      </c>
      <c r="B509">
        <v>13</v>
      </c>
      <c r="C509">
        <v>81</v>
      </c>
      <c r="D509">
        <v>81</v>
      </c>
      <c r="E509">
        <v>2.0864197529999999</v>
      </c>
      <c r="F509">
        <v>81</v>
      </c>
      <c r="G509">
        <v>6.230769231</v>
      </c>
      <c r="H509">
        <v>1</v>
      </c>
      <c r="I509">
        <v>393</v>
      </c>
      <c r="J509">
        <v>628</v>
      </c>
      <c r="K509">
        <v>38327</v>
      </c>
      <c r="L509">
        <v>27593</v>
      </c>
      <c r="M509">
        <v>97.52417303</v>
      </c>
      <c r="N509">
        <v>43.937898089999997</v>
      </c>
      <c r="O509">
        <v>813.82716049999999</v>
      </c>
      <c r="P509">
        <v>813.82716049999999</v>
      </c>
      <c r="Q509">
        <v>0</v>
      </c>
      <c r="R509" t="s">
        <v>4340</v>
      </c>
      <c r="S509">
        <f t="shared" si="9"/>
        <v>1</v>
      </c>
      <c r="T509" t="str">
        <f>IF(Q509=S509,"true","false")</f>
        <v>false</v>
      </c>
    </row>
    <row r="510" spans="1:20" x14ac:dyDescent="0.45">
      <c r="A510" t="s">
        <v>908</v>
      </c>
      <c r="B510">
        <v>2</v>
      </c>
      <c r="C510">
        <v>7</v>
      </c>
      <c r="D510">
        <v>77</v>
      </c>
      <c r="E510">
        <v>0.571428571</v>
      </c>
      <c r="F510">
        <v>0.63636363600000001</v>
      </c>
      <c r="G510">
        <v>3.5</v>
      </c>
      <c r="H510">
        <v>11</v>
      </c>
      <c r="I510">
        <v>450</v>
      </c>
      <c r="J510">
        <v>450</v>
      </c>
      <c r="K510">
        <v>38883</v>
      </c>
      <c r="L510">
        <v>14863</v>
      </c>
      <c r="M510">
        <v>86.406666670000007</v>
      </c>
      <c r="N510">
        <v>33.028888889999998</v>
      </c>
      <c r="O510">
        <v>7678</v>
      </c>
      <c r="P510">
        <v>698</v>
      </c>
      <c r="Q510">
        <v>0</v>
      </c>
      <c r="R510" t="s">
        <v>909</v>
      </c>
      <c r="S510">
        <f t="shared" si="9"/>
        <v>1</v>
      </c>
      <c r="T510" t="str">
        <f>IF(Q510=S510,"true","false")</f>
        <v>false</v>
      </c>
    </row>
    <row r="511" spans="1:20" x14ac:dyDescent="0.45">
      <c r="A511" t="s">
        <v>910</v>
      </c>
      <c r="B511">
        <v>2</v>
      </c>
      <c r="C511">
        <v>2</v>
      </c>
      <c r="D511">
        <v>36</v>
      </c>
      <c r="E511">
        <v>2</v>
      </c>
      <c r="F511">
        <v>0.111111111</v>
      </c>
      <c r="G511">
        <v>1</v>
      </c>
      <c r="H511">
        <v>18</v>
      </c>
      <c r="I511">
        <v>148</v>
      </c>
      <c r="J511">
        <v>114</v>
      </c>
      <c r="K511">
        <v>32770</v>
      </c>
      <c r="L511">
        <v>64255</v>
      </c>
      <c r="M511">
        <v>221.41891889999999</v>
      </c>
      <c r="N511">
        <v>563.64035090000004</v>
      </c>
      <c r="O511">
        <v>48512.5</v>
      </c>
      <c r="P511">
        <v>2695.1388889999998</v>
      </c>
      <c r="Q511">
        <v>-1</v>
      </c>
      <c r="R511" t="s">
        <v>552</v>
      </c>
      <c r="S511">
        <f t="shared" si="9"/>
        <v>1</v>
      </c>
      <c r="T511" t="str">
        <f>IF(Q511=S511,"true","false")</f>
        <v>false</v>
      </c>
    </row>
    <row r="512" spans="1:20" x14ac:dyDescent="0.45">
      <c r="A512" t="s">
        <v>911</v>
      </c>
      <c r="B512">
        <v>2</v>
      </c>
      <c r="C512">
        <v>3</v>
      </c>
      <c r="D512">
        <v>31</v>
      </c>
      <c r="E512">
        <v>1.3333333329999999</v>
      </c>
      <c r="F512">
        <v>0.29032258100000002</v>
      </c>
      <c r="G512">
        <v>1.5</v>
      </c>
      <c r="H512">
        <v>10.33333333</v>
      </c>
      <c r="I512">
        <v>605</v>
      </c>
      <c r="J512">
        <v>609</v>
      </c>
      <c r="K512">
        <v>44587</v>
      </c>
      <c r="L512">
        <v>652352</v>
      </c>
      <c r="M512">
        <v>73.697520659999995</v>
      </c>
      <c r="N512">
        <v>1071.1855499999999</v>
      </c>
      <c r="O512">
        <v>232313</v>
      </c>
      <c r="P512">
        <v>22481.90323</v>
      </c>
      <c r="Q512">
        <v>-1</v>
      </c>
      <c r="R512" t="s">
        <v>912</v>
      </c>
      <c r="S512">
        <f t="shared" si="9"/>
        <v>1</v>
      </c>
      <c r="T512" t="str">
        <f>IF(Q512=S512,"true","false")</f>
        <v>false</v>
      </c>
    </row>
    <row r="513" spans="1:20" x14ac:dyDescent="0.45">
      <c r="A513" t="s">
        <v>913</v>
      </c>
      <c r="B513">
        <v>6</v>
      </c>
      <c r="C513">
        <v>6</v>
      </c>
      <c r="D513">
        <v>35</v>
      </c>
      <c r="E513">
        <v>6</v>
      </c>
      <c r="F513">
        <v>1.0285714290000001</v>
      </c>
      <c r="G513">
        <v>1</v>
      </c>
      <c r="H513">
        <v>5.8333333329999997</v>
      </c>
      <c r="I513">
        <v>1149</v>
      </c>
      <c r="J513">
        <v>1472</v>
      </c>
      <c r="K513">
        <v>100316</v>
      </c>
      <c r="L513">
        <v>1464413</v>
      </c>
      <c r="M513">
        <v>87.307223669999999</v>
      </c>
      <c r="N513">
        <v>994.84578799999997</v>
      </c>
      <c r="O513">
        <v>260788.1667</v>
      </c>
      <c r="P513">
        <v>44706.542860000001</v>
      </c>
      <c r="Q513">
        <v>1</v>
      </c>
      <c r="R513" t="s">
        <v>914</v>
      </c>
      <c r="S513">
        <f t="shared" si="9"/>
        <v>1</v>
      </c>
      <c r="T513" t="str">
        <f>IF(Q513=S513,"true","false")</f>
        <v>true</v>
      </c>
    </row>
    <row r="514" spans="1:20" x14ac:dyDescent="0.45">
      <c r="A514" t="s">
        <v>915</v>
      </c>
      <c r="B514">
        <v>4</v>
      </c>
      <c r="C514">
        <v>4</v>
      </c>
      <c r="D514">
        <v>8</v>
      </c>
      <c r="E514">
        <v>4</v>
      </c>
      <c r="F514">
        <v>2</v>
      </c>
      <c r="G514">
        <v>1</v>
      </c>
      <c r="H514">
        <v>2</v>
      </c>
      <c r="I514">
        <v>40</v>
      </c>
      <c r="J514">
        <v>22</v>
      </c>
      <c r="K514">
        <v>5505</v>
      </c>
      <c r="L514">
        <v>3182</v>
      </c>
      <c r="M514">
        <v>137.625</v>
      </c>
      <c r="N514">
        <v>144.63636360000001</v>
      </c>
      <c r="O514">
        <v>2171.75</v>
      </c>
      <c r="P514">
        <v>1085.875</v>
      </c>
      <c r="Q514">
        <v>1</v>
      </c>
      <c r="R514" t="s">
        <v>916</v>
      </c>
      <c r="S514">
        <f t="shared" si="9"/>
        <v>1</v>
      </c>
      <c r="T514" t="str">
        <f>IF(Q514=S514,"true","false")</f>
        <v>true</v>
      </c>
    </row>
    <row r="515" spans="1:20" x14ac:dyDescent="0.45">
      <c r="A515" t="s">
        <v>917</v>
      </c>
      <c r="B515">
        <v>3</v>
      </c>
      <c r="C515">
        <v>3</v>
      </c>
      <c r="D515">
        <v>576</v>
      </c>
      <c r="E515">
        <v>3</v>
      </c>
      <c r="F515">
        <v>1.5625E-2</v>
      </c>
      <c r="G515">
        <v>1</v>
      </c>
      <c r="H515">
        <v>192</v>
      </c>
      <c r="I515">
        <v>8299</v>
      </c>
      <c r="J515">
        <v>6683</v>
      </c>
      <c r="K515">
        <v>1377574</v>
      </c>
      <c r="L515">
        <v>1274493</v>
      </c>
      <c r="M515">
        <v>165.9927702</v>
      </c>
      <c r="N515">
        <v>190.70671849999999</v>
      </c>
      <c r="O515">
        <v>884022.33330000006</v>
      </c>
      <c r="P515">
        <v>4604.2829860000002</v>
      </c>
      <c r="Q515">
        <v>-1</v>
      </c>
      <c r="R515" t="s">
        <v>918</v>
      </c>
      <c r="S515">
        <f t="shared" ref="S515:S578" si="10">IF(AND(E515&lt;0.05,C515&gt;10),0,1)</f>
        <v>1</v>
      </c>
      <c r="T515" t="str">
        <f>IF(Q515=S515,"true","false")</f>
        <v>false</v>
      </c>
    </row>
    <row r="516" spans="1:20" x14ac:dyDescent="0.45">
      <c r="A516" t="s">
        <v>919</v>
      </c>
      <c r="B516">
        <v>1</v>
      </c>
      <c r="C516">
        <v>1</v>
      </c>
      <c r="D516">
        <v>7</v>
      </c>
      <c r="E516">
        <v>1</v>
      </c>
      <c r="F516">
        <v>0.14285714299999999</v>
      </c>
      <c r="G516">
        <v>1</v>
      </c>
      <c r="H516">
        <v>7</v>
      </c>
      <c r="I516">
        <v>27</v>
      </c>
      <c r="J516">
        <v>0</v>
      </c>
      <c r="K516">
        <v>1620</v>
      </c>
      <c r="L516">
        <v>0</v>
      </c>
      <c r="M516">
        <v>60</v>
      </c>
      <c r="N516">
        <v>0</v>
      </c>
      <c r="O516">
        <v>1620</v>
      </c>
      <c r="P516">
        <v>231.42857140000001</v>
      </c>
      <c r="Q516">
        <v>1</v>
      </c>
      <c r="R516" t="s">
        <v>920</v>
      </c>
      <c r="S516">
        <f t="shared" si="10"/>
        <v>1</v>
      </c>
      <c r="T516" t="str">
        <f>IF(Q516=S516,"true","false")</f>
        <v>true</v>
      </c>
    </row>
    <row r="517" spans="1:20" x14ac:dyDescent="0.45">
      <c r="A517" t="s">
        <v>921</v>
      </c>
      <c r="B517">
        <v>1</v>
      </c>
      <c r="C517">
        <v>1</v>
      </c>
      <c r="D517">
        <v>16</v>
      </c>
      <c r="E517">
        <v>1</v>
      </c>
      <c r="F517">
        <v>6.25E-2</v>
      </c>
      <c r="G517">
        <v>1</v>
      </c>
      <c r="H517">
        <v>16</v>
      </c>
      <c r="I517">
        <v>189</v>
      </c>
      <c r="J517">
        <v>219</v>
      </c>
      <c r="K517">
        <v>27408</v>
      </c>
      <c r="L517">
        <v>155040</v>
      </c>
      <c r="M517">
        <v>145.015873</v>
      </c>
      <c r="N517">
        <v>707.94520550000004</v>
      </c>
      <c r="O517">
        <v>182448</v>
      </c>
      <c r="P517">
        <v>11403</v>
      </c>
      <c r="Q517">
        <v>-1</v>
      </c>
      <c r="R517" t="s">
        <v>922</v>
      </c>
      <c r="S517">
        <f t="shared" si="10"/>
        <v>1</v>
      </c>
      <c r="T517" t="str">
        <f>IF(Q517=S517,"true","false")</f>
        <v>false</v>
      </c>
    </row>
    <row r="518" spans="1:20" x14ac:dyDescent="0.45">
      <c r="A518" t="s">
        <v>923</v>
      </c>
      <c r="B518">
        <v>1</v>
      </c>
      <c r="C518">
        <v>1</v>
      </c>
      <c r="D518">
        <v>10</v>
      </c>
      <c r="E518">
        <v>1</v>
      </c>
      <c r="F518">
        <v>0.1</v>
      </c>
      <c r="G518">
        <v>1</v>
      </c>
      <c r="H518">
        <v>10</v>
      </c>
      <c r="I518">
        <v>9147</v>
      </c>
      <c r="J518">
        <v>12983</v>
      </c>
      <c r="K518">
        <v>418551</v>
      </c>
      <c r="L518">
        <v>17629031</v>
      </c>
      <c r="M518">
        <v>45.758281400000001</v>
      </c>
      <c r="N518">
        <v>1357.8549640000001</v>
      </c>
      <c r="O518">
        <v>18047582</v>
      </c>
      <c r="P518">
        <v>1804758.2</v>
      </c>
      <c r="Q518">
        <v>-1</v>
      </c>
      <c r="R518" t="s">
        <v>390</v>
      </c>
      <c r="S518">
        <f t="shared" si="10"/>
        <v>1</v>
      </c>
      <c r="T518" t="str">
        <f>IF(Q518=S518,"true","false")</f>
        <v>false</v>
      </c>
    </row>
    <row r="519" spans="1:20" x14ac:dyDescent="0.45">
      <c r="A519" t="s">
        <v>924</v>
      </c>
      <c r="B519">
        <v>2</v>
      </c>
      <c r="C519">
        <v>7</v>
      </c>
      <c r="D519">
        <v>845</v>
      </c>
      <c r="E519">
        <v>0.571428571</v>
      </c>
      <c r="F519">
        <v>5.7988166000000001E-2</v>
      </c>
      <c r="G519">
        <v>3.5</v>
      </c>
      <c r="H519">
        <v>120.7142857</v>
      </c>
      <c r="I519">
        <v>29486</v>
      </c>
      <c r="J519">
        <v>28795</v>
      </c>
      <c r="K519">
        <v>1999547</v>
      </c>
      <c r="L519">
        <v>1747671</v>
      </c>
      <c r="M519">
        <v>67.813436890000006</v>
      </c>
      <c r="N519">
        <v>60.693557910000003</v>
      </c>
      <c r="O519">
        <v>535316.85710000002</v>
      </c>
      <c r="P519">
        <v>4434.5775149999999</v>
      </c>
      <c r="Q519">
        <v>0</v>
      </c>
      <c r="R519" t="s">
        <v>925</v>
      </c>
      <c r="S519">
        <f t="shared" si="10"/>
        <v>1</v>
      </c>
      <c r="T519" t="str">
        <f>IF(Q519=S519,"true","false")</f>
        <v>false</v>
      </c>
    </row>
    <row r="520" spans="1:20" x14ac:dyDescent="0.45">
      <c r="A520" t="s">
        <v>926</v>
      </c>
      <c r="B520">
        <v>2</v>
      </c>
      <c r="C520">
        <v>2</v>
      </c>
      <c r="D520">
        <v>66</v>
      </c>
      <c r="E520">
        <v>2</v>
      </c>
      <c r="F520">
        <v>6.0606061000000003E-2</v>
      </c>
      <c r="G520">
        <v>1</v>
      </c>
      <c r="H520">
        <v>33</v>
      </c>
      <c r="I520">
        <v>3832</v>
      </c>
      <c r="J520">
        <v>3830</v>
      </c>
      <c r="K520">
        <v>273141</v>
      </c>
      <c r="L520">
        <v>199528</v>
      </c>
      <c r="M520">
        <v>71.278966600000004</v>
      </c>
      <c r="N520">
        <v>52.096083550000003</v>
      </c>
      <c r="O520">
        <v>236334.5</v>
      </c>
      <c r="P520">
        <v>7161.6515149999996</v>
      </c>
      <c r="Q520">
        <v>0</v>
      </c>
      <c r="R520" t="s">
        <v>926</v>
      </c>
      <c r="S520">
        <f t="shared" si="10"/>
        <v>1</v>
      </c>
      <c r="T520" t="str">
        <f>IF(Q520=S520,"true","false")</f>
        <v>false</v>
      </c>
    </row>
    <row r="521" spans="1:20" x14ac:dyDescent="0.45">
      <c r="A521" t="s">
        <v>927</v>
      </c>
      <c r="B521">
        <v>2</v>
      </c>
      <c r="C521">
        <v>2</v>
      </c>
      <c r="D521">
        <v>2</v>
      </c>
      <c r="E521">
        <v>2</v>
      </c>
      <c r="F521">
        <v>2</v>
      </c>
      <c r="G521">
        <v>1</v>
      </c>
      <c r="H521">
        <v>1</v>
      </c>
      <c r="I521">
        <v>14</v>
      </c>
      <c r="J521">
        <v>14</v>
      </c>
      <c r="K521">
        <v>3294</v>
      </c>
      <c r="L521">
        <v>2757</v>
      </c>
      <c r="M521">
        <v>235.2857143</v>
      </c>
      <c r="N521">
        <v>196.92857140000001</v>
      </c>
      <c r="O521">
        <v>3025.5</v>
      </c>
      <c r="P521">
        <v>3025.5</v>
      </c>
      <c r="Q521">
        <v>-1</v>
      </c>
      <c r="R521" t="s">
        <v>928</v>
      </c>
      <c r="S521">
        <f t="shared" si="10"/>
        <v>1</v>
      </c>
      <c r="T521" t="str">
        <f>IF(Q521=S521,"true","false")</f>
        <v>false</v>
      </c>
    </row>
    <row r="522" spans="1:20" x14ac:dyDescent="0.45">
      <c r="A522" t="s">
        <v>929</v>
      </c>
      <c r="B522">
        <v>4</v>
      </c>
      <c r="C522">
        <v>4</v>
      </c>
      <c r="D522">
        <v>13</v>
      </c>
      <c r="E522">
        <v>4</v>
      </c>
      <c r="F522">
        <v>1.230769231</v>
      </c>
      <c r="G522">
        <v>1</v>
      </c>
      <c r="H522">
        <v>3.25</v>
      </c>
      <c r="I522">
        <v>310</v>
      </c>
      <c r="J522">
        <v>351</v>
      </c>
      <c r="K522">
        <v>24895</v>
      </c>
      <c r="L522">
        <v>424025</v>
      </c>
      <c r="M522">
        <v>80.306451609999996</v>
      </c>
      <c r="N522">
        <v>1208.0484329999999</v>
      </c>
      <c r="O522">
        <v>112230</v>
      </c>
      <c r="P522">
        <v>34532.307690000001</v>
      </c>
      <c r="Q522">
        <v>0</v>
      </c>
      <c r="R522" t="s">
        <v>296</v>
      </c>
      <c r="S522">
        <f t="shared" si="10"/>
        <v>1</v>
      </c>
      <c r="T522" t="str">
        <f>IF(Q522=S522,"true","false")</f>
        <v>false</v>
      </c>
    </row>
    <row r="523" spans="1:20" x14ac:dyDescent="0.45">
      <c r="A523" t="s">
        <v>930</v>
      </c>
      <c r="B523">
        <v>1</v>
      </c>
      <c r="C523">
        <v>1</v>
      </c>
      <c r="D523">
        <v>2</v>
      </c>
      <c r="E523">
        <v>1</v>
      </c>
      <c r="F523">
        <v>0.5</v>
      </c>
      <c r="G523">
        <v>1</v>
      </c>
      <c r="H523">
        <v>2</v>
      </c>
      <c r="I523">
        <v>15</v>
      </c>
      <c r="J523">
        <v>12</v>
      </c>
      <c r="K523">
        <v>2819</v>
      </c>
      <c r="L523">
        <v>6787</v>
      </c>
      <c r="M523">
        <v>187.93333329999999</v>
      </c>
      <c r="N523">
        <v>565.58333330000005</v>
      </c>
      <c r="O523">
        <v>9606</v>
      </c>
      <c r="P523">
        <v>4803</v>
      </c>
      <c r="Q523">
        <v>1</v>
      </c>
      <c r="R523" t="s">
        <v>320</v>
      </c>
      <c r="S523">
        <f t="shared" si="10"/>
        <v>1</v>
      </c>
      <c r="T523" t="str">
        <f>IF(Q523=S523,"true","false")</f>
        <v>true</v>
      </c>
    </row>
    <row r="524" spans="1:20" x14ac:dyDescent="0.45">
      <c r="A524" t="s">
        <v>931</v>
      </c>
      <c r="B524">
        <v>1</v>
      </c>
      <c r="C524">
        <v>2</v>
      </c>
      <c r="D524">
        <v>11</v>
      </c>
      <c r="E524">
        <v>0.5</v>
      </c>
      <c r="F524">
        <v>0.36363636399999999</v>
      </c>
      <c r="G524">
        <v>2</v>
      </c>
      <c r="H524">
        <v>5.5</v>
      </c>
      <c r="I524">
        <v>125</v>
      </c>
      <c r="J524">
        <v>103</v>
      </c>
      <c r="K524">
        <v>23980</v>
      </c>
      <c r="L524">
        <v>54846</v>
      </c>
      <c r="M524">
        <v>191.84</v>
      </c>
      <c r="N524">
        <v>532.48543689999997</v>
      </c>
      <c r="O524">
        <v>39413</v>
      </c>
      <c r="P524">
        <v>7166</v>
      </c>
      <c r="Q524">
        <v>-1</v>
      </c>
      <c r="R524" t="s">
        <v>932</v>
      </c>
      <c r="S524">
        <f t="shared" si="10"/>
        <v>1</v>
      </c>
      <c r="T524" t="str">
        <f>IF(Q524=S524,"true","false")</f>
        <v>false</v>
      </c>
    </row>
    <row r="525" spans="1:20" x14ac:dyDescent="0.45">
      <c r="A525" t="s">
        <v>933</v>
      </c>
      <c r="B525">
        <v>1</v>
      </c>
      <c r="C525">
        <v>5</v>
      </c>
      <c r="D525">
        <v>41</v>
      </c>
      <c r="E525">
        <v>0.2</v>
      </c>
      <c r="F525">
        <v>0.60975609799999997</v>
      </c>
      <c r="G525">
        <v>5</v>
      </c>
      <c r="H525">
        <v>8.1999999999999993</v>
      </c>
      <c r="I525">
        <v>415</v>
      </c>
      <c r="J525">
        <v>492</v>
      </c>
      <c r="K525">
        <v>36707</v>
      </c>
      <c r="L525">
        <v>315338</v>
      </c>
      <c r="M525">
        <v>88.450602410000002</v>
      </c>
      <c r="N525">
        <v>640.93089429999998</v>
      </c>
      <c r="O525">
        <v>70409</v>
      </c>
      <c r="P525">
        <v>8586.4634150000002</v>
      </c>
      <c r="Q525">
        <v>-1</v>
      </c>
      <c r="R525" t="s">
        <v>934</v>
      </c>
      <c r="S525">
        <f t="shared" si="10"/>
        <v>1</v>
      </c>
      <c r="T525" t="str">
        <f>IF(Q525=S525,"true","false")</f>
        <v>false</v>
      </c>
    </row>
    <row r="526" spans="1:20" x14ac:dyDescent="0.45">
      <c r="A526" t="s">
        <v>935</v>
      </c>
      <c r="B526">
        <v>2</v>
      </c>
      <c r="C526">
        <v>11</v>
      </c>
      <c r="D526">
        <v>44</v>
      </c>
      <c r="E526">
        <v>0.36363636399999999</v>
      </c>
      <c r="F526">
        <v>2.75</v>
      </c>
      <c r="G526">
        <v>5.5</v>
      </c>
      <c r="H526">
        <v>4</v>
      </c>
      <c r="I526">
        <v>479</v>
      </c>
      <c r="J526">
        <v>499</v>
      </c>
      <c r="K526">
        <v>24262</v>
      </c>
      <c r="L526">
        <v>472772</v>
      </c>
      <c r="M526">
        <v>50.651356989999996</v>
      </c>
      <c r="N526">
        <v>947.4388778</v>
      </c>
      <c r="O526">
        <v>45184.909090000001</v>
      </c>
      <c r="P526">
        <v>11296.227269999999</v>
      </c>
      <c r="Q526">
        <v>-1</v>
      </c>
      <c r="R526" t="s">
        <v>936</v>
      </c>
      <c r="S526">
        <f t="shared" si="10"/>
        <v>1</v>
      </c>
      <c r="T526" t="str">
        <f>IF(Q526=S526,"true","false")</f>
        <v>false</v>
      </c>
    </row>
    <row r="527" spans="1:20" x14ac:dyDescent="0.45">
      <c r="A527" t="s">
        <v>937</v>
      </c>
      <c r="B527">
        <v>1</v>
      </c>
      <c r="C527">
        <v>1</v>
      </c>
      <c r="D527">
        <v>12</v>
      </c>
      <c r="E527">
        <v>1</v>
      </c>
      <c r="F527">
        <v>8.3333332999999996E-2</v>
      </c>
      <c r="G527">
        <v>1</v>
      </c>
      <c r="H527">
        <v>12</v>
      </c>
      <c r="I527">
        <v>266</v>
      </c>
      <c r="J527">
        <v>290</v>
      </c>
      <c r="K527">
        <v>33280</v>
      </c>
      <c r="L527">
        <v>300321</v>
      </c>
      <c r="M527">
        <v>125.112782</v>
      </c>
      <c r="N527">
        <v>1035.589655</v>
      </c>
      <c r="O527">
        <v>333601</v>
      </c>
      <c r="P527">
        <v>27800.083330000001</v>
      </c>
      <c r="Q527">
        <v>-1</v>
      </c>
      <c r="R527" t="s">
        <v>938</v>
      </c>
      <c r="S527">
        <f t="shared" si="10"/>
        <v>1</v>
      </c>
      <c r="T527" t="str">
        <f>IF(Q527=S527,"true","false")</f>
        <v>false</v>
      </c>
    </row>
    <row r="528" spans="1:20" x14ac:dyDescent="0.45">
      <c r="A528" t="s">
        <v>939</v>
      </c>
      <c r="B528">
        <v>2</v>
      </c>
      <c r="C528">
        <v>2</v>
      </c>
      <c r="D528">
        <v>31</v>
      </c>
      <c r="E528">
        <v>2</v>
      </c>
      <c r="F528">
        <v>0.12903225800000001</v>
      </c>
      <c r="G528">
        <v>1</v>
      </c>
      <c r="H528">
        <v>15.5</v>
      </c>
      <c r="I528">
        <v>69</v>
      </c>
      <c r="J528">
        <v>100</v>
      </c>
      <c r="K528">
        <v>3936</v>
      </c>
      <c r="L528">
        <v>5528</v>
      </c>
      <c r="M528">
        <v>57.043478260000001</v>
      </c>
      <c r="N528">
        <v>55.28</v>
      </c>
      <c r="O528">
        <v>4732</v>
      </c>
      <c r="P528">
        <v>305.29032260000002</v>
      </c>
      <c r="Q528">
        <v>0</v>
      </c>
      <c r="R528" t="s">
        <v>940</v>
      </c>
      <c r="S528">
        <f t="shared" si="10"/>
        <v>1</v>
      </c>
      <c r="T528" t="str">
        <f>IF(Q528=S528,"true","false")</f>
        <v>false</v>
      </c>
    </row>
    <row r="529" spans="1:20" x14ac:dyDescent="0.45">
      <c r="A529" t="s">
        <v>941</v>
      </c>
      <c r="B529">
        <v>1</v>
      </c>
      <c r="C529">
        <v>1</v>
      </c>
      <c r="D529">
        <v>41</v>
      </c>
      <c r="E529">
        <v>1</v>
      </c>
      <c r="F529">
        <v>2.4390243999999998E-2</v>
      </c>
      <c r="G529">
        <v>1</v>
      </c>
      <c r="H529">
        <v>41</v>
      </c>
      <c r="I529">
        <v>315</v>
      </c>
      <c r="J529">
        <v>283</v>
      </c>
      <c r="K529">
        <v>60963</v>
      </c>
      <c r="L529">
        <v>243138</v>
      </c>
      <c r="M529">
        <v>193.53333330000001</v>
      </c>
      <c r="N529">
        <v>859.14487629999996</v>
      </c>
      <c r="O529">
        <v>304101</v>
      </c>
      <c r="P529">
        <v>7417.0975609999996</v>
      </c>
      <c r="Q529">
        <v>-1</v>
      </c>
      <c r="R529" t="s">
        <v>942</v>
      </c>
      <c r="S529">
        <f t="shared" si="10"/>
        <v>1</v>
      </c>
      <c r="T529" t="str">
        <f>IF(Q529=S529,"true","false")</f>
        <v>false</v>
      </c>
    </row>
    <row r="530" spans="1:20" x14ac:dyDescent="0.45">
      <c r="A530" t="s">
        <v>943</v>
      </c>
      <c r="B530">
        <v>1</v>
      </c>
      <c r="C530">
        <v>6</v>
      </c>
      <c r="D530">
        <v>593</v>
      </c>
      <c r="E530">
        <v>0.16666666699999999</v>
      </c>
      <c r="F530">
        <v>6.0708262999999998E-2</v>
      </c>
      <c r="G530">
        <v>6</v>
      </c>
      <c r="H530">
        <v>98.833333330000002</v>
      </c>
      <c r="I530">
        <v>4682</v>
      </c>
      <c r="J530">
        <v>3538</v>
      </c>
      <c r="K530">
        <v>1078547</v>
      </c>
      <c r="L530">
        <v>300586</v>
      </c>
      <c r="M530">
        <v>230.36031610000001</v>
      </c>
      <c r="N530">
        <v>84.959299040000005</v>
      </c>
      <c r="O530">
        <v>229855.5</v>
      </c>
      <c r="P530">
        <v>2325.6880270000001</v>
      </c>
      <c r="Q530">
        <v>-1</v>
      </c>
      <c r="R530" t="s">
        <v>944</v>
      </c>
      <c r="S530">
        <f t="shared" si="10"/>
        <v>1</v>
      </c>
      <c r="T530" t="str">
        <f>IF(Q530=S530,"true","false")</f>
        <v>false</v>
      </c>
    </row>
    <row r="531" spans="1:20" x14ac:dyDescent="0.45">
      <c r="A531" t="s">
        <v>945</v>
      </c>
      <c r="B531">
        <v>1</v>
      </c>
      <c r="C531">
        <v>1</v>
      </c>
      <c r="D531">
        <v>173</v>
      </c>
      <c r="E531">
        <v>1</v>
      </c>
      <c r="F531">
        <v>5.7803469999999999E-3</v>
      </c>
      <c r="G531">
        <v>1</v>
      </c>
      <c r="H531">
        <v>173</v>
      </c>
      <c r="I531">
        <v>358</v>
      </c>
      <c r="J531">
        <v>0</v>
      </c>
      <c r="K531">
        <v>21480</v>
      </c>
      <c r="L531">
        <v>0</v>
      </c>
      <c r="M531">
        <v>60</v>
      </c>
      <c r="N531">
        <v>0</v>
      </c>
      <c r="O531">
        <v>21480</v>
      </c>
      <c r="P531">
        <v>124.1618497</v>
      </c>
      <c r="Q531">
        <v>-1</v>
      </c>
      <c r="R531" t="s">
        <v>946</v>
      </c>
      <c r="S531">
        <f t="shared" si="10"/>
        <v>1</v>
      </c>
      <c r="T531" t="str">
        <f>IF(Q531=S531,"true","false")</f>
        <v>false</v>
      </c>
    </row>
    <row r="532" spans="1:20" x14ac:dyDescent="0.45">
      <c r="A532" t="s">
        <v>947</v>
      </c>
      <c r="B532">
        <v>1</v>
      </c>
      <c r="C532">
        <v>1</v>
      </c>
      <c r="D532">
        <v>78</v>
      </c>
      <c r="E532">
        <v>1</v>
      </c>
      <c r="F532">
        <v>1.2820513E-2</v>
      </c>
      <c r="G532">
        <v>1</v>
      </c>
      <c r="H532">
        <v>78</v>
      </c>
      <c r="I532">
        <v>623</v>
      </c>
      <c r="J532">
        <v>687</v>
      </c>
      <c r="K532">
        <v>34074</v>
      </c>
      <c r="L532">
        <v>30821</v>
      </c>
      <c r="M532">
        <v>54.693418940000001</v>
      </c>
      <c r="N532">
        <v>44.86317322</v>
      </c>
      <c r="O532">
        <v>64895</v>
      </c>
      <c r="P532">
        <v>831.98717950000002</v>
      </c>
      <c r="Q532">
        <v>0</v>
      </c>
      <c r="R532" t="s">
        <v>948</v>
      </c>
      <c r="S532">
        <f t="shared" si="10"/>
        <v>1</v>
      </c>
      <c r="T532" t="str">
        <f>IF(Q532=S532,"true","false")</f>
        <v>false</v>
      </c>
    </row>
    <row r="533" spans="1:20" x14ac:dyDescent="0.45">
      <c r="A533" t="s">
        <v>949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3472</v>
      </c>
      <c r="J533">
        <v>4140</v>
      </c>
      <c r="K533">
        <v>242104</v>
      </c>
      <c r="L533">
        <v>5610532</v>
      </c>
      <c r="M533">
        <v>69.730414749999994</v>
      </c>
      <c r="N533">
        <v>1355.2009660000001</v>
      </c>
      <c r="O533">
        <v>5852636</v>
      </c>
      <c r="P533">
        <v>5852636</v>
      </c>
      <c r="Q533">
        <v>-1</v>
      </c>
      <c r="R533" t="s">
        <v>950</v>
      </c>
      <c r="S533">
        <f t="shared" si="10"/>
        <v>1</v>
      </c>
      <c r="T533" t="str">
        <f>IF(Q533=S533,"true","false")</f>
        <v>false</v>
      </c>
    </row>
    <row r="534" spans="1:20" x14ac:dyDescent="0.45">
      <c r="A534" t="s">
        <v>951</v>
      </c>
      <c r="B534">
        <v>1</v>
      </c>
      <c r="C534">
        <v>1</v>
      </c>
      <c r="D534">
        <v>2</v>
      </c>
      <c r="E534">
        <v>1</v>
      </c>
      <c r="F534">
        <v>0.5</v>
      </c>
      <c r="G534">
        <v>1</v>
      </c>
      <c r="H534">
        <v>2</v>
      </c>
      <c r="I534">
        <v>16</v>
      </c>
      <c r="J534">
        <v>17</v>
      </c>
      <c r="K534">
        <v>844</v>
      </c>
      <c r="L534">
        <v>13035</v>
      </c>
      <c r="M534">
        <v>52.75</v>
      </c>
      <c r="N534">
        <v>766.76470589999997</v>
      </c>
      <c r="O534">
        <v>13879</v>
      </c>
      <c r="P534">
        <v>6939.5</v>
      </c>
      <c r="Q534">
        <v>-1</v>
      </c>
      <c r="R534" t="s">
        <v>952</v>
      </c>
      <c r="S534">
        <f t="shared" si="10"/>
        <v>1</v>
      </c>
      <c r="T534" t="str">
        <f>IF(Q534=S534,"true","false")</f>
        <v>false</v>
      </c>
    </row>
    <row r="535" spans="1:20" x14ac:dyDescent="0.45">
      <c r="A535" t="s">
        <v>953</v>
      </c>
      <c r="B535">
        <v>2</v>
      </c>
      <c r="C535">
        <v>2</v>
      </c>
      <c r="D535">
        <v>10</v>
      </c>
      <c r="E535">
        <v>2</v>
      </c>
      <c r="F535">
        <v>0.4</v>
      </c>
      <c r="G535">
        <v>1</v>
      </c>
      <c r="H535">
        <v>5</v>
      </c>
      <c r="I535">
        <v>45</v>
      </c>
      <c r="J535">
        <v>23</v>
      </c>
      <c r="K535">
        <v>12138</v>
      </c>
      <c r="L535">
        <v>2152</v>
      </c>
      <c r="M535">
        <v>269.73333330000003</v>
      </c>
      <c r="N535">
        <v>93.565217390000001</v>
      </c>
      <c r="O535">
        <v>7145</v>
      </c>
      <c r="P535">
        <v>1429</v>
      </c>
      <c r="Q535">
        <v>1</v>
      </c>
      <c r="R535" t="s">
        <v>954</v>
      </c>
      <c r="S535">
        <f t="shared" si="10"/>
        <v>1</v>
      </c>
      <c r="T535" t="str">
        <f>IF(Q535=S535,"true","false")</f>
        <v>true</v>
      </c>
    </row>
    <row r="536" spans="1:20" x14ac:dyDescent="0.45">
      <c r="A536" t="s">
        <v>955</v>
      </c>
      <c r="B536">
        <v>1</v>
      </c>
      <c r="C536">
        <v>1</v>
      </c>
      <c r="D536">
        <v>6</v>
      </c>
      <c r="E536">
        <v>1</v>
      </c>
      <c r="F536">
        <v>0.16666666699999999</v>
      </c>
      <c r="G536">
        <v>1</v>
      </c>
      <c r="H536">
        <v>6</v>
      </c>
      <c r="I536">
        <v>134</v>
      </c>
      <c r="J536">
        <v>140</v>
      </c>
      <c r="K536">
        <v>20394</v>
      </c>
      <c r="L536">
        <v>135083</v>
      </c>
      <c r="M536">
        <v>152.1940299</v>
      </c>
      <c r="N536">
        <v>964.87857140000006</v>
      </c>
      <c r="O536">
        <v>155477</v>
      </c>
      <c r="P536">
        <v>25912.833330000001</v>
      </c>
      <c r="Q536">
        <v>-1</v>
      </c>
      <c r="R536" t="s">
        <v>250</v>
      </c>
      <c r="S536">
        <f t="shared" si="10"/>
        <v>1</v>
      </c>
      <c r="T536" t="str">
        <f>IF(Q536=S536,"true","false")</f>
        <v>false</v>
      </c>
    </row>
    <row r="537" spans="1:20" x14ac:dyDescent="0.45">
      <c r="A537" t="s">
        <v>956</v>
      </c>
      <c r="B537">
        <v>1</v>
      </c>
      <c r="C537">
        <v>1</v>
      </c>
      <c r="D537">
        <v>17</v>
      </c>
      <c r="E537">
        <v>1</v>
      </c>
      <c r="F537">
        <v>5.8823528999999999E-2</v>
      </c>
      <c r="G537">
        <v>1</v>
      </c>
      <c r="H537">
        <v>17</v>
      </c>
      <c r="I537">
        <v>48</v>
      </c>
      <c r="J537">
        <v>31</v>
      </c>
      <c r="K537">
        <v>11108</v>
      </c>
      <c r="L537">
        <v>16230</v>
      </c>
      <c r="M537">
        <v>231.41666670000001</v>
      </c>
      <c r="N537">
        <v>523.54838710000001</v>
      </c>
      <c r="O537">
        <v>27338</v>
      </c>
      <c r="P537">
        <v>1608.117647</v>
      </c>
      <c r="Q537">
        <v>-1</v>
      </c>
      <c r="R537" t="s">
        <v>957</v>
      </c>
      <c r="S537">
        <f t="shared" si="10"/>
        <v>1</v>
      </c>
      <c r="T537" t="str">
        <f>IF(Q537=S537,"true","false")</f>
        <v>false</v>
      </c>
    </row>
    <row r="538" spans="1:20" x14ac:dyDescent="0.45">
      <c r="A538" t="s">
        <v>958</v>
      </c>
      <c r="B538">
        <v>1</v>
      </c>
      <c r="C538">
        <v>1</v>
      </c>
      <c r="D538">
        <v>7</v>
      </c>
      <c r="E538">
        <v>1</v>
      </c>
      <c r="F538">
        <v>0.14285714299999999</v>
      </c>
      <c r="G538">
        <v>1</v>
      </c>
      <c r="H538">
        <v>7</v>
      </c>
      <c r="I538">
        <v>134</v>
      </c>
      <c r="J538">
        <v>193</v>
      </c>
      <c r="K538">
        <v>10084</v>
      </c>
      <c r="L538">
        <v>231607</v>
      </c>
      <c r="M538">
        <v>75.253731340000002</v>
      </c>
      <c r="N538">
        <v>1200.0362689999999</v>
      </c>
      <c r="O538">
        <v>241691</v>
      </c>
      <c r="P538">
        <v>34527.285709999996</v>
      </c>
      <c r="Q538">
        <v>-1</v>
      </c>
      <c r="R538" t="s">
        <v>959</v>
      </c>
      <c r="S538">
        <f t="shared" si="10"/>
        <v>1</v>
      </c>
      <c r="T538" t="str">
        <f>IF(Q538=S538,"true","false")</f>
        <v>false</v>
      </c>
    </row>
    <row r="539" spans="1:20" x14ac:dyDescent="0.45">
      <c r="A539" t="s">
        <v>960</v>
      </c>
      <c r="B539">
        <v>1</v>
      </c>
      <c r="C539">
        <v>1</v>
      </c>
      <c r="D539">
        <v>2</v>
      </c>
      <c r="E539">
        <v>1</v>
      </c>
      <c r="F539">
        <v>0.5</v>
      </c>
      <c r="G539">
        <v>1</v>
      </c>
      <c r="H539">
        <v>2</v>
      </c>
      <c r="I539">
        <v>15</v>
      </c>
      <c r="J539">
        <v>12</v>
      </c>
      <c r="K539">
        <v>11032</v>
      </c>
      <c r="L539">
        <v>688</v>
      </c>
      <c r="M539">
        <v>735.46666670000002</v>
      </c>
      <c r="N539">
        <v>57.333333330000002</v>
      </c>
      <c r="O539">
        <v>11720</v>
      </c>
      <c r="P539">
        <v>5860</v>
      </c>
      <c r="Q539">
        <v>0</v>
      </c>
      <c r="R539" t="s">
        <v>961</v>
      </c>
      <c r="S539">
        <f t="shared" si="10"/>
        <v>1</v>
      </c>
      <c r="T539" t="str">
        <f>IF(Q539=S539,"true","false")</f>
        <v>false</v>
      </c>
    </row>
    <row r="540" spans="1:20" x14ac:dyDescent="0.45">
      <c r="A540" t="s">
        <v>962</v>
      </c>
      <c r="B540">
        <v>4</v>
      </c>
      <c r="C540">
        <v>522</v>
      </c>
      <c r="D540">
        <v>283149</v>
      </c>
      <c r="E540">
        <v>3.0651340999999999E-2</v>
      </c>
      <c r="F540">
        <v>0.96233431899999999</v>
      </c>
      <c r="G540">
        <v>130.5</v>
      </c>
      <c r="H540">
        <v>542.43103450000001</v>
      </c>
      <c r="I540">
        <v>1251958</v>
      </c>
      <c r="J540">
        <v>36020</v>
      </c>
      <c r="K540">
        <v>55979090</v>
      </c>
      <c r="L540">
        <v>1529378</v>
      </c>
      <c r="M540">
        <v>44.713233189999997</v>
      </c>
      <c r="N540">
        <v>42.459133809999997</v>
      </c>
      <c r="O540">
        <v>110169.4789</v>
      </c>
      <c r="P540">
        <v>203.10320010000001</v>
      </c>
      <c r="Q540">
        <v>1</v>
      </c>
      <c r="R540" t="s">
        <v>963</v>
      </c>
      <c r="S540">
        <f t="shared" si="10"/>
        <v>0</v>
      </c>
      <c r="T540" t="str">
        <f>IF(Q540=S540,"true","false")</f>
        <v>false</v>
      </c>
    </row>
    <row r="541" spans="1:20" x14ac:dyDescent="0.45">
      <c r="A541" t="s">
        <v>964</v>
      </c>
      <c r="B541">
        <v>15</v>
      </c>
      <c r="C541">
        <v>410</v>
      </c>
      <c r="D541">
        <v>25877</v>
      </c>
      <c r="E541">
        <v>0.54878048800000001</v>
      </c>
      <c r="F541">
        <v>6.4961162420000003</v>
      </c>
      <c r="G541">
        <v>27.333333329999999</v>
      </c>
      <c r="H541">
        <v>63.114634150000001</v>
      </c>
      <c r="I541">
        <v>584713</v>
      </c>
      <c r="J541">
        <v>673515</v>
      </c>
      <c r="K541">
        <v>31767248</v>
      </c>
      <c r="L541">
        <v>37571285</v>
      </c>
      <c r="M541">
        <v>54.329642059999998</v>
      </c>
      <c r="N541">
        <v>55.78388752</v>
      </c>
      <c r="O541">
        <v>169118.3732</v>
      </c>
      <c r="P541">
        <v>2679.5429530000001</v>
      </c>
      <c r="Q541">
        <v>0</v>
      </c>
      <c r="R541" t="s">
        <v>965</v>
      </c>
      <c r="S541">
        <f t="shared" si="10"/>
        <v>1</v>
      </c>
      <c r="T541" t="str">
        <f>IF(Q541=S541,"true","false")</f>
        <v>false</v>
      </c>
    </row>
    <row r="542" spans="1:20" x14ac:dyDescent="0.45">
      <c r="A542" t="s">
        <v>966</v>
      </c>
      <c r="B542">
        <v>62</v>
      </c>
      <c r="C542">
        <v>16533</v>
      </c>
      <c r="D542">
        <v>29936</v>
      </c>
      <c r="E542">
        <v>0.23250468799999999</v>
      </c>
      <c r="F542">
        <v>9130.8153729999995</v>
      </c>
      <c r="G542">
        <v>266.66129030000002</v>
      </c>
      <c r="H542">
        <v>1.8106816670000001</v>
      </c>
      <c r="I542">
        <v>357374</v>
      </c>
      <c r="J542">
        <v>391377</v>
      </c>
      <c r="K542">
        <v>36586436</v>
      </c>
      <c r="L542">
        <v>55859643</v>
      </c>
      <c r="M542">
        <v>102.37576319999999</v>
      </c>
      <c r="N542">
        <v>142.72592159999999</v>
      </c>
      <c r="O542">
        <v>5591.6094480000002</v>
      </c>
      <c r="P542">
        <v>3088.1239639999999</v>
      </c>
      <c r="Q542">
        <v>1</v>
      </c>
      <c r="R542" t="s">
        <v>967</v>
      </c>
      <c r="S542">
        <f t="shared" si="10"/>
        <v>1</v>
      </c>
      <c r="T542" t="str">
        <f>IF(Q542=S542,"true","false")</f>
        <v>true</v>
      </c>
    </row>
    <row r="543" spans="1:20" x14ac:dyDescent="0.45">
      <c r="A543" t="s">
        <v>968</v>
      </c>
      <c r="B543">
        <v>80</v>
      </c>
      <c r="C543">
        <v>216</v>
      </c>
      <c r="D543">
        <v>578</v>
      </c>
      <c r="E543">
        <v>29.62962963</v>
      </c>
      <c r="F543">
        <v>80.719723180000003</v>
      </c>
      <c r="G543">
        <v>2.7</v>
      </c>
      <c r="H543">
        <v>2.6759259260000001</v>
      </c>
      <c r="I543">
        <v>622</v>
      </c>
      <c r="J543">
        <v>0</v>
      </c>
      <c r="K543">
        <v>103868</v>
      </c>
      <c r="L543">
        <v>0</v>
      </c>
      <c r="M543">
        <v>166.99035370000001</v>
      </c>
      <c r="N543">
        <v>0</v>
      </c>
      <c r="O543">
        <v>480.87037040000001</v>
      </c>
      <c r="P543">
        <v>179.70242210000001</v>
      </c>
      <c r="Q543">
        <v>-1</v>
      </c>
      <c r="R543" t="s">
        <v>968</v>
      </c>
      <c r="S543">
        <f t="shared" si="10"/>
        <v>1</v>
      </c>
      <c r="T543" t="str">
        <f>IF(Q543=S543,"true","false")</f>
        <v>false</v>
      </c>
    </row>
    <row r="544" spans="1:20" x14ac:dyDescent="0.45">
      <c r="A544" t="s">
        <v>4348</v>
      </c>
      <c r="B544">
        <v>30</v>
      </c>
      <c r="C544">
        <v>47</v>
      </c>
      <c r="D544">
        <v>356</v>
      </c>
      <c r="E544">
        <v>19.148936169999999</v>
      </c>
      <c r="F544">
        <v>6.2050561799999997</v>
      </c>
      <c r="G544">
        <v>1.566666667</v>
      </c>
      <c r="H544">
        <v>7.5744680850000004</v>
      </c>
      <c r="I544">
        <v>11040</v>
      </c>
      <c r="J544">
        <v>12894</v>
      </c>
      <c r="K544">
        <v>575382</v>
      </c>
      <c r="L544">
        <v>14552384</v>
      </c>
      <c r="M544">
        <v>52.117934779999999</v>
      </c>
      <c r="N544">
        <v>1128.6167210000001</v>
      </c>
      <c r="O544">
        <v>321867.36170000001</v>
      </c>
      <c r="P544">
        <v>42493.724719999998</v>
      </c>
      <c r="Q544">
        <v>0</v>
      </c>
      <c r="R544" t="s">
        <v>4349</v>
      </c>
      <c r="S544">
        <f t="shared" si="10"/>
        <v>1</v>
      </c>
      <c r="T544" t="str">
        <f>IF(Q544=S544,"true","false")</f>
        <v>false</v>
      </c>
    </row>
    <row r="545" spans="1:20" x14ac:dyDescent="0.45">
      <c r="A545" t="s">
        <v>970</v>
      </c>
      <c r="B545">
        <v>1</v>
      </c>
      <c r="C545">
        <v>7</v>
      </c>
      <c r="D545">
        <v>332</v>
      </c>
      <c r="E545">
        <v>0.14285714299999999</v>
      </c>
      <c r="F545">
        <v>0.147590361</v>
      </c>
      <c r="G545">
        <v>7</v>
      </c>
      <c r="H545">
        <v>47.428571429999998</v>
      </c>
      <c r="I545">
        <v>1689</v>
      </c>
      <c r="J545">
        <v>1388</v>
      </c>
      <c r="K545">
        <v>181326</v>
      </c>
      <c r="L545">
        <v>122526</v>
      </c>
      <c r="M545">
        <v>107.357016</v>
      </c>
      <c r="N545">
        <v>88.275216139999998</v>
      </c>
      <c r="O545">
        <v>43407.428569999996</v>
      </c>
      <c r="P545">
        <v>915.21686750000003</v>
      </c>
      <c r="Q545">
        <v>0</v>
      </c>
      <c r="R545" t="s">
        <v>971</v>
      </c>
      <c r="S545">
        <f t="shared" si="10"/>
        <v>1</v>
      </c>
      <c r="T545" t="str">
        <f>IF(Q545=S545,"true","false")</f>
        <v>false</v>
      </c>
    </row>
    <row r="546" spans="1:20" x14ac:dyDescent="0.45">
      <c r="A546" t="s">
        <v>4368</v>
      </c>
      <c r="B546">
        <v>7</v>
      </c>
      <c r="C546">
        <v>17</v>
      </c>
      <c r="D546">
        <v>1788</v>
      </c>
      <c r="E546">
        <v>2.8823529410000002</v>
      </c>
      <c r="F546">
        <v>0.16163311</v>
      </c>
      <c r="G546">
        <v>2.4285714289999998</v>
      </c>
      <c r="H546">
        <v>105.1764706</v>
      </c>
      <c r="I546">
        <v>8548</v>
      </c>
      <c r="J546">
        <v>6025</v>
      </c>
      <c r="K546">
        <v>609555</v>
      </c>
      <c r="L546">
        <v>253823</v>
      </c>
      <c r="M546">
        <v>71.309663080000007</v>
      </c>
      <c r="N546">
        <v>42.12829876</v>
      </c>
      <c r="O546">
        <v>50786.941180000002</v>
      </c>
      <c r="P546">
        <v>482.87360180000002</v>
      </c>
      <c r="Q546">
        <v>0</v>
      </c>
      <c r="R546" t="s">
        <v>4369</v>
      </c>
      <c r="S546">
        <f t="shared" si="10"/>
        <v>1</v>
      </c>
      <c r="T546" t="str">
        <f>IF(Q546=S546,"true","false")</f>
        <v>false</v>
      </c>
    </row>
    <row r="547" spans="1:20" x14ac:dyDescent="0.45">
      <c r="A547" t="s">
        <v>4415</v>
      </c>
      <c r="B547">
        <v>13</v>
      </c>
      <c r="C547">
        <v>33</v>
      </c>
      <c r="D547">
        <v>1029</v>
      </c>
      <c r="E547">
        <v>5.1212121210000001</v>
      </c>
      <c r="F547">
        <v>1.058309038</v>
      </c>
      <c r="G547">
        <v>2.538461538</v>
      </c>
      <c r="H547">
        <v>31.18181818</v>
      </c>
      <c r="I547">
        <v>17991</v>
      </c>
      <c r="J547">
        <v>18165</v>
      </c>
      <c r="K547">
        <v>3234932</v>
      </c>
      <c r="L547">
        <v>982706</v>
      </c>
      <c r="M547">
        <v>179.80834859999999</v>
      </c>
      <c r="N547">
        <v>54.098871459999998</v>
      </c>
      <c r="O547">
        <v>127807.2121</v>
      </c>
      <c r="P547">
        <v>4098.7735670000002</v>
      </c>
      <c r="Q547">
        <v>0</v>
      </c>
      <c r="R547" t="s">
        <v>4416</v>
      </c>
      <c r="S547">
        <f t="shared" si="10"/>
        <v>1</v>
      </c>
      <c r="T547" t="str">
        <f>IF(Q547=S547,"true","false")</f>
        <v>false</v>
      </c>
    </row>
    <row r="548" spans="1:20" x14ac:dyDescent="0.45">
      <c r="A548" t="s">
        <v>4476</v>
      </c>
      <c r="B548">
        <v>20</v>
      </c>
      <c r="C548">
        <v>181</v>
      </c>
      <c r="D548">
        <v>8580</v>
      </c>
      <c r="E548">
        <v>2.2099447510000001</v>
      </c>
      <c r="F548">
        <v>3.8182983680000002</v>
      </c>
      <c r="G548">
        <v>9.0500000000000007</v>
      </c>
      <c r="H548">
        <v>47.40331492</v>
      </c>
      <c r="I548">
        <v>102709</v>
      </c>
      <c r="J548">
        <v>65725</v>
      </c>
      <c r="K548">
        <v>8116653</v>
      </c>
      <c r="L548">
        <v>3807590</v>
      </c>
      <c r="M548">
        <v>79.025723159999998</v>
      </c>
      <c r="N548">
        <v>57.9321415</v>
      </c>
      <c r="O548">
        <v>65879.795580000005</v>
      </c>
      <c r="P548">
        <v>1389.771911</v>
      </c>
      <c r="Q548">
        <v>0</v>
      </c>
      <c r="R548" t="s">
        <v>4477</v>
      </c>
      <c r="S548">
        <f t="shared" si="10"/>
        <v>1</v>
      </c>
      <c r="T548" t="str">
        <f>IF(Q548=S548,"true","false")</f>
        <v>false</v>
      </c>
    </row>
    <row r="549" spans="1:20" x14ac:dyDescent="0.45">
      <c r="A549" t="s">
        <v>4491</v>
      </c>
      <c r="B549">
        <v>6</v>
      </c>
      <c r="C549">
        <v>20</v>
      </c>
      <c r="D549">
        <v>121</v>
      </c>
      <c r="E549">
        <v>1.8</v>
      </c>
      <c r="F549">
        <v>3.3057851239999998</v>
      </c>
      <c r="G549">
        <v>3.3333333330000001</v>
      </c>
      <c r="H549">
        <v>6.05</v>
      </c>
      <c r="I549">
        <v>4048</v>
      </c>
      <c r="J549">
        <v>2299</v>
      </c>
      <c r="K549">
        <v>322585</v>
      </c>
      <c r="L549">
        <v>829653</v>
      </c>
      <c r="M549">
        <v>79.689970360000004</v>
      </c>
      <c r="N549">
        <v>360.87559809999999</v>
      </c>
      <c r="O549">
        <v>57611.9</v>
      </c>
      <c r="P549">
        <v>9522.6280989999996</v>
      </c>
      <c r="Q549">
        <v>0</v>
      </c>
      <c r="R549" t="s">
        <v>4492</v>
      </c>
      <c r="S549">
        <f t="shared" si="10"/>
        <v>1</v>
      </c>
      <c r="T549" t="str">
        <f>IF(Q549=S549,"true","false")</f>
        <v>false</v>
      </c>
    </row>
    <row r="550" spans="1:20" x14ac:dyDescent="0.45">
      <c r="A550" t="s">
        <v>4544</v>
      </c>
      <c r="B550">
        <v>31</v>
      </c>
      <c r="C550">
        <v>70</v>
      </c>
      <c r="D550">
        <v>1911</v>
      </c>
      <c r="E550">
        <v>13.728571430000001</v>
      </c>
      <c r="F550">
        <v>2.5641025640000001</v>
      </c>
      <c r="G550">
        <v>2.2580645160000001</v>
      </c>
      <c r="H550">
        <v>27.3</v>
      </c>
      <c r="I550">
        <v>3888</v>
      </c>
      <c r="J550">
        <v>2075</v>
      </c>
      <c r="K550">
        <v>225387</v>
      </c>
      <c r="L550">
        <v>181665</v>
      </c>
      <c r="M550">
        <v>57.969907409999998</v>
      </c>
      <c r="N550">
        <v>87.549397589999998</v>
      </c>
      <c r="O550">
        <v>5815.0285709999998</v>
      </c>
      <c r="P550">
        <v>213.00470960000001</v>
      </c>
      <c r="Q550">
        <v>0</v>
      </c>
      <c r="R550" t="s">
        <v>3215</v>
      </c>
      <c r="S550">
        <f t="shared" si="10"/>
        <v>1</v>
      </c>
      <c r="T550" t="str">
        <f>IF(Q550=S550,"true","false")</f>
        <v>false</v>
      </c>
    </row>
    <row r="551" spans="1:20" x14ac:dyDescent="0.45">
      <c r="A551" t="s">
        <v>4623</v>
      </c>
      <c r="B551">
        <v>39</v>
      </c>
      <c r="C551">
        <v>55</v>
      </c>
      <c r="D551">
        <v>811</v>
      </c>
      <c r="E551">
        <v>27.654545450000001</v>
      </c>
      <c r="F551">
        <v>3.729963009</v>
      </c>
      <c r="G551">
        <v>1.4102564099999999</v>
      </c>
      <c r="H551">
        <v>14.74545455</v>
      </c>
      <c r="I551">
        <v>5398</v>
      </c>
      <c r="J551">
        <v>4060</v>
      </c>
      <c r="K551">
        <v>503220</v>
      </c>
      <c r="L551">
        <v>199568</v>
      </c>
      <c r="M551">
        <v>93.223416080000007</v>
      </c>
      <c r="N551">
        <v>49.154679799999997</v>
      </c>
      <c r="O551">
        <v>12777.96364</v>
      </c>
      <c r="P551">
        <v>866.56966709999995</v>
      </c>
      <c r="Q551">
        <v>0</v>
      </c>
      <c r="R551" t="s">
        <v>3022</v>
      </c>
      <c r="S551">
        <f t="shared" si="10"/>
        <v>1</v>
      </c>
      <c r="T551" t="str">
        <f>IF(Q551=S551,"true","false")</f>
        <v>false</v>
      </c>
    </row>
    <row r="552" spans="1:20" x14ac:dyDescent="0.45">
      <c r="A552" t="s">
        <v>4634</v>
      </c>
      <c r="B552">
        <v>15</v>
      </c>
      <c r="C552">
        <v>46</v>
      </c>
      <c r="D552">
        <v>1213</v>
      </c>
      <c r="E552">
        <v>4.8913043480000002</v>
      </c>
      <c r="F552">
        <v>1.7444352839999999</v>
      </c>
      <c r="G552">
        <v>3.0666666669999998</v>
      </c>
      <c r="H552">
        <v>26.369565219999998</v>
      </c>
      <c r="I552">
        <v>18805</v>
      </c>
      <c r="J552">
        <v>14434</v>
      </c>
      <c r="K552">
        <v>1250868</v>
      </c>
      <c r="L552">
        <v>841589</v>
      </c>
      <c r="M552">
        <v>66.517841000000004</v>
      </c>
      <c r="N552">
        <v>58.306013579999998</v>
      </c>
      <c r="O552">
        <v>45488.195650000001</v>
      </c>
      <c r="P552">
        <v>1725.0263809999999</v>
      </c>
      <c r="Q552">
        <v>0</v>
      </c>
      <c r="R552" t="s">
        <v>4043</v>
      </c>
      <c r="S552">
        <f t="shared" si="10"/>
        <v>1</v>
      </c>
      <c r="T552" t="str">
        <f>IF(Q552=S552,"true","false")</f>
        <v>false</v>
      </c>
    </row>
    <row r="553" spans="1:20" x14ac:dyDescent="0.45">
      <c r="A553" t="s">
        <v>4641</v>
      </c>
      <c r="B553">
        <v>9</v>
      </c>
      <c r="C553">
        <v>17</v>
      </c>
      <c r="D553">
        <v>286</v>
      </c>
      <c r="E553">
        <v>4.7647058820000003</v>
      </c>
      <c r="F553">
        <v>1.01048951</v>
      </c>
      <c r="G553">
        <v>1.888888889</v>
      </c>
      <c r="H553">
        <v>16.823529409999999</v>
      </c>
      <c r="I553">
        <v>2937</v>
      </c>
      <c r="J553">
        <v>2886</v>
      </c>
      <c r="K553">
        <v>165419</v>
      </c>
      <c r="L553">
        <v>159473</v>
      </c>
      <c r="M553">
        <v>56.322437860000001</v>
      </c>
      <c r="N553">
        <v>55.25744976</v>
      </c>
      <c r="O553">
        <v>19111.294119999999</v>
      </c>
      <c r="P553">
        <v>1135.9860140000001</v>
      </c>
      <c r="Q553">
        <v>0</v>
      </c>
      <c r="R553" t="s">
        <v>1536</v>
      </c>
      <c r="S553">
        <f t="shared" si="10"/>
        <v>1</v>
      </c>
      <c r="T553" t="str">
        <f>IF(Q553=S553,"true","false")</f>
        <v>false</v>
      </c>
    </row>
    <row r="554" spans="1:20" x14ac:dyDescent="0.45">
      <c r="A554" t="s">
        <v>4678</v>
      </c>
      <c r="B554">
        <v>11</v>
      </c>
      <c r="C554">
        <v>78</v>
      </c>
      <c r="D554">
        <v>8487</v>
      </c>
      <c r="E554">
        <v>1.5512820510000001</v>
      </c>
      <c r="F554">
        <v>0.71686108199999998</v>
      </c>
      <c r="G554">
        <v>7.0909090910000003</v>
      </c>
      <c r="H554">
        <v>108.8076923</v>
      </c>
      <c r="I554">
        <v>202600</v>
      </c>
      <c r="J554">
        <v>111937</v>
      </c>
      <c r="K554">
        <v>15764538</v>
      </c>
      <c r="L554">
        <v>9436512</v>
      </c>
      <c r="M554">
        <v>77.811145109999998</v>
      </c>
      <c r="N554">
        <v>84.301991299999997</v>
      </c>
      <c r="O554">
        <v>323090.38459999999</v>
      </c>
      <c r="P554">
        <v>2969.3708019999999</v>
      </c>
      <c r="Q554">
        <v>0</v>
      </c>
      <c r="R554" t="s">
        <v>153</v>
      </c>
      <c r="S554">
        <f t="shared" si="10"/>
        <v>1</v>
      </c>
      <c r="T554" t="str">
        <f>IF(Q554=S554,"true","false")</f>
        <v>false</v>
      </c>
    </row>
    <row r="555" spans="1:20" x14ac:dyDescent="0.45">
      <c r="A555" t="s">
        <v>4704</v>
      </c>
      <c r="B555">
        <v>14</v>
      </c>
      <c r="C555">
        <v>47</v>
      </c>
      <c r="D555">
        <v>2334</v>
      </c>
      <c r="E555">
        <v>4.1702127659999997</v>
      </c>
      <c r="F555">
        <v>0.94644387299999999</v>
      </c>
      <c r="G555">
        <v>3.3571428569999999</v>
      </c>
      <c r="H555">
        <v>49.659574470000003</v>
      </c>
      <c r="I555">
        <v>23435</v>
      </c>
      <c r="J555">
        <v>16126</v>
      </c>
      <c r="K555">
        <v>1740098</v>
      </c>
      <c r="L555">
        <v>900033</v>
      </c>
      <c r="M555">
        <v>74.25210156</v>
      </c>
      <c r="N555">
        <v>55.812538760000002</v>
      </c>
      <c r="O555">
        <v>56173</v>
      </c>
      <c r="P555">
        <v>1131.161525</v>
      </c>
      <c r="Q555">
        <v>0</v>
      </c>
      <c r="R555" t="s">
        <v>4705</v>
      </c>
      <c r="S555">
        <f t="shared" si="10"/>
        <v>1</v>
      </c>
      <c r="T555" t="str">
        <f>IF(Q555=S555,"true","false")</f>
        <v>false</v>
      </c>
    </row>
    <row r="556" spans="1:20" x14ac:dyDescent="0.45">
      <c r="A556" t="s">
        <v>987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6</v>
      </c>
      <c r="J556">
        <v>5</v>
      </c>
      <c r="K556">
        <v>923</v>
      </c>
      <c r="L556">
        <v>488</v>
      </c>
      <c r="M556">
        <v>153.83333329999999</v>
      </c>
      <c r="N556">
        <v>97.6</v>
      </c>
      <c r="O556">
        <v>1411</v>
      </c>
      <c r="P556">
        <v>1411</v>
      </c>
      <c r="Q556">
        <v>-1</v>
      </c>
      <c r="R556" t="s">
        <v>988</v>
      </c>
      <c r="S556">
        <f t="shared" si="10"/>
        <v>1</v>
      </c>
      <c r="T556" t="str">
        <f>IF(Q556=S556,"true","false")</f>
        <v>false</v>
      </c>
    </row>
    <row r="557" spans="1:20" x14ac:dyDescent="0.45">
      <c r="A557" t="s">
        <v>4852</v>
      </c>
      <c r="B557">
        <v>73</v>
      </c>
      <c r="C557">
        <v>76</v>
      </c>
      <c r="D557">
        <v>222</v>
      </c>
      <c r="E557">
        <v>70.118421049999995</v>
      </c>
      <c r="F557">
        <v>26.01801802</v>
      </c>
      <c r="G557">
        <v>1.04109589</v>
      </c>
      <c r="H557">
        <v>2.9210526319999999</v>
      </c>
      <c r="I557">
        <v>5844</v>
      </c>
      <c r="J557">
        <v>8180</v>
      </c>
      <c r="K557">
        <v>423304</v>
      </c>
      <c r="L557">
        <v>9271662</v>
      </c>
      <c r="M557">
        <v>72.433949350000006</v>
      </c>
      <c r="N557">
        <v>1133.4550119999999</v>
      </c>
      <c r="O557">
        <v>127565.34209999999</v>
      </c>
      <c r="P557">
        <v>43671.018020000003</v>
      </c>
      <c r="Q557">
        <v>0</v>
      </c>
      <c r="R557" t="s">
        <v>580</v>
      </c>
      <c r="S557">
        <f t="shared" si="10"/>
        <v>1</v>
      </c>
      <c r="T557" t="str">
        <f>IF(Q557=S557,"true","false")</f>
        <v>false</v>
      </c>
    </row>
    <row r="558" spans="1:20" x14ac:dyDescent="0.45">
      <c r="A558" t="s">
        <v>4910</v>
      </c>
      <c r="B558">
        <v>136</v>
      </c>
      <c r="C558">
        <v>165</v>
      </c>
      <c r="D558">
        <v>957</v>
      </c>
      <c r="E558">
        <v>112.0969697</v>
      </c>
      <c r="F558">
        <v>28.448275859999999</v>
      </c>
      <c r="G558">
        <v>1.213235294</v>
      </c>
      <c r="H558">
        <v>5.8</v>
      </c>
      <c r="I558">
        <v>10097</v>
      </c>
      <c r="J558">
        <v>8824</v>
      </c>
      <c r="K558">
        <v>2591510</v>
      </c>
      <c r="L558">
        <v>3162842</v>
      </c>
      <c r="M558">
        <v>256.66138460000002</v>
      </c>
      <c r="N558">
        <v>358.43631010000001</v>
      </c>
      <c r="O558">
        <v>34874.860610000003</v>
      </c>
      <c r="P558">
        <v>6012.9070009999996</v>
      </c>
      <c r="Q558">
        <v>0</v>
      </c>
      <c r="R558" t="s">
        <v>580</v>
      </c>
      <c r="S558">
        <f t="shared" si="10"/>
        <v>1</v>
      </c>
      <c r="T558" t="str">
        <f>IF(Q558=S558,"true","false")</f>
        <v>false</v>
      </c>
    </row>
    <row r="559" spans="1:20" x14ac:dyDescent="0.45">
      <c r="A559" t="s">
        <v>992</v>
      </c>
      <c r="B559">
        <v>7</v>
      </c>
      <c r="C559">
        <v>7</v>
      </c>
      <c r="D559">
        <v>86</v>
      </c>
      <c r="E559">
        <v>7</v>
      </c>
      <c r="F559">
        <v>0.56976744199999996</v>
      </c>
      <c r="G559">
        <v>1</v>
      </c>
      <c r="H559">
        <v>12.28571429</v>
      </c>
      <c r="I559">
        <v>889</v>
      </c>
      <c r="J559">
        <v>817</v>
      </c>
      <c r="K559">
        <v>177897</v>
      </c>
      <c r="L559">
        <v>421807</v>
      </c>
      <c r="M559">
        <v>200.10911139999999</v>
      </c>
      <c r="N559">
        <v>516.2876377</v>
      </c>
      <c r="O559">
        <v>85672</v>
      </c>
      <c r="P559">
        <v>6973.302326</v>
      </c>
      <c r="Q559">
        <v>-1</v>
      </c>
      <c r="R559" t="s">
        <v>993</v>
      </c>
      <c r="S559">
        <f t="shared" si="10"/>
        <v>1</v>
      </c>
      <c r="T559" t="str">
        <f>IF(Q559=S559,"true","false")</f>
        <v>false</v>
      </c>
    </row>
    <row r="560" spans="1:20" x14ac:dyDescent="0.45">
      <c r="A560" t="s">
        <v>994</v>
      </c>
      <c r="B560">
        <v>6</v>
      </c>
      <c r="C560">
        <v>6</v>
      </c>
      <c r="D560">
        <v>73</v>
      </c>
      <c r="E560">
        <v>6</v>
      </c>
      <c r="F560">
        <v>0.49315068499999998</v>
      </c>
      <c r="G560">
        <v>1</v>
      </c>
      <c r="H560">
        <v>12.16666667</v>
      </c>
      <c r="I560">
        <v>170194</v>
      </c>
      <c r="J560">
        <v>525001</v>
      </c>
      <c r="K560">
        <v>7311717</v>
      </c>
      <c r="L560">
        <v>730931023</v>
      </c>
      <c r="M560">
        <v>42.961073829999997</v>
      </c>
      <c r="N560">
        <v>1392.2469160000001</v>
      </c>
      <c r="O560">
        <v>123040456.7</v>
      </c>
      <c r="P560">
        <v>10112914.25</v>
      </c>
      <c r="Q560">
        <v>1</v>
      </c>
      <c r="R560" t="s">
        <v>995</v>
      </c>
      <c r="S560">
        <f t="shared" si="10"/>
        <v>1</v>
      </c>
      <c r="T560" t="str">
        <f>IF(Q560=S560,"true","false")</f>
        <v>true</v>
      </c>
    </row>
    <row r="561" spans="1:20" x14ac:dyDescent="0.45">
      <c r="A561" t="s">
        <v>996</v>
      </c>
      <c r="B561">
        <v>6</v>
      </c>
      <c r="C561">
        <v>6</v>
      </c>
      <c r="D561">
        <v>26</v>
      </c>
      <c r="E561">
        <v>6</v>
      </c>
      <c r="F561">
        <v>1.384615385</v>
      </c>
      <c r="G561">
        <v>1</v>
      </c>
      <c r="H561">
        <v>4.3333333329999997</v>
      </c>
      <c r="I561">
        <v>284</v>
      </c>
      <c r="J561">
        <v>257</v>
      </c>
      <c r="K561">
        <v>18277</v>
      </c>
      <c r="L561">
        <v>270119</v>
      </c>
      <c r="M561">
        <v>64.355633800000007</v>
      </c>
      <c r="N561">
        <v>1051.046693</v>
      </c>
      <c r="O561">
        <v>48066</v>
      </c>
      <c r="P561">
        <v>11092.153850000001</v>
      </c>
      <c r="Q561">
        <v>1</v>
      </c>
      <c r="R561" t="s">
        <v>50</v>
      </c>
      <c r="S561">
        <f t="shared" si="10"/>
        <v>1</v>
      </c>
      <c r="T561" t="str">
        <f>IF(Q561=S561,"true","false")</f>
        <v>true</v>
      </c>
    </row>
    <row r="562" spans="1:20" x14ac:dyDescent="0.45">
      <c r="A562" t="s">
        <v>997</v>
      </c>
      <c r="B562">
        <v>1</v>
      </c>
      <c r="C562">
        <v>1</v>
      </c>
      <c r="D562">
        <v>2</v>
      </c>
      <c r="E562">
        <v>1</v>
      </c>
      <c r="F562">
        <v>0.5</v>
      </c>
      <c r="G562">
        <v>1</v>
      </c>
      <c r="H562">
        <v>2</v>
      </c>
      <c r="I562">
        <v>135</v>
      </c>
      <c r="J562">
        <v>197</v>
      </c>
      <c r="K562">
        <v>5942</v>
      </c>
      <c r="L562">
        <v>268669</v>
      </c>
      <c r="M562">
        <v>44.014814809999997</v>
      </c>
      <c r="N562">
        <v>1363.8020300000001</v>
      </c>
      <c r="O562">
        <v>274611</v>
      </c>
      <c r="P562">
        <v>137305.5</v>
      </c>
      <c r="Q562">
        <v>-1</v>
      </c>
      <c r="R562" t="s">
        <v>787</v>
      </c>
      <c r="S562">
        <f t="shared" si="10"/>
        <v>1</v>
      </c>
      <c r="T562" t="str">
        <f>IF(Q562=S562,"true","false")</f>
        <v>false</v>
      </c>
    </row>
    <row r="563" spans="1:20" x14ac:dyDescent="0.45">
      <c r="A563" t="s">
        <v>998</v>
      </c>
      <c r="B563">
        <v>1</v>
      </c>
      <c r="C563">
        <v>1</v>
      </c>
      <c r="D563">
        <v>3</v>
      </c>
      <c r="E563">
        <v>1</v>
      </c>
      <c r="F563">
        <v>0.33333333300000001</v>
      </c>
      <c r="G563">
        <v>1</v>
      </c>
      <c r="H563">
        <v>3</v>
      </c>
      <c r="I563">
        <v>43</v>
      </c>
      <c r="J563">
        <v>46</v>
      </c>
      <c r="K563">
        <v>5929</v>
      </c>
      <c r="L563">
        <v>37438</v>
      </c>
      <c r="M563">
        <v>137.88372089999999</v>
      </c>
      <c r="N563">
        <v>813.86956520000001</v>
      </c>
      <c r="O563">
        <v>43367</v>
      </c>
      <c r="P563">
        <v>14455.666670000001</v>
      </c>
      <c r="Q563">
        <v>-1</v>
      </c>
      <c r="R563" t="s">
        <v>999</v>
      </c>
      <c r="S563">
        <f t="shared" si="10"/>
        <v>1</v>
      </c>
      <c r="T563" t="str">
        <f>IF(Q563=S563,"true","false")</f>
        <v>false</v>
      </c>
    </row>
    <row r="564" spans="1:20" x14ac:dyDescent="0.45">
      <c r="A564" t="s">
        <v>1000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30</v>
      </c>
      <c r="J564">
        <v>27</v>
      </c>
      <c r="K564">
        <v>8233</v>
      </c>
      <c r="L564">
        <v>17322</v>
      </c>
      <c r="M564">
        <v>274.43333330000002</v>
      </c>
      <c r="N564">
        <v>641.55555560000005</v>
      </c>
      <c r="O564">
        <v>25555</v>
      </c>
      <c r="P564">
        <v>25555</v>
      </c>
      <c r="Q564">
        <v>1</v>
      </c>
      <c r="R564" t="s">
        <v>112</v>
      </c>
      <c r="S564">
        <f t="shared" si="10"/>
        <v>1</v>
      </c>
      <c r="T564" t="str">
        <f>IF(Q564=S564,"true","false")</f>
        <v>true</v>
      </c>
    </row>
    <row r="565" spans="1:20" x14ac:dyDescent="0.45">
      <c r="A565" t="s">
        <v>1001</v>
      </c>
      <c r="B565">
        <v>3</v>
      </c>
      <c r="C565">
        <v>3</v>
      </c>
      <c r="D565">
        <v>7</v>
      </c>
      <c r="E565">
        <v>3</v>
      </c>
      <c r="F565">
        <v>1.2857142859999999</v>
      </c>
      <c r="G565">
        <v>1</v>
      </c>
      <c r="H565">
        <v>2.3333333330000001</v>
      </c>
      <c r="I565">
        <v>109</v>
      </c>
      <c r="J565">
        <v>131</v>
      </c>
      <c r="K565">
        <v>10041</v>
      </c>
      <c r="L565">
        <v>50782</v>
      </c>
      <c r="M565">
        <v>92.119266060000001</v>
      </c>
      <c r="N565">
        <v>387.64885500000003</v>
      </c>
      <c r="O565">
        <v>20274.333330000001</v>
      </c>
      <c r="P565">
        <v>8689</v>
      </c>
      <c r="Q565">
        <v>-1</v>
      </c>
      <c r="R565" t="s">
        <v>1002</v>
      </c>
      <c r="S565">
        <f t="shared" si="10"/>
        <v>1</v>
      </c>
      <c r="T565" t="str">
        <f>IF(Q565=S565,"true","false")</f>
        <v>false</v>
      </c>
    </row>
    <row r="566" spans="1:20" x14ac:dyDescent="0.45">
      <c r="A566" t="s">
        <v>1003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9</v>
      </c>
      <c r="J566">
        <v>8</v>
      </c>
      <c r="K566">
        <v>785</v>
      </c>
      <c r="L566">
        <v>2146</v>
      </c>
      <c r="M566">
        <v>87.222222220000006</v>
      </c>
      <c r="N566">
        <v>268.25</v>
      </c>
      <c r="O566">
        <v>2931</v>
      </c>
      <c r="P566">
        <v>2931</v>
      </c>
      <c r="Q566">
        <v>-1</v>
      </c>
      <c r="R566" t="s">
        <v>1004</v>
      </c>
      <c r="S566">
        <f t="shared" si="10"/>
        <v>1</v>
      </c>
      <c r="T566" t="str">
        <f>IF(Q566=S566,"true","false")</f>
        <v>false</v>
      </c>
    </row>
    <row r="567" spans="1:20" x14ac:dyDescent="0.45">
      <c r="A567" t="s">
        <v>1005</v>
      </c>
      <c r="B567">
        <v>1</v>
      </c>
      <c r="C567">
        <v>1</v>
      </c>
      <c r="D567">
        <v>3</v>
      </c>
      <c r="E567">
        <v>1</v>
      </c>
      <c r="F567">
        <v>0.33333333300000001</v>
      </c>
      <c r="G567">
        <v>1</v>
      </c>
      <c r="H567">
        <v>3</v>
      </c>
      <c r="I567">
        <v>34</v>
      </c>
      <c r="J567">
        <v>27</v>
      </c>
      <c r="K567">
        <v>6776</v>
      </c>
      <c r="L567">
        <v>12228</v>
      </c>
      <c r="M567">
        <v>199.29411759999999</v>
      </c>
      <c r="N567">
        <v>452.88888889999998</v>
      </c>
      <c r="O567">
        <v>19004</v>
      </c>
      <c r="P567">
        <v>6334.6666670000004</v>
      </c>
      <c r="Q567">
        <v>0</v>
      </c>
      <c r="R567" t="s">
        <v>1006</v>
      </c>
      <c r="S567">
        <f t="shared" si="10"/>
        <v>1</v>
      </c>
      <c r="T567" t="str">
        <f>IF(Q567=S567,"true","false")</f>
        <v>false</v>
      </c>
    </row>
    <row r="568" spans="1:20" x14ac:dyDescent="0.45">
      <c r="A568" t="s">
        <v>1007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7</v>
      </c>
      <c r="J568">
        <v>5</v>
      </c>
      <c r="K568">
        <v>1136</v>
      </c>
      <c r="L568">
        <v>507</v>
      </c>
      <c r="M568">
        <v>162.2857143</v>
      </c>
      <c r="N568">
        <v>101.4</v>
      </c>
      <c r="O568">
        <v>1643</v>
      </c>
      <c r="P568">
        <v>1643</v>
      </c>
      <c r="Q568">
        <v>-1</v>
      </c>
      <c r="R568" t="s">
        <v>1007</v>
      </c>
      <c r="S568">
        <f t="shared" si="10"/>
        <v>1</v>
      </c>
      <c r="T568" t="str">
        <f>IF(Q568=S568,"true","false")</f>
        <v>false</v>
      </c>
    </row>
    <row r="569" spans="1:20" x14ac:dyDescent="0.45">
      <c r="A569" t="s">
        <v>1008</v>
      </c>
      <c r="B569">
        <v>1</v>
      </c>
      <c r="C569">
        <v>1</v>
      </c>
      <c r="D569">
        <v>2</v>
      </c>
      <c r="E569">
        <v>1</v>
      </c>
      <c r="F569">
        <v>0.5</v>
      </c>
      <c r="G569">
        <v>1</v>
      </c>
      <c r="H569">
        <v>2</v>
      </c>
      <c r="I569">
        <v>12</v>
      </c>
      <c r="J569">
        <v>8</v>
      </c>
      <c r="K569">
        <v>972</v>
      </c>
      <c r="L569">
        <v>1218</v>
      </c>
      <c r="M569">
        <v>81</v>
      </c>
      <c r="N569">
        <v>152.25</v>
      </c>
      <c r="O569">
        <v>2190</v>
      </c>
      <c r="P569">
        <v>1095</v>
      </c>
      <c r="Q569">
        <v>-1</v>
      </c>
      <c r="R569" t="s">
        <v>1009</v>
      </c>
      <c r="S569">
        <f t="shared" si="10"/>
        <v>1</v>
      </c>
      <c r="T569" t="str">
        <f>IF(Q569=S569,"true","false")</f>
        <v>false</v>
      </c>
    </row>
    <row r="570" spans="1:20" x14ac:dyDescent="0.45">
      <c r="A570" t="s">
        <v>1010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38</v>
      </c>
      <c r="J570">
        <v>67</v>
      </c>
      <c r="K570">
        <v>2133</v>
      </c>
      <c r="L570">
        <v>90368</v>
      </c>
      <c r="M570">
        <v>56.131578949999998</v>
      </c>
      <c r="N570">
        <v>1348.7761190000001</v>
      </c>
      <c r="O570">
        <v>92501</v>
      </c>
      <c r="P570">
        <v>92501</v>
      </c>
      <c r="Q570">
        <v>-1</v>
      </c>
      <c r="R570" t="s">
        <v>1011</v>
      </c>
      <c r="S570">
        <f t="shared" si="10"/>
        <v>1</v>
      </c>
      <c r="T570" t="str">
        <f>IF(Q570=S570,"true","false")</f>
        <v>false</v>
      </c>
    </row>
    <row r="571" spans="1:20" x14ac:dyDescent="0.45">
      <c r="A571" t="s">
        <v>1012</v>
      </c>
      <c r="B571">
        <v>5</v>
      </c>
      <c r="C571">
        <v>6</v>
      </c>
      <c r="D571">
        <v>20</v>
      </c>
      <c r="E571">
        <v>4.1666666670000003</v>
      </c>
      <c r="F571">
        <v>1.8</v>
      </c>
      <c r="G571">
        <v>1.2</v>
      </c>
      <c r="H571">
        <v>3.3333333330000001</v>
      </c>
      <c r="I571">
        <v>211</v>
      </c>
      <c r="J571">
        <v>181</v>
      </c>
      <c r="K571">
        <v>27475</v>
      </c>
      <c r="L571">
        <v>89203</v>
      </c>
      <c r="M571">
        <v>130.21327009999999</v>
      </c>
      <c r="N571">
        <v>492.83425410000001</v>
      </c>
      <c r="O571">
        <v>19446.333330000001</v>
      </c>
      <c r="P571">
        <v>5833.9</v>
      </c>
      <c r="Q571">
        <v>-1</v>
      </c>
      <c r="R571" t="s">
        <v>409</v>
      </c>
      <c r="S571">
        <f t="shared" si="10"/>
        <v>1</v>
      </c>
      <c r="T571" t="str">
        <f>IF(Q571=S571,"true","false")</f>
        <v>false</v>
      </c>
    </row>
    <row r="572" spans="1:20" x14ac:dyDescent="0.45">
      <c r="A572" t="s">
        <v>1013</v>
      </c>
      <c r="B572">
        <v>1</v>
      </c>
      <c r="C572">
        <v>1</v>
      </c>
      <c r="D572">
        <v>8</v>
      </c>
      <c r="E572">
        <v>1</v>
      </c>
      <c r="F572">
        <v>0.125</v>
      </c>
      <c r="G572">
        <v>1</v>
      </c>
      <c r="H572">
        <v>8</v>
      </c>
      <c r="I572">
        <v>31</v>
      </c>
      <c r="J572">
        <v>0</v>
      </c>
      <c r="K572">
        <v>1860</v>
      </c>
      <c r="L572">
        <v>0</v>
      </c>
      <c r="M572">
        <v>60</v>
      </c>
      <c r="N572">
        <v>0</v>
      </c>
      <c r="O572">
        <v>1860</v>
      </c>
      <c r="P572">
        <v>232.5</v>
      </c>
      <c r="Q572">
        <v>-1</v>
      </c>
      <c r="R572" t="s">
        <v>1013</v>
      </c>
      <c r="S572">
        <f t="shared" si="10"/>
        <v>1</v>
      </c>
      <c r="T572" t="str">
        <f>IF(Q572=S572,"true","false")</f>
        <v>false</v>
      </c>
    </row>
    <row r="573" spans="1:20" x14ac:dyDescent="0.45">
      <c r="A573" t="s">
        <v>1014</v>
      </c>
      <c r="B573">
        <v>1</v>
      </c>
      <c r="C573">
        <v>1</v>
      </c>
      <c r="D573">
        <v>79</v>
      </c>
      <c r="E573">
        <v>1</v>
      </c>
      <c r="F573">
        <v>1.2658228000000001E-2</v>
      </c>
      <c r="G573">
        <v>1</v>
      </c>
      <c r="H573">
        <v>79</v>
      </c>
      <c r="I573">
        <v>271</v>
      </c>
      <c r="J573">
        <v>187</v>
      </c>
      <c r="K573">
        <v>15664</v>
      </c>
      <c r="L573">
        <v>21082</v>
      </c>
      <c r="M573">
        <v>57.800738010000003</v>
      </c>
      <c r="N573">
        <v>112.7379679</v>
      </c>
      <c r="O573">
        <v>36746</v>
      </c>
      <c r="P573">
        <v>465.13924050000003</v>
      </c>
      <c r="Q573">
        <v>-1</v>
      </c>
      <c r="R573" t="s">
        <v>1015</v>
      </c>
      <c r="S573">
        <f t="shared" si="10"/>
        <v>1</v>
      </c>
      <c r="T573" t="str">
        <f>IF(Q573=S573,"true","false")</f>
        <v>false</v>
      </c>
    </row>
    <row r="574" spans="1:20" x14ac:dyDescent="0.45">
      <c r="A574" t="s">
        <v>1016</v>
      </c>
      <c r="B574">
        <v>2</v>
      </c>
      <c r="C574">
        <v>2</v>
      </c>
      <c r="D574">
        <v>7</v>
      </c>
      <c r="E574">
        <v>2</v>
      </c>
      <c r="F574">
        <v>0.571428571</v>
      </c>
      <c r="G574">
        <v>1</v>
      </c>
      <c r="H574">
        <v>3.5</v>
      </c>
      <c r="I574">
        <v>27</v>
      </c>
      <c r="J574">
        <v>97</v>
      </c>
      <c r="K574">
        <v>6653</v>
      </c>
      <c r="L574">
        <v>31931</v>
      </c>
      <c r="M574">
        <v>246.40740740000001</v>
      </c>
      <c r="N574">
        <v>329.18556699999999</v>
      </c>
      <c r="O574">
        <v>19292</v>
      </c>
      <c r="P574">
        <v>5512</v>
      </c>
      <c r="Q574">
        <v>1</v>
      </c>
      <c r="R574" t="s">
        <v>1017</v>
      </c>
      <c r="S574">
        <f t="shared" si="10"/>
        <v>1</v>
      </c>
      <c r="T574" t="str">
        <f>IF(Q574=S574,"true","false")</f>
        <v>true</v>
      </c>
    </row>
    <row r="575" spans="1:20" x14ac:dyDescent="0.45">
      <c r="A575" t="s">
        <v>1018</v>
      </c>
      <c r="B575">
        <v>1</v>
      </c>
      <c r="C575">
        <v>1</v>
      </c>
      <c r="D575">
        <v>8</v>
      </c>
      <c r="E575">
        <v>1</v>
      </c>
      <c r="F575">
        <v>0.125</v>
      </c>
      <c r="G575">
        <v>1</v>
      </c>
      <c r="H575">
        <v>8</v>
      </c>
      <c r="I575">
        <v>45</v>
      </c>
      <c r="J575">
        <v>29</v>
      </c>
      <c r="K575">
        <v>5536</v>
      </c>
      <c r="L575">
        <v>3037</v>
      </c>
      <c r="M575">
        <v>123.0222222</v>
      </c>
      <c r="N575">
        <v>104.7241379</v>
      </c>
      <c r="O575">
        <v>8573</v>
      </c>
      <c r="P575">
        <v>1071.625</v>
      </c>
      <c r="Q575">
        <v>-1</v>
      </c>
      <c r="R575" t="s">
        <v>1019</v>
      </c>
      <c r="S575">
        <f t="shared" si="10"/>
        <v>1</v>
      </c>
      <c r="T575" t="str">
        <f>IF(Q575=S575,"true","false")</f>
        <v>false</v>
      </c>
    </row>
    <row r="576" spans="1:20" x14ac:dyDescent="0.45">
      <c r="A576" t="s">
        <v>1020</v>
      </c>
      <c r="B576">
        <v>1</v>
      </c>
      <c r="C576">
        <v>1</v>
      </c>
      <c r="D576">
        <v>11</v>
      </c>
      <c r="E576">
        <v>1</v>
      </c>
      <c r="F576">
        <v>9.0909090999999997E-2</v>
      </c>
      <c r="G576">
        <v>1</v>
      </c>
      <c r="H576">
        <v>11</v>
      </c>
      <c r="I576">
        <v>763</v>
      </c>
      <c r="J576">
        <v>828</v>
      </c>
      <c r="K576">
        <v>84550</v>
      </c>
      <c r="L576">
        <v>780971</v>
      </c>
      <c r="M576">
        <v>110.8125819</v>
      </c>
      <c r="N576">
        <v>943.20169080000005</v>
      </c>
      <c r="O576">
        <v>865521</v>
      </c>
      <c r="P576">
        <v>78683.727270000003</v>
      </c>
      <c r="Q576">
        <v>-1</v>
      </c>
      <c r="R576" t="s">
        <v>1021</v>
      </c>
      <c r="S576">
        <f t="shared" si="10"/>
        <v>1</v>
      </c>
      <c r="T576" t="str">
        <f>IF(Q576=S576,"true","false")</f>
        <v>false</v>
      </c>
    </row>
    <row r="577" spans="1:20" x14ac:dyDescent="0.45">
      <c r="A577" t="s">
        <v>1022</v>
      </c>
      <c r="B577">
        <v>1</v>
      </c>
      <c r="C577">
        <v>1</v>
      </c>
      <c r="D577">
        <v>11</v>
      </c>
      <c r="E577">
        <v>1</v>
      </c>
      <c r="F577">
        <v>9.0909090999999997E-2</v>
      </c>
      <c r="G577">
        <v>1</v>
      </c>
      <c r="H577">
        <v>11</v>
      </c>
      <c r="I577">
        <v>125</v>
      </c>
      <c r="J577">
        <v>91</v>
      </c>
      <c r="K577">
        <v>17081</v>
      </c>
      <c r="L577">
        <v>33846</v>
      </c>
      <c r="M577">
        <v>136.648</v>
      </c>
      <c r="N577">
        <v>371.93406590000001</v>
      </c>
      <c r="O577">
        <v>50927</v>
      </c>
      <c r="P577">
        <v>4629.7272730000004</v>
      </c>
      <c r="Q577">
        <v>-1</v>
      </c>
      <c r="R577" t="s">
        <v>1023</v>
      </c>
      <c r="S577">
        <f t="shared" si="10"/>
        <v>1</v>
      </c>
      <c r="T577" t="str">
        <f>IF(Q577=S577,"true","false")</f>
        <v>false</v>
      </c>
    </row>
    <row r="578" spans="1:20" x14ac:dyDescent="0.45">
      <c r="A578" t="s">
        <v>1024</v>
      </c>
      <c r="B578">
        <v>2</v>
      </c>
      <c r="C578">
        <v>2</v>
      </c>
      <c r="D578">
        <v>3</v>
      </c>
      <c r="E578">
        <v>2</v>
      </c>
      <c r="F578">
        <v>1.3333333329999999</v>
      </c>
      <c r="G578">
        <v>1</v>
      </c>
      <c r="H578">
        <v>1.5</v>
      </c>
      <c r="I578">
        <v>1413</v>
      </c>
      <c r="J578">
        <v>2195</v>
      </c>
      <c r="K578">
        <v>77134</v>
      </c>
      <c r="L578">
        <v>2838694</v>
      </c>
      <c r="M578">
        <v>54.588818119999999</v>
      </c>
      <c r="N578">
        <v>1293.25467</v>
      </c>
      <c r="O578">
        <v>1457914</v>
      </c>
      <c r="P578">
        <v>971942.66669999994</v>
      </c>
      <c r="Q578">
        <v>-1</v>
      </c>
      <c r="R578" t="s">
        <v>211</v>
      </c>
      <c r="S578">
        <f t="shared" si="10"/>
        <v>1</v>
      </c>
      <c r="T578" t="str">
        <f>IF(Q578=S578,"true","false")</f>
        <v>false</v>
      </c>
    </row>
    <row r="579" spans="1:20" x14ac:dyDescent="0.45">
      <c r="A579" t="s">
        <v>1025</v>
      </c>
      <c r="B579">
        <v>2</v>
      </c>
      <c r="C579">
        <v>2</v>
      </c>
      <c r="D579">
        <v>2</v>
      </c>
      <c r="E579">
        <v>2</v>
      </c>
      <c r="F579">
        <v>2</v>
      </c>
      <c r="G579">
        <v>1</v>
      </c>
      <c r="H579">
        <v>1</v>
      </c>
      <c r="I579">
        <v>12</v>
      </c>
      <c r="J579">
        <v>11</v>
      </c>
      <c r="K579">
        <v>1224</v>
      </c>
      <c r="L579">
        <v>1358</v>
      </c>
      <c r="M579">
        <v>102</v>
      </c>
      <c r="N579">
        <v>123.45454549999999</v>
      </c>
      <c r="O579">
        <v>1291</v>
      </c>
      <c r="P579">
        <v>1291</v>
      </c>
      <c r="Q579">
        <v>-1</v>
      </c>
      <c r="R579" t="s">
        <v>1026</v>
      </c>
      <c r="S579">
        <f t="shared" ref="S579:S642" si="11">IF(AND(E579&lt;0.05,C579&gt;10),0,1)</f>
        <v>1</v>
      </c>
      <c r="T579" t="str">
        <f>IF(Q579=S579,"true","false")</f>
        <v>false</v>
      </c>
    </row>
    <row r="580" spans="1:20" x14ac:dyDescent="0.45">
      <c r="A580" t="s">
        <v>1027</v>
      </c>
      <c r="B580">
        <v>1</v>
      </c>
      <c r="C580">
        <v>1</v>
      </c>
      <c r="D580">
        <v>158</v>
      </c>
      <c r="E580">
        <v>1</v>
      </c>
      <c r="F580">
        <v>6.3291140000000003E-3</v>
      </c>
      <c r="G580">
        <v>1</v>
      </c>
      <c r="H580">
        <v>158</v>
      </c>
      <c r="I580">
        <v>970</v>
      </c>
      <c r="J580">
        <v>654</v>
      </c>
      <c r="K580">
        <v>64018</v>
      </c>
      <c r="L580">
        <v>38764</v>
      </c>
      <c r="M580">
        <v>65.997938140000002</v>
      </c>
      <c r="N580">
        <v>59.27217125</v>
      </c>
      <c r="O580">
        <v>102782</v>
      </c>
      <c r="P580">
        <v>650.51898730000005</v>
      </c>
      <c r="Q580">
        <v>-1</v>
      </c>
      <c r="R580" t="s">
        <v>1028</v>
      </c>
      <c r="S580">
        <f t="shared" si="11"/>
        <v>1</v>
      </c>
      <c r="T580" t="str">
        <f>IF(Q580=S580,"true","false")</f>
        <v>false</v>
      </c>
    </row>
    <row r="581" spans="1:20" x14ac:dyDescent="0.45">
      <c r="A581" t="s">
        <v>1029</v>
      </c>
      <c r="B581">
        <v>1</v>
      </c>
      <c r="C581">
        <v>1</v>
      </c>
      <c r="D581">
        <v>4</v>
      </c>
      <c r="E581">
        <v>1</v>
      </c>
      <c r="F581">
        <v>0.25</v>
      </c>
      <c r="G581">
        <v>1</v>
      </c>
      <c r="H581">
        <v>4</v>
      </c>
      <c r="I581">
        <v>52</v>
      </c>
      <c r="J581">
        <v>51</v>
      </c>
      <c r="K581">
        <v>6478</v>
      </c>
      <c r="L581">
        <v>23358</v>
      </c>
      <c r="M581">
        <v>124.5769231</v>
      </c>
      <c r="N581">
        <v>458</v>
      </c>
      <c r="O581">
        <v>29836</v>
      </c>
      <c r="P581">
        <v>7459</v>
      </c>
      <c r="Q581">
        <v>-1</v>
      </c>
      <c r="R581" t="s">
        <v>1030</v>
      </c>
      <c r="S581">
        <f t="shared" si="11"/>
        <v>1</v>
      </c>
      <c r="T581" t="str">
        <f>IF(Q581=S581,"true","false")</f>
        <v>false</v>
      </c>
    </row>
    <row r="582" spans="1:20" x14ac:dyDescent="0.45">
      <c r="A582" t="s">
        <v>1031</v>
      </c>
      <c r="B582">
        <v>2</v>
      </c>
      <c r="C582">
        <v>2</v>
      </c>
      <c r="D582">
        <v>2</v>
      </c>
      <c r="E582">
        <v>2</v>
      </c>
      <c r="F582">
        <v>2</v>
      </c>
      <c r="G582">
        <v>1</v>
      </c>
      <c r="H582">
        <v>1</v>
      </c>
      <c r="I582">
        <v>19</v>
      </c>
      <c r="J582">
        <v>11</v>
      </c>
      <c r="K582">
        <v>3101</v>
      </c>
      <c r="L582">
        <v>5118</v>
      </c>
      <c r="M582">
        <v>163.2105263</v>
      </c>
      <c r="N582">
        <v>465.27272729999999</v>
      </c>
      <c r="O582">
        <v>4109.5</v>
      </c>
      <c r="P582">
        <v>4109.5</v>
      </c>
      <c r="Q582">
        <v>1</v>
      </c>
      <c r="R582" t="s">
        <v>244</v>
      </c>
      <c r="S582">
        <f t="shared" si="11"/>
        <v>1</v>
      </c>
      <c r="T582" t="str">
        <f>IF(Q582=S582,"true","false")</f>
        <v>true</v>
      </c>
    </row>
    <row r="583" spans="1:20" x14ac:dyDescent="0.45">
      <c r="A583" t="s">
        <v>1032</v>
      </c>
      <c r="B583">
        <v>1</v>
      </c>
      <c r="C583">
        <v>1</v>
      </c>
      <c r="D583">
        <v>3</v>
      </c>
      <c r="E583">
        <v>1</v>
      </c>
      <c r="F583">
        <v>0.33333333300000001</v>
      </c>
      <c r="G583">
        <v>1</v>
      </c>
      <c r="H583">
        <v>3</v>
      </c>
      <c r="I583">
        <v>15</v>
      </c>
      <c r="J583">
        <v>9</v>
      </c>
      <c r="K583">
        <v>1923</v>
      </c>
      <c r="L583">
        <v>961</v>
      </c>
      <c r="M583">
        <v>128.19999999999999</v>
      </c>
      <c r="N583">
        <v>106.7777778</v>
      </c>
      <c r="O583">
        <v>2884</v>
      </c>
      <c r="P583">
        <v>961.33333330000005</v>
      </c>
      <c r="Q583">
        <v>-1</v>
      </c>
      <c r="R583" t="s">
        <v>1033</v>
      </c>
      <c r="S583">
        <f t="shared" si="11"/>
        <v>1</v>
      </c>
      <c r="T583" t="str">
        <f>IF(Q583=S583,"true","false")</f>
        <v>false</v>
      </c>
    </row>
    <row r="584" spans="1:20" x14ac:dyDescent="0.45">
      <c r="A584" t="s">
        <v>1034</v>
      </c>
      <c r="B584">
        <v>1</v>
      </c>
      <c r="C584">
        <v>1</v>
      </c>
      <c r="D584">
        <v>5</v>
      </c>
      <c r="E584">
        <v>1</v>
      </c>
      <c r="F584">
        <v>0.2</v>
      </c>
      <c r="G584">
        <v>1</v>
      </c>
      <c r="H584">
        <v>5</v>
      </c>
      <c r="I584">
        <v>70</v>
      </c>
      <c r="J584">
        <v>62</v>
      </c>
      <c r="K584">
        <v>13060</v>
      </c>
      <c r="L584">
        <v>41721</v>
      </c>
      <c r="M584">
        <v>186.57142859999999</v>
      </c>
      <c r="N584">
        <v>672.91935479999995</v>
      </c>
      <c r="O584">
        <v>54781</v>
      </c>
      <c r="P584">
        <v>10956.2</v>
      </c>
      <c r="Q584">
        <v>-1</v>
      </c>
      <c r="R584" t="s">
        <v>1035</v>
      </c>
      <c r="S584">
        <f t="shared" si="11"/>
        <v>1</v>
      </c>
      <c r="T584" t="str">
        <f>IF(Q584=S584,"true","false")</f>
        <v>false</v>
      </c>
    </row>
    <row r="585" spans="1:20" x14ac:dyDescent="0.45">
      <c r="A585" t="s">
        <v>4912</v>
      </c>
      <c r="B585">
        <v>22</v>
      </c>
      <c r="C585">
        <v>254</v>
      </c>
      <c r="D585">
        <v>11278</v>
      </c>
      <c r="E585">
        <v>1.905511811</v>
      </c>
      <c r="F585">
        <v>5.7205178219999997</v>
      </c>
      <c r="G585">
        <v>11.545454550000001</v>
      </c>
      <c r="H585">
        <v>44.401574799999999</v>
      </c>
      <c r="I585">
        <v>84267</v>
      </c>
      <c r="J585">
        <v>71430</v>
      </c>
      <c r="K585">
        <v>9263132</v>
      </c>
      <c r="L585">
        <v>3603713</v>
      </c>
      <c r="M585">
        <v>109.9259734</v>
      </c>
      <c r="N585">
        <v>50.450972980000003</v>
      </c>
      <c r="O585">
        <v>50656.870080000001</v>
      </c>
      <c r="P585">
        <v>1140.880032</v>
      </c>
      <c r="Q585">
        <v>0</v>
      </c>
      <c r="R585" t="s">
        <v>4913</v>
      </c>
      <c r="S585">
        <f t="shared" si="11"/>
        <v>1</v>
      </c>
      <c r="T585" t="str">
        <f>IF(Q585=S585,"true","false")</f>
        <v>false</v>
      </c>
    </row>
    <row r="586" spans="1:20" x14ac:dyDescent="0.45">
      <c r="A586" t="s">
        <v>1037</v>
      </c>
      <c r="B586">
        <v>8</v>
      </c>
      <c r="C586">
        <v>70</v>
      </c>
      <c r="D586">
        <v>9960</v>
      </c>
      <c r="E586">
        <v>0.91428571400000003</v>
      </c>
      <c r="F586">
        <v>0.491967871</v>
      </c>
      <c r="G586">
        <v>8.75</v>
      </c>
      <c r="H586">
        <v>142.2857143</v>
      </c>
      <c r="I586">
        <v>64430</v>
      </c>
      <c r="J586">
        <v>46869</v>
      </c>
      <c r="K586">
        <v>4504307</v>
      </c>
      <c r="L586">
        <v>2563446</v>
      </c>
      <c r="M586">
        <v>69.910088470000005</v>
      </c>
      <c r="N586">
        <v>54.693848809999999</v>
      </c>
      <c r="O586">
        <v>100967.9</v>
      </c>
      <c r="P586">
        <v>709.61375499999997</v>
      </c>
      <c r="Q586">
        <v>0</v>
      </c>
      <c r="R586" t="s">
        <v>1038</v>
      </c>
      <c r="S586">
        <f t="shared" si="11"/>
        <v>1</v>
      </c>
      <c r="T586" t="str">
        <f>IF(Q586=S586,"true","false")</f>
        <v>false</v>
      </c>
    </row>
    <row r="587" spans="1:20" x14ac:dyDescent="0.45">
      <c r="A587" t="s">
        <v>1039</v>
      </c>
      <c r="B587">
        <v>4</v>
      </c>
      <c r="C587">
        <v>4</v>
      </c>
      <c r="D587">
        <v>76</v>
      </c>
      <c r="E587">
        <v>4</v>
      </c>
      <c r="F587">
        <v>0.21052631599999999</v>
      </c>
      <c r="G587">
        <v>1</v>
      </c>
      <c r="H587">
        <v>19</v>
      </c>
      <c r="I587">
        <v>916</v>
      </c>
      <c r="J587">
        <v>764</v>
      </c>
      <c r="K587">
        <v>88370</v>
      </c>
      <c r="L587">
        <v>411059</v>
      </c>
      <c r="M587">
        <v>96.473799130000003</v>
      </c>
      <c r="N587">
        <v>538.03534030000003</v>
      </c>
      <c r="O587">
        <v>124857.25</v>
      </c>
      <c r="P587">
        <v>6571.4342109999998</v>
      </c>
      <c r="Q587">
        <v>-1</v>
      </c>
      <c r="R587" t="s">
        <v>1040</v>
      </c>
      <c r="S587">
        <f t="shared" si="11"/>
        <v>1</v>
      </c>
      <c r="T587" t="str">
        <f>IF(Q587=S587,"true","false")</f>
        <v>false</v>
      </c>
    </row>
    <row r="588" spans="1:20" x14ac:dyDescent="0.45">
      <c r="A588" t="s">
        <v>1041</v>
      </c>
      <c r="B588">
        <v>3</v>
      </c>
      <c r="C588">
        <v>194</v>
      </c>
      <c r="D588">
        <v>25993</v>
      </c>
      <c r="E588">
        <v>4.6391753000000001E-2</v>
      </c>
      <c r="F588">
        <v>1.447928288</v>
      </c>
      <c r="G588">
        <v>64.666666669999998</v>
      </c>
      <c r="H588">
        <v>133.98453610000001</v>
      </c>
      <c r="I588">
        <v>488016</v>
      </c>
      <c r="J588">
        <v>331670</v>
      </c>
      <c r="K588">
        <v>24540640</v>
      </c>
      <c r="L588">
        <v>14891212</v>
      </c>
      <c r="M588">
        <v>50.286547980000002</v>
      </c>
      <c r="N588">
        <v>44.897675399999997</v>
      </c>
      <c r="O588">
        <v>203256.96909999999</v>
      </c>
      <c r="P588">
        <v>1517.01812</v>
      </c>
      <c r="Q588">
        <v>0</v>
      </c>
      <c r="R588" t="s">
        <v>1042</v>
      </c>
      <c r="S588">
        <f t="shared" si="11"/>
        <v>0</v>
      </c>
      <c r="T588" t="str">
        <f>IF(Q588=S588,"true","false")</f>
        <v>true</v>
      </c>
    </row>
    <row r="589" spans="1:20" x14ac:dyDescent="0.45">
      <c r="A589" t="s">
        <v>4946</v>
      </c>
      <c r="B589">
        <v>6</v>
      </c>
      <c r="C589">
        <v>18</v>
      </c>
      <c r="D589">
        <v>13266</v>
      </c>
      <c r="E589">
        <v>2</v>
      </c>
      <c r="F589">
        <v>2.4423337999999999E-2</v>
      </c>
      <c r="G589">
        <v>3</v>
      </c>
      <c r="H589">
        <v>737</v>
      </c>
      <c r="I589">
        <v>46866</v>
      </c>
      <c r="J589">
        <v>36868</v>
      </c>
      <c r="K589">
        <v>4053591</v>
      </c>
      <c r="L589">
        <v>3790422</v>
      </c>
      <c r="M589">
        <v>86.493214699999996</v>
      </c>
      <c r="N589">
        <v>102.8106217</v>
      </c>
      <c r="O589">
        <v>435778.5</v>
      </c>
      <c r="P589">
        <v>591.28697420000003</v>
      </c>
      <c r="Q589">
        <v>0</v>
      </c>
      <c r="R589" t="s">
        <v>4947</v>
      </c>
      <c r="S589">
        <f t="shared" si="11"/>
        <v>1</v>
      </c>
      <c r="T589" t="str">
        <f>IF(Q589=S589,"true","false")</f>
        <v>false</v>
      </c>
    </row>
    <row r="590" spans="1:20" x14ac:dyDescent="0.45">
      <c r="A590" t="s">
        <v>1045</v>
      </c>
      <c r="B590">
        <v>4</v>
      </c>
      <c r="C590">
        <v>4</v>
      </c>
      <c r="D590">
        <v>16</v>
      </c>
      <c r="E590">
        <v>4</v>
      </c>
      <c r="F590">
        <v>1</v>
      </c>
      <c r="G590">
        <v>1</v>
      </c>
      <c r="H590">
        <v>4</v>
      </c>
      <c r="I590">
        <v>1090</v>
      </c>
      <c r="J590">
        <v>1465</v>
      </c>
      <c r="K590">
        <v>66139</v>
      </c>
      <c r="L590">
        <v>1663081</v>
      </c>
      <c r="M590">
        <v>60.67798165</v>
      </c>
      <c r="N590">
        <v>1135.2088739999999</v>
      </c>
      <c r="O590">
        <v>432305</v>
      </c>
      <c r="P590">
        <v>108076.25</v>
      </c>
      <c r="Q590">
        <v>-1</v>
      </c>
      <c r="R590" t="s">
        <v>1046</v>
      </c>
      <c r="S590">
        <f t="shared" si="11"/>
        <v>1</v>
      </c>
      <c r="T590" t="str">
        <f>IF(Q590=S590,"true","false")</f>
        <v>false</v>
      </c>
    </row>
    <row r="591" spans="1:20" x14ac:dyDescent="0.45">
      <c r="A591" t="s">
        <v>1047</v>
      </c>
      <c r="B591">
        <v>1</v>
      </c>
      <c r="C591">
        <v>3</v>
      </c>
      <c r="D591">
        <v>39</v>
      </c>
      <c r="E591">
        <v>0.33333333300000001</v>
      </c>
      <c r="F591">
        <v>0.23076923099999999</v>
      </c>
      <c r="G591">
        <v>3</v>
      </c>
      <c r="H591">
        <v>13</v>
      </c>
      <c r="I591">
        <v>983</v>
      </c>
      <c r="J591">
        <v>919</v>
      </c>
      <c r="K591">
        <v>73324</v>
      </c>
      <c r="L591">
        <v>1138354</v>
      </c>
      <c r="M591">
        <v>74.592065109999993</v>
      </c>
      <c r="N591">
        <v>1238.6877039999999</v>
      </c>
      <c r="O591">
        <v>403892.6667</v>
      </c>
      <c r="P591">
        <v>31068.666669999999</v>
      </c>
      <c r="Q591">
        <v>-1</v>
      </c>
      <c r="R591" t="s">
        <v>1048</v>
      </c>
      <c r="S591">
        <f t="shared" si="11"/>
        <v>1</v>
      </c>
      <c r="T591" t="str">
        <f>IF(Q591=S591,"true","false")</f>
        <v>false</v>
      </c>
    </row>
    <row r="592" spans="1:20" x14ac:dyDescent="0.45">
      <c r="A592" t="s">
        <v>1049</v>
      </c>
      <c r="B592">
        <v>7</v>
      </c>
      <c r="C592">
        <v>7</v>
      </c>
      <c r="D592">
        <v>96</v>
      </c>
      <c r="E592">
        <v>7</v>
      </c>
      <c r="F592">
        <v>0.51041666699999999</v>
      </c>
      <c r="G592">
        <v>1</v>
      </c>
      <c r="H592">
        <v>13.71428571</v>
      </c>
      <c r="I592">
        <v>570</v>
      </c>
      <c r="J592">
        <v>473</v>
      </c>
      <c r="K592">
        <v>73808</v>
      </c>
      <c r="L592">
        <v>217016</v>
      </c>
      <c r="M592">
        <v>129.48771930000001</v>
      </c>
      <c r="N592">
        <v>458.80761100000001</v>
      </c>
      <c r="O592">
        <v>41546.285709999996</v>
      </c>
      <c r="P592">
        <v>3029.416667</v>
      </c>
      <c r="Q592">
        <v>1</v>
      </c>
      <c r="R592" t="s">
        <v>1050</v>
      </c>
      <c r="S592">
        <f t="shared" si="11"/>
        <v>1</v>
      </c>
      <c r="T592" t="str">
        <f>IF(Q592=S592,"true","false")</f>
        <v>true</v>
      </c>
    </row>
    <row r="593" spans="1:20" x14ac:dyDescent="0.45">
      <c r="A593" t="s">
        <v>1051</v>
      </c>
      <c r="B593">
        <v>2</v>
      </c>
      <c r="C593">
        <v>7</v>
      </c>
      <c r="D593">
        <v>12</v>
      </c>
      <c r="E593">
        <v>0.571428571</v>
      </c>
      <c r="F593">
        <v>4.0833333329999997</v>
      </c>
      <c r="G593">
        <v>3.5</v>
      </c>
      <c r="H593">
        <v>1.7142857140000001</v>
      </c>
      <c r="I593">
        <v>85</v>
      </c>
      <c r="J593">
        <v>57</v>
      </c>
      <c r="K593">
        <v>11179</v>
      </c>
      <c r="L593">
        <v>16552</v>
      </c>
      <c r="M593">
        <v>131.5176471</v>
      </c>
      <c r="N593">
        <v>290.38596489999998</v>
      </c>
      <c r="O593">
        <v>3961.5714290000001</v>
      </c>
      <c r="P593">
        <v>2310.916667</v>
      </c>
      <c r="Q593">
        <v>0</v>
      </c>
      <c r="R593" t="s">
        <v>1052</v>
      </c>
      <c r="S593">
        <f t="shared" si="11"/>
        <v>1</v>
      </c>
      <c r="T593" t="str">
        <f>IF(Q593=S593,"true","false")</f>
        <v>false</v>
      </c>
    </row>
    <row r="594" spans="1:20" x14ac:dyDescent="0.45">
      <c r="A594" t="s">
        <v>1053</v>
      </c>
      <c r="B594">
        <v>1</v>
      </c>
      <c r="C594">
        <v>1</v>
      </c>
      <c r="D594">
        <v>2</v>
      </c>
      <c r="E594">
        <v>1</v>
      </c>
      <c r="F594">
        <v>0.5</v>
      </c>
      <c r="G594">
        <v>1</v>
      </c>
      <c r="H594">
        <v>2</v>
      </c>
      <c r="I594">
        <v>9</v>
      </c>
      <c r="J594">
        <v>7</v>
      </c>
      <c r="K594">
        <v>1167</v>
      </c>
      <c r="L594">
        <v>652</v>
      </c>
      <c r="M594">
        <v>129.66666670000001</v>
      </c>
      <c r="N594">
        <v>93.142857140000004</v>
      </c>
      <c r="O594">
        <v>1819</v>
      </c>
      <c r="P594">
        <v>909.5</v>
      </c>
      <c r="Q594">
        <v>1</v>
      </c>
      <c r="R594" t="s">
        <v>1054</v>
      </c>
      <c r="S594">
        <f t="shared" si="11"/>
        <v>1</v>
      </c>
      <c r="T594" t="str">
        <f>IF(Q594=S594,"true","false")</f>
        <v>true</v>
      </c>
    </row>
    <row r="595" spans="1:20" x14ac:dyDescent="0.45">
      <c r="A595" t="s">
        <v>1055</v>
      </c>
      <c r="B595">
        <v>1</v>
      </c>
      <c r="C595">
        <v>1</v>
      </c>
      <c r="D595">
        <v>6</v>
      </c>
      <c r="E595">
        <v>1</v>
      </c>
      <c r="F595">
        <v>0.16666666699999999</v>
      </c>
      <c r="G595">
        <v>1</v>
      </c>
      <c r="H595">
        <v>6</v>
      </c>
      <c r="I595">
        <v>93</v>
      </c>
      <c r="J595">
        <v>66</v>
      </c>
      <c r="K595">
        <v>5968</v>
      </c>
      <c r="L595">
        <v>11968</v>
      </c>
      <c r="M595">
        <v>64.172043009999996</v>
      </c>
      <c r="N595">
        <v>181.33333329999999</v>
      </c>
      <c r="O595">
        <v>17936</v>
      </c>
      <c r="P595">
        <v>2989.333333</v>
      </c>
      <c r="Q595">
        <v>-1</v>
      </c>
      <c r="R595" t="s">
        <v>1056</v>
      </c>
      <c r="S595">
        <f t="shared" si="11"/>
        <v>1</v>
      </c>
      <c r="T595" t="str">
        <f>IF(Q595=S595,"true","false")</f>
        <v>false</v>
      </c>
    </row>
    <row r="596" spans="1:20" x14ac:dyDescent="0.45">
      <c r="A596" t="s">
        <v>1057</v>
      </c>
      <c r="B596">
        <v>1</v>
      </c>
      <c r="C596">
        <v>1</v>
      </c>
      <c r="D596">
        <v>2</v>
      </c>
      <c r="E596">
        <v>1</v>
      </c>
      <c r="F596">
        <v>0.5</v>
      </c>
      <c r="G596">
        <v>1</v>
      </c>
      <c r="H596">
        <v>2</v>
      </c>
      <c r="I596">
        <v>2</v>
      </c>
      <c r="J596">
        <v>2</v>
      </c>
      <c r="K596">
        <v>168</v>
      </c>
      <c r="L596">
        <v>168</v>
      </c>
      <c r="M596">
        <v>84</v>
      </c>
      <c r="N596">
        <v>84</v>
      </c>
      <c r="O596">
        <v>336</v>
      </c>
      <c r="P596">
        <v>168</v>
      </c>
      <c r="Q596">
        <v>-1</v>
      </c>
      <c r="R596" t="s">
        <v>1058</v>
      </c>
      <c r="S596">
        <f t="shared" si="11"/>
        <v>1</v>
      </c>
      <c r="T596" t="str">
        <f>IF(Q596=S596,"true","false")</f>
        <v>false</v>
      </c>
    </row>
    <row r="597" spans="1:20" x14ac:dyDescent="0.45">
      <c r="A597" t="s">
        <v>1059</v>
      </c>
      <c r="B597">
        <v>4</v>
      </c>
      <c r="C597">
        <v>4</v>
      </c>
      <c r="D597">
        <v>5</v>
      </c>
      <c r="E597">
        <v>4</v>
      </c>
      <c r="F597">
        <v>3.2</v>
      </c>
      <c r="G597">
        <v>1</v>
      </c>
      <c r="H597">
        <v>1.25</v>
      </c>
      <c r="I597">
        <v>43</v>
      </c>
      <c r="J597">
        <v>49</v>
      </c>
      <c r="K597">
        <v>3903</v>
      </c>
      <c r="L597">
        <v>18823</v>
      </c>
      <c r="M597">
        <v>90.767441860000005</v>
      </c>
      <c r="N597">
        <v>384.14285710000001</v>
      </c>
      <c r="O597">
        <v>5681.5</v>
      </c>
      <c r="P597">
        <v>4545.2</v>
      </c>
      <c r="Q597">
        <v>1</v>
      </c>
      <c r="R597" t="s">
        <v>21</v>
      </c>
      <c r="S597">
        <f t="shared" si="11"/>
        <v>1</v>
      </c>
      <c r="T597" t="str">
        <f>IF(Q597=S597,"true","false")</f>
        <v>true</v>
      </c>
    </row>
    <row r="598" spans="1:20" x14ac:dyDescent="0.45">
      <c r="A598" t="s">
        <v>1060</v>
      </c>
      <c r="B598">
        <v>1</v>
      </c>
      <c r="C598">
        <v>13</v>
      </c>
      <c r="D598">
        <v>778</v>
      </c>
      <c r="E598">
        <v>7.6923077000000006E-2</v>
      </c>
      <c r="F598">
        <v>0.21722364999999999</v>
      </c>
      <c r="G598">
        <v>13</v>
      </c>
      <c r="H598">
        <v>59.84615385</v>
      </c>
      <c r="I598">
        <v>34671</v>
      </c>
      <c r="J598">
        <v>18571</v>
      </c>
      <c r="K598">
        <v>2375175</v>
      </c>
      <c r="L598">
        <v>1256440</v>
      </c>
      <c r="M598">
        <v>68.506100200000006</v>
      </c>
      <c r="N598">
        <v>67.656022829999998</v>
      </c>
      <c r="O598">
        <v>279355</v>
      </c>
      <c r="P598">
        <v>4667.8856040000001</v>
      </c>
      <c r="Q598">
        <v>0</v>
      </c>
      <c r="R598" t="s">
        <v>1061</v>
      </c>
      <c r="S598">
        <f t="shared" si="11"/>
        <v>1</v>
      </c>
      <c r="T598" t="str">
        <f>IF(Q598=S598,"true","false")</f>
        <v>false</v>
      </c>
    </row>
    <row r="599" spans="1:20" x14ac:dyDescent="0.45">
      <c r="A599" t="s">
        <v>5003</v>
      </c>
      <c r="B599">
        <v>5</v>
      </c>
      <c r="C599">
        <v>24</v>
      </c>
      <c r="D599">
        <v>247</v>
      </c>
      <c r="E599">
        <v>1.0416666670000001</v>
      </c>
      <c r="F599">
        <v>2.3319838060000002</v>
      </c>
      <c r="G599">
        <v>4.8</v>
      </c>
      <c r="H599">
        <v>10.29166667</v>
      </c>
      <c r="I599">
        <v>2943</v>
      </c>
      <c r="J599">
        <v>2281</v>
      </c>
      <c r="K599">
        <v>376649</v>
      </c>
      <c r="L599">
        <v>244056</v>
      </c>
      <c r="M599">
        <v>127.9813116</v>
      </c>
      <c r="N599">
        <v>106.99517760000001</v>
      </c>
      <c r="O599">
        <v>25862.708330000001</v>
      </c>
      <c r="P599">
        <v>2512.9757089999998</v>
      </c>
      <c r="Q599">
        <v>0</v>
      </c>
      <c r="R599" t="s">
        <v>5004</v>
      </c>
      <c r="S599">
        <f t="shared" si="11"/>
        <v>1</v>
      </c>
      <c r="T599" t="str">
        <f>IF(Q599=S599,"true","false")</f>
        <v>false</v>
      </c>
    </row>
    <row r="600" spans="1:20" x14ac:dyDescent="0.45">
      <c r="A600" t="s">
        <v>1063</v>
      </c>
      <c r="B600">
        <v>1</v>
      </c>
      <c r="C600">
        <v>1</v>
      </c>
      <c r="D600">
        <v>11</v>
      </c>
      <c r="E600">
        <v>1</v>
      </c>
      <c r="F600">
        <v>9.0909090999999997E-2</v>
      </c>
      <c r="G600">
        <v>1</v>
      </c>
      <c r="H600">
        <v>11</v>
      </c>
      <c r="I600">
        <v>37</v>
      </c>
      <c r="J600">
        <v>33</v>
      </c>
      <c r="K600">
        <v>4656</v>
      </c>
      <c r="L600">
        <v>1784</v>
      </c>
      <c r="M600">
        <v>125.8378378</v>
      </c>
      <c r="N600">
        <v>54.060606059999998</v>
      </c>
      <c r="O600">
        <v>6440</v>
      </c>
      <c r="P600">
        <v>585.45454549999999</v>
      </c>
      <c r="Q600">
        <v>1</v>
      </c>
      <c r="R600" t="s">
        <v>99</v>
      </c>
      <c r="S600">
        <f t="shared" si="11"/>
        <v>1</v>
      </c>
      <c r="T600" t="str">
        <f>IF(Q600=S600,"true","false")</f>
        <v>true</v>
      </c>
    </row>
    <row r="601" spans="1:20" x14ac:dyDescent="0.45">
      <c r="A601" t="s">
        <v>1064</v>
      </c>
      <c r="B601">
        <v>3</v>
      </c>
      <c r="C601">
        <v>72</v>
      </c>
      <c r="D601">
        <v>4724</v>
      </c>
      <c r="E601">
        <v>0.125</v>
      </c>
      <c r="F601">
        <v>1.0973751060000001</v>
      </c>
      <c r="G601">
        <v>24</v>
      </c>
      <c r="H601">
        <v>65.611111109999996</v>
      </c>
      <c r="I601">
        <v>85796</v>
      </c>
      <c r="J601">
        <v>85839</v>
      </c>
      <c r="K601">
        <v>6934736</v>
      </c>
      <c r="L601">
        <v>4490424</v>
      </c>
      <c r="M601">
        <v>80.828197119999999</v>
      </c>
      <c r="N601">
        <v>52.312165800000002</v>
      </c>
      <c r="O601">
        <v>158682.77780000001</v>
      </c>
      <c r="P601">
        <v>2418.53514</v>
      </c>
      <c r="Q601">
        <v>0</v>
      </c>
      <c r="R601" t="s">
        <v>1065</v>
      </c>
      <c r="S601">
        <f t="shared" si="11"/>
        <v>1</v>
      </c>
      <c r="T601" t="str">
        <f>IF(Q601=S601,"true","false")</f>
        <v>false</v>
      </c>
    </row>
    <row r="602" spans="1:20" x14ac:dyDescent="0.45">
      <c r="A602" t="s">
        <v>5005</v>
      </c>
      <c r="B602">
        <v>6</v>
      </c>
      <c r="C602">
        <v>33</v>
      </c>
      <c r="D602">
        <v>82</v>
      </c>
      <c r="E602">
        <v>1.0909090910000001</v>
      </c>
      <c r="F602">
        <v>13.2804878</v>
      </c>
      <c r="G602">
        <v>5.5</v>
      </c>
      <c r="H602">
        <v>2.4848484850000001</v>
      </c>
      <c r="I602">
        <v>422</v>
      </c>
      <c r="J602">
        <v>411</v>
      </c>
      <c r="K602">
        <v>29510</v>
      </c>
      <c r="L602">
        <v>26968</v>
      </c>
      <c r="M602">
        <v>69.928909950000005</v>
      </c>
      <c r="N602">
        <v>65.615571779999996</v>
      </c>
      <c r="O602">
        <v>1711.4545450000001</v>
      </c>
      <c r="P602">
        <v>688.75609759999998</v>
      </c>
      <c r="Q602">
        <v>0</v>
      </c>
      <c r="R602" t="s">
        <v>5006</v>
      </c>
      <c r="S602">
        <f t="shared" si="11"/>
        <v>1</v>
      </c>
      <c r="T602" t="str">
        <f>IF(Q602=S602,"true","false")</f>
        <v>false</v>
      </c>
    </row>
    <row r="603" spans="1:20" x14ac:dyDescent="0.45">
      <c r="A603" t="s">
        <v>1067</v>
      </c>
      <c r="B603">
        <v>4</v>
      </c>
      <c r="C603">
        <v>4</v>
      </c>
      <c r="D603">
        <v>49</v>
      </c>
      <c r="E603">
        <v>4</v>
      </c>
      <c r="F603">
        <v>0.326530612</v>
      </c>
      <c r="G603">
        <v>1</v>
      </c>
      <c r="H603">
        <v>12.25</v>
      </c>
      <c r="I603">
        <v>330</v>
      </c>
      <c r="J603">
        <v>263</v>
      </c>
      <c r="K603">
        <v>36057</v>
      </c>
      <c r="L603">
        <v>129753</v>
      </c>
      <c r="M603">
        <v>109.2636364</v>
      </c>
      <c r="N603">
        <v>493.35741439999998</v>
      </c>
      <c r="O603">
        <v>41452.5</v>
      </c>
      <c r="P603">
        <v>3383.877551</v>
      </c>
      <c r="Q603">
        <v>-1</v>
      </c>
      <c r="R603" t="s">
        <v>75</v>
      </c>
      <c r="S603">
        <f t="shared" si="11"/>
        <v>1</v>
      </c>
      <c r="T603" t="str">
        <f>IF(Q603=S603,"true","false")</f>
        <v>false</v>
      </c>
    </row>
    <row r="604" spans="1:20" x14ac:dyDescent="0.45">
      <c r="A604" t="s">
        <v>1068</v>
      </c>
      <c r="B604">
        <v>4</v>
      </c>
      <c r="C604">
        <v>43</v>
      </c>
      <c r="D604">
        <v>3408</v>
      </c>
      <c r="E604">
        <v>0.37209302300000002</v>
      </c>
      <c r="F604">
        <v>0.54254694800000003</v>
      </c>
      <c r="G604">
        <v>10.75</v>
      </c>
      <c r="H604">
        <v>79.255813950000004</v>
      </c>
      <c r="I604">
        <v>45751</v>
      </c>
      <c r="J604">
        <v>37100</v>
      </c>
      <c r="K604">
        <v>3979694</v>
      </c>
      <c r="L604">
        <v>2297267</v>
      </c>
      <c r="M604">
        <v>86.985945659999999</v>
      </c>
      <c r="N604">
        <v>61.920943399999999</v>
      </c>
      <c r="O604">
        <v>145975.83720000001</v>
      </c>
      <c r="P604">
        <v>1841.831279</v>
      </c>
      <c r="Q604">
        <v>0</v>
      </c>
      <c r="R604" t="s">
        <v>1069</v>
      </c>
      <c r="S604">
        <f t="shared" si="11"/>
        <v>1</v>
      </c>
      <c r="T604" t="str">
        <f>IF(Q604=S604,"true","false")</f>
        <v>false</v>
      </c>
    </row>
    <row r="605" spans="1:20" x14ac:dyDescent="0.45">
      <c r="A605" t="s">
        <v>5170</v>
      </c>
      <c r="B605">
        <v>5</v>
      </c>
      <c r="C605">
        <v>20</v>
      </c>
      <c r="D605">
        <v>170</v>
      </c>
      <c r="E605">
        <v>1.25</v>
      </c>
      <c r="F605">
        <v>2.3529411759999999</v>
      </c>
      <c r="G605">
        <v>4</v>
      </c>
      <c r="H605">
        <v>8.5</v>
      </c>
      <c r="I605">
        <v>794</v>
      </c>
      <c r="J605">
        <v>728</v>
      </c>
      <c r="K605">
        <v>56412</v>
      </c>
      <c r="L605">
        <v>43290</v>
      </c>
      <c r="M605">
        <v>71.047858939999998</v>
      </c>
      <c r="N605">
        <v>59.464285709999999</v>
      </c>
      <c r="O605">
        <v>4985.1000000000004</v>
      </c>
      <c r="P605">
        <v>586.48235290000002</v>
      </c>
      <c r="Q605">
        <v>0</v>
      </c>
      <c r="R605" t="s">
        <v>5171</v>
      </c>
      <c r="S605">
        <f t="shared" si="11"/>
        <v>1</v>
      </c>
      <c r="T605" t="str">
        <f>IF(Q605=S605,"true","false")</f>
        <v>false</v>
      </c>
    </row>
    <row r="606" spans="1:20" x14ac:dyDescent="0.45">
      <c r="A606" t="s">
        <v>1071</v>
      </c>
      <c r="B606">
        <v>10</v>
      </c>
      <c r="C606">
        <v>10</v>
      </c>
      <c r="D606">
        <v>590</v>
      </c>
      <c r="E606">
        <v>10</v>
      </c>
      <c r="F606">
        <v>0.169491525</v>
      </c>
      <c r="G606">
        <v>1</v>
      </c>
      <c r="H606">
        <v>59</v>
      </c>
      <c r="I606">
        <v>2744</v>
      </c>
      <c r="J606">
        <v>1662</v>
      </c>
      <c r="K606">
        <v>637440</v>
      </c>
      <c r="L606">
        <v>229880</v>
      </c>
      <c r="M606">
        <v>232.30320699999999</v>
      </c>
      <c r="N606">
        <v>138.31528280000001</v>
      </c>
      <c r="O606">
        <v>86732</v>
      </c>
      <c r="P606">
        <v>1470.0338979999999</v>
      </c>
      <c r="Q606">
        <v>0</v>
      </c>
      <c r="R606" t="s">
        <v>580</v>
      </c>
      <c r="S606">
        <f t="shared" si="11"/>
        <v>1</v>
      </c>
      <c r="T606" t="str">
        <f>IF(Q606=S606,"true","false")</f>
        <v>false</v>
      </c>
    </row>
    <row r="607" spans="1:20" x14ac:dyDescent="0.45">
      <c r="A607" t="s">
        <v>1072</v>
      </c>
      <c r="B607">
        <v>6</v>
      </c>
      <c r="C607">
        <v>6</v>
      </c>
      <c r="D607">
        <v>160</v>
      </c>
      <c r="E607">
        <v>6</v>
      </c>
      <c r="F607">
        <v>0.22500000000000001</v>
      </c>
      <c r="G607">
        <v>1</v>
      </c>
      <c r="H607">
        <v>26.666666670000001</v>
      </c>
      <c r="I607">
        <v>965</v>
      </c>
      <c r="J607">
        <v>889</v>
      </c>
      <c r="K607">
        <v>118581</v>
      </c>
      <c r="L607">
        <v>308814</v>
      </c>
      <c r="M607">
        <v>122.8818653</v>
      </c>
      <c r="N607">
        <v>347.37232849999998</v>
      </c>
      <c r="O607">
        <v>71232.5</v>
      </c>
      <c r="P607">
        <v>2671.21875</v>
      </c>
      <c r="Q607">
        <v>-1</v>
      </c>
      <c r="R607" t="s">
        <v>1073</v>
      </c>
      <c r="S607">
        <f t="shared" si="11"/>
        <v>1</v>
      </c>
      <c r="T607" t="str">
        <f>IF(Q607=S607,"true","false")</f>
        <v>false</v>
      </c>
    </row>
    <row r="608" spans="1:20" x14ac:dyDescent="0.45">
      <c r="A608" t="s">
        <v>1074</v>
      </c>
      <c r="B608">
        <v>3</v>
      </c>
      <c r="C608">
        <v>23</v>
      </c>
      <c r="D608">
        <v>116</v>
      </c>
      <c r="E608">
        <v>0.39130434800000002</v>
      </c>
      <c r="F608">
        <v>4.5603448279999999</v>
      </c>
      <c r="G608">
        <v>7.6666666670000003</v>
      </c>
      <c r="H608">
        <v>5.0434782609999997</v>
      </c>
      <c r="I608">
        <v>371</v>
      </c>
      <c r="J608">
        <v>198</v>
      </c>
      <c r="K608">
        <v>38640</v>
      </c>
      <c r="L608">
        <v>21737</v>
      </c>
      <c r="M608">
        <v>104.1509434</v>
      </c>
      <c r="N608">
        <v>109.78282830000001</v>
      </c>
      <c r="O608">
        <v>2625.086957</v>
      </c>
      <c r="P608">
        <v>520.49137929999995</v>
      </c>
      <c r="Q608">
        <v>0</v>
      </c>
      <c r="R608" t="s">
        <v>1075</v>
      </c>
      <c r="S608">
        <f t="shared" si="11"/>
        <v>1</v>
      </c>
      <c r="T608" t="str">
        <f>IF(Q608=S608,"true","false")</f>
        <v>false</v>
      </c>
    </row>
    <row r="609" spans="1:20" x14ac:dyDescent="0.45">
      <c r="A609" t="s">
        <v>1076</v>
      </c>
      <c r="B609">
        <v>3</v>
      </c>
      <c r="C609">
        <v>3</v>
      </c>
      <c r="D609">
        <v>11</v>
      </c>
      <c r="E609">
        <v>3</v>
      </c>
      <c r="F609">
        <v>0.81818181800000001</v>
      </c>
      <c r="G609">
        <v>1</v>
      </c>
      <c r="H609">
        <v>3.6666666669999999</v>
      </c>
      <c r="I609">
        <v>2379</v>
      </c>
      <c r="J609">
        <v>5768</v>
      </c>
      <c r="K609">
        <v>99273</v>
      </c>
      <c r="L609">
        <v>7696247</v>
      </c>
      <c r="M609">
        <v>41.728877679999997</v>
      </c>
      <c r="N609">
        <v>1334.300798</v>
      </c>
      <c r="O609">
        <v>2598506.6669999999</v>
      </c>
      <c r="P609">
        <v>708683.63639999996</v>
      </c>
      <c r="Q609">
        <v>1</v>
      </c>
      <c r="R609" t="s">
        <v>24</v>
      </c>
      <c r="S609">
        <f t="shared" si="11"/>
        <v>1</v>
      </c>
      <c r="T609" t="str">
        <f>IF(Q609=S609,"true","false")</f>
        <v>true</v>
      </c>
    </row>
    <row r="610" spans="1:20" x14ac:dyDescent="0.45">
      <c r="A610" t="s">
        <v>1077</v>
      </c>
      <c r="B610">
        <v>1</v>
      </c>
      <c r="C610">
        <v>1</v>
      </c>
      <c r="D610">
        <v>90</v>
      </c>
      <c r="E610">
        <v>1</v>
      </c>
      <c r="F610">
        <v>1.1111111E-2</v>
      </c>
      <c r="G610">
        <v>1</v>
      </c>
      <c r="H610">
        <v>90</v>
      </c>
      <c r="I610">
        <v>2767</v>
      </c>
      <c r="J610">
        <v>2753</v>
      </c>
      <c r="K610">
        <v>1713607</v>
      </c>
      <c r="L610">
        <v>144548</v>
      </c>
      <c r="M610">
        <v>619.30140949999998</v>
      </c>
      <c r="N610">
        <v>52.50563022</v>
      </c>
      <c r="O610">
        <v>1858155</v>
      </c>
      <c r="P610">
        <v>20646.166669999999</v>
      </c>
      <c r="Q610">
        <v>-1</v>
      </c>
      <c r="R610" t="s">
        <v>1078</v>
      </c>
      <c r="S610">
        <f t="shared" si="11"/>
        <v>1</v>
      </c>
      <c r="T610" t="str">
        <f>IF(Q610=S610,"true","false")</f>
        <v>false</v>
      </c>
    </row>
    <row r="611" spans="1:20" x14ac:dyDescent="0.45">
      <c r="A611" t="s">
        <v>1079</v>
      </c>
      <c r="B611">
        <v>1</v>
      </c>
      <c r="C611">
        <v>1</v>
      </c>
      <c r="D611">
        <v>8</v>
      </c>
      <c r="E611">
        <v>1</v>
      </c>
      <c r="F611">
        <v>0.125</v>
      </c>
      <c r="G611">
        <v>1</v>
      </c>
      <c r="H611">
        <v>8</v>
      </c>
      <c r="I611">
        <v>126</v>
      </c>
      <c r="J611">
        <v>162</v>
      </c>
      <c r="K611">
        <v>11417</v>
      </c>
      <c r="L611">
        <v>186598</v>
      </c>
      <c r="M611">
        <v>90.611111109999996</v>
      </c>
      <c r="N611">
        <v>1151.839506</v>
      </c>
      <c r="O611">
        <v>198015</v>
      </c>
      <c r="P611">
        <v>24751.875</v>
      </c>
      <c r="Q611">
        <v>-1</v>
      </c>
      <c r="R611" t="s">
        <v>1080</v>
      </c>
      <c r="S611">
        <f t="shared" si="11"/>
        <v>1</v>
      </c>
      <c r="T611" t="str">
        <f>IF(Q611=S611,"true","false")</f>
        <v>false</v>
      </c>
    </row>
    <row r="612" spans="1:20" x14ac:dyDescent="0.45">
      <c r="A612" t="s">
        <v>1081</v>
      </c>
      <c r="B612">
        <v>2</v>
      </c>
      <c r="C612">
        <v>2</v>
      </c>
      <c r="D612">
        <v>3</v>
      </c>
      <c r="E612">
        <v>2</v>
      </c>
      <c r="F612">
        <v>1.3333333329999999</v>
      </c>
      <c r="G612">
        <v>1</v>
      </c>
      <c r="H612">
        <v>1.5</v>
      </c>
      <c r="I612">
        <v>50</v>
      </c>
      <c r="J612">
        <v>41</v>
      </c>
      <c r="K612">
        <v>9182</v>
      </c>
      <c r="L612">
        <v>32259</v>
      </c>
      <c r="M612">
        <v>183.64</v>
      </c>
      <c r="N612">
        <v>786.80487800000003</v>
      </c>
      <c r="O612">
        <v>20720.5</v>
      </c>
      <c r="P612">
        <v>13813.666670000001</v>
      </c>
      <c r="Q612">
        <v>-1</v>
      </c>
      <c r="R612" t="s">
        <v>612</v>
      </c>
      <c r="S612">
        <f t="shared" si="11"/>
        <v>1</v>
      </c>
      <c r="T612" t="str">
        <f>IF(Q612=S612,"true","false")</f>
        <v>false</v>
      </c>
    </row>
    <row r="613" spans="1:20" x14ac:dyDescent="0.45">
      <c r="A613" t="s">
        <v>1082</v>
      </c>
      <c r="B613">
        <v>1</v>
      </c>
      <c r="C613">
        <v>1</v>
      </c>
      <c r="D613">
        <v>2</v>
      </c>
      <c r="E613">
        <v>1</v>
      </c>
      <c r="F613">
        <v>0.5</v>
      </c>
      <c r="G613">
        <v>1</v>
      </c>
      <c r="H613">
        <v>2</v>
      </c>
      <c r="I613">
        <v>12</v>
      </c>
      <c r="J613">
        <v>8</v>
      </c>
      <c r="K613">
        <v>916</v>
      </c>
      <c r="L613">
        <v>670</v>
      </c>
      <c r="M613">
        <v>76.333333330000002</v>
      </c>
      <c r="N613">
        <v>83.75</v>
      </c>
      <c r="O613">
        <v>1586</v>
      </c>
      <c r="P613">
        <v>793</v>
      </c>
      <c r="Q613">
        <v>-1</v>
      </c>
      <c r="R613" t="s">
        <v>1083</v>
      </c>
      <c r="S613">
        <f t="shared" si="11"/>
        <v>1</v>
      </c>
      <c r="T613" t="str">
        <f>IF(Q613=S613,"true","false")</f>
        <v>false</v>
      </c>
    </row>
    <row r="614" spans="1:20" x14ac:dyDescent="0.45">
      <c r="A614" t="s">
        <v>1084</v>
      </c>
      <c r="B614">
        <v>1</v>
      </c>
      <c r="C614">
        <v>1</v>
      </c>
      <c r="D614">
        <v>8</v>
      </c>
      <c r="E614">
        <v>1</v>
      </c>
      <c r="F614">
        <v>0.125</v>
      </c>
      <c r="G614">
        <v>1</v>
      </c>
      <c r="H614">
        <v>8</v>
      </c>
      <c r="I614">
        <v>365</v>
      </c>
      <c r="J614">
        <v>463</v>
      </c>
      <c r="K614">
        <v>24013</v>
      </c>
      <c r="L614">
        <v>330632</v>
      </c>
      <c r="M614">
        <v>65.789041100000006</v>
      </c>
      <c r="N614">
        <v>714.10799139999995</v>
      </c>
      <c r="O614">
        <v>354645</v>
      </c>
      <c r="P614">
        <v>44330.625</v>
      </c>
      <c r="Q614">
        <v>1</v>
      </c>
      <c r="R614" t="s">
        <v>358</v>
      </c>
      <c r="S614">
        <f t="shared" si="11"/>
        <v>1</v>
      </c>
      <c r="T614" t="str">
        <f>IF(Q614=S614,"true","false")</f>
        <v>true</v>
      </c>
    </row>
    <row r="615" spans="1:20" x14ac:dyDescent="0.45">
      <c r="A615" t="s">
        <v>1085</v>
      </c>
      <c r="B615">
        <v>1</v>
      </c>
      <c r="C615">
        <v>1</v>
      </c>
      <c r="D615">
        <v>5</v>
      </c>
      <c r="E615">
        <v>1</v>
      </c>
      <c r="F615">
        <v>0.2</v>
      </c>
      <c r="G615">
        <v>1</v>
      </c>
      <c r="H615">
        <v>5</v>
      </c>
      <c r="I615">
        <v>50</v>
      </c>
      <c r="J615">
        <v>39</v>
      </c>
      <c r="K615">
        <v>44938</v>
      </c>
      <c r="L615">
        <v>2080</v>
      </c>
      <c r="M615">
        <v>898.76</v>
      </c>
      <c r="N615">
        <v>53.333333330000002</v>
      </c>
      <c r="O615">
        <v>47018</v>
      </c>
      <c r="P615">
        <v>9403.6</v>
      </c>
      <c r="Q615">
        <v>-1</v>
      </c>
      <c r="R615" t="s">
        <v>1086</v>
      </c>
      <c r="S615">
        <f t="shared" si="11"/>
        <v>1</v>
      </c>
      <c r="T615" t="str">
        <f>IF(Q615=S615,"true","false")</f>
        <v>false</v>
      </c>
    </row>
    <row r="616" spans="1:20" x14ac:dyDescent="0.45">
      <c r="A616" t="s">
        <v>1087</v>
      </c>
      <c r="B616">
        <v>1</v>
      </c>
      <c r="C616">
        <v>7</v>
      </c>
      <c r="D616">
        <v>299</v>
      </c>
      <c r="E616">
        <v>0.14285714299999999</v>
      </c>
      <c r="F616">
        <v>0.16387959899999999</v>
      </c>
      <c r="G616">
        <v>7</v>
      </c>
      <c r="H616">
        <v>42.714285709999999</v>
      </c>
      <c r="I616">
        <v>1936</v>
      </c>
      <c r="J616">
        <v>1621</v>
      </c>
      <c r="K616">
        <v>370892</v>
      </c>
      <c r="L616">
        <v>336487</v>
      </c>
      <c r="M616">
        <v>191.57644629999999</v>
      </c>
      <c r="N616">
        <v>207.57988900000001</v>
      </c>
      <c r="O616">
        <v>101054.14290000001</v>
      </c>
      <c r="P616">
        <v>2365.8160539999999</v>
      </c>
      <c r="Q616">
        <v>-1</v>
      </c>
      <c r="R616" t="s">
        <v>728</v>
      </c>
      <c r="S616">
        <f t="shared" si="11"/>
        <v>1</v>
      </c>
      <c r="T616" t="str">
        <f>IF(Q616=S616,"true","false")</f>
        <v>false</v>
      </c>
    </row>
    <row r="617" spans="1:20" x14ac:dyDescent="0.45">
      <c r="A617" t="s">
        <v>1088</v>
      </c>
      <c r="B617">
        <v>2</v>
      </c>
      <c r="C617">
        <v>2</v>
      </c>
      <c r="D617">
        <v>5</v>
      </c>
      <c r="E617">
        <v>2</v>
      </c>
      <c r="F617">
        <v>0.8</v>
      </c>
      <c r="G617">
        <v>1</v>
      </c>
      <c r="H617">
        <v>2.5</v>
      </c>
      <c r="I617">
        <v>70</v>
      </c>
      <c r="J617">
        <v>64</v>
      </c>
      <c r="K617">
        <v>10973</v>
      </c>
      <c r="L617">
        <v>33657</v>
      </c>
      <c r="M617">
        <v>156.75714289999999</v>
      </c>
      <c r="N617">
        <v>525.890625</v>
      </c>
      <c r="O617">
        <v>22315</v>
      </c>
      <c r="P617">
        <v>8926</v>
      </c>
      <c r="Q617">
        <v>1</v>
      </c>
      <c r="R617" t="s">
        <v>1089</v>
      </c>
      <c r="S617">
        <f t="shared" si="11"/>
        <v>1</v>
      </c>
      <c r="T617" t="str">
        <f>IF(Q617=S617,"true","false")</f>
        <v>true</v>
      </c>
    </row>
    <row r="618" spans="1:20" x14ac:dyDescent="0.45">
      <c r="A618" t="s">
        <v>1090</v>
      </c>
      <c r="B618">
        <v>1</v>
      </c>
      <c r="C618">
        <v>4</v>
      </c>
      <c r="D618">
        <v>107</v>
      </c>
      <c r="E618">
        <v>0.25</v>
      </c>
      <c r="F618">
        <v>0.14953271000000001</v>
      </c>
      <c r="G618">
        <v>4</v>
      </c>
      <c r="H618">
        <v>26.75</v>
      </c>
      <c r="I618">
        <v>809</v>
      </c>
      <c r="J618">
        <v>740</v>
      </c>
      <c r="K618">
        <v>105318</v>
      </c>
      <c r="L618">
        <v>255659</v>
      </c>
      <c r="M618">
        <v>130.1829419</v>
      </c>
      <c r="N618">
        <v>345.48513509999998</v>
      </c>
      <c r="O618">
        <v>90244.25</v>
      </c>
      <c r="P618">
        <v>3373.616822</v>
      </c>
      <c r="Q618">
        <v>-1</v>
      </c>
      <c r="R618" t="s">
        <v>1091</v>
      </c>
      <c r="S618">
        <f t="shared" si="11"/>
        <v>1</v>
      </c>
      <c r="T618" t="str">
        <f>IF(Q618=S618,"true","false")</f>
        <v>false</v>
      </c>
    </row>
    <row r="619" spans="1:20" x14ac:dyDescent="0.45">
      <c r="A619" t="s">
        <v>1092</v>
      </c>
      <c r="B619">
        <v>1</v>
      </c>
      <c r="C619">
        <v>2</v>
      </c>
      <c r="D619">
        <v>4</v>
      </c>
      <c r="E619">
        <v>0.5</v>
      </c>
      <c r="F619">
        <v>1</v>
      </c>
      <c r="G619">
        <v>2</v>
      </c>
      <c r="H619">
        <v>2</v>
      </c>
      <c r="I619">
        <v>102</v>
      </c>
      <c r="J619">
        <v>87</v>
      </c>
      <c r="K619">
        <v>20865</v>
      </c>
      <c r="L619">
        <v>37759</v>
      </c>
      <c r="M619">
        <v>204.55882349999999</v>
      </c>
      <c r="N619">
        <v>434.01149429999998</v>
      </c>
      <c r="O619">
        <v>29312</v>
      </c>
      <c r="P619">
        <v>14656</v>
      </c>
      <c r="Q619">
        <v>1</v>
      </c>
      <c r="R619" t="s">
        <v>112</v>
      </c>
      <c r="S619">
        <f t="shared" si="11"/>
        <v>1</v>
      </c>
      <c r="T619" t="str">
        <f>IF(Q619=S619,"true","false")</f>
        <v>true</v>
      </c>
    </row>
    <row r="620" spans="1:20" x14ac:dyDescent="0.45">
      <c r="A620" t="s">
        <v>1093</v>
      </c>
      <c r="B620">
        <v>1</v>
      </c>
      <c r="C620">
        <v>1</v>
      </c>
      <c r="D620">
        <v>4</v>
      </c>
      <c r="E620">
        <v>1</v>
      </c>
      <c r="F620">
        <v>0.25</v>
      </c>
      <c r="G620">
        <v>1</v>
      </c>
      <c r="H620">
        <v>4</v>
      </c>
      <c r="I620">
        <v>34</v>
      </c>
      <c r="J620">
        <v>63</v>
      </c>
      <c r="K620">
        <v>2530</v>
      </c>
      <c r="L620">
        <v>78686</v>
      </c>
      <c r="M620">
        <v>74.41176471</v>
      </c>
      <c r="N620">
        <v>1248.9841269999999</v>
      </c>
      <c r="O620">
        <v>81216</v>
      </c>
      <c r="P620">
        <v>20304</v>
      </c>
      <c r="Q620">
        <v>-1</v>
      </c>
      <c r="R620" t="s">
        <v>1094</v>
      </c>
      <c r="S620">
        <f t="shared" si="11"/>
        <v>1</v>
      </c>
      <c r="T620" t="str">
        <f>IF(Q620=S620,"true","false")</f>
        <v>false</v>
      </c>
    </row>
    <row r="621" spans="1:20" x14ac:dyDescent="0.45">
      <c r="A621" t="s">
        <v>1095</v>
      </c>
      <c r="B621">
        <v>2</v>
      </c>
      <c r="C621">
        <v>4</v>
      </c>
      <c r="D621">
        <v>6147</v>
      </c>
      <c r="E621">
        <v>1</v>
      </c>
      <c r="F621">
        <v>2.6028959999999999E-3</v>
      </c>
      <c r="G621">
        <v>2</v>
      </c>
      <c r="H621">
        <v>1536.75</v>
      </c>
      <c r="I621">
        <v>17632</v>
      </c>
      <c r="J621">
        <v>17481</v>
      </c>
      <c r="K621">
        <v>5165028</v>
      </c>
      <c r="L621">
        <v>4214184</v>
      </c>
      <c r="M621">
        <v>292.93489110000002</v>
      </c>
      <c r="N621">
        <v>241.0722499</v>
      </c>
      <c r="O621">
        <v>2344803</v>
      </c>
      <c r="P621">
        <v>1525.819424</v>
      </c>
      <c r="Q621">
        <v>0</v>
      </c>
      <c r="R621" t="s">
        <v>1096</v>
      </c>
      <c r="S621">
        <f t="shared" si="11"/>
        <v>1</v>
      </c>
      <c r="T621" t="str">
        <f>IF(Q621=S621,"true","false")</f>
        <v>false</v>
      </c>
    </row>
    <row r="622" spans="1:20" x14ac:dyDescent="0.45">
      <c r="A622" t="s">
        <v>1097</v>
      </c>
      <c r="B622">
        <v>1</v>
      </c>
      <c r="C622">
        <v>1</v>
      </c>
      <c r="D622">
        <v>24</v>
      </c>
      <c r="E622">
        <v>1</v>
      </c>
      <c r="F622">
        <v>4.1666666999999998E-2</v>
      </c>
      <c r="G622">
        <v>1</v>
      </c>
      <c r="H622">
        <v>24</v>
      </c>
      <c r="I622">
        <v>165</v>
      </c>
      <c r="J622">
        <v>154</v>
      </c>
      <c r="K622">
        <v>24760</v>
      </c>
      <c r="L622">
        <v>41738</v>
      </c>
      <c r="M622">
        <v>150.0606061</v>
      </c>
      <c r="N622">
        <v>271.02597400000002</v>
      </c>
      <c r="O622">
        <v>66498</v>
      </c>
      <c r="P622">
        <v>2770.75</v>
      </c>
      <c r="Q622">
        <v>-1</v>
      </c>
      <c r="R622" t="s">
        <v>1098</v>
      </c>
      <c r="S622">
        <f t="shared" si="11"/>
        <v>1</v>
      </c>
      <c r="T622" t="str">
        <f>IF(Q622=S622,"true","false")</f>
        <v>false</v>
      </c>
    </row>
    <row r="623" spans="1:20" x14ac:dyDescent="0.45">
      <c r="A623" t="s">
        <v>1099</v>
      </c>
      <c r="B623">
        <v>1</v>
      </c>
      <c r="C623">
        <v>1</v>
      </c>
      <c r="D623">
        <v>19</v>
      </c>
      <c r="E623">
        <v>1</v>
      </c>
      <c r="F623">
        <v>5.2631578999999998E-2</v>
      </c>
      <c r="G623">
        <v>1</v>
      </c>
      <c r="H623">
        <v>19</v>
      </c>
      <c r="I623">
        <v>358</v>
      </c>
      <c r="J623">
        <v>344</v>
      </c>
      <c r="K623">
        <v>53577</v>
      </c>
      <c r="L623">
        <v>18297</v>
      </c>
      <c r="M623">
        <v>149.65642460000001</v>
      </c>
      <c r="N623">
        <v>53.188953490000003</v>
      </c>
      <c r="O623">
        <v>71874</v>
      </c>
      <c r="P623">
        <v>3782.8421050000002</v>
      </c>
      <c r="Q623">
        <v>0</v>
      </c>
      <c r="R623" t="s">
        <v>1100</v>
      </c>
      <c r="S623">
        <f t="shared" si="11"/>
        <v>1</v>
      </c>
      <c r="T623" t="str">
        <f>IF(Q623=S623,"true","false")</f>
        <v>false</v>
      </c>
    </row>
    <row r="624" spans="1:20" x14ac:dyDescent="0.45">
      <c r="A624" t="s">
        <v>1101</v>
      </c>
      <c r="B624">
        <v>1</v>
      </c>
      <c r="C624">
        <v>1</v>
      </c>
      <c r="D624">
        <v>69</v>
      </c>
      <c r="E624">
        <v>1</v>
      </c>
      <c r="F624">
        <v>1.4492754E-2</v>
      </c>
      <c r="G624">
        <v>1</v>
      </c>
      <c r="H624">
        <v>69</v>
      </c>
      <c r="I624">
        <v>379</v>
      </c>
      <c r="J624">
        <v>376</v>
      </c>
      <c r="K624">
        <v>32850</v>
      </c>
      <c r="L624">
        <v>15224</v>
      </c>
      <c r="M624">
        <v>86.675461740000003</v>
      </c>
      <c r="N624">
        <v>40.489361700000003</v>
      </c>
      <c r="O624">
        <v>48074</v>
      </c>
      <c r="P624">
        <v>696.72463770000002</v>
      </c>
      <c r="Q624">
        <v>0</v>
      </c>
      <c r="R624" t="s">
        <v>1102</v>
      </c>
      <c r="S624">
        <f t="shared" si="11"/>
        <v>1</v>
      </c>
      <c r="T624" t="str">
        <f>IF(Q624=S624,"true","false")</f>
        <v>false</v>
      </c>
    </row>
    <row r="625" spans="1:20" x14ac:dyDescent="0.45">
      <c r="A625" t="s">
        <v>1103</v>
      </c>
      <c r="B625">
        <v>1</v>
      </c>
      <c r="C625">
        <v>1</v>
      </c>
      <c r="D625">
        <v>98</v>
      </c>
      <c r="E625">
        <v>1</v>
      </c>
      <c r="F625">
        <v>1.0204082E-2</v>
      </c>
      <c r="G625">
        <v>1</v>
      </c>
      <c r="H625">
        <v>98</v>
      </c>
      <c r="I625">
        <v>118</v>
      </c>
      <c r="J625">
        <v>117</v>
      </c>
      <c r="K625">
        <v>5192</v>
      </c>
      <c r="L625">
        <v>4680</v>
      </c>
      <c r="M625">
        <v>44</v>
      </c>
      <c r="N625">
        <v>40</v>
      </c>
      <c r="O625">
        <v>9872</v>
      </c>
      <c r="P625">
        <v>100.7346939</v>
      </c>
      <c r="Q625">
        <v>-1</v>
      </c>
      <c r="R625" t="s">
        <v>1104</v>
      </c>
      <c r="S625">
        <f t="shared" si="11"/>
        <v>1</v>
      </c>
      <c r="T625" t="str">
        <f>IF(Q625=S625,"true","false")</f>
        <v>false</v>
      </c>
    </row>
    <row r="626" spans="1:20" x14ac:dyDescent="0.45">
      <c r="A626" t="s">
        <v>1105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22</v>
      </c>
      <c r="J626">
        <v>27</v>
      </c>
      <c r="K626">
        <v>9479</v>
      </c>
      <c r="L626">
        <v>14960</v>
      </c>
      <c r="M626">
        <v>430.86363640000002</v>
      </c>
      <c r="N626">
        <v>554.07407409999996</v>
      </c>
      <c r="O626">
        <v>24439</v>
      </c>
      <c r="P626">
        <v>24439</v>
      </c>
      <c r="Q626">
        <v>-1</v>
      </c>
      <c r="R626" t="s">
        <v>922</v>
      </c>
      <c r="S626">
        <f t="shared" si="11"/>
        <v>1</v>
      </c>
      <c r="T626" t="str">
        <f>IF(Q626=S626,"true","false")</f>
        <v>false</v>
      </c>
    </row>
    <row r="627" spans="1:20" x14ac:dyDescent="0.45">
      <c r="A627" t="s">
        <v>1106</v>
      </c>
      <c r="B627">
        <v>1</v>
      </c>
      <c r="C627">
        <v>1</v>
      </c>
      <c r="D627">
        <v>2</v>
      </c>
      <c r="E627">
        <v>1</v>
      </c>
      <c r="F627">
        <v>0.5</v>
      </c>
      <c r="G627">
        <v>1</v>
      </c>
      <c r="H627">
        <v>2</v>
      </c>
      <c r="I627">
        <v>805</v>
      </c>
      <c r="J627">
        <v>1303</v>
      </c>
      <c r="K627">
        <v>32826</v>
      </c>
      <c r="L627">
        <v>1801437</v>
      </c>
      <c r="M627">
        <v>40.777639749999999</v>
      </c>
      <c r="N627">
        <v>1382.530315</v>
      </c>
      <c r="O627">
        <v>1834263</v>
      </c>
      <c r="P627">
        <v>917131.5</v>
      </c>
      <c r="Q627">
        <v>-1</v>
      </c>
      <c r="R627" t="s">
        <v>1026</v>
      </c>
      <c r="S627">
        <f t="shared" si="11"/>
        <v>1</v>
      </c>
      <c r="T627" t="str">
        <f>IF(Q627=S627,"true","false")</f>
        <v>false</v>
      </c>
    </row>
    <row r="628" spans="1:20" x14ac:dyDescent="0.45">
      <c r="A628" t="s">
        <v>1107</v>
      </c>
      <c r="B628">
        <v>8</v>
      </c>
      <c r="C628">
        <v>4696</v>
      </c>
      <c r="D628">
        <v>1391381</v>
      </c>
      <c r="E628">
        <v>1.3628619999999999E-2</v>
      </c>
      <c r="F628">
        <v>15.8493008</v>
      </c>
      <c r="G628">
        <v>587</v>
      </c>
      <c r="H628">
        <v>296.2906729</v>
      </c>
      <c r="I628">
        <v>6564030</v>
      </c>
      <c r="J628">
        <v>2044129</v>
      </c>
      <c r="K628">
        <v>1107834715</v>
      </c>
      <c r="L628">
        <v>108343420</v>
      </c>
      <c r="M628">
        <v>168.7735606</v>
      </c>
      <c r="N628">
        <v>53.002242029999998</v>
      </c>
      <c r="O628">
        <v>258981.71530000001</v>
      </c>
      <c r="P628">
        <v>874.07987820000005</v>
      </c>
      <c r="Q628">
        <v>0</v>
      </c>
      <c r="R628" t="s">
        <v>1108</v>
      </c>
      <c r="S628">
        <f t="shared" si="11"/>
        <v>0</v>
      </c>
      <c r="T628" t="str">
        <f>IF(Q628=S628,"true","false")</f>
        <v>true</v>
      </c>
    </row>
    <row r="629" spans="1:20" x14ac:dyDescent="0.45">
      <c r="A629" t="s">
        <v>5230</v>
      </c>
      <c r="B629">
        <v>12</v>
      </c>
      <c r="C629">
        <v>34</v>
      </c>
      <c r="D629">
        <v>1157</v>
      </c>
      <c r="E629">
        <v>4.2352941179999997</v>
      </c>
      <c r="F629">
        <v>0.99913569599999996</v>
      </c>
      <c r="G629">
        <v>2.8333333330000001</v>
      </c>
      <c r="H629">
        <v>34.029411760000002</v>
      </c>
      <c r="I629">
        <v>60737</v>
      </c>
      <c r="J629">
        <v>77402</v>
      </c>
      <c r="K629">
        <v>3944361</v>
      </c>
      <c r="L629">
        <v>76884438</v>
      </c>
      <c r="M629">
        <v>64.941650069999994</v>
      </c>
      <c r="N629">
        <v>993.31332520000001</v>
      </c>
      <c r="O629">
        <v>2377317.6179999998</v>
      </c>
      <c r="P629">
        <v>69860.673290000006</v>
      </c>
      <c r="Q629">
        <v>0</v>
      </c>
      <c r="R629" t="s">
        <v>2940</v>
      </c>
      <c r="S629">
        <f t="shared" si="11"/>
        <v>1</v>
      </c>
      <c r="T629" t="str">
        <f>IF(Q629=S629,"true","false")</f>
        <v>false</v>
      </c>
    </row>
    <row r="630" spans="1:20" x14ac:dyDescent="0.45">
      <c r="A630" t="s">
        <v>5250</v>
      </c>
      <c r="B630">
        <v>11</v>
      </c>
      <c r="C630">
        <v>16</v>
      </c>
      <c r="D630">
        <v>452</v>
      </c>
      <c r="E630">
        <v>7.5625</v>
      </c>
      <c r="F630">
        <v>0.56637168100000002</v>
      </c>
      <c r="G630">
        <v>1.4545454550000001</v>
      </c>
      <c r="H630">
        <v>28.25</v>
      </c>
      <c r="I630">
        <v>13302</v>
      </c>
      <c r="J630">
        <v>2562</v>
      </c>
      <c r="K630">
        <v>853844</v>
      </c>
      <c r="L630">
        <v>125567</v>
      </c>
      <c r="M630">
        <v>64.189144490000004</v>
      </c>
      <c r="N630">
        <v>49.011319280000002</v>
      </c>
      <c r="O630">
        <v>61213.1875</v>
      </c>
      <c r="P630">
        <v>2166.8384959999999</v>
      </c>
      <c r="Q630">
        <v>0</v>
      </c>
      <c r="R630" t="s">
        <v>2157</v>
      </c>
      <c r="S630">
        <f t="shared" si="11"/>
        <v>1</v>
      </c>
      <c r="T630" t="str">
        <f>IF(Q630=S630,"true","false")</f>
        <v>false</v>
      </c>
    </row>
    <row r="631" spans="1:20" x14ac:dyDescent="0.45">
      <c r="A631" t="s">
        <v>1112</v>
      </c>
      <c r="B631">
        <v>1</v>
      </c>
      <c r="C631">
        <v>1</v>
      </c>
      <c r="D631">
        <v>8</v>
      </c>
      <c r="E631">
        <v>1</v>
      </c>
      <c r="F631">
        <v>0.125</v>
      </c>
      <c r="G631">
        <v>1</v>
      </c>
      <c r="H631">
        <v>8</v>
      </c>
      <c r="I631">
        <v>78</v>
      </c>
      <c r="J631">
        <v>68</v>
      </c>
      <c r="K631">
        <v>5108</v>
      </c>
      <c r="L631">
        <v>60814</v>
      </c>
      <c r="M631">
        <v>65.487179490000003</v>
      </c>
      <c r="N631">
        <v>894.32352939999998</v>
      </c>
      <c r="O631">
        <v>65922</v>
      </c>
      <c r="P631">
        <v>8240.25</v>
      </c>
      <c r="Q631">
        <v>-1</v>
      </c>
      <c r="R631" t="s">
        <v>1113</v>
      </c>
      <c r="S631">
        <f t="shared" si="11"/>
        <v>1</v>
      </c>
      <c r="T631" t="str">
        <f>IF(Q631=S631,"true","false")</f>
        <v>false</v>
      </c>
    </row>
    <row r="632" spans="1:20" x14ac:dyDescent="0.45">
      <c r="A632" t="s">
        <v>1114</v>
      </c>
      <c r="B632">
        <v>49</v>
      </c>
      <c r="C632">
        <v>50</v>
      </c>
      <c r="D632">
        <v>355</v>
      </c>
      <c r="E632">
        <v>48.02</v>
      </c>
      <c r="F632">
        <v>7.0422535210000001</v>
      </c>
      <c r="G632">
        <v>1.0204081629999999</v>
      </c>
      <c r="H632">
        <v>7.1</v>
      </c>
      <c r="I632">
        <v>3044</v>
      </c>
      <c r="J632">
        <v>2514</v>
      </c>
      <c r="K632">
        <v>961449</v>
      </c>
      <c r="L632">
        <v>1077588</v>
      </c>
      <c r="M632">
        <v>315.85052560000003</v>
      </c>
      <c r="N632">
        <v>428.63484490000002</v>
      </c>
      <c r="O632">
        <v>40780.74</v>
      </c>
      <c r="P632">
        <v>5743.7661969999999</v>
      </c>
      <c r="Q632">
        <v>-1</v>
      </c>
      <c r="R632" t="s">
        <v>1115</v>
      </c>
      <c r="S632">
        <f t="shared" si="11"/>
        <v>1</v>
      </c>
      <c r="T632" t="str">
        <f>IF(Q632=S632,"true","false")</f>
        <v>false</v>
      </c>
    </row>
    <row r="633" spans="1:20" x14ac:dyDescent="0.45">
      <c r="A633" t="s">
        <v>5316</v>
      </c>
      <c r="B633">
        <v>5</v>
      </c>
      <c r="C633">
        <v>15</v>
      </c>
      <c r="D633">
        <v>114</v>
      </c>
      <c r="E633">
        <v>1.6666666670000001</v>
      </c>
      <c r="F633">
        <v>1.9736842109999999</v>
      </c>
      <c r="G633">
        <v>3</v>
      </c>
      <c r="H633">
        <v>7.6</v>
      </c>
      <c r="I633">
        <v>1571</v>
      </c>
      <c r="J633">
        <v>1611</v>
      </c>
      <c r="K633">
        <v>212473</v>
      </c>
      <c r="L633">
        <v>593866</v>
      </c>
      <c r="M633">
        <v>135.24697639999999</v>
      </c>
      <c r="N633">
        <v>368.63190559999998</v>
      </c>
      <c r="O633">
        <v>53755.93333</v>
      </c>
      <c r="P633">
        <v>7073.1491230000001</v>
      </c>
      <c r="Q633">
        <v>0</v>
      </c>
      <c r="R633" t="s">
        <v>1748</v>
      </c>
      <c r="S633">
        <f t="shared" si="11"/>
        <v>1</v>
      </c>
      <c r="T633" t="str">
        <f>IF(Q633=S633,"true","false")</f>
        <v>false</v>
      </c>
    </row>
    <row r="634" spans="1:20" x14ac:dyDescent="0.45">
      <c r="A634" t="s">
        <v>1117</v>
      </c>
      <c r="B634">
        <v>1</v>
      </c>
      <c r="C634">
        <v>55</v>
      </c>
      <c r="D634">
        <v>4003</v>
      </c>
      <c r="E634">
        <v>1.8181817999999999E-2</v>
      </c>
      <c r="F634">
        <v>0.75568323800000003</v>
      </c>
      <c r="G634">
        <v>55</v>
      </c>
      <c r="H634">
        <v>72.781818180000002</v>
      </c>
      <c r="I634">
        <v>481182</v>
      </c>
      <c r="J634">
        <v>266578</v>
      </c>
      <c r="K634">
        <v>28078349</v>
      </c>
      <c r="L634">
        <v>16137670</v>
      </c>
      <c r="M634">
        <v>58.352866480000003</v>
      </c>
      <c r="N634">
        <v>60.536390849999997</v>
      </c>
      <c r="O634">
        <v>803927.61820000003</v>
      </c>
      <c r="P634">
        <v>11045.72046</v>
      </c>
      <c r="Q634">
        <v>0</v>
      </c>
      <c r="R634" t="s">
        <v>948</v>
      </c>
      <c r="S634">
        <f t="shared" si="11"/>
        <v>0</v>
      </c>
      <c r="T634" t="str">
        <f>IF(Q634=S634,"true","false")</f>
        <v>true</v>
      </c>
    </row>
    <row r="635" spans="1:20" x14ac:dyDescent="0.45">
      <c r="A635" t="s">
        <v>5395</v>
      </c>
      <c r="B635">
        <v>20</v>
      </c>
      <c r="C635">
        <v>78</v>
      </c>
      <c r="D635">
        <v>1094</v>
      </c>
      <c r="E635">
        <v>5.1282051280000003</v>
      </c>
      <c r="F635">
        <v>5.5612431439999996</v>
      </c>
      <c r="G635">
        <v>3.9</v>
      </c>
      <c r="H635">
        <v>14.025641029999999</v>
      </c>
      <c r="I635">
        <v>4485</v>
      </c>
      <c r="J635">
        <v>3092</v>
      </c>
      <c r="K635">
        <v>334772</v>
      </c>
      <c r="L635">
        <v>255304</v>
      </c>
      <c r="M635">
        <v>74.642586399999999</v>
      </c>
      <c r="N635">
        <v>82.569210870000006</v>
      </c>
      <c r="O635">
        <v>7565.0769229999996</v>
      </c>
      <c r="P635">
        <v>539.37477149999995</v>
      </c>
      <c r="Q635">
        <v>0</v>
      </c>
      <c r="R635" t="s">
        <v>5396</v>
      </c>
      <c r="S635">
        <f t="shared" si="11"/>
        <v>1</v>
      </c>
      <c r="T635" t="str">
        <f>IF(Q635=S635,"true","false")</f>
        <v>false</v>
      </c>
    </row>
    <row r="636" spans="1:20" x14ac:dyDescent="0.45">
      <c r="A636" t="s">
        <v>1119</v>
      </c>
      <c r="B636">
        <v>3</v>
      </c>
      <c r="C636">
        <v>3</v>
      </c>
      <c r="D636">
        <v>11</v>
      </c>
      <c r="E636">
        <v>3</v>
      </c>
      <c r="F636">
        <v>0.81818181800000001</v>
      </c>
      <c r="G636">
        <v>1</v>
      </c>
      <c r="H636">
        <v>3.6666666669999999</v>
      </c>
      <c r="I636">
        <v>175</v>
      </c>
      <c r="J636">
        <v>195</v>
      </c>
      <c r="K636">
        <v>62905</v>
      </c>
      <c r="L636">
        <v>117608</v>
      </c>
      <c r="M636">
        <v>359.45714290000001</v>
      </c>
      <c r="N636">
        <v>603.11794870000006</v>
      </c>
      <c r="O636">
        <v>60171</v>
      </c>
      <c r="P636">
        <v>16410.272730000001</v>
      </c>
      <c r="Q636">
        <v>1</v>
      </c>
      <c r="R636" t="s">
        <v>916</v>
      </c>
      <c r="S636">
        <f t="shared" si="11"/>
        <v>1</v>
      </c>
      <c r="T636" t="str">
        <f>IF(Q636=S636,"true","false")</f>
        <v>true</v>
      </c>
    </row>
    <row r="637" spans="1:20" x14ac:dyDescent="0.45">
      <c r="A637" t="s">
        <v>5455</v>
      </c>
      <c r="B637">
        <v>4</v>
      </c>
      <c r="C637">
        <v>11</v>
      </c>
      <c r="D637">
        <v>55</v>
      </c>
      <c r="E637">
        <v>1.4545454550000001</v>
      </c>
      <c r="F637">
        <v>2.2000000000000002</v>
      </c>
      <c r="G637">
        <v>2.75</v>
      </c>
      <c r="H637">
        <v>5</v>
      </c>
      <c r="I637">
        <v>944</v>
      </c>
      <c r="J637">
        <v>1009</v>
      </c>
      <c r="K637">
        <v>92966</v>
      </c>
      <c r="L637">
        <v>533540</v>
      </c>
      <c r="M637">
        <v>98.480932199999998</v>
      </c>
      <c r="N637">
        <v>528.78097130000003</v>
      </c>
      <c r="O637">
        <v>56955.090909999999</v>
      </c>
      <c r="P637">
        <v>11391.018179999999</v>
      </c>
      <c r="Q637">
        <v>0</v>
      </c>
      <c r="R637" t="s">
        <v>2968</v>
      </c>
      <c r="S637">
        <f t="shared" si="11"/>
        <v>1</v>
      </c>
      <c r="T637" t="str">
        <f>IF(Q637=S637,"true","false")</f>
        <v>false</v>
      </c>
    </row>
    <row r="638" spans="1:20" x14ac:dyDescent="0.45">
      <c r="A638" t="s">
        <v>1121</v>
      </c>
      <c r="B638">
        <v>8</v>
      </c>
      <c r="C638">
        <v>8</v>
      </c>
      <c r="D638">
        <v>17</v>
      </c>
      <c r="E638">
        <v>8</v>
      </c>
      <c r="F638">
        <v>3.7647058819999999</v>
      </c>
      <c r="G638">
        <v>1</v>
      </c>
      <c r="H638">
        <v>2.125</v>
      </c>
      <c r="I638">
        <v>149</v>
      </c>
      <c r="J638">
        <v>108</v>
      </c>
      <c r="K638">
        <v>46431</v>
      </c>
      <c r="L638">
        <v>38163</v>
      </c>
      <c r="M638">
        <v>311.61744970000001</v>
      </c>
      <c r="N638">
        <v>353.36111110000002</v>
      </c>
      <c r="O638">
        <v>10574.25</v>
      </c>
      <c r="P638">
        <v>4976.117647</v>
      </c>
      <c r="Q638">
        <v>1</v>
      </c>
      <c r="R638" t="s">
        <v>1122</v>
      </c>
      <c r="S638">
        <f t="shared" si="11"/>
        <v>1</v>
      </c>
      <c r="T638" t="str">
        <f>IF(Q638=S638,"true","false")</f>
        <v>true</v>
      </c>
    </row>
    <row r="639" spans="1:20" x14ac:dyDescent="0.45">
      <c r="A639" t="s">
        <v>5512</v>
      </c>
      <c r="B639">
        <v>17</v>
      </c>
      <c r="C639">
        <v>29</v>
      </c>
      <c r="D639">
        <v>297</v>
      </c>
      <c r="E639">
        <v>9.9655172410000006</v>
      </c>
      <c r="F639">
        <v>2.8316498320000001</v>
      </c>
      <c r="G639">
        <v>1.705882353</v>
      </c>
      <c r="H639">
        <v>10.241379309999999</v>
      </c>
      <c r="I639">
        <v>2701</v>
      </c>
      <c r="J639">
        <v>1991</v>
      </c>
      <c r="K639">
        <v>432499</v>
      </c>
      <c r="L639">
        <v>757524</v>
      </c>
      <c r="M639">
        <v>160.12550909999999</v>
      </c>
      <c r="N639">
        <v>380.47413360000002</v>
      </c>
      <c r="O639">
        <v>41035.275860000002</v>
      </c>
      <c r="P639">
        <v>4006.8114479999999</v>
      </c>
      <c r="Q639">
        <v>0</v>
      </c>
      <c r="R639" t="s">
        <v>220</v>
      </c>
      <c r="S639">
        <f t="shared" si="11"/>
        <v>1</v>
      </c>
      <c r="T639" t="str">
        <f>IF(Q639=S639,"true","false")</f>
        <v>false</v>
      </c>
    </row>
    <row r="640" spans="1:20" x14ac:dyDescent="0.45">
      <c r="A640" t="s">
        <v>5600</v>
      </c>
      <c r="B640">
        <v>16</v>
      </c>
      <c r="C640">
        <v>132</v>
      </c>
      <c r="D640">
        <v>8243</v>
      </c>
      <c r="E640">
        <v>1.9393939389999999</v>
      </c>
      <c r="F640">
        <v>2.1137935219999999</v>
      </c>
      <c r="G640">
        <v>8.25</v>
      </c>
      <c r="H640">
        <v>62.446969699999997</v>
      </c>
      <c r="I640">
        <v>41719</v>
      </c>
      <c r="J640">
        <v>29400</v>
      </c>
      <c r="K640">
        <v>3086737</v>
      </c>
      <c r="L640">
        <v>1350284</v>
      </c>
      <c r="M640">
        <v>73.98875812</v>
      </c>
      <c r="N640">
        <v>45.928027210000003</v>
      </c>
      <c r="O640">
        <v>33613.795449999998</v>
      </c>
      <c r="P640">
        <v>538.27744749999999</v>
      </c>
      <c r="Q640">
        <v>0</v>
      </c>
      <c r="R640" t="s">
        <v>5601</v>
      </c>
      <c r="S640">
        <f t="shared" si="11"/>
        <v>1</v>
      </c>
      <c r="T640" t="str">
        <f>IF(Q640=S640,"true","false")</f>
        <v>false</v>
      </c>
    </row>
    <row r="641" spans="1:20" x14ac:dyDescent="0.45">
      <c r="A641" t="s">
        <v>1125</v>
      </c>
      <c r="B641">
        <v>5</v>
      </c>
      <c r="C641">
        <v>9</v>
      </c>
      <c r="D641">
        <v>26</v>
      </c>
      <c r="E641">
        <v>2.7777777779999999</v>
      </c>
      <c r="F641">
        <v>3.115384615</v>
      </c>
      <c r="G641">
        <v>1.8</v>
      </c>
      <c r="H641">
        <v>2.888888889</v>
      </c>
      <c r="I641">
        <v>1088</v>
      </c>
      <c r="J641">
        <v>1273</v>
      </c>
      <c r="K641">
        <v>149656</v>
      </c>
      <c r="L641">
        <v>1465518</v>
      </c>
      <c r="M641">
        <v>137.55147059999999</v>
      </c>
      <c r="N641">
        <v>1151.231736</v>
      </c>
      <c r="O641">
        <v>179463.77780000001</v>
      </c>
      <c r="P641">
        <v>62122.07692</v>
      </c>
      <c r="Q641">
        <v>-1</v>
      </c>
      <c r="R641" t="s">
        <v>1126</v>
      </c>
      <c r="S641">
        <f t="shared" si="11"/>
        <v>1</v>
      </c>
      <c r="T641" t="str">
        <f>IF(Q641=S641,"true","false")</f>
        <v>false</v>
      </c>
    </row>
    <row r="642" spans="1:20" x14ac:dyDescent="0.45">
      <c r="A642" t="s">
        <v>1127</v>
      </c>
      <c r="B642">
        <v>2</v>
      </c>
      <c r="C642">
        <v>2</v>
      </c>
      <c r="D642">
        <v>72</v>
      </c>
      <c r="E642">
        <v>2</v>
      </c>
      <c r="F642">
        <v>5.5555555999999999E-2</v>
      </c>
      <c r="G642">
        <v>1</v>
      </c>
      <c r="H642">
        <v>36</v>
      </c>
      <c r="I642">
        <v>2030</v>
      </c>
      <c r="J642">
        <v>2306</v>
      </c>
      <c r="K642">
        <v>395451</v>
      </c>
      <c r="L642">
        <v>1417247</v>
      </c>
      <c r="M642">
        <v>194.80344830000001</v>
      </c>
      <c r="N642">
        <v>614.59106680000002</v>
      </c>
      <c r="O642">
        <v>906349</v>
      </c>
      <c r="P642">
        <v>25176.361110000002</v>
      </c>
      <c r="Q642">
        <v>-1</v>
      </c>
      <c r="R642" t="s">
        <v>1128</v>
      </c>
      <c r="S642">
        <f t="shared" si="11"/>
        <v>1</v>
      </c>
      <c r="T642" t="str">
        <f>IF(Q642=S642,"true","false")</f>
        <v>false</v>
      </c>
    </row>
    <row r="643" spans="1:20" x14ac:dyDescent="0.45">
      <c r="A643" t="s">
        <v>1129</v>
      </c>
      <c r="B643">
        <v>1</v>
      </c>
      <c r="C643">
        <v>1</v>
      </c>
      <c r="D643">
        <v>2</v>
      </c>
      <c r="E643">
        <v>1</v>
      </c>
      <c r="F643">
        <v>0.5</v>
      </c>
      <c r="G643">
        <v>1</v>
      </c>
      <c r="H643">
        <v>2</v>
      </c>
      <c r="I643">
        <v>60</v>
      </c>
      <c r="J643">
        <v>69</v>
      </c>
      <c r="K643">
        <v>16804</v>
      </c>
      <c r="L643">
        <v>31785</v>
      </c>
      <c r="M643">
        <v>280.06666669999998</v>
      </c>
      <c r="N643">
        <v>460.65217389999998</v>
      </c>
      <c r="O643">
        <v>48589</v>
      </c>
      <c r="P643">
        <v>24294.5</v>
      </c>
      <c r="Q643">
        <v>1</v>
      </c>
      <c r="R643" t="s">
        <v>50</v>
      </c>
      <c r="S643">
        <f t="shared" ref="S643:S706" si="12">IF(AND(E643&lt;0.05,C643&gt;10),0,1)</f>
        <v>1</v>
      </c>
      <c r="T643" t="str">
        <f>IF(Q643=S643,"true","false")</f>
        <v>true</v>
      </c>
    </row>
    <row r="644" spans="1:20" x14ac:dyDescent="0.45">
      <c r="A644" t="s">
        <v>1130</v>
      </c>
      <c r="B644">
        <v>9</v>
      </c>
      <c r="C644">
        <v>9</v>
      </c>
      <c r="D644">
        <v>20</v>
      </c>
      <c r="E644">
        <v>9</v>
      </c>
      <c r="F644">
        <v>4.05</v>
      </c>
      <c r="G644">
        <v>1</v>
      </c>
      <c r="H644">
        <v>2.2222222220000001</v>
      </c>
      <c r="I644">
        <v>143</v>
      </c>
      <c r="J644">
        <v>107</v>
      </c>
      <c r="K644">
        <v>13086</v>
      </c>
      <c r="L644">
        <v>57608</v>
      </c>
      <c r="M644">
        <v>91.510489509999999</v>
      </c>
      <c r="N644">
        <v>538.39252339999996</v>
      </c>
      <c r="O644">
        <v>7854.8888889999998</v>
      </c>
      <c r="P644">
        <v>3534.7</v>
      </c>
      <c r="Q644">
        <v>1</v>
      </c>
      <c r="R644" t="s">
        <v>322</v>
      </c>
      <c r="S644">
        <f t="shared" si="12"/>
        <v>1</v>
      </c>
      <c r="T644" t="str">
        <f>IF(Q644=S644,"true","false")</f>
        <v>true</v>
      </c>
    </row>
    <row r="645" spans="1:20" x14ac:dyDescent="0.45">
      <c r="A645" t="s">
        <v>1131</v>
      </c>
      <c r="B645">
        <v>3</v>
      </c>
      <c r="C645">
        <v>3</v>
      </c>
      <c r="D645">
        <v>343</v>
      </c>
      <c r="E645">
        <v>3</v>
      </c>
      <c r="F645">
        <v>2.6239067000000001E-2</v>
      </c>
      <c r="G645">
        <v>1</v>
      </c>
      <c r="H645">
        <v>114.33333330000001</v>
      </c>
      <c r="I645">
        <v>1644</v>
      </c>
      <c r="J645">
        <v>1026</v>
      </c>
      <c r="K645">
        <v>123409</v>
      </c>
      <c r="L645">
        <v>64232</v>
      </c>
      <c r="M645">
        <v>75.066301699999997</v>
      </c>
      <c r="N645">
        <v>62.604288500000003</v>
      </c>
      <c r="O645">
        <v>62547</v>
      </c>
      <c r="P645">
        <v>547.05830900000001</v>
      </c>
      <c r="Q645">
        <v>-1</v>
      </c>
      <c r="R645" t="s">
        <v>1132</v>
      </c>
      <c r="S645">
        <f t="shared" si="12"/>
        <v>1</v>
      </c>
      <c r="T645" t="str">
        <f>IF(Q645=S645,"true","false")</f>
        <v>false</v>
      </c>
    </row>
    <row r="646" spans="1:20" x14ac:dyDescent="0.45">
      <c r="A646" t="s">
        <v>1133</v>
      </c>
      <c r="B646">
        <v>1</v>
      </c>
      <c r="C646">
        <v>30</v>
      </c>
      <c r="D646">
        <v>3527</v>
      </c>
      <c r="E646">
        <v>3.3333333E-2</v>
      </c>
      <c r="F646">
        <v>0.25517436900000001</v>
      </c>
      <c r="G646">
        <v>30</v>
      </c>
      <c r="H646">
        <v>117.5666667</v>
      </c>
      <c r="I646">
        <v>405878</v>
      </c>
      <c r="J646">
        <v>210485</v>
      </c>
      <c r="K646">
        <v>26254453</v>
      </c>
      <c r="L646">
        <v>16557290</v>
      </c>
      <c r="M646">
        <v>64.685577929999994</v>
      </c>
      <c r="N646">
        <v>78.662565029999996</v>
      </c>
      <c r="O646">
        <v>1427058.1</v>
      </c>
      <c r="P646">
        <v>12138.288350000001</v>
      </c>
      <c r="Q646">
        <v>0</v>
      </c>
      <c r="R646" t="s">
        <v>231</v>
      </c>
      <c r="S646">
        <f t="shared" si="12"/>
        <v>0</v>
      </c>
      <c r="T646" t="str">
        <f>IF(Q646=S646,"true","false")</f>
        <v>true</v>
      </c>
    </row>
    <row r="647" spans="1:20" x14ac:dyDescent="0.45">
      <c r="A647" t="s">
        <v>1134</v>
      </c>
      <c r="B647">
        <v>3</v>
      </c>
      <c r="C647">
        <v>38</v>
      </c>
      <c r="D647">
        <v>2962</v>
      </c>
      <c r="E647">
        <v>0.236842105</v>
      </c>
      <c r="F647">
        <v>0.48750843999999999</v>
      </c>
      <c r="G647">
        <v>12.66666667</v>
      </c>
      <c r="H647">
        <v>77.947368420000004</v>
      </c>
      <c r="I647">
        <v>135804</v>
      </c>
      <c r="J647">
        <v>139138</v>
      </c>
      <c r="K647">
        <v>6603738</v>
      </c>
      <c r="L647">
        <v>6339173</v>
      </c>
      <c r="M647">
        <v>48.626977109999999</v>
      </c>
      <c r="N647">
        <v>45.560328589999997</v>
      </c>
      <c r="O647">
        <v>340602.92109999998</v>
      </c>
      <c r="P647">
        <v>4369.6526000000003</v>
      </c>
      <c r="Q647">
        <v>0</v>
      </c>
      <c r="R647" t="s">
        <v>1135</v>
      </c>
      <c r="S647">
        <f t="shared" si="12"/>
        <v>1</v>
      </c>
      <c r="T647" t="str">
        <f>IF(Q647=S647,"true","false")</f>
        <v>false</v>
      </c>
    </row>
    <row r="648" spans="1:20" x14ac:dyDescent="0.45">
      <c r="A648" t="s">
        <v>1136</v>
      </c>
      <c r="B648">
        <v>1</v>
      </c>
      <c r="C648">
        <v>1</v>
      </c>
      <c r="D648">
        <v>156</v>
      </c>
      <c r="E648">
        <v>1</v>
      </c>
      <c r="F648">
        <v>6.4102559999999996E-3</v>
      </c>
      <c r="G648">
        <v>1</v>
      </c>
      <c r="H648">
        <v>156</v>
      </c>
      <c r="I648">
        <v>932</v>
      </c>
      <c r="J648">
        <v>690</v>
      </c>
      <c r="K648">
        <v>88879</v>
      </c>
      <c r="L648">
        <v>120691</v>
      </c>
      <c r="M648">
        <v>95.363733909999993</v>
      </c>
      <c r="N648">
        <v>174.9144928</v>
      </c>
      <c r="O648">
        <v>209570</v>
      </c>
      <c r="P648">
        <v>1343.397436</v>
      </c>
      <c r="Q648">
        <v>-1</v>
      </c>
      <c r="R648" t="s">
        <v>81</v>
      </c>
      <c r="S648">
        <f t="shared" si="12"/>
        <v>1</v>
      </c>
      <c r="T648" t="str">
        <f>IF(Q648=S648,"true","false")</f>
        <v>false</v>
      </c>
    </row>
    <row r="649" spans="1:20" x14ac:dyDescent="0.45">
      <c r="A649" t="s">
        <v>1137</v>
      </c>
      <c r="B649">
        <v>1</v>
      </c>
      <c r="C649">
        <v>1</v>
      </c>
      <c r="D649">
        <v>4</v>
      </c>
      <c r="E649">
        <v>1</v>
      </c>
      <c r="F649">
        <v>0.25</v>
      </c>
      <c r="G649">
        <v>1</v>
      </c>
      <c r="H649">
        <v>4</v>
      </c>
      <c r="I649">
        <v>36</v>
      </c>
      <c r="J649">
        <v>27</v>
      </c>
      <c r="K649">
        <v>3758</v>
      </c>
      <c r="L649">
        <v>16210</v>
      </c>
      <c r="M649">
        <v>104.3888889</v>
      </c>
      <c r="N649">
        <v>600.37037039999996</v>
      </c>
      <c r="O649">
        <v>19968</v>
      </c>
      <c r="P649">
        <v>4992</v>
      </c>
      <c r="Q649">
        <v>-1</v>
      </c>
      <c r="R649" t="s">
        <v>1138</v>
      </c>
      <c r="S649">
        <f t="shared" si="12"/>
        <v>1</v>
      </c>
      <c r="T649" t="str">
        <f>IF(Q649=S649,"true","false")</f>
        <v>false</v>
      </c>
    </row>
    <row r="650" spans="1:20" x14ac:dyDescent="0.45">
      <c r="A650" t="s">
        <v>1139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11</v>
      </c>
      <c r="J650">
        <v>10</v>
      </c>
      <c r="K650">
        <v>1195</v>
      </c>
      <c r="L650">
        <v>5700</v>
      </c>
      <c r="M650">
        <v>108.6363636</v>
      </c>
      <c r="N650">
        <v>570</v>
      </c>
      <c r="O650">
        <v>6895</v>
      </c>
      <c r="P650">
        <v>6895</v>
      </c>
      <c r="Q650">
        <v>-1</v>
      </c>
      <c r="R650" t="s">
        <v>1140</v>
      </c>
      <c r="S650">
        <f t="shared" si="12"/>
        <v>1</v>
      </c>
      <c r="T650" t="str">
        <f>IF(Q650=S650,"true","false")</f>
        <v>false</v>
      </c>
    </row>
    <row r="651" spans="1:20" x14ac:dyDescent="0.45">
      <c r="A651" t="s">
        <v>1141</v>
      </c>
      <c r="B651">
        <v>2</v>
      </c>
      <c r="C651">
        <v>2</v>
      </c>
      <c r="D651">
        <v>2</v>
      </c>
      <c r="E651">
        <v>2</v>
      </c>
      <c r="F651">
        <v>2</v>
      </c>
      <c r="G651">
        <v>1</v>
      </c>
      <c r="H651">
        <v>1</v>
      </c>
      <c r="I651">
        <v>40</v>
      </c>
      <c r="J651">
        <v>49</v>
      </c>
      <c r="K651">
        <v>10282</v>
      </c>
      <c r="L651">
        <v>27486</v>
      </c>
      <c r="M651">
        <v>257.05</v>
      </c>
      <c r="N651">
        <v>560.93877550000002</v>
      </c>
      <c r="O651">
        <v>18884</v>
      </c>
      <c r="P651">
        <v>18884</v>
      </c>
      <c r="Q651">
        <v>1</v>
      </c>
      <c r="R651" t="s">
        <v>112</v>
      </c>
      <c r="S651">
        <f t="shared" si="12"/>
        <v>1</v>
      </c>
      <c r="T651" t="str">
        <f>IF(Q651=S651,"true","false")</f>
        <v>true</v>
      </c>
    </row>
    <row r="652" spans="1:20" x14ac:dyDescent="0.45">
      <c r="A652" t="s">
        <v>1142</v>
      </c>
      <c r="B652">
        <v>1</v>
      </c>
      <c r="C652">
        <v>1</v>
      </c>
      <c r="D652">
        <v>3</v>
      </c>
      <c r="E652">
        <v>1</v>
      </c>
      <c r="F652">
        <v>0.33333333300000001</v>
      </c>
      <c r="G652">
        <v>1</v>
      </c>
      <c r="H652">
        <v>3</v>
      </c>
      <c r="I652">
        <v>49</v>
      </c>
      <c r="J652">
        <v>55</v>
      </c>
      <c r="K652">
        <v>10197</v>
      </c>
      <c r="L652">
        <v>23375</v>
      </c>
      <c r="M652">
        <v>208.1020408</v>
      </c>
      <c r="N652">
        <v>425</v>
      </c>
      <c r="O652">
        <v>33572</v>
      </c>
      <c r="P652">
        <v>11190.666670000001</v>
      </c>
      <c r="Q652">
        <v>-1</v>
      </c>
      <c r="R652" t="s">
        <v>125</v>
      </c>
      <c r="S652">
        <f t="shared" si="12"/>
        <v>1</v>
      </c>
      <c r="T652" t="str">
        <f>IF(Q652=S652,"true","false")</f>
        <v>false</v>
      </c>
    </row>
    <row r="653" spans="1:20" x14ac:dyDescent="0.45">
      <c r="A653" t="s">
        <v>1143</v>
      </c>
      <c r="B653">
        <v>7</v>
      </c>
      <c r="C653">
        <v>7</v>
      </c>
      <c r="D653">
        <v>124</v>
      </c>
      <c r="E653">
        <v>7</v>
      </c>
      <c r="F653">
        <v>0.39516129</v>
      </c>
      <c r="G653">
        <v>1</v>
      </c>
      <c r="H653">
        <v>17.714285709999999</v>
      </c>
      <c r="I653">
        <v>880</v>
      </c>
      <c r="J653">
        <v>702</v>
      </c>
      <c r="K653">
        <v>142077</v>
      </c>
      <c r="L653">
        <v>241336</v>
      </c>
      <c r="M653">
        <v>161.4511364</v>
      </c>
      <c r="N653">
        <v>343.78347580000002</v>
      </c>
      <c r="O653">
        <v>54773.285709999996</v>
      </c>
      <c r="P653">
        <v>3092.0403230000002</v>
      </c>
      <c r="Q653">
        <v>1</v>
      </c>
      <c r="R653" t="s">
        <v>1144</v>
      </c>
      <c r="S653">
        <f t="shared" si="12"/>
        <v>1</v>
      </c>
      <c r="T653" t="str">
        <f>IF(Q653=S653,"true","false")</f>
        <v>true</v>
      </c>
    </row>
    <row r="654" spans="1:20" x14ac:dyDescent="0.45">
      <c r="A654" t="s">
        <v>1145</v>
      </c>
      <c r="B654">
        <v>1</v>
      </c>
      <c r="C654">
        <v>1</v>
      </c>
      <c r="D654">
        <v>5</v>
      </c>
      <c r="E654">
        <v>1</v>
      </c>
      <c r="F654">
        <v>0.2</v>
      </c>
      <c r="G654">
        <v>1</v>
      </c>
      <c r="H654">
        <v>5</v>
      </c>
      <c r="I654">
        <v>95</v>
      </c>
      <c r="J654">
        <v>96</v>
      </c>
      <c r="K654">
        <v>4228</v>
      </c>
      <c r="L654">
        <v>39880</v>
      </c>
      <c r="M654">
        <v>44.505263159999998</v>
      </c>
      <c r="N654">
        <v>415.41666670000001</v>
      </c>
      <c r="O654">
        <v>44108</v>
      </c>
      <c r="P654">
        <v>8821.6</v>
      </c>
      <c r="Q654">
        <v>-1</v>
      </c>
      <c r="R654" t="s">
        <v>1146</v>
      </c>
      <c r="S654">
        <f t="shared" si="12"/>
        <v>1</v>
      </c>
      <c r="T654" t="str">
        <f>IF(Q654=S654,"true","false")</f>
        <v>false</v>
      </c>
    </row>
    <row r="655" spans="1:20" x14ac:dyDescent="0.45">
      <c r="A655" t="s">
        <v>1147</v>
      </c>
      <c r="B655">
        <v>2</v>
      </c>
      <c r="C655">
        <v>2</v>
      </c>
      <c r="D655">
        <v>3</v>
      </c>
      <c r="E655">
        <v>2</v>
      </c>
      <c r="F655">
        <v>1.3333333329999999</v>
      </c>
      <c r="G655">
        <v>1</v>
      </c>
      <c r="H655">
        <v>1.5</v>
      </c>
      <c r="I655">
        <v>21</v>
      </c>
      <c r="J655">
        <v>17</v>
      </c>
      <c r="K655">
        <v>6018</v>
      </c>
      <c r="L655">
        <v>4931</v>
      </c>
      <c r="M655">
        <v>286.57142859999999</v>
      </c>
      <c r="N655">
        <v>290.05882350000002</v>
      </c>
      <c r="O655">
        <v>5474.5</v>
      </c>
      <c r="P655">
        <v>3649.666667</v>
      </c>
      <c r="Q655">
        <v>-1</v>
      </c>
      <c r="R655" t="s">
        <v>1148</v>
      </c>
      <c r="S655">
        <f t="shared" si="12"/>
        <v>1</v>
      </c>
      <c r="T655" t="str">
        <f>IF(Q655=S655,"true","false")</f>
        <v>false</v>
      </c>
    </row>
    <row r="656" spans="1:20" x14ac:dyDescent="0.45">
      <c r="A656" t="s">
        <v>1149</v>
      </c>
      <c r="B656">
        <v>1</v>
      </c>
      <c r="C656">
        <v>1</v>
      </c>
      <c r="D656">
        <v>2</v>
      </c>
      <c r="E656">
        <v>1</v>
      </c>
      <c r="F656">
        <v>0.5</v>
      </c>
      <c r="G656">
        <v>1</v>
      </c>
      <c r="H656">
        <v>2</v>
      </c>
      <c r="I656">
        <v>8</v>
      </c>
      <c r="J656">
        <v>6</v>
      </c>
      <c r="K656">
        <v>1092</v>
      </c>
      <c r="L656">
        <v>1450</v>
      </c>
      <c r="M656">
        <v>136.5</v>
      </c>
      <c r="N656">
        <v>241.66666670000001</v>
      </c>
      <c r="O656">
        <v>2542</v>
      </c>
      <c r="P656">
        <v>1271</v>
      </c>
      <c r="Q656">
        <v>-1</v>
      </c>
      <c r="R656" t="s">
        <v>1150</v>
      </c>
      <c r="S656">
        <f t="shared" si="12"/>
        <v>1</v>
      </c>
      <c r="T656" t="str">
        <f>IF(Q656=S656,"true","false")</f>
        <v>false</v>
      </c>
    </row>
    <row r="657" spans="1:20" x14ac:dyDescent="0.45">
      <c r="A657" t="s">
        <v>1151</v>
      </c>
      <c r="B657">
        <v>1</v>
      </c>
      <c r="C657">
        <v>1</v>
      </c>
      <c r="D657">
        <v>137</v>
      </c>
      <c r="E657">
        <v>1</v>
      </c>
      <c r="F657">
        <v>7.2992700000000001E-3</v>
      </c>
      <c r="G657">
        <v>1</v>
      </c>
      <c r="H657">
        <v>137</v>
      </c>
      <c r="I657">
        <v>35174</v>
      </c>
      <c r="J657">
        <v>17946</v>
      </c>
      <c r="K657">
        <v>3256888</v>
      </c>
      <c r="L657">
        <v>1285030</v>
      </c>
      <c r="M657">
        <v>92.593620290000004</v>
      </c>
      <c r="N657">
        <v>71.605371669999997</v>
      </c>
      <c r="O657">
        <v>4541918</v>
      </c>
      <c r="P657">
        <v>33152.686130000002</v>
      </c>
      <c r="Q657">
        <v>0</v>
      </c>
      <c r="R657" t="s">
        <v>1152</v>
      </c>
      <c r="S657">
        <f t="shared" si="12"/>
        <v>1</v>
      </c>
      <c r="T657" t="str">
        <f>IF(Q657=S657,"true","false")</f>
        <v>false</v>
      </c>
    </row>
    <row r="658" spans="1:20" x14ac:dyDescent="0.45">
      <c r="A658" t="s">
        <v>1153</v>
      </c>
      <c r="B658">
        <v>1</v>
      </c>
      <c r="C658">
        <v>4</v>
      </c>
      <c r="D658">
        <v>15</v>
      </c>
      <c r="E658">
        <v>0.25</v>
      </c>
      <c r="F658">
        <v>1.066666667</v>
      </c>
      <c r="G658">
        <v>4</v>
      </c>
      <c r="H658">
        <v>3.75</v>
      </c>
      <c r="I658">
        <v>55</v>
      </c>
      <c r="J658">
        <v>21</v>
      </c>
      <c r="K658">
        <v>6181</v>
      </c>
      <c r="L658">
        <v>5532</v>
      </c>
      <c r="M658">
        <v>112.3818182</v>
      </c>
      <c r="N658">
        <v>263.42857140000001</v>
      </c>
      <c r="O658">
        <v>2928.25</v>
      </c>
      <c r="P658">
        <v>780.8666667</v>
      </c>
      <c r="Q658">
        <v>-1</v>
      </c>
      <c r="R658" t="s">
        <v>1154</v>
      </c>
      <c r="S658">
        <f t="shared" si="12"/>
        <v>1</v>
      </c>
      <c r="T658" t="str">
        <f>IF(Q658=S658,"true","false")</f>
        <v>false</v>
      </c>
    </row>
    <row r="659" spans="1:20" x14ac:dyDescent="0.45">
      <c r="A659" t="s">
        <v>1155</v>
      </c>
      <c r="B659">
        <v>1</v>
      </c>
      <c r="C659">
        <v>2</v>
      </c>
      <c r="D659">
        <v>3</v>
      </c>
      <c r="E659">
        <v>0.5</v>
      </c>
      <c r="F659">
        <v>1.3333333329999999</v>
      </c>
      <c r="G659">
        <v>2</v>
      </c>
      <c r="H659">
        <v>1.5</v>
      </c>
      <c r="I659">
        <v>19</v>
      </c>
      <c r="J659">
        <v>16</v>
      </c>
      <c r="K659">
        <v>2294</v>
      </c>
      <c r="L659">
        <v>8432</v>
      </c>
      <c r="M659">
        <v>120.7368421</v>
      </c>
      <c r="N659">
        <v>527</v>
      </c>
      <c r="O659">
        <v>5363</v>
      </c>
      <c r="P659">
        <v>3575.333333</v>
      </c>
      <c r="Q659">
        <v>-1</v>
      </c>
      <c r="R659" t="s">
        <v>1156</v>
      </c>
      <c r="S659">
        <f t="shared" si="12"/>
        <v>1</v>
      </c>
      <c r="T659" t="str">
        <f>IF(Q659=S659,"true","false")</f>
        <v>false</v>
      </c>
    </row>
    <row r="660" spans="1:20" x14ac:dyDescent="0.45">
      <c r="A660" t="s">
        <v>1157</v>
      </c>
      <c r="B660">
        <v>1</v>
      </c>
      <c r="C660">
        <v>1</v>
      </c>
      <c r="D660">
        <v>2</v>
      </c>
      <c r="E660">
        <v>1</v>
      </c>
      <c r="F660">
        <v>0.5</v>
      </c>
      <c r="G660">
        <v>1</v>
      </c>
      <c r="H660">
        <v>2</v>
      </c>
      <c r="I660">
        <v>8</v>
      </c>
      <c r="J660">
        <v>6</v>
      </c>
      <c r="K660">
        <v>929</v>
      </c>
      <c r="L660">
        <v>937</v>
      </c>
      <c r="M660">
        <v>116.125</v>
      </c>
      <c r="N660">
        <v>156.16666670000001</v>
      </c>
      <c r="O660">
        <v>1866</v>
      </c>
      <c r="P660">
        <v>933</v>
      </c>
      <c r="Q660">
        <v>-1</v>
      </c>
      <c r="R660" t="s">
        <v>863</v>
      </c>
      <c r="S660">
        <f t="shared" si="12"/>
        <v>1</v>
      </c>
      <c r="T660" t="str">
        <f>IF(Q660=S660,"true","false")</f>
        <v>false</v>
      </c>
    </row>
    <row r="661" spans="1:20" x14ac:dyDescent="0.45">
      <c r="A661" t="s">
        <v>1158</v>
      </c>
      <c r="B661">
        <v>1</v>
      </c>
      <c r="C661">
        <v>1</v>
      </c>
      <c r="D661">
        <v>16</v>
      </c>
      <c r="E661">
        <v>1</v>
      </c>
      <c r="F661">
        <v>6.25E-2</v>
      </c>
      <c r="G661">
        <v>1</v>
      </c>
      <c r="H661">
        <v>16</v>
      </c>
      <c r="I661">
        <v>227</v>
      </c>
      <c r="J661">
        <v>195</v>
      </c>
      <c r="K661">
        <v>65360</v>
      </c>
      <c r="L661">
        <v>91072</v>
      </c>
      <c r="M661">
        <v>287.92951540000001</v>
      </c>
      <c r="N661">
        <v>467.03589740000001</v>
      </c>
      <c r="O661">
        <v>156432</v>
      </c>
      <c r="P661">
        <v>9777</v>
      </c>
      <c r="Q661">
        <v>-1</v>
      </c>
      <c r="R661" t="s">
        <v>1159</v>
      </c>
      <c r="S661">
        <f t="shared" si="12"/>
        <v>1</v>
      </c>
      <c r="T661" t="str">
        <f>IF(Q661=S661,"true","false")</f>
        <v>false</v>
      </c>
    </row>
    <row r="662" spans="1:20" x14ac:dyDescent="0.45">
      <c r="A662" t="s">
        <v>1160</v>
      </c>
      <c r="B662">
        <v>1</v>
      </c>
      <c r="C662">
        <v>1</v>
      </c>
      <c r="D662">
        <v>2</v>
      </c>
      <c r="E662">
        <v>1</v>
      </c>
      <c r="F662">
        <v>0.5</v>
      </c>
      <c r="G662">
        <v>1</v>
      </c>
      <c r="H662">
        <v>2</v>
      </c>
      <c r="I662">
        <v>11</v>
      </c>
      <c r="J662">
        <v>8</v>
      </c>
      <c r="K662">
        <v>1453</v>
      </c>
      <c r="L662">
        <v>1022</v>
      </c>
      <c r="M662">
        <v>132.0909091</v>
      </c>
      <c r="N662">
        <v>127.75</v>
      </c>
      <c r="O662">
        <v>2475</v>
      </c>
      <c r="P662">
        <v>1237.5</v>
      </c>
      <c r="Q662">
        <v>-1</v>
      </c>
      <c r="R662" t="s">
        <v>1161</v>
      </c>
      <c r="S662">
        <f t="shared" si="12"/>
        <v>1</v>
      </c>
      <c r="T662" t="str">
        <f>IF(Q662=S662,"true","false")</f>
        <v>false</v>
      </c>
    </row>
    <row r="663" spans="1:20" x14ac:dyDescent="0.45">
      <c r="A663" t="s">
        <v>1162</v>
      </c>
      <c r="B663">
        <v>1</v>
      </c>
      <c r="C663">
        <v>2</v>
      </c>
      <c r="D663">
        <v>38</v>
      </c>
      <c r="E663">
        <v>0.5</v>
      </c>
      <c r="F663">
        <v>0.105263158</v>
      </c>
      <c r="G663">
        <v>2</v>
      </c>
      <c r="H663">
        <v>19</v>
      </c>
      <c r="I663">
        <v>418</v>
      </c>
      <c r="J663">
        <v>345</v>
      </c>
      <c r="K663">
        <v>60994</v>
      </c>
      <c r="L663">
        <v>151725</v>
      </c>
      <c r="M663">
        <v>145.9186603</v>
      </c>
      <c r="N663">
        <v>439.78260870000003</v>
      </c>
      <c r="O663">
        <v>106359.5</v>
      </c>
      <c r="P663">
        <v>5597.8684210000001</v>
      </c>
      <c r="Q663">
        <v>-1</v>
      </c>
      <c r="R663" t="s">
        <v>1163</v>
      </c>
      <c r="S663">
        <f t="shared" si="12"/>
        <v>1</v>
      </c>
      <c r="T663" t="str">
        <f>IF(Q663=S663,"true","false")</f>
        <v>false</v>
      </c>
    </row>
    <row r="664" spans="1:20" x14ac:dyDescent="0.45">
      <c r="A664" t="s">
        <v>1164</v>
      </c>
      <c r="B664">
        <v>1</v>
      </c>
      <c r="C664">
        <v>1</v>
      </c>
      <c r="D664">
        <v>4</v>
      </c>
      <c r="E664">
        <v>1</v>
      </c>
      <c r="F664">
        <v>0.25</v>
      </c>
      <c r="G664">
        <v>1</v>
      </c>
      <c r="H664">
        <v>4</v>
      </c>
      <c r="I664">
        <v>18</v>
      </c>
      <c r="J664">
        <v>30</v>
      </c>
      <c r="K664">
        <v>2036</v>
      </c>
      <c r="L664">
        <v>4208</v>
      </c>
      <c r="M664">
        <v>113.1111111</v>
      </c>
      <c r="N664">
        <v>140.2666667</v>
      </c>
      <c r="O664">
        <v>6244</v>
      </c>
      <c r="P664">
        <v>1561</v>
      </c>
      <c r="Q664">
        <v>-1</v>
      </c>
      <c r="R664" t="s">
        <v>1165</v>
      </c>
      <c r="S664">
        <f t="shared" si="12"/>
        <v>1</v>
      </c>
      <c r="T664" t="str">
        <f>IF(Q664=S664,"true","false")</f>
        <v>false</v>
      </c>
    </row>
    <row r="665" spans="1:20" x14ac:dyDescent="0.45">
      <c r="A665" t="s">
        <v>1166</v>
      </c>
      <c r="B665">
        <v>2</v>
      </c>
      <c r="C665">
        <v>5</v>
      </c>
      <c r="D665">
        <v>242</v>
      </c>
      <c r="E665">
        <v>0.8</v>
      </c>
      <c r="F665">
        <v>0.103305785</v>
      </c>
      <c r="G665">
        <v>2.5</v>
      </c>
      <c r="H665">
        <v>48.4</v>
      </c>
      <c r="I665">
        <v>2830</v>
      </c>
      <c r="J665">
        <v>2599</v>
      </c>
      <c r="K665">
        <v>307259</v>
      </c>
      <c r="L665">
        <v>212853</v>
      </c>
      <c r="M665">
        <v>108.5720848</v>
      </c>
      <c r="N665">
        <v>81.898037709999997</v>
      </c>
      <c r="O665">
        <v>104022.39999999999</v>
      </c>
      <c r="P665">
        <v>2149.2231400000001</v>
      </c>
      <c r="Q665">
        <v>0</v>
      </c>
      <c r="R665" t="s">
        <v>1167</v>
      </c>
      <c r="S665">
        <f t="shared" si="12"/>
        <v>1</v>
      </c>
      <c r="T665" t="str">
        <f>IF(Q665=S665,"true","false")</f>
        <v>false</v>
      </c>
    </row>
    <row r="666" spans="1:20" x14ac:dyDescent="0.45">
      <c r="A666" t="s">
        <v>1168</v>
      </c>
      <c r="B666">
        <v>1</v>
      </c>
      <c r="C666">
        <v>4</v>
      </c>
      <c r="D666">
        <v>9</v>
      </c>
      <c r="E666">
        <v>0.25</v>
      </c>
      <c r="F666">
        <v>1.7777777779999999</v>
      </c>
      <c r="G666">
        <v>4</v>
      </c>
      <c r="H666">
        <v>2.25</v>
      </c>
      <c r="I666">
        <v>33</v>
      </c>
      <c r="J666">
        <v>13</v>
      </c>
      <c r="K666">
        <v>2224</v>
      </c>
      <c r="L666">
        <v>1328</v>
      </c>
      <c r="M666">
        <v>67.39393939</v>
      </c>
      <c r="N666">
        <v>102.1538462</v>
      </c>
      <c r="O666">
        <v>888</v>
      </c>
      <c r="P666">
        <v>394.66666670000001</v>
      </c>
      <c r="Q666">
        <v>-1</v>
      </c>
      <c r="R666" t="s">
        <v>1169</v>
      </c>
      <c r="S666">
        <f t="shared" si="12"/>
        <v>1</v>
      </c>
      <c r="T666" t="str">
        <f>IF(Q666=S666,"true","false")</f>
        <v>false</v>
      </c>
    </row>
    <row r="667" spans="1:20" x14ac:dyDescent="0.45">
      <c r="A667" t="s">
        <v>1170</v>
      </c>
      <c r="B667">
        <v>1</v>
      </c>
      <c r="C667">
        <v>2</v>
      </c>
      <c r="D667">
        <v>134</v>
      </c>
      <c r="E667">
        <v>0.5</v>
      </c>
      <c r="F667">
        <v>2.9850746000000001E-2</v>
      </c>
      <c r="G667">
        <v>2</v>
      </c>
      <c r="H667">
        <v>67</v>
      </c>
      <c r="I667">
        <v>1748</v>
      </c>
      <c r="J667">
        <v>889</v>
      </c>
      <c r="K667">
        <v>94893</v>
      </c>
      <c r="L667">
        <v>48229</v>
      </c>
      <c r="M667">
        <v>54.286613269999997</v>
      </c>
      <c r="N667">
        <v>54.250843639999999</v>
      </c>
      <c r="O667">
        <v>71561</v>
      </c>
      <c r="P667">
        <v>1068.074627</v>
      </c>
      <c r="Q667">
        <v>0</v>
      </c>
      <c r="R667" t="s">
        <v>1171</v>
      </c>
      <c r="S667">
        <f t="shared" si="12"/>
        <v>1</v>
      </c>
      <c r="T667" t="str">
        <f>IF(Q667=S667,"true","false")</f>
        <v>false</v>
      </c>
    </row>
    <row r="668" spans="1:20" x14ac:dyDescent="0.45">
      <c r="A668" t="s">
        <v>1172</v>
      </c>
      <c r="B668">
        <v>1</v>
      </c>
      <c r="C668">
        <v>1</v>
      </c>
      <c r="D668">
        <v>97</v>
      </c>
      <c r="E668">
        <v>1</v>
      </c>
      <c r="F668">
        <v>1.0309278E-2</v>
      </c>
      <c r="G668">
        <v>1</v>
      </c>
      <c r="H668">
        <v>97</v>
      </c>
      <c r="I668">
        <v>26110</v>
      </c>
      <c r="J668">
        <v>27261</v>
      </c>
      <c r="K668">
        <v>2063974</v>
      </c>
      <c r="L668">
        <v>34533392</v>
      </c>
      <c r="M668">
        <v>79.049176560000006</v>
      </c>
      <c r="N668">
        <v>1266.769084</v>
      </c>
      <c r="O668">
        <v>36597366</v>
      </c>
      <c r="P668">
        <v>377292.43300000002</v>
      </c>
      <c r="Q668">
        <v>-1</v>
      </c>
      <c r="R668" t="s">
        <v>1173</v>
      </c>
      <c r="S668">
        <f t="shared" si="12"/>
        <v>1</v>
      </c>
      <c r="T668" t="str">
        <f>IF(Q668=S668,"true","false")</f>
        <v>false</v>
      </c>
    </row>
    <row r="669" spans="1:20" x14ac:dyDescent="0.45">
      <c r="A669" t="s">
        <v>1174</v>
      </c>
      <c r="B669">
        <v>2</v>
      </c>
      <c r="C669">
        <v>2</v>
      </c>
      <c r="D669">
        <v>2</v>
      </c>
      <c r="E669">
        <v>2</v>
      </c>
      <c r="F669">
        <v>2</v>
      </c>
      <c r="G669">
        <v>1</v>
      </c>
      <c r="H669">
        <v>1</v>
      </c>
      <c r="I669">
        <v>43</v>
      </c>
      <c r="J669">
        <v>41</v>
      </c>
      <c r="K669">
        <v>10377</v>
      </c>
      <c r="L669">
        <v>19699</v>
      </c>
      <c r="M669">
        <v>241.3255814</v>
      </c>
      <c r="N669">
        <v>480.46341460000002</v>
      </c>
      <c r="O669">
        <v>15038</v>
      </c>
      <c r="P669">
        <v>15038</v>
      </c>
      <c r="Q669">
        <v>1</v>
      </c>
      <c r="R669" t="s">
        <v>112</v>
      </c>
      <c r="S669">
        <f t="shared" si="12"/>
        <v>1</v>
      </c>
      <c r="T669" t="str">
        <f>IF(Q669=S669,"true","false")</f>
        <v>true</v>
      </c>
    </row>
    <row r="670" spans="1:20" x14ac:dyDescent="0.45">
      <c r="A670" t="s">
        <v>1175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4</v>
      </c>
      <c r="J670">
        <v>3</v>
      </c>
      <c r="K670">
        <v>216</v>
      </c>
      <c r="L670">
        <v>164</v>
      </c>
      <c r="M670">
        <v>54</v>
      </c>
      <c r="N670">
        <v>54.666666669999998</v>
      </c>
      <c r="O670">
        <v>380</v>
      </c>
      <c r="P670">
        <v>380</v>
      </c>
      <c r="Q670">
        <v>-1</v>
      </c>
      <c r="R670" t="s">
        <v>1176</v>
      </c>
      <c r="S670">
        <f t="shared" si="12"/>
        <v>1</v>
      </c>
      <c r="T670" t="str">
        <f>IF(Q670=S670,"true","false")</f>
        <v>false</v>
      </c>
    </row>
    <row r="671" spans="1:20" x14ac:dyDescent="0.45">
      <c r="A671" t="s">
        <v>1177</v>
      </c>
      <c r="B671">
        <v>1</v>
      </c>
      <c r="C671">
        <v>1</v>
      </c>
      <c r="D671">
        <v>8</v>
      </c>
      <c r="E671">
        <v>1</v>
      </c>
      <c r="F671">
        <v>0.125</v>
      </c>
      <c r="G671">
        <v>1</v>
      </c>
      <c r="H671">
        <v>8</v>
      </c>
      <c r="I671">
        <v>35</v>
      </c>
      <c r="J671">
        <v>51</v>
      </c>
      <c r="K671">
        <v>4043</v>
      </c>
      <c r="L671">
        <v>17484</v>
      </c>
      <c r="M671">
        <v>115.5142857</v>
      </c>
      <c r="N671">
        <v>342.82352939999998</v>
      </c>
      <c r="O671">
        <v>21527</v>
      </c>
      <c r="P671">
        <v>2690.875</v>
      </c>
      <c r="Q671">
        <v>-1</v>
      </c>
      <c r="R671" t="s">
        <v>1177</v>
      </c>
      <c r="S671">
        <f t="shared" si="12"/>
        <v>1</v>
      </c>
      <c r="T671" t="str">
        <f>IF(Q671=S671,"true","false")</f>
        <v>false</v>
      </c>
    </row>
    <row r="672" spans="1:20" x14ac:dyDescent="0.45">
      <c r="A672" t="s">
        <v>1178</v>
      </c>
      <c r="B672">
        <v>1</v>
      </c>
      <c r="C672">
        <v>1</v>
      </c>
      <c r="D672">
        <v>6</v>
      </c>
      <c r="E672">
        <v>1</v>
      </c>
      <c r="F672">
        <v>0.16666666699999999</v>
      </c>
      <c r="G672">
        <v>1</v>
      </c>
      <c r="H672">
        <v>6</v>
      </c>
      <c r="I672">
        <v>164</v>
      </c>
      <c r="J672">
        <v>114</v>
      </c>
      <c r="K672">
        <v>16972</v>
      </c>
      <c r="L672">
        <v>6321</v>
      </c>
      <c r="M672">
        <v>103.4878049</v>
      </c>
      <c r="N672">
        <v>55.447368419999997</v>
      </c>
      <c r="O672">
        <v>23293</v>
      </c>
      <c r="P672">
        <v>3882.166667</v>
      </c>
      <c r="Q672">
        <v>1</v>
      </c>
      <c r="R672" t="s">
        <v>1179</v>
      </c>
      <c r="S672">
        <f t="shared" si="12"/>
        <v>1</v>
      </c>
      <c r="T672" t="str">
        <f>IF(Q672=S672,"true","false")</f>
        <v>true</v>
      </c>
    </row>
    <row r="673" spans="1:20" x14ac:dyDescent="0.45">
      <c r="A673" t="s">
        <v>1180</v>
      </c>
      <c r="B673">
        <v>1</v>
      </c>
      <c r="C673">
        <v>1</v>
      </c>
      <c r="D673">
        <v>4</v>
      </c>
      <c r="E673">
        <v>1</v>
      </c>
      <c r="F673">
        <v>0.25</v>
      </c>
      <c r="G673">
        <v>1</v>
      </c>
      <c r="H673">
        <v>4</v>
      </c>
      <c r="I673">
        <v>24</v>
      </c>
      <c r="J673">
        <v>20</v>
      </c>
      <c r="K673">
        <v>3309</v>
      </c>
      <c r="L673">
        <v>3635</v>
      </c>
      <c r="M673">
        <v>137.875</v>
      </c>
      <c r="N673">
        <v>181.75</v>
      </c>
      <c r="O673">
        <v>6944</v>
      </c>
      <c r="P673">
        <v>1736</v>
      </c>
      <c r="Q673">
        <v>-1</v>
      </c>
      <c r="R673" t="s">
        <v>81</v>
      </c>
      <c r="S673">
        <f t="shared" si="12"/>
        <v>1</v>
      </c>
      <c r="T673" t="str">
        <f>IF(Q673=S673,"true","false")</f>
        <v>false</v>
      </c>
    </row>
    <row r="674" spans="1:20" x14ac:dyDescent="0.45">
      <c r="A674" t="s">
        <v>1181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21</v>
      </c>
      <c r="J674">
        <v>16</v>
      </c>
      <c r="K674">
        <v>2266</v>
      </c>
      <c r="L674">
        <v>9885</v>
      </c>
      <c r="M674">
        <v>107.9047619</v>
      </c>
      <c r="N674">
        <v>617.8125</v>
      </c>
      <c r="O674">
        <v>12151</v>
      </c>
      <c r="P674">
        <v>12151</v>
      </c>
      <c r="Q674">
        <v>1</v>
      </c>
      <c r="R674" t="s">
        <v>1182</v>
      </c>
      <c r="S674">
        <f t="shared" si="12"/>
        <v>1</v>
      </c>
      <c r="T674" t="str">
        <f>IF(Q674=S674,"true","false")</f>
        <v>true</v>
      </c>
    </row>
    <row r="675" spans="1:20" x14ac:dyDescent="0.45">
      <c r="A675" t="s">
        <v>1183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14</v>
      </c>
      <c r="J675">
        <v>13</v>
      </c>
      <c r="K675">
        <v>2126</v>
      </c>
      <c r="L675">
        <v>4397</v>
      </c>
      <c r="M675">
        <v>151.85714290000001</v>
      </c>
      <c r="N675">
        <v>338.2307692</v>
      </c>
      <c r="O675">
        <v>6523</v>
      </c>
      <c r="P675">
        <v>6523</v>
      </c>
      <c r="Q675">
        <v>1</v>
      </c>
      <c r="R675" t="s">
        <v>24</v>
      </c>
      <c r="S675">
        <f t="shared" si="12"/>
        <v>1</v>
      </c>
      <c r="T675" t="str">
        <f>IF(Q675=S675,"true","false")</f>
        <v>true</v>
      </c>
    </row>
    <row r="676" spans="1:20" x14ac:dyDescent="0.45">
      <c r="A676" t="s">
        <v>5605</v>
      </c>
      <c r="B676">
        <v>99</v>
      </c>
      <c r="C676">
        <v>114</v>
      </c>
      <c r="D676">
        <v>212</v>
      </c>
      <c r="E676">
        <v>85.973684210000002</v>
      </c>
      <c r="F676">
        <v>61.301886789999998</v>
      </c>
      <c r="G676">
        <v>1.151515152</v>
      </c>
      <c r="H676">
        <v>1.8596491230000001</v>
      </c>
      <c r="I676">
        <v>1421</v>
      </c>
      <c r="J676">
        <v>1230</v>
      </c>
      <c r="K676">
        <v>184991</v>
      </c>
      <c r="L676">
        <v>382535</v>
      </c>
      <c r="M676">
        <v>130.1836735</v>
      </c>
      <c r="N676">
        <v>311.00406500000003</v>
      </c>
      <c r="O676">
        <v>4978.2982460000003</v>
      </c>
      <c r="P676">
        <v>2677.0094340000001</v>
      </c>
      <c r="Q676">
        <v>0</v>
      </c>
      <c r="R676" t="s">
        <v>580</v>
      </c>
      <c r="S676">
        <f t="shared" si="12"/>
        <v>1</v>
      </c>
      <c r="T676" t="str">
        <f>IF(Q676=S676,"true","false")</f>
        <v>false</v>
      </c>
    </row>
    <row r="677" spans="1:20" x14ac:dyDescent="0.45">
      <c r="A677" t="s">
        <v>5612</v>
      </c>
      <c r="B677">
        <v>17</v>
      </c>
      <c r="C677">
        <v>17</v>
      </c>
      <c r="D677">
        <v>126</v>
      </c>
      <c r="E677">
        <v>17</v>
      </c>
      <c r="F677">
        <v>2.2936507939999999</v>
      </c>
      <c r="G677">
        <v>1</v>
      </c>
      <c r="H677">
        <v>7.4117647059999996</v>
      </c>
      <c r="I677">
        <v>8011</v>
      </c>
      <c r="J677">
        <v>16501</v>
      </c>
      <c r="K677">
        <v>408987</v>
      </c>
      <c r="L677">
        <v>21770086</v>
      </c>
      <c r="M677">
        <v>51.053176880000002</v>
      </c>
      <c r="N677">
        <v>1319.319193</v>
      </c>
      <c r="O677">
        <v>1304651.3529999999</v>
      </c>
      <c r="P677">
        <v>176024.38889999999</v>
      </c>
      <c r="Q677">
        <v>0</v>
      </c>
      <c r="R677" t="s">
        <v>1075</v>
      </c>
      <c r="S677">
        <f t="shared" si="12"/>
        <v>1</v>
      </c>
      <c r="T677" t="str">
        <f>IF(Q677=S677,"true","false")</f>
        <v>false</v>
      </c>
    </row>
    <row r="678" spans="1:20" x14ac:dyDescent="0.45">
      <c r="A678" t="s">
        <v>5672</v>
      </c>
      <c r="B678">
        <v>26</v>
      </c>
      <c r="C678">
        <v>599</v>
      </c>
      <c r="D678">
        <v>4778</v>
      </c>
      <c r="E678">
        <v>1.1285475789999999</v>
      </c>
      <c r="F678">
        <v>75.094390959999998</v>
      </c>
      <c r="G678">
        <v>23.03846154</v>
      </c>
      <c r="H678">
        <v>7.9766277130000001</v>
      </c>
      <c r="I678">
        <v>26581</v>
      </c>
      <c r="J678">
        <v>22564</v>
      </c>
      <c r="K678">
        <v>1890491</v>
      </c>
      <c r="L678">
        <v>10435065</v>
      </c>
      <c r="M678">
        <v>71.121891579999996</v>
      </c>
      <c r="N678">
        <v>462.46521009999998</v>
      </c>
      <c r="O678">
        <v>20576.888149999999</v>
      </c>
      <c r="P678">
        <v>2579.647551</v>
      </c>
      <c r="Q678">
        <v>0</v>
      </c>
      <c r="R678" t="s">
        <v>4477</v>
      </c>
      <c r="S678">
        <f t="shared" si="12"/>
        <v>1</v>
      </c>
      <c r="T678" t="str">
        <f>IF(Q678=S678,"true","false")</f>
        <v>false</v>
      </c>
    </row>
    <row r="679" spans="1:20" x14ac:dyDescent="0.45">
      <c r="A679" t="s">
        <v>5764</v>
      </c>
      <c r="B679">
        <v>6</v>
      </c>
      <c r="C679">
        <v>16</v>
      </c>
      <c r="D679">
        <v>126</v>
      </c>
      <c r="E679">
        <v>2.25</v>
      </c>
      <c r="F679">
        <v>2.031746032</v>
      </c>
      <c r="G679">
        <v>2.6666666669999999</v>
      </c>
      <c r="H679">
        <v>7.875</v>
      </c>
      <c r="I679">
        <v>907</v>
      </c>
      <c r="J679">
        <v>516</v>
      </c>
      <c r="K679">
        <v>58703</v>
      </c>
      <c r="L679">
        <v>32457</v>
      </c>
      <c r="M679">
        <v>64.722160970000004</v>
      </c>
      <c r="N679">
        <v>62.901162790000001</v>
      </c>
      <c r="O679">
        <v>5697.5</v>
      </c>
      <c r="P679">
        <v>723.49206349999997</v>
      </c>
      <c r="Q679">
        <v>0</v>
      </c>
      <c r="R679" t="s">
        <v>5765</v>
      </c>
      <c r="S679">
        <f t="shared" si="12"/>
        <v>1</v>
      </c>
      <c r="T679" t="str">
        <f>IF(Q679=S679,"true","false")</f>
        <v>false</v>
      </c>
    </row>
    <row r="680" spans="1:20" x14ac:dyDescent="0.45">
      <c r="A680" t="s">
        <v>5772</v>
      </c>
      <c r="B680">
        <v>10</v>
      </c>
      <c r="C680">
        <v>15</v>
      </c>
      <c r="D680">
        <v>32</v>
      </c>
      <c r="E680">
        <v>6.6666666670000003</v>
      </c>
      <c r="F680">
        <v>7.03125</v>
      </c>
      <c r="G680">
        <v>1.5</v>
      </c>
      <c r="H680">
        <v>2.1333333329999999</v>
      </c>
      <c r="I680">
        <v>315</v>
      </c>
      <c r="J680">
        <v>230</v>
      </c>
      <c r="K680">
        <v>45563</v>
      </c>
      <c r="L680">
        <v>95207</v>
      </c>
      <c r="M680">
        <v>144.6444444</v>
      </c>
      <c r="N680">
        <v>413.94347829999998</v>
      </c>
      <c r="O680">
        <v>9384.6666669999995</v>
      </c>
      <c r="P680">
        <v>4399.0625</v>
      </c>
      <c r="Q680">
        <v>0</v>
      </c>
      <c r="R680" t="s">
        <v>220</v>
      </c>
      <c r="S680">
        <f t="shared" si="12"/>
        <v>1</v>
      </c>
      <c r="T680" t="str">
        <f>IF(Q680=S680,"true","false")</f>
        <v>false</v>
      </c>
    </row>
    <row r="681" spans="1:20" x14ac:dyDescent="0.45">
      <c r="A681" t="s">
        <v>1190</v>
      </c>
      <c r="B681">
        <v>1</v>
      </c>
      <c r="C681">
        <v>22</v>
      </c>
      <c r="D681">
        <v>1270</v>
      </c>
      <c r="E681">
        <v>4.5454544999999999E-2</v>
      </c>
      <c r="F681">
        <v>0.38110236199999997</v>
      </c>
      <c r="G681">
        <v>22</v>
      </c>
      <c r="H681">
        <v>57.727272730000003</v>
      </c>
      <c r="I681">
        <v>45711</v>
      </c>
      <c r="J681">
        <v>32310</v>
      </c>
      <c r="K681">
        <v>3832380</v>
      </c>
      <c r="L681">
        <v>2093013</v>
      </c>
      <c r="M681">
        <v>83.83933845</v>
      </c>
      <c r="N681">
        <v>64.779108640000004</v>
      </c>
      <c r="O681">
        <v>269336.04550000001</v>
      </c>
      <c r="P681">
        <v>4665.6637799999999</v>
      </c>
      <c r="Q681">
        <v>0</v>
      </c>
      <c r="R681" t="s">
        <v>1190</v>
      </c>
      <c r="S681">
        <f t="shared" si="12"/>
        <v>0</v>
      </c>
      <c r="T681" t="str">
        <f>IF(Q681=S681,"true","false")</f>
        <v>true</v>
      </c>
    </row>
    <row r="682" spans="1:20" x14ac:dyDescent="0.45">
      <c r="A682" t="s">
        <v>1191</v>
      </c>
      <c r="B682">
        <v>6</v>
      </c>
      <c r="C682">
        <v>6</v>
      </c>
      <c r="D682">
        <v>205</v>
      </c>
      <c r="E682">
        <v>6</v>
      </c>
      <c r="F682">
        <v>0.17560975600000001</v>
      </c>
      <c r="G682">
        <v>1</v>
      </c>
      <c r="H682">
        <v>34.166666669999998</v>
      </c>
      <c r="I682">
        <v>1825</v>
      </c>
      <c r="J682">
        <v>1642</v>
      </c>
      <c r="K682">
        <v>274739</v>
      </c>
      <c r="L682">
        <v>796089</v>
      </c>
      <c r="M682">
        <v>150.54191779999999</v>
      </c>
      <c r="N682">
        <v>484.82886719999999</v>
      </c>
      <c r="O682">
        <v>178471.3333</v>
      </c>
      <c r="P682">
        <v>5223.5512200000003</v>
      </c>
      <c r="Q682">
        <v>1</v>
      </c>
      <c r="R682" t="s">
        <v>97</v>
      </c>
      <c r="S682">
        <f t="shared" si="12"/>
        <v>1</v>
      </c>
      <c r="T682" t="str">
        <f>IF(Q682=S682,"true","false")</f>
        <v>true</v>
      </c>
    </row>
    <row r="683" spans="1:20" x14ac:dyDescent="0.45">
      <c r="A683" t="s">
        <v>1192</v>
      </c>
      <c r="B683">
        <v>6</v>
      </c>
      <c r="C683">
        <v>6</v>
      </c>
      <c r="D683">
        <v>2882</v>
      </c>
      <c r="E683">
        <v>6</v>
      </c>
      <c r="F683">
        <v>1.2491324999999999E-2</v>
      </c>
      <c r="G683">
        <v>1</v>
      </c>
      <c r="H683">
        <v>480.33333329999999</v>
      </c>
      <c r="I683">
        <v>3479</v>
      </c>
      <c r="J683">
        <v>3268</v>
      </c>
      <c r="K683">
        <v>157966</v>
      </c>
      <c r="L683">
        <v>208036</v>
      </c>
      <c r="M683">
        <v>45.405576320000002</v>
      </c>
      <c r="N683">
        <v>63.658506729999999</v>
      </c>
      <c r="O683">
        <v>61000.333330000001</v>
      </c>
      <c r="P683">
        <v>126.9958362</v>
      </c>
      <c r="Q683">
        <v>1</v>
      </c>
      <c r="R683" t="s">
        <v>30</v>
      </c>
      <c r="S683">
        <f t="shared" si="12"/>
        <v>1</v>
      </c>
      <c r="T683" t="str">
        <f>IF(Q683=S683,"true","false")</f>
        <v>true</v>
      </c>
    </row>
    <row r="684" spans="1:20" x14ac:dyDescent="0.45">
      <c r="A684" t="s">
        <v>6129</v>
      </c>
      <c r="B684">
        <v>15</v>
      </c>
      <c r="C684">
        <v>23</v>
      </c>
      <c r="D684">
        <v>883</v>
      </c>
      <c r="E684">
        <v>9.7826086960000005</v>
      </c>
      <c r="F684">
        <v>0.59909399799999996</v>
      </c>
      <c r="G684">
        <v>1.5333333330000001</v>
      </c>
      <c r="H684">
        <v>38.391304349999999</v>
      </c>
      <c r="I684">
        <v>8714</v>
      </c>
      <c r="J684">
        <v>8415</v>
      </c>
      <c r="K684">
        <v>782222</v>
      </c>
      <c r="L684">
        <v>459226</v>
      </c>
      <c r="M684">
        <v>89.766123480000005</v>
      </c>
      <c r="N684">
        <v>54.57231135</v>
      </c>
      <c r="O684">
        <v>53976</v>
      </c>
      <c r="P684">
        <v>1405.9433750000001</v>
      </c>
      <c r="Q684">
        <v>0</v>
      </c>
      <c r="R684" t="s">
        <v>6129</v>
      </c>
      <c r="S684">
        <f t="shared" si="12"/>
        <v>1</v>
      </c>
      <c r="T684" t="str">
        <f>IF(Q684=S684,"true","false")</f>
        <v>false</v>
      </c>
    </row>
    <row r="685" spans="1:20" x14ac:dyDescent="0.45">
      <c r="A685" t="s">
        <v>1194</v>
      </c>
      <c r="B685">
        <v>1</v>
      </c>
      <c r="C685">
        <v>1</v>
      </c>
      <c r="D685">
        <v>6</v>
      </c>
      <c r="E685">
        <v>1</v>
      </c>
      <c r="F685">
        <v>0.16666666699999999</v>
      </c>
      <c r="G685">
        <v>1</v>
      </c>
      <c r="H685">
        <v>6</v>
      </c>
      <c r="I685">
        <v>22</v>
      </c>
      <c r="J685">
        <v>12</v>
      </c>
      <c r="K685">
        <v>3630</v>
      </c>
      <c r="L685">
        <v>2146</v>
      </c>
      <c r="M685">
        <v>165</v>
      </c>
      <c r="N685">
        <v>178.83333329999999</v>
      </c>
      <c r="O685">
        <v>5776</v>
      </c>
      <c r="P685">
        <v>962.66666669999995</v>
      </c>
      <c r="Q685">
        <v>-1</v>
      </c>
      <c r="R685" t="s">
        <v>1195</v>
      </c>
      <c r="S685">
        <f t="shared" si="12"/>
        <v>1</v>
      </c>
      <c r="T685" t="str">
        <f>IF(Q685=S685,"true","false")</f>
        <v>false</v>
      </c>
    </row>
    <row r="686" spans="1:20" x14ac:dyDescent="0.45">
      <c r="A686" t="s">
        <v>1196</v>
      </c>
      <c r="B686">
        <v>1</v>
      </c>
      <c r="C686">
        <v>1</v>
      </c>
      <c r="D686">
        <v>39</v>
      </c>
      <c r="E686">
        <v>1</v>
      </c>
      <c r="F686">
        <v>2.5641026000000001E-2</v>
      </c>
      <c r="G686">
        <v>1</v>
      </c>
      <c r="H686">
        <v>39</v>
      </c>
      <c r="I686">
        <v>1061</v>
      </c>
      <c r="J686">
        <v>1066</v>
      </c>
      <c r="K686">
        <v>56332</v>
      </c>
      <c r="L686">
        <v>57126</v>
      </c>
      <c r="M686">
        <v>53.093308200000003</v>
      </c>
      <c r="N686">
        <v>53.589118200000001</v>
      </c>
      <c r="O686">
        <v>113458</v>
      </c>
      <c r="P686">
        <v>2909.1794869999999</v>
      </c>
      <c r="Q686">
        <v>0</v>
      </c>
      <c r="R686" t="s">
        <v>1197</v>
      </c>
      <c r="S686">
        <f t="shared" si="12"/>
        <v>1</v>
      </c>
      <c r="T686" t="str">
        <f>IF(Q686=S686,"true","false")</f>
        <v>false</v>
      </c>
    </row>
    <row r="687" spans="1:20" x14ac:dyDescent="0.45">
      <c r="A687" t="s">
        <v>1198</v>
      </c>
      <c r="B687">
        <v>5</v>
      </c>
      <c r="C687">
        <v>5</v>
      </c>
      <c r="D687">
        <v>15</v>
      </c>
      <c r="E687">
        <v>5</v>
      </c>
      <c r="F687">
        <v>1.6666666670000001</v>
      </c>
      <c r="G687">
        <v>1</v>
      </c>
      <c r="H687">
        <v>3</v>
      </c>
      <c r="I687">
        <v>262</v>
      </c>
      <c r="J687">
        <v>278</v>
      </c>
      <c r="K687">
        <v>25509</v>
      </c>
      <c r="L687">
        <v>125972</v>
      </c>
      <c r="M687">
        <v>97.362595420000005</v>
      </c>
      <c r="N687">
        <v>453.13669060000001</v>
      </c>
      <c r="O687">
        <v>30296.2</v>
      </c>
      <c r="P687">
        <v>10098.733329999999</v>
      </c>
      <c r="Q687">
        <v>-1</v>
      </c>
      <c r="R687" t="s">
        <v>1199</v>
      </c>
      <c r="S687">
        <f t="shared" si="12"/>
        <v>1</v>
      </c>
      <c r="T687" t="str">
        <f>IF(Q687=S687,"true","false")</f>
        <v>false</v>
      </c>
    </row>
    <row r="688" spans="1:20" x14ac:dyDescent="0.45">
      <c r="A688" t="s">
        <v>6198</v>
      </c>
      <c r="B688">
        <v>6</v>
      </c>
      <c r="C688">
        <v>17</v>
      </c>
      <c r="D688">
        <v>1028</v>
      </c>
      <c r="E688">
        <v>2.1176470589999998</v>
      </c>
      <c r="F688">
        <v>0.28112840500000003</v>
      </c>
      <c r="G688">
        <v>2.8333333330000001</v>
      </c>
      <c r="H688">
        <v>60.470588239999998</v>
      </c>
      <c r="I688">
        <v>9332</v>
      </c>
      <c r="J688">
        <v>8834</v>
      </c>
      <c r="K688">
        <v>642862</v>
      </c>
      <c r="L688">
        <v>520068</v>
      </c>
      <c r="M688">
        <v>68.887912560000004</v>
      </c>
      <c r="N688">
        <v>58.871179529999999</v>
      </c>
      <c r="O688">
        <v>68407.647060000003</v>
      </c>
      <c r="P688">
        <v>1131.254864</v>
      </c>
      <c r="Q688">
        <v>0</v>
      </c>
      <c r="R688" t="s">
        <v>6199</v>
      </c>
      <c r="S688">
        <f t="shared" si="12"/>
        <v>1</v>
      </c>
      <c r="T688" t="str">
        <f>IF(Q688=S688,"true","false")</f>
        <v>false</v>
      </c>
    </row>
    <row r="689" spans="1:20" x14ac:dyDescent="0.45">
      <c r="A689" t="s">
        <v>1201</v>
      </c>
      <c r="B689">
        <v>3</v>
      </c>
      <c r="C689">
        <v>3</v>
      </c>
      <c r="D689">
        <v>4</v>
      </c>
      <c r="E689">
        <v>3</v>
      </c>
      <c r="F689">
        <v>2.25</v>
      </c>
      <c r="G689">
        <v>1</v>
      </c>
      <c r="H689">
        <v>1.3333333329999999</v>
      </c>
      <c r="I689">
        <v>35</v>
      </c>
      <c r="J689">
        <v>41</v>
      </c>
      <c r="K689">
        <v>4213</v>
      </c>
      <c r="L689">
        <v>13986</v>
      </c>
      <c r="M689">
        <v>120.3714286</v>
      </c>
      <c r="N689">
        <v>341.12195120000001</v>
      </c>
      <c r="O689">
        <v>6066.3333329999996</v>
      </c>
      <c r="P689">
        <v>4549.75</v>
      </c>
      <c r="Q689">
        <v>-1</v>
      </c>
      <c r="R689" t="s">
        <v>1202</v>
      </c>
      <c r="S689">
        <f t="shared" si="12"/>
        <v>1</v>
      </c>
      <c r="T689" t="str">
        <f>IF(Q689=S689,"true","false")</f>
        <v>false</v>
      </c>
    </row>
    <row r="690" spans="1:20" x14ac:dyDescent="0.45">
      <c r="A690" t="s">
        <v>1203</v>
      </c>
      <c r="B690">
        <v>4</v>
      </c>
      <c r="C690">
        <v>4</v>
      </c>
      <c r="D690">
        <v>48</v>
      </c>
      <c r="E690">
        <v>4</v>
      </c>
      <c r="F690">
        <v>0.33333333300000001</v>
      </c>
      <c r="G690">
        <v>1</v>
      </c>
      <c r="H690">
        <v>12</v>
      </c>
      <c r="I690">
        <v>5226</v>
      </c>
      <c r="J690">
        <v>10108</v>
      </c>
      <c r="K690">
        <v>295627</v>
      </c>
      <c r="L690">
        <v>13849487</v>
      </c>
      <c r="M690">
        <v>56.568503640000003</v>
      </c>
      <c r="N690">
        <v>1370.1510679999999</v>
      </c>
      <c r="O690">
        <v>3536278.5</v>
      </c>
      <c r="P690">
        <v>294689.875</v>
      </c>
      <c r="Q690">
        <v>-1</v>
      </c>
      <c r="R690" t="s">
        <v>1073</v>
      </c>
      <c r="S690">
        <f t="shared" si="12"/>
        <v>1</v>
      </c>
      <c r="T690" t="str">
        <f>IF(Q690=S690,"true","false")</f>
        <v>false</v>
      </c>
    </row>
    <row r="691" spans="1:20" x14ac:dyDescent="0.45">
      <c r="A691" t="s">
        <v>1204</v>
      </c>
      <c r="B691">
        <v>15</v>
      </c>
      <c r="C691">
        <v>19</v>
      </c>
      <c r="D691">
        <v>122</v>
      </c>
      <c r="E691">
        <v>11.84210526</v>
      </c>
      <c r="F691">
        <v>2.9590163930000002</v>
      </c>
      <c r="G691">
        <v>1.266666667</v>
      </c>
      <c r="H691">
        <v>6.4210526320000003</v>
      </c>
      <c r="I691">
        <v>3073</v>
      </c>
      <c r="J691">
        <v>4864</v>
      </c>
      <c r="K691">
        <v>158659</v>
      </c>
      <c r="L691">
        <v>5416296</v>
      </c>
      <c r="M691">
        <v>51.630003250000001</v>
      </c>
      <c r="N691">
        <v>1113.547697</v>
      </c>
      <c r="O691">
        <v>293418.68420000002</v>
      </c>
      <c r="P691">
        <v>45696.352460000002</v>
      </c>
      <c r="Q691">
        <v>-1</v>
      </c>
      <c r="R691" t="s">
        <v>1205</v>
      </c>
      <c r="S691">
        <f t="shared" si="12"/>
        <v>1</v>
      </c>
      <c r="T691" t="str">
        <f>IF(Q691=S691,"true","false")</f>
        <v>false</v>
      </c>
    </row>
    <row r="692" spans="1:20" x14ac:dyDescent="0.45">
      <c r="A692" t="s">
        <v>1206</v>
      </c>
      <c r="B692">
        <v>21</v>
      </c>
      <c r="C692">
        <v>38</v>
      </c>
      <c r="D692">
        <v>166</v>
      </c>
      <c r="E692">
        <v>11.60526316</v>
      </c>
      <c r="F692">
        <v>8.6987951809999995</v>
      </c>
      <c r="G692">
        <v>1.80952381</v>
      </c>
      <c r="H692">
        <v>4.3684210529999996</v>
      </c>
      <c r="I692">
        <v>497</v>
      </c>
      <c r="J692">
        <v>0</v>
      </c>
      <c r="K692">
        <v>29964</v>
      </c>
      <c r="L692">
        <v>0</v>
      </c>
      <c r="M692">
        <v>60.28973843</v>
      </c>
      <c r="N692">
        <v>0</v>
      </c>
      <c r="O692">
        <v>788.52631580000002</v>
      </c>
      <c r="P692">
        <v>180.50602409999999</v>
      </c>
      <c r="Q692">
        <v>-1</v>
      </c>
      <c r="R692" t="s">
        <v>1207</v>
      </c>
      <c r="S692">
        <f t="shared" si="12"/>
        <v>1</v>
      </c>
      <c r="T692" t="str">
        <f>IF(Q692=S692,"true","false")</f>
        <v>false</v>
      </c>
    </row>
    <row r="693" spans="1:20" x14ac:dyDescent="0.45">
      <c r="A693" t="s">
        <v>6282</v>
      </c>
      <c r="B693">
        <v>9</v>
      </c>
      <c r="C693">
        <v>28</v>
      </c>
      <c r="D693">
        <v>11000</v>
      </c>
      <c r="E693">
        <v>2.8928571430000001</v>
      </c>
      <c r="F693">
        <v>7.1272726999999994E-2</v>
      </c>
      <c r="G693">
        <v>3.111111111</v>
      </c>
      <c r="H693">
        <v>392.85714289999999</v>
      </c>
      <c r="I693">
        <v>48828</v>
      </c>
      <c r="J693">
        <v>40227</v>
      </c>
      <c r="K693">
        <v>4527062</v>
      </c>
      <c r="L693">
        <v>2388402</v>
      </c>
      <c r="M693">
        <v>92.714467110000001</v>
      </c>
      <c r="N693">
        <v>59.373107609999998</v>
      </c>
      <c r="O693">
        <v>246980.85709999999</v>
      </c>
      <c r="P693">
        <v>628.67854550000004</v>
      </c>
      <c r="Q693">
        <v>0</v>
      </c>
      <c r="R693" t="s">
        <v>6282</v>
      </c>
      <c r="S693">
        <f t="shared" si="12"/>
        <v>1</v>
      </c>
      <c r="T693" t="str">
        <f>IF(Q693=S693,"true","false")</f>
        <v>false</v>
      </c>
    </row>
    <row r="694" spans="1:20" x14ac:dyDescent="0.45">
      <c r="A694" t="s">
        <v>1209</v>
      </c>
      <c r="B694">
        <v>3</v>
      </c>
      <c r="C694">
        <v>5</v>
      </c>
      <c r="D694">
        <v>1204</v>
      </c>
      <c r="E694">
        <v>1.8</v>
      </c>
      <c r="F694">
        <v>2.076412E-2</v>
      </c>
      <c r="G694">
        <v>1.6666666670000001</v>
      </c>
      <c r="H694">
        <v>240.8</v>
      </c>
      <c r="I694">
        <v>6168</v>
      </c>
      <c r="J694">
        <v>3591</v>
      </c>
      <c r="K694">
        <v>430443</v>
      </c>
      <c r="L694">
        <v>245479</v>
      </c>
      <c r="M694">
        <v>69.786478599999995</v>
      </c>
      <c r="N694">
        <v>68.359509889999998</v>
      </c>
      <c r="O694">
        <v>135184.4</v>
      </c>
      <c r="P694">
        <v>561.39701000000002</v>
      </c>
      <c r="Q694">
        <v>-1</v>
      </c>
      <c r="R694" t="s">
        <v>1209</v>
      </c>
      <c r="S694">
        <f t="shared" si="12"/>
        <v>1</v>
      </c>
      <c r="T694" t="str">
        <f>IF(Q694=S694,"true","false")</f>
        <v>false</v>
      </c>
    </row>
    <row r="695" spans="1:20" x14ac:dyDescent="0.45">
      <c r="A695" t="s">
        <v>1210</v>
      </c>
      <c r="B695">
        <v>1</v>
      </c>
      <c r="C695">
        <v>1</v>
      </c>
      <c r="D695">
        <v>4</v>
      </c>
      <c r="E695">
        <v>1</v>
      </c>
      <c r="F695">
        <v>0.25</v>
      </c>
      <c r="G695">
        <v>1</v>
      </c>
      <c r="H695">
        <v>4</v>
      </c>
      <c r="I695">
        <v>25</v>
      </c>
      <c r="J695">
        <v>19</v>
      </c>
      <c r="K695">
        <v>3700</v>
      </c>
      <c r="L695">
        <v>1146</v>
      </c>
      <c r="M695">
        <v>148</v>
      </c>
      <c r="N695">
        <v>60.315789469999999</v>
      </c>
      <c r="O695">
        <v>4846</v>
      </c>
      <c r="P695">
        <v>1211.5</v>
      </c>
      <c r="Q695">
        <v>-1</v>
      </c>
      <c r="R695" t="s">
        <v>1211</v>
      </c>
      <c r="S695">
        <f t="shared" si="12"/>
        <v>1</v>
      </c>
      <c r="T695" t="str">
        <f>IF(Q695=S695,"true","false")</f>
        <v>false</v>
      </c>
    </row>
    <row r="696" spans="1:20" x14ac:dyDescent="0.45">
      <c r="A696" t="s">
        <v>1212</v>
      </c>
      <c r="B696">
        <v>2</v>
      </c>
      <c r="C696">
        <v>4</v>
      </c>
      <c r="D696">
        <v>281</v>
      </c>
      <c r="E696">
        <v>1</v>
      </c>
      <c r="F696">
        <v>5.6939502000000003E-2</v>
      </c>
      <c r="G696">
        <v>2</v>
      </c>
      <c r="H696">
        <v>70.25</v>
      </c>
      <c r="I696">
        <v>3337</v>
      </c>
      <c r="J696">
        <v>3358</v>
      </c>
      <c r="K696">
        <v>133544</v>
      </c>
      <c r="L696">
        <v>595066</v>
      </c>
      <c r="M696">
        <v>40.0191789</v>
      </c>
      <c r="N696">
        <v>177.20845739999999</v>
      </c>
      <c r="O696">
        <v>182152.5</v>
      </c>
      <c r="P696">
        <v>2592.9181490000001</v>
      </c>
      <c r="Q696">
        <v>0</v>
      </c>
      <c r="R696" t="s">
        <v>377</v>
      </c>
      <c r="S696">
        <f t="shared" si="12"/>
        <v>1</v>
      </c>
      <c r="T696" t="str">
        <f>IF(Q696=S696,"true","false")</f>
        <v>false</v>
      </c>
    </row>
    <row r="697" spans="1:20" x14ac:dyDescent="0.45">
      <c r="A697" t="s">
        <v>1213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36</v>
      </c>
      <c r="J697">
        <v>34</v>
      </c>
      <c r="K697">
        <v>2081</v>
      </c>
      <c r="L697">
        <v>41354</v>
      </c>
      <c r="M697">
        <v>57.805555560000002</v>
      </c>
      <c r="N697">
        <v>1216.294118</v>
      </c>
      <c r="O697">
        <v>43435</v>
      </c>
      <c r="P697">
        <v>43435</v>
      </c>
      <c r="Q697">
        <v>-1</v>
      </c>
      <c r="R697" t="s">
        <v>1214</v>
      </c>
      <c r="S697">
        <f t="shared" si="12"/>
        <v>1</v>
      </c>
      <c r="T697" t="str">
        <f>IF(Q697=S697,"true","false")</f>
        <v>false</v>
      </c>
    </row>
    <row r="698" spans="1:20" x14ac:dyDescent="0.45">
      <c r="A698" t="s">
        <v>1215</v>
      </c>
      <c r="B698">
        <v>4</v>
      </c>
      <c r="C698">
        <v>19</v>
      </c>
      <c r="D698">
        <v>1893</v>
      </c>
      <c r="E698">
        <v>0.84210526299999999</v>
      </c>
      <c r="F698">
        <v>0.19070258800000001</v>
      </c>
      <c r="G698">
        <v>4.75</v>
      </c>
      <c r="H698">
        <v>99.631578950000005</v>
      </c>
      <c r="I698">
        <v>32929</v>
      </c>
      <c r="J698">
        <v>32739</v>
      </c>
      <c r="K698">
        <v>2940294</v>
      </c>
      <c r="L698">
        <v>1983820</v>
      </c>
      <c r="M698">
        <v>89.291931120000001</v>
      </c>
      <c r="N698">
        <v>60.595009009999998</v>
      </c>
      <c r="O698">
        <v>259163.8947</v>
      </c>
      <c r="P698">
        <v>2601.2223979999999</v>
      </c>
      <c r="Q698">
        <v>0</v>
      </c>
      <c r="R698" t="s">
        <v>1216</v>
      </c>
      <c r="S698">
        <f t="shared" si="12"/>
        <v>1</v>
      </c>
      <c r="T698" t="str">
        <f>IF(Q698=S698,"true","false")</f>
        <v>false</v>
      </c>
    </row>
    <row r="699" spans="1:20" x14ac:dyDescent="0.45">
      <c r="A699" t="s">
        <v>1217</v>
      </c>
      <c r="B699">
        <v>2</v>
      </c>
      <c r="C699">
        <v>3</v>
      </c>
      <c r="D699">
        <v>156</v>
      </c>
      <c r="E699">
        <v>1.3333333329999999</v>
      </c>
      <c r="F699">
        <v>5.7692307999999998E-2</v>
      </c>
      <c r="G699">
        <v>1.5</v>
      </c>
      <c r="H699">
        <v>52</v>
      </c>
      <c r="I699">
        <v>2008</v>
      </c>
      <c r="J699">
        <v>2067</v>
      </c>
      <c r="K699">
        <v>154408</v>
      </c>
      <c r="L699">
        <v>149765</v>
      </c>
      <c r="M699">
        <v>76.896414340000007</v>
      </c>
      <c r="N699">
        <v>72.45524915</v>
      </c>
      <c r="O699">
        <v>101391</v>
      </c>
      <c r="P699">
        <v>1949.8269230000001</v>
      </c>
      <c r="Q699">
        <v>-1</v>
      </c>
      <c r="R699" t="s">
        <v>1218</v>
      </c>
      <c r="S699">
        <f t="shared" si="12"/>
        <v>1</v>
      </c>
      <c r="T699" t="str">
        <f>IF(Q699=S699,"true","false")</f>
        <v>false</v>
      </c>
    </row>
    <row r="700" spans="1:20" x14ac:dyDescent="0.45">
      <c r="A700" t="s">
        <v>1219</v>
      </c>
      <c r="B700">
        <v>2</v>
      </c>
      <c r="C700">
        <v>2</v>
      </c>
      <c r="D700">
        <v>11</v>
      </c>
      <c r="E700">
        <v>2</v>
      </c>
      <c r="F700">
        <v>0.36363636399999999</v>
      </c>
      <c r="G700">
        <v>1</v>
      </c>
      <c r="H700">
        <v>5.5</v>
      </c>
      <c r="I700">
        <v>61</v>
      </c>
      <c r="J700">
        <v>44</v>
      </c>
      <c r="K700">
        <v>7674</v>
      </c>
      <c r="L700">
        <v>11203</v>
      </c>
      <c r="M700">
        <v>125.80327870000001</v>
      </c>
      <c r="N700">
        <v>254.61363639999999</v>
      </c>
      <c r="O700">
        <v>9438.5</v>
      </c>
      <c r="P700">
        <v>1716.090909</v>
      </c>
      <c r="Q700">
        <v>1</v>
      </c>
      <c r="R700" t="s">
        <v>1220</v>
      </c>
      <c r="S700">
        <f t="shared" si="12"/>
        <v>1</v>
      </c>
      <c r="T700" t="str">
        <f>IF(Q700=S700,"true","false")</f>
        <v>true</v>
      </c>
    </row>
    <row r="701" spans="1:20" x14ac:dyDescent="0.45">
      <c r="A701" t="s">
        <v>1221</v>
      </c>
      <c r="B701">
        <v>3</v>
      </c>
      <c r="C701">
        <v>3</v>
      </c>
      <c r="D701">
        <v>10</v>
      </c>
      <c r="E701">
        <v>3</v>
      </c>
      <c r="F701">
        <v>0.9</v>
      </c>
      <c r="G701">
        <v>1</v>
      </c>
      <c r="H701">
        <v>3.3333333330000001</v>
      </c>
      <c r="I701">
        <v>81</v>
      </c>
      <c r="J701">
        <v>72</v>
      </c>
      <c r="K701">
        <v>14868</v>
      </c>
      <c r="L701">
        <v>18591</v>
      </c>
      <c r="M701">
        <v>183.55555559999999</v>
      </c>
      <c r="N701">
        <v>258.20833329999999</v>
      </c>
      <c r="O701">
        <v>11153</v>
      </c>
      <c r="P701">
        <v>3345.9</v>
      </c>
      <c r="Q701">
        <v>-1</v>
      </c>
      <c r="R701" t="s">
        <v>202</v>
      </c>
      <c r="S701">
        <f t="shared" si="12"/>
        <v>1</v>
      </c>
      <c r="T701" t="str">
        <f>IF(Q701=S701,"true","false")</f>
        <v>false</v>
      </c>
    </row>
    <row r="702" spans="1:20" x14ac:dyDescent="0.45">
      <c r="A702" t="s">
        <v>1222</v>
      </c>
      <c r="B702">
        <v>1</v>
      </c>
      <c r="C702">
        <v>4</v>
      </c>
      <c r="D702">
        <v>4</v>
      </c>
      <c r="E702">
        <v>0.25</v>
      </c>
      <c r="F702">
        <v>4</v>
      </c>
      <c r="G702">
        <v>4</v>
      </c>
      <c r="H702">
        <v>1</v>
      </c>
      <c r="I702">
        <v>23</v>
      </c>
      <c r="J702">
        <v>20</v>
      </c>
      <c r="K702">
        <v>2492</v>
      </c>
      <c r="L702">
        <v>5228</v>
      </c>
      <c r="M702">
        <v>108.34782610000001</v>
      </c>
      <c r="N702">
        <v>261.39999999999998</v>
      </c>
      <c r="O702">
        <v>1930</v>
      </c>
      <c r="P702">
        <v>1930</v>
      </c>
      <c r="Q702">
        <v>-1</v>
      </c>
      <c r="R702" t="s">
        <v>1223</v>
      </c>
      <c r="S702">
        <f t="shared" si="12"/>
        <v>1</v>
      </c>
      <c r="T702" t="str">
        <f>IF(Q702=S702,"true","false")</f>
        <v>false</v>
      </c>
    </row>
    <row r="703" spans="1:20" x14ac:dyDescent="0.45">
      <c r="A703" t="s">
        <v>1224</v>
      </c>
      <c r="B703">
        <v>1</v>
      </c>
      <c r="C703">
        <v>5</v>
      </c>
      <c r="D703">
        <v>459</v>
      </c>
      <c r="E703">
        <v>0.2</v>
      </c>
      <c r="F703">
        <v>5.4466230999999997E-2</v>
      </c>
      <c r="G703">
        <v>5</v>
      </c>
      <c r="H703">
        <v>91.8</v>
      </c>
      <c r="I703">
        <v>10698</v>
      </c>
      <c r="J703">
        <v>9940</v>
      </c>
      <c r="K703">
        <v>439073</v>
      </c>
      <c r="L703">
        <v>420193</v>
      </c>
      <c r="M703">
        <v>41.042531310000001</v>
      </c>
      <c r="N703">
        <v>42.272937630000001</v>
      </c>
      <c r="O703">
        <v>171853.2</v>
      </c>
      <c r="P703">
        <v>1872.0392159999999</v>
      </c>
      <c r="Q703">
        <v>0</v>
      </c>
      <c r="R703" t="s">
        <v>1225</v>
      </c>
      <c r="S703">
        <f t="shared" si="12"/>
        <v>1</v>
      </c>
      <c r="T703" t="str">
        <f>IF(Q703=S703,"true","false")</f>
        <v>false</v>
      </c>
    </row>
    <row r="704" spans="1:20" x14ac:dyDescent="0.45">
      <c r="A704" t="s">
        <v>1226</v>
      </c>
      <c r="B704">
        <v>7</v>
      </c>
      <c r="C704">
        <v>7</v>
      </c>
      <c r="D704">
        <v>36</v>
      </c>
      <c r="E704">
        <v>7</v>
      </c>
      <c r="F704">
        <v>1.361111111</v>
      </c>
      <c r="G704">
        <v>1</v>
      </c>
      <c r="H704">
        <v>5.1428571429999996</v>
      </c>
      <c r="I704">
        <v>268</v>
      </c>
      <c r="J704">
        <v>220</v>
      </c>
      <c r="K704">
        <v>26642</v>
      </c>
      <c r="L704">
        <v>78422</v>
      </c>
      <c r="M704">
        <v>99.410447759999997</v>
      </c>
      <c r="N704">
        <v>356.46363639999998</v>
      </c>
      <c r="O704">
        <v>15009.14286</v>
      </c>
      <c r="P704">
        <v>2918.4444440000002</v>
      </c>
      <c r="Q704">
        <v>-1</v>
      </c>
      <c r="R704" t="s">
        <v>663</v>
      </c>
      <c r="S704">
        <f t="shared" si="12"/>
        <v>1</v>
      </c>
      <c r="T704" t="str">
        <f>IF(Q704=S704,"true","false")</f>
        <v>false</v>
      </c>
    </row>
    <row r="705" spans="1:20" x14ac:dyDescent="0.45">
      <c r="A705" t="s">
        <v>1227</v>
      </c>
      <c r="B705">
        <v>1</v>
      </c>
      <c r="C705">
        <v>1</v>
      </c>
      <c r="D705">
        <v>2</v>
      </c>
      <c r="E705">
        <v>1</v>
      </c>
      <c r="F705">
        <v>0.5</v>
      </c>
      <c r="G705">
        <v>1</v>
      </c>
      <c r="H705">
        <v>2</v>
      </c>
      <c r="I705">
        <v>55</v>
      </c>
      <c r="J705">
        <v>50</v>
      </c>
      <c r="K705">
        <v>14795</v>
      </c>
      <c r="L705">
        <v>29140</v>
      </c>
      <c r="M705">
        <v>269</v>
      </c>
      <c r="N705">
        <v>582.79999999999995</v>
      </c>
      <c r="O705">
        <v>43935</v>
      </c>
      <c r="P705">
        <v>21967.5</v>
      </c>
      <c r="Q705">
        <v>1</v>
      </c>
      <c r="R705" t="s">
        <v>112</v>
      </c>
      <c r="S705">
        <f t="shared" si="12"/>
        <v>1</v>
      </c>
      <c r="T705" t="str">
        <f>IF(Q705=S705,"true","false")</f>
        <v>true</v>
      </c>
    </row>
    <row r="706" spans="1:20" x14ac:dyDescent="0.45">
      <c r="A706" t="s">
        <v>1228</v>
      </c>
      <c r="B706">
        <v>2</v>
      </c>
      <c r="C706">
        <v>2</v>
      </c>
      <c r="D706">
        <v>225</v>
      </c>
      <c r="E706">
        <v>2</v>
      </c>
      <c r="F706">
        <v>1.7777778000000001E-2</v>
      </c>
      <c r="G706">
        <v>1</v>
      </c>
      <c r="H706">
        <v>112.5</v>
      </c>
      <c r="I706">
        <v>1528</v>
      </c>
      <c r="J706">
        <v>2041</v>
      </c>
      <c r="K706">
        <v>100228</v>
      </c>
      <c r="L706">
        <v>117421</v>
      </c>
      <c r="M706">
        <v>65.594240839999998</v>
      </c>
      <c r="N706">
        <v>57.531112200000003</v>
      </c>
      <c r="O706">
        <v>108824.5</v>
      </c>
      <c r="P706">
        <v>967.32888890000004</v>
      </c>
      <c r="Q706">
        <v>0</v>
      </c>
      <c r="R706" t="s">
        <v>1229</v>
      </c>
      <c r="S706">
        <f t="shared" si="12"/>
        <v>1</v>
      </c>
      <c r="T706" t="str">
        <f>IF(Q706=S706,"true","false")</f>
        <v>false</v>
      </c>
    </row>
    <row r="707" spans="1:20" x14ac:dyDescent="0.45">
      <c r="A707" t="s">
        <v>1230</v>
      </c>
      <c r="B707">
        <v>2</v>
      </c>
      <c r="C707">
        <v>16</v>
      </c>
      <c r="D707">
        <v>472</v>
      </c>
      <c r="E707">
        <v>0.25</v>
      </c>
      <c r="F707">
        <v>0.54237288100000003</v>
      </c>
      <c r="G707">
        <v>8</v>
      </c>
      <c r="H707">
        <v>29.5</v>
      </c>
      <c r="I707">
        <v>831</v>
      </c>
      <c r="J707">
        <v>814</v>
      </c>
      <c r="K707">
        <v>68616</v>
      </c>
      <c r="L707">
        <v>33459</v>
      </c>
      <c r="M707">
        <v>82.570397110000002</v>
      </c>
      <c r="N707">
        <v>41.104422599999999</v>
      </c>
      <c r="O707">
        <v>6379.6875</v>
      </c>
      <c r="P707">
        <v>216.26059319999999</v>
      </c>
      <c r="Q707">
        <v>-1</v>
      </c>
      <c r="R707" t="s">
        <v>1231</v>
      </c>
      <c r="S707">
        <f t="shared" ref="S707:S770" si="13">IF(AND(E707&lt;0.05,C707&gt;10),0,1)</f>
        <v>1</v>
      </c>
      <c r="T707" t="str">
        <f>IF(Q707=S707,"true","false")</f>
        <v>false</v>
      </c>
    </row>
    <row r="708" spans="1:20" x14ac:dyDescent="0.45">
      <c r="A708" t="s">
        <v>1232</v>
      </c>
      <c r="B708">
        <v>1</v>
      </c>
      <c r="C708">
        <v>4</v>
      </c>
      <c r="D708">
        <v>113</v>
      </c>
      <c r="E708">
        <v>0.25</v>
      </c>
      <c r="F708">
        <v>0.14159292000000001</v>
      </c>
      <c r="G708">
        <v>4</v>
      </c>
      <c r="H708">
        <v>28.25</v>
      </c>
      <c r="I708">
        <v>5710</v>
      </c>
      <c r="J708">
        <v>5721</v>
      </c>
      <c r="K708">
        <v>367441</v>
      </c>
      <c r="L708">
        <v>353284</v>
      </c>
      <c r="M708">
        <v>64.350437830000004</v>
      </c>
      <c r="N708">
        <v>61.752141229999999</v>
      </c>
      <c r="O708">
        <v>180181.25</v>
      </c>
      <c r="P708">
        <v>6378.0973450000001</v>
      </c>
      <c r="Q708">
        <v>0</v>
      </c>
      <c r="R708" t="s">
        <v>1233</v>
      </c>
      <c r="S708">
        <f t="shared" si="13"/>
        <v>1</v>
      </c>
      <c r="T708" t="str">
        <f>IF(Q708=S708,"true","false")</f>
        <v>false</v>
      </c>
    </row>
    <row r="709" spans="1:20" x14ac:dyDescent="0.45">
      <c r="A709" t="s">
        <v>1234</v>
      </c>
      <c r="B709">
        <v>1</v>
      </c>
      <c r="C709">
        <v>2</v>
      </c>
      <c r="D709">
        <v>312</v>
      </c>
      <c r="E709">
        <v>0.5</v>
      </c>
      <c r="F709">
        <v>1.2820513E-2</v>
      </c>
      <c r="G709">
        <v>2</v>
      </c>
      <c r="H709">
        <v>156</v>
      </c>
      <c r="I709">
        <v>25013</v>
      </c>
      <c r="J709">
        <v>24932</v>
      </c>
      <c r="K709">
        <v>1261976</v>
      </c>
      <c r="L709">
        <v>1072598</v>
      </c>
      <c r="M709">
        <v>50.452804540000002</v>
      </c>
      <c r="N709">
        <v>43.020936949999999</v>
      </c>
      <c r="O709">
        <v>1167287</v>
      </c>
      <c r="P709">
        <v>7482.6089739999998</v>
      </c>
      <c r="Q709">
        <v>0</v>
      </c>
      <c r="R709" t="s">
        <v>1235</v>
      </c>
      <c r="S709">
        <f t="shared" si="13"/>
        <v>1</v>
      </c>
      <c r="T709" t="str">
        <f>IF(Q709=S709,"true","false")</f>
        <v>false</v>
      </c>
    </row>
    <row r="710" spans="1:20" x14ac:dyDescent="0.45">
      <c r="A710" t="s">
        <v>1236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23</v>
      </c>
      <c r="J710">
        <v>31</v>
      </c>
      <c r="K710">
        <v>2115</v>
      </c>
      <c r="L710">
        <v>19810</v>
      </c>
      <c r="M710">
        <v>91.956521739999999</v>
      </c>
      <c r="N710">
        <v>639.03225810000004</v>
      </c>
      <c r="O710">
        <v>21925</v>
      </c>
      <c r="P710">
        <v>21925</v>
      </c>
      <c r="Q710">
        <v>-1</v>
      </c>
      <c r="R710" t="s">
        <v>1236</v>
      </c>
      <c r="S710">
        <f t="shared" si="13"/>
        <v>1</v>
      </c>
      <c r="T710" t="str">
        <f>IF(Q710=S710,"true","false")</f>
        <v>false</v>
      </c>
    </row>
    <row r="711" spans="1:20" x14ac:dyDescent="0.45">
      <c r="A711" t="s">
        <v>1237</v>
      </c>
      <c r="B711">
        <v>3</v>
      </c>
      <c r="C711">
        <v>3</v>
      </c>
      <c r="D711">
        <v>6</v>
      </c>
      <c r="E711">
        <v>3</v>
      </c>
      <c r="F711">
        <v>1.5</v>
      </c>
      <c r="G711">
        <v>1</v>
      </c>
      <c r="H711">
        <v>2</v>
      </c>
      <c r="I711">
        <v>142</v>
      </c>
      <c r="J711">
        <v>199</v>
      </c>
      <c r="K711">
        <v>20223</v>
      </c>
      <c r="L711">
        <v>168908</v>
      </c>
      <c r="M711">
        <v>142.415493</v>
      </c>
      <c r="N711">
        <v>848.78391959999999</v>
      </c>
      <c r="O711">
        <v>63043.666669999999</v>
      </c>
      <c r="P711">
        <v>31521.833330000001</v>
      </c>
      <c r="Q711">
        <v>1</v>
      </c>
      <c r="R711" t="s">
        <v>30</v>
      </c>
      <c r="S711">
        <f t="shared" si="13"/>
        <v>1</v>
      </c>
      <c r="T711" t="str">
        <f>IF(Q711=S711,"true","false")</f>
        <v>true</v>
      </c>
    </row>
    <row r="712" spans="1:20" x14ac:dyDescent="0.45">
      <c r="A712" t="s">
        <v>1238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52</v>
      </c>
      <c r="J712">
        <v>67</v>
      </c>
      <c r="K712">
        <v>3580</v>
      </c>
      <c r="L712">
        <v>69790</v>
      </c>
      <c r="M712">
        <v>68.846153849999993</v>
      </c>
      <c r="N712">
        <v>1041.641791</v>
      </c>
      <c r="O712">
        <v>73370</v>
      </c>
      <c r="P712">
        <v>73370</v>
      </c>
      <c r="Q712">
        <v>1</v>
      </c>
      <c r="R712" t="s">
        <v>1239</v>
      </c>
      <c r="S712">
        <f t="shared" si="13"/>
        <v>1</v>
      </c>
      <c r="T712" t="str">
        <f>IF(Q712=S712,"true","false")</f>
        <v>true</v>
      </c>
    </row>
    <row r="713" spans="1:20" x14ac:dyDescent="0.45">
      <c r="A713" t="s">
        <v>1240</v>
      </c>
      <c r="B713">
        <v>1</v>
      </c>
      <c r="C713">
        <v>1</v>
      </c>
      <c r="D713">
        <v>5</v>
      </c>
      <c r="E713">
        <v>1</v>
      </c>
      <c r="F713">
        <v>0.2</v>
      </c>
      <c r="G713">
        <v>1</v>
      </c>
      <c r="H713">
        <v>5</v>
      </c>
      <c r="I713">
        <v>51</v>
      </c>
      <c r="J713">
        <v>45</v>
      </c>
      <c r="K713">
        <v>7266</v>
      </c>
      <c r="L713">
        <v>26484</v>
      </c>
      <c r="M713">
        <v>142.47058820000001</v>
      </c>
      <c r="N713">
        <v>588.53333329999998</v>
      </c>
      <c r="O713">
        <v>33750</v>
      </c>
      <c r="P713">
        <v>6750</v>
      </c>
      <c r="Q713">
        <v>-1</v>
      </c>
      <c r="R713" t="s">
        <v>1241</v>
      </c>
      <c r="S713">
        <f t="shared" si="13"/>
        <v>1</v>
      </c>
      <c r="T713" t="str">
        <f>IF(Q713=S713,"true","false")</f>
        <v>false</v>
      </c>
    </row>
    <row r="714" spans="1:20" x14ac:dyDescent="0.45">
      <c r="A714" t="s">
        <v>1242</v>
      </c>
      <c r="B714">
        <v>2</v>
      </c>
      <c r="C714">
        <v>3</v>
      </c>
      <c r="D714">
        <v>401</v>
      </c>
      <c r="E714">
        <v>1.3333333329999999</v>
      </c>
      <c r="F714">
        <v>2.2443890000000001E-2</v>
      </c>
      <c r="G714">
        <v>1.5</v>
      </c>
      <c r="H714">
        <v>133.66666670000001</v>
      </c>
      <c r="I714">
        <v>11329</v>
      </c>
      <c r="J714">
        <v>12780</v>
      </c>
      <c r="K714">
        <v>1029703</v>
      </c>
      <c r="L714">
        <v>485861</v>
      </c>
      <c r="M714">
        <v>90.89089946</v>
      </c>
      <c r="N714">
        <v>38.017292640000001</v>
      </c>
      <c r="O714">
        <v>505188</v>
      </c>
      <c r="P714">
        <v>3779.4613469999999</v>
      </c>
      <c r="Q714">
        <v>0</v>
      </c>
      <c r="R714" t="s">
        <v>1243</v>
      </c>
      <c r="S714">
        <f t="shared" si="13"/>
        <v>1</v>
      </c>
      <c r="T714" t="str">
        <f>IF(Q714=S714,"true","false")</f>
        <v>false</v>
      </c>
    </row>
    <row r="715" spans="1:20" x14ac:dyDescent="0.45">
      <c r="A715" t="s">
        <v>1244</v>
      </c>
      <c r="B715">
        <v>4</v>
      </c>
      <c r="C715">
        <v>15</v>
      </c>
      <c r="D715">
        <v>627</v>
      </c>
      <c r="E715">
        <v>1.066666667</v>
      </c>
      <c r="F715">
        <v>0.35885167499999998</v>
      </c>
      <c r="G715">
        <v>3.75</v>
      </c>
      <c r="H715">
        <v>41.8</v>
      </c>
      <c r="I715">
        <v>5709</v>
      </c>
      <c r="J715">
        <v>4391</v>
      </c>
      <c r="K715">
        <v>441669</v>
      </c>
      <c r="L715">
        <v>247766</v>
      </c>
      <c r="M715">
        <v>77.363636360000001</v>
      </c>
      <c r="N715">
        <v>56.425871100000002</v>
      </c>
      <c r="O715">
        <v>45962.333330000001</v>
      </c>
      <c r="P715">
        <v>1099.577352</v>
      </c>
      <c r="Q715">
        <v>-1</v>
      </c>
      <c r="R715" t="s">
        <v>1245</v>
      </c>
      <c r="S715">
        <f t="shared" si="13"/>
        <v>1</v>
      </c>
      <c r="T715" t="str">
        <f>IF(Q715=S715,"true","false")</f>
        <v>false</v>
      </c>
    </row>
    <row r="716" spans="1:20" x14ac:dyDescent="0.45">
      <c r="A716" t="s">
        <v>1246</v>
      </c>
      <c r="B716">
        <v>1</v>
      </c>
      <c r="C716">
        <v>1</v>
      </c>
      <c r="D716">
        <v>3</v>
      </c>
      <c r="E716">
        <v>1</v>
      </c>
      <c r="F716">
        <v>0.33333333300000001</v>
      </c>
      <c r="G716">
        <v>1</v>
      </c>
      <c r="H716">
        <v>3</v>
      </c>
      <c r="I716">
        <v>33</v>
      </c>
      <c r="J716">
        <v>24</v>
      </c>
      <c r="K716">
        <v>4455</v>
      </c>
      <c r="L716">
        <v>17825</v>
      </c>
      <c r="M716">
        <v>135</v>
      </c>
      <c r="N716">
        <v>742.70833330000005</v>
      </c>
      <c r="O716">
        <v>22280</v>
      </c>
      <c r="P716">
        <v>7426.6666670000004</v>
      </c>
      <c r="Q716">
        <v>-1</v>
      </c>
      <c r="R716" t="s">
        <v>95</v>
      </c>
      <c r="S716">
        <f t="shared" si="13"/>
        <v>1</v>
      </c>
      <c r="T716" t="str">
        <f>IF(Q716=S716,"true","false")</f>
        <v>false</v>
      </c>
    </row>
    <row r="717" spans="1:20" x14ac:dyDescent="0.45">
      <c r="A717" t="s">
        <v>1247</v>
      </c>
      <c r="B717">
        <v>1</v>
      </c>
      <c r="C717">
        <v>1</v>
      </c>
      <c r="D717">
        <v>144</v>
      </c>
      <c r="E717">
        <v>1</v>
      </c>
      <c r="F717">
        <v>6.9444440000000001E-3</v>
      </c>
      <c r="G717">
        <v>1</v>
      </c>
      <c r="H717">
        <v>144</v>
      </c>
      <c r="I717">
        <v>2279</v>
      </c>
      <c r="J717">
        <v>2264</v>
      </c>
      <c r="K717">
        <v>109832</v>
      </c>
      <c r="L717">
        <v>139928</v>
      </c>
      <c r="M717">
        <v>48.193067130000003</v>
      </c>
      <c r="N717">
        <v>61.805653710000001</v>
      </c>
      <c r="O717">
        <v>249760</v>
      </c>
      <c r="P717">
        <v>1734.444444</v>
      </c>
      <c r="Q717">
        <v>1</v>
      </c>
      <c r="R717" t="s">
        <v>813</v>
      </c>
      <c r="S717">
        <f t="shared" si="13"/>
        <v>1</v>
      </c>
      <c r="T717" t="str">
        <f>IF(Q717=S717,"true","false")</f>
        <v>true</v>
      </c>
    </row>
    <row r="718" spans="1:20" x14ac:dyDescent="0.45">
      <c r="A718" t="s">
        <v>1248</v>
      </c>
      <c r="B718">
        <v>2</v>
      </c>
      <c r="C718">
        <v>2</v>
      </c>
      <c r="D718">
        <v>11</v>
      </c>
      <c r="E718">
        <v>2</v>
      </c>
      <c r="F718">
        <v>0.36363636399999999</v>
      </c>
      <c r="G718">
        <v>1</v>
      </c>
      <c r="H718">
        <v>5.5</v>
      </c>
      <c r="I718">
        <v>165</v>
      </c>
      <c r="J718">
        <v>128</v>
      </c>
      <c r="K718">
        <v>22350</v>
      </c>
      <c r="L718">
        <v>49562</v>
      </c>
      <c r="M718">
        <v>135.45454549999999</v>
      </c>
      <c r="N718">
        <v>387.203125</v>
      </c>
      <c r="O718">
        <v>35956</v>
      </c>
      <c r="P718">
        <v>6537.4545449999996</v>
      </c>
      <c r="Q718">
        <v>-1</v>
      </c>
      <c r="R718" t="s">
        <v>1249</v>
      </c>
      <c r="S718">
        <f t="shared" si="13"/>
        <v>1</v>
      </c>
      <c r="T718" t="str">
        <f>IF(Q718=S718,"true","false")</f>
        <v>false</v>
      </c>
    </row>
    <row r="719" spans="1:20" x14ac:dyDescent="0.45">
      <c r="A719" t="s">
        <v>1250</v>
      </c>
      <c r="B719">
        <v>1</v>
      </c>
      <c r="C719">
        <v>1</v>
      </c>
      <c r="D719">
        <v>2</v>
      </c>
      <c r="E719">
        <v>1</v>
      </c>
      <c r="F719">
        <v>0.5</v>
      </c>
      <c r="G719">
        <v>1</v>
      </c>
      <c r="H719">
        <v>2</v>
      </c>
      <c r="I719">
        <v>14</v>
      </c>
      <c r="J719">
        <v>10</v>
      </c>
      <c r="K719">
        <v>1805</v>
      </c>
      <c r="L719">
        <v>6457</v>
      </c>
      <c r="M719">
        <v>128.92857140000001</v>
      </c>
      <c r="N719">
        <v>645.70000000000005</v>
      </c>
      <c r="O719">
        <v>8262</v>
      </c>
      <c r="P719">
        <v>4131</v>
      </c>
      <c r="Q719">
        <v>-1</v>
      </c>
      <c r="R719" t="s">
        <v>1251</v>
      </c>
      <c r="S719">
        <f t="shared" si="13"/>
        <v>1</v>
      </c>
      <c r="T719" t="str">
        <f>IF(Q719=S719,"true","false")</f>
        <v>false</v>
      </c>
    </row>
    <row r="720" spans="1:20" x14ac:dyDescent="0.45">
      <c r="A720" t="s">
        <v>1252</v>
      </c>
      <c r="B720">
        <v>1</v>
      </c>
      <c r="C720">
        <v>1</v>
      </c>
      <c r="D720">
        <v>3</v>
      </c>
      <c r="E720">
        <v>1</v>
      </c>
      <c r="F720">
        <v>0.33333333300000001</v>
      </c>
      <c r="G720">
        <v>1</v>
      </c>
      <c r="H720">
        <v>3</v>
      </c>
      <c r="I720">
        <v>63</v>
      </c>
      <c r="J720">
        <v>70</v>
      </c>
      <c r="K720">
        <v>40381</v>
      </c>
      <c r="L720">
        <v>20875</v>
      </c>
      <c r="M720">
        <v>640.968254</v>
      </c>
      <c r="N720">
        <v>298.2142857</v>
      </c>
      <c r="O720">
        <v>61256</v>
      </c>
      <c r="P720">
        <v>20418.666669999999</v>
      </c>
      <c r="Q720">
        <v>-1</v>
      </c>
      <c r="R720" t="s">
        <v>1253</v>
      </c>
      <c r="S720">
        <f t="shared" si="13"/>
        <v>1</v>
      </c>
      <c r="T720" t="str">
        <f>IF(Q720=S720,"true","false")</f>
        <v>false</v>
      </c>
    </row>
    <row r="721" spans="1:20" x14ac:dyDescent="0.45">
      <c r="A721" t="s">
        <v>1254</v>
      </c>
      <c r="B721">
        <v>2</v>
      </c>
      <c r="C721">
        <v>2</v>
      </c>
      <c r="D721">
        <v>48</v>
      </c>
      <c r="E721">
        <v>2</v>
      </c>
      <c r="F721">
        <v>8.3333332999999996E-2</v>
      </c>
      <c r="G721">
        <v>1</v>
      </c>
      <c r="H721">
        <v>24</v>
      </c>
      <c r="I721">
        <v>311</v>
      </c>
      <c r="J721">
        <v>106</v>
      </c>
      <c r="K721">
        <v>27744</v>
      </c>
      <c r="L721">
        <v>19970</v>
      </c>
      <c r="M721">
        <v>89.20900322</v>
      </c>
      <c r="N721">
        <v>188.39622639999999</v>
      </c>
      <c r="O721">
        <v>23857</v>
      </c>
      <c r="P721">
        <v>994.04166669999995</v>
      </c>
      <c r="Q721">
        <v>1</v>
      </c>
      <c r="R721" t="s">
        <v>1255</v>
      </c>
      <c r="S721">
        <f t="shared" si="13"/>
        <v>1</v>
      </c>
      <c r="T721" t="str">
        <f>IF(Q721=S721,"true","false")</f>
        <v>true</v>
      </c>
    </row>
    <row r="722" spans="1:20" x14ac:dyDescent="0.45">
      <c r="A722" t="s">
        <v>1256</v>
      </c>
      <c r="B722">
        <v>2</v>
      </c>
      <c r="C722">
        <v>2</v>
      </c>
      <c r="D722">
        <v>3</v>
      </c>
      <c r="E722">
        <v>2</v>
      </c>
      <c r="F722">
        <v>1.3333333329999999</v>
      </c>
      <c r="G722">
        <v>1</v>
      </c>
      <c r="H722">
        <v>1.5</v>
      </c>
      <c r="I722">
        <v>52</v>
      </c>
      <c r="J722">
        <v>46</v>
      </c>
      <c r="K722">
        <v>7606</v>
      </c>
      <c r="L722">
        <v>21067</v>
      </c>
      <c r="M722">
        <v>146.2692308</v>
      </c>
      <c r="N722">
        <v>457.97826090000001</v>
      </c>
      <c r="O722">
        <v>14336.5</v>
      </c>
      <c r="P722">
        <v>9557.6666669999995</v>
      </c>
      <c r="Q722">
        <v>1</v>
      </c>
      <c r="R722" t="s">
        <v>1257</v>
      </c>
      <c r="S722">
        <f t="shared" si="13"/>
        <v>1</v>
      </c>
      <c r="T722" t="str">
        <f>IF(Q722=S722,"true","false")</f>
        <v>true</v>
      </c>
    </row>
    <row r="723" spans="1:20" x14ac:dyDescent="0.45">
      <c r="A723" t="s">
        <v>1258</v>
      </c>
      <c r="B723">
        <v>3</v>
      </c>
      <c r="C723">
        <v>3</v>
      </c>
      <c r="D723">
        <v>161</v>
      </c>
      <c r="E723">
        <v>3</v>
      </c>
      <c r="F723">
        <v>5.5900620999999998E-2</v>
      </c>
      <c r="G723">
        <v>1</v>
      </c>
      <c r="H723">
        <v>53.666666669999998</v>
      </c>
      <c r="I723">
        <v>1747</v>
      </c>
      <c r="J723">
        <v>2134</v>
      </c>
      <c r="K723">
        <v>256248</v>
      </c>
      <c r="L723">
        <v>1445313</v>
      </c>
      <c r="M723">
        <v>146.67887809999999</v>
      </c>
      <c r="N723">
        <v>677.27881909999996</v>
      </c>
      <c r="O723">
        <v>567187</v>
      </c>
      <c r="P723">
        <v>10568.701859999999</v>
      </c>
      <c r="Q723">
        <v>-1</v>
      </c>
      <c r="R723" t="s">
        <v>1259</v>
      </c>
      <c r="S723">
        <f t="shared" si="13"/>
        <v>1</v>
      </c>
      <c r="T723" t="str">
        <f>IF(Q723=S723,"true","false")</f>
        <v>false</v>
      </c>
    </row>
    <row r="724" spans="1:20" x14ac:dyDescent="0.45">
      <c r="A724" t="s">
        <v>1260</v>
      </c>
      <c r="B724">
        <v>1</v>
      </c>
      <c r="C724">
        <v>1</v>
      </c>
      <c r="D724">
        <v>2</v>
      </c>
      <c r="E724">
        <v>1</v>
      </c>
      <c r="F724">
        <v>0.5</v>
      </c>
      <c r="G724">
        <v>1</v>
      </c>
      <c r="H724">
        <v>2</v>
      </c>
      <c r="I724">
        <v>6</v>
      </c>
      <c r="J724">
        <v>8</v>
      </c>
      <c r="K724">
        <v>344</v>
      </c>
      <c r="L724">
        <v>480</v>
      </c>
      <c r="M724">
        <v>57.333333330000002</v>
      </c>
      <c r="N724">
        <v>60</v>
      </c>
      <c r="O724">
        <v>824</v>
      </c>
      <c r="P724">
        <v>412</v>
      </c>
      <c r="Q724">
        <v>-1</v>
      </c>
      <c r="R724" t="s">
        <v>1260</v>
      </c>
      <c r="S724">
        <f t="shared" si="13"/>
        <v>1</v>
      </c>
      <c r="T724" t="str">
        <f>IF(Q724=S724,"true","false")</f>
        <v>false</v>
      </c>
    </row>
    <row r="725" spans="1:20" x14ac:dyDescent="0.45">
      <c r="A725" t="s">
        <v>1261</v>
      </c>
      <c r="B725">
        <v>2</v>
      </c>
      <c r="C725">
        <v>2</v>
      </c>
      <c r="D725">
        <v>38</v>
      </c>
      <c r="E725">
        <v>2</v>
      </c>
      <c r="F725">
        <v>0.105263158</v>
      </c>
      <c r="G725">
        <v>1</v>
      </c>
      <c r="H725">
        <v>19</v>
      </c>
      <c r="I725">
        <v>6410</v>
      </c>
      <c r="J725">
        <v>10926</v>
      </c>
      <c r="K725">
        <v>405004</v>
      </c>
      <c r="L725">
        <v>15040944</v>
      </c>
      <c r="M725">
        <v>63.183151330000001</v>
      </c>
      <c r="N725">
        <v>1376.6194399999999</v>
      </c>
      <c r="O725">
        <v>7722974</v>
      </c>
      <c r="P725">
        <v>406472.31579999998</v>
      </c>
      <c r="Q725">
        <v>-1</v>
      </c>
      <c r="R725" t="s">
        <v>1262</v>
      </c>
      <c r="S725">
        <f t="shared" si="13"/>
        <v>1</v>
      </c>
      <c r="T725" t="str">
        <f>IF(Q725=S725,"true","false")</f>
        <v>false</v>
      </c>
    </row>
    <row r="726" spans="1:20" x14ac:dyDescent="0.45">
      <c r="A726" t="s">
        <v>1263</v>
      </c>
      <c r="B726">
        <v>1</v>
      </c>
      <c r="C726">
        <v>2</v>
      </c>
      <c r="D726">
        <v>18</v>
      </c>
      <c r="E726">
        <v>0.5</v>
      </c>
      <c r="F726">
        <v>0.222222222</v>
      </c>
      <c r="G726">
        <v>2</v>
      </c>
      <c r="H726">
        <v>9</v>
      </c>
      <c r="I726">
        <v>78</v>
      </c>
      <c r="J726">
        <v>71</v>
      </c>
      <c r="K726">
        <v>20298</v>
      </c>
      <c r="L726">
        <v>20296</v>
      </c>
      <c r="M726">
        <v>260.2307692</v>
      </c>
      <c r="N726">
        <v>285.85915490000002</v>
      </c>
      <c r="O726">
        <v>20297</v>
      </c>
      <c r="P726">
        <v>2255.2222219999999</v>
      </c>
      <c r="Q726">
        <v>-1</v>
      </c>
      <c r="R726" t="s">
        <v>1264</v>
      </c>
      <c r="S726">
        <f t="shared" si="13"/>
        <v>1</v>
      </c>
      <c r="T726" t="str">
        <f>IF(Q726=S726,"true","false")</f>
        <v>false</v>
      </c>
    </row>
    <row r="727" spans="1:20" x14ac:dyDescent="0.45">
      <c r="A727" t="s">
        <v>1265</v>
      </c>
      <c r="B727">
        <v>1</v>
      </c>
      <c r="C727">
        <v>1</v>
      </c>
      <c r="D727">
        <v>50</v>
      </c>
      <c r="E727">
        <v>1</v>
      </c>
      <c r="F727">
        <v>0.02</v>
      </c>
      <c r="G727">
        <v>1</v>
      </c>
      <c r="H727">
        <v>50</v>
      </c>
      <c r="I727">
        <v>669</v>
      </c>
      <c r="J727">
        <v>512</v>
      </c>
      <c r="K727">
        <v>145331</v>
      </c>
      <c r="L727">
        <v>156593</v>
      </c>
      <c r="M727">
        <v>217.23617340000001</v>
      </c>
      <c r="N727">
        <v>305.84570309999998</v>
      </c>
      <c r="O727">
        <v>301924</v>
      </c>
      <c r="P727">
        <v>6038.48</v>
      </c>
      <c r="Q727">
        <v>0</v>
      </c>
      <c r="R727" t="s">
        <v>1266</v>
      </c>
      <c r="S727">
        <f t="shared" si="13"/>
        <v>1</v>
      </c>
      <c r="T727" t="str">
        <f>IF(Q727=S727,"true","false")</f>
        <v>false</v>
      </c>
    </row>
    <row r="728" spans="1:20" x14ac:dyDescent="0.45">
      <c r="A728" t="s">
        <v>1267</v>
      </c>
      <c r="B728">
        <v>1</v>
      </c>
      <c r="C728">
        <v>1</v>
      </c>
      <c r="D728">
        <v>8</v>
      </c>
      <c r="E728">
        <v>1</v>
      </c>
      <c r="F728">
        <v>0.125</v>
      </c>
      <c r="G728">
        <v>1</v>
      </c>
      <c r="H728">
        <v>8</v>
      </c>
      <c r="I728">
        <v>25</v>
      </c>
      <c r="J728">
        <v>19</v>
      </c>
      <c r="K728">
        <v>7883</v>
      </c>
      <c r="L728">
        <v>5424</v>
      </c>
      <c r="M728">
        <v>315.32</v>
      </c>
      <c r="N728">
        <v>285.47368419999998</v>
      </c>
      <c r="O728">
        <v>13307</v>
      </c>
      <c r="P728">
        <v>1663.375</v>
      </c>
      <c r="Q728">
        <v>1</v>
      </c>
      <c r="R728" t="s">
        <v>1268</v>
      </c>
      <c r="S728">
        <f t="shared" si="13"/>
        <v>1</v>
      </c>
      <c r="T728" t="str">
        <f>IF(Q728=S728,"true","false")</f>
        <v>true</v>
      </c>
    </row>
    <row r="729" spans="1:20" x14ac:dyDescent="0.45">
      <c r="A729" t="s">
        <v>1269</v>
      </c>
      <c r="B729">
        <v>1</v>
      </c>
      <c r="C729">
        <v>3</v>
      </c>
      <c r="D729">
        <v>22</v>
      </c>
      <c r="E729">
        <v>0.33333333300000001</v>
      </c>
      <c r="F729">
        <v>0.409090909</v>
      </c>
      <c r="G729">
        <v>3</v>
      </c>
      <c r="H729">
        <v>7.3333333329999997</v>
      </c>
      <c r="I729">
        <v>42</v>
      </c>
      <c r="J729">
        <v>42</v>
      </c>
      <c r="K729">
        <v>1368</v>
      </c>
      <c r="L729">
        <v>1248</v>
      </c>
      <c r="M729">
        <v>32.571428570000002</v>
      </c>
      <c r="N729">
        <v>29.714285709999999</v>
      </c>
      <c r="O729">
        <v>872</v>
      </c>
      <c r="P729">
        <v>118.9090909</v>
      </c>
      <c r="Q729">
        <v>-1</v>
      </c>
      <c r="R729" t="s">
        <v>1270</v>
      </c>
      <c r="S729">
        <f t="shared" si="13"/>
        <v>1</v>
      </c>
      <c r="T729" t="str">
        <f>IF(Q729=S729,"true","false")</f>
        <v>false</v>
      </c>
    </row>
    <row r="730" spans="1:20" x14ac:dyDescent="0.45">
      <c r="A730" t="s">
        <v>1271</v>
      </c>
      <c r="B730">
        <v>2</v>
      </c>
      <c r="C730">
        <v>2</v>
      </c>
      <c r="D730">
        <v>8</v>
      </c>
      <c r="E730">
        <v>2</v>
      </c>
      <c r="F730">
        <v>0.5</v>
      </c>
      <c r="G730">
        <v>1</v>
      </c>
      <c r="H730">
        <v>4</v>
      </c>
      <c r="I730">
        <v>82</v>
      </c>
      <c r="J730">
        <v>68</v>
      </c>
      <c r="K730">
        <v>9560</v>
      </c>
      <c r="L730">
        <v>19328</v>
      </c>
      <c r="M730">
        <v>116.5853659</v>
      </c>
      <c r="N730">
        <v>284.23529409999998</v>
      </c>
      <c r="O730">
        <v>14444</v>
      </c>
      <c r="P730">
        <v>3611</v>
      </c>
      <c r="Q730">
        <v>-1</v>
      </c>
      <c r="R730" t="s">
        <v>1272</v>
      </c>
      <c r="S730">
        <f t="shared" si="13"/>
        <v>1</v>
      </c>
      <c r="T730" t="str">
        <f>IF(Q730=S730,"true","false")</f>
        <v>false</v>
      </c>
    </row>
    <row r="731" spans="1:20" x14ac:dyDescent="0.45">
      <c r="A731" t="s">
        <v>1273</v>
      </c>
      <c r="B731">
        <v>1</v>
      </c>
      <c r="C731">
        <v>1</v>
      </c>
      <c r="D731">
        <v>3</v>
      </c>
      <c r="E731">
        <v>1</v>
      </c>
      <c r="F731">
        <v>0.33333333300000001</v>
      </c>
      <c r="G731">
        <v>1</v>
      </c>
      <c r="H731">
        <v>3</v>
      </c>
      <c r="I731">
        <v>310</v>
      </c>
      <c r="J731">
        <v>556</v>
      </c>
      <c r="K731">
        <v>12707</v>
      </c>
      <c r="L731">
        <v>728971</v>
      </c>
      <c r="M731">
        <v>40.990322579999997</v>
      </c>
      <c r="N731">
        <v>1311.098921</v>
      </c>
      <c r="O731">
        <v>741678</v>
      </c>
      <c r="P731">
        <v>247226</v>
      </c>
      <c r="Q731">
        <v>-1</v>
      </c>
      <c r="R731" t="s">
        <v>1274</v>
      </c>
      <c r="S731">
        <f t="shared" si="13"/>
        <v>1</v>
      </c>
      <c r="T731" t="str">
        <f>IF(Q731=S731,"true","false")</f>
        <v>false</v>
      </c>
    </row>
    <row r="732" spans="1:20" x14ac:dyDescent="0.45">
      <c r="A732" t="s">
        <v>1275</v>
      </c>
      <c r="B732">
        <v>1</v>
      </c>
      <c r="C732">
        <v>1</v>
      </c>
      <c r="D732">
        <v>5</v>
      </c>
      <c r="E732">
        <v>1</v>
      </c>
      <c r="F732">
        <v>0.2</v>
      </c>
      <c r="G732">
        <v>1</v>
      </c>
      <c r="H732">
        <v>5</v>
      </c>
      <c r="I732">
        <v>24</v>
      </c>
      <c r="J732">
        <v>17</v>
      </c>
      <c r="K732">
        <v>6701</v>
      </c>
      <c r="L732">
        <v>2035</v>
      </c>
      <c r="M732">
        <v>279.20833329999999</v>
      </c>
      <c r="N732">
        <v>119.70588239999999</v>
      </c>
      <c r="O732">
        <v>8736</v>
      </c>
      <c r="P732">
        <v>1747.2</v>
      </c>
      <c r="Q732">
        <v>-1</v>
      </c>
      <c r="R732" t="s">
        <v>1276</v>
      </c>
      <c r="S732">
        <f t="shared" si="13"/>
        <v>1</v>
      </c>
      <c r="T732" t="str">
        <f>IF(Q732=S732,"true","false")</f>
        <v>false</v>
      </c>
    </row>
    <row r="733" spans="1:20" x14ac:dyDescent="0.45">
      <c r="A733" t="s">
        <v>1277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40</v>
      </c>
      <c r="L733">
        <v>0</v>
      </c>
      <c r="M733">
        <v>40</v>
      </c>
      <c r="N733">
        <v>0</v>
      </c>
      <c r="O733">
        <v>40</v>
      </c>
      <c r="P733">
        <v>40</v>
      </c>
      <c r="Q733">
        <v>-1</v>
      </c>
      <c r="R733" t="s">
        <v>1278</v>
      </c>
      <c r="S733">
        <f t="shared" si="13"/>
        <v>1</v>
      </c>
      <c r="T733" t="str">
        <f>IF(Q733=S733,"true","false")</f>
        <v>false</v>
      </c>
    </row>
    <row r="734" spans="1:20" x14ac:dyDescent="0.45">
      <c r="A734" t="s">
        <v>1279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6</v>
      </c>
      <c r="J734">
        <v>4</v>
      </c>
      <c r="K734">
        <v>701</v>
      </c>
      <c r="L734">
        <v>438</v>
      </c>
      <c r="M734">
        <v>116.83333330000001</v>
      </c>
      <c r="N734">
        <v>109.5</v>
      </c>
      <c r="O734">
        <v>1139</v>
      </c>
      <c r="P734">
        <v>1139</v>
      </c>
      <c r="Q734">
        <v>-1</v>
      </c>
      <c r="R734" t="s">
        <v>1280</v>
      </c>
      <c r="S734">
        <f t="shared" si="13"/>
        <v>1</v>
      </c>
      <c r="T734" t="str">
        <f>IF(Q734=S734,"true","false")</f>
        <v>false</v>
      </c>
    </row>
    <row r="735" spans="1:20" x14ac:dyDescent="0.45">
      <c r="A735" t="s">
        <v>1281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13</v>
      </c>
      <c r="J735">
        <v>11</v>
      </c>
      <c r="K735">
        <v>1649</v>
      </c>
      <c r="L735">
        <v>4128</v>
      </c>
      <c r="M735">
        <v>126.8461538</v>
      </c>
      <c r="N735">
        <v>375.27272729999999</v>
      </c>
      <c r="O735">
        <v>5777</v>
      </c>
      <c r="P735">
        <v>5777</v>
      </c>
      <c r="Q735">
        <v>-1</v>
      </c>
      <c r="R735" t="s">
        <v>1282</v>
      </c>
      <c r="S735">
        <f t="shared" si="13"/>
        <v>1</v>
      </c>
      <c r="T735" t="str">
        <f>IF(Q735=S735,"true","false")</f>
        <v>false</v>
      </c>
    </row>
    <row r="736" spans="1:20" x14ac:dyDescent="0.45">
      <c r="A736" t="s">
        <v>1283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18</v>
      </c>
      <c r="J736">
        <v>15</v>
      </c>
      <c r="K736">
        <v>3742</v>
      </c>
      <c r="L736">
        <v>7942</v>
      </c>
      <c r="M736">
        <v>207.88888890000001</v>
      </c>
      <c r="N736">
        <v>529.46666670000002</v>
      </c>
      <c r="O736">
        <v>11684</v>
      </c>
      <c r="P736">
        <v>11684</v>
      </c>
      <c r="Q736">
        <v>0</v>
      </c>
      <c r="R736" t="s">
        <v>1284</v>
      </c>
      <c r="S736">
        <f t="shared" si="13"/>
        <v>1</v>
      </c>
      <c r="T736" t="str">
        <f>IF(Q736=S736,"true","false")</f>
        <v>false</v>
      </c>
    </row>
    <row r="737" spans="1:20" x14ac:dyDescent="0.45">
      <c r="A737" t="s">
        <v>1285</v>
      </c>
      <c r="B737">
        <v>1</v>
      </c>
      <c r="C737">
        <v>1</v>
      </c>
      <c r="D737">
        <v>17</v>
      </c>
      <c r="E737">
        <v>1</v>
      </c>
      <c r="F737">
        <v>5.8823528999999999E-2</v>
      </c>
      <c r="G737">
        <v>1</v>
      </c>
      <c r="H737">
        <v>17</v>
      </c>
      <c r="I737">
        <v>200</v>
      </c>
      <c r="J737">
        <v>178</v>
      </c>
      <c r="K737">
        <v>23502</v>
      </c>
      <c r="L737">
        <v>145604</v>
      </c>
      <c r="M737">
        <v>117.51</v>
      </c>
      <c r="N737">
        <v>818</v>
      </c>
      <c r="O737">
        <v>169106</v>
      </c>
      <c r="P737">
        <v>9947.4117650000007</v>
      </c>
      <c r="Q737">
        <v>1</v>
      </c>
      <c r="R737" t="s">
        <v>1286</v>
      </c>
      <c r="S737">
        <f t="shared" si="13"/>
        <v>1</v>
      </c>
      <c r="T737" t="str">
        <f>IF(Q737=S737,"true","false")</f>
        <v>true</v>
      </c>
    </row>
    <row r="738" spans="1:20" x14ac:dyDescent="0.45">
      <c r="A738" t="s">
        <v>1287</v>
      </c>
      <c r="B738">
        <v>1</v>
      </c>
      <c r="C738">
        <v>1</v>
      </c>
      <c r="D738">
        <v>15</v>
      </c>
      <c r="E738">
        <v>1</v>
      </c>
      <c r="F738">
        <v>6.6666666999999999E-2</v>
      </c>
      <c r="G738">
        <v>1</v>
      </c>
      <c r="H738">
        <v>15</v>
      </c>
      <c r="I738">
        <v>74</v>
      </c>
      <c r="J738">
        <v>42</v>
      </c>
      <c r="K738">
        <v>10806</v>
      </c>
      <c r="L738">
        <v>14340</v>
      </c>
      <c r="M738">
        <v>146.027027</v>
      </c>
      <c r="N738">
        <v>341.42857140000001</v>
      </c>
      <c r="O738">
        <v>25146</v>
      </c>
      <c r="P738">
        <v>1676.4</v>
      </c>
      <c r="Q738">
        <v>-1</v>
      </c>
      <c r="R738" t="s">
        <v>1288</v>
      </c>
      <c r="S738">
        <f t="shared" si="13"/>
        <v>1</v>
      </c>
      <c r="T738" t="str">
        <f>IF(Q738=S738,"true","false")</f>
        <v>false</v>
      </c>
    </row>
    <row r="739" spans="1:20" x14ac:dyDescent="0.45">
      <c r="A739" t="s">
        <v>6377</v>
      </c>
      <c r="B739">
        <v>8</v>
      </c>
      <c r="C739">
        <v>27</v>
      </c>
      <c r="D739">
        <v>1980</v>
      </c>
      <c r="E739">
        <v>2.3703703699999998</v>
      </c>
      <c r="F739">
        <v>0.36818181799999999</v>
      </c>
      <c r="G739">
        <v>3.375</v>
      </c>
      <c r="H739">
        <v>73.333333330000002</v>
      </c>
      <c r="I739">
        <v>45610</v>
      </c>
      <c r="J739">
        <v>34822</v>
      </c>
      <c r="K739">
        <v>3920091</v>
      </c>
      <c r="L739">
        <v>2168598</v>
      </c>
      <c r="M739">
        <v>85.948059639999997</v>
      </c>
      <c r="N739">
        <v>62.276664179999997</v>
      </c>
      <c r="O739">
        <v>225507</v>
      </c>
      <c r="P739">
        <v>3075.0954550000001</v>
      </c>
      <c r="Q739">
        <v>0</v>
      </c>
      <c r="R739" t="s">
        <v>2978</v>
      </c>
      <c r="S739">
        <f t="shared" si="13"/>
        <v>1</v>
      </c>
      <c r="T739" t="str">
        <f>IF(Q739=S739,"true","false")</f>
        <v>false</v>
      </c>
    </row>
    <row r="740" spans="1:20" x14ac:dyDescent="0.45">
      <c r="A740" t="s">
        <v>1290</v>
      </c>
      <c r="B740">
        <v>1</v>
      </c>
      <c r="C740">
        <v>3</v>
      </c>
      <c r="D740">
        <v>7168</v>
      </c>
      <c r="E740">
        <v>0.33333333300000001</v>
      </c>
      <c r="F740">
        <v>1.2555800000000001E-3</v>
      </c>
      <c r="G740">
        <v>3</v>
      </c>
      <c r="H740">
        <v>2389.333333</v>
      </c>
      <c r="I740">
        <v>14282</v>
      </c>
      <c r="J740">
        <v>0</v>
      </c>
      <c r="K740">
        <v>914048</v>
      </c>
      <c r="L740">
        <v>0</v>
      </c>
      <c r="M740">
        <v>64</v>
      </c>
      <c r="N740">
        <v>0</v>
      </c>
      <c r="O740">
        <v>304682.6667</v>
      </c>
      <c r="P740">
        <v>127.5178571</v>
      </c>
      <c r="Q740">
        <v>0</v>
      </c>
      <c r="R740" t="s">
        <v>1291</v>
      </c>
      <c r="S740">
        <f t="shared" si="13"/>
        <v>1</v>
      </c>
      <c r="T740" t="str">
        <f>IF(Q740=S740,"true","false")</f>
        <v>false</v>
      </c>
    </row>
    <row r="741" spans="1:20" x14ac:dyDescent="0.45">
      <c r="A741" t="s">
        <v>1292</v>
      </c>
      <c r="B741">
        <v>4</v>
      </c>
      <c r="C741">
        <v>292</v>
      </c>
      <c r="D741">
        <v>6533</v>
      </c>
      <c r="E741">
        <v>5.4794520999999999E-2</v>
      </c>
      <c r="F741">
        <v>13.05127813</v>
      </c>
      <c r="G741">
        <v>73</v>
      </c>
      <c r="H741">
        <v>22.37328767</v>
      </c>
      <c r="I741">
        <v>331034</v>
      </c>
      <c r="J741">
        <v>322703</v>
      </c>
      <c r="K741">
        <v>26224569</v>
      </c>
      <c r="L741">
        <v>19100850</v>
      </c>
      <c r="M741">
        <v>79.220167720000006</v>
      </c>
      <c r="N741">
        <v>59.190184160000001</v>
      </c>
      <c r="O741">
        <v>155224.03769999999</v>
      </c>
      <c r="P741">
        <v>6937.9181079999998</v>
      </c>
      <c r="Q741">
        <v>0</v>
      </c>
      <c r="R741" t="s">
        <v>1293</v>
      </c>
      <c r="S741">
        <f t="shared" si="13"/>
        <v>1</v>
      </c>
      <c r="T741" t="str">
        <f>IF(Q741=S741,"true","false")</f>
        <v>false</v>
      </c>
    </row>
    <row r="742" spans="1:20" x14ac:dyDescent="0.45">
      <c r="A742" t="s">
        <v>1294</v>
      </c>
      <c r="B742">
        <v>18</v>
      </c>
      <c r="C742">
        <v>18</v>
      </c>
      <c r="D742">
        <v>130</v>
      </c>
      <c r="E742">
        <v>18</v>
      </c>
      <c r="F742">
        <v>2.4923076919999998</v>
      </c>
      <c r="G742">
        <v>1</v>
      </c>
      <c r="H742">
        <v>7.2222222220000001</v>
      </c>
      <c r="I742">
        <v>30506</v>
      </c>
      <c r="J742">
        <v>75823</v>
      </c>
      <c r="K742">
        <v>1435348</v>
      </c>
      <c r="L742">
        <v>103110039</v>
      </c>
      <c r="M742">
        <v>47.051334160000003</v>
      </c>
      <c r="N742">
        <v>1359.8781240000001</v>
      </c>
      <c r="O742">
        <v>5808077.0559999999</v>
      </c>
      <c r="P742">
        <v>804195.28460000001</v>
      </c>
      <c r="Q742">
        <v>-1</v>
      </c>
      <c r="R742" t="s">
        <v>1295</v>
      </c>
      <c r="S742">
        <f t="shared" si="13"/>
        <v>1</v>
      </c>
      <c r="T742" t="str">
        <f>IF(Q742=S742,"true","false")</f>
        <v>false</v>
      </c>
    </row>
    <row r="743" spans="1:20" x14ac:dyDescent="0.45">
      <c r="A743" t="s">
        <v>6382</v>
      </c>
      <c r="B743">
        <v>5</v>
      </c>
      <c r="C743">
        <v>15</v>
      </c>
      <c r="D743">
        <v>363</v>
      </c>
      <c r="E743">
        <v>1.6666666670000001</v>
      </c>
      <c r="F743">
        <v>0.61983471099999998</v>
      </c>
      <c r="G743">
        <v>3</v>
      </c>
      <c r="H743">
        <v>24.2</v>
      </c>
      <c r="I743">
        <v>5688</v>
      </c>
      <c r="J743">
        <v>3247</v>
      </c>
      <c r="K743">
        <v>441384</v>
      </c>
      <c r="L743">
        <v>229382</v>
      </c>
      <c r="M743">
        <v>77.599156120000004</v>
      </c>
      <c r="N743">
        <v>70.644287030000001</v>
      </c>
      <c r="O743">
        <v>44717.733330000003</v>
      </c>
      <c r="P743">
        <v>1847.84022</v>
      </c>
      <c r="Q743">
        <v>0</v>
      </c>
      <c r="R743" t="s">
        <v>6383</v>
      </c>
      <c r="S743">
        <f t="shared" si="13"/>
        <v>1</v>
      </c>
      <c r="T743" t="str">
        <f>IF(Q743=S743,"true","false")</f>
        <v>false</v>
      </c>
    </row>
    <row r="744" spans="1:20" x14ac:dyDescent="0.45">
      <c r="A744" t="s">
        <v>1297</v>
      </c>
      <c r="B744">
        <v>1</v>
      </c>
      <c r="C744">
        <v>2</v>
      </c>
      <c r="D744">
        <v>21</v>
      </c>
      <c r="E744">
        <v>0.5</v>
      </c>
      <c r="F744">
        <v>0.19047618999999999</v>
      </c>
      <c r="G744">
        <v>2</v>
      </c>
      <c r="H744">
        <v>10.5</v>
      </c>
      <c r="I744">
        <v>56</v>
      </c>
      <c r="J744">
        <v>54</v>
      </c>
      <c r="K744">
        <v>25350</v>
      </c>
      <c r="L744">
        <v>14139</v>
      </c>
      <c r="M744">
        <v>452.67857140000001</v>
      </c>
      <c r="N744">
        <v>261.83333329999999</v>
      </c>
      <c r="O744">
        <v>19744.5</v>
      </c>
      <c r="P744">
        <v>1880.4285709999999</v>
      </c>
      <c r="Q744">
        <v>-1</v>
      </c>
      <c r="R744" t="s">
        <v>1298</v>
      </c>
      <c r="S744">
        <f t="shared" si="13"/>
        <v>1</v>
      </c>
      <c r="T744" t="str">
        <f>IF(Q744=S744,"true","false")</f>
        <v>false</v>
      </c>
    </row>
    <row r="745" spans="1:20" x14ac:dyDescent="0.45">
      <c r="A745" t="s">
        <v>1299</v>
      </c>
      <c r="B745">
        <v>2</v>
      </c>
      <c r="C745">
        <v>2</v>
      </c>
      <c r="D745">
        <v>32</v>
      </c>
      <c r="E745">
        <v>2</v>
      </c>
      <c r="F745">
        <v>0.125</v>
      </c>
      <c r="G745">
        <v>1</v>
      </c>
      <c r="H745">
        <v>16</v>
      </c>
      <c r="I745">
        <v>255</v>
      </c>
      <c r="J745">
        <v>260</v>
      </c>
      <c r="K745">
        <v>22915</v>
      </c>
      <c r="L745">
        <v>24055</v>
      </c>
      <c r="M745">
        <v>89.862745099999998</v>
      </c>
      <c r="N745">
        <v>92.519230769999993</v>
      </c>
      <c r="O745">
        <v>23485</v>
      </c>
      <c r="P745">
        <v>1467.8125</v>
      </c>
      <c r="Q745">
        <v>1</v>
      </c>
      <c r="R745" t="s">
        <v>1300</v>
      </c>
      <c r="S745">
        <f t="shared" si="13"/>
        <v>1</v>
      </c>
      <c r="T745" t="str">
        <f>IF(Q745=S745,"true","false")</f>
        <v>true</v>
      </c>
    </row>
    <row r="746" spans="1:20" x14ac:dyDescent="0.45">
      <c r="A746" t="s">
        <v>6558</v>
      </c>
      <c r="B746">
        <v>130</v>
      </c>
      <c r="C746">
        <v>141</v>
      </c>
      <c r="D746">
        <v>1035</v>
      </c>
      <c r="E746">
        <v>119.85815599999999</v>
      </c>
      <c r="F746">
        <v>19.208695649999999</v>
      </c>
      <c r="G746">
        <v>1.084615385</v>
      </c>
      <c r="H746">
        <v>7.3404255320000003</v>
      </c>
      <c r="I746">
        <v>5130</v>
      </c>
      <c r="J746">
        <v>3540</v>
      </c>
      <c r="K746">
        <v>604441</v>
      </c>
      <c r="L746">
        <v>586578</v>
      </c>
      <c r="M746">
        <v>117.8247563</v>
      </c>
      <c r="N746">
        <v>165.7</v>
      </c>
      <c r="O746">
        <v>8446.9432620000007</v>
      </c>
      <c r="P746">
        <v>1150.7429950000001</v>
      </c>
      <c r="Q746">
        <v>0</v>
      </c>
      <c r="R746" t="s">
        <v>6559</v>
      </c>
      <c r="S746">
        <f t="shared" si="13"/>
        <v>1</v>
      </c>
      <c r="T746" t="str">
        <f>IF(Q746=S746,"true","false")</f>
        <v>false</v>
      </c>
    </row>
    <row r="747" spans="1:20" x14ac:dyDescent="0.45">
      <c r="A747" t="s">
        <v>1302</v>
      </c>
      <c r="B747">
        <v>1</v>
      </c>
      <c r="C747">
        <v>1</v>
      </c>
      <c r="D747">
        <v>6</v>
      </c>
      <c r="E747">
        <v>1</v>
      </c>
      <c r="F747">
        <v>0.16666666699999999</v>
      </c>
      <c r="G747">
        <v>1</v>
      </c>
      <c r="H747">
        <v>6</v>
      </c>
      <c r="I747">
        <v>473</v>
      </c>
      <c r="J747">
        <v>587</v>
      </c>
      <c r="K747">
        <v>28435</v>
      </c>
      <c r="L747">
        <v>768684</v>
      </c>
      <c r="M747">
        <v>60.116279069999997</v>
      </c>
      <c r="N747">
        <v>1309.5127769999999</v>
      </c>
      <c r="O747">
        <v>797119</v>
      </c>
      <c r="P747">
        <v>132853.1667</v>
      </c>
      <c r="Q747">
        <v>-1</v>
      </c>
      <c r="R747" t="s">
        <v>489</v>
      </c>
      <c r="S747">
        <f t="shared" si="13"/>
        <v>1</v>
      </c>
      <c r="T747" t="str">
        <f>IF(Q747=S747,"true","false")</f>
        <v>false</v>
      </c>
    </row>
    <row r="748" spans="1:20" x14ac:dyDescent="0.45">
      <c r="A748" t="s">
        <v>1303</v>
      </c>
      <c r="B748">
        <v>2</v>
      </c>
      <c r="C748">
        <v>2</v>
      </c>
      <c r="D748">
        <v>82</v>
      </c>
      <c r="E748">
        <v>2</v>
      </c>
      <c r="F748">
        <v>4.8780487999999997E-2</v>
      </c>
      <c r="G748">
        <v>1</v>
      </c>
      <c r="H748">
        <v>41</v>
      </c>
      <c r="I748">
        <v>489</v>
      </c>
      <c r="J748">
        <v>438</v>
      </c>
      <c r="K748">
        <v>46349</v>
      </c>
      <c r="L748">
        <v>29178</v>
      </c>
      <c r="M748">
        <v>94.783231079999993</v>
      </c>
      <c r="N748">
        <v>66.616438360000004</v>
      </c>
      <c r="O748">
        <v>37763.5</v>
      </c>
      <c r="P748">
        <v>921.06097560000001</v>
      </c>
      <c r="Q748">
        <v>-1</v>
      </c>
      <c r="R748" t="s">
        <v>586</v>
      </c>
      <c r="S748">
        <f t="shared" si="13"/>
        <v>1</v>
      </c>
      <c r="T748" t="str">
        <f>IF(Q748=S748,"true","false")</f>
        <v>false</v>
      </c>
    </row>
    <row r="749" spans="1:20" x14ac:dyDescent="0.45">
      <c r="A749" t="s">
        <v>1304</v>
      </c>
      <c r="B749">
        <v>5</v>
      </c>
      <c r="C749">
        <v>5</v>
      </c>
      <c r="D749">
        <v>56</v>
      </c>
      <c r="E749">
        <v>5</v>
      </c>
      <c r="F749">
        <v>0.446428571</v>
      </c>
      <c r="G749">
        <v>1</v>
      </c>
      <c r="H749">
        <v>11.2</v>
      </c>
      <c r="I749">
        <v>597</v>
      </c>
      <c r="J749">
        <v>462</v>
      </c>
      <c r="K749">
        <v>93061</v>
      </c>
      <c r="L749">
        <v>206482</v>
      </c>
      <c r="M749">
        <v>155.88107199999999</v>
      </c>
      <c r="N749">
        <v>446.9307359</v>
      </c>
      <c r="O749">
        <v>59908.6</v>
      </c>
      <c r="P749">
        <v>5348.9821430000002</v>
      </c>
      <c r="Q749">
        <v>-1</v>
      </c>
      <c r="R749" t="s">
        <v>1305</v>
      </c>
      <c r="S749">
        <f t="shared" si="13"/>
        <v>1</v>
      </c>
      <c r="T749" t="str">
        <f>IF(Q749=S749,"true","false")</f>
        <v>false</v>
      </c>
    </row>
    <row r="750" spans="1:20" x14ac:dyDescent="0.45">
      <c r="A750" t="s">
        <v>1306</v>
      </c>
      <c r="B750">
        <v>1</v>
      </c>
      <c r="C750">
        <v>2</v>
      </c>
      <c r="D750">
        <v>37</v>
      </c>
      <c r="E750">
        <v>0.5</v>
      </c>
      <c r="F750">
        <v>0.10810810799999999</v>
      </c>
      <c r="G750">
        <v>2</v>
      </c>
      <c r="H750">
        <v>18.5</v>
      </c>
      <c r="I750">
        <v>246</v>
      </c>
      <c r="J750">
        <v>211</v>
      </c>
      <c r="K750">
        <v>60823</v>
      </c>
      <c r="L750">
        <v>61405</v>
      </c>
      <c r="M750">
        <v>247.24796749999999</v>
      </c>
      <c r="N750">
        <v>291.01895730000001</v>
      </c>
      <c r="O750">
        <v>61114</v>
      </c>
      <c r="P750">
        <v>3303.4594590000002</v>
      </c>
      <c r="Q750">
        <v>-1</v>
      </c>
      <c r="R750" t="s">
        <v>1307</v>
      </c>
      <c r="S750">
        <f t="shared" si="13"/>
        <v>1</v>
      </c>
      <c r="T750" t="str">
        <f>IF(Q750=S750,"true","false")</f>
        <v>false</v>
      </c>
    </row>
    <row r="751" spans="1:20" x14ac:dyDescent="0.45">
      <c r="A751" t="s">
        <v>1308</v>
      </c>
      <c r="B751">
        <v>1</v>
      </c>
      <c r="C751">
        <v>1</v>
      </c>
      <c r="D751">
        <v>2</v>
      </c>
      <c r="E751">
        <v>1</v>
      </c>
      <c r="F751">
        <v>0.5</v>
      </c>
      <c r="G751">
        <v>1</v>
      </c>
      <c r="H751">
        <v>2</v>
      </c>
      <c r="I751">
        <v>10</v>
      </c>
      <c r="J751">
        <v>8</v>
      </c>
      <c r="K751">
        <v>1075</v>
      </c>
      <c r="L751">
        <v>831</v>
      </c>
      <c r="M751">
        <v>107.5</v>
      </c>
      <c r="N751">
        <v>103.875</v>
      </c>
      <c r="O751">
        <v>1906</v>
      </c>
      <c r="P751">
        <v>953</v>
      </c>
      <c r="Q751">
        <v>-1</v>
      </c>
      <c r="R751" t="s">
        <v>1309</v>
      </c>
      <c r="S751">
        <f t="shared" si="13"/>
        <v>1</v>
      </c>
      <c r="T751" t="str">
        <f>IF(Q751=S751,"true","false")</f>
        <v>false</v>
      </c>
    </row>
    <row r="752" spans="1:20" x14ac:dyDescent="0.45">
      <c r="A752" t="s">
        <v>1310</v>
      </c>
      <c r="B752">
        <v>1</v>
      </c>
      <c r="C752">
        <v>3</v>
      </c>
      <c r="D752">
        <v>9</v>
      </c>
      <c r="E752">
        <v>0.33333333300000001</v>
      </c>
      <c r="F752">
        <v>1</v>
      </c>
      <c r="G752">
        <v>3</v>
      </c>
      <c r="H752">
        <v>3</v>
      </c>
      <c r="I752">
        <v>164</v>
      </c>
      <c r="J752">
        <v>135</v>
      </c>
      <c r="K752">
        <v>24273</v>
      </c>
      <c r="L752">
        <v>32176</v>
      </c>
      <c r="M752">
        <v>148.0060976</v>
      </c>
      <c r="N752">
        <v>238.3407407</v>
      </c>
      <c r="O752">
        <v>18816.333330000001</v>
      </c>
      <c r="P752">
        <v>6272.1111110000002</v>
      </c>
      <c r="Q752">
        <v>1</v>
      </c>
      <c r="R752" t="s">
        <v>112</v>
      </c>
      <c r="S752">
        <f t="shared" si="13"/>
        <v>1</v>
      </c>
      <c r="T752" t="str">
        <f>IF(Q752=S752,"true","false")</f>
        <v>true</v>
      </c>
    </row>
    <row r="753" spans="1:20" x14ac:dyDescent="0.45">
      <c r="A753" t="s">
        <v>6562</v>
      </c>
      <c r="B753">
        <v>143</v>
      </c>
      <c r="C753">
        <v>152</v>
      </c>
      <c r="D753">
        <v>749</v>
      </c>
      <c r="E753">
        <v>134.53289470000001</v>
      </c>
      <c r="F753">
        <v>30.846461949999998</v>
      </c>
      <c r="G753">
        <v>1.0629370629999999</v>
      </c>
      <c r="H753">
        <v>4.9276315789999998</v>
      </c>
      <c r="I753">
        <v>11555</v>
      </c>
      <c r="J753">
        <v>11886</v>
      </c>
      <c r="K753">
        <v>1496063</v>
      </c>
      <c r="L753">
        <v>8167614</v>
      </c>
      <c r="M753">
        <v>129.4732151</v>
      </c>
      <c r="N753">
        <v>687.16254419999996</v>
      </c>
      <c r="O753">
        <v>63576.822370000002</v>
      </c>
      <c r="P753">
        <v>12902.10547</v>
      </c>
      <c r="Q753">
        <v>0</v>
      </c>
      <c r="R753" t="s">
        <v>580</v>
      </c>
      <c r="S753">
        <f t="shared" si="13"/>
        <v>1</v>
      </c>
      <c r="T753" t="str">
        <f>IF(Q753=S753,"true","false")</f>
        <v>false</v>
      </c>
    </row>
    <row r="754" spans="1:20" x14ac:dyDescent="0.45">
      <c r="A754" t="s">
        <v>6564</v>
      </c>
      <c r="B754">
        <v>59</v>
      </c>
      <c r="C754">
        <v>66</v>
      </c>
      <c r="D754">
        <v>699</v>
      </c>
      <c r="E754">
        <v>52.742424239999998</v>
      </c>
      <c r="F754">
        <v>6.2317596569999996</v>
      </c>
      <c r="G754">
        <v>1.118644068</v>
      </c>
      <c r="H754">
        <v>10.59090909</v>
      </c>
      <c r="I754">
        <v>3159</v>
      </c>
      <c r="J754">
        <v>2533</v>
      </c>
      <c r="K754">
        <v>880460</v>
      </c>
      <c r="L754">
        <v>325318</v>
      </c>
      <c r="M754">
        <v>278.7147832</v>
      </c>
      <c r="N754">
        <v>128.43189889999999</v>
      </c>
      <c r="O754">
        <v>18269.36364</v>
      </c>
      <c r="P754">
        <v>1725.0042920000001</v>
      </c>
      <c r="Q754">
        <v>0</v>
      </c>
      <c r="R754" t="s">
        <v>2466</v>
      </c>
      <c r="S754">
        <f t="shared" si="13"/>
        <v>1</v>
      </c>
      <c r="T754" t="str">
        <f>IF(Q754=S754,"true","false")</f>
        <v>false</v>
      </c>
    </row>
    <row r="755" spans="1:20" x14ac:dyDescent="0.45">
      <c r="A755" t="s">
        <v>1314</v>
      </c>
      <c r="B755">
        <v>1</v>
      </c>
      <c r="C755">
        <v>1</v>
      </c>
      <c r="D755">
        <v>2</v>
      </c>
      <c r="E755">
        <v>1</v>
      </c>
      <c r="F755">
        <v>0.5</v>
      </c>
      <c r="G755">
        <v>1</v>
      </c>
      <c r="H755">
        <v>2</v>
      </c>
      <c r="I755">
        <v>177</v>
      </c>
      <c r="J755">
        <v>174</v>
      </c>
      <c r="K755">
        <v>9665</v>
      </c>
      <c r="L755">
        <v>218942</v>
      </c>
      <c r="M755">
        <v>54.604519770000003</v>
      </c>
      <c r="N755">
        <v>1258.287356</v>
      </c>
      <c r="O755">
        <v>228607</v>
      </c>
      <c r="P755">
        <v>114303.5</v>
      </c>
      <c r="Q755">
        <v>-1</v>
      </c>
      <c r="R755" t="s">
        <v>1315</v>
      </c>
      <c r="S755">
        <f t="shared" si="13"/>
        <v>1</v>
      </c>
      <c r="T755" t="str">
        <f>IF(Q755=S755,"true","false")</f>
        <v>false</v>
      </c>
    </row>
    <row r="756" spans="1:20" x14ac:dyDescent="0.45">
      <c r="A756" t="s">
        <v>1316</v>
      </c>
      <c r="B756">
        <v>4</v>
      </c>
      <c r="C756">
        <v>14</v>
      </c>
      <c r="D756">
        <v>274</v>
      </c>
      <c r="E756">
        <v>1.1428571430000001</v>
      </c>
      <c r="F756">
        <v>0.71532846699999997</v>
      </c>
      <c r="G756">
        <v>3.5</v>
      </c>
      <c r="H756">
        <v>19.571428569999998</v>
      </c>
      <c r="I756">
        <v>1763</v>
      </c>
      <c r="J756">
        <v>994</v>
      </c>
      <c r="K756">
        <v>111188</v>
      </c>
      <c r="L756">
        <v>57832</v>
      </c>
      <c r="M756">
        <v>63.067498579999999</v>
      </c>
      <c r="N756">
        <v>58.181086520000001</v>
      </c>
      <c r="O756">
        <v>12072.85714</v>
      </c>
      <c r="P756">
        <v>616.86131390000003</v>
      </c>
      <c r="Q756">
        <v>-1</v>
      </c>
      <c r="R756" t="s">
        <v>1245</v>
      </c>
      <c r="S756">
        <f t="shared" si="13"/>
        <v>1</v>
      </c>
      <c r="T756" t="str">
        <f>IF(Q756=S756,"true","false")</f>
        <v>false</v>
      </c>
    </row>
    <row r="757" spans="1:20" x14ac:dyDescent="0.45">
      <c r="A757" t="s">
        <v>1317</v>
      </c>
      <c r="B757">
        <v>1</v>
      </c>
      <c r="C757">
        <v>1</v>
      </c>
      <c r="D757">
        <v>2</v>
      </c>
      <c r="E757">
        <v>1</v>
      </c>
      <c r="F757">
        <v>0.5</v>
      </c>
      <c r="G757">
        <v>1</v>
      </c>
      <c r="H757">
        <v>2</v>
      </c>
      <c r="I757">
        <v>32</v>
      </c>
      <c r="J757">
        <v>23</v>
      </c>
      <c r="K757">
        <v>3815</v>
      </c>
      <c r="L757">
        <v>13502</v>
      </c>
      <c r="M757">
        <v>119.21875</v>
      </c>
      <c r="N757">
        <v>587.04347829999995</v>
      </c>
      <c r="O757">
        <v>17317</v>
      </c>
      <c r="P757">
        <v>8658.5</v>
      </c>
      <c r="Q757">
        <v>-1</v>
      </c>
      <c r="R757" t="s">
        <v>1318</v>
      </c>
      <c r="S757">
        <f t="shared" si="13"/>
        <v>1</v>
      </c>
      <c r="T757" t="str">
        <f>IF(Q757=S757,"true","false")</f>
        <v>false</v>
      </c>
    </row>
    <row r="758" spans="1:20" x14ac:dyDescent="0.45">
      <c r="A758" t="s">
        <v>1319</v>
      </c>
      <c r="B758">
        <v>1</v>
      </c>
      <c r="C758">
        <v>1</v>
      </c>
      <c r="D758">
        <v>34</v>
      </c>
      <c r="E758">
        <v>1</v>
      </c>
      <c r="F758">
        <v>2.9411764999999999E-2</v>
      </c>
      <c r="G758">
        <v>1</v>
      </c>
      <c r="H758">
        <v>34</v>
      </c>
      <c r="I758">
        <v>413</v>
      </c>
      <c r="J758">
        <v>402</v>
      </c>
      <c r="K758">
        <v>43991</v>
      </c>
      <c r="L758">
        <v>108796</v>
      </c>
      <c r="M758">
        <v>106.5157385</v>
      </c>
      <c r="N758">
        <v>270.63681589999999</v>
      </c>
      <c r="O758">
        <v>152787</v>
      </c>
      <c r="P758">
        <v>4493.7352940000001</v>
      </c>
      <c r="Q758">
        <v>1</v>
      </c>
      <c r="R758" t="s">
        <v>1320</v>
      </c>
      <c r="S758">
        <f t="shared" si="13"/>
        <v>1</v>
      </c>
      <c r="T758" t="str">
        <f>IF(Q758=S758,"true","false")</f>
        <v>true</v>
      </c>
    </row>
    <row r="759" spans="1:20" x14ac:dyDescent="0.45">
      <c r="A759" t="s">
        <v>1321</v>
      </c>
      <c r="B759">
        <v>6</v>
      </c>
      <c r="C759">
        <v>6</v>
      </c>
      <c r="D759">
        <v>15</v>
      </c>
      <c r="E759">
        <v>6</v>
      </c>
      <c r="F759">
        <v>2.4</v>
      </c>
      <c r="G759">
        <v>1</v>
      </c>
      <c r="H759">
        <v>2.5</v>
      </c>
      <c r="I759">
        <v>5225</v>
      </c>
      <c r="J759">
        <v>13805</v>
      </c>
      <c r="K759">
        <v>274741</v>
      </c>
      <c r="L759">
        <v>17892380</v>
      </c>
      <c r="M759">
        <v>52.582009569999997</v>
      </c>
      <c r="N759">
        <v>1296.0796809999999</v>
      </c>
      <c r="O759">
        <v>3027853.5</v>
      </c>
      <c r="P759">
        <v>1211141.3999999999</v>
      </c>
      <c r="Q759">
        <v>1</v>
      </c>
      <c r="R759" t="s">
        <v>244</v>
      </c>
      <c r="S759">
        <f t="shared" si="13"/>
        <v>1</v>
      </c>
      <c r="T759" t="str">
        <f>IF(Q759=S759,"true","false")</f>
        <v>true</v>
      </c>
    </row>
    <row r="760" spans="1:20" x14ac:dyDescent="0.45">
      <c r="A760" t="s">
        <v>1322</v>
      </c>
      <c r="B760">
        <v>3</v>
      </c>
      <c r="C760">
        <v>5</v>
      </c>
      <c r="D760">
        <v>11</v>
      </c>
      <c r="E760">
        <v>1.8</v>
      </c>
      <c r="F760">
        <v>2.2727272730000001</v>
      </c>
      <c r="G760">
        <v>1.6666666670000001</v>
      </c>
      <c r="H760">
        <v>2.2000000000000002</v>
      </c>
      <c r="I760">
        <v>2090</v>
      </c>
      <c r="J760">
        <v>2153</v>
      </c>
      <c r="K760">
        <v>89423</v>
      </c>
      <c r="L760">
        <v>2969000</v>
      </c>
      <c r="M760">
        <v>42.786124399999999</v>
      </c>
      <c r="N760">
        <v>1379.006038</v>
      </c>
      <c r="O760">
        <v>611684.6</v>
      </c>
      <c r="P760">
        <v>278038.45449999999</v>
      </c>
      <c r="Q760">
        <v>-1</v>
      </c>
      <c r="R760" t="s">
        <v>1323</v>
      </c>
      <c r="S760">
        <f t="shared" si="13"/>
        <v>1</v>
      </c>
      <c r="T760" t="str">
        <f>IF(Q760=S760,"true","false")</f>
        <v>false</v>
      </c>
    </row>
    <row r="761" spans="1:20" x14ac:dyDescent="0.45">
      <c r="A761" t="s">
        <v>1324</v>
      </c>
      <c r="B761">
        <v>1</v>
      </c>
      <c r="C761">
        <v>1</v>
      </c>
      <c r="D761">
        <v>4</v>
      </c>
      <c r="E761">
        <v>1</v>
      </c>
      <c r="F761">
        <v>0.25</v>
      </c>
      <c r="G761">
        <v>1</v>
      </c>
      <c r="H761">
        <v>4</v>
      </c>
      <c r="I761">
        <v>30</v>
      </c>
      <c r="J761">
        <v>23</v>
      </c>
      <c r="K761">
        <v>4660</v>
      </c>
      <c r="L761">
        <v>1991</v>
      </c>
      <c r="M761">
        <v>155.33333329999999</v>
      </c>
      <c r="N761">
        <v>86.565217390000001</v>
      </c>
      <c r="O761">
        <v>6651</v>
      </c>
      <c r="P761">
        <v>1662.75</v>
      </c>
      <c r="Q761">
        <v>-1</v>
      </c>
      <c r="R761" t="s">
        <v>1325</v>
      </c>
      <c r="S761">
        <f t="shared" si="13"/>
        <v>1</v>
      </c>
      <c r="T761" t="str">
        <f>IF(Q761=S761,"true","false")</f>
        <v>false</v>
      </c>
    </row>
    <row r="762" spans="1:20" x14ac:dyDescent="0.45">
      <c r="A762" t="s">
        <v>1326</v>
      </c>
      <c r="B762">
        <v>1</v>
      </c>
      <c r="C762">
        <v>1</v>
      </c>
      <c r="D762">
        <v>3</v>
      </c>
      <c r="E762">
        <v>1</v>
      </c>
      <c r="F762">
        <v>0.33333333300000001</v>
      </c>
      <c r="G762">
        <v>1</v>
      </c>
      <c r="H762">
        <v>3</v>
      </c>
      <c r="I762">
        <v>17</v>
      </c>
      <c r="J762">
        <v>13</v>
      </c>
      <c r="K762">
        <v>2051</v>
      </c>
      <c r="L762">
        <v>1606</v>
      </c>
      <c r="M762">
        <v>120.6470588</v>
      </c>
      <c r="N762">
        <v>123.5384615</v>
      </c>
      <c r="O762">
        <v>3657</v>
      </c>
      <c r="P762">
        <v>1219</v>
      </c>
      <c r="Q762">
        <v>1</v>
      </c>
      <c r="R762" t="s">
        <v>795</v>
      </c>
      <c r="S762">
        <f t="shared" si="13"/>
        <v>1</v>
      </c>
      <c r="T762" t="str">
        <f>IF(Q762=S762,"true","false")</f>
        <v>true</v>
      </c>
    </row>
    <row r="763" spans="1:20" x14ac:dyDescent="0.45">
      <c r="A763" t="s">
        <v>1327</v>
      </c>
      <c r="B763">
        <v>4</v>
      </c>
      <c r="C763">
        <v>4</v>
      </c>
      <c r="D763">
        <v>25</v>
      </c>
      <c r="E763">
        <v>4</v>
      </c>
      <c r="F763">
        <v>0.64</v>
      </c>
      <c r="G763">
        <v>1</v>
      </c>
      <c r="H763">
        <v>6.25</v>
      </c>
      <c r="I763">
        <v>249</v>
      </c>
      <c r="J763">
        <v>197</v>
      </c>
      <c r="K763">
        <v>46741</v>
      </c>
      <c r="L763">
        <v>57750</v>
      </c>
      <c r="M763">
        <v>187.71485939999999</v>
      </c>
      <c r="N763">
        <v>293.1472081</v>
      </c>
      <c r="O763">
        <v>26122.75</v>
      </c>
      <c r="P763">
        <v>4179.6400000000003</v>
      </c>
      <c r="Q763">
        <v>-1</v>
      </c>
      <c r="R763" t="s">
        <v>1328</v>
      </c>
      <c r="S763">
        <f t="shared" si="13"/>
        <v>1</v>
      </c>
      <c r="T763" t="str">
        <f>IF(Q763=S763,"true","false")</f>
        <v>false</v>
      </c>
    </row>
    <row r="764" spans="1:20" x14ac:dyDescent="0.45">
      <c r="A764" t="s">
        <v>1329</v>
      </c>
      <c r="B764">
        <v>1</v>
      </c>
      <c r="C764">
        <v>2</v>
      </c>
      <c r="D764">
        <v>26</v>
      </c>
      <c r="E764">
        <v>0.5</v>
      </c>
      <c r="F764">
        <v>0.15384615400000001</v>
      </c>
      <c r="G764">
        <v>2</v>
      </c>
      <c r="H764">
        <v>13</v>
      </c>
      <c r="I764">
        <v>140</v>
      </c>
      <c r="J764">
        <v>125</v>
      </c>
      <c r="K764">
        <v>23447</v>
      </c>
      <c r="L764">
        <v>19786</v>
      </c>
      <c r="M764">
        <v>167.47857139999999</v>
      </c>
      <c r="N764">
        <v>158.28800000000001</v>
      </c>
      <c r="O764">
        <v>21616.5</v>
      </c>
      <c r="P764">
        <v>1662.8076920000001</v>
      </c>
      <c r="Q764">
        <v>-1</v>
      </c>
      <c r="R764" t="s">
        <v>1330</v>
      </c>
      <c r="S764">
        <f t="shared" si="13"/>
        <v>1</v>
      </c>
      <c r="T764" t="str">
        <f>IF(Q764=S764,"true","false")</f>
        <v>false</v>
      </c>
    </row>
    <row r="765" spans="1:20" x14ac:dyDescent="0.45">
      <c r="A765" t="s">
        <v>1331</v>
      </c>
      <c r="B765">
        <v>3</v>
      </c>
      <c r="C765">
        <v>27</v>
      </c>
      <c r="D765">
        <v>2628</v>
      </c>
      <c r="E765">
        <v>0.33333333300000001</v>
      </c>
      <c r="F765">
        <v>0.27739725999999998</v>
      </c>
      <c r="G765">
        <v>9</v>
      </c>
      <c r="H765">
        <v>97.333333330000002</v>
      </c>
      <c r="I765">
        <v>63032</v>
      </c>
      <c r="J765">
        <v>62934</v>
      </c>
      <c r="K765">
        <v>3097992</v>
      </c>
      <c r="L765">
        <v>2798856</v>
      </c>
      <c r="M765">
        <v>49.149511359999998</v>
      </c>
      <c r="N765">
        <v>44.47287635</v>
      </c>
      <c r="O765">
        <v>218401.77780000001</v>
      </c>
      <c r="P765">
        <v>2243.853881</v>
      </c>
      <c r="Q765">
        <v>1</v>
      </c>
      <c r="R765" t="s">
        <v>1332</v>
      </c>
      <c r="S765">
        <f t="shared" si="13"/>
        <v>1</v>
      </c>
      <c r="T765" t="str">
        <f>IF(Q765=S765,"true","false")</f>
        <v>true</v>
      </c>
    </row>
    <row r="766" spans="1:20" x14ac:dyDescent="0.45">
      <c r="A766" t="s">
        <v>1333</v>
      </c>
      <c r="B766">
        <v>7</v>
      </c>
      <c r="C766">
        <v>7</v>
      </c>
      <c r="D766">
        <v>15</v>
      </c>
      <c r="E766">
        <v>7</v>
      </c>
      <c r="F766">
        <v>3.266666667</v>
      </c>
      <c r="G766">
        <v>1</v>
      </c>
      <c r="H766">
        <v>2.1428571430000001</v>
      </c>
      <c r="I766">
        <v>63</v>
      </c>
      <c r="J766">
        <v>20</v>
      </c>
      <c r="K766">
        <v>4107</v>
      </c>
      <c r="L766">
        <v>3576</v>
      </c>
      <c r="M766">
        <v>65.190476189999998</v>
      </c>
      <c r="N766">
        <v>178.8</v>
      </c>
      <c r="O766">
        <v>1097.5714290000001</v>
      </c>
      <c r="P766">
        <v>512.20000000000005</v>
      </c>
      <c r="Q766">
        <v>-1</v>
      </c>
      <c r="R766" t="s">
        <v>1334</v>
      </c>
      <c r="S766">
        <f t="shared" si="13"/>
        <v>1</v>
      </c>
      <c r="T766" t="str">
        <f>IF(Q766=S766,"true","false")</f>
        <v>false</v>
      </c>
    </row>
    <row r="767" spans="1:20" x14ac:dyDescent="0.45">
      <c r="A767" t="s">
        <v>1335</v>
      </c>
      <c r="B767">
        <v>1</v>
      </c>
      <c r="C767">
        <v>1</v>
      </c>
      <c r="D767">
        <v>3</v>
      </c>
      <c r="E767">
        <v>1</v>
      </c>
      <c r="F767">
        <v>0.33333333300000001</v>
      </c>
      <c r="G767">
        <v>1</v>
      </c>
      <c r="H767">
        <v>3</v>
      </c>
      <c r="I767">
        <v>20</v>
      </c>
      <c r="J767">
        <v>20</v>
      </c>
      <c r="K767">
        <v>1232</v>
      </c>
      <c r="L767">
        <v>1440</v>
      </c>
      <c r="M767">
        <v>61.6</v>
      </c>
      <c r="N767">
        <v>72</v>
      </c>
      <c r="O767">
        <v>2672</v>
      </c>
      <c r="P767">
        <v>890.66666669999995</v>
      </c>
      <c r="Q767">
        <v>1</v>
      </c>
      <c r="R767" t="s">
        <v>1336</v>
      </c>
      <c r="S767">
        <f t="shared" si="13"/>
        <v>1</v>
      </c>
      <c r="T767" t="str">
        <f>IF(Q767=S767,"true","false")</f>
        <v>true</v>
      </c>
    </row>
    <row r="768" spans="1:20" x14ac:dyDescent="0.45">
      <c r="A768" t="s">
        <v>1337</v>
      </c>
      <c r="B768">
        <v>2</v>
      </c>
      <c r="C768">
        <v>2</v>
      </c>
      <c r="D768">
        <v>5</v>
      </c>
      <c r="E768">
        <v>2</v>
      </c>
      <c r="F768">
        <v>0.8</v>
      </c>
      <c r="G768">
        <v>1</v>
      </c>
      <c r="H768">
        <v>2.5</v>
      </c>
      <c r="I768">
        <v>88</v>
      </c>
      <c r="J768">
        <v>116</v>
      </c>
      <c r="K768">
        <v>7195</v>
      </c>
      <c r="L768">
        <v>100346</v>
      </c>
      <c r="M768">
        <v>81.761363639999999</v>
      </c>
      <c r="N768">
        <v>865.0517241</v>
      </c>
      <c r="O768">
        <v>53770.5</v>
      </c>
      <c r="P768">
        <v>21508.2</v>
      </c>
      <c r="Q768">
        <v>1</v>
      </c>
      <c r="R768" t="s">
        <v>30</v>
      </c>
      <c r="S768">
        <f t="shared" si="13"/>
        <v>1</v>
      </c>
      <c r="T768" t="str">
        <f>IF(Q768=S768,"true","false")</f>
        <v>true</v>
      </c>
    </row>
    <row r="769" spans="1:20" x14ac:dyDescent="0.45">
      <c r="A769" t="s">
        <v>1338</v>
      </c>
      <c r="B769">
        <v>1</v>
      </c>
      <c r="C769">
        <v>3</v>
      </c>
      <c r="D769">
        <v>80</v>
      </c>
      <c r="E769">
        <v>0.33333333300000001</v>
      </c>
      <c r="F769">
        <v>0.1125</v>
      </c>
      <c r="G769">
        <v>3</v>
      </c>
      <c r="H769">
        <v>26.666666670000001</v>
      </c>
      <c r="I769">
        <v>6967</v>
      </c>
      <c r="J769">
        <v>7035</v>
      </c>
      <c r="K769">
        <v>1344921</v>
      </c>
      <c r="L769">
        <v>2566752</v>
      </c>
      <c r="M769">
        <v>193.04162479999999</v>
      </c>
      <c r="N769">
        <v>364.85458419999998</v>
      </c>
      <c r="O769">
        <v>1303891</v>
      </c>
      <c r="P769">
        <v>48895.912499999999</v>
      </c>
      <c r="Q769">
        <v>0</v>
      </c>
      <c r="R769" t="s">
        <v>1339</v>
      </c>
      <c r="S769">
        <f t="shared" si="13"/>
        <v>1</v>
      </c>
      <c r="T769" t="str">
        <f>IF(Q769=S769,"true","false")</f>
        <v>false</v>
      </c>
    </row>
    <row r="770" spans="1:20" x14ac:dyDescent="0.45">
      <c r="A770" t="s">
        <v>1340</v>
      </c>
      <c r="B770">
        <v>2</v>
      </c>
      <c r="C770">
        <v>15</v>
      </c>
      <c r="D770">
        <v>843</v>
      </c>
      <c r="E770">
        <v>0.26666666700000002</v>
      </c>
      <c r="F770">
        <v>0.26690391499999999</v>
      </c>
      <c r="G770">
        <v>7.5</v>
      </c>
      <c r="H770">
        <v>56.2</v>
      </c>
      <c r="I770">
        <v>8559</v>
      </c>
      <c r="J770">
        <v>7833</v>
      </c>
      <c r="K770">
        <v>689926</v>
      </c>
      <c r="L770">
        <v>613070</v>
      </c>
      <c r="M770">
        <v>80.608248630000006</v>
      </c>
      <c r="N770">
        <v>78.267585850000003</v>
      </c>
      <c r="O770">
        <v>86866.4</v>
      </c>
      <c r="P770">
        <v>1545.6654799999999</v>
      </c>
      <c r="Q770">
        <v>-1</v>
      </c>
      <c r="R770" t="s">
        <v>1341</v>
      </c>
      <c r="S770">
        <f t="shared" si="13"/>
        <v>1</v>
      </c>
      <c r="T770" t="str">
        <f>IF(Q770=S770,"true","false")</f>
        <v>false</v>
      </c>
    </row>
    <row r="771" spans="1:20" x14ac:dyDescent="0.45">
      <c r="A771" t="s">
        <v>1342</v>
      </c>
      <c r="B771">
        <v>3</v>
      </c>
      <c r="C771">
        <v>4</v>
      </c>
      <c r="D771">
        <v>14</v>
      </c>
      <c r="E771">
        <v>2.25</v>
      </c>
      <c r="F771">
        <v>1.1428571430000001</v>
      </c>
      <c r="G771">
        <v>1.3333333329999999</v>
      </c>
      <c r="H771">
        <v>3.5</v>
      </c>
      <c r="I771">
        <v>126</v>
      </c>
      <c r="J771">
        <v>120</v>
      </c>
      <c r="K771">
        <v>14816</v>
      </c>
      <c r="L771">
        <v>14242</v>
      </c>
      <c r="M771">
        <v>117.5873016</v>
      </c>
      <c r="N771">
        <v>118.6833333</v>
      </c>
      <c r="O771">
        <v>7264.5</v>
      </c>
      <c r="P771">
        <v>2075.5714290000001</v>
      </c>
      <c r="Q771">
        <v>-1</v>
      </c>
      <c r="R771" t="s">
        <v>1343</v>
      </c>
      <c r="S771">
        <f t="shared" ref="S771:S834" si="14">IF(AND(E771&lt;0.05,C771&gt;10),0,1)</f>
        <v>1</v>
      </c>
      <c r="T771" t="str">
        <f>IF(Q771=S771,"true","false")</f>
        <v>false</v>
      </c>
    </row>
    <row r="772" spans="1:20" x14ac:dyDescent="0.45">
      <c r="A772" t="s">
        <v>1344</v>
      </c>
      <c r="B772">
        <v>3</v>
      </c>
      <c r="C772">
        <v>4</v>
      </c>
      <c r="D772">
        <v>1835</v>
      </c>
      <c r="E772">
        <v>2.25</v>
      </c>
      <c r="F772">
        <v>8.7193459999999993E-3</v>
      </c>
      <c r="G772">
        <v>1.3333333329999999</v>
      </c>
      <c r="H772">
        <v>458.75</v>
      </c>
      <c r="I772">
        <v>3045</v>
      </c>
      <c r="J772">
        <v>0</v>
      </c>
      <c r="K772">
        <v>182700</v>
      </c>
      <c r="L772">
        <v>0</v>
      </c>
      <c r="M772">
        <v>60</v>
      </c>
      <c r="N772">
        <v>0</v>
      </c>
      <c r="O772">
        <v>45675</v>
      </c>
      <c r="P772">
        <v>99.564032699999998</v>
      </c>
      <c r="Q772">
        <v>0</v>
      </c>
      <c r="R772" t="s">
        <v>1345</v>
      </c>
      <c r="S772">
        <f t="shared" si="14"/>
        <v>1</v>
      </c>
      <c r="T772" t="str">
        <f>IF(Q772=S772,"true","false")</f>
        <v>false</v>
      </c>
    </row>
    <row r="773" spans="1:20" x14ac:dyDescent="0.45">
      <c r="A773" t="s">
        <v>1346</v>
      </c>
      <c r="B773">
        <v>4</v>
      </c>
      <c r="C773">
        <v>4</v>
      </c>
      <c r="D773">
        <v>144</v>
      </c>
      <c r="E773">
        <v>4</v>
      </c>
      <c r="F773">
        <v>0.111111111</v>
      </c>
      <c r="G773">
        <v>1</v>
      </c>
      <c r="H773">
        <v>36</v>
      </c>
      <c r="I773">
        <v>1728</v>
      </c>
      <c r="J773">
        <v>1645</v>
      </c>
      <c r="K773">
        <v>395380</v>
      </c>
      <c r="L773">
        <v>442610</v>
      </c>
      <c r="M773">
        <v>228.80787040000001</v>
      </c>
      <c r="N773">
        <v>269.06382980000001</v>
      </c>
      <c r="O773">
        <v>209497.5</v>
      </c>
      <c r="P773">
        <v>5819.375</v>
      </c>
      <c r="Q773">
        <v>-1</v>
      </c>
      <c r="R773" t="s">
        <v>1347</v>
      </c>
      <c r="S773">
        <f t="shared" si="14"/>
        <v>1</v>
      </c>
      <c r="T773" t="str">
        <f>IF(Q773=S773,"true","false")</f>
        <v>false</v>
      </c>
    </row>
    <row r="774" spans="1:20" x14ac:dyDescent="0.45">
      <c r="A774" t="s">
        <v>1348</v>
      </c>
      <c r="B774">
        <v>1</v>
      </c>
      <c r="C774">
        <v>1</v>
      </c>
      <c r="D774">
        <v>2</v>
      </c>
      <c r="E774">
        <v>1</v>
      </c>
      <c r="F774">
        <v>0.5</v>
      </c>
      <c r="G774">
        <v>1</v>
      </c>
      <c r="H774">
        <v>2</v>
      </c>
      <c r="I774">
        <v>27</v>
      </c>
      <c r="J774">
        <v>16</v>
      </c>
      <c r="K774">
        <v>1869</v>
      </c>
      <c r="L774">
        <v>17859</v>
      </c>
      <c r="M774">
        <v>69.222222220000006</v>
      </c>
      <c r="N774">
        <v>1116.1875</v>
      </c>
      <c r="O774">
        <v>19728</v>
      </c>
      <c r="P774">
        <v>9864</v>
      </c>
      <c r="Q774">
        <v>-1</v>
      </c>
      <c r="R774" t="s">
        <v>1349</v>
      </c>
      <c r="S774">
        <f t="shared" si="14"/>
        <v>1</v>
      </c>
      <c r="T774" t="str">
        <f>IF(Q774=S774,"true","false")</f>
        <v>false</v>
      </c>
    </row>
    <row r="775" spans="1:20" x14ac:dyDescent="0.45">
      <c r="A775" t="s">
        <v>1350</v>
      </c>
      <c r="B775">
        <v>7</v>
      </c>
      <c r="C775">
        <v>7</v>
      </c>
      <c r="D775">
        <v>54</v>
      </c>
      <c r="E775">
        <v>7</v>
      </c>
      <c r="F775">
        <v>0.907407407</v>
      </c>
      <c r="G775">
        <v>1</v>
      </c>
      <c r="H775">
        <v>7.7142857139999998</v>
      </c>
      <c r="I775">
        <v>369</v>
      </c>
      <c r="J775">
        <v>327</v>
      </c>
      <c r="K775">
        <v>52028</v>
      </c>
      <c r="L775">
        <v>142500</v>
      </c>
      <c r="M775">
        <v>140.99728999999999</v>
      </c>
      <c r="N775">
        <v>435.77981649999998</v>
      </c>
      <c r="O775">
        <v>27789.71429</v>
      </c>
      <c r="P775">
        <v>3602.3703700000001</v>
      </c>
      <c r="Q775">
        <v>-1</v>
      </c>
      <c r="R775" t="s">
        <v>657</v>
      </c>
      <c r="S775">
        <f t="shared" si="14"/>
        <v>1</v>
      </c>
      <c r="T775" t="str">
        <f>IF(Q775=S775,"true","false")</f>
        <v>false</v>
      </c>
    </row>
    <row r="776" spans="1:20" x14ac:dyDescent="0.45">
      <c r="A776" t="s">
        <v>1351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6</v>
      </c>
      <c r="J776">
        <v>4</v>
      </c>
      <c r="K776">
        <v>1241</v>
      </c>
      <c r="L776">
        <v>1645</v>
      </c>
      <c r="M776">
        <v>206.83333329999999</v>
      </c>
      <c r="N776">
        <v>411.25</v>
      </c>
      <c r="O776">
        <v>2886</v>
      </c>
      <c r="P776">
        <v>2886</v>
      </c>
      <c r="Q776">
        <v>-1</v>
      </c>
      <c r="R776" t="s">
        <v>1352</v>
      </c>
      <c r="S776">
        <f t="shared" si="14"/>
        <v>1</v>
      </c>
      <c r="T776" t="str">
        <f>IF(Q776=S776,"true","false")</f>
        <v>false</v>
      </c>
    </row>
    <row r="777" spans="1:20" x14ac:dyDescent="0.45">
      <c r="A777" t="s">
        <v>1353</v>
      </c>
      <c r="B777">
        <v>2</v>
      </c>
      <c r="C777">
        <v>2</v>
      </c>
      <c r="D777">
        <v>74</v>
      </c>
      <c r="E777">
        <v>2</v>
      </c>
      <c r="F777">
        <v>5.4054053999999997E-2</v>
      </c>
      <c r="G777">
        <v>1</v>
      </c>
      <c r="H777">
        <v>37</v>
      </c>
      <c r="I777">
        <v>308</v>
      </c>
      <c r="J777">
        <v>269</v>
      </c>
      <c r="K777">
        <v>28077</v>
      </c>
      <c r="L777">
        <v>30904</v>
      </c>
      <c r="M777">
        <v>91.159090910000003</v>
      </c>
      <c r="N777">
        <v>114.8847584</v>
      </c>
      <c r="O777">
        <v>29490.5</v>
      </c>
      <c r="P777">
        <v>797.04054050000002</v>
      </c>
      <c r="Q777">
        <v>1</v>
      </c>
      <c r="R777" t="s">
        <v>599</v>
      </c>
      <c r="S777">
        <f t="shared" si="14"/>
        <v>1</v>
      </c>
      <c r="T777" t="str">
        <f>IF(Q777=S777,"true","false")</f>
        <v>true</v>
      </c>
    </row>
    <row r="778" spans="1:20" x14ac:dyDescent="0.45">
      <c r="A778" t="s">
        <v>1354</v>
      </c>
      <c r="B778">
        <v>1</v>
      </c>
      <c r="C778">
        <v>2</v>
      </c>
      <c r="D778">
        <v>55</v>
      </c>
      <c r="E778">
        <v>0.5</v>
      </c>
      <c r="F778">
        <v>7.2727272999999995E-2</v>
      </c>
      <c r="G778">
        <v>2</v>
      </c>
      <c r="H778">
        <v>27.5</v>
      </c>
      <c r="I778">
        <v>4985</v>
      </c>
      <c r="J778">
        <v>2627</v>
      </c>
      <c r="K778">
        <v>217550</v>
      </c>
      <c r="L778">
        <v>112206</v>
      </c>
      <c r="M778">
        <v>43.640922770000003</v>
      </c>
      <c r="N778">
        <v>42.712599920000002</v>
      </c>
      <c r="O778">
        <v>164878</v>
      </c>
      <c r="P778">
        <v>5995.5636359999999</v>
      </c>
      <c r="Q778">
        <v>0</v>
      </c>
      <c r="R778" t="s">
        <v>1355</v>
      </c>
      <c r="S778">
        <f t="shared" si="14"/>
        <v>1</v>
      </c>
      <c r="T778" t="str">
        <f>IF(Q778=S778,"true","false")</f>
        <v>false</v>
      </c>
    </row>
    <row r="779" spans="1:20" x14ac:dyDescent="0.45">
      <c r="A779" t="s">
        <v>1356</v>
      </c>
      <c r="B779">
        <v>2</v>
      </c>
      <c r="C779">
        <v>3</v>
      </c>
      <c r="D779">
        <v>101</v>
      </c>
      <c r="E779">
        <v>1.3333333329999999</v>
      </c>
      <c r="F779">
        <v>8.9108910999999999E-2</v>
      </c>
      <c r="G779">
        <v>1.5</v>
      </c>
      <c r="H779">
        <v>33.666666669999998</v>
      </c>
      <c r="I779">
        <v>3601</v>
      </c>
      <c r="J779">
        <v>2452</v>
      </c>
      <c r="K779">
        <v>348255</v>
      </c>
      <c r="L779">
        <v>137980</v>
      </c>
      <c r="M779">
        <v>96.710635929999995</v>
      </c>
      <c r="N779">
        <v>56.272430669999999</v>
      </c>
      <c r="O779">
        <v>162078.3333</v>
      </c>
      <c r="P779">
        <v>4814.2079210000002</v>
      </c>
      <c r="Q779">
        <v>0</v>
      </c>
      <c r="R779" t="s">
        <v>1357</v>
      </c>
      <c r="S779">
        <f t="shared" si="14"/>
        <v>1</v>
      </c>
      <c r="T779" t="str">
        <f>IF(Q779=S779,"true","false")</f>
        <v>false</v>
      </c>
    </row>
    <row r="780" spans="1:20" x14ac:dyDescent="0.45">
      <c r="A780" t="s">
        <v>1358</v>
      </c>
      <c r="B780">
        <v>1</v>
      </c>
      <c r="C780">
        <v>1</v>
      </c>
      <c r="D780">
        <v>17</v>
      </c>
      <c r="E780">
        <v>1</v>
      </c>
      <c r="F780">
        <v>5.8823528999999999E-2</v>
      </c>
      <c r="G780">
        <v>1</v>
      </c>
      <c r="H780">
        <v>17</v>
      </c>
      <c r="I780">
        <v>124</v>
      </c>
      <c r="J780">
        <v>91</v>
      </c>
      <c r="K780">
        <v>11555</v>
      </c>
      <c r="L780">
        <v>11455</v>
      </c>
      <c r="M780">
        <v>93.185483869999999</v>
      </c>
      <c r="N780">
        <v>125.8791209</v>
      </c>
      <c r="O780">
        <v>23010</v>
      </c>
      <c r="P780">
        <v>1353.5294120000001</v>
      </c>
      <c r="Q780">
        <v>-1</v>
      </c>
      <c r="R780" t="s">
        <v>1359</v>
      </c>
      <c r="S780">
        <f t="shared" si="14"/>
        <v>1</v>
      </c>
      <c r="T780" t="str">
        <f>IF(Q780=S780,"true","false")</f>
        <v>false</v>
      </c>
    </row>
    <row r="781" spans="1:20" x14ac:dyDescent="0.45">
      <c r="A781" t="s">
        <v>1360</v>
      </c>
      <c r="B781">
        <v>2</v>
      </c>
      <c r="C781">
        <v>2</v>
      </c>
      <c r="D781">
        <v>6</v>
      </c>
      <c r="E781">
        <v>2</v>
      </c>
      <c r="F781">
        <v>0.66666666699999999</v>
      </c>
      <c r="G781">
        <v>1</v>
      </c>
      <c r="H781">
        <v>3</v>
      </c>
      <c r="I781">
        <v>33</v>
      </c>
      <c r="J781">
        <v>15</v>
      </c>
      <c r="K781">
        <v>1566</v>
      </c>
      <c r="L781">
        <v>11253</v>
      </c>
      <c r="M781">
        <v>47.454545449999998</v>
      </c>
      <c r="N781">
        <v>750.2</v>
      </c>
      <c r="O781">
        <v>6409.5</v>
      </c>
      <c r="P781">
        <v>2136.5</v>
      </c>
      <c r="Q781">
        <v>-1</v>
      </c>
      <c r="R781" t="s">
        <v>66</v>
      </c>
      <c r="S781">
        <f t="shared" si="14"/>
        <v>1</v>
      </c>
      <c r="T781" t="str">
        <f>IF(Q781=S781,"true","false")</f>
        <v>false</v>
      </c>
    </row>
    <row r="782" spans="1:20" x14ac:dyDescent="0.45">
      <c r="A782" t="s">
        <v>1361</v>
      </c>
      <c r="B782">
        <v>1</v>
      </c>
      <c r="C782">
        <v>1</v>
      </c>
      <c r="D782">
        <v>269</v>
      </c>
      <c r="E782">
        <v>1</v>
      </c>
      <c r="F782">
        <v>3.7174719999999999E-3</v>
      </c>
      <c r="G782">
        <v>1</v>
      </c>
      <c r="H782">
        <v>269</v>
      </c>
      <c r="I782">
        <v>537</v>
      </c>
      <c r="J782">
        <v>0</v>
      </c>
      <c r="K782">
        <v>30080</v>
      </c>
      <c r="L782">
        <v>0</v>
      </c>
      <c r="M782">
        <v>56.014897580000003</v>
      </c>
      <c r="N782">
        <v>0</v>
      </c>
      <c r="O782">
        <v>30080</v>
      </c>
      <c r="P782">
        <v>111.8215613</v>
      </c>
      <c r="Q782">
        <v>0</v>
      </c>
      <c r="R782" t="s">
        <v>1362</v>
      </c>
      <c r="S782">
        <f t="shared" si="14"/>
        <v>1</v>
      </c>
      <c r="T782" t="str">
        <f>IF(Q782=S782,"true","false")</f>
        <v>false</v>
      </c>
    </row>
    <row r="783" spans="1:20" x14ac:dyDescent="0.45">
      <c r="A783" t="s">
        <v>1363</v>
      </c>
      <c r="B783">
        <v>1</v>
      </c>
      <c r="C783">
        <v>4</v>
      </c>
      <c r="D783">
        <v>270</v>
      </c>
      <c r="E783">
        <v>0.25</v>
      </c>
      <c r="F783">
        <v>5.9259259000000002E-2</v>
      </c>
      <c r="G783">
        <v>4</v>
      </c>
      <c r="H783">
        <v>67.5</v>
      </c>
      <c r="I783">
        <v>3948</v>
      </c>
      <c r="J783">
        <v>3942</v>
      </c>
      <c r="K783">
        <v>232933</v>
      </c>
      <c r="L783">
        <v>160890</v>
      </c>
      <c r="M783">
        <v>59.000253290000003</v>
      </c>
      <c r="N783">
        <v>40.814307460000002</v>
      </c>
      <c r="O783">
        <v>98455.75</v>
      </c>
      <c r="P783">
        <v>1458.6037040000001</v>
      </c>
      <c r="Q783">
        <v>0</v>
      </c>
      <c r="R783" t="s">
        <v>1364</v>
      </c>
      <c r="S783">
        <f t="shared" si="14"/>
        <v>1</v>
      </c>
      <c r="T783" t="str">
        <f>IF(Q783=S783,"true","false")</f>
        <v>false</v>
      </c>
    </row>
    <row r="784" spans="1:20" x14ac:dyDescent="0.45">
      <c r="A784" t="s">
        <v>1365</v>
      </c>
      <c r="B784">
        <v>1</v>
      </c>
      <c r="C784">
        <v>3</v>
      </c>
      <c r="D784">
        <v>194</v>
      </c>
      <c r="E784">
        <v>0.33333333300000001</v>
      </c>
      <c r="F784">
        <v>4.6391753000000001E-2</v>
      </c>
      <c r="G784">
        <v>3</v>
      </c>
      <c r="H784">
        <v>64.666666669999998</v>
      </c>
      <c r="I784">
        <v>689</v>
      </c>
      <c r="J784">
        <v>581</v>
      </c>
      <c r="K784">
        <v>219630</v>
      </c>
      <c r="L784">
        <v>132249</v>
      </c>
      <c r="M784">
        <v>318.76632799999999</v>
      </c>
      <c r="N784">
        <v>227.62306369999999</v>
      </c>
      <c r="O784">
        <v>117293</v>
      </c>
      <c r="P784">
        <v>1813.8092779999999</v>
      </c>
      <c r="Q784">
        <v>0</v>
      </c>
      <c r="R784" t="s">
        <v>793</v>
      </c>
      <c r="S784">
        <f t="shared" si="14"/>
        <v>1</v>
      </c>
      <c r="T784" t="str">
        <f>IF(Q784=S784,"true","false")</f>
        <v>false</v>
      </c>
    </row>
    <row r="785" spans="1:20" x14ac:dyDescent="0.45">
      <c r="A785" t="s">
        <v>1366</v>
      </c>
      <c r="B785">
        <v>2</v>
      </c>
      <c r="C785">
        <v>3</v>
      </c>
      <c r="D785">
        <v>6</v>
      </c>
      <c r="E785">
        <v>1.3333333329999999</v>
      </c>
      <c r="F785">
        <v>1.5</v>
      </c>
      <c r="G785">
        <v>1.5</v>
      </c>
      <c r="H785">
        <v>2</v>
      </c>
      <c r="I785">
        <v>6</v>
      </c>
      <c r="J785">
        <v>6</v>
      </c>
      <c r="K785">
        <v>384</v>
      </c>
      <c r="L785">
        <v>240</v>
      </c>
      <c r="M785">
        <v>64</v>
      </c>
      <c r="N785">
        <v>40</v>
      </c>
      <c r="O785">
        <v>208</v>
      </c>
      <c r="P785">
        <v>104</v>
      </c>
      <c r="Q785">
        <v>-1</v>
      </c>
      <c r="R785" t="s">
        <v>1367</v>
      </c>
      <c r="S785">
        <f t="shared" si="14"/>
        <v>1</v>
      </c>
      <c r="T785" t="str">
        <f>IF(Q785=S785,"true","false")</f>
        <v>false</v>
      </c>
    </row>
    <row r="786" spans="1:20" x14ac:dyDescent="0.45">
      <c r="A786" t="s">
        <v>1368</v>
      </c>
      <c r="B786">
        <v>2</v>
      </c>
      <c r="C786">
        <v>2</v>
      </c>
      <c r="D786">
        <v>26</v>
      </c>
      <c r="E786">
        <v>2</v>
      </c>
      <c r="F786">
        <v>0.15384615400000001</v>
      </c>
      <c r="G786">
        <v>1</v>
      </c>
      <c r="H786">
        <v>13</v>
      </c>
      <c r="I786">
        <v>151</v>
      </c>
      <c r="J786">
        <v>89</v>
      </c>
      <c r="K786">
        <v>51406</v>
      </c>
      <c r="L786">
        <v>6250</v>
      </c>
      <c r="M786">
        <v>340.43708609999999</v>
      </c>
      <c r="N786">
        <v>70.224719100000002</v>
      </c>
      <c r="O786">
        <v>28828</v>
      </c>
      <c r="P786">
        <v>2217.538462</v>
      </c>
      <c r="Q786">
        <v>-1</v>
      </c>
      <c r="R786" t="s">
        <v>1369</v>
      </c>
      <c r="S786">
        <f t="shared" si="14"/>
        <v>1</v>
      </c>
      <c r="T786" t="str">
        <f>IF(Q786=S786,"true","false")</f>
        <v>false</v>
      </c>
    </row>
    <row r="787" spans="1:20" x14ac:dyDescent="0.45">
      <c r="A787" t="s">
        <v>1370</v>
      </c>
      <c r="B787">
        <v>2</v>
      </c>
      <c r="C787">
        <v>6</v>
      </c>
      <c r="D787">
        <v>7</v>
      </c>
      <c r="E787">
        <v>0.66666666699999999</v>
      </c>
      <c r="F787">
        <v>5.1428571429999996</v>
      </c>
      <c r="G787">
        <v>3</v>
      </c>
      <c r="H787">
        <v>1.1666666670000001</v>
      </c>
      <c r="I787">
        <v>7</v>
      </c>
      <c r="J787">
        <v>0</v>
      </c>
      <c r="K787">
        <v>532</v>
      </c>
      <c r="L787">
        <v>0</v>
      </c>
      <c r="M787">
        <v>76</v>
      </c>
      <c r="N787">
        <v>0</v>
      </c>
      <c r="O787">
        <v>88.666666669999998</v>
      </c>
      <c r="P787">
        <v>76</v>
      </c>
      <c r="Q787">
        <v>-1</v>
      </c>
      <c r="R787" t="s">
        <v>1371</v>
      </c>
      <c r="S787">
        <f t="shared" si="14"/>
        <v>1</v>
      </c>
      <c r="T787" t="str">
        <f>IF(Q787=S787,"true","false")</f>
        <v>false</v>
      </c>
    </row>
    <row r="788" spans="1:20" x14ac:dyDescent="0.45">
      <c r="A788" t="s">
        <v>1372</v>
      </c>
      <c r="B788">
        <v>1</v>
      </c>
      <c r="C788">
        <v>1</v>
      </c>
      <c r="D788">
        <v>4</v>
      </c>
      <c r="E788">
        <v>1</v>
      </c>
      <c r="F788">
        <v>0.25</v>
      </c>
      <c r="G788">
        <v>1</v>
      </c>
      <c r="H788">
        <v>4</v>
      </c>
      <c r="I788">
        <v>84</v>
      </c>
      <c r="J788">
        <v>76</v>
      </c>
      <c r="K788">
        <v>12489</v>
      </c>
      <c r="L788">
        <v>74120</v>
      </c>
      <c r="M788">
        <v>148.67857140000001</v>
      </c>
      <c r="N788">
        <v>975.26315790000001</v>
      </c>
      <c r="O788">
        <v>86609</v>
      </c>
      <c r="P788">
        <v>21652.25</v>
      </c>
      <c r="Q788">
        <v>-1</v>
      </c>
      <c r="R788" t="s">
        <v>1373</v>
      </c>
      <c r="S788">
        <f t="shared" si="14"/>
        <v>1</v>
      </c>
      <c r="T788" t="str">
        <f>IF(Q788=S788,"true","false")</f>
        <v>false</v>
      </c>
    </row>
    <row r="789" spans="1:20" x14ac:dyDescent="0.45">
      <c r="A789" t="s">
        <v>1374</v>
      </c>
      <c r="B789">
        <v>2</v>
      </c>
      <c r="C789">
        <v>2</v>
      </c>
      <c r="D789">
        <v>18</v>
      </c>
      <c r="E789">
        <v>2</v>
      </c>
      <c r="F789">
        <v>0.222222222</v>
      </c>
      <c r="G789">
        <v>1</v>
      </c>
      <c r="H789">
        <v>9</v>
      </c>
      <c r="I789">
        <v>118</v>
      </c>
      <c r="J789">
        <v>104</v>
      </c>
      <c r="K789">
        <v>16674</v>
      </c>
      <c r="L789">
        <v>39973</v>
      </c>
      <c r="M789">
        <v>141.30508470000001</v>
      </c>
      <c r="N789">
        <v>384.3557692</v>
      </c>
      <c r="O789">
        <v>28323.5</v>
      </c>
      <c r="P789">
        <v>3147.0555559999998</v>
      </c>
      <c r="Q789">
        <v>-1</v>
      </c>
      <c r="R789" t="s">
        <v>1375</v>
      </c>
      <c r="S789">
        <f t="shared" si="14"/>
        <v>1</v>
      </c>
      <c r="T789" t="str">
        <f>IF(Q789=S789,"true","false")</f>
        <v>false</v>
      </c>
    </row>
    <row r="790" spans="1:20" x14ac:dyDescent="0.45">
      <c r="A790" t="s">
        <v>1376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4</v>
      </c>
      <c r="J790">
        <v>2</v>
      </c>
      <c r="K790">
        <v>216</v>
      </c>
      <c r="L790">
        <v>112</v>
      </c>
      <c r="M790">
        <v>54</v>
      </c>
      <c r="N790">
        <v>56</v>
      </c>
      <c r="O790">
        <v>328</v>
      </c>
      <c r="P790">
        <v>328</v>
      </c>
      <c r="Q790">
        <v>-1</v>
      </c>
      <c r="R790" t="s">
        <v>1377</v>
      </c>
      <c r="S790">
        <f t="shared" si="14"/>
        <v>1</v>
      </c>
      <c r="T790" t="str">
        <f>IF(Q790=S790,"true","false")</f>
        <v>false</v>
      </c>
    </row>
    <row r="791" spans="1:20" x14ac:dyDescent="0.45">
      <c r="A791" t="s">
        <v>1378</v>
      </c>
      <c r="B791">
        <v>1</v>
      </c>
      <c r="C791">
        <v>1</v>
      </c>
      <c r="D791">
        <v>2</v>
      </c>
      <c r="E791">
        <v>1</v>
      </c>
      <c r="F791">
        <v>0.5</v>
      </c>
      <c r="G791">
        <v>1</v>
      </c>
      <c r="H791">
        <v>2</v>
      </c>
      <c r="I791">
        <v>5</v>
      </c>
      <c r="J791">
        <v>14</v>
      </c>
      <c r="K791">
        <v>290</v>
      </c>
      <c r="L791">
        <v>1308</v>
      </c>
      <c r="M791">
        <v>58</v>
      </c>
      <c r="N791">
        <v>93.428571430000005</v>
      </c>
      <c r="O791">
        <v>1598</v>
      </c>
      <c r="P791">
        <v>799</v>
      </c>
      <c r="Q791">
        <v>1</v>
      </c>
      <c r="R791" t="s">
        <v>112</v>
      </c>
      <c r="S791">
        <f t="shared" si="14"/>
        <v>1</v>
      </c>
      <c r="T791" t="str">
        <f>IF(Q791=S791,"true","false")</f>
        <v>true</v>
      </c>
    </row>
    <row r="792" spans="1:20" x14ac:dyDescent="0.45">
      <c r="A792" t="s">
        <v>1379</v>
      </c>
      <c r="B792">
        <v>2</v>
      </c>
      <c r="C792">
        <v>2</v>
      </c>
      <c r="D792">
        <v>2</v>
      </c>
      <c r="E792">
        <v>2</v>
      </c>
      <c r="F792">
        <v>2</v>
      </c>
      <c r="G792">
        <v>1</v>
      </c>
      <c r="H792">
        <v>1</v>
      </c>
      <c r="I792">
        <v>33</v>
      </c>
      <c r="J792">
        <v>39</v>
      </c>
      <c r="K792">
        <v>4772</v>
      </c>
      <c r="L792">
        <v>14872</v>
      </c>
      <c r="M792">
        <v>144.60606060000001</v>
      </c>
      <c r="N792">
        <v>381.33333329999999</v>
      </c>
      <c r="O792">
        <v>9822</v>
      </c>
      <c r="P792">
        <v>9822</v>
      </c>
      <c r="Q792">
        <v>-1</v>
      </c>
      <c r="R792" t="s">
        <v>1002</v>
      </c>
      <c r="S792">
        <f t="shared" si="14"/>
        <v>1</v>
      </c>
      <c r="T792" t="str">
        <f>IF(Q792=S792,"true","false")</f>
        <v>false</v>
      </c>
    </row>
    <row r="793" spans="1:20" x14ac:dyDescent="0.45">
      <c r="A793" t="s">
        <v>1380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3</v>
      </c>
      <c r="J793">
        <v>0</v>
      </c>
      <c r="K793">
        <v>228</v>
      </c>
      <c r="L793">
        <v>0</v>
      </c>
      <c r="M793">
        <v>76</v>
      </c>
      <c r="N793">
        <v>0</v>
      </c>
      <c r="O793">
        <v>228</v>
      </c>
      <c r="P793">
        <v>228</v>
      </c>
      <c r="Q793">
        <v>-1</v>
      </c>
      <c r="R793" t="s">
        <v>1381</v>
      </c>
      <c r="S793">
        <f t="shared" si="14"/>
        <v>1</v>
      </c>
      <c r="T793" t="str">
        <f>IF(Q793=S793,"true","false")</f>
        <v>false</v>
      </c>
    </row>
    <row r="794" spans="1:20" x14ac:dyDescent="0.45">
      <c r="A794" t="s">
        <v>1382</v>
      </c>
      <c r="B794">
        <v>1</v>
      </c>
      <c r="C794">
        <v>3</v>
      </c>
      <c r="D794">
        <v>6</v>
      </c>
      <c r="E794">
        <v>0.33333333300000001</v>
      </c>
      <c r="F794">
        <v>1.5</v>
      </c>
      <c r="G794">
        <v>3</v>
      </c>
      <c r="H794">
        <v>2</v>
      </c>
      <c r="I794">
        <v>79</v>
      </c>
      <c r="J794">
        <v>67</v>
      </c>
      <c r="K794">
        <v>8878</v>
      </c>
      <c r="L794">
        <v>30720</v>
      </c>
      <c r="M794">
        <v>112.37974680000001</v>
      </c>
      <c r="N794">
        <v>458.50746270000002</v>
      </c>
      <c r="O794">
        <v>13199.333329999999</v>
      </c>
      <c r="P794">
        <v>6599.6666670000004</v>
      </c>
      <c r="Q794">
        <v>-1</v>
      </c>
      <c r="R794" t="s">
        <v>1383</v>
      </c>
      <c r="S794">
        <f t="shared" si="14"/>
        <v>1</v>
      </c>
      <c r="T794" t="str">
        <f>IF(Q794=S794,"true","false")</f>
        <v>false</v>
      </c>
    </row>
    <row r="795" spans="1:20" x14ac:dyDescent="0.45">
      <c r="A795" t="s">
        <v>1384</v>
      </c>
      <c r="B795">
        <v>1</v>
      </c>
      <c r="C795">
        <v>1</v>
      </c>
      <c r="D795">
        <v>4</v>
      </c>
      <c r="E795">
        <v>1</v>
      </c>
      <c r="F795">
        <v>0.25</v>
      </c>
      <c r="G795">
        <v>1</v>
      </c>
      <c r="H795">
        <v>4</v>
      </c>
      <c r="I795">
        <v>18</v>
      </c>
      <c r="J795">
        <v>20</v>
      </c>
      <c r="K795">
        <v>2680</v>
      </c>
      <c r="L795">
        <v>7943</v>
      </c>
      <c r="M795">
        <v>148.88888890000001</v>
      </c>
      <c r="N795">
        <v>397.15</v>
      </c>
      <c r="O795">
        <v>10623</v>
      </c>
      <c r="P795">
        <v>2655.75</v>
      </c>
      <c r="Q795">
        <v>-1</v>
      </c>
      <c r="R795" t="s">
        <v>642</v>
      </c>
      <c r="S795">
        <f t="shared" si="14"/>
        <v>1</v>
      </c>
      <c r="T795" t="str">
        <f>IF(Q795=S795,"true","false")</f>
        <v>false</v>
      </c>
    </row>
    <row r="796" spans="1:20" x14ac:dyDescent="0.45">
      <c r="A796" t="s">
        <v>1385</v>
      </c>
      <c r="B796">
        <v>1</v>
      </c>
      <c r="C796">
        <v>1</v>
      </c>
      <c r="D796">
        <v>5</v>
      </c>
      <c r="E796">
        <v>1</v>
      </c>
      <c r="F796">
        <v>0.2</v>
      </c>
      <c r="G796">
        <v>1</v>
      </c>
      <c r="H796">
        <v>5</v>
      </c>
      <c r="I796">
        <v>13</v>
      </c>
      <c r="J796">
        <v>0</v>
      </c>
      <c r="K796">
        <v>780</v>
      </c>
      <c r="L796">
        <v>0</v>
      </c>
      <c r="M796">
        <v>60</v>
      </c>
      <c r="N796">
        <v>0</v>
      </c>
      <c r="O796">
        <v>780</v>
      </c>
      <c r="P796">
        <v>156</v>
      </c>
      <c r="Q796">
        <v>-1</v>
      </c>
      <c r="R796" t="s">
        <v>1386</v>
      </c>
      <c r="S796">
        <f t="shared" si="14"/>
        <v>1</v>
      </c>
      <c r="T796" t="str">
        <f>IF(Q796=S796,"true","false")</f>
        <v>false</v>
      </c>
    </row>
    <row r="797" spans="1:20" x14ac:dyDescent="0.45">
      <c r="A797" t="s">
        <v>6567</v>
      </c>
      <c r="B797">
        <v>9</v>
      </c>
      <c r="C797">
        <v>76</v>
      </c>
      <c r="D797">
        <v>5155</v>
      </c>
      <c r="E797">
        <v>1.065789474</v>
      </c>
      <c r="F797">
        <v>1.1204655670000001</v>
      </c>
      <c r="G797">
        <v>8.4444444440000002</v>
      </c>
      <c r="H797">
        <v>67.828947369999995</v>
      </c>
      <c r="I797">
        <v>27920</v>
      </c>
      <c r="J797">
        <v>19354</v>
      </c>
      <c r="K797">
        <v>4126180</v>
      </c>
      <c r="L797">
        <v>2507318</v>
      </c>
      <c r="M797">
        <v>147.7858166</v>
      </c>
      <c r="N797">
        <v>129.55037720000001</v>
      </c>
      <c r="O797">
        <v>87282.868419999999</v>
      </c>
      <c r="P797">
        <v>1286.8085349999999</v>
      </c>
      <c r="Q797">
        <v>0</v>
      </c>
      <c r="R797" t="s">
        <v>5917</v>
      </c>
      <c r="S797">
        <f t="shared" si="14"/>
        <v>1</v>
      </c>
      <c r="T797" t="str">
        <f>IF(Q797=S797,"true","false")</f>
        <v>false</v>
      </c>
    </row>
    <row r="798" spans="1:20" x14ac:dyDescent="0.45">
      <c r="A798" t="s">
        <v>6608</v>
      </c>
      <c r="B798">
        <v>11</v>
      </c>
      <c r="C798">
        <v>11</v>
      </c>
      <c r="D798">
        <v>11</v>
      </c>
      <c r="E798">
        <v>11</v>
      </c>
      <c r="F798">
        <v>11</v>
      </c>
      <c r="G798">
        <v>1</v>
      </c>
      <c r="H798">
        <v>1</v>
      </c>
      <c r="I798">
        <v>122</v>
      </c>
      <c r="J798">
        <v>104</v>
      </c>
      <c r="K798">
        <v>15891</v>
      </c>
      <c r="L798">
        <v>41821</v>
      </c>
      <c r="M798">
        <v>130.2540984</v>
      </c>
      <c r="N798">
        <v>402.125</v>
      </c>
      <c r="O798">
        <v>5246.5454550000004</v>
      </c>
      <c r="P798">
        <v>5246.5454550000004</v>
      </c>
      <c r="Q798">
        <v>0</v>
      </c>
      <c r="R798" t="s">
        <v>580</v>
      </c>
      <c r="S798">
        <f t="shared" si="14"/>
        <v>1</v>
      </c>
      <c r="T798" t="str">
        <f>IF(Q798=S798,"true","false")</f>
        <v>false</v>
      </c>
    </row>
    <row r="799" spans="1:20" x14ac:dyDescent="0.45">
      <c r="A799" t="s">
        <v>6638</v>
      </c>
      <c r="B799">
        <v>30</v>
      </c>
      <c r="C799">
        <v>108</v>
      </c>
      <c r="D799">
        <v>15073</v>
      </c>
      <c r="E799">
        <v>8.3333333330000006</v>
      </c>
      <c r="F799">
        <v>0.77383400800000002</v>
      </c>
      <c r="G799">
        <v>3.6</v>
      </c>
      <c r="H799">
        <v>139.56481479999999</v>
      </c>
      <c r="I799">
        <v>66271</v>
      </c>
      <c r="J799">
        <v>57752</v>
      </c>
      <c r="K799">
        <v>5662193</v>
      </c>
      <c r="L799">
        <v>3140471</v>
      </c>
      <c r="M799">
        <v>85.439981290000006</v>
      </c>
      <c r="N799">
        <v>54.378566980000002</v>
      </c>
      <c r="O799">
        <v>81506.148149999994</v>
      </c>
      <c r="P799">
        <v>584.00212299999998</v>
      </c>
      <c r="Q799">
        <v>0</v>
      </c>
      <c r="R799" t="s">
        <v>6639</v>
      </c>
      <c r="S799">
        <f t="shared" si="14"/>
        <v>1</v>
      </c>
      <c r="T799" t="str">
        <f>IF(Q799=S799,"true","false")</f>
        <v>false</v>
      </c>
    </row>
    <row r="800" spans="1:20" x14ac:dyDescent="0.45">
      <c r="A800" t="s">
        <v>1391</v>
      </c>
      <c r="B800">
        <v>4</v>
      </c>
      <c r="C800">
        <v>434</v>
      </c>
      <c r="D800">
        <v>1263</v>
      </c>
      <c r="E800">
        <v>3.6866359000000001E-2</v>
      </c>
      <c r="F800">
        <v>149.13380839999999</v>
      </c>
      <c r="G800">
        <v>108.5</v>
      </c>
      <c r="H800">
        <v>2.9101382490000001</v>
      </c>
      <c r="I800">
        <v>7589</v>
      </c>
      <c r="J800">
        <v>5636</v>
      </c>
      <c r="K800">
        <v>766834</v>
      </c>
      <c r="L800">
        <v>534994</v>
      </c>
      <c r="M800">
        <v>101.0454605</v>
      </c>
      <c r="N800">
        <v>94.924414479999996</v>
      </c>
      <c r="O800">
        <v>2999.6036869999998</v>
      </c>
      <c r="P800">
        <v>1030.7426760000001</v>
      </c>
      <c r="Q800">
        <v>1</v>
      </c>
      <c r="R800" t="s">
        <v>1392</v>
      </c>
      <c r="S800">
        <f t="shared" si="14"/>
        <v>0</v>
      </c>
      <c r="T800" t="str">
        <f>IF(Q800=S800,"true","false")</f>
        <v>false</v>
      </c>
    </row>
    <row r="801" spans="1:20" x14ac:dyDescent="0.45">
      <c r="A801" t="s">
        <v>1393</v>
      </c>
      <c r="B801">
        <v>13</v>
      </c>
      <c r="C801">
        <v>13</v>
      </c>
      <c r="D801">
        <v>91</v>
      </c>
      <c r="E801">
        <v>13</v>
      </c>
      <c r="F801">
        <v>1.8571428569999999</v>
      </c>
      <c r="G801">
        <v>1</v>
      </c>
      <c r="H801">
        <v>7</v>
      </c>
      <c r="I801">
        <v>16224</v>
      </c>
      <c r="J801">
        <v>38551</v>
      </c>
      <c r="K801">
        <v>761590</v>
      </c>
      <c r="L801">
        <v>53336871</v>
      </c>
      <c r="M801">
        <v>46.942184419999997</v>
      </c>
      <c r="N801">
        <v>1383.5405310000001</v>
      </c>
      <c r="O801">
        <v>4161420.077</v>
      </c>
      <c r="P801">
        <v>594488.58239999996</v>
      </c>
      <c r="Q801">
        <v>-1</v>
      </c>
      <c r="R801" t="s">
        <v>1394</v>
      </c>
      <c r="S801">
        <f t="shared" si="14"/>
        <v>1</v>
      </c>
      <c r="T801" t="str">
        <f>IF(Q801=S801,"true","false")</f>
        <v>false</v>
      </c>
    </row>
    <row r="802" spans="1:20" x14ac:dyDescent="0.45">
      <c r="A802" t="s">
        <v>1395</v>
      </c>
      <c r="B802">
        <v>104</v>
      </c>
      <c r="C802">
        <v>117</v>
      </c>
      <c r="D802">
        <v>1166</v>
      </c>
      <c r="E802">
        <v>92.444444439999998</v>
      </c>
      <c r="F802">
        <v>11.740137219999999</v>
      </c>
      <c r="G802">
        <v>1.125</v>
      </c>
      <c r="H802">
        <v>9.9658119660000004</v>
      </c>
      <c r="I802">
        <v>32113</v>
      </c>
      <c r="J802">
        <v>52425</v>
      </c>
      <c r="K802">
        <v>2103109</v>
      </c>
      <c r="L802">
        <v>65052132</v>
      </c>
      <c r="M802">
        <v>65.490891540000007</v>
      </c>
      <c r="N802">
        <v>1240.860887</v>
      </c>
      <c r="O802">
        <v>573976.41879999998</v>
      </c>
      <c r="P802">
        <v>57594.546309999998</v>
      </c>
      <c r="Q802">
        <v>-1</v>
      </c>
      <c r="R802" t="s">
        <v>1396</v>
      </c>
      <c r="S802">
        <f t="shared" si="14"/>
        <v>1</v>
      </c>
      <c r="T802" t="str">
        <f>IF(Q802=S802,"true","false")</f>
        <v>false</v>
      </c>
    </row>
    <row r="803" spans="1:20" x14ac:dyDescent="0.45">
      <c r="A803" t="s">
        <v>1397</v>
      </c>
      <c r="B803">
        <v>1</v>
      </c>
      <c r="C803">
        <v>1</v>
      </c>
      <c r="D803">
        <v>43</v>
      </c>
      <c r="E803">
        <v>1</v>
      </c>
      <c r="F803">
        <v>2.3255814E-2</v>
      </c>
      <c r="G803">
        <v>1</v>
      </c>
      <c r="H803">
        <v>43</v>
      </c>
      <c r="I803">
        <v>95</v>
      </c>
      <c r="J803">
        <v>60</v>
      </c>
      <c r="K803">
        <v>35149</v>
      </c>
      <c r="L803">
        <v>20865</v>
      </c>
      <c r="M803">
        <v>369.98947370000002</v>
      </c>
      <c r="N803">
        <v>347.75</v>
      </c>
      <c r="O803">
        <v>56014</v>
      </c>
      <c r="P803">
        <v>1302.651163</v>
      </c>
      <c r="Q803">
        <v>-1</v>
      </c>
      <c r="R803" t="s">
        <v>1397</v>
      </c>
      <c r="S803">
        <f t="shared" si="14"/>
        <v>1</v>
      </c>
      <c r="T803" t="str">
        <f>IF(Q803=S803,"true","false")</f>
        <v>false</v>
      </c>
    </row>
    <row r="804" spans="1:20" x14ac:dyDescent="0.45">
      <c r="A804" t="s">
        <v>1398</v>
      </c>
      <c r="B804">
        <v>1</v>
      </c>
      <c r="C804">
        <v>1</v>
      </c>
      <c r="D804">
        <v>2</v>
      </c>
      <c r="E804">
        <v>1</v>
      </c>
      <c r="F804">
        <v>0.5</v>
      </c>
      <c r="G804">
        <v>1</v>
      </c>
      <c r="H804">
        <v>2</v>
      </c>
      <c r="I804">
        <v>192</v>
      </c>
      <c r="J804">
        <v>190</v>
      </c>
      <c r="K804">
        <v>11323</v>
      </c>
      <c r="L804">
        <v>256050</v>
      </c>
      <c r="M804">
        <v>58.973958330000002</v>
      </c>
      <c r="N804">
        <v>1347.6315790000001</v>
      </c>
      <c r="O804">
        <v>267373</v>
      </c>
      <c r="P804">
        <v>133686.5</v>
      </c>
      <c r="Q804">
        <v>-1</v>
      </c>
      <c r="R804" t="s">
        <v>1399</v>
      </c>
      <c r="S804">
        <f t="shared" si="14"/>
        <v>1</v>
      </c>
      <c r="T804" t="str">
        <f>IF(Q804=S804,"true","false")</f>
        <v>false</v>
      </c>
    </row>
    <row r="805" spans="1:20" x14ac:dyDescent="0.45">
      <c r="A805" t="s">
        <v>1400</v>
      </c>
      <c r="B805">
        <v>1</v>
      </c>
      <c r="C805">
        <v>1</v>
      </c>
      <c r="D805">
        <v>2</v>
      </c>
      <c r="E805">
        <v>1</v>
      </c>
      <c r="F805">
        <v>0.5</v>
      </c>
      <c r="G805">
        <v>1</v>
      </c>
      <c r="H805">
        <v>2</v>
      </c>
      <c r="I805">
        <v>12</v>
      </c>
      <c r="J805">
        <v>8</v>
      </c>
      <c r="K805">
        <v>1474</v>
      </c>
      <c r="L805">
        <v>1216</v>
      </c>
      <c r="M805">
        <v>122.83333330000001</v>
      </c>
      <c r="N805">
        <v>152</v>
      </c>
      <c r="O805">
        <v>2690</v>
      </c>
      <c r="P805">
        <v>1345</v>
      </c>
      <c r="Q805">
        <v>-1</v>
      </c>
      <c r="R805" t="s">
        <v>1401</v>
      </c>
      <c r="S805">
        <f t="shared" si="14"/>
        <v>1</v>
      </c>
      <c r="T805" t="str">
        <f>IF(Q805=S805,"true","false")</f>
        <v>false</v>
      </c>
    </row>
    <row r="806" spans="1:20" x14ac:dyDescent="0.45">
      <c r="A806" t="s">
        <v>1402</v>
      </c>
      <c r="B806">
        <v>1</v>
      </c>
      <c r="C806">
        <v>1</v>
      </c>
      <c r="D806">
        <v>3</v>
      </c>
      <c r="E806">
        <v>1</v>
      </c>
      <c r="F806">
        <v>0.33333333300000001</v>
      </c>
      <c r="G806">
        <v>1</v>
      </c>
      <c r="H806">
        <v>3</v>
      </c>
      <c r="I806">
        <v>18</v>
      </c>
      <c r="J806">
        <v>9</v>
      </c>
      <c r="K806">
        <v>2679</v>
      </c>
      <c r="L806">
        <v>1192</v>
      </c>
      <c r="M806">
        <v>148.83333329999999</v>
      </c>
      <c r="N806">
        <v>132.44444440000001</v>
      </c>
      <c r="O806">
        <v>3871</v>
      </c>
      <c r="P806">
        <v>1290.333333</v>
      </c>
      <c r="Q806">
        <v>1</v>
      </c>
      <c r="R806" t="s">
        <v>1403</v>
      </c>
      <c r="S806">
        <f t="shared" si="14"/>
        <v>1</v>
      </c>
      <c r="T806" t="str">
        <f>IF(Q806=S806,"true","false")</f>
        <v>true</v>
      </c>
    </row>
    <row r="807" spans="1:20" x14ac:dyDescent="0.45">
      <c r="A807" t="s">
        <v>6640</v>
      </c>
      <c r="B807">
        <v>97</v>
      </c>
      <c r="C807">
        <v>849</v>
      </c>
      <c r="D807">
        <v>50304</v>
      </c>
      <c r="E807">
        <v>11.08244994</v>
      </c>
      <c r="F807">
        <v>14.32890029</v>
      </c>
      <c r="G807">
        <v>8.7525773200000003</v>
      </c>
      <c r="H807">
        <v>59.250883389999998</v>
      </c>
      <c r="I807">
        <v>861155</v>
      </c>
      <c r="J807">
        <v>704505</v>
      </c>
      <c r="K807">
        <v>98928499</v>
      </c>
      <c r="L807">
        <v>39598103</v>
      </c>
      <c r="M807">
        <v>114.8788534</v>
      </c>
      <c r="N807">
        <v>56.206986469999997</v>
      </c>
      <c r="O807">
        <v>163164.43109999999</v>
      </c>
      <c r="P807">
        <v>2753.7890029999999</v>
      </c>
      <c r="Q807">
        <v>0</v>
      </c>
      <c r="R807" t="s">
        <v>6641</v>
      </c>
      <c r="S807">
        <f t="shared" si="14"/>
        <v>1</v>
      </c>
      <c r="T807" t="str">
        <f>IF(Q807=S807,"true","false")</f>
        <v>false</v>
      </c>
    </row>
    <row r="808" spans="1:20" x14ac:dyDescent="0.45">
      <c r="A808" t="s">
        <v>1406</v>
      </c>
      <c r="B808">
        <v>6</v>
      </c>
      <c r="C808">
        <v>6</v>
      </c>
      <c r="D808">
        <v>7</v>
      </c>
      <c r="E808">
        <v>6</v>
      </c>
      <c r="F808">
        <v>5.1428571429999996</v>
      </c>
      <c r="G808">
        <v>1</v>
      </c>
      <c r="H808">
        <v>1.1666666670000001</v>
      </c>
      <c r="I808">
        <v>95</v>
      </c>
      <c r="J808">
        <v>76</v>
      </c>
      <c r="K808">
        <v>9798</v>
      </c>
      <c r="L808">
        <v>32830</v>
      </c>
      <c r="M808">
        <v>103.1368421</v>
      </c>
      <c r="N808">
        <v>431.97368419999998</v>
      </c>
      <c r="O808">
        <v>7104.6666670000004</v>
      </c>
      <c r="P808">
        <v>6089.7142860000004</v>
      </c>
      <c r="Q808">
        <v>-1</v>
      </c>
      <c r="R808" t="s">
        <v>1407</v>
      </c>
      <c r="S808">
        <f t="shared" si="14"/>
        <v>1</v>
      </c>
      <c r="T808" t="str">
        <f>IF(Q808=S808,"true","false")</f>
        <v>false</v>
      </c>
    </row>
    <row r="809" spans="1:20" x14ac:dyDescent="0.45">
      <c r="A809" t="s">
        <v>1408</v>
      </c>
      <c r="B809">
        <v>1</v>
      </c>
      <c r="C809">
        <v>1</v>
      </c>
      <c r="D809">
        <v>2</v>
      </c>
      <c r="E809">
        <v>1</v>
      </c>
      <c r="F809">
        <v>0.5</v>
      </c>
      <c r="G809">
        <v>1</v>
      </c>
      <c r="H809">
        <v>2</v>
      </c>
      <c r="I809">
        <v>27</v>
      </c>
      <c r="J809">
        <v>27</v>
      </c>
      <c r="K809">
        <v>2304</v>
      </c>
      <c r="L809">
        <v>6437</v>
      </c>
      <c r="M809">
        <v>85.333333330000002</v>
      </c>
      <c r="N809">
        <v>238.40740740000001</v>
      </c>
      <c r="O809">
        <v>8741</v>
      </c>
      <c r="P809">
        <v>4370.5</v>
      </c>
      <c r="Q809">
        <v>1</v>
      </c>
      <c r="R809" t="s">
        <v>21</v>
      </c>
      <c r="S809">
        <f t="shared" si="14"/>
        <v>1</v>
      </c>
      <c r="T809" t="str">
        <f>IF(Q809=S809,"true","false")</f>
        <v>true</v>
      </c>
    </row>
    <row r="810" spans="1:20" x14ac:dyDescent="0.45">
      <c r="A810" t="s">
        <v>6660</v>
      </c>
      <c r="B810">
        <v>11</v>
      </c>
      <c r="C810">
        <v>46</v>
      </c>
      <c r="D810">
        <v>606</v>
      </c>
      <c r="E810">
        <v>2.6304347830000001</v>
      </c>
      <c r="F810">
        <v>3.4917491749999998</v>
      </c>
      <c r="G810">
        <v>4.1818181819999998</v>
      </c>
      <c r="H810">
        <v>13.17391304</v>
      </c>
      <c r="I810">
        <v>11629</v>
      </c>
      <c r="J810">
        <v>8971</v>
      </c>
      <c r="K810">
        <v>1126684</v>
      </c>
      <c r="L810">
        <v>4292184</v>
      </c>
      <c r="M810">
        <v>96.885716740000007</v>
      </c>
      <c r="N810">
        <v>478.45100880000001</v>
      </c>
      <c r="O810">
        <v>117801.4783</v>
      </c>
      <c r="P810">
        <v>8942.0264029999998</v>
      </c>
      <c r="Q810">
        <v>0</v>
      </c>
      <c r="R810" t="s">
        <v>5349</v>
      </c>
      <c r="S810">
        <f t="shared" si="14"/>
        <v>1</v>
      </c>
      <c r="T810" t="str">
        <f>IF(Q810=S810,"true","false")</f>
        <v>false</v>
      </c>
    </row>
    <row r="811" spans="1:20" x14ac:dyDescent="0.45">
      <c r="A811" t="s">
        <v>1410</v>
      </c>
      <c r="B811">
        <v>2</v>
      </c>
      <c r="C811">
        <v>2</v>
      </c>
      <c r="D811">
        <v>4</v>
      </c>
      <c r="E811">
        <v>2</v>
      </c>
      <c r="F811">
        <v>1</v>
      </c>
      <c r="G811">
        <v>1</v>
      </c>
      <c r="H811">
        <v>2</v>
      </c>
      <c r="I811">
        <v>67</v>
      </c>
      <c r="J811">
        <v>58</v>
      </c>
      <c r="K811">
        <v>11056</v>
      </c>
      <c r="L811">
        <v>26890</v>
      </c>
      <c r="M811">
        <v>165.01492540000001</v>
      </c>
      <c r="N811">
        <v>463.62068970000001</v>
      </c>
      <c r="O811">
        <v>18973</v>
      </c>
      <c r="P811">
        <v>9486.5</v>
      </c>
      <c r="Q811">
        <v>-1</v>
      </c>
      <c r="R811" t="s">
        <v>1411</v>
      </c>
      <c r="S811">
        <f t="shared" si="14"/>
        <v>1</v>
      </c>
      <c r="T811" t="str">
        <f>IF(Q811=S811,"true","false")</f>
        <v>false</v>
      </c>
    </row>
    <row r="812" spans="1:20" x14ac:dyDescent="0.45">
      <c r="A812" t="s">
        <v>6788</v>
      </c>
      <c r="B812">
        <v>46</v>
      </c>
      <c r="C812">
        <v>95</v>
      </c>
      <c r="D812">
        <v>1952</v>
      </c>
      <c r="E812">
        <v>22.273684209999999</v>
      </c>
      <c r="F812">
        <v>4.6234631149999998</v>
      </c>
      <c r="G812">
        <v>2.065217391</v>
      </c>
      <c r="H812">
        <v>20.547368420000002</v>
      </c>
      <c r="I812">
        <v>16208</v>
      </c>
      <c r="J812">
        <v>12055</v>
      </c>
      <c r="K812">
        <v>2578287</v>
      </c>
      <c r="L812">
        <v>5415323</v>
      </c>
      <c r="M812">
        <v>159.074963</v>
      </c>
      <c r="N812">
        <v>449.21800080000003</v>
      </c>
      <c r="O812">
        <v>84143.263160000002</v>
      </c>
      <c r="P812">
        <v>4095.08709</v>
      </c>
      <c r="Q812">
        <v>0</v>
      </c>
      <c r="R812" t="s">
        <v>6789</v>
      </c>
      <c r="S812">
        <f t="shared" si="14"/>
        <v>1</v>
      </c>
      <c r="T812" t="str">
        <f>IF(Q812=S812,"true","false")</f>
        <v>false</v>
      </c>
    </row>
    <row r="813" spans="1:20" x14ac:dyDescent="0.45">
      <c r="A813" t="s">
        <v>1414</v>
      </c>
      <c r="B813">
        <v>2</v>
      </c>
      <c r="C813">
        <v>2</v>
      </c>
      <c r="D813">
        <v>6</v>
      </c>
      <c r="E813">
        <v>2</v>
      </c>
      <c r="F813">
        <v>0.66666666699999999</v>
      </c>
      <c r="G813">
        <v>1</v>
      </c>
      <c r="H813">
        <v>3</v>
      </c>
      <c r="I813">
        <v>62</v>
      </c>
      <c r="J813">
        <v>65</v>
      </c>
      <c r="K813">
        <v>9830</v>
      </c>
      <c r="L813">
        <v>19223</v>
      </c>
      <c r="M813">
        <v>158.54838710000001</v>
      </c>
      <c r="N813">
        <v>295.73846150000003</v>
      </c>
      <c r="O813">
        <v>14526.5</v>
      </c>
      <c r="P813">
        <v>4842.1666670000004</v>
      </c>
      <c r="Q813">
        <v>-1</v>
      </c>
      <c r="R813" t="s">
        <v>1415</v>
      </c>
      <c r="S813">
        <f t="shared" si="14"/>
        <v>1</v>
      </c>
      <c r="T813" t="str">
        <f>IF(Q813=S813,"true","false")</f>
        <v>false</v>
      </c>
    </row>
    <row r="814" spans="1:20" x14ac:dyDescent="0.45">
      <c r="A814" t="s">
        <v>6876</v>
      </c>
      <c r="B814">
        <v>8</v>
      </c>
      <c r="C814">
        <v>21</v>
      </c>
      <c r="D814">
        <v>1185</v>
      </c>
      <c r="E814">
        <v>3.0476190480000001</v>
      </c>
      <c r="F814">
        <v>0.37215189900000001</v>
      </c>
      <c r="G814">
        <v>2.625</v>
      </c>
      <c r="H814">
        <v>56.428571429999998</v>
      </c>
      <c r="I814">
        <v>12120</v>
      </c>
      <c r="J814">
        <v>6762</v>
      </c>
      <c r="K814">
        <v>922929</v>
      </c>
      <c r="L814">
        <v>413307</v>
      </c>
      <c r="M814">
        <v>76.149257430000006</v>
      </c>
      <c r="N814">
        <v>61.12200532</v>
      </c>
      <c r="O814">
        <v>63630.285709999996</v>
      </c>
      <c r="P814">
        <v>1127.6253160000001</v>
      </c>
      <c r="Q814">
        <v>0</v>
      </c>
      <c r="R814" t="s">
        <v>4477</v>
      </c>
      <c r="S814">
        <f t="shared" si="14"/>
        <v>1</v>
      </c>
      <c r="T814" t="str">
        <f>IF(Q814=S814,"true","false")</f>
        <v>false</v>
      </c>
    </row>
    <row r="815" spans="1:20" x14ac:dyDescent="0.45">
      <c r="A815" t="s">
        <v>1417</v>
      </c>
      <c r="B815">
        <v>2</v>
      </c>
      <c r="C815">
        <v>3</v>
      </c>
      <c r="D815">
        <v>216</v>
      </c>
      <c r="E815">
        <v>1.3333333329999999</v>
      </c>
      <c r="F815">
        <v>4.1666666999999998E-2</v>
      </c>
      <c r="G815">
        <v>1.5</v>
      </c>
      <c r="H815">
        <v>72</v>
      </c>
      <c r="I815">
        <v>1320</v>
      </c>
      <c r="J815">
        <v>877</v>
      </c>
      <c r="K815">
        <v>91715</v>
      </c>
      <c r="L815">
        <v>50608</v>
      </c>
      <c r="M815">
        <v>69.48106061</v>
      </c>
      <c r="N815">
        <v>57.705815280000003</v>
      </c>
      <c r="O815">
        <v>47441</v>
      </c>
      <c r="P815">
        <v>658.90277779999997</v>
      </c>
      <c r="Q815">
        <v>0</v>
      </c>
      <c r="R815" t="s">
        <v>1418</v>
      </c>
      <c r="S815">
        <f t="shared" si="14"/>
        <v>1</v>
      </c>
      <c r="T815" t="str">
        <f>IF(Q815=S815,"true","false")</f>
        <v>false</v>
      </c>
    </row>
    <row r="816" spans="1:20" x14ac:dyDescent="0.45">
      <c r="A816" t="s">
        <v>1419</v>
      </c>
      <c r="B816">
        <v>2</v>
      </c>
      <c r="C816">
        <v>7</v>
      </c>
      <c r="D816">
        <v>176</v>
      </c>
      <c r="E816">
        <v>0.571428571</v>
      </c>
      <c r="F816">
        <v>0.278409091</v>
      </c>
      <c r="G816">
        <v>3.5</v>
      </c>
      <c r="H816">
        <v>25.14285714</v>
      </c>
      <c r="I816">
        <v>957</v>
      </c>
      <c r="J816">
        <v>690</v>
      </c>
      <c r="K816">
        <v>92752</v>
      </c>
      <c r="L816">
        <v>237270</v>
      </c>
      <c r="M816">
        <v>96.919540229999996</v>
      </c>
      <c r="N816">
        <v>343.86956520000001</v>
      </c>
      <c r="O816">
        <v>47146</v>
      </c>
      <c r="P816">
        <v>1875.125</v>
      </c>
      <c r="Q816">
        <v>-1</v>
      </c>
      <c r="R816" t="s">
        <v>1420</v>
      </c>
      <c r="S816">
        <f t="shared" si="14"/>
        <v>1</v>
      </c>
      <c r="T816" t="str">
        <f>IF(Q816=S816,"true","false")</f>
        <v>false</v>
      </c>
    </row>
    <row r="817" spans="1:20" x14ac:dyDescent="0.45">
      <c r="A817" t="s">
        <v>1421</v>
      </c>
      <c r="B817">
        <v>1</v>
      </c>
      <c r="C817">
        <v>1</v>
      </c>
      <c r="D817">
        <v>10</v>
      </c>
      <c r="E817">
        <v>1</v>
      </c>
      <c r="F817">
        <v>0.1</v>
      </c>
      <c r="G817">
        <v>1</v>
      </c>
      <c r="H817">
        <v>10</v>
      </c>
      <c r="I817">
        <v>60</v>
      </c>
      <c r="J817">
        <v>39</v>
      </c>
      <c r="K817">
        <v>8886</v>
      </c>
      <c r="L817">
        <v>7791</v>
      </c>
      <c r="M817">
        <v>148.1</v>
      </c>
      <c r="N817">
        <v>199.7692308</v>
      </c>
      <c r="O817">
        <v>16677</v>
      </c>
      <c r="P817">
        <v>1667.7</v>
      </c>
      <c r="Q817">
        <v>-1</v>
      </c>
      <c r="R817" t="s">
        <v>1422</v>
      </c>
      <c r="S817">
        <f t="shared" si="14"/>
        <v>1</v>
      </c>
      <c r="T817" t="str">
        <f>IF(Q817=S817,"true","false")</f>
        <v>false</v>
      </c>
    </row>
    <row r="818" spans="1:20" x14ac:dyDescent="0.45">
      <c r="A818" t="s">
        <v>1423</v>
      </c>
      <c r="B818">
        <v>1</v>
      </c>
      <c r="C818">
        <v>10</v>
      </c>
      <c r="D818">
        <v>79</v>
      </c>
      <c r="E818">
        <v>0.1</v>
      </c>
      <c r="F818">
        <v>1.2658227849999999</v>
      </c>
      <c r="G818">
        <v>10</v>
      </c>
      <c r="H818">
        <v>7.9</v>
      </c>
      <c r="I818">
        <v>2082</v>
      </c>
      <c r="J818">
        <v>2228</v>
      </c>
      <c r="K818">
        <v>222871</v>
      </c>
      <c r="L818">
        <v>1934506</v>
      </c>
      <c r="M818">
        <v>107.04658980000001</v>
      </c>
      <c r="N818">
        <v>868.27019749999999</v>
      </c>
      <c r="O818">
        <v>215737.7</v>
      </c>
      <c r="P818">
        <v>27308.569619999998</v>
      </c>
      <c r="Q818">
        <v>1</v>
      </c>
      <c r="R818" t="s">
        <v>248</v>
      </c>
      <c r="S818">
        <f t="shared" si="14"/>
        <v>1</v>
      </c>
      <c r="T818" t="str">
        <f>IF(Q818=S818,"true","false")</f>
        <v>true</v>
      </c>
    </row>
    <row r="819" spans="1:20" x14ac:dyDescent="0.45">
      <c r="A819" t="s">
        <v>1424</v>
      </c>
      <c r="B819">
        <v>2</v>
      </c>
      <c r="C819">
        <v>2</v>
      </c>
      <c r="D819">
        <v>8</v>
      </c>
      <c r="E819">
        <v>2</v>
      </c>
      <c r="F819">
        <v>0.5</v>
      </c>
      <c r="G819">
        <v>1</v>
      </c>
      <c r="H819">
        <v>4</v>
      </c>
      <c r="I819">
        <v>73</v>
      </c>
      <c r="J819">
        <v>67</v>
      </c>
      <c r="K819">
        <v>11334</v>
      </c>
      <c r="L819">
        <v>16594</v>
      </c>
      <c r="M819">
        <v>155.26027400000001</v>
      </c>
      <c r="N819">
        <v>247.6716418</v>
      </c>
      <c r="O819">
        <v>13964</v>
      </c>
      <c r="P819">
        <v>3491</v>
      </c>
      <c r="Q819">
        <v>-1</v>
      </c>
      <c r="R819" t="s">
        <v>1425</v>
      </c>
      <c r="S819">
        <f t="shared" si="14"/>
        <v>1</v>
      </c>
      <c r="T819" t="str">
        <f>IF(Q819=S819,"true","false")</f>
        <v>false</v>
      </c>
    </row>
    <row r="820" spans="1:20" x14ac:dyDescent="0.45">
      <c r="A820" t="s">
        <v>1426</v>
      </c>
      <c r="B820">
        <v>3</v>
      </c>
      <c r="C820">
        <v>27</v>
      </c>
      <c r="D820">
        <v>102</v>
      </c>
      <c r="E820">
        <v>0.33333333300000001</v>
      </c>
      <c r="F820">
        <v>7.1470588240000001</v>
      </c>
      <c r="G820">
        <v>9</v>
      </c>
      <c r="H820">
        <v>3.7777777779999999</v>
      </c>
      <c r="I820">
        <v>833</v>
      </c>
      <c r="J820">
        <v>803</v>
      </c>
      <c r="K820">
        <v>137013</v>
      </c>
      <c r="L820">
        <v>42520</v>
      </c>
      <c r="M820">
        <v>164.48139259999999</v>
      </c>
      <c r="N820">
        <v>52.951432130000001</v>
      </c>
      <c r="O820">
        <v>6649.3703699999996</v>
      </c>
      <c r="P820">
        <v>1760.1274510000001</v>
      </c>
      <c r="Q820">
        <v>0</v>
      </c>
      <c r="R820" t="s">
        <v>192</v>
      </c>
      <c r="S820">
        <f t="shared" si="14"/>
        <v>1</v>
      </c>
      <c r="T820" t="str">
        <f>IF(Q820=S820,"true","false")</f>
        <v>false</v>
      </c>
    </row>
    <row r="821" spans="1:20" x14ac:dyDescent="0.45">
      <c r="A821" t="s">
        <v>1427</v>
      </c>
      <c r="B821">
        <v>2</v>
      </c>
      <c r="C821">
        <v>2</v>
      </c>
      <c r="D821">
        <v>15</v>
      </c>
      <c r="E821">
        <v>2</v>
      </c>
      <c r="F821">
        <v>0.26666666700000002</v>
      </c>
      <c r="G821">
        <v>1</v>
      </c>
      <c r="H821">
        <v>7.5</v>
      </c>
      <c r="I821">
        <v>503</v>
      </c>
      <c r="J821">
        <v>582</v>
      </c>
      <c r="K821">
        <v>26206</v>
      </c>
      <c r="L821">
        <v>692971</v>
      </c>
      <c r="M821">
        <v>52.099403580000001</v>
      </c>
      <c r="N821">
        <v>1190.6718209999999</v>
      </c>
      <c r="O821">
        <v>359588.5</v>
      </c>
      <c r="P821">
        <v>47945.133329999997</v>
      </c>
      <c r="Q821">
        <v>1</v>
      </c>
      <c r="R821" t="s">
        <v>1428</v>
      </c>
      <c r="S821">
        <f t="shared" si="14"/>
        <v>1</v>
      </c>
      <c r="T821" t="str">
        <f>IF(Q821=S821,"true","false")</f>
        <v>true</v>
      </c>
    </row>
    <row r="822" spans="1:20" x14ac:dyDescent="0.45">
      <c r="A822" t="s">
        <v>1429</v>
      </c>
      <c r="B822">
        <v>1</v>
      </c>
      <c r="C822">
        <v>14</v>
      </c>
      <c r="D822">
        <v>1303</v>
      </c>
      <c r="E822">
        <v>7.1428570999999996E-2</v>
      </c>
      <c r="F822">
        <v>0.150422103</v>
      </c>
      <c r="G822">
        <v>14</v>
      </c>
      <c r="H822">
        <v>93.071428569999995</v>
      </c>
      <c r="I822">
        <v>7919</v>
      </c>
      <c r="J822">
        <v>7792</v>
      </c>
      <c r="K822">
        <v>697922</v>
      </c>
      <c r="L822">
        <v>905698</v>
      </c>
      <c r="M822">
        <v>88.132592500000001</v>
      </c>
      <c r="N822">
        <v>116.2343429</v>
      </c>
      <c r="O822">
        <v>114544.28569999999</v>
      </c>
      <c r="P822">
        <v>1230.7137379999999</v>
      </c>
      <c r="Q822">
        <v>-1</v>
      </c>
      <c r="R822" t="s">
        <v>1430</v>
      </c>
      <c r="S822">
        <f t="shared" si="14"/>
        <v>1</v>
      </c>
      <c r="T822" t="str">
        <f>IF(Q822=S822,"true","false")</f>
        <v>false</v>
      </c>
    </row>
    <row r="823" spans="1:20" x14ac:dyDescent="0.45">
      <c r="A823" t="s">
        <v>1431</v>
      </c>
      <c r="B823">
        <v>1</v>
      </c>
      <c r="C823">
        <v>1</v>
      </c>
      <c r="D823">
        <v>2</v>
      </c>
      <c r="E823">
        <v>1</v>
      </c>
      <c r="F823">
        <v>0.5</v>
      </c>
      <c r="G823">
        <v>1</v>
      </c>
      <c r="H823">
        <v>2</v>
      </c>
      <c r="I823">
        <v>15</v>
      </c>
      <c r="J823">
        <v>17</v>
      </c>
      <c r="K823">
        <v>2750</v>
      </c>
      <c r="L823">
        <v>14688</v>
      </c>
      <c r="M823">
        <v>183.33333329999999</v>
      </c>
      <c r="N823">
        <v>864</v>
      </c>
      <c r="O823">
        <v>17438</v>
      </c>
      <c r="P823">
        <v>8719</v>
      </c>
      <c r="Q823">
        <v>-1</v>
      </c>
      <c r="R823" t="s">
        <v>1432</v>
      </c>
      <c r="S823">
        <f t="shared" si="14"/>
        <v>1</v>
      </c>
      <c r="T823" t="str">
        <f>IF(Q823=S823,"true","false")</f>
        <v>false</v>
      </c>
    </row>
    <row r="824" spans="1:20" x14ac:dyDescent="0.45">
      <c r="A824" t="s">
        <v>1433</v>
      </c>
      <c r="B824">
        <v>8</v>
      </c>
      <c r="C824">
        <v>8</v>
      </c>
      <c r="D824">
        <v>52</v>
      </c>
      <c r="E824">
        <v>8</v>
      </c>
      <c r="F824">
        <v>1.230769231</v>
      </c>
      <c r="G824">
        <v>1</v>
      </c>
      <c r="H824">
        <v>6.5</v>
      </c>
      <c r="I824">
        <v>23398</v>
      </c>
      <c r="J824">
        <v>83356</v>
      </c>
      <c r="K824">
        <v>1072673</v>
      </c>
      <c r="L824">
        <v>114791265</v>
      </c>
      <c r="M824">
        <v>45.844644840000001</v>
      </c>
      <c r="N824">
        <v>1377.1206030000001</v>
      </c>
      <c r="O824">
        <v>14482992.25</v>
      </c>
      <c r="P824">
        <v>2228152.6540000001</v>
      </c>
      <c r="Q824">
        <v>-1</v>
      </c>
      <c r="R824" t="s">
        <v>1434</v>
      </c>
      <c r="S824">
        <f t="shared" si="14"/>
        <v>1</v>
      </c>
      <c r="T824" t="str">
        <f>IF(Q824=S824,"true","false")</f>
        <v>false</v>
      </c>
    </row>
    <row r="825" spans="1:20" x14ac:dyDescent="0.45">
      <c r="A825" t="s">
        <v>1435</v>
      </c>
      <c r="B825">
        <v>4</v>
      </c>
      <c r="C825">
        <v>6</v>
      </c>
      <c r="D825">
        <v>246</v>
      </c>
      <c r="E825">
        <v>2.6666666669999999</v>
      </c>
      <c r="F825">
        <v>0.146341463</v>
      </c>
      <c r="G825">
        <v>1.5</v>
      </c>
      <c r="H825">
        <v>41</v>
      </c>
      <c r="I825">
        <v>968</v>
      </c>
      <c r="J825">
        <v>688</v>
      </c>
      <c r="K825">
        <v>80126</v>
      </c>
      <c r="L825">
        <v>37736</v>
      </c>
      <c r="M825">
        <v>82.774793389999999</v>
      </c>
      <c r="N825">
        <v>54.848837209999999</v>
      </c>
      <c r="O825">
        <v>19643.666669999999</v>
      </c>
      <c r="P825">
        <v>479.1138211</v>
      </c>
      <c r="Q825">
        <v>-1</v>
      </c>
      <c r="R825" t="s">
        <v>1436</v>
      </c>
      <c r="S825">
        <f t="shared" si="14"/>
        <v>1</v>
      </c>
      <c r="T825" t="str">
        <f>IF(Q825=S825,"true","false")</f>
        <v>false</v>
      </c>
    </row>
    <row r="826" spans="1:20" x14ac:dyDescent="0.45">
      <c r="A826" t="s">
        <v>1437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19</v>
      </c>
      <c r="J826">
        <v>16</v>
      </c>
      <c r="K826">
        <v>5229</v>
      </c>
      <c r="L826">
        <v>7515</v>
      </c>
      <c r="M826">
        <v>275.21052630000003</v>
      </c>
      <c r="N826">
        <v>469.6875</v>
      </c>
      <c r="O826">
        <v>12744</v>
      </c>
      <c r="P826">
        <v>12744</v>
      </c>
      <c r="Q826">
        <v>1</v>
      </c>
      <c r="R826" t="s">
        <v>112</v>
      </c>
      <c r="S826">
        <f t="shared" si="14"/>
        <v>1</v>
      </c>
      <c r="T826" t="str">
        <f>IF(Q826=S826,"true","false")</f>
        <v>true</v>
      </c>
    </row>
    <row r="827" spans="1:20" x14ac:dyDescent="0.45">
      <c r="A827" t="s">
        <v>1438</v>
      </c>
      <c r="B827">
        <v>1</v>
      </c>
      <c r="C827">
        <v>1</v>
      </c>
      <c r="D827">
        <v>34</v>
      </c>
      <c r="E827">
        <v>1</v>
      </c>
      <c r="F827">
        <v>2.9411764999999999E-2</v>
      </c>
      <c r="G827">
        <v>1</v>
      </c>
      <c r="H827">
        <v>34</v>
      </c>
      <c r="I827">
        <v>1379</v>
      </c>
      <c r="J827">
        <v>2286</v>
      </c>
      <c r="K827">
        <v>77195</v>
      </c>
      <c r="L827">
        <v>3090485</v>
      </c>
      <c r="M827">
        <v>55.978970269999998</v>
      </c>
      <c r="N827">
        <v>1351.9181980000001</v>
      </c>
      <c r="O827">
        <v>3167680</v>
      </c>
      <c r="P827">
        <v>93167.058820000006</v>
      </c>
      <c r="Q827">
        <v>-1</v>
      </c>
      <c r="R827" t="s">
        <v>1439</v>
      </c>
      <c r="S827">
        <f t="shared" si="14"/>
        <v>1</v>
      </c>
      <c r="T827" t="str">
        <f>IF(Q827=S827,"true","false")</f>
        <v>false</v>
      </c>
    </row>
    <row r="828" spans="1:20" x14ac:dyDescent="0.45">
      <c r="A828" t="s">
        <v>1440</v>
      </c>
      <c r="B828">
        <v>2</v>
      </c>
      <c r="C828">
        <v>2</v>
      </c>
      <c r="D828">
        <v>3</v>
      </c>
      <c r="E828">
        <v>2</v>
      </c>
      <c r="F828">
        <v>1.3333333329999999</v>
      </c>
      <c r="G828">
        <v>1</v>
      </c>
      <c r="H828">
        <v>1.5</v>
      </c>
      <c r="I828">
        <v>12</v>
      </c>
      <c r="J828">
        <v>10</v>
      </c>
      <c r="K828">
        <v>1048</v>
      </c>
      <c r="L828">
        <v>2736</v>
      </c>
      <c r="M828">
        <v>87.333333330000002</v>
      </c>
      <c r="N828">
        <v>273.60000000000002</v>
      </c>
      <c r="O828">
        <v>1892</v>
      </c>
      <c r="P828">
        <v>1261.333333</v>
      </c>
      <c r="Q828">
        <v>-1</v>
      </c>
      <c r="R828" t="s">
        <v>1441</v>
      </c>
      <c r="S828">
        <f t="shared" si="14"/>
        <v>1</v>
      </c>
      <c r="T828" t="str">
        <f>IF(Q828=S828,"true","false")</f>
        <v>false</v>
      </c>
    </row>
    <row r="829" spans="1:20" x14ac:dyDescent="0.45">
      <c r="A829" t="s">
        <v>1442</v>
      </c>
      <c r="B829">
        <v>4</v>
      </c>
      <c r="C829">
        <v>4</v>
      </c>
      <c r="D829">
        <v>5</v>
      </c>
      <c r="E829">
        <v>4</v>
      </c>
      <c r="F829">
        <v>3.2</v>
      </c>
      <c r="G829">
        <v>1</v>
      </c>
      <c r="H829">
        <v>1.25</v>
      </c>
      <c r="I829">
        <v>54</v>
      </c>
      <c r="J829">
        <v>46</v>
      </c>
      <c r="K829">
        <v>5895</v>
      </c>
      <c r="L829">
        <v>25660</v>
      </c>
      <c r="M829">
        <v>109.16666669999999</v>
      </c>
      <c r="N829">
        <v>557.82608700000003</v>
      </c>
      <c r="O829">
        <v>7888.75</v>
      </c>
      <c r="P829">
        <v>6311</v>
      </c>
      <c r="Q829">
        <v>-1</v>
      </c>
      <c r="R829" t="s">
        <v>1443</v>
      </c>
      <c r="S829">
        <f t="shared" si="14"/>
        <v>1</v>
      </c>
      <c r="T829" t="str">
        <f>IF(Q829=S829,"true","false")</f>
        <v>false</v>
      </c>
    </row>
    <row r="830" spans="1:20" x14ac:dyDescent="0.45">
      <c r="A830" t="s">
        <v>1444</v>
      </c>
      <c r="B830">
        <v>2</v>
      </c>
      <c r="C830">
        <v>2</v>
      </c>
      <c r="D830">
        <v>3</v>
      </c>
      <c r="E830">
        <v>2</v>
      </c>
      <c r="F830">
        <v>1.3333333329999999</v>
      </c>
      <c r="G830">
        <v>1</v>
      </c>
      <c r="H830">
        <v>1.5</v>
      </c>
      <c r="I830">
        <v>38</v>
      </c>
      <c r="J830">
        <v>38</v>
      </c>
      <c r="K830">
        <v>7356</v>
      </c>
      <c r="L830">
        <v>21706</v>
      </c>
      <c r="M830">
        <v>193.5789474</v>
      </c>
      <c r="N830">
        <v>571.21052629999997</v>
      </c>
      <c r="O830">
        <v>14531</v>
      </c>
      <c r="P830">
        <v>9687.3333330000005</v>
      </c>
      <c r="Q830">
        <v>-1</v>
      </c>
      <c r="R830" t="s">
        <v>56</v>
      </c>
      <c r="S830">
        <f t="shared" si="14"/>
        <v>1</v>
      </c>
      <c r="T830" t="str">
        <f>IF(Q830=S830,"true","false")</f>
        <v>false</v>
      </c>
    </row>
    <row r="831" spans="1:20" x14ac:dyDescent="0.45">
      <c r="A831" t="s">
        <v>1445</v>
      </c>
      <c r="B831">
        <v>1</v>
      </c>
      <c r="C831">
        <v>2</v>
      </c>
      <c r="D831">
        <v>3</v>
      </c>
      <c r="E831">
        <v>0.5</v>
      </c>
      <c r="F831">
        <v>1.3333333329999999</v>
      </c>
      <c r="G831">
        <v>2</v>
      </c>
      <c r="H831">
        <v>1.5</v>
      </c>
      <c r="I831">
        <v>35</v>
      </c>
      <c r="J831">
        <v>32</v>
      </c>
      <c r="K831">
        <v>4278</v>
      </c>
      <c r="L831">
        <v>26783</v>
      </c>
      <c r="M831">
        <v>122.22857140000001</v>
      </c>
      <c r="N831">
        <v>836.96875</v>
      </c>
      <c r="O831">
        <v>15530.5</v>
      </c>
      <c r="P831">
        <v>10353.666670000001</v>
      </c>
      <c r="Q831">
        <v>-1</v>
      </c>
      <c r="R831" t="s">
        <v>1446</v>
      </c>
      <c r="S831">
        <f t="shared" si="14"/>
        <v>1</v>
      </c>
      <c r="T831" t="str">
        <f>IF(Q831=S831,"true","false")</f>
        <v>false</v>
      </c>
    </row>
    <row r="832" spans="1:20" x14ac:dyDescent="0.45">
      <c r="A832" t="s">
        <v>1447</v>
      </c>
      <c r="B832">
        <v>1</v>
      </c>
      <c r="C832">
        <v>1</v>
      </c>
      <c r="D832">
        <v>2</v>
      </c>
      <c r="E832">
        <v>1</v>
      </c>
      <c r="F832">
        <v>0.5</v>
      </c>
      <c r="G832">
        <v>1</v>
      </c>
      <c r="H832">
        <v>2</v>
      </c>
      <c r="I832">
        <v>37</v>
      </c>
      <c r="J832">
        <v>43</v>
      </c>
      <c r="K832">
        <v>4333</v>
      </c>
      <c r="L832">
        <v>26479</v>
      </c>
      <c r="M832">
        <v>117.1081081</v>
      </c>
      <c r="N832">
        <v>615.79069770000001</v>
      </c>
      <c r="O832">
        <v>30812</v>
      </c>
      <c r="P832">
        <v>15406</v>
      </c>
      <c r="Q832">
        <v>-1</v>
      </c>
      <c r="R832" t="s">
        <v>728</v>
      </c>
      <c r="S832">
        <f t="shared" si="14"/>
        <v>1</v>
      </c>
      <c r="T832" t="str">
        <f>IF(Q832=S832,"true","false")</f>
        <v>false</v>
      </c>
    </row>
    <row r="833" spans="1:20" x14ac:dyDescent="0.45">
      <c r="A833" t="s">
        <v>1448</v>
      </c>
      <c r="B833">
        <v>2</v>
      </c>
      <c r="C833">
        <v>2</v>
      </c>
      <c r="D833">
        <v>2</v>
      </c>
      <c r="E833">
        <v>2</v>
      </c>
      <c r="F833">
        <v>2</v>
      </c>
      <c r="G833">
        <v>1</v>
      </c>
      <c r="H833">
        <v>1</v>
      </c>
      <c r="I833">
        <v>10</v>
      </c>
      <c r="J833">
        <v>6</v>
      </c>
      <c r="K833">
        <v>440</v>
      </c>
      <c r="L833">
        <v>288</v>
      </c>
      <c r="M833">
        <v>44</v>
      </c>
      <c r="N833">
        <v>48</v>
      </c>
      <c r="O833">
        <v>364</v>
      </c>
      <c r="P833">
        <v>364</v>
      </c>
      <c r="Q833">
        <v>-1</v>
      </c>
      <c r="R833" t="s">
        <v>1449</v>
      </c>
      <c r="S833">
        <f t="shared" si="14"/>
        <v>1</v>
      </c>
      <c r="T833" t="str">
        <f>IF(Q833=S833,"true","false")</f>
        <v>false</v>
      </c>
    </row>
    <row r="834" spans="1:20" x14ac:dyDescent="0.45">
      <c r="A834" t="s">
        <v>1450</v>
      </c>
      <c r="B834">
        <v>1</v>
      </c>
      <c r="C834">
        <v>1</v>
      </c>
      <c r="D834">
        <v>4</v>
      </c>
      <c r="E834">
        <v>1</v>
      </c>
      <c r="F834">
        <v>0.25</v>
      </c>
      <c r="G834">
        <v>1</v>
      </c>
      <c r="H834">
        <v>4</v>
      </c>
      <c r="I834">
        <v>16</v>
      </c>
      <c r="J834">
        <v>10</v>
      </c>
      <c r="K834">
        <v>1198</v>
      </c>
      <c r="L834">
        <v>740</v>
      </c>
      <c r="M834">
        <v>74.875</v>
      </c>
      <c r="N834">
        <v>74</v>
      </c>
      <c r="O834">
        <v>1938</v>
      </c>
      <c r="P834">
        <v>484.5</v>
      </c>
      <c r="Q834">
        <v>1</v>
      </c>
      <c r="R834" t="s">
        <v>795</v>
      </c>
      <c r="S834">
        <f t="shared" si="14"/>
        <v>1</v>
      </c>
      <c r="T834" t="str">
        <f>IF(Q834=S834,"true","false")</f>
        <v>true</v>
      </c>
    </row>
    <row r="835" spans="1:20" x14ac:dyDescent="0.45">
      <c r="A835" t="s">
        <v>1451</v>
      </c>
      <c r="B835">
        <v>1</v>
      </c>
      <c r="C835">
        <v>1</v>
      </c>
      <c r="D835">
        <v>474</v>
      </c>
      <c r="E835">
        <v>1</v>
      </c>
      <c r="F835">
        <v>2.1097049999999999E-3</v>
      </c>
      <c r="G835">
        <v>1</v>
      </c>
      <c r="H835">
        <v>474</v>
      </c>
      <c r="I835">
        <v>2307</v>
      </c>
      <c r="J835">
        <v>2655</v>
      </c>
      <c r="K835">
        <v>510272</v>
      </c>
      <c r="L835">
        <v>1394946</v>
      </c>
      <c r="M835">
        <v>221.18422190000001</v>
      </c>
      <c r="N835">
        <v>525.40338980000001</v>
      </c>
      <c r="O835">
        <v>1905218</v>
      </c>
      <c r="P835">
        <v>4019.4472569999998</v>
      </c>
      <c r="Q835">
        <v>-1</v>
      </c>
      <c r="R835" t="s">
        <v>1452</v>
      </c>
      <c r="S835">
        <f t="shared" ref="S835:S898" si="15">IF(AND(E835&lt;0.05,C835&gt;10),0,1)</f>
        <v>1</v>
      </c>
      <c r="T835" t="str">
        <f>IF(Q835=S835,"true","false")</f>
        <v>false</v>
      </c>
    </row>
    <row r="836" spans="1:20" x14ac:dyDescent="0.45">
      <c r="A836" t="s">
        <v>1453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26</v>
      </c>
      <c r="J836">
        <v>24</v>
      </c>
      <c r="K836">
        <v>2151</v>
      </c>
      <c r="L836">
        <v>9448</v>
      </c>
      <c r="M836">
        <v>82.730769230000007</v>
      </c>
      <c r="N836">
        <v>393.66666670000001</v>
      </c>
      <c r="O836">
        <v>11599</v>
      </c>
      <c r="P836">
        <v>11599</v>
      </c>
      <c r="Q836">
        <v>-1</v>
      </c>
      <c r="R836" t="s">
        <v>1035</v>
      </c>
      <c r="S836">
        <f t="shared" si="15"/>
        <v>1</v>
      </c>
      <c r="T836" t="str">
        <f>IF(Q836=S836,"true","false")</f>
        <v>false</v>
      </c>
    </row>
    <row r="837" spans="1:20" x14ac:dyDescent="0.45">
      <c r="A837" t="s">
        <v>1454</v>
      </c>
      <c r="B837">
        <v>1</v>
      </c>
      <c r="C837">
        <v>1</v>
      </c>
      <c r="D837">
        <v>5</v>
      </c>
      <c r="E837">
        <v>1</v>
      </c>
      <c r="F837">
        <v>0.2</v>
      </c>
      <c r="G837">
        <v>1</v>
      </c>
      <c r="H837">
        <v>5</v>
      </c>
      <c r="I837">
        <v>96</v>
      </c>
      <c r="J837">
        <v>81</v>
      </c>
      <c r="K837">
        <v>11100</v>
      </c>
      <c r="L837">
        <v>35277</v>
      </c>
      <c r="M837">
        <v>115.625</v>
      </c>
      <c r="N837">
        <v>435.51851850000003</v>
      </c>
      <c r="O837">
        <v>46377</v>
      </c>
      <c r="P837">
        <v>9275.4</v>
      </c>
      <c r="Q837">
        <v>-1</v>
      </c>
      <c r="R837" t="s">
        <v>1455</v>
      </c>
      <c r="S837">
        <f t="shared" si="15"/>
        <v>1</v>
      </c>
      <c r="T837" t="str">
        <f>IF(Q837=S837,"true","false")</f>
        <v>false</v>
      </c>
    </row>
    <row r="838" spans="1:20" x14ac:dyDescent="0.45">
      <c r="A838" t="s">
        <v>1456</v>
      </c>
      <c r="B838">
        <v>2</v>
      </c>
      <c r="C838">
        <v>3</v>
      </c>
      <c r="D838">
        <v>12</v>
      </c>
      <c r="E838">
        <v>1.3333333329999999</v>
      </c>
      <c r="F838">
        <v>0.75</v>
      </c>
      <c r="G838">
        <v>1.5</v>
      </c>
      <c r="H838">
        <v>4</v>
      </c>
      <c r="I838">
        <v>40</v>
      </c>
      <c r="J838">
        <v>24</v>
      </c>
      <c r="K838">
        <v>8337</v>
      </c>
      <c r="L838">
        <v>1092</v>
      </c>
      <c r="M838">
        <v>208.42500000000001</v>
      </c>
      <c r="N838">
        <v>45.5</v>
      </c>
      <c r="O838">
        <v>3143</v>
      </c>
      <c r="P838">
        <v>785.75</v>
      </c>
      <c r="Q838">
        <v>-1</v>
      </c>
      <c r="R838" t="s">
        <v>1457</v>
      </c>
      <c r="S838">
        <f t="shared" si="15"/>
        <v>1</v>
      </c>
      <c r="T838" t="str">
        <f>IF(Q838=S838,"true","false")</f>
        <v>false</v>
      </c>
    </row>
    <row r="839" spans="1:20" x14ac:dyDescent="0.45">
      <c r="A839" t="s">
        <v>1458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8</v>
      </c>
      <c r="J839">
        <v>8</v>
      </c>
      <c r="K839">
        <v>280</v>
      </c>
      <c r="L839">
        <v>280</v>
      </c>
      <c r="M839">
        <v>35</v>
      </c>
      <c r="N839">
        <v>35</v>
      </c>
      <c r="O839">
        <v>560</v>
      </c>
      <c r="P839">
        <v>560</v>
      </c>
      <c r="Q839">
        <v>-1</v>
      </c>
      <c r="R839" t="s">
        <v>1459</v>
      </c>
      <c r="S839">
        <f t="shared" si="15"/>
        <v>1</v>
      </c>
      <c r="T839" t="str">
        <f>IF(Q839=S839,"true","false")</f>
        <v>false</v>
      </c>
    </row>
    <row r="840" spans="1:20" x14ac:dyDescent="0.45">
      <c r="A840" t="s">
        <v>1460</v>
      </c>
      <c r="B840">
        <v>2</v>
      </c>
      <c r="C840">
        <v>2</v>
      </c>
      <c r="D840">
        <v>2</v>
      </c>
      <c r="E840">
        <v>2</v>
      </c>
      <c r="F840">
        <v>2</v>
      </c>
      <c r="G840">
        <v>1</v>
      </c>
      <c r="H840">
        <v>1</v>
      </c>
      <c r="I840">
        <v>2</v>
      </c>
      <c r="J840">
        <v>2</v>
      </c>
      <c r="K840">
        <v>184</v>
      </c>
      <c r="L840">
        <v>72</v>
      </c>
      <c r="M840">
        <v>92</v>
      </c>
      <c r="N840">
        <v>36</v>
      </c>
      <c r="O840">
        <v>128</v>
      </c>
      <c r="P840">
        <v>128</v>
      </c>
      <c r="Q840">
        <v>-1</v>
      </c>
      <c r="R840" t="s">
        <v>1461</v>
      </c>
      <c r="S840">
        <f t="shared" si="15"/>
        <v>1</v>
      </c>
      <c r="T840" t="str">
        <f>IF(Q840=S840,"true","false")</f>
        <v>false</v>
      </c>
    </row>
    <row r="841" spans="1:20" x14ac:dyDescent="0.45">
      <c r="A841" t="s">
        <v>1462</v>
      </c>
      <c r="B841">
        <v>3</v>
      </c>
      <c r="C841">
        <v>3</v>
      </c>
      <c r="D841">
        <v>9</v>
      </c>
      <c r="E841">
        <v>3</v>
      </c>
      <c r="F841">
        <v>1</v>
      </c>
      <c r="G841">
        <v>1</v>
      </c>
      <c r="H841">
        <v>3</v>
      </c>
      <c r="I841">
        <v>132</v>
      </c>
      <c r="J841">
        <v>104</v>
      </c>
      <c r="K841">
        <v>19269</v>
      </c>
      <c r="L841">
        <v>34815</v>
      </c>
      <c r="M841">
        <v>145.97727269999999</v>
      </c>
      <c r="N841">
        <v>334.75961539999997</v>
      </c>
      <c r="O841">
        <v>18028</v>
      </c>
      <c r="P841">
        <v>6009.3333329999996</v>
      </c>
      <c r="Q841">
        <v>1</v>
      </c>
      <c r="R841" t="s">
        <v>599</v>
      </c>
      <c r="S841">
        <f t="shared" si="15"/>
        <v>1</v>
      </c>
      <c r="T841" t="str">
        <f>IF(Q841=S841,"true","false")</f>
        <v>true</v>
      </c>
    </row>
    <row r="842" spans="1:20" x14ac:dyDescent="0.45">
      <c r="A842" t="s">
        <v>1463</v>
      </c>
      <c r="B842">
        <v>1</v>
      </c>
      <c r="C842">
        <v>1</v>
      </c>
      <c r="D842">
        <v>264</v>
      </c>
      <c r="E842">
        <v>1</v>
      </c>
      <c r="F842">
        <v>3.7878790000000001E-3</v>
      </c>
      <c r="G842">
        <v>1</v>
      </c>
      <c r="H842">
        <v>264</v>
      </c>
      <c r="I842">
        <v>3416</v>
      </c>
      <c r="J842">
        <v>2988</v>
      </c>
      <c r="K842">
        <v>232914</v>
      </c>
      <c r="L842">
        <v>161612</v>
      </c>
      <c r="M842">
        <v>68.183255270000004</v>
      </c>
      <c r="N842">
        <v>54.08701473</v>
      </c>
      <c r="O842">
        <v>394526</v>
      </c>
      <c r="P842">
        <v>1494.416667</v>
      </c>
      <c r="Q842">
        <v>-1</v>
      </c>
      <c r="R842" t="s">
        <v>1464</v>
      </c>
      <c r="S842">
        <f t="shared" si="15"/>
        <v>1</v>
      </c>
      <c r="T842" t="str">
        <f>IF(Q842=S842,"true","false")</f>
        <v>false</v>
      </c>
    </row>
    <row r="843" spans="1:20" x14ac:dyDescent="0.45">
      <c r="A843" t="s">
        <v>1465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29</v>
      </c>
      <c r="J843">
        <v>27</v>
      </c>
      <c r="K843">
        <v>3533</v>
      </c>
      <c r="L843">
        <v>11061</v>
      </c>
      <c r="M843">
        <v>121.8275862</v>
      </c>
      <c r="N843">
        <v>409.66666670000001</v>
      </c>
      <c r="O843">
        <v>14594</v>
      </c>
      <c r="P843">
        <v>14594</v>
      </c>
      <c r="Q843">
        <v>-1</v>
      </c>
      <c r="R843" t="s">
        <v>1466</v>
      </c>
      <c r="S843">
        <f t="shared" si="15"/>
        <v>1</v>
      </c>
      <c r="T843" t="str">
        <f>IF(Q843=S843,"true","false")</f>
        <v>false</v>
      </c>
    </row>
    <row r="844" spans="1:20" x14ac:dyDescent="0.45">
      <c r="A844" t="s">
        <v>1467</v>
      </c>
      <c r="B844">
        <v>1</v>
      </c>
      <c r="C844">
        <v>1</v>
      </c>
      <c r="D844">
        <v>2</v>
      </c>
      <c r="E844">
        <v>1</v>
      </c>
      <c r="F844">
        <v>0.5</v>
      </c>
      <c r="G844">
        <v>1</v>
      </c>
      <c r="H844">
        <v>2</v>
      </c>
      <c r="I844">
        <v>82</v>
      </c>
      <c r="J844">
        <v>122</v>
      </c>
      <c r="K844">
        <v>12694</v>
      </c>
      <c r="L844">
        <v>88657</v>
      </c>
      <c r="M844">
        <v>154.804878</v>
      </c>
      <c r="N844">
        <v>726.69672130000004</v>
      </c>
      <c r="O844">
        <v>101351</v>
      </c>
      <c r="P844">
        <v>50675.5</v>
      </c>
      <c r="Q844">
        <v>-1</v>
      </c>
      <c r="R844" t="s">
        <v>1468</v>
      </c>
      <c r="S844">
        <f t="shared" si="15"/>
        <v>1</v>
      </c>
      <c r="T844" t="str">
        <f>IF(Q844=S844,"true","false")</f>
        <v>false</v>
      </c>
    </row>
    <row r="845" spans="1:20" x14ac:dyDescent="0.45">
      <c r="A845" t="s">
        <v>1469</v>
      </c>
      <c r="B845">
        <v>1</v>
      </c>
      <c r="C845">
        <v>3</v>
      </c>
      <c r="D845">
        <v>15</v>
      </c>
      <c r="E845">
        <v>0.33333333300000001</v>
      </c>
      <c r="F845">
        <v>0.6</v>
      </c>
      <c r="G845">
        <v>3</v>
      </c>
      <c r="H845">
        <v>5</v>
      </c>
      <c r="I845">
        <v>78</v>
      </c>
      <c r="J845">
        <v>54</v>
      </c>
      <c r="K845">
        <v>4432</v>
      </c>
      <c r="L845">
        <v>6694</v>
      </c>
      <c r="M845">
        <v>56.820512819999998</v>
      </c>
      <c r="N845">
        <v>123.962963</v>
      </c>
      <c r="O845">
        <v>3708.666667</v>
      </c>
      <c r="P845">
        <v>741.73333330000003</v>
      </c>
      <c r="Q845">
        <v>-1</v>
      </c>
      <c r="R845" t="s">
        <v>728</v>
      </c>
      <c r="S845">
        <f t="shared" si="15"/>
        <v>1</v>
      </c>
      <c r="T845" t="str">
        <f>IF(Q845=S845,"true","false")</f>
        <v>false</v>
      </c>
    </row>
    <row r="846" spans="1:20" x14ac:dyDescent="0.45">
      <c r="A846" t="s">
        <v>1470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18</v>
      </c>
      <c r="J846">
        <v>13</v>
      </c>
      <c r="K846">
        <v>1749</v>
      </c>
      <c r="L846">
        <v>4304</v>
      </c>
      <c r="M846">
        <v>97.166666669999998</v>
      </c>
      <c r="N846">
        <v>331.07692309999999</v>
      </c>
      <c r="O846">
        <v>6053</v>
      </c>
      <c r="P846">
        <v>6053</v>
      </c>
      <c r="Q846">
        <v>-1</v>
      </c>
      <c r="R846" t="s">
        <v>1471</v>
      </c>
      <c r="S846">
        <f t="shared" si="15"/>
        <v>1</v>
      </c>
      <c r="T846" t="str">
        <f>IF(Q846=S846,"true","false")</f>
        <v>false</v>
      </c>
    </row>
    <row r="847" spans="1:20" x14ac:dyDescent="0.45">
      <c r="A847" t="s">
        <v>1472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7</v>
      </c>
      <c r="J847">
        <v>5</v>
      </c>
      <c r="K847">
        <v>646</v>
      </c>
      <c r="L847">
        <v>403</v>
      </c>
      <c r="M847">
        <v>92.285714290000001</v>
      </c>
      <c r="N847">
        <v>80.599999999999994</v>
      </c>
      <c r="O847">
        <v>1049</v>
      </c>
      <c r="P847">
        <v>1049</v>
      </c>
      <c r="Q847">
        <v>-1</v>
      </c>
      <c r="R847" t="s">
        <v>1473</v>
      </c>
      <c r="S847">
        <f t="shared" si="15"/>
        <v>1</v>
      </c>
      <c r="T847" t="str">
        <f>IF(Q847=S847,"true","false")</f>
        <v>false</v>
      </c>
    </row>
    <row r="848" spans="1:20" x14ac:dyDescent="0.45">
      <c r="A848" t="s">
        <v>1474</v>
      </c>
      <c r="B848">
        <v>1</v>
      </c>
      <c r="C848">
        <v>1</v>
      </c>
      <c r="D848">
        <v>8</v>
      </c>
      <c r="E848">
        <v>1</v>
      </c>
      <c r="F848">
        <v>0.125</v>
      </c>
      <c r="G848">
        <v>1</v>
      </c>
      <c r="H848">
        <v>8</v>
      </c>
      <c r="I848">
        <v>24</v>
      </c>
      <c r="J848">
        <v>46</v>
      </c>
      <c r="K848">
        <v>6968</v>
      </c>
      <c r="L848">
        <v>5849</v>
      </c>
      <c r="M848">
        <v>290.33333329999999</v>
      </c>
      <c r="N848">
        <v>127.15217389999999</v>
      </c>
      <c r="O848">
        <v>12817</v>
      </c>
      <c r="P848">
        <v>1602.125</v>
      </c>
      <c r="Q848">
        <v>-1</v>
      </c>
      <c r="R848" t="s">
        <v>1475</v>
      </c>
      <c r="S848">
        <f t="shared" si="15"/>
        <v>1</v>
      </c>
      <c r="T848" t="str">
        <f>IF(Q848=S848,"true","false")</f>
        <v>false</v>
      </c>
    </row>
    <row r="849" spans="1:20" x14ac:dyDescent="0.45">
      <c r="A849" t="s">
        <v>1476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10</v>
      </c>
      <c r="J849">
        <v>11</v>
      </c>
      <c r="K849">
        <v>8351</v>
      </c>
      <c r="L849">
        <v>564</v>
      </c>
      <c r="M849">
        <v>835.1</v>
      </c>
      <c r="N849">
        <v>51.272727269999997</v>
      </c>
      <c r="O849">
        <v>8915</v>
      </c>
      <c r="P849">
        <v>8915</v>
      </c>
      <c r="Q849">
        <v>-1</v>
      </c>
      <c r="R849" t="s">
        <v>1477</v>
      </c>
      <c r="S849">
        <f t="shared" si="15"/>
        <v>1</v>
      </c>
      <c r="T849" t="str">
        <f>IF(Q849=S849,"true","false")</f>
        <v>false</v>
      </c>
    </row>
    <row r="850" spans="1:20" x14ac:dyDescent="0.45">
      <c r="A850" t="s">
        <v>1478</v>
      </c>
      <c r="B850">
        <v>5</v>
      </c>
      <c r="C850">
        <v>246</v>
      </c>
      <c r="D850">
        <v>814</v>
      </c>
      <c r="E850">
        <v>0.101626016</v>
      </c>
      <c r="F850">
        <v>74.343980340000002</v>
      </c>
      <c r="G850">
        <v>49.2</v>
      </c>
      <c r="H850">
        <v>3.308943089</v>
      </c>
      <c r="I850">
        <v>3612</v>
      </c>
      <c r="J850">
        <v>0</v>
      </c>
      <c r="K850">
        <v>158928</v>
      </c>
      <c r="L850">
        <v>0</v>
      </c>
      <c r="M850">
        <v>44</v>
      </c>
      <c r="N850">
        <v>0</v>
      </c>
      <c r="O850">
        <v>646.04878050000002</v>
      </c>
      <c r="P850">
        <v>195.24324319999999</v>
      </c>
      <c r="Q850">
        <v>1</v>
      </c>
      <c r="R850" t="s">
        <v>1479</v>
      </c>
      <c r="S850">
        <f t="shared" si="15"/>
        <v>1</v>
      </c>
      <c r="T850" t="str">
        <f>IF(Q850=S850,"true","false")</f>
        <v>true</v>
      </c>
    </row>
    <row r="851" spans="1:20" x14ac:dyDescent="0.45">
      <c r="A851" t="s">
        <v>6980</v>
      </c>
      <c r="B851">
        <v>8</v>
      </c>
      <c r="C851">
        <v>25</v>
      </c>
      <c r="D851">
        <v>412</v>
      </c>
      <c r="E851">
        <v>2.56</v>
      </c>
      <c r="F851">
        <v>1.5169902909999999</v>
      </c>
      <c r="G851">
        <v>3.125</v>
      </c>
      <c r="H851">
        <v>16.48</v>
      </c>
      <c r="I851">
        <v>2768</v>
      </c>
      <c r="J851">
        <v>1883</v>
      </c>
      <c r="K851">
        <v>138410</v>
      </c>
      <c r="L851">
        <v>125503</v>
      </c>
      <c r="M851">
        <v>50.00361272</v>
      </c>
      <c r="N851">
        <v>66.650557620000001</v>
      </c>
      <c r="O851">
        <v>10556.52</v>
      </c>
      <c r="P851">
        <v>640.56553399999996</v>
      </c>
      <c r="Q851">
        <v>0</v>
      </c>
      <c r="R851" t="s">
        <v>6981</v>
      </c>
      <c r="S851">
        <f t="shared" si="15"/>
        <v>1</v>
      </c>
      <c r="T851" t="str">
        <f>IF(Q851=S851,"true","false")</f>
        <v>false</v>
      </c>
    </row>
    <row r="852" spans="1:20" x14ac:dyDescent="0.45">
      <c r="A852" t="s">
        <v>1482</v>
      </c>
      <c r="B852">
        <v>5</v>
      </c>
      <c r="C852">
        <v>5</v>
      </c>
      <c r="D852">
        <v>95</v>
      </c>
      <c r="E852">
        <v>5</v>
      </c>
      <c r="F852">
        <v>0.26315789499999998</v>
      </c>
      <c r="G852">
        <v>1</v>
      </c>
      <c r="H852">
        <v>19</v>
      </c>
      <c r="I852">
        <v>391</v>
      </c>
      <c r="J852">
        <v>248</v>
      </c>
      <c r="K852">
        <v>43782</v>
      </c>
      <c r="L852">
        <v>59743</v>
      </c>
      <c r="M852">
        <v>111.97442460000001</v>
      </c>
      <c r="N852">
        <v>240.8991935</v>
      </c>
      <c r="O852">
        <v>20705</v>
      </c>
      <c r="P852">
        <v>1089.736842</v>
      </c>
      <c r="Q852">
        <v>-1</v>
      </c>
      <c r="R852" t="s">
        <v>734</v>
      </c>
      <c r="S852">
        <f t="shared" si="15"/>
        <v>1</v>
      </c>
      <c r="T852" t="str">
        <f>IF(Q852=S852,"true","false")</f>
        <v>false</v>
      </c>
    </row>
    <row r="853" spans="1:20" x14ac:dyDescent="0.45">
      <c r="A853" t="s">
        <v>1483</v>
      </c>
      <c r="B853">
        <v>4</v>
      </c>
      <c r="C853">
        <v>55</v>
      </c>
      <c r="D853">
        <v>3156</v>
      </c>
      <c r="E853">
        <v>0.29090909100000001</v>
      </c>
      <c r="F853">
        <v>0.95849176199999997</v>
      </c>
      <c r="G853">
        <v>13.75</v>
      </c>
      <c r="H853">
        <v>57.381818180000003</v>
      </c>
      <c r="I853">
        <v>41148</v>
      </c>
      <c r="J853">
        <v>29799</v>
      </c>
      <c r="K853">
        <v>3025195</v>
      </c>
      <c r="L853">
        <v>1691998</v>
      </c>
      <c r="M853">
        <v>73.519855160000006</v>
      </c>
      <c r="N853">
        <v>56.780361759999998</v>
      </c>
      <c r="O853">
        <v>85767.145449999996</v>
      </c>
      <c r="P853">
        <v>1494.6745880000001</v>
      </c>
      <c r="Q853">
        <v>0</v>
      </c>
      <c r="R853" t="s">
        <v>1484</v>
      </c>
      <c r="S853">
        <f t="shared" si="15"/>
        <v>1</v>
      </c>
      <c r="T853" t="str">
        <f>IF(Q853=S853,"true","false")</f>
        <v>false</v>
      </c>
    </row>
    <row r="854" spans="1:20" x14ac:dyDescent="0.45">
      <c r="A854" t="s">
        <v>7033</v>
      </c>
      <c r="B854">
        <v>34</v>
      </c>
      <c r="C854">
        <v>1040</v>
      </c>
      <c r="D854">
        <v>84511</v>
      </c>
      <c r="E854">
        <v>1.1115384619999999</v>
      </c>
      <c r="F854">
        <v>12.798333939999999</v>
      </c>
      <c r="G854">
        <v>30.58823529</v>
      </c>
      <c r="H854">
        <v>81.260576920000005</v>
      </c>
      <c r="I854">
        <v>2059909</v>
      </c>
      <c r="J854">
        <v>1171813</v>
      </c>
      <c r="K854">
        <v>159049374</v>
      </c>
      <c r="L854">
        <v>79080140</v>
      </c>
      <c r="M854">
        <v>77.211844799999994</v>
      </c>
      <c r="N854">
        <v>67.485289890000004</v>
      </c>
      <c r="O854">
        <v>228970.68650000001</v>
      </c>
      <c r="P854">
        <v>2817.733952</v>
      </c>
      <c r="Q854">
        <v>0</v>
      </c>
      <c r="R854" t="s">
        <v>4959</v>
      </c>
      <c r="S854">
        <f t="shared" si="15"/>
        <v>1</v>
      </c>
      <c r="T854" t="str">
        <f>IF(Q854=S854,"true","false")</f>
        <v>false</v>
      </c>
    </row>
    <row r="855" spans="1:20" x14ac:dyDescent="0.45">
      <c r="A855" t="s">
        <v>1486</v>
      </c>
      <c r="B855">
        <v>5</v>
      </c>
      <c r="C855">
        <v>5</v>
      </c>
      <c r="D855">
        <v>15</v>
      </c>
      <c r="E855">
        <v>5</v>
      </c>
      <c r="F855">
        <v>1.6666666670000001</v>
      </c>
      <c r="G855">
        <v>1</v>
      </c>
      <c r="H855">
        <v>3</v>
      </c>
      <c r="I855">
        <v>99</v>
      </c>
      <c r="J855">
        <v>83</v>
      </c>
      <c r="K855">
        <v>13904</v>
      </c>
      <c r="L855">
        <v>42594</v>
      </c>
      <c r="M855">
        <v>140.44444440000001</v>
      </c>
      <c r="N855">
        <v>513.18072289999998</v>
      </c>
      <c r="O855">
        <v>11299.6</v>
      </c>
      <c r="P855">
        <v>3766.5333329999999</v>
      </c>
      <c r="Q855">
        <v>1</v>
      </c>
      <c r="R855" t="s">
        <v>1144</v>
      </c>
      <c r="S855">
        <f t="shared" si="15"/>
        <v>1</v>
      </c>
      <c r="T855" t="str">
        <f>IF(Q855=S855,"true","false")</f>
        <v>true</v>
      </c>
    </row>
    <row r="856" spans="1:20" x14ac:dyDescent="0.45">
      <c r="A856" t="s">
        <v>1487</v>
      </c>
      <c r="B856">
        <v>3</v>
      </c>
      <c r="C856">
        <v>4</v>
      </c>
      <c r="D856">
        <v>280</v>
      </c>
      <c r="E856">
        <v>2.25</v>
      </c>
      <c r="F856">
        <v>5.7142856999999998E-2</v>
      </c>
      <c r="G856">
        <v>1.3333333329999999</v>
      </c>
      <c r="H856">
        <v>70</v>
      </c>
      <c r="I856">
        <v>6166</v>
      </c>
      <c r="J856">
        <v>5380</v>
      </c>
      <c r="K856">
        <v>414901</v>
      </c>
      <c r="L856">
        <v>237128</v>
      </c>
      <c r="M856">
        <v>67.288517679999998</v>
      </c>
      <c r="N856">
        <v>44.075836430000003</v>
      </c>
      <c r="O856">
        <v>163007.25</v>
      </c>
      <c r="P856">
        <v>2328.6750000000002</v>
      </c>
      <c r="Q856">
        <v>0</v>
      </c>
      <c r="R856" t="s">
        <v>1488</v>
      </c>
      <c r="S856">
        <f t="shared" si="15"/>
        <v>1</v>
      </c>
      <c r="T856" t="str">
        <f>IF(Q856=S856,"true","false")</f>
        <v>false</v>
      </c>
    </row>
    <row r="857" spans="1:20" x14ac:dyDescent="0.45">
      <c r="A857" t="s">
        <v>1489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10</v>
      </c>
      <c r="J857">
        <v>8</v>
      </c>
      <c r="K857">
        <v>1970</v>
      </c>
      <c r="L857">
        <v>2826</v>
      </c>
      <c r="M857">
        <v>197</v>
      </c>
      <c r="N857">
        <v>353.25</v>
      </c>
      <c r="O857">
        <v>4796</v>
      </c>
      <c r="P857">
        <v>4796</v>
      </c>
      <c r="Q857">
        <v>-1</v>
      </c>
      <c r="R857" t="s">
        <v>1490</v>
      </c>
      <c r="S857">
        <f t="shared" si="15"/>
        <v>1</v>
      </c>
      <c r="T857" t="str">
        <f>IF(Q857=S857,"true","false")</f>
        <v>false</v>
      </c>
    </row>
    <row r="858" spans="1:20" x14ac:dyDescent="0.45">
      <c r="A858" t="s">
        <v>1491</v>
      </c>
      <c r="B858">
        <v>1</v>
      </c>
      <c r="C858">
        <v>22</v>
      </c>
      <c r="D858">
        <v>1540</v>
      </c>
      <c r="E858">
        <v>4.5454544999999999E-2</v>
      </c>
      <c r="F858">
        <v>0.31428571399999999</v>
      </c>
      <c r="G858">
        <v>22</v>
      </c>
      <c r="H858">
        <v>70</v>
      </c>
      <c r="I858">
        <v>7815</v>
      </c>
      <c r="J858">
        <v>7989</v>
      </c>
      <c r="K858">
        <v>984475</v>
      </c>
      <c r="L858">
        <v>507624</v>
      </c>
      <c r="M858">
        <v>125.97248879999999</v>
      </c>
      <c r="N858">
        <v>63.540368010000002</v>
      </c>
      <c r="O858">
        <v>67822.681819999998</v>
      </c>
      <c r="P858">
        <v>968.89545450000003</v>
      </c>
      <c r="Q858">
        <v>0</v>
      </c>
      <c r="R858" t="s">
        <v>1492</v>
      </c>
      <c r="S858">
        <f t="shared" si="15"/>
        <v>0</v>
      </c>
      <c r="T858" t="str">
        <f>IF(Q858=S858,"true","false")</f>
        <v>true</v>
      </c>
    </row>
    <row r="859" spans="1:20" x14ac:dyDescent="0.45">
      <c r="A859" t="s">
        <v>1493</v>
      </c>
      <c r="B859">
        <v>1</v>
      </c>
      <c r="C859">
        <v>1</v>
      </c>
      <c r="D859">
        <v>52</v>
      </c>
      <c r="E859">
        <v>1</v>
      </c>
      <c r="F859">
        <v>1.9230769000000002E-2</v>
      </c>
      <c r="G859">
        <v>1</v>
      </c>
      <c r="H859">
        <v>52</v>
      </c>
      <c r="I859">
        <v>237</v>
      </c>
      <c r="J859">
        <v>156</v>
      </c>
      <c r="K859">
        <v>29087</v>
      </c>
      <c r="L859">
        <v>22823</v>
      </c>
      <c r="M859">
        <v>122.72995779999999</v>
      </c>
      <c r="N859">
        <v>146.30128210000001</v>
      </c>
      <c r="O859">
        <v>51910</v>
      </c>
      <c r="P859">
        <v>998.26923079999995</v>
      </c>
      <c r="Q859">
        <v>-1</v>
      </c>
      <c r="R859" t="s">
        <v>1494</v>
      </c>
      <c r="S859">
        <f t="shared" si="15"/>
        <v>1</v>
      </c>
      <c r="T859" t="str">
        <f>IF(Q859=S859,"true","false")</f>
        <v>false</v>
      </c>
    </row>
    <row r="860" spans="1:20" x14ac:dyDescent="0.45">
      <c r="A860" t="s">
        <v>1495</v>
      </c>
      <c r="B860">
        <v>3</v>
      </c>
      <c r="C860">
        <v>3</v>
      </c>
      <c r="D860">
        <v>14</v>
      </c>
      <c r="E860">
        <v>3</v>
      </c>
      <c r="F860">
        <v>0.64285714299999996</v>
      </c>
      <c r="G860">
        <v>1</v>
      </c>
      <c r="H860">
        <v>4.6666666670000003</v>
      </c>
      <c r="I860">
        <v>589</v>
      </c>
      <c r="J860">
        <v>774</v>
      </c>
      <c r="K860">
        <v>27140</v>
      </c>
      <c r="L860">
        <v>1011517</v>
      </c>
      <c r="M860">
        <v>46.07809847</v>
      </c>
      <c r="N860">
        <v>1306.8695090000001</v>
      </c>
      <c r="O860">
        <v>346219</v>
      </c>
      <c r="P860">
        <v>74189.785709999996</v>
      </c>
      <c r="Q860">
        <v>1</v>
      </c>
      <c r="R860" t="s">
        <v>976</v>
      </c>
      <c r="S860">
        <f t="shared" si="15"/>
        <v>1</v>
      </c>
      <c r="T860" t="str">
        <f>IF(Q860=S860,"true","false")</f>
        <v>true</v>
      </c>
    </row>
    <row r="861" spans="1:20" x14ac:dyDescent="0.45">
      <c r="A861" t="s">
        <v>1496</v>
      </c>
      <c r="B861">
        <v>6</v>
      </c>
      <c r="C861">
        <v>6</v>
      </c>
      <c r="D861">
        <v>31</v>
      </c>
      <c r="E861">
        <v>6</v>
      </c>
      <c r="F861">
        <v>1.161290323</v>
      </c>
      <c r="G861">
        <v>1</v>
      </c>
      <c r="H861">
        <v>5.1666666670000003</v>
      </c>
      <c r="I861">
        <v>182</v>
      </c>
      <c r="J861">
        <v>159</v>
      </c>
      <c r="K861">
        <v>40200</v>
      </c>
      <c r="L861">
        <v>13410</v>
      </c>
      <c r="M861">
        <v>220.8791209</v>
      </c>
      <c r="N861">
        <v>84.339622640000002</v>
      </c>
      <c r="O861">
        <v>8935</v>
      </c>
      <c r="P861">
        <v>1729.3548390000001</v>
      </c>
      <c r="Q861">
        <v>1</v>
      </c>
      <c r="R861" t="s">
        <v>1497</v>
      </c>
      <c r="S861">
        <f t="shared" si="15"/>
        <v>1</v>
      </c>
      <c r="T861" t="str">
        <f>IF(Q861=S861,"true","false")</f>
        <v>true</v>
      </c>
    </row>
    <row r="862" spans="1:20" x14ac:dyDescent="0.45">
      <c r="A862" t="s">
        <v>1498</v>
      </c>
      <c r="B862">
        <v>3</v>
      </c>
      <c r="C862">
        <v>3</v>
      </c>
      <c r="D862">
        <v>58</v>
      </c>
      <c r="E862">
        <v>3</v>
      </c>
      <c r="F862">
        <v>0.15517241400000001</v>
      </c>
      <c r="G862">
        <v>1</v>
      </c>
      <c r="H862">
        <v>19.333333329999999</v>
      </c>
      <c r="I862">
        <v>385</v>
      </c>
      <c r="J862">
        <v>298</v>
      </c>
      <c r="K862">
        <v>45535</v>
      </c>
      <c r="L862">
        <v>37405</v>
      </c>
      <c r="M862">
        <v>118.2727273</v>
      </c>
      <c r="N862">
        <v>125.5201342</v>
      </c>
      <c r="O862">
        <v>27646.666669999999</v>
      </c>
      <c r="P862">
        <v>1430</v>
      </c>
      <c r="Q862">
        <v>1</v>
      </c>
      <c r="R862" t="s">
        <v>30</v>
      </c>
      <c r="S862">
        <f t="shared" si="15"/>
        <v>1</v>
      </c>
      <c r="T862" t="str">
        <f>IF(Q862=S862,"true","false")</f>
        <v>true</v>
      </c>
    </row>
    <row r="863" spans="1:20" x14ac:dyDescent="0.45">
      <c r="A863" t="s">
        <v>1499</v>
      </c>
      <c r="B863">
        <v>23</v>
      </c>
      <c r="C863">
        <v>23</v>
      </c>
      <c r="D863">
        <v>100</v>
      </c>
      <c r="E863">
        <v>23</v>
      </c>
      <c r="F863">
        <v>5.29</v>
      </c>
      <c r="G863">
        <v>1</v>
      </c>
      <c r="H863">
        <v>4.3478260869999996</v>
      </c>
      <c r="I863">
        <v>1992</v>
      </c>
      <c r="J863">
        <v>1763</v>
      </c>
      <c r="K863">
        <v>141723</v>
      </c>
      <c r="L863">
        <v>920896</v>
      </c>
      <c r="M863">
        <v>71.146084340000002</v>
      </c>
      <c r="N863">
        <v>522.34600109999997</v>
      </c>
      <c r="O863">
        <v>46200.826090000002</v>
      </c>
      <c r="P863">
        <v>10626.19</v>
      </c>
      <c r="Q863">
        <v>-1</v>
      </c>
      <c r="R863" t="s">
        <v>1500</v>
      </c>
      <c r="S863">
        <f t="shared" si="15"/>
        <v>1</v>
      </c>
      <c r="T863" t="str">
        <f>IF(Q863=S863,"true","false")</f>
        <v>false</v>
      </c>
    </row>
    <row r="864" spans="1:20" x14ac:dyDescent="0.45">
      <c r="A864" t="s">
        <v>1501</v>
      </c>
      <c r="B864">
        <v>1</v>
      </c>
      <c r="C864">
        <v>1</v>
      </c>
      <c r="D864">
        <v>136</v>
      </c>
      <c r="E864">
        <v>1</v>
      </c>
      <c r="F864">
        <v>7.352941E-3</v>
      </c>
      <c r="G864">
        <v>1</v>
      </c>
      <c r="H864">
        <v>136</v>
      </c>
      <c r="I864">
        <v>1787</v>
      </c>
      <c r="J864">
        <v>1425</v>
      </c>
      <c r="K864">
        <v>335964</v>
      </c>
      <c r="L864">
        <v>311280</v>
      </c>
      <c r="M864">
        <v>188.00447679999999</v>
      </c>
      <c r="N864">
        <v>218.44210530000001</v>
      </c>
      <c r="O864">
        <v>647244</v>
      </c>
      <c r="P864">
        <v>4759.1470589999999</v>
      </c>
      <c r="Q864">
        <v>-1</v>
      </c>
      <c r="R864" t="s">
        <v>1502</v>
      </c>
      <c r="S864">
        <f t="shared" si="15"/>
        <v>1</v>
      </c>
      <c r="T864" t="str">
        <f>IF(Q864=S864,"true","false")</f>
        <v>false</v>
      </c>
    </row>
    <row r="865" spans="1:20" x14ac:dyDescent="0.45">
      <c r="A865" t="s">
        <v>1503</v>
      </c>
      <c r="B865">
        <v>1</v>
      </c>
      <c r="C865">
        <v>1</v>
      </c>
      <c r="D865">
        <v>3</v>
      </c>
      <c r="E865">
        <v>1</v>
      </c>
      <c r="F865">
        <v>0.33333333300000001</v>
      </c>
      <c r="G865">
        <v>1</v>
      </c>
      <c r="H865">
        <v>3</v>
      </c>
      <c r="I865">
        <v>15</v>
      </c>
      <c r="J865">
        <v>14</v>
      </c>
      <c r="K865">
        <v>1217</v>
      </c>
      <c r="L865">
        <v>2562</v>
      </c>
      <c r="M865">
        <v>81.133333329999999</v>
      </c>
      <c r="N865">
        <v>183</v>
      </c>
      <c r="O865">
        <v>3779</v>
      </c>
      <c r="P865">
        <v>1259.666667</v>
      </c>
      <c r="Q865">
        <v>-1</v>
      </c>
      <c r="R865" t="s">
        <v>1504</v>
      </c>
      <c r="S865">
        <f t="shared" si="15"/>
        <v>1</v>
      </c>
      <c r="T865" t="str">
        <f>IF(Q865=S865,"true","false")</f>
        <v>false</v>
      </c>
    </row>
    <row r="866" spans="1:20" x14ac:dyDescent="0.45">
      <c r="A866" t="s">
        <v>1505</v>
      </c>
      <c r="B866">
        <v>1</v>
      </c>
      <c r="C866">
        <v>1</v>
      </c>
      <c r="D866">
        <v>2</v>
      </c>
      <c r="E866">
        <v>1</v>
      </c>
      <c r="F866">
        <v>0.5</v>
      </c>
      <c r="G866">
        <v>1</v>
      </c>
      <c r="H866">
        <v>2</v>
      </c>
      <c r="I866">
        <v>86</v>
      </c>
      <c r="J866">
        <v>81</v>
      </c>
      <c r="K866">
        <v>5387</v>
      </c>
      <c r="L866">
        <v>96742</v>
      </c>
      <c r="M866">
        <v>62.639534879999999</v>
      </c>
      <c r="N866">
        <v>1194.345679</v>
      </c>
      <c r="O866">
        <v>102129</v>
      </c>
      <c r="P866">
        <v>51064.5</v>
      </c>
      <c r="Q866">
        <v>-1</v>
      </c>
      <c r="R866" t="s">
        <v>1506</v>
      </c>
      <c r="S866">
        <f t="shared" si="15"/>
        <v>1</v>
      </c>
      <c r="T866" t="str">
        <f>IF(Q866=S866,"true","false")</f>
        <v>false</v>
      </c>
    </row>
    <row r="867" spans="1:20" x14ac:dyDescent="0.45">
      <c r="A867" t="s">
        <v>7044</v>
      </c>
      <c r="B867">
        <v>4</v>
      </c>
      <c r="C867">
        <v>12</v>
      </c>
      <c r="D867">
        <v>649</v>
      </c>
      <c r="E867">
        <v>1.3333333329999999</v>
      </c>
      <c r="F867">
        <v>0.22187981500000001</v>
      </c>
      <c r="G867">
        <v>3</v>
      </c>
      <c r="H867">
        <v>54.083333330000002</v>
      </c>
      <c r="I867">
        <v>11303</v>
      </c>
      <c r="J867">
        <v>11277</v>
      </c>
      <c r="K867">
        <v>892717</v>
      </c>
      <c r="L867">
        <v>592608</v>
      </c>
      <c r="M867">
        <v>78.980536139999998</v>
      </c>
      <c r="N867">
        <v>52.550146320000003</v>
      </c>
      <c r="O867">
        <v>123777.0833</v>
      </c>
      <c r="P867">
        <v>2288.636364</v>
      </c>
      <c r="Q867">
        <v>0</v>
      </c>
      <c r="R867" t="s">
        <v>7045</v>
      </c>
      <c r="S867">
        <f t="shared" si="15"/>
        <v>1</v>
      </c>
      <c r="T867" t="str">
        <f>IF(Q867=S867,"true","false")</f>
        <v>false</v>
      </c>
    </row>
    <row r="868" spans="1:20" x14ac:dyDescent="0.45">
      <c r="A868" t="s">
        <v>1509</v>
      </c>
      <c r="B868">
        <v>1</v>
      </c>
      <c r="C868">
        <v>1</v>
      </c>
      <c r="D868">
        <v>6</v>
      </c>
      <c r="E868">
        <v>1</v>
      </c>
      <c r="F868">
        <v>0.16666666699999999</v>
      </c>
      <c r="G868">
        <v>1</v>
      </c>
      <c r="H868">
        <v>6</v>
      </c>
      <c r="I868">
        <v>58</v>
      </c>
      <c r="J868">
        <v>53</v>
      </c>
      <c r="K868">
        <v>15453</v>
      </c>
      <c r="L868">
        <v>30983</v>
      </c>
      <c r="M868">
        <v>266.43103450000001</v>
      </c>
      <c r="N868">
        <v>584.58490570000004</v>
      </c>
      <c r="O868">
        <v>46436</v>
      </c>
      <c r="P868">
        <v>7739.3333329999996</v>
      </c>
      <c r="Q868">
        <v>1</v>
      </c>
      <c r="R868" t="s">
        <v>1510</v>
      </c>
      <c r="S868">
        <f t="shared" si="15"/>
        <v>1</v>
      </c>
      <c r="T868" t="str">
        <f>IF(Q868=S868,"true","false")</f>
        <v>true</v>
      </c>
    </row>
    <row r="869" spans="1:20" x14ac:dyDescent="0.45">
      <c r="A869" t="s">
        <v>1511</v>
      </c>
      <c r="B869">
        <v>3</v>
      </c>
      <c r="C869">
        <v>3</v>
      </c>
      <c r="D869">
        <v>7</v>
      </c>
      <c r="E869">
        <v>3</v>
      </c>
      <c r="F869">
        <v>1.2857142859999999</v>
      </c>
      <c r="G869">
        <v>1</v>
      </c>
      <c r="H869">
        <v>2.3333333330000001</v>
      </c>
      <c r="I869">
        <v>108</v>
      </c>
      <c r="J869">
        <v>95</v>
      </c>
      <c r="K869">
        <v>9406</v>
      </c>
      <c r="L869">
        <v>50192</v>
      </c>
      <c r="M869">
        <v>87.092592589999995</v>
      </c>
      <c r="N869">
        <v>528.33684210000001</v>
      </c>
      <c r="O869">
        <v>19866</v>
      </c>
      <c r="P869">
        <v>8514</v>
      </c>
      <c r="Q869">
        <v>-1</v>
      </c>
      <c r="R869" t="s">
        <v>1512</v>
      </c>
      <c r="S869">
        <f t="shared" si="15"/>
        <v>1</v>
      </c>
      <c r="T869" t="str">
        <f>IF(Q869=S869,"true","false")</f>
        <v>false</v>
      </c>
    </row>
    <row r="870" spans="1:20" x14ac:dyDescent="0.45">
      <c r="A870" t="s">
        <v>1513</v>
      </c>
      <c r="B870">
        <v>1</v>
      </c>
      <c r="C870">
        <v>1</v>
      </c>
      <c r="D870">
        <v>3</v>
      </c>
      <c r="E870">
        <v>1</v>
      </c>
      <c r="F870">
        <v>0.33333333300000001</v>
      </c>
      <c r="G870">
        <v>1</v>
      </c>
      <c r="H870">
        <v>3</v>
      </c>
      <c r="I870">
        <v>25</v>
      </c>
      <c r="J870">
        <v>24</v>
      </c>
      <c r="K870">
        <v>2486</v>
      </c>
      <c r="L870">
        <v>4950</v>
      </c>
      <c r="M870">
        <v>99.44</v>
      </c>
      <c r="N870">
        <v>206.25</v>
      </c>
      <c r="O870">
        <v>7436</v>
      </c>
      <c r="P870">
        <v>2478.666667</v>
      </c>
      <c r="Q870">
        <v>-1</v>
      </c>
      <c r="R870" t="s">
        <v>1514</v>
      </c>
      <c r="S870">
        <f t="shared" si="15"/>
        <v>1</v>
      </c>
      <c r="T870" t="str">
        <f>IF(Q870=S870,"true","false")</f>
        <v>false</v>
      </c>
    </row>
    <row r="871" spans="1:20" x14ac:dyDescent="0.45">
      <c r="A871" t="s">
        <v>1515</v>
      </c>
      <c r="B871">
        <v>2</v>
      </c>
      <c r="C871">
        <v>3</v>
      </c>
      <c r="D871">
        <v>12</v>
      </c>
      <c r="E871">
        <v>1.3333333329999999</v>
      </c>
      <c r="F871">
        <v>0.75</v>
      </c>
      <c r="G871">
        <v>1.5</v>
      </c>
      <c r="H871">
        <v>4</v>
      </c>
      <c r="I871">
        <v>38</v>
      </c>
      <c r="J871">
        <v>0</v>
      </c>
      <c r="K871">
        <v>2280</v>
      </c>
      <c r="L871">
        <v>0</v>
      </c>
      <c r="M871">
        <v>60</v>
      </c>
      <c r="N871">
        <v>0</v>
      </c>
      <c r="O871">
        <v>760</v>
      </c>
      <c r="P871">
        <v>190</v>
      </c>
      <c r="Q871">
        <v>-1</v>
      </c>
      <c r="R871" t="s">
        <v>1516</v>
      </c>
      <c r="S871">
        <f t="shared" si="15"/>
        <v>1</v>
      </c>
      <c r="T871" t="str">
        <f>IF(Q871=S871,"true","false")</f>
        <v>false</v>
      </c>
    </row>
    <row r="872" spans="1:20" x14ac:dyDescent="0.45">
      <c r="A872" t="s">
        <v>1517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6</v>
      </c>
      <c r="J872">
        <v>4</v>
      </c>
      <c r="K872">
        <v>269</v>
      </c>
      <c r="L872">
        <v>215</v>
      </c>
      <c r="M872">
        <v>44.833333330000002</v>
      </c>
      <c r="N872">
        <v>53.75</v>
      </c>
      <c r="O872">
        <v>484</v>
      </c>
      <c r="P872">
        <v>484</v>
      </c>
      <c r="Q872">
        <v>1</v>
      </c>
      <c r="R872" t="s">
        <v>1518</v>
      </c>
      <c r="S872">
        <f t="shared" si="15"/>
        <v>1</v>
      </c>
      <c r="T872" t="str">
        <f>IF(Q872=S872,"true","false")</f>
        <v>true</v>
      </c>
    </row>
    <row r="873" spans="1:20" x14ac:dyDescent="0.45">
      <c r="A873" t="s">
        <v>1519</v>
      </c>
      <c r="B873">
        <v>1</v>
      </c>
      <c r="C873">
        <v>1</v>
      </c>
      <c r="D873">
        <v>26</v>
      </c>
      <c r="E873">
        <v>1</v>
      </c>
      <c r="F873">
        <v>3.8461538000000003E-2</v>
      </c>
      <c r="G873">
        <v>1</v>
      </c>
      <c r="H873">
        <v>26</v>
      </c>
      <c r="I873">
        <v>31</v>
      </c>
      <c r="J873">
        <v>16</v>
      </c>
      <c r="K873">
        <v>1860</v>
      </c>
      <c r="L873">
        <v>2240</v>
      </c>
      <c r="M873">
        <v>60</v>
      </c>
      <c r="N873">
        <v>140</v>
      </c>
      <c r="O873">
        <v>4100</v>
      </c>
      <c r="P873">
        <v>157.69230769999999</v>
      </c>
      <c r="Q873">
        <v>-1</v>
      </c>
      <c r="R873" t="s">
        <v>354</v>
      </c>
      <c r="S873">
        <f t="shared" si="15"/>
        <v>1</v>
      </c>
      <c r="T873" t="str">
        <f>IF(Q873=S873,"true","false")</f>
        <v>false</v>
      </c>
    </row>
    <row r="874" spans="1:20" x14ac:dyDescent="0.45">
      <c r="A874" t="s">
        <v>1520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53</v>
      </c>
      <c r="J874">
        <v>37</v>
      </c>
      <c r="K874">
        <v>66252</v>
      </c>
      <c r="L874">
        <v>2011</v>
      </c>
      <c r="M874">
        <v>1250.037736</v>
      </c>
      <c r="N874">
        <v>54.351351350000002</v>
      </c>
      <c r="O874">
        <v>68263</v>
      </c>
      <c r="P874">
        <v>68263</v>
      </c>
      <c r="Q874">
        <v>-1</v>
      </c>
      <c r="R874" t="s">
        <v>1521</v>
      </c>
      <c r="S874">
        <f t="shared" si="15"/>
        <v>1</v>
      </c>
      <c r="T874" t="str">
        <f>IF(Q874=S874,"true","false")</f>
        <v>false</v>
      </c>
    </row>
    <row r="875" spans="1:20" x14ac:dyDescent="0.45">
      <c r="A875" t="s">
        <v>1522</v>
      </c>
      <c r="B875">
        <v>1</v>
      </c>
      <c r="C875">
        <v>6</v>
      </c>
      <c r="D875">
        <v>434</v>
      </c>
      <c r="E875">
        <v>0.16666666699999999</v>
      </c>
      <c r="F875">
        <v>8.2949308999999999E-2</v>
      </c>
      <c r="G875">
        <v>6</v>
      </c>
      <c r="H875">
        <v>72.333333330000002</v>
      </c>
      <c r="I875">
        <v>10644</v>
      </c>
      <c r="J875">
        <v>10310</v>
      </c>
      <c r="K875">
        <v>863343</v>
      </c>
      <c r="L875">
        <v>557613</v>
      </c>
      <c r="M875">
        <v>81.110766630000001</v>
      </c>
      <c r="N875">
        <v>54.084675070000003</v>
      </c>
      <c r="O875">
        <v>236826</v>
      </c>
      <c r="P875">
        <v>3274.0921659999999</v>
      </c>
      <c r="Q875">
        <v>0</v>
      </c>
      <c r="R875" t="s">
        <v>1523</v>
      </c>
      <c r="S875">
        <f t="shared" si="15"/>
        <v>1</v>
      </c>
      <c r="T875" t="str">
        <f>IF(Q875=S875,"true","false")</f>
        <v>false</v>
      </c>
    </row>
    <row r="876" spans="1:20" x14ac:dyDescent="0.45">
      <c r="A876" t="s">
        <v>1524</v>
      </c>
      <c r="B876">
        <v>1</v>
      </c>
      <c r="C876">
        <v>1</v>
      </c>
      <c r="D876">
        <v>107</v>
      </c>
      <c r="E876">
        <v>1</v>
      </c>
      <c r="F876">
        <v>9.3457939999999993E-3</v>
      </c>
      <c r="G876">
        <v>1</v>
      </c>
      <c r="H876">
        <v>107</v>
      </c>
      <c r="I876">
        <v>226</v>
      </c>
      <c r="J876">
        <v>0</v>
      </c>
      <c r="K876">
        <v>13560</v>
      </c>
      <c r="L876">
        <v>0</v>
      </c>
      <c r="M876">
        <v>60</v>
      </c>
      <c r="N876">
        <v>0</v>
      </c>
      <c r="O876">
        <v>13560</v>
      </c>
      <c r="P876">
        <v>126.728972</v>
      </c>
      <c r="Q876">
        <v>-1</v>
      </c>
      <c r="R876" t="s">
        <v>1525</v>
      </c>
      <c r="S876">
        <f t="shared" si="15"/>
        <v>1</v>
      </c>
      <c r="T876" t="str">
        <f>IF(Q876=S876,"true","false")</f>
        <v>false</v>
      </c>
    </row>
    <row r="877" spans="1:20" x14ac:dyDescent="0.45">
      <c r="A877" t="s">
        <v>1526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14</v>
      </c>
      <c r="J877">
        <v>12</v>
      </c>
      <c r="K877">
        <v>2212</v>
      </c>
      <c r="L877">
        <v>6354</v>
      </c>
      <c r="M877">
        <v>158</v>
      </c>
      <c r="N877">
        <v>529.5</v>
      </c>
      <c r="O877">
        <v>8566</v>
      </c>
      <c r="P877">
        <v>8566</v>
      </c>
      <c r="Q877">
        <v>1</v>
      </c>
      <c r="R877" t="s">
        <v>30</v>
      </c>
      <c r="S877">
        <f t="shared" si="15"/>
        <v>1</v>
      </c>
      <c r="T877" t="str">
        <f>IF(Q877=S877,"true","false")</f>
        <v>true</v>
      </c>
    </row>
    <row r="878" spans="1:20" x14ac:dyDescent="0.45">
      <c r="A878" t="s">
        <v>1527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6</v>
      </c>
      <c r="J878">
        <v>4</v>
      </c>
      <c r="K878">
        <v>1547</v>
      </c>
      <c r="L878">
        <v>1063</v>
      </c>
      <c r="M878">
        <v>257.83333329999999</v>
      </c>
      <c r="N878">
        <v>265.75</v>
      </c>
      <c r="O878">
        <v>2610</v>
      </c>
      <c r="P878">
        <v>2610</v>
      </c>
      <c r="Q878">
        <v>-1</v>
      </c>
      <c r="R878" t="s">
        <v>1528</v>
      </c>
      <c r="S878">
        <f t="shared" si="15"/>
        <v>1</v>
      </c>
      <c r="T878" t="str">
        <f>IF(Q878=S878,"true","false")</f>
        <v>false</v>
      </c>
    </row>
    <row r="879" spans="1:20" x14ac:dyDescent="0.45">
      <c r="A879" t="s">
        <v>1529</v>
      </c>
      <c r="B879">
        <v>1</v>
      </c>
      <c r="C879">
        <v>1</v>
      </c>
      <c r="D879">
        <v>2</v>
      </c>
      <c r="E879">
        <v>1</v>
      </c>
      <c r="F879">
        <v>0.5</v>
      </c>
      <c r="G879">
        <v>1</v>
      </c>
      <c r="H879">
        <v>2</v>
      </c>
      <c r="I879">
        <v>20</v>
      </c>
      <c r="J879">
        <v>18</v>
      </c>
      <c r="K879">
        <v>2442</v>
      </c>
      <c r="L879">
        <v>11254</v>
      </c>
      <c r="M879">
        <v>122.1</v>
      </c>
      <c r="N879">
        <v>625.22222220000003</v>
      </c>
      <c r="O879">
        <v>13696</v>
      </c>
      <c r="P879">
        <v>6848</v>
      </c>
      <c r="Q879">
        <v>-1</v>
      </c>
      <c r="R879" t="s">
        <v>1530</v>
      </c>
      <c r="S879">
        <f t="shared" si="15"/>
        <v>1</v>
      </c>
      <c r="T879" t="str">
        <f>IF(Q879=S879,"true","false")</f>
        <v>false</v>
      </c>
    </row>
    <row r="880" spans="1:20" x14ac:dyDescent="0.45">
      <c r="A880" t="s">
        <v>1531</v>
      </c>
      <c r="B880">
        <v>1</v>
      </c>
      <c r="C880">
        <v>1</v>
      </c>
      <c r="D880">
        <v>3</v>
      </c>
      <c r="E880">
        <v>1</v>
      </c>
      <c r="F880">
        <v>0.33333333300000001</v>
      </c>
      <c r="G880">
        <v>1</v>
      </c>
      <c r="H880">
        <v>3</v>
      </c>
      <c r="I880">
        <v>123</v>
      </c>
      <c r="J880">
        <v>117</v>
      </c>
      <c r="K880">
        <v>11817</v>
      </c>
      <c r="L880">
        <v>123983</v>
      </c>
      <c r="M880">
        <v>96.073170730000001</v>
      </c>
      <c r="N880">
        <v>1059.683761</v>
      </c>
      <c r="O880">
        <v>135800</v>
      </c>
      <c r="P880">
        <v>45266.666669999999</v>
      </c>
      <c r="Q880">
        <v>-1</v>
      </c>
      <c r="R880" t="s">
        <v>450</v>
      </c>
      <c r="S880">
        <f t="shared" si="15"/>
        <v>1</v>
      </c>
      <c r="T880" t="str">
        <f>IF(Q880=S880,"true","false")</f>
        <v>false</v>
      </c>
    </row>
    <row r="881" spans="1:20" x14ac:dyDescent="0.45">
      <c r="A881" t="s">
        <v>599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24</v>
      </c>
      <c r="J881">
        <v>23</v>
      </c>
      <c r="K881">
        <v>1474</v>
      </c>
      <c r="L881">
        <v>21877</v>
      </c>
      <c r="M881">
        <v>61.416666669999998</v>
      </c>
      <c r="N881">
        <v>951.17391299999997</v>
      </c>
      <c r="O881">
        <v>23351</v>
      </c>
      <c r="P881">
        <v>23351</v>
      </c>
      <c r="Q881">
        <v>1</v>
      </c>
      <c r="R881" t="s">
        <v>599</v>
      </c>
      <c r="S881">
        <f t="shared" si="15"/>
        <v>1</v>
      </c>
      <c r="T881" t="str">
        <f>IF(Q881=S881,"true","false")</f>
        <v>true</v>
      </c>
    </row>
    <row r="882" spans="1:20" x14ac:dyDescent="0.45">
      <c r="A882" t="s">
        <v>1532</v>
      </c>
      <c r="B882">
        <v>1</v>
      </c>
      <c r="C882">
        <v>2</v>
      </c>
      <c r="D882">
        <v>4</v>
      </c>
      <c r="E882">
        <v>0.5</v>
      </c>
      <c r="F882">
        <v>1</v>
      </c>
      <c r="G882">
        <v>2</v>
      </c>
      <c r="H882">
        <v>2</v>
      </c>
      <c r="I882">
        <v>30</v>
      </c>
      <c r="J882">
        <v>36</v>
      </c>
      <c r="K882">
        <v>5968</v>
      </c>
      <c r="L882">
        <v>16225</v>
      </c>
      <c r="M882">
        <v>198.93333329999999</v>
      </c>
      <c r="N882">
        <v>450.69444440000001</v>
      </c>
      <c r="O882">
        <v>11096.5</v>
      </c>
      <c r="P882">
        <v>5548.25</v>
      </c>
      <c r="Q882">
        <v>1</v>
      </c>
      <c r="R882" t="s">
        <v>112</v>
      </c>
      <c r="S882">
        <f t="shared" si="15"/>
        <v>1</v>
      </c>
      <c r="T882" t="str">
        <f>IF(Q882=S882,"true","false")</f>
        <v>true</v>
      </c>
    </row>
    <row r="883" spans="1:20" x14ac:dyDescent="0.45">
      <c r="A883" t="s">
        <v>1533</v>
      </c>
      <c r="B883">
        <v>1</v>
      </c>
      <c r="C883">
        <v>2</v>
      </c>
      <c r="D883">
        <v>14</v>
      </c>
      <c r="E883">
        <v>0.5</v>
      </c>
      <c r="F883">
        <v>0.28571428599999998</v>
      </c>
      <c r="G883">
        <v>2</v>
      </c>
      <c r="H883">
        <v>7</v>
      </c>
      <c r="I883">
        <v>82</v>
      </c>
      <c r="J883">
        <v>249</v>
      </c>
      <c r="K883">
        <v>5991</v>
      </c>
      <c r="L883">
        <v>261688</v>
      </c>
      <c r="M883">
        <v>73.06097561</v>
      </c>
      <c r="N883">
        <v>1050.955823</v>
      </c>
      <c r="O883">
        <v>133839.5</v>
      </c>
      <c r="P883">
        <v>19119.92857</v>
      </c>
      <c r="Q883">
        <v>-1</v>
      </c>
      <c r="R883" t="s">
        <v>1534</v>
      </c>
      <c r="S883">
        <f t="shared" si="15"/>
        <v>1</v>
      </c>
      <c r="T883" t="str">
        <f>IF(Q883=S883,"true","false")</f>
        <v>false</v>
      </c>
    </row>
    <row r="884" spans="1:20" x14ac:dyDescent="0.45">
      <c r="A884" t="s">
        <v>1535</v>
      </c>
      <c r="B884">
        <v>1</v>
      </c>
      <c r="C884">
        <v>1</v>
      </c>
      <c r="D884">
        <v>2</v>
      </c>
      <c r="E884">
        <v>1</v>
      </c>
      <c r="F884">
        <v>0.5</v>
      </c>
      <c r="G884">
        <v>1</v>
      </c>
      <c r="H884">
        <v>2</v>
      </c>
      <c r="I884">
        <v>14</v>
      </c>
      <c r="J884">
        <v>9</v>
      </c>
      <c r="K884">
        <v>630</v>
      </c>
      <c r="L884">
        <v>412</v>
      </c>
      <c r="M884">
        <v>45</v>
      </c>
      <c r="N884">
        <v>45.777777780000001</v>
      </c>
      <c r="O884">
        <v>1042</v>
      </c>
      <c r="P884">
        <v>521</v>
      </c>
      <c r="Q884">
        <v>0</v>
      </c>
      <c r="R884" t="s">
        <v>1536</v>
      </c>
      <c r="S884">
        <f t="shared" si="15"/>
        <v>1</v>
      </c>
      <c r="T884" t="str">
        <f>IF(Q884=S884,"true","false")</f>
        <v>false</v>
      </c>
    </row>
    <row r="885" spans="1:20" x14ac:dyDescent="0.45">
      <c r="A885" t="s">
        <v>1537</v>
      </c>
      <c r="B885">
        <v>4</v>
      </c>
      <c r="C885">
        <v>4</v>
      </c>
      <c r="D885">
        <v>15</v>
      </c>
      <c r="E885">
        <v>4</v>
      </c>
      <c r="F885">
        <v>1.066666667</v>
      </c>
      <c r="G885">
        <v>1</v>
      </c>
      <c r="H885">
        <v>3.75</v>
      </c>
      <c r="I885">
        <v>166</v>
      </c>
      <c r="J885">
        <v>158</v>
      </c>
      <c r="K885">
        <v>21189</v>
      </c>
      <c r="L885">
        <v>42507</v>
      </c>
      <c r="M885">
        <v>127.64457830000001</v>
      </c>
      <c r="N885">
        <v>269.03164559999999</v>
      </c>
      <c r="O885">
        <v>15924</v>
      </c>
      <c r="P885">
        <v>4246.3999999999996</v>
      </c>
      <c r="Q885">
        <v>-1</v>
      </c>
      <c r="R885" t="s">
        <v>250</v>
      </c>
      <c r="S885">
        <f t="shared" si="15"/>
        <v>1</v>
      </c>
      <c r="T885" t="str">
        <f>IF(Q885=S885,"true","false")</f>
        <v>false</v>
      </c>
    </row>
    <row r="886" spans="1:20" x14ac:dyDescent="0.45">
      <c r="A886" t="s">
        <v>1538</v>
      </c>
      <c r="B886">
        <v>1</v>
      </c>
      <c r="C886">
        <v>1</v>
      </c>
      <c r="D886">
        <v>10</v>
      </c>
      <c r="E886">
        <v>1</v>
      </c>
      <c r="F886">
        <v>0.1</v>
      </c>
      <c r="G886">
        <v>1</v>
      </c>
      <c r="H886">
        <v>10</v>
      </c>
      <c r="I886">
        <v>165</v>
      </c>
      <c r="J886">
        <v>181</v>
      </c>
      <c r="K886">
        <v>53525</v>
      </c>
      <c r="L886">
        <v>77039</v>
      </c>
      <c r="M886">
        <v>324.39393940000002</v>
      </c>
      <c r="N886">
        <v>425.62983430000003</v>
      </c>
      <c r="O886">
        <v>130564</v>
      </c>
      <c r="P886">
        <v>13056.4</v>
      </c>
      <c r="Q886">
        <v>-1</v>
      </c>
      <c r="R886" t="s">
        <v>1539</v>
      </c>
      <c r="S886">
        <f t="shared" si="15"/>
        <v>1</v>
      </c>
      <c r="T886" t="str">
        <f>IF(Q886=S886,"true","false")</f>
        <v>false</v>
      </c>
    </row>
    <row r="887" spans="1:20" x14ac:dyDescent="0.45">
      <c r="A887" t="s">
        <v>1540</v>
      </c>
      <c r="B887">
        <v>1</v>
      </c>
      <c r="C887">
        <v>2</v>
      </c>
      <c r="D887">
        <v>38</v>
      </c>
      <c r="E887">
        <v>0.5</v>
      </c>
      <c r="F887">
        <v>0.105263158</v>
      </c>
      <c r="G887">
        <v>2</v>
      </c>
      <c r="H887">
        <v>19</v>
      </c>
      <c r="I887">
        <v>430</v>
      </c>
      <c r="J887">
        <v>454</v>
      </c>
      <c r="K887">
        <v>83620</v>
      </c>
      <c r="L887">
        <v>209579</v>
      </c>
      <c r="M887">
        <v>194.46511630000001</v>
      </c>
      <c r="N887">
        <v>461.62775329999999</v>
      </c>
      <c r="O887">
        <v>146599.5</v>
      </c>
      <c r="P887">
        <v>7715.7631579999997</v>
      </c>
      <c r="Q887">
        <v>-1</v>
      </c>
      <c r="R887" t="s">
        <v>1541</v>
      </c>
      <c r="S887">
        <f t="shared" si="15"/>
        <v>1</v>
      </c>
      <c r="T887" t="str">
        <f>IF(Q887=S887,"true","false")</f>
        <v>false</v>
      </c>
    </row>
    <row r="888" spans="1:20" x14ac:dyDescent="0.45">
      <c r="A888" t="s">
        <v>1542</v>
      </c>
      <c r="B888">
        <v>2</v>
      </c>
      <c r="C888">
        <v>2</v>
      </c>
      <c r="D888">
        <v>5</v>
      </c>
      <c r="E888">
        <v>2</v>
      </c>
      <c r="F888">
        <v>0.8</v>
      </c>
      <c r="G888">
        <v>1</v>
      </c>
      <c r="H888">
        <v>2.5</v>
      </c>
      <c r="I888">
        <v>42</v>
      </c>
      <c r="J888">
        <v>51</v>
      </c>
      <c r="K888">
        <v>5098</v>
      </c>
      <c r="L888">
        <v>8623</v>
      </c>
      <c r="M888">
        <v>121.3809524</v>
      </c>
      <c r="N888">
        <v>169.0784314</v>
      </c>
      <c r="O888">
        <v>6860.5</v>
      </c>
      <c r="P888">
        <v>2744.2</v>
      </c>
      <c r="Q888">
        <v>1</v>
      </c>
      <c r="R888" t="s">
        <v>112</v>
      </c>
      <c r="S888">
        <f t="shared" si="15"/>
        <v>1</v>
      </c>
      <c r="T888" t="str">
        <f>IF(Q888=S888,"true","false")</f>
        <v>true</v>
      </c>
    </row>
    <row r="889" spans="1:20" x14ac:dyDescent="0.45">
      <c r="A889" t="s">
        <v>1543</v>
      </c>
      <c r="B889">
        <v>13</v>
      </c>
      <c r="C889">
        <v>3254</v>
      </c>
      <c r="D889">
        <v>93696</v>
      </c>
      <c r="E889">
        <v>5.1936079000000003E-2</v>
      </c>
      <c r="F889">
        <v>113.009264</v>
      </c>
      <c r="G889">
        <v>250.30769230000001</v>
      </c>
      <c r="H889">
        <v>28.79409957</v>
      </c>
      <c r="I889">
        <v>3900182</v>
      </c>
      <c r="J889">
        <v>2514407</v>
      </c>
      <c r="K889">
        <v>660705520</v>
      </c>
      <c r="L889">
        <v>176410441</v>
      </c>
      <c r="M889">
        <v>169.4037663</v>
      </c>
      <c r="N889">
        <v>70.159859159999996</v>
      </c>
      <c r="O889">
        <v>257257.5172</v>
      </c>
      <c r="P889">
        <v>8934.3831219999993</v>
      </c>
      <c r="Q889">
        <v>0</v>
      </c>
      <c r="R889" t="s">
        <v>1544</v>
      </c>
      <c r="S889">
        <f t="shared" si="15"/>
        <v>1</v>
      </c>
      <c r="T889" t="str">
        <f>IF(Q889=S889,"true","false")</f>
        <v>false</v>
      </c>
    </row>
    <row r="890" spans="1:20" x14ac:dyDescent="0.45">
      <c r="A890" t="s">
        <v>7211</v>
      </c>
      <c r="B890">
        <v>5</v>
      </c>
      <c r="C890">
        <v>22</v>
      </c>
      <c r="D890">
        <v>1061</v>
      </c>
      <c r="E890">
        <v>1.136363636</v>
      </c>
      <c r="F890">
        <v>0.45617342100000002</v>
      </c>
      <c r="G890">
        <v>4.4000000000000004</v>
      </c>
      <c r="H890">
        <v>48.227272730000003</v>
      </c>
      <c r="I890">
        <v>27644</v>
      </c>
      <c r="J890">
        <v>27681</v>
      </c>
      <c r="K890">
        <v>1950927</v>
      </c>
      <c r="L890">
        <v>1111046</v>
      </c>
      <c r="M890">
        <v>70.573252789999998</v>
      </c>
      <c r="N890">
        <v>40.137495029999997</v>
      </c>
      <c r="O890">
        <v>139180.59090000001</v>
      </c>
      <c r="P890">
        <v>2885.9311969999999</v>
      </c>
      <c r="Q890">
        <v>0</v>
      </c>
      <c r="R890" t="s">
        <v>7212</v>
      </c>
      <c r="S890">
        <f t="shared" si="15"/>
        <v>1</v>
      </c>
      <c r="T890" t="str">
        <f>IF(Q890=S890,"true","false")</f>
        <v>false</v>
      </c>
    </row>
    <row r="891" spans="1:20" x14ac:dyDescent="0.45">
      <c r="A891" t="s">
        <v>1546</v>
      </c>
      <c r="B891">
        <v>3</v>
      </c>
      <c r="C891">
        <v>45</v>
      </c>
      <c r="D891">
        <v>896</v>
      </c>
      <c r="E891">
        <v>0.2</v>
      </c>
      <c r="F891">
        <v>2.2600446430000001</v>
      </c>
      <c r="G891">
        <v>15</v>
      </c>
      <c r="H891">
        <v>19.91111111</v>
      </c>
      <c r="I891">
        <v>72722</v>
      </c>
      <c r="J891">
        <v>42594</v>
      </c>
      <c r="K891">
        <v>7944753</v>
      </c>
      <c r="L891">
        <v>3000995</v>
      </c>
      <c r="M891">
        <v>109.2482742</v>
      </c>
      <c r="N891">
        <v>70.455815369999996</v>
      </c>
      <c r="O891">
        <v>243238.8444</v>
      </c>
      <c r="P891">
        <v>12216.23661</v>
      </c>
      <c r="Q891">
        <v>0</v>
      </c>
      <c r="R891" t="s">
        <v>1547</v>
      </c>
      <c r="S891">
        <f t="shared" si="15"/>
        <v>1</v>
      </c>
      <c r="T891" t="str">
        <f>IF(Q891=S891,"true","false")</f>
        <v>false</v>
      </c>
    </row>
    <row r="892" spans="1:20" x14ac:dyDescent="0.45">
      <c r="A892" t="s">
        <v>7319</v>
      </c>
      <c r="B892">
        <v>44</v>
      </c>
      <c r="C892">
        <v>935</v>
      </c>
      <c r="D892">
        <v>10117</v>
      </c>
      <c r="E892">
        <v>2.0705882350000002</v>
      </c>
      <c r="F892">
        <v>86.411485619999993</v>
      </c>
      <c r="G892">
        <v>21.25</v>
      </c>
      <c r="H892">
        <v>10.820320860000001</v>
      </c>
      <c r="I892">
        <v>46601</v>
      </c>
      <c r="J892">
        <v>37273</v>
      </c>
      <c r="K892">
        <v>6560852</v>
      </c>
      <c r="L892">
        <v>3547478</v>
      </c>
      <c r="M892">
        <v>140.7877943</v>
      </c>
      <c r="N892">
        <v>95.175542620000002</v>
      </c>
      <c r="O892">
        <v>10811.048129999999</v>
      </c>
      <c r="P892">
        <v>999.14302659999998</v>
      </c>
      <c r="Q892">
        <v>0</v>
      </c>
      <c r="R892" t="s">
        <v>7320</v>
      </c>
      <c r="S892">
        <f t="shared" si="15"/>
        <v>1</v>
      </c>
      <c r="T892" t="str">
        <f>IF(Q892=S892,"true","false")</f>
        <v>false</v>
      </c>
    </row>
    <row r="893" spans="1:20" x14ac:dyDescent="0.45">
      <c r="A893" t="s">
        <v>1550</v>
      </c>
      <c r="B893">
        <v>2</v>
      </c>
      <c r="C893">
        <v>1044</v>
      </c>
      <c r="D893">
        <v>14246</v>
      </c>
      <c r="E893">
        <v>3.8314180000000001E-3</v>
      </c>
      <c r="F893">
        <v>76.508212830000005</v>
      </c>
      <c r="G893">
        <v>522</v>
      </c>
      <c r="H893">
        <v>13.645593870000001</v>
      </c>
      <c r="I893">
        <v>86583</v>
      </c>
      <c r="J893">
        <v>74992</v>
      </c>
      <c r="K893">
        <v>10487472</v>
      </c>
      <c r="L893">
        <v>10488663</v>
      </c>
      <c r="M893">
        <v>121.12622570000001</v>
      </c>
      <c r="N893">
        <v>139.8637588</v>
      </c>
      <c r="O893">
        <v>20092.083330000001</v>
      </c>
      <c r="P893">
        <v>1472.422785</v>
      </c>
      <c r="Q893">
        <v>1</v>
      </c>
      <c r="R893" t="s">
        <v>1551</v>
      </c>
      <c r="S893">
        <f t="shared" si="15"/>
        <v>0</v>
      </c>
      <c r="T893" t="str">
        <f>IF(Q893=S893,"true","false")</f>
        <v>false</v>
      </c>
    </row>
    <row r="894" spans="1:20" x14ac:dyDescent="0.45">
      <c r="A894" t="s">
        <v>7323</v>
      </c>
      <c r="B894">
        <v>128</v>
      </c>
      <c r="C894">
        <v>507</v>
      </c>
      <c r="D894">
        <v>23256</v>
      </c>
      <c r="E894">
        <v>32.315581850000001</v>
      </c>
      <c r="F894">
        <v>11.05301858</v>
      </c>
      <c r="G894">
        <v>3.9609375</v>
      </c>
      <c r="H894">
        <v>45.869822489999997</v>
      </c>
      <c r="I894">
        <v>437325</v>
      </c>
      <c r="J894">
        <v>255104</v>
      </c>
      <c r="K894">
        <v>26332568</v>
      </c>
      <c r="L894">
        <v>15132562</v>
      </c>
      <c r="M894">
        <v>60.212811979999998</v>
      </c>
      <c r="N894">
        <v>59.319187470000003</v>
      </c>
      <c r="O894">
        <v>81785.266269999993</v>
      </c>
      <c r="P894">
        <v>1782.986326</v>
      </c>
      <c r="Q894">
        <v>0</v>
      </c>
      <c r="R894" t="s">
        <v>7324</v>
      </c>
      <c r="S894">
        <f t="shared" si="15"/>
        <v>1</v>
      </c>
      <c r="T894" t="str">
        <f>IF(Q894=S894,"true","false")</f>
        <v>false</v>
      </c>
    </row>
    <row r="895" spans="1:20" x14ac:dyDescent="0.45">
      <c r="A895" t="s">
        <v>7449</v>
      </c>
      <c r="B895">
        <v>12</v>
      </c>
      <c r="C895">
        <v>109</v>
      </c>
      <c r="D895">
        <v>7630</v>
      </c>
      <c r="E895">
        <v>1.3211009170000001</v>
      </c>
      <c r="F895">
        <v>1.5571428570000001</v>
      </c>
      <c r="G895">
        <v>9.0833333330000006</v>
      </c>
      <c r="H895">
        <v>70</v>
      </c>
      <c r="I895">
        <v>62731</v>
      </c>
      <c r="J895">
        <v>46989</v>
      </c>
      <c r="K895">
        <v>5049339</v>
      </c>
      <c r="L895">
        <v>2611232</v>
      </c>
      <c r="M895">
        <v>80.491925839999993</v>
      </c>
      <c r="N895">
        <v>55.571133670000002</v>
      </c>
      <c r="O895">
        <v>70280.46789</v>
      </c>
      <c r="P895">
        <v>1004.006684</v>
      </c>
      <c r="Q895">
        <v>0</v>
      </c>
      <c r="R895" t="s">
        <v>7450</v>
      </c>
      <c r="S895">
        <f t="shared" si="15"/>
        <v>1</v>
      </c>
      <c r="T895" t="str">
        <f>IF(Q895=S895,"true","false")</f>
        <v>false</v>
      </c>
    </row>
    <row r="896" spans="1:20" x14ac:dyDescent="0.45">
      <c r="A896" t="s">
        <v>7671</v>
      </c>
      <c r="B896">
        <v>11</v>
      </c>
      <c r="C896">
        <v>85</v>
      </c>
      <c r="D896">
        <v>4447</v>
      </c>
      <c r="E896">
        <v>1.4235294119999999</v>
      </c>
      <c r="F896">
        <v>1.624690803</v>
      </c>
      <c r="G896">
        <v>7.7272727269999999</v>
      </c>
      <c r="H896">
        <v>52.317647059999999</v>
      </c>
      <c r="I896">
        <v>52179</v>
      </c>
      <c r="J896">
        <v>43444</v>
      </c>
      <c r="K896">
        <v>3985440</v>
      </c>
      <c r="L896">
        <v>2416012</v>
      </c>
      <c r="M896">
        <v>76.380152940000002</v>
      </c>
      <c r="N896">
        <v>55.612098330000002</v>
      </c>
      <c r="O896">
        <v>75311.199999999997</v>
      </c>
      <c r="P896">
        <v>1439.4989880000001</v>
      </c>
      <c r="Q896">
        <v>0</v>
      </c>
      <c r="R896" t="s">
        <v>3479</v>
      </c>
      <c r="S896">
        <f t="shared" si="15"/>
        <v>1</v>
      </c>
      <c r="T896" t="str">
        <f>IF(Q896=S896,"true","false")</f>
        <v>false</v>
      </c>
    </row>
    <row r="897" spans="1:20" x14ac:dyDescent="0.45">
      <c r="A897" t="s">
        <v>1555</v>
      </c>
      <c r="B897">
        <v>95</v>
      </c>
      <c r="C897">
        <v>97</v>
      </c>
      <c r="D897">
        <v>634</v>
      </c>
      <c r="E897">
        <v>93.041237109999997</v>
      </c>
      <c r="F897">
        <v>14.84069401</v>
      </c>
      <c r="G897">
        <v>1.021052632</v>
      </c>
      <c r="H897">
        <v>6.5360824739999996</v>
      </c>
      <c r="I897">
        <v>13138</v>
      </c>
      <c r="J897">
        <v>16459</v>
      </c>
      <c r="K897">
        <v>918334</v>
      </c>
      <c r="L897">
        <v>16871051</v>
      </c>
      <c r="M897">
        <v>69.899071399999997</v>
      </c>
      <c r="N897">
        <v>1025.0349960000001</v>
      </c>
      <c r="O897">
        <v>183395.72159999999</v>
      </c>
      <c r="P897">
        <v>28058.96688</v>
      </c>
      <c r="Q897">
        <v>-1</v>
      </c>
      <c r="R897" t="s">
        <v>1556</v>
      </c>
      <c r="S897">
        <f t="shared" si="15"/>
        <v>1</v>
      </c>
      <c r="T897" t="str">
        <f>IF(Q897=S897,"true","false")</f>
        <v>false</v>
      </c>
    </row>
    <row r="898" spans="1:20" x14ac:dyDescent="0.45">
      <c r="A898" t="s">
        <v>7719</v>
      </c>
      <c r="B898">
        <v>128</v>
      </c>
      <c r="C898">
        <v>143</v>
      </c>
      <c r="D898">
        <v>788</v>
      </c>
      <c r="E898">
        <v>114.5734266</v>
      </c>
      <c r="F898">
        <v>25.950507609999999</v>
      </c>
      <c r="G898">
        <v>1.1171875</v>
      </c>
      <c r="H898">
        <v>5.5104895100000002</v>
      </c>
      <c r="I898">
        <v>6991</v>
      </c>
      <c r="J898">
        <v>5987</v>
      </c>
      <c r="K898">
        <v>1088181</v>
      </c>
      <c r="L898">
        <v>1833516</v>
      </c>
      <c r="M898">
        <v>155.65455589999999</v>
      </c>
      <c r="N898">
        <v>306.24954070000001</v>
      </c>
      <c r="O898">
        <v>20431.447550000001</v>
      </c>
      <c r="P898">
        <v>3707.73731</v>
      </c>
      <c r="Q898">
        <v>0</v>
      </c>
      <c r="R898" t="s">
        <v>815</v>
      </c>
      <c r="S898">
        <f t="shared" si="15"/>
        <v>1</v>
      </c>
      <c r="T898" t="str">
        <f>IF(Q898=S898,"true","false")</f>
        <v>false</v>
      </c>
    </row>
    <row r="899" spans="1:20" x14ac:dyDescent="0.45">
      <c r="A899" t="s">
        <v>1559</v>
      </c>
      <c r="B899">
        <v>47</v>
      </c>
      <c r="C899">
        <v>57</v>
      </c>
      <c r="D899">
        <v>473</v>
      </c>
      <c r="E899">
        <v>38.75438596</v>
      </c>
      <c r="F899">
        <v>6.8689217759999996</v>
      </c>
      <c r="G899">
        <v>1.212765957</v>
      </c>
      <c r="H899">
        <v>8.2982456140000007</v>
      </c>
      <c r="I899">
        <v>7773</v>
      </c>
      <c r="J899">
        <v>10835</v>
      </c>
      <c r="K899">
        <v>471143</v>
      </c>
      <c r="L899">
        <v>12073798</v>
      </c>
      <c r="M899">
        <v>60.61276213</v>
      </c>
      <c r="N899">
        <v>1114.332995</v>
      </c>
      <c r="O899">
        <v>220086.68419999999</v>
      </c>
      <c r="P899">
        <v>26522.074000000001</v>
      </c>
      <c r="Q899">
        <v>-1</v>
      </c>
      <c r="R899" t="s">
        <v>58</v>
      </c>
      <c r="S899">
        <f t="shared" ref="S899:S962" si="16">IF(AND(E899&lt;0.05,C899&gt;10),0,1)</f>
        <v>1</v>
      </c>
      <c r="T899" t="str">
        <f>IF(Q899=S899,"true","false")</f>
        <v>false</v>
      </c>
    </row>
    <row r="900" spans="1:20" x14ac:dyDescent="0.45">
      <c r="A900" t="s">
        <v>7790</v>
      </c>
      <c r="B900">
        <v>5</v>
      </c>
      <c r="C900">
        <v>15</v>
      </c>
      <c r="D900">
        <v>188</v>
      </c>
      <c r="E900">
        <v>1.6666666670000001</v>
      </c>
      <c r="F900">
        <v>1.196808511</v>
      </c>
      <c r="G900">
        <v>3</v>
      </c>
      <c r="H900">
        <v>12.53333333</v>
      </c>
      <c r="I900">
        <v>1724</v>
      </c>
      <c r="J900">
        <v>1574</v>
      </c>
      <c r="K900">
        <v>159572</v>
      </c>
      <c r="L900">
        <v>841297</v>
      </c>
      <c r="M900">
        <v>92.559164730000006</v>
      </c>
      <c r="N900">
        <v>534.49618810000004</v>
      </c>
      <c r="O900">
        <v>66724.600000000006</v>
      </c>
      <c r="P900">
        <v>5323.7712769999998</v>
      </c>
      <c r="Q900">
        <v>0</v>
      </c>
      <c r="R900" t="s">
        <v>776</v>
      </c>
      <c r="S900">
        <f t="shared" si="16"/>
        <v>1</v>
      </c>
      <c r="T900" t="str">
        <f>IF(Q900=S900,"true","false")</f>
        <v>false</v>
      </c>
    </row>
    <row r="901" spans="1:20" x14ac:dyDescent="0.45">
      <c r="A901" t="s">
        <v>1562</v>
      </c>
      <c r="B901">
        <v>4</v>
      </c>
      <c r="C901">
        <v>171</v>
      </c>
      <c r="D901">
        <v>874</v>
      </c>
      <c r="E901">
        <v>9.3567251000000004E-2</v>
      </c>
      <c r="F901">
        <v>33.456521739999999</v>
      </c>
      <c r="G901">
        <v>42.75</v>
      </c>
      <c r="H901">
        <v>5.1111111109999996</v>
      </c>
      <c r="I901">
        <v>3303</v>
      </c>
      <c r="J901">
        <v>2720</v>
      </c>
      <c r="K901">
        <v>221537</v>
      </c>
      <c r="L901">
        <v>143312</v>
      </c>
      <c r="M901">
        <v>67.071450200000001</v>
      </c>
      <c r="N901">
        <v>52.688235290000001</v>
      </c>
      <c r="O901">
        <v>2133.6198829999998</v>
      </c>
      <c r="P901">
        <v>417.44736840000002</v>
      </c>
      <c r="Q901">
        <v>1</v>
      </c>
      <c r="R901" t="s">
        <v>1563</v>
      </c>
      <c r="S901">
        <f t="shared" si="16"/>
        <v>1</v>
      </c>
      <c r="T901" t="str">
        <f>IF(Q901=S901,"true","false")</f>
        <v>true</v>
      </c>
    </row>
    <row r="902" spans="1:20" x14ac:dyDescent="0.45">
      <c r="A902" t="s">
        <v>7791</v>
      </c>
      <c r="B902">
        <v>61</v>
      </c>
      <c r="C902">
        <v>77</v>
      </c>
      <c r="D902">
        <v>1906</v>
      </c>
      <c r="E902">
        <v>48.324675319999997</v>
      </c>
      <c r="F902">
        <v>3.110703043</v>
      </c>
      <c r="G902">
        <v>1.2622950820000001</v>
      </c>
      <c r="H902">
        <v>24.753246749999999</v>
      </c>
      <c r="I902">
        <v>14834</v>
      </c>
      <c r="J902">
        <v>12417</v>
      </c>
      <c r="K902">
        <v>3761328</v>
      </c>
      <c r="L902">
        <v>5483354</v>
      </c>
      <c r="M902">
        <v>253.56127810000001</v>
      </c>
      <c r="N902">
        <v>441.60054760000003</v>
      </c>
      <c r="O902">
        <v>120060.8052</v>
      </c>
      <c r="P902">
        <v>4850.3053520000003</v>
      </c>
      <c r="Q902">
        <v>0</v>
      </c>
      <c r="R902" t="s">
        <v>7792</v>
      </c>
      <c r="S902">
        <f t="shared" si="16"/>
        <v>1</v>
      </c>
      <c r="T902" t="str">
        <f>IF(Q902=S902,"true","false")</f>
        <v>false</v>
      </c>
    </row>
    <row r="903" spans="1:20" x14ac:dyDescent="0.45">
      <c r="A903" t="s">
        <v>1565</v>
      </c>
      <c r="B903">
        <v>3</v>
      </c>
      <c r="C903">
        <v>3</v>
      </c>
      <c r="D903">
        <v>7</v>
      </c>
      <c r="E903">
        <v>3</v>
      </c>
      <c r="F903">
        <v>1.2857142859999999</v>
      </c>
      <c r="G903">
        <v>1</v>
      </c>
      <c r="H903">
        <v>2.3333333330000001</v>
      </c>
      <c r="I903">
        <v>108</v>
      </c>
      <c r="J903">
        <v>91</v>
      </c>
      <c r="K903">
        <v>10227</v>
      </c>
      <c r="L903">
        <v>50906</v>
      </c>
      <c r="M903">
        <v>94.694444439999998</v>
      </c>
      <c r="N903">
        <v>559.40659340000002</v>
      </c>
      <c r="O903">
        <v>20377.666669999999</v>
      </c>
      <c r="P903">
        <v>8733.2857139999996</v>
      </c>
      <c r="Q903">
        <v>-1</v>
      </c>
      <c r="R903" t="s">
        <v>1566</v>
      </c>
      <c r="S903">
        <f t="shared" si="16"/>
        <v>1</v>
      </c>
      <c r="T903" t="str">
        <f>IF(Q903=S903,"true","false")</f>
        <v>false</v>
      </c>
    </row>
    <row r="904" spans="1:20" x14ac:dyDescent="0.45">
      <c r="A904" t="s">
        <v>1567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92</v>
      </c>
      <c r="J904">
        <v>91</v>
      </c>
      <c r="K904">
        <v>5037</v>
      </c>
      <c r="L904">
        <v>123188</v>
      </c>
      <c r="M904">
        <v>54.75</v>
      </c>
      <c r="N904">
        <v>1353.7142859999999</v>
      </c>
      <c r="O904">
        <v>128225</v>
      </c>
      <c r="P904">
        <v>128225</v>
      </c>
      <c r="Q904">
        <v>-1</v>
      </c>
      <c r="R904" t="s">
        <v>1568</v>
      </c>
      <c r="S904">
        <f t="shared" si="16"/>
        <v>1</v>
      </c>
      <c r="T904" t="str">
        <f>IF(Q904=S904,"true","false")</f>
        <v>false</v>
      </c>
    </row>
    <row r="905" spans="1:20" x14ac:dyDescent="0.45">
      <c r="A905" t="s">
        <v>7794</v>
      </c>
      <c r="B905">
        <v>13</v>
      </c>
      <c r="C905">
        <v>23</v>
      </c>
      <c r="D905">
        <v>196</v>
      </c>
      <c r="E905">
        <v>7.3478260869999996</v>
      </c>
      <c r="F905">
        <v>2.6989795920000001</v>
      </c>
      <c r="G905">
        <v>1.769230769</v>
      </c>
      <c r="H905">
        <v>8.5217391300000003</v>
      </c>
      <c r="I905">
        <v>21392</v>
      </c>
      <c r="J905">
        <v>26930</v>
      </c>
      <c r="K905">
        <v>1011782</v>
      </c>
      <c r="L905">
        <v>35427927</v>
      </c>
      <c r="M905">
        <v>47.297213910000004</v>
      </c>
      <c r="N905">
        <v>1315.5561459999999</v>
      </c>
      <c r="O905">
        <v>1584335.1740000001</v>
      </c>
      <c r="P905">
        <v>185916.88269999999</v>
      </c>
      <c r="Q905">
        <v>0</v>
      </c>
      <c r="R905" t="s">
        <v>6867</v>
      </c>
      <c r="S905">
        <f t="shared" si="16"/>
        <v>1</v>
      </c>
      <c r="T905" t="str">
        <f>IF(Q905=S905,"true","false")</f>
        <v>false</v>
      </c>
    </row>
    <row r="906" spans="1:20" x14ac:dyDescent="0.45">
      <c r="A906" t="s">
        <v>1571</v>
      </c>
      <c r="B906">
        <v>5</v>
      </c>
      <c r="C906">
        <v>32</v>
      </c>
      <c r="D906">
        <v>913</v>
      </c>
      <c r="E906">
        <v>0.78125</v>
      </c>
      <c r="F906">
        <v>1.1215772180000001</v>
      </c>
      <c r="G906">
        <v>6.4</v>
      </c>
      <c r="H906">
        <v>28.53125</v>
      </c>
      <c r="I906">
        <v>5594</v>
      </c>
      <c r="J906">
        <v>5513</v>
      </c>
      <c r="K906">
        <v>895916</v>
      </c>
      <c r="L906">
        <v>294408</v>
      </c>
      <c r="M906">
        <v>160.15659640000001</v>
      </c>
      <c r="N906">
        <v>53.402503170000003</v>
      </c>
      <c r="O906">
        <v>37197.625</v>
      </c>
      <c r="P906">
        <v>1303.750274</v>
      </c>
      <c r="Q906">
        <v>0</v>
      </c>
      <c r="R906" t="s">
        <v>1572</v>
      </c>
      <c r="S906">
        <f t="shared" si="16"/>
        <v>1</v>
      </c>
      <c r="T906" t="str">
        <f>IF(Q906=S906,"true","false")</f>
        <v>false</v>
      </c>
    </row>
    <row r="907" spans="1:20" x14ac:dyDescent="0.45">
      <c r="A907" t="s">
        <v>7878</v>
      </c>
      <c r="B907">
        <v>16</v>
      </c>
      <c r="C907">
        <v>16</v>
      </c>
      <c r="D907">
        <v>158</v>
      </c>
      <c r="E907">
        <v>16</v>
      </c>
      <c r="F907">
        <v>1.6202531650000001</v>
      </c>
      <c r="G907">
        <v>1</v>
      </c>
      <c r="H907">
        <v>9.875</v>
      </c>
      <c r="I907">
        <v>614</v>
      </c>
      <c r="J907">
        <v>444</v>
      </c>
      <c r="K907">
        <v>222298</v>
      </c>
      <c r="L907">
        <v>48375</v>
      </c>
      <c r="M907">
        <v>362.04885990000002</v>
      </c>
      <c r="N907">
        <v>108.9527027</v>
      </c>
      <c r="O907">
        <v>16917.0625</v>
      </c>
      <c r="P907">
        <v>1713.120253</v>
      </c>
      <c r="Q907">
        <v>0</v>
      </c>
      <c r="R907" t="s">
        <v>815</v>
      </c>
      <c r="S907">
        <f t="shared" si="16"/>
        <v>1</v>
      </c>
      <c r="T907" t="str">
        <f>IF(Q907=S907,"true","false")</f>
        <v>false</v>
      </c>
    </row>
    <row r="908" spans="1:20" x14ac:dyDescent="0.45">
      <c r="A908" t="s">
        <v>1574</v>
      </c>
      <c r="B908">
        <v>1</v>
      </c>
      <c r="C908">
        <v>1</v>
      </c>
      <c r="D908">
        <v>3</v>
      </c>
      <c r="E908">
        <v>1</v>
      </c>
      <c r="F908">
        <v>0.33333333300000001</v>
      </c>
      <c r="G908">
        <v>1</v>
      </c>
      <c r="H908">
        <v>3</v>
      </c>
      <c r="I908">
        <v>1657</v>
      </c>
      <c r="J908">
        <v>1699</v>
      </c>
      <c r="K908">
        <v>70183</v>
      </c>
      <c r="L908">
        <v>655507</v>
      </c>
      <c r="M908">
        <v>42.355461679999998</v>
      </c>
      <c r="N908">
        <v>385.81930549999998</v>
      </c>
      <c r="O908">
        <v>725690</v>
      </c>
      <c r="P908">
        <v>241896.6667</v>
      </c>
      <c r="Q908">
        <v>-1</v>
      </c>
      <c r="R908" t="s">
        <v>1575</v>
      </c>
      <c r="S908">
        <f t="shared" si="16"/>
        <v>1</v>
      </c>
      <c r="T908" t="str">
        <f>IF(Q908=S908,"true","false")</f>
        <v>false</v>
      </c>
    </row>
    <row r="909" spans="1:20" x14ac:dyDescent="0.45">
      <c r="A909" t="s">
        <v>1576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21</v>
      </c>
      <c r="J909">
        <v>19</v>
      </c>
      <c r="K909">
        <v>1912</v>
      </c>
      <c r="L909">
        <v>9620</v>
      </c>
      <c r="M909">
        <v>91.047619049999994</v>
      </c>
      <c r="N909">
        <v>506.31578949999999</v>
      </c>
      <c r="O909">
        <v>11532</v>
      </c>
      <c r="P909">
        <v>11532</v>
      </c>
      <c r="Q909">
        <v>-1</v>
      </c>
      <c r="R909" t="s">
        <v>19</v>
      </c>
      <c r="S909">
        <f t="shared" si="16"/>
        <v>1</v>
      </c>
      <c r="T909" t="str">
        <f>IF(Q909=S909,"true","false")</f>
        <v>false</v>
      </c>
    </row>
    <row r="910" spans="1:20" x14ac:dyDescent="0.45">
      <c r="A910" t="s">
        <v>1577</v>
      </c>
      <c r="B910">
        <v>1</v>
      </c>
      <c r="C910">
        <v>37</v>
      </c>
      <c r="D910">
        <v>4553</v>
      </c>
      <c r="E910">
        <v>2.7027026999999999E-2</v>
      </c>
      <c r="F910">
        <v>0.30068086999999999</v>
      </c>
      <c r="G910">
        <v>37</v>
      </c>
      <c r="H910">
        <v>123.0540541</v>
      </c>
      <c r="I910">
        <v>52580</v>
      </c>
      <c r="J910">
        <v>35515</v>
      </c>
      <c r="K910">
        <v>12892405</v>
      </c>
      <c r="L910">
        <v>2030074</v>
      </c>
      <c r="M910">
        <v>245.1959871</v>
      </c>
      <c r="N910">
        <v>57.16103055</v>
      </c>
      <c r="O910">
        <v>403310.24320000003</v>
      </c>
      <c r="P910">
        <v>3277.5047220000001</v>
      </c>
      <c r="Q910">
        <v>-1</v>
      </c>
      <c r="R910" t="s">
        <v>1578</v>
      </c>
      <c r="S910">
        <f t="shared" si="16"/>
        <v>0</v>
      </c>
      <c r="T910" t="str">
        <f>IF(Q910=S910,"true","false")</f>
        <v>false</v>
      </c>
    </row>
    <row r="911" spans="1:20" x14ac:dyDescent="0.45">
      <c r="A911" t="s">
        <v>1579</v>
      </c>
      <c r="B911">
        <v>5</v>
      </c>
      <c r="C911">
        <v>8</v>
      </c>
      <c r="D911">
        <v>73</v>
      </c>
      <c r="E911">
        <v>3.125</v>
      </c>
      <c r="F911">
        <v>0.87671232899999996</v>
      </c>
      <c r="G911">
        <v>1.6</v>
      </c>
      <c r="H911">
        <v>9.125</v>
      </c>
      <c r="I911">
        <v>1155</v>
      </c>
      <c r="J911">
        <v>1316</v>
      </c>
      <c r="K911">
        <v>65976</v>
      </c>
      <c r="L911">
        <v>69437</v>
      </c>
      <c r="M911">
        <v>57.122077920000002</v>
      </c>
      <c r="N911">
        <v>52.763677809999997</v>
      </c>
      <c r="O911">
        <v>16926.625</v>
      </c>
      <c r="P911">
        <v>1854.9726029999999</v>
      </c>
      <c r="Q911">
        <v>0</v>
      </c>
      <c r="R911" t="s">
        <v>1536</v>
      </c>
      <c r="S911">
        <f t="shared" si="16"/>
        <v>1</v>
      </c>
      <c r="T911" t="str">
        <f>IF(Q911=S911,"true","false")</f>
        <v>false</v>
      </c>
    </row>
    <row r="912" spans="1:20" x14ac:dyDescent="0.45">
      <c r="A912" t="s">
        <v>1580</v>
      </c>
      <c r="B912">
        <v>1</v>
      </c>
      <c r="C912">
        <v>1</v>
      </c>
      <c r="D912">
        <v>14</v>
      </c>
      <c r="E912">
        <v>1</v>
      </c>
      <c r="F912">
        <v>7.1428570999999996E-2</v>
      </c>
      <c r="G912">
        <v>1</v>
      </c>
      <c r="H912">
        <v>14</v>
      </c>
      <c r="I912">
        <v>595</v>
      </c>
      <c r="J912">
        <v>1198</v>
      </c>
      <c r="K912">
        <v>33250</v>
      </c>
      <c r="L912">
        <v>1510857</v>
      </c>
      <c r="M912">
        <v>55.882352939999997</v>
      </c>
      <c r="N912">
        <v>1261.149416</v>
      </c>
      <c r="O912">
        <v>1544107</v>
      </c>
      <c r="P912">
        <v>110293.35709999999</v>
      </c>
      <c r="Q912">
        <v>0</v>
      </c>
      <c r="R912" t="s">
        <v>136</v>
      </c>
      <c r="S912">
        <f t="shared" si="16"/>
        <v>1</v>
      </c>
      <c r="T912" t="str">
        <f>IF(Q912=S912,"true","false")</f>
        <v>false</v>
      </c>
    </row>
    <row r="913" spans="1:20" x14ac:dyDescent="0.45">
      <c r="A913" t="s">
        <v>1581</v>
      </c>
      <c r="B913">
        <v>2</v>
      </c>
      <c r="C913">
        <v>95</v>
      </c>
      <c r="D913">
        <v>723</v>
      </c>
      <c r="E913">
        <v>4.2105262999999997E-2</v>
      </c>
      <c r="F913">
        <v>12.48271093</v>
      </c>
      <c r="G913">
        <v>47.5</v>
      </c>
      <c r="H913">
        <v>7.6105263159999996</v>
      </c>
      <c r="I913">
        <v>1008</v>
      </c>
      <c r="J913">
        <v>0</v>
      </c>
      <c r="K913">
        <v>275293</v>
      </c>
      <c r="L913">
        <v>0</v>
      </c>
      <c r="M913">
        <v>273.10813489999998</v>
      </c>
      <c r="N913">
        <v>0</v>
      </c>
      <c r="O913">
        <v>2897.8210530000001</v>
      </c>
      <c r="P913">
        <v>380.7648686</v>
      </c>
      <c r="Q913">
        <v>1</v>
      </c>
      <c r="R913" t="s">
        <v>1582</v>
      </c>
      <c r="S913">
        <f t="shared" si="16"/>
        <v>0</v>
      </c>
      <c r="T913" t="str">
        <f>IF(Q913=S913,"true","false")</f>
        <v>false</v>
      </c>
    </row>
    <row r="914" spans="1:20" x14ac:dyDescent="0.45">
      <c r="A914" t="s">
        <v>1583</v>
      </c>
      <c r="B914">
        <v>7</v>
      </c>
      <c r="C914">
        <v>8</v>
      </c>
      <c r="D914">
        <v>21</v>
      </c>
      <c r="E914">
        <v>6.125</v>
      </c>
      <c r="F914">
        <v>3.0476190480000001</v>
      </c>
      <c r="G914">
        <v>1.1428571430000001</v>
      </c>
      <c r="H914">
        <v>2.625</v>
      </c>
      <c r="I914">
        <v>254</v>
      </c>
      <c r="J914">
        <v>221</v>
      </c>
      <c r="K914">
        <v>53740</v>
      </c>
      <c r="L914">
        <v>95116</v>
      </c>
      <c r="M914">
        <v>211.5748031</v>
      </c>
      <c r="N914">
        <v>430.38914030000001</v>
      </c>
      <c r="O914">
        <v>18607</v>
      </c>
      <c r="P914">
        <v>7088.3809520000004</v>
      </c>
      <c r="Q914">
        <v>1</v>
      </c>
      <c r="R914" t="s">
        <v>1584</v>
      </c>
      <c r="S914">
        <f t="shared" si="16"/>
        <v>1</v>
      </c>
      <c r="T914" t="str">
        <f>IF(Q914=S914,"true","false")</f>
        <v>true</v>
      </c>
    </row>
    <row r="915" spans="1:20" x14ac:dyDescent="0.45">
      <c r="A915" t="s">
        <v>1585</v>
      </c>
      <c r="B915">
        <v>15</v>
      </c>
      <c r="C915">
        <v>15</v>
      </c>
      <c r="D915">
        <v>65</v>
      </c>
      <c r="E915">
        <v>15</v>
      </c>
      <c r="F915">
        <v>3.461538462</v>
      </c>
      <c r="G915">
        <v>1</v>
      </c>
      <c r="H915">
        <v>4.3333333329999997</v>
      </c>
      <c r="I915">
        <v>490</v>
      </c>
      <c r="J915">
        <v>490</v>
      </c>
      <c r="K915">
        <v>41160</v>
      </c>
      <c r="L915">
        <v>41160</v>
      </c>
      <c r="M915">
        <v>84</v>
      </c>
      <c r="N915">
        <v>84</v>
      </c>
      <c r="O915">
        <v>5488</v>
      </c>
      <c r="P915">
        <v>1266.461538</v>
      </c>
      <c r="Q915">
        <v>-1</v>
      </c>
      <c r="R915" t="s">
        <v>1026</v>
      </c>
      <c r="S915">
        <f t="shared" si="16"/>
        <v>1</v>
      </c>
      <c r="T915" t="str">
        <f>IF(Q915=S915,"true","false")</f>
        <v>false</v>
      </c>
    </row>
    <row r="916" spans="1:20" x14ac:dyDescent="0.45">
      <c r="A916" t="s">
        <v>1586</v>
      </c>
      <c r="B916">
        <v>4</v>
      </c>
      <c r="C916">
        <v>4</v>
      </c>
      <c r="D916">
        <v>9</v>
      </c>
      <c r="E916">
        <v>4</v>
      </c>
      <c r="F916">
        <v>1.7777777779999999</v>
      </c>
      <c r="G916">
        <v>1</v>
      </c>
      <c r="H916">
        <v>2.25</v>
      </c>
      <c r="I916">
        <v>150</v>
      </c>
      <c r="J916">
        <v>139</v>
      </c>
      <c r="K916">
        <v>13141</v>
      </c>
      <c r="L916">
        <v>79996</v>
      </c>
      <c r="M916">
        <v>87.606666669999996</v>
      </c>
      <c r="N916">
        <v>575.51079140000002</v>
      </c>
      <c r="O916">
        <v>23284.25</v>
      </c>
      <c r="P916">
        <v>10348.555560000001</v>
      </c>
      <c r="Q916">
        <v>-1</v>
      </c>
      <c r="R916" t="s">
        <v>1587</v>
      </c>
      <c r="S916">
        <f t="shared" si="16"/>
        <v>1</v>
      </c>
      <c r="T916" t="str">
        <f>IF(Q916=S916,"true","false")</f>
        <v>false</v>
      </c>
    </row>
    <row r="917" spans="1:20" x14ac:dyDescent="0.45">
      <c r="A917" t="s">
        <v>1588</v>
      </c>
      <c r="B917">
        <v>2</v>
      </c>
      <c r="C917">
        <v>2</v>
      </c>
      <c r="D917">
        <v>4</v>
      </c>
      <c r="E917">
        <v>2</v>
      </c>
      <c r="F917">
        <v>1</v>
      </c>
      <c r="G917">
        <v>1</v>
      </c>
      <c r="H917">
        <v>2</v>
      </c>
      <c r="I917">
        <v>47</v>
      </c>
      <c r="J917">
        <v>29</v>
      </c>
      <c r="K917">
        <v>2538</v>
      </c>
      <c r="L917">
        <v>1929</v>
      </c>
      <c r="M917">
        <v>54</v>
      </c>
      <c r="N917">
        <v>66.517241380000002</v>
      </c>
      <c r="O917">
        <v>2233.5</v>
      </c>
      <c r="P917">
        <v>1116.75</v>
      </c>
      <c r="Q917">
        <v>-1</v>
      </c>
      <c r="R917" t="s">
        <v>1589</v>
      </c>
      <c r="S917">
        <f t="shared" si="16"/>
        <v>1</v>
      </c>
      <c r="T917" t="str">
        <f>IF(Q917=S917,"true","false")</f>
        <v>false</v>
      </c>
    </row>
    <row r="918" spans="1:20" x14ac:dyDescent="0.45">
      <c r="A918" t="s">
        <v>1590</v>
      </c>
      <c r="B918">
        <v>3</v>
      </c>
      <c r="C918">
        <v>9</v>
      </c>
      <c r="D918">
        <v>65</v>
      </c>
      <c r="E918">
        <v>1</v>
      </c>
      <c r="F918">
        <v>1.2461538459999999</v>
      </c>
      <c r="G918">
        <v>3</v>
      </c>
      <c r="H918">
        <v>7.2222222220000001</v>
      </c>
      <c r="I918">
        <v>491</v>
      </c>
      <c r="J918">
        <v>581</v>
      </c>
      <c r="K918">
        <v>58859</v>
      </c>
      <c r="L918">
        <v>255051</v>
      </c>
      <c r="M918">
        <v>119.87576369999999</v>
      </c>
      <c r="N918">
        <v>438.9862306</v>
      </c>
      <c r="O918">
        <v>34878.888890000002</v>
      </c>
      <c r="P918">
        <v>4829.3846149999999</v>
      </c>
      <c r="Q918">
        <v>-1</v>
      </c>
      <c r="R918" t="s">
        <v>1591</v>
      </c>
      <c r="S918">
        <f t="shared" si="16"/>
        <v>1</v>
      </c>
      <c r="T918" t="str">
        <f>IF(Q918=S918,"true","false")</f>
        <v>false</v>
      </c>
    </row>
    <row r="919" spans="1:20" x14ac:dyDescent="0.45">
      <c r="A919" t="s">
        <v>1592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4</v>
      </c>
      <c r="J919">
        <v>4</v>
      </c>
      <c r="K919">
        <v>354</v>
      </c>
      <c r="L919">
        <v>172</v>
      </c>
      <c r="M919">
        <v>88.5</v>
      </c>
      <c r="N919">
        <v>43</v>
      </c>
      <c r="O919">
        <v>526</v>
      </c>
      <c r="P919">
        <v>526</v>
      </c>
      <c r="Q919">
        <v>-1</v>
      </c>
      <c r="R919" t="s">
        <v>1592</v>
      </c>
      <c r="S919">
        <f t="shared" si="16"/>
        <v>1</v>
      </c>
      <c r="T919" t="str">
        <f>IF(Q919=S919,"true","false")</f>
        <v>false</v>
      </c>
    </row>
    <row r="920" spans="1:20" x14ac:dyDescent="0.45">
      <c r="A920" t="s">
        <v>1593</v>
      </c>
      <c r="B920">
        <v>1</v>
      </c>
      <c r="C920">
        <v>1</v>
      </c>
      <c r="D920">
        <v>5</v>
      </c>
      <c r="E920">
        <v>1</v>
      </c>
      <c r="F920">
        <v>0.2</v>
      </c>
      <c r="G920">
        <v>1</v>
      </c>
      <c r="H920">
        <v>5</v>
      </c>
      <c r="I920">
        <v>129</v>
      </c>
      <c r="J920">
        <v>164</v>
      </c>
      <c r="K920">
        <v>9768</v>
      </c>
      <c r="L920">
        <v>190072</v>
      </c>
      <c r="M920">
        <v>75.720930229999993</v>
      </c>
      <c r="N920">
        <v>1158.97561</v>
      </c>
      <c r="O920">
        <v>199840</v>
      </c>
      <c r="P920">
        <v>39968</v>
      </c>
      <c r="Q920">
        <v>-1</v>
      </c>
      <c r="R920" t="s">
        <v>1594</v>
      </c>
      <c r="S920">
        <f t="shared" si="16"/>
        <v>1</v>
      </c>
      <c r="T920" t="str">
        <f>IF(Q920=S920,"true","false")</f>
        <v>false</v>
      </c>
    </row>
    <row r="921" spans="1:20" x14ac:dyDescent="0.45">
      <c r="A921" t="s">
        <v>1595</v>
      </c>
      <c r="B921">
        <v>1</v>
      </c>
      <c r="C921">
        <v>7</v>
      </c>
      <c r="D921">
        <v>114786</v>
      </c>
      <c r="E921">
        <v>0.14285714299999999</v>
      </c>
      <c r="F921">
        <v>4.2688099999999999E-4</v>
      </c>
      <c r="G921">
        <v>7</v>
      </c>
      <c r="H921">
        <v>16398</v>
      </c>
      <c r="I921">
        <v>690701</v>
      </c>
      <c r="J921">
        <v>461731</v>
      </c>
      <c r="K921">
        <v>74982007</v>
      </c>
      <c r="L921">
        <v>44017605</v>
      </c>
      <c r="M921">
        <v>108.55928539999999</v>
      </c>
      <c r="N921">
        <v>95.331708289999995</v>
      </c>
      <c r="O921">
        <v>16999944.57</v>
      </c>
      <c r="P921">
        <v>1036.7084139999999</v>
      </c>
      <c r="Q921">
        <v>0</v>
      </c>
      <c r="R921" t="s">
        <v>1596</v>
      </c>
      <c r="S921">
        <f t="shared" si="16"/>
        <v>1</v>
      </c>
      <c r="T921" t="str">
        <f>IF(Q921=S921,"true","false")</f>
        <v>false</v>
      </c>
    </row>
    <row r="922" spans="1:20" x14ac:dyDescent="0.45">
      <c r="A922" t="s">
        <v>1597</v>
      </c>
      <c r="B922">
        <v>1</v>
      </c>
      <c r="C922">
        <v>1</v>
      </c>
      <c r="D922">
        <v>2</v>
      </c>
      <c r="E922">
        <v>1</v>
      </c>
      <c r="F922">
        <v>0.5</v>
      </c>
      <c r="G922">
        <v>1</v>
      </c>
      <c r="H922">
        <v>2</v>
      </c>
      <c r="I922">
        <v>24</v>
      </c>
      <c r="J922">
        <v>34</v>
      </c>
      <c r="K922">
        <v>1668</v>
      </c>
      <c r="L922">
        <v>26920</v>
      </c>
      <c r="M922">
        <v>69.5</v>
      </c>
      <c r="N922">
        <v>791.76470589999997</v>
      </c>
      <c r="O922">
        <v>28588</v>
      </c>
      <c r="P922">
        <v>14294</v>
      </c>
      <c r="Q922">
        <v>-1</v>
      </c>
      <c r="R922" t="s">
        <v>1598</v>
      </c>
      <c r="S922">
        <f t="shared" si="16"/>
        <v>1</v>
      </c>
      <c r="T922" t="str">
        <f>IF(Q922=S922,"true","false")</f>
        <v>false</v>
      </c>
    </row>
    <row r="923" spans="1:20" x14ac:dyDescent="0.45">
      <c r="A923" t="s">
        <v>1599</v>
      </c>
      <c r="B923">
        <v>5</v>
      </c>
      <c r="C923">
        <v>5</v>
      </c>
      <c r="D923">
        <v>53</v>
      </c>
      <c r="E923">
        <v>5</v>
      </c>
      <c r="F923">
        <v>0.47169811299999997</v>
      </c>
      <c r="G923">
        <v>1</v>
      </c>
      <c r="H923">
        <v>10.6</v>
      </c>
      <c r="I923">
        <v>466</v>
      </c>
      <c r="J923">
        <v>431</v>
      </c>
      <c r="K923">
        <v>54012</v>
      </c>
      <c r="L923">
        <v>164046</v>
      </c>
      <c r="M923">
        <v>115.90557939999999</v>
      </c>
      <c r="N923">
        <v>380.61716940000002</v>
      </c>
      <c r="O923">
        <v>43611.6</v>
      </c>
      <c r="P923">
        <v>4114.3018869999996</v>
      </c>
      <c r="Q923">
        <v>-1</v>
      </c>
      <c r="R923" t="s">
        <v>1600</v>
      </c>
      <c r="S923">
        <f t="shared" si="16"/>
        <v>1</v>
      </c>
      <c r="T923" t="str">
        <f>IF(Q923=S923,"true","false")</f>
        <v>false</v>
      </c>
    </row>
    <row r="924" spans="1:20" x14ac:dyDescent="0.45">
      <c r="A924" t="s">
        <v>1601</v>
      </c>
      <c r="B924">
        <v>1</v>
      </c>
      <c r="C924">
        <v>6</v>
      </c>
      <c r="D924">
        <v>27</v>
      </c>
      <c r="E924">
        <v>0.16666666699999999</v>
      </c>
      <c r="F924">
        <v>1.3333333329999999</v>
      </c>
      <c r="G924">
        <v>6</v>
      </c>
      <c r="H924">
        <v>4.5</v>
      </c>
      <c r="I924">
        <v>427</v>
      </c>
      <c r="J924">
        <v>553</v>
      </c>
      <c r="K924">
        <v>30452</v>
      </c>
      <c r="L924">
        <v>585383</v>
      </c>
      <c r="M924">
        <v>71.316159249999998</v>
      </c>
      <c r="N924">
        <v>1058.5587700000001</v>
      </c>
      <c r="O924">
        <v>102639.1667</v>
      </c>
      <c r="P924">
        <v>22808.703699999998</v>
      </c>
      <c r="Q924">
        <v>-1</v>
      </c>
      <c r="R924" t="s">
        <v>54</v>
      </c>
      <c r="S924">
        <f t="shared" si="16"/>
        <v>1</v>
      </c>
      <c r="T924" t="str">
        <f>IF(Q924=S924,"true","false")</f>
        <v>false</v>
      </c>
    </row>
    <row r="925" spans="1:20" x14ac:dyDescent="0.45">
      <c r="A925" t="s">
        <v>1602</v>
      </c>
      <c r="B925">
        <v>1</v>
      </c>
      <c r="C925">
        <v>1</v>
      </c>
      <c r="D925">
        <v>29</v>
      </c>
      <c r="E925">
        <v>1</v>
      </c>
      <c r="F925">
        <v>3.4482759000000002E-2</v>
      </c>
      <c r="G925">
        <v>1</v>
      </c>
      <c r="H925">
        <v>29</v>
      </c>
      <c r="I925">
        <v>847</v>
      </c>
      <c r="J925">
        <v>655</v>
      </c>
      <c r="K925">
        <v>105979</v>
      </c>
      <c r="L925">
        <v>287456</v>
      </c>
      <c r="M925">
        <v>125.1227863</v>
      </c>
      <c r="N925">
        <v>438.86412209999997</v>
      </c>
      <c r="O925">
        <v>393435</v>
      </c>
      <c r="P925">
        <v>13566.72414</v>
      </c>
      <c r="Q925">
        <v>-1</v>
      </c>
      <c r="R925" t="s">
        <v>1603</v>
      </c>
      <c r="S925">
        <f t="shared" si="16"/>
        <v>1</v>
      </c>
      <c r="T925" t="str">
        <f>IF(Q925=S925,"true","false")</f>
        <v>false</v>
      </c>
    </row>
    <row r="926" spans="1:20" x14ac:dyDescent="0.45">
      <c r="A926" t="s">
        <v>1604</v>
      </c>
      <c r="B926">
        <v>2</v>
      </c>
      <c r="C926">
        <v>2</v>
      </c>
      <c r="D926">
        <v>10</v>
      </c>
      <c r="E926">
        <v>2</v>
      </c>
      <c r="F926">
        <v>0.4</v>
      </c>
      <c r="G926">
        <v>1</v>
      </c>
      <c r="H926">
        <v>5</v>
      </c>
      <c r="I926">
        <v>117</v>
      </c>
      <c r="J926">
        <v>112</v>
      </c>
      <c r="K926">
        <v>14934</v>
      </c>
      <c r="L926">
        <v>33324</v>
      </c>
      <c r="M926">
        <v>127.64102560000001</v>
      </c>
      <c r="N926">
        <v>297.5357143</v>
      </c>
      <c r="O926">
        <v>24129</v>
      </c>
      <c r="P926">
        <v>4825.8</v>
      </c>
      <c r="Q926">
        <v>-1</v>
      </c>
      <c r="R926" t="s">
        <v>1605</v>
      </c>
      <c r="S926">
        <f t="shared" si="16"/>
        <v>1</v>
      </c>
      <c r="T926" t="str">
        <f>IF(Q926=S926,"true","false")</f>
        <v>false</v>
      </c>
    </row>
    <row r="927" spans="1:20" x14ac:dyDescent="0.45">
      <c r="A927" t="s">
        <v>1606</v>
      </c>
      <c r="B927">
        <v>1</v>
      </c>
      <c r="C927">
        <v>1</v>
      </c>
      <c r="D927">
        <v>1523</v>
      </c>
      <c r="E927">
        <v>1</v>
      </c>
      <c r="F927">
        <v>6.5659900000000001E-4</v>
      </c>
      <c r="G927">
        <v>1</v>
      </c>
      <c r="H927">
        <v>1523</v>
      </c>
      <c r="I927">
        <v>1549</v>
      </c>
      <c r="J927">
        <v>1549</v>
      </c>
      <c r="K927">
        <v>68156</v>
      </c>
      <c r="L927">
        <v>61960</v>
      </c>
      <c r="M927">
        <v>44</v>
      </c>
      <c r="N927">
        <v>40</v>
      </c>
      <c r="O927">
        <v>130116</v>
      </c>
      <c r="P927">
        <v>85.434011819999995</v>
      </c>
      <c r="Q927">
        <v>0</v>
      </c>
      <c r="R927" t="s">
        <v>1607</v>
      </c>
      <c r="S927">
        <f t="shared" si="16"/>
        <v>1</v>
      </c>
      <c r="T927" t="str">
        <f>IF(Q927=S927,"true","false")</f>
        <v>false</v>
      </c>
    </row>
    <row r="928" spans="1:20" x14ac:dyDescent="0.45">
      <c r="A928" t="s">
        <v>1608</v>
      </c>
      <c r="B928">
        <v>1</v>
      </c>
      <c r="C928">
        <v>1</v>
      </c>
      <c r="D928">
        <v>34</v>
      </c>
      <c r="E928">
        <v>1</v>
      </c>
      <c r="F928">
        <v>2.9411764999999999E-2</v>
      </c>
      <c r="G928">
        <v>1</v>
      </c>
      <c r="H928">
        <v>34</v>
      </c>
      <c r="I928">
        <v>143</v>
      </c>
      <c r="J928">
        <v>112</v>
      </c>
      <c r="K928">
        <v>24887</v>
      </c>
      <c r="L928">
        <v>95928</v>
      </c>
      <c r="M928">
        <v>174.034965</v>
      </c>
      <c r="N928">
        <v>856.5</v>
      </c>
      <c r="O928">
        <v>120815</v>
      </c>
      <c r="P928">
        <v>3553.382353</v>
      </c>
      <c r="Q928">
        <v>-1</v>
      </c>
      <c r="R928" t="s">
        <v>1609</v>
      </c>
      <c r="S928">
        <f t="shared" si="16"/>
        <v>1</v>
      </c>
      <c r="T928" t="str">
        <f>IF(Q928=S928,"true","false")</f>
        <v>false</v>
      </c>
    </row>
    <row r="929" spans="1:20" x14ac:dyDescent="0.45">
      <c r="A929" t="s">
        <v>1610</v>
      </c>
      <c r="B929">
        <v>1</v>
      </c>
      <c r="C929">
        <v>1</v>
      </c>
      <c r="D929">
        <v>2</v>
      </c>
      <c r="E929">
        <v>1</v>
      </c>
      <c r="F929">
        <v>0.5</v>
      </c>
      <c r="G929">
        <v>1</v>
      </c>
      <c r="H929">
        <v>2</v>
      </c>
      <c r="I929">
        <v>18</v>
      </c>
      <c r="J929">
        <v>17</v>
      </c>
      <c r="K929">
        <v>1985</v>
      </c>
      <c r="L929">
        <v>4492</v>
      </c>
      <c r="M929">
        <v>110.2777778</v>
      </c>
      <c r="N929">
        <v>264.23529409999998</v>
      </c>
      <c r="O929">
        <v>6477</v>
      </c>
      <c r="P929">
        <v>3238.5</v>
      </c>
      <c r="Q929">
        <v>1</v>
      </c>
      <c r="R929" t="s">
        <v>244</v>
      </c>
      <c r="S929">
        <f t="shared" si="16"/>
        <v>1</v>
      </c>
      <c r="T929" t="str">
        <f>IF(Q929=S929,"true","false")</f>
        <v>true</v>
      </c>
    </row>
    <row r="930" spans="1:20" x14ac:dyDescent="0.45">
      <c r="A930" t="s">
        <v>1611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6</v>
      </c>
      <c r="J930">
        <v>5</v>
      </c>
      <c r="K930">
        <v>399</v>
      </c>
      <c r="L930">
        <v>525</v>
      </c>
      <c r="M930">
        <v>66.5</v>
      </c>
      <c r="N930">
        <v>105</v>
      </c>
      <c r="O930">
        <v>924</v>
      </c>
      <c r="P930">
        <v>924</v>
      </c>
      <c r="Q930">
        <v>-1</v>
      </c>
      <c r="R930" t="s">
        <v>1612</v>
      </c>
      <c r="S930">
        <f t="shared" si="16"/>
        <v>1</v>
      </c>
      <c r="T930" t="str">
        <f>IF(Q930=S930,"true","false")</f>
        <v>false</v>
      </c>
    </row>
    <row r="931" spans="1:20" x14ac:dyDescent="0.45">
      <c r="A931" t="s">
        <v>1613</v>
      </c>
      <c r="B931">
        <v>1</v>
      </c>
      <c r="C931">
        <v>3</v>
      </c>
      <c r="D931">
        <v>277</v>
      </c>
      <c r="E931">
        <v>0.33333333300000001</v>
      </c>
      <c r="F931">
        <v>3.2490974999999998E-2</v>
      </c>
      <c r="G931">
        <v>3</v>
      </c>
      <c r="H931">
        <v>92.333333330000002</v>
      </c>
      <c r="I931">
        <v>4545</v>
      </c>
      <c r="J931">
        <v>4536</v>
      </c>
      <c r="K931">
        <v>778887</v>
      </c>
      <c r="L931">
        <v>234724</v>
      </c>
      <c r="M931">
        <v>171.37227720000001</v>
      </c>
      <c r="N931">
        <v>51.746913579999998</v>
      </c>
      <c r="O931">
        <v>337870.3333</v>
      </c>
      <c r="P931">
        <v>3659.2454870000001</v>
      </c>
      <c r="Q931">
        <v>0</v>
      </c>
      <c r="R931" t="s">
        <v>1614</v>
      </c>
      <c r="S931">
        <f t="shared" si="16"/>
        <v>1</v>
      </c>
      <c r="T931" t="str">
        <f>IF(Q931=S931,"true","false")</f>
        <v>false</v>
      </c>
    </row>
    <row r="932" spans="1:20" x14ac:dyDescent="0.45">
      <c r="A932" t="s">
        <v>1615</v>
      </c>
      <c r="B932">
        <v>1</v>
      </c>
      <c r="C932">
        <v>1</v>
      </c>
      <c r="D932">
        <v>25</v>
      </c>
      <c r="E932">
        <v>1</v>
      </c>
      <c r="F932">
        <v>0.04</v>
      </c>
      <c r="G932">
        <v>1</v>
      </c>
      <c r="H932">
        <v>25</v>
      </c>
      <c r="I932">
        <v>123</v>
      </c>
      <c r="J932">
        <v>95</v>
      </c>
      <c r="K932">
        <v>24850</v>
      </c>
      <c r="L932">
        <v>29359</v>
      </c>
      <c r="M932">
        <v>202.03252029999999</v>
      </c>
      <c r="N932">
        <v>309.0421053</v>
      </c>
      <c r="O932">
        <v>54209</v>
      </c>
      <c r="P932">
        <v>2168.36</v>
      </c>
      <c r="Q932">
        <v>-1</v>
      </c>
      <c r="R932" t="s">
        <v>1616</v>
      </c>
      <c r="S932">
        <f t="shared" si="16"/>
        <v>1</v>
      </c>
      <c r="T932" t="str">
        <f>IF(Q932=S932,"true","false")</f>
        <v>false</v>
      </c>
    </row>
    <row r="933" spans="1:20" x14ac:dyDescent="0.45">
      <c r="A933" t="s">
        <v>1617</v>
      </c>
      <c r="B933">
        <v>1</v>
      </c>
      <c r="C933">
        <v>2</v>
      </c>
      <c r="D933">
        <v>4</v>
      </c>
      <c r="E933">
        <v>0.5</v>
      </c>
      <c r="F933">
        <v>1</v>
      </c>
      <c r="G933">
        <v>2</v>
      </c>
      <c r="H933">
        <v>2</v>
      </c>
      <c r="I933">
        <v>8</v>
      </c>
      <c r="J933">
        <v>0</v>
      </c>
      <c r="K933">
        <v>480</v>
      </c>
      <c r="L933">
        <v>0</v>
      </c>
      <c r="M933">
        <v>60</v>
      </c>
      <c r="N933">
        <v>0</v>
      </c>
      <c r="O933">
        <v>240</v>
      </c>
      <c r="P933">
        <v>120</v>
      </c>
      <c r="Q933">
        <v>1</v>
      </c>
      <c r="R933" t="s">
        <v>246</v>
      </c>
      <c r="S933">
        <f t="shared" si="16"/>
        <v>1</v>
      </c>
      <c r="T933" t="str">
        <f>IF(Q933=S933,"true","false")</f>
        <v>true</v>
      </c>
    </row>
    <row r="934" spans="1:20" x14ac:dyDescent="0.45">
      <c r="A934" t="s">
        <v>1618</v>
      </c>
      <c r="B934">
        <v>6</v>
      </c>
      <c r="C934">
        <v>62</v>
      </c>
      <c r="D934">
        <v>7793</v>
      </c>
      <c r="E934">
        <v>0.58064516099999997</v>
      </c>
      <c r="F934">
        <v>0.49326318499999999</v>
      </c>
      <c r="G934">
        <v>10.33333333</v>
      </c>
      <c r="H934">
        <v>125.6935484</v>
      </c>
      <c r="I934">
        <v>108579</v>
      </c>
      <c r="J934">
        <v>107092</v>
      </c>
      <c r="K934">
        <v>5328694</v>
      </c>
      <c r="L934">
        <v>3212905</v>
      </c>
      <c r="M934">
        <v>49.07665386</v>
      </c>
      <c r="N934">
        <v>30.001353980000001</v>
      </c>
      <c r="O934">
        <v>137767.72579999999</v>
      </c>
      <c r="P934">
        <v>1096.0604390000001</v>
      </c>
      <c r="Q934">
        <v>0</v>
      </c>
      <c r="R934" t="s">
        <v>1619</v>
      </c>
      <c r="S934">
        <f t="shared" si="16"/>
        <v>1</v>
      </c>
      <c r="T934" t="str">
        <f>IF(Q934=S934,"true","false")</f>
        <v>false</v>
      </c>
    </row>
    <row r="935" spans="1:20" x14ac:dyDescent="0.45">
      <c r="A935" t="s">
        <v>7927</v>
      </c>
      <c r="B935">
        <v>12</v>
      </c>
      <c r="C935">
        <v>93</v>
      </c>
      <c r="D935">
        <v>5848</v>
      </c>
      <c r="E935">
        <v>1.548387097</v>
      </c>
      <c r="F935">
        <v>1.4789671680000001</v>
      </c>
      <c r="G935">
        <v>7.75</v>
      </c>
      <c r="H935">
        <v>62.881720430000001</v>
      </c>
      <c r="I935">
        <v>148349</v>
      </c>
      <c r="J935">
        <v>127234</v>
      </c>
      <c r="K935">
        <v>14519302</v>
      </c>
      <c r="L935">
        <v>5572995</v>
      </c>
      <c r="M935">
        <v>97.872597729999995</v>
      </c>
      <c r="N935">
        <v>43.801145920000003</v>
      </c>
      <c r="O935">
        <v>216046.20430000001</v>
      </c>
      <c r="P935">
        <v>3435.7553010000001</v>
      </c>
      <c r="Q935">
        <v>0</v>
      </c>
      <c r="R935" t="s">
        <v>7927</v>
      </c>
      <c r="S935">
        <f t="shared" si="16"/>
        <v>1</v>
      </c>
      <c r="T935" t="str">
        <f>IF(Q935=S935,"true","false")</f>
        <v>false</v>
      </c>
    </row>
    <row r="936" spans="1:20" x14ac:dyDescent="0.45">
      <c r="A936" t="s">
        <v>8192</v>
      </c>
      <c r="B936">
        <v>14</v>
      </c>
      <c r="C936">
        <v>35</v>
      </c>
      <c r="D936">
        <v>3075</v>
      </c>
      <c r="E936">
        <v>5.6</v>
      </c>
      <c r="F936">
        <v>0.39837398400000001</v>
      </c>
      <c r="G936">
        <v>2.5</v>
      </c>
      <c r="H936">
        <v>87.857142859999996</v>
      </c>
      <c r="I936">
        <v>99317</v>
      </c>
      <c r="J936">
        <v>100543</v>
      </c>
      <c r="K936">
        <v>8501387</v>
      </c>
      <c r="L936">
        <v>5338463</v>
      </c>
      <c r="M936">
        <v>85.598507810000001</v>
      </c>
      <c r="N936">
        <v>53.096316999999999</v>
      </c>
      <c r="O936">
        <v>395424.28570000001</v>
      </c>
      <c r="P936">
        <v>4500.764228</v>
      </c>
      <c r="Q936">
        <v>0</v>
      </c>
      <c r="R936" t="s">
        <v>8192</v>
      </c>
      <c r="S936">
        <f t="shared" si="16"/>
        <v>1</v>
      </c>
      <c r="T936" t="str">
        <f>IF(Q936=S936,"true","false")</f>
        <v>false</v>
      </c>
    </row>
    <row r="937" spans="1:20" x14ac:dyDescent="0.45">
      <c r="A937" t="s">
        <v>1622</v>
      </c>
      <c r="B937">
        <v>3</v>
      </c>
      <c r="C937">
        <v>33</v>
      </c>
      <c r="D937">
        <v>35</v>
      </c>
      <c r="E937">
        <v>0.27272727299999999</v>
      </c>
      <c r="F937">
        <v>31.114285710000001</v>
      </c>
      <c r="G937">
        <v>11</v>
      </c>
      <c r="H937">
        <v>1.0606060610000001</v>
      </c>
      <c r="I937">
        <v>178</v>
      </c>
      <c r="J937">
        <v>144</v>
      </c>
      <c r="K937">
        <v>10504</v>
      </c>
      <c r="L937">
        <v>9568</v>
      </c>
      <c r="M937">
        <v>59.01123596</v>
      </c>
      <c r="N937">
        <v>66.444444439999998</v>
      </c>
      <c r="O937">
        <v>608.24242419999996</v>
      </c>
      <c r="P937">
        <v>573.48571430000004</v>
      </c>
      <c r="Q937">
        <v>0</v>
      </c>
      <c r="R937" t="s">
        <v>1623</v>
      </c>
      <c r="S937">
        <f t="shared" si="16"/>
        <v>1</v>
      </c>
      <c r="T937" t="str">
        <f>IF(Q937=S937,"true","false")</f>
        <v>false</v>
      </c>
    </row>
    <row r="938" spans="1:20" x14ac:dyDescent="0.45">
      <c r="A938" t="s">
        <v>1624</v>
      </c>
      <c r="B938">
        <v>6</v>
      </c>
      <c r="C938">
        <v>6</v>
      </c>
      <c r="D938">
        <v>232</v>
      </c>
      <c r="E938">
        <v>6</v>
      </c>
      <c r="F938">
        <v>0.15517241400000001</v>
      </c>
      <c r="G938">
        <v>1</v>
      </c>
      <c r="H938">
        <v>38.666666669999998</v>
      </c>
      <c r="I938">
        <v>1535</v>
      </c>
      <c r="J938">
        <v>1115</v>
      </c>
      <c r="K938">
        <v>141650</v>
      </c>
      <c r="L938">
        <v>230890</v>
      </c>
      <c r="M938">
        <v>92.280130290000002</v>
      </c>
      <c r="N938">
        <v>207.07623319999999</v>
      </c>
      <c r="O938">
        <v>62090</v>
      </c>
      <c r="P938">
        <v>1605.775862</v>
      </c>
      <c r="Q938">
        <v>1</v>
      </c>
      <c r="R938" t="s">
        <v>599</v>
      </c>
      <c r="S938">
        <f t="shared" si="16"/>
        <v>1</v>
      </c>
      <c r="T938" t="str">
        <f>IF(Q938=S938,"true","false")</f>
        <v>true</v>
      </c>
    </row>
    <row r="939" spans="1:20" x14ac:dyDescent="0.45">
      <c r="A939" t="s">
        <v>8258</v>
      </c>
      <c r="B939">
        <v>19</v>
      </c>
      <c r="C939">
        <v>140</v>
      </c>
      <c r="D939">
        <v>184</v>
      </c>
      <c r="E939">
        <v>2.5785714290000001</v>
      </c>
      <c r="F939">
        <v>106.5217391</v>
      </c>
      <c r="G939">
        <v>7.3684210529999996</v>
      </c>
      <c r="H939">
        <v>1.3142857139999999</v>
      </c>
      <c r="I939">
        <v>1126</v>
      </c>
      <c r="J939">
        <v>999</v>
      </c>
      <c r="K939">
        <v>143842</v>
      </c>
      <c r="L939">
        <v>61177</v>
      </c>
      <c r="M939">
        <v>127.74600359999999</v>
      </c>
      <c r="N939">
        <v>61.238238240000001</v>
      </c>
      <c r="O939">
        <v>1464.421429</v>
      </c>
      <c r="P939">
        <v>1114.233696</v>
      </c>
      <c r="Q939">
        <v>0</v>
      </c>
      <c r="R939" t="s">
        <v>8259</v>
      </c>
      <c r="S939">
        <f t="shared" si="16"/>
        <v>1</v>
      </c>
      <c r="T939" t="str">
        <f>IF(Q939=S939,"true","false")</f>
        <v>false</v>
      </c>
    </row>
    <row r="940" spans="1:20" x14ac:dyDescent="0.45">
      <c r="A940" t="s">
        <v>8267</v>
      </c>
      <c r="B940">
        <v>12</v>
      </c>
      <c r="C940">
        <v>97</v>
      </c>
      <c r="D940">
        <v>11155</v>
      </c>
      <c r="E940">
        <v>1.484536082</v>
      </c>
      <c r="F940">
        <v>0.84347826100000001</v>
      </c>
      <c r="G940">
        <v>8.0833333330000006</v>
      </c>
      <c r="H940">
        <v>115</v>
      </c>
      <c r="I940">
        <v>327505</v>
      </c>
      <c r="J940">
        <v>324289</v>
      </c>
      <c r="K940">
        <v>18376858</v>
      </c>
      <c r="L940">
        <v>17757848</v>
      </c>
      <c r="M940">
        <v>56.111686839999997</v>
      </c>
      <c r="N940">
        <v>54.759328869999997</v>
      </c>
      <c r="O940">
        <v>372522.74229999998</v>
      </c>
      <c r="P940">
        <v>3239.3281940000002</v>
      </c>
      <c r="Q940">
        <v>0</v>
      </c>
      <c r="R940" t="s">
        <v>8268</v>
      </c>
      <c r="S940">
        <f t="shared" si="16"/>
        <v>1</v>
      </c>
      <c r="T940" t="str">
        <f>IF(Q940=S940,"true","false")</f>
        <v>false</v>
      </c>
    </row>
    <row r="941" spans="1:20" x14ac:dyDescent="0.45">
      <c r="A941" t="s">
        <v>8407</v>
      </c>
      <c r="B941">
        <v>5</v>
      </c>
      <c r="C941">
        <v>17</v>
      </c>
      <c r="D941">
        <v>1744</v>
      </c>
      <c r="E941">
        <v>1.4705882349999999</v>
      </c>
      <c r="F941">
        <v>0.16571100899999999</v>
      </c>
      <c r="G941">
        <v>3.4</v>
      </c>
      <c r="H941">
        <v>102.58823529999999</v>
      </c>
      <c r="I941">
        <v>5076</v>
      </c>
      <c r="J941">
        <v>3557</v>
      </c>
      <c r="K941">
        <v>482394</v>
      </c>
      <c r="L941">
        <v>188668</v>
      </c>
      <c r="M941">
        <v>95.034278959999995</v>
      </c>
      <c r="N941">
        <v>53.041326959999999</v>
      </c>
      <c r="O941">
        <v>39474.235289999997</v>
      </c>
      <c r="P941">
        <v>384.78325690000003</v>
      </c>
      <c r="Q941">
        <v>0</v>
      </c>
      <c r="R941" t="s">
        <v>8408</v>
      </c>
      <c r="S941">
        <f t="shared" si="16"/>
        <v>1</v>
      </c>
      <c r="T941" t="str">
        <f>IF(Q941=S941,"true","false")</f>
        <v>false</v>
      </c>
    </row>
    <row r="942" spans="1:20" x14ac:dyDescent="0.45">
      <c r="A942" t="s">
        <v>1628</v>
      </c>
      <c r="B942">
        <v>34</v>
      </c>
      <c r="C942">
        <v>35</v>
      </c>
      <c r="D942">
        <v>713</v>
      </c>
      <c r="E942">
        <v>33.02857143</v>
      </c>
      <c r="F942">
        <v>1.718092567</v>
      </c>
      <c r="G942">
        <v>1.0294117650000001</v>
      </c>
      <c r="H942">
        <v>20.371428569999999</v>
      </c>
      <c r="I942">
        <v>2953</v>
      </c>
      <c r="J942">
        <v>2337</v>
      </c>
      <c r="K942">
        <v>270559</v>
      </c>
      <c r="L942">
        <v>387598</v>
      </c>
      <c r="M942">
        <v>91.621740599999995</v>
      </c>
      <c r="N942">
        <v>165.85280270000001</v>
      </c>
      <c r="O942">
        <v>18804.485710000001</v>
      </c>
      <c r="P942">
        <v>923.08134640000003</v>
      </c>
      <c r="Q942">
        <v>-1</v>
      </c>
      <c r="R942" t="s">
        <v>1629</v>
      </c>
      <c r="S942">
        <f t="shared" si="16"/>
        <v>1</v>
      </c>
      <c r="T942" t="str">
        <f>IF(Q942=S942,"true","false")</f>
        <v>false</v>
      </c>
    </row>
    <row r="943" spans="1:20" x14ac:dyDescent="0.45">
      <c r="A943" t="s">
        <v>8423</v>
      </c>
      <c r="B943">
        <v>10</v>
      </c>
      <c r="C943">
        <v>50</v>
      </c>
      <c r="D943">
        <v>5940</v>
      </c>
      <c r="E943">
        <v>2</v>
      </c>
      <c r="F943">
        <v>0.42087542100000003</v>
      </c>
      <c r="G943">
        <v>5</v>
      </c>
      <c r="H943">
        <v>118.8</v>
      </c>
      <c r="I943">
        <v>39810</v>
      </c>
      <c r="J943">
        <v>27636</v>
      </c>
      <c r="K943">
        <v>2708417</v>
      </c>
      <c r="L943">
        <v>1556140</v>
      </c>
      <c r="M943">
        <v>68.033584529999999</v>
      </c>
      <c r="N943">
        <v>56.308438270000003</v>
      </c>
      <c r="O943">
        <v>85291.14</v>
      </c>
      <c r="P943">
        <v>717.93888890000005</v>
      </c>
      <c r="Q943">
        <v>0</v>
      </c>
      <c r="R943" t="s">
        <v>1038</v>
      </c>
      <c r="S943">
        <f t="shared" si="16"/>
        <v>1</v>
      </c>
      <c r="T943" t="str">
        <f>IF(Q943=S943,"true","false")</f>
        <v>false</v>
      </c>
    </row>
    <row r="944" spans="1:20" x14ac:dyDescent="0.45">
      <c r="A944" t="s">
        <v>8504</v>
      </c>
      <c r="B944">
        <v>12</v>
      </c>
      <c r="C944">
        <v>15</v>
      </c>
      <c r="D944">
        <v>91</v>
      </c>
      <c r="E944">
        <v>9.6</v>
      </c>
      <c r="F944">
        <v>2.472527473</v>
      </c>
      <c r="G944">
        <v>1.25</v>
      </c>
      <c r="H944">
        <v>6.0666666669999998</v>
      </c>
      <c r="I944">
        <v>740</v>
      </c>
      <c r="J944">
        <v>522</v>
      </c>
      <c r="K944">
        <v>92576</v>
      </c>
      <c r="L944">
        <v>150065</v>
      </c>
      <c r="M944">
        <v>125.10270269999999</v>
      </c>
      <c r="N944">
        <v>287.48084290000003</v>
      </c>
      <c r="O944">
        <v>16176.06667</v>
      </c>
      <c r="P944">
        <v>2666.3846149999999</v>
      </c>
      <c r="Q944">
        <v>0</v>
      </c>
      <c r="R944" t="s">
        <v>220</v>
      </c>
      <c r="S944">
        <f t="shared" si="16"/>
        <v>1</v>
      </c>
      <c r="T944" t="str">
        <f>IF(Q944=S944,"true","false")</f>
        <v>false</v>
      </c>
    </row>
    <row r="945" spans="1:20" x14ac:dyDescent="0.45">
      <c r="A945" t="s">
        <v>1632</v>
      </c>
      <c r="B945">
        <v>1</v>
      </c>
      <c r="C945">
        <v>15</v>
      </c>
      <c r="D945">
        <v>2126</v>
      </c>
      <c r="E945">
        <v>6.6666666999999999E-2</v>
      </c>
      <c r="F945">
        <v>0.105832549</v>
      </c>
      <c r="G945">
        <v>15</v>
      </c>
      <c r="H945">
        <v>141.7333333</v>
      </c>
      <c r="I945">
        <v>42516</v>
      </c>
      <c r="J945">
        <v>22368</v>
      </c>
      <c r="K945">
        <v>2339105</v>
      </c>
      <c r="L945">
        <v>1297656</v>
      </c>
      <c r="M945">
        <v>55.017052399999997</v>
      </c>
      <c r="N945">
        <v>58.013948499999998</v>
      </c>
      <c r="O945">
        <v>242450.73329999999</v>
      </c>
      <c r="P945">
        <v>1710.6119470000001</v>
      </c>
      <c r="Q945">
        <v>0</v>
      </c>
      <c r="R945" t="s">
        <v>1633</v>
      </c>
      <c r="S945">
        <f t="shared" si="16"/>
        <v>1</v>
      </c>
      <c r="T945" t="str">
        <f>IF(Q945=S945,"true","false")</f>
        <v>false</v>
      </c>
    </row>
    <row r="946" spans="1:20" x14ac:dyDescent="0.45">
      <c r="A946" t="s">
        <v>1634</v>
      </c>
      <c r="B946">
        <v>1</v>
      </c>
      <c r="C946">
        <v>14</v>
      </c>
      <c r="D946">
        <v>1176</v>
      </c>
      <c r="E946">
        <v>7.1428570999999996E-2</v>
      </c>
      <c r="F946">
        <v>0.16666666699999999</v>
      </c>
      <c r="G946">
        <v>14</v>
      </c>
      <c r="H946">
        <v>84</v>
      </c>
      <c r="I946">
        <v>14444</v>
      </c>
      <c r="J946">
        <v>9042</v>
      </c>
      <c r="K946">
        <v>1436372</v>
      </c>
      <c r="L946">
        <v>1113723</v>
      </c>
      <c r="M946">
        <v>99.444198279999995</v>
      </c>
      <c r="N946">
        <v>123.1721964</v>
      </c>
      <c r="O946">
        <v>182149.64290000001</v>
      </c>
      <c r="P946">
        <v>2168.4481289999999</v>
      </c>
      <c r="Q946">
        <v>-1</v>
      </c>
      <c r="R946" t="s">
        <v>1635</v>
      </c>
      <c r="S946">
        <f t="shared" si="16"/>
        <v>1</v>
      </c>
      <c r="T946" t="str">
        <f>IF(Q946=S946,"true","false")</f>
        <v>false</v>
      </c>
    </row>
    <row r="947" spans="1:20" x14ac:dyDescent="0.45">
      <c r="A947" t="s">
        <v>1636</v>
      </c>
      <c r="B947">
        <v>4</v>
      </c>
      <c r="C947">
        <v>100</v>
      </c>
      <c r="D947">
        <v>385</v>
      </c>
      <c r="E947">
        <v>0.16</v>
      </c>
      <c r="F947">
        <v>25.97402597</v>
      </c>
      <c r="G947">
        <v>25</v>
      </c>
      <c r="H947">
        <v>3.85</v>
      </c>
      <c r="I947">
        <v>4150</v>
      </c>
      <c r="J947">
        <v>4560</v>
      </c>
      <c r="K947">
        <v>641324</v>
      </c>
      <c r="L947">
        <v>1602379</v>
      </c>
      <c r="M947">
        <v>154.53590360000001</v>
      </c>
      <c r="N947">
        <v>351.39890350000002</v>
      </c>
      <c r="O947">
        <v>22437.03</v>
      </c>
      <c r="P947">
        <v>5827.8</v>
      </c>
      <c r="Q947">
        <v>0</v>
      </c>
      <c r="R947" t="s">
        <v>1637</v>
      </c>
      <c r="S947">
        <f t="shared" si="16"/>
        <v>1</v>
      </c>
      <c r="T947" t="str">
        <f>IF(Q947=S947,"true","false")</f>
        <v>false</v>
      </c>
    </row>
    <row r="948" spans="1:20" x14ac:dyDescent="0.45">
      <c r="A948" t="s">
        <v>8604</v>
      </c>
      <c r="B948">
        <v>4</v>
      </c>
      <c r="C948">
        <v>14</v>
      </c>
      <c r="D948">
        <v>105</v>
      </c>
      <c r="E948">
        <v>1.1428571430000001</v>
      </c>
      <c r="F948">
        <v>1.8666666670000001</v>
      </c>
      <c r="G948">
        <v>3.5</v>
      </c>
      <c r="H948">
        <v>7.5</v>
      </c>
      <c r="I948">
        <v>1032</v>
      </c>
      <c r="J948">
        <v>1032</v>
      </c>
      <c r="K948">
        <v>163421</v>
      </c>
      <c r="L948">
        <v>59024</v>
      </c>
      <c r="M948">
        <v>158.35368220000001</v>
      </c>
      <c r="N948">
        <v>57.193798450000003</v>
      </c>
      <c r="O948">
        <v>15888.92857</v>
      </c>
      <c r="P948">
        <v>2118.5238100000001</v>
      </c>
      <c r="Q948">
        <v>0</v>
      </c>
      <c r="R948" t="s">
        <v>8605</v>
      </c>
      <c r="S948">
        <f t="shared" si="16"/>
        <v>1</v>
      </c>
      <c r="T948" t="str">
        <f>IF(Q948=S948,"true","false")</f>
        <v>false</v>
      </c>
    </row>
    <row r="949" spans="1:20" x14ac:dyDescent="0.45">
      <c r="A949" t="s">
        <v>1639</v>
      </c>
      <c r="B949">
        <v>1</v>
      </c>
      <c r="C949">
        <v>10</v>
      </c>
      <c r="D949">
        <v>77</v>
      </c>
      <c r="E949">
        <v>0.1</v>
      </c>
      <c r="F949">
        <v>1.298701299</v>
      </c>
      <c r="G949">
        <v>10</v>
      </c>
      <c r="H949">
        <v>7.7</v>
      </c>
      <c r="I949">
        <v>3516</v>
      </c>
      <c r="J949">
        <v>3610</v>
      </c>
      <c r="K949">
        <v>377879</v>
      </c>
      <c r="L949">
        <v>205696</v>
      </c>
      <c r="M949">
        <v>107.4741183</v>
      </c>
      <c r="N949">
        <v>56.979501390000003</v>
      </c>
      <c r="O949">
        <v>58357.5</v>
      </c>
      <c r="P949">
        <v>7578.8961040000004</v>
      </c>
      <c r="Q949">
        <v>0</v>
      </c>
      <c r="R949" t="s">
        <v>1640</v>
      </c>
      <c r="S949">
        <f t="shared" si="16"/>
        <v>1</v>
      </c>
      <c r="T949" t="str">
        <f>IF(Q949=S949,"true","false")</f>
        <v>false</v>
      </c>
    </row>
    <row r="950" spans="1:20" x14ac:dyDescent="0.45">
      <c r="A950" t="s">
        <v>1641</v>
      </c>
      <c r="B950">
        <v>3</v>
      </c>
      <c r="C950">
        <v>21</v>
      </c>
      <c r="D950">
        <v>23</v>
      </c>
      <c r="E950">
        <v>0.428571429</v>
      </c>
      <c r="F950">
        <v>19.173913039999999</v>
      </c>
      <c r="G950">
        <v>7</v>
      </c>
      <c r="H950">
        <v>1.095238095</v>
      </c>
      <c r="I950">
        <v>134</v>
      </c>
      <c r="J950">
        <v>114</v>
      </c>
      <c r="K950">
        <v>11809</v>
      </c>
      <c r="L950">
        <v>10931</v>
      </c>
      <c r="M950">
        <v>88.126865670000001</v>
      </c>
      <c r="N950">
        <v>95.885964909999998</v>
      </c>
      <c r="O950">
        <v>1082.857143</v>
      </c>
      <c r="P950">
        <v>988.69565220000004</v>
      </c>
      <c r="Q950">
        <v>0</v>
      </c>
      <c r="R950" t="s">
        <v>1642</v>
      </c>
      <c r="S950">
        <f t="shared" si="16"/>
        <v>1</v>
      </c>
      <c r="T950" t="str">
        <f>IF(Q950=S950,"true","false")</f>
        <v>false</v>
      </c>
    </row>
    <row r="951" spans="1:20" x14ac:dyDescent="0.45">
      <c r="A951" t="s">
        <v>1643</v>
      </c>
      <c r="B951">
        <v>5</v>
      </c>
      <c r="C951">
        <v>5</v>
      </c>
      <c r="D951">
        <v>11</v>
      </c>
      <c r="E951">
        <v>5</v>
      </c>
      <c r="F951">
        <v>2.2727272730000001</v>
      </c>
      <c r="G951">
        <v>1</v>
      </c>
      <c r="H951">
        <v>2.2000000000000002</v>
      </c>
      <c r="I951">
        <v>1035</v>
      </c>
      <c r="J951">
        <v>709</v>
      </c>
      <c r="K951">
        <v>1349553</v>
      </c>
      <c r="L951">
        <v>60112</v>
      </c>
      <c r="M951">
        <v>1303.9159420000001</v>
      </c>
      <c r="N951">
        <v>84.784203099999999</v>
      </c>
      <c r="O951">
        <v>281933</v>
      </c>
      <c r="P951">
        <v>128151.3636</v>
      </c>
      <c r="Q951">
        <v>-1</v>
      </c>
      <c r="R951" t="s">
        <v>1644</v>
      </c>
      <c r="S951">
        <f t="shared" si="16"/>
        <v>1</v>
      </c>
      <c r="T951" t="str">
        <f>IF(Q951=S951,"true","false")</f>
        <v>false</v>
      </c>
    </row>
    <row r="952" spans="1:20" x14ac:dyDescent="0.45">
      <c r="A952" t="s">
        <v>1645</v>
      </c>
      <c r="B952">
        <v>1</v>
      </c>
      <c r="C952">
        <v>1</v>
      </c>
      <c r="D952">
        <v>3</v>
      </c>
      <c r="E952">
        <v>1</v>
      </c>
      <c r="F952">
        <v>0.33333333300000001</v>
      </c>
      <c r="G952">
        <v>1</v>
      </c>
      <c r="H952">
        <v>3</v>
      </c>
      <c r="I952">
        <v>18</v>
      </c>
      <c r="J952">
        <v>18</v>
      </c>
      <c r="K952">
        <v>6295</v>
      </c>
      <c r="L952">
        <v>5149</v>
      </c>
      <c r="M952">
        <v>349.72222219999998</v>
      </c>
      <c r="N952">
        <v>286.05555559999999</v>
      </c>
      <c r="O952">
        <v>11444</v>
      </c>
      <c r="P952">
        <v>3814.666667</v>
      </c>
      <c r="Q952">
        <v>-1</v>
      </c>
      <c r="R952" t="s">
        <v>1646</v>
      </c>
      <c r="S952">
        <f t="shared" si="16"/>
        <v>1</v>
      </c>
      <c r="T952" t="str">
        <f>IF(Q952=S952,"true","false")</f>
        <v>false</v>
      </c>
    </row>
    <row r="953" spans="1:20" x14ac:dyDescent="0.45">
      <c r="A953" t="s">
        <v>1647</v>
      </c>
      <c r="B953">
        <v>2</v>
      </c>
      <c r="C953">
        <v>15</v>
      </c>
      <c r="D953">
        <v>1300</v>
      </c>
      <c r="E953">
        <v>0.26666666700000002</v>
      </c>
      <c r="F953">
        <v>0.17307692299999999</v>
      </c>
      <c r="G953">
        <v>7.5</v>
      </c>
      <c r="H953">
        <v>86.666666669999998</v>
      </c>
      <c r="I953">
        <v>72651</v>
      </c>
      <c r="J953">
        <v>88832</v>
      </c>
      <c r="K953">
        <v>5626465</v>
      </c>
      <c r="L953">
        <v>59071403</v>
      </c>
      <c r="M953">
        <v>77.445114309999994</v>
      </c>
      <c r="N953">
        <v>664.97887019999996</v>
      </c>
      <c r="O953">
        <v>4313191.2</v>
      </c>
      <c r="P953">
        <v>49767.590770000003</v>
      </c>
      <c r="Q953">
        <v>-1</v>
      </c>
      <c r="R953" t="s">
        <v>1648</v>
      </c>
      <c r="S953">
        <f t="shared" si="16"/>
        <v>1</v>
      </c>
      <c r="T953" t="str">
        <f>IF(Q953=S953,"true","false")</f>
        <v>false</v>
      </c>
    </row>
    <row r="954" spans="1:20" x14ac:dyDescent="0.45">
      <c r="A954" t="s">
        <v>1649</v>
      </c>
      <c r="B954">
        <v>1</v>
      </c>
      <c r="C954">
        <v>3</v>
      </c>
      <c r="D954">
        <v>8</v>
      </c>
      <c r="E954">
        <v>0.33333333300000001</v>
      </c>
      <c r="F954">
        <v>1.125</v>
      </c>
      <c r="G954">
        <v>3</v>
      </c>
      <c r="H954">
        <v>2.6666666669999999</v>
      </c>
      <c r="I954">
        <v>33</v>
      </c>
      <c r="J954">
        <v>22</v>
      </c>
      <c r="K954">
        <v>2268</v>
      </c>
      <c r="L954">
        <v>2452</v>
      </c>
      <c r="M954">
        <v>68.727272729999996</v>
      </c>
      <c r="N954">
        <v>111.45454549999999</v>
      </c>
      <c r="O954">
        <v>1573.333333</v>
      </c>
      <c r="P954">
        <v>590</v>
      </c>
      <c r="Q954">
        <v>-1</v>
      </c>
      <c r="R954" t="s">
        <v>1650</v>
      </c>
      <c r="S954">
        <f t="shared" si="16"/>
        <v>1</v>
      </c>
      <c r="T954" t="str">
        <f>IF(Q954=S954,"true","false")</f>
        <v>false</v>
      </c>
    </row>
    <row r="955" spans="1:20" x14ac:dyDescent="0.45">
      <c r="A955" t="s">
        <v>8640</v>
      </c>
      <c r="B955">
        <v>28</v>
      </c>
      <c r="C955">
        <v>651</v>
      </c>
      <c r="D955">
        <v>30826</v>
      </c>
      <c r="E955">
        <v>1.2043010750000001</v>
      </c>
      <c r="F955">
        <v>13.748167130000001</v>
      </c>
      <c r="G955">
        <v>23.25</v>
      </c>
      <c r="H955">
        <v>47.351766509999997</v>
      </c>
      <c r="I955">
        <v>454943</v>
      </c>
      <c r="J955">
        <v>262235</v>
      </c>
      <c r="K955">
        <v>35593769</v>
      </c>
      <c r="L955">
        <v>17486578</v>
      </c>
      <c r="M955">
        <v>78.237864959999996</v>
      </c>
      <c r="N955">
        <v>66.682853170000001</v>
      </c>
      <c r="O955">
        <v>81536.631340000007</v>
      </c>
      <c r="P955">
        <v>1721.934309</v>
      </c>
      <c r="Q955">
        <v>0</v>
      </c>
      <c r="R955" t="s">
        <v>1883</v>
      </c>
      <c r="S955">
        <f t="shared" si="16"/>
        <v>1</v>
      </c>
      <c r="T955" t="str">
        <f>IF(Q955=S955,"true","false")</f>
        <v>false</v>
      </c>
    </row>
    <row r="956" spans="1:20" x14ac:dyDescent="0.45">
      <c r="A956" t="s">
        <v>1653</v>
      </c>
      <c r="B956">
        <v>1</v>
      </c>
      <c r="C956">
        <v>1</v>
      </c>
      <c r="D956">
        <v>2</v>
      </c>
      <c r="E956">
        <v>1</v>
      </c>
      <c r="F956">
        <v>0.5</v>
      </c>
      <c r="G956">
        <v>1</v>
      </c>
      <c r="H956">
        <v>2</v>
      </c>
      <c r="I956">
        <v>15</v>
      </c>
      <c r="J956">
        <v>15</v>
      </c>
      <c r="K956">
        <v>1207</v>
      </c>
      <c r="L956">
        <v>9920</v>
      </c>
      <c r="M956">
        <v>80.466666669999995</v>
      </c>
      <c r="N956">
        <v>661.33333330000005</v>
      </c>
      <c r="O956">
        <v>11127</v>
      </c>
      <c r="P956">
        <v>5563.5</v>
      </c>
      <c r="Q956">
        <v>-1</v>
      </c>
      <c r="R956" t="s">
        <v>1654</v>
      </c>
      <c r="S956">
        <f t="shared" si="16"/>
        <v>1</v>
      </c>
      <c r="T956" t="str">
        <f>IF(Q956=S956,"true","false")</f>
        <v>false</v>
      </c>
    </row>
    <row r="957" spans="1:20" x14ac:dyDescent="0.45">
      <c r="A957" t="s">
        <v>1655</v>
      </c>
      <c r="B957">
        <v>5</v>
      </c>
      <c r="C957">
        <v>5</v>
      </c>
      <c r="D957">
        <v>5</v>
      </c>
      <c r="E957">
        <v>5</v>
      </c>
      <c r="F957">
        <v>5</v>
      </c>
      <c r="G957">
        <v>1</v>
      </c>
      <c r="H957">
        <v>1</v>
      </c>
      <c r="I957">
        <v>77</v>
      </c>
      <c r="J957">
        <v>86</v>
      </c>
      <c r="K957">
        <v>8943</v>
      </c>
      <c r="L957">
        <v>89262</v>
      </c>
      <c r="M957">
        <v>116.1428571</v>
      </c>
      <c r="N957">
        <v>1037.930233</v>
      </c>
      <c r="O957">
        <v>19641</v>
      </c>
      <c r="P957">
        <v>19641</v>
      </c>
      <c r="Q957">
        <v>-1</v>
      </c>
      <c r="R957" t="s">
        <v>34</v>
      </c>
      <c r="S957">
        <f t="shared" si="16"/>
        <v>1</v>
      </c>
      <c r="T957" t="str">
        <f>IF(Q957=S957,"true","false")</f>
        <v>false</v>
      </c>
    </row>
    <row r="958" spans="1:20" x14ac:dyDescent="0.45">
      <c r="A958" t="s">
        <v>1656</v>
      </c>
      <c r="B958">
        <v>1</v>
      </c>
      <c r="C958">
        <v>6</v>
      </c>
      <c r="D958">
        <v>141</v>
      </c>
      <c r="E958">
        <v>0.16666666699999999</v>
      </c>
      <c r="F958">
        <v>0.25531914900000002</v>
      </c>
      <c r="G958">
        <v>6</v>
      </c>
      <c r="H958">
        <v>23.5</v>
      </c>
      <c r="I958">
        <v>1591</v>
      </c>
      <c r="J958">
        <v>1481</v>
      </c>
      <c r="K958">
        <v>193738</v>
      </c>
      <c r="L958">
        <v>82458</v>
      </c>
      <c r="M958">
        <v>121.7712131</v>
      </c>
      <c r="N958">
        <v>55.6772451</v>
      </c>
      <c r="O958">
        <v>46032.666669999999</v>
      </c>
      <c r="P958">
        <v>1958.836879</v>
      </c>
      <c r="Q958">
        <v>0</v>
      </c>
      <c r="R958" t="s">
        <v>1657</v>
      </c>
      <c r="S958">
        <f t="shared" si="16"/>
        <v>1</v>
      </c>
      <c r="T958" t="str">
        <f>IF(Q958=S958,"true","false")</f>
        <v>false</v>
      </c>
    </row>
    <row r="959" spans="1:20" x14ac:dyDescent="0.45">
      <c r="A959" t="s">
        <v>1658</v>
      </c>
      <c r="B959">
        <v>8</v>
      </c>
      <c r="C959">
        <v>8</v>
      </c>
      <c r="D959">
        <v>24</v>
      </c>
      <c r="E959">
        <v>8</v>
      </c>
      <c r="F959">
        <v>2.6666666669999999</v>
      </c>
      <c r="G959">
        <v>1</v>
      </c>
      <c r="H959">
        <v>3</v>
      </c>
      <c r="I959">
        <v>413</v>
      </c>
      <c r="J959">
        <v>387</v>
      </c>
      <c r="K959">
        <v>55049</v>
      </c>
      <c r="L959">
        <v>244173</v>
      </c>
      <c r="M959">
        <v>133.29055690000001</v>
      </c>
      <c r="N959">
        <v>630.93798449999997</v>
      </c>
      <c r="O959">
        <v>37402.75</v>
      </c>
      <c r="P959">
        <v>12467.583329999999</v>
      </c>
      <c r="Q959">
        <v>-1</v>
      </c>
      <c r="R959" t="s">
        <v>1659</v>
      </c>
      <c r="S959">
        <f t="shared" si="16"/>
        <v>1</v>
      </c>
      <c r="T959" t="str">
        <f>IF(Q959=S959,"true","false")</f>
        <v>false</v>
      </c>
    </row>
    <row r="960" spans="1:20" x14ac:dyDescent="0.45">
      <c r="A960" t="s">
        <v>1660</v>
      </c>
      <c r="B960">
        <v>15</v>
      </c>
      <c r="C960">
        <v>20</v>
      </c>
      <c r="D960">
        <v>300</v>
      </c>
      <c r="E960">
        <v>11.25</v>
      </c>
      <c r="F960">
        <v>1.3333333329999999</v>
      </c>
      <c r="G960">
        <v>1.3333333329999999</v>
      </c>
      <c r="H960">
        <v>15</v>
      </c>
      <c r="I960">
        <v>3266</v>
      </c>
      <c r="J960">
        <v>3156</v>
      </c>
      <c r="K960">
        <v>286171</v>
      </c>
      <c r="L960">
        <v>2086058</v>
      </c>
      <c r="M960">
        <v>87.621249230000004</v>
      </c>
      <c r="N960">
        <v>660.98162230000003</v>
      </c>
      <c r="O960">
        <v>118611.45</v>
      </c>
      <c r="P960">
        <v>7907.43</v>
      </c>
      <c r="Q960">
        <v>-1</v>
      </c>
      <c r="R960" t="s">
        <v>155</v>
      </c>
      <c r="S960">
        <f t="shared" si="16"/>
        <v>1</v>
      </c>
      <c r="T960" t="str">
        <f>IF(Q960=S960,"true","false")</f>
        <v>false</v>
      </c>
    </row>
    <row r="961" spans="1:20" x14ac:dyDescent="0.45">
      <c r="A961" t="s">
        <v>1661</v>
      </c>
      <c r="B961">
        <v>3</v>
      </c>
      <c r="C961">
        <v>3</v>
      </c>
      <c r="D961">
        <v>6</v>
      </c>
      <c r="E961">
        <v>3</v>
      </c>
      <c r="F961">
        <v>1.5</v>
      </c>
      <c r="G961">
        <v>1</v>
      </c>
      <c r="H961">
        <v>2</v>
      </c>
      <c r="I961">
        <v>82</v>
      </c>
      <c r="J961">
        <v>86</v>
      </c>
      <c r="K961">
        <v>7485</v>
      </c>
      <c r="L961">
        <v>86134</v>
      </c>
      <c r="M961">
        <v>91.280487800000003</v>
      </c>
      <c r="N961">
        <v>1001.55814</v>
      </c>
      <c r="O961">
        <v>31206.333330000001</v>
      </c>
      <c r="P961">
        <v>15603.166670000001</v>
      </c>
      <c r="Q961">
        <v>-1</v>
      </c>
      <c r="R961" t="s">
        <v>34</v>
      </c>
      <c r="S961">
        <f t="shared" si="16"/>
        <v>1</v>
      </c>
      <c r="T961" t="str">
        <f>IF(Q961=S961,"true","false")</f>
        <v>false</v>
      </c>
    </row>
    <row r="962" spans="1:20" x14ac:dyDescent="0.45">
      <c r="A962" t="s">
        <v>1662</v>
      </c>
      <c r="B962">
        <v>1</v>
      </c>
      <c r="C962">
        <v>1</v>
      </c>
      <c r="D962">
        <v>6</v>
      </c>
      <c r="E962">
        <v>1</v>
      </c>
      <c r="F962">
        <v>0.16666666699999999</v>
      </c>
      <c r="G962">
        <v>1</v>
      </c>
      <c r="H962">
        <v>6</v>
      </c>
      <c r="I962">
        <v>84</v>
      </c>
      <c r="J962">
        <v>93</v>
      </c>
      <c r="K962">
        <v>10068</v>
      </c>
      <c r="L962">
        <v>110142</v>
      </c>
      <c r="M962">
        <v>119.8571429</v>
      </c>
      <c r="N962">
        <v>1184.3225809999999</v>
      </c>
      <c r="O962">
        <v>120210</v>
      </c>
      <c r="P962">
        <v>20035</v>
      </c>
      <c r="Q962">
        <v>-1</v>
      </c>
      <c r="R962" t="s">
        <v>1663</v>
      </c>
      <c r="S962">
        <f t="shared" si="16"/>
        <v>1</v>
      </c>
      <c r="T962" t="str">
        <f>IF(Q962=S962,"true","false")</f>
        <v>false</v>
      </c>
    </row>
    <row r="963" spans="1:20" x14ac:dyDescent="0.45">
      <c r="A963" t="s">
        <v>1664</v>
      </c>
      <c r="B963">
        <v>6</v>
      </c>
      <c r="C963">
        <v>6</v>
      </c>
      <c r="D963">
        <v>86</v>
      </c>
      <c r="E963">
        <v>6</v>
      </c>
      <c r="F963">
        <v>0.41860465099999999</v>
      </c>
      <c r="G963">
        <v>1</v>
      </c>
      <c r="H963">
        <v>14.33333333</v>
      </c>
      <c r="I963">
        <v>617</v>
      </c>
      <c r="J963">
        <v>523</v>
      </c>
      <c r="K963">
        <v>156057</v>
      </c>
      <c r="L963">
        <v>214185</v>
      </c>
      <c r="M963">
        <v>252.92868720000001</v>
      </c>
      <c r="N963">
        <v>409.5315488</v>
      </c>
      <c r="O963">
        <v>61707</v>
      </c>
      <c r="P963">
        <v>4305.1395350000003</v>
      </c>
      <c r="Q963">
        <v>-1</v>
      </c>
      <c r="R963" t="s">
        <v>1665</v>
      </c>
      <c r="S963">
        <f t="shared" ref="S963:S1026" si="17">IF(AND(E963&lt;0.05,C963&gt;10),0,1)</f>
        <v>1</v>
      </c>
      <c r="T963" t="str">
        <f>IF(Q963=S963,"true","false")</f>
        <v>false</v>
      </c>
    </row>
    <row r="964" spans="1:20" x14ac:dyDescent="0.45">
      <c r="A964" t="s">
        <v>1666</v>
      </c>
      <c r="B964">
        <v>5</v>
      </c>
      <c r="C964">
        <v>5</v>
      </c>
      <c r="D964">
        <v>526</v>
      </c>
      <c r="E964">
        <v>5</v>
      </c>
      <c r="F964">
        <v>4.7528516999999999E-2</v>
      </c>
      <c r="G964">
        <v>1</v>
      </c>
      <c r="H964">
        <v>105.2</v>
      </c>
      <c r="I964">
        <v>10371</v>
      </c>
      <c r="J964">
        <v>10704</v>
      </c>
      <c r="K964">
        <v>3875864</v>
      </c>
      <c r="L964">
        <v>6516733</v>
      </c>
      <c r="M964">
        <v>373.72133830000001</v>
      </c>
      <c r="N964">
        <v>608.81287369999995</v>
      </c>
      <c r="O964">
        <v>2078519.4</v>
      </c>
      <c r="P964">
        <v>19757.788970000001</v>
      </c>
      <c r="Q964">
        <v>0</v>
      </c>
      <c r="R964" t="s">
        <v>1667</v>
      </c>
      <c r="S964">
        <f t="shared" si="17"/>
        <v>1</v>
      </c>
      <c r="T964" t="str">
        <f>IF(Q964=S964,"true","false")</f>
        <v>false</v>
      </c>
    </row>
    <row r="965" spans="1:20" x14ac:dyDescent="0.45">
      <c r="A965" t="s">
        <v>1668</v>
      </c>
      <c r="B965">
        <v>1</v>
      </c>
      <c r="C965">
        <v>1</v>
      </c>
      <c r="D965">
        <v>9</v>
      </c>
      <c r="E965">
        <v>1</v>
      </c>
      <c r="F965">
        <v>0.111111111</v>
      </c>
      <c r="G965">
        <v>1</v>
      </c>
      <c r="H965">
        <v>9</v>
      </c>
      <c r="I965">
        <v>53</v>
      </c>
      <c r="J965">
        <v>44</v>
      </c>
      <c r="K965">
        <v>8377</v>
      </c>
      <c r="L965">
        <v>17486</v>
      </c>
      <c r="M965">
        <v>158.0566038</v>
      </c>
      <c r="N965">
        <v>397.40909090000002</v>
      </c>
      <c r="O965">
        <v>25863</v>
      </c>
      <c r="P965">
        <v>2873.666667</v>
      </c>
      <c r="Q965">
        <v>-1</v>
      </c>
      <c r="R965" t="s">
        <v>1669</v>
      </c>
      <c r="S965">
        <f t="shared" si="17"/>
        <v>1</v>
      </c>
      <c r="T965" t="str">
        <f>IF(Q965=S965,"true","false")</f>
        <v>false</v>
      </c>
    </row>
    <row r="966" spans="1:20" x14ac:dyDescent="0.45">
      <c r="A966" t="s">
        <v>1670</v>
      </c>
      <c r="B966">
        <v>1</v>
      </c>
      <c r="C966">
        <v>1</v>
      </c>
      <c r="D966">
        <v>16</v>
      </c>
      <c r="E966">
        <v>1</v>
      </c>
      <c r="F966">
        <v>6.25E-2</v>
      </c>
      <c r="G966">
        <v>1</v>
      </c>
      <c r="H966">
        <v>16</v>
      </c>
      <c r="I966">
        <v>199</v>
      </c>
      <c r="J966">
        <v>349</v>
      </c>
      <c r="K966">
        <v>16890</v>
      </c>
      <c r="L966">
        <v>29835</v>
      </c>
      <c r="M966">
        <v>84.874371859999997</v>
      </c>
      <c r="N966">
        <v>85.487106019999999</v>
      </c>
      <c r="O966">
        <v>46725</v>
      </c>
      <c r="P966">
        <v>2920.3125</v>
      </c>
      <c r="Q966">
        <v>-1</v>
      </c>
      <c r="R966" t="s">
        <v>1035</v>
      </c>
      <c r="S966">
        <f t="shared" si="17"/>
        <v>1</v>
      </c>
      <c r="T966" t="str">
        <f>IF(Q966=S966,"true","false")</f>
        <v>false</v>
      </c>
    </row>
    <row r="967" spans="1:20" x14ac:dyDescent="0.45">
      <c r="A967" t="s">
        <v>1671</v>
      </c>
      <c r="B967">
        <v>2</v>
      </c>
      <c r="C967">
        <v>7</v>
      </c>
      <c r="D967">
        <v>796</v>
      </c>
      <c r="E967">
        <v>0.571428571</v>
      </c>
      <c r="F967">
        <v>6.1557789000000002E-2</v>
      </c>
      <c r="G967">
        <v>3.5</v>
      </c>
      <c r="H967">
        <v>113.7142857</v>
      </c>
      <c r="I967">
        <v>9156</v>
      </c>
      <c r="J967">
        <v>5269</v>
      </c>
      <c r="K967">
        <v>654853</v>
      </c>
      <c r="L967">
        <v>375256</v>
      </c>
      <c r="M967">
        <v>71.521734379999998</v>
      </c>
      <c r="N967">
        <v>71.21958626</v>
      </c>
      <c r="O967">
        <v>147158.42860000001</v>
      </c>
      <c r="P967">
        <v>1294.1067840000001</v>
      </c>
      <c r="Q967">
        <v>0</v>
      </c>
      <c r="R967" t="s">
        <v>1672</v>
      </c>
      <c r="S967">
        <f t="shared" si="17"/>
        <v>1</v>
      </c>
      <c r="T967" t="str">
        <f>IF(Q967=S967,"true","false")</f>
        <v>false</v>
      </c>
    </row>
    <row r="968" spans="1:20" x14ac:dyDescent="0.45">
      <c r="A968" t="s">
        <v>1673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3</v>
      </c>
      <c r="J968">
        <v>9</v>
      </c>
      <c r="K968">
        <v>192</v>
      </c>
      <c r="L968">
        <v>360</v>
      </c>
      <c r="M968">
        <v>64</v>
      </c>
      <c r="N968">
        <v>40</v>
      </c>
      <c r="O968">
        <v>552</v>
      </c>
      <c r="P968">
        <v>552</v>
      </c>
      <c r="Q968">
        <v>1</v>
      </c>
      <c r="R968" t="s">
        <v>517</v>
      </c>
      <c r="S968">
        <f t="shared" si="17"/>
        <v>1</v>
      </c>
      <c r="T968" t="str">
        <f>IF(Q968=S968,"true","false")</f>
        <v>true</v>
      </c>
    </row>
    <row r="969" spans="1:20" x14ac:dyDescent="0.45">
      <c r="A969" t="s">
        <v>1674</v>
      </c>
      <c r="B969">
        <v>1</v>
      </c>
      <c r="C969">
        <v>1</v>
      </c>
      <c r="D969">
        <v>9</v>
      </c>
      <c r="E969">
        <v>1</v>
      </c>
      <c r="F969">
        <v>0.111111111</v>
      </c>
      <c r="G969">
        <v>1</v>
      </c>
      <c r="H969">
        <v>9</v>
      </c>
      <c r="I969">
        <v>147</v>
      </c>
      <c r="J969">
        <v>179</v>
      </c>
      <c r="K969">
        <v>12174</v>
      </c>
      <c r="L969">
        <v>168091</v>
      </c>
      <c r="M969">
        <v>82.816326529999998</v>
      </c>
      <c r="N969">
        <v>939.05586589999996</v>
      </c>
      <c r="O969">
        <v>180265</v>
      </c>
      <c r="P969">
        <v>20029.444439999999</v>
      </c>
      <c r="Q969">
        <v>1</v>
      </c>
      <c r="R969" t="s">
        <v>1675</v>
      </c>
      <c r="S969">
        <f t="shared" si="17"/>
        <v>1</v>
      </c>
      <c r="T969" t="str">
        <f>IF(Q969=S969,"true","false")</f>
        <v>true</v>
      </c>
    </row>
    <row r="970" spans="1:20" x14ac:dyDescent="0.45">
      <c r="A970" t="s">
        <v>1676</v>
      </c>
      <c r="B970">
        <v>1</v>
      </c>
      <c r="C970">
        <v>5</v>
      </c>
      <c r="D970">
        <v>11</v>
      </c>
      <c r="E970">
        <v>0.2</v>
      </c>
      <c r="F970">
        <v>2.2727272730000001</v>
      </c>
      <c r="G970">
        <v>5</v>
      </c>
      <c r="H970">
        <v>2.2000000000000002</v>
      </c>
      <c r="I970">
        <v>66</v>
      </c>
      <c r="J970">
        <v>50</v>
      </c>
      <c r="K970">
        <v>4062</v>
      </c>
      <c r="L970">
        <v>15221</v>
      </c>
      <c r="M970">
        <v>61.545454550000002</v>
      </c>
      <c r="N970">
        <v>304.42</v>
      </c>
      <c r="O970">
        <v>3856.6</v>
      </c>
      <c r="P970">
        <v>1753</v>
      </c>
      <c r="Q970">
        <v>-1</v>
      </c>
      <c r="R970" t="s">
        <v>1677</v>
      </c>
      <c r="S970">
        <f t="shared" si="17"/>
        <v>1</v>
      </c>
      <c r="T970" t="str">
        <f>IF(Q970=S970,"true","false")</f>
        <v>false</v>
      </c>
    </row>
    <row r="971" spans="1:20" x14ac:dyDescent="0.45">
      <c r="A971" t="s">
        <v>1678</v>
      </c>
      <c r="B971">
        <v>1</v>
      </c>
      <c r="C971">
        <v>1</v>
      </c>
      <c r="D971">
        <v>5</v>
      </c>
      <c r="E971">
        <v>1</v>
      </c>
      <c r="F971">
        <v>0.2</v>
      </c>
      <c r="G971">
        <v>1</v>
      </c>
      <c r="H971">
        <v>5</v>
      </c>
      <c r="I971">
        <v>15</v>
      </c>
      <c r="J971">
        <v>11</v>
      </c>
      <c r="K971">
        <v>1352</v>
      </c>
      <c r="L971">
        <v>983</v>
      </c>
      <c r="M971">
        <v>90.133333329999999</v>
      </c>
      <c r="N971">
        <v>89.363636360000001</v>
      </c>
      <c r="O971">
        <v>2335</v>
      </c>
      <c r="P971">
        <v>467</v>
      </c>
      <c r="Q971">
        <v>-1</v>
      </c>
      <c r="R971" t="s">
        <v>1679</v>
      </c>
      <c r="S971">
        <f t="shared" si="17"/>
        <v>1</v>
      </c>
      <c r="T971" t="str">
        <f>IF(Q971=S971,"true","false")</f>
        <v>false</v>
      </c>
    </row>
    <row r="972" spans="1:20" x14ac:dyDescent="0.45">
      <c r="A972" t="s">
        <v>1680</v>
      </c>
      <c r="B972">
        <v>4</v>
      </c>
      <c r="C972">
        <v>4</v>
      </c>
      <c r="D972">
        <v>11</v>
      </c>
      <c r="E972">
        <v>4</v>
      </c>
      <c r="F972">
        <v>1.4545454550000001</v>
      </c>
      <c r="G972">
        <v>1</v>
      </c>
      <c r="H972">
        <v>2.75</v>
      </c>
      <c r="I972">
        <v>152</v>
      </c>
      <c r="J972">
        <v>203</v>
      </c>
      <c r="K972">
        <v>13704</v>
      </c>
      <c r="L972">
        <v>178400</v>
      </c>
      <c r="M972">
        <v>90.157894740000003</v>
      </c>
      <c r="N972">
        <v>878.81773399999997</v>
      </c>
      <c r="O972">
        <v>48026</v>
      </c>
      <c r="P972">
        <v>17464</v>
      </c>
      <c r="Q972">
        <v>-1</v>
      </c>
      <c r="R972" t="s">
        <v>1681</v>
      </c>
      <c r="S972">
        <f t="shared" si="17"/>
        <v>1</v>
      </c>
      <c r="T972" t="str">
        <f>IF(Q972=S972,"true","false")</f>
        <v>false</v>
      </c>
    </row>
    <row r="973" spans="1:20" x14ac:dyDescent="0.45">
      <c r="A973" t="s">
        <v>1682</v>
      </c>
      <c r="B973">
        <v>1</v>
      </c>
      <c r="C973">
        <v>1</v>
      </c>
      <c r="D973">
        <v>377</v>
      </c>
      <c r="E973">
        <v>1</v>
      </c>
      <c r="F973">
        <v>2.6525199999999998E-3</v>
      </c>
      <c r="G973">
        <v>1</v>
      </c>
      <c r="H973">
        <v>377</v>
      </c>
      <c r="I973">
        <v>176654</v>
      </c>
      <c r="J973">
        <v>393343</v>
      </c>
      <c r="K973">
        <v>7247260</v>
      </c>
      <c r="L973">
        <v>548956362</v>
      </c>
      <c r="M973">
        <v>41.025167840000002</v>
      </c>
      <c r="N973">
        <v>1395.617469</v>
      </c>
      <c r="O973">
        <v>556203622</v>
      </c>
      <c r="P973">
        <v>1475341.172</v>
      </c>
      <c r="Q973">
        <v>-1</v>
      </c>
      <c r="R973" t="s">
        <v>1683</v>
      </c>
      <c r="S973">
        <f t="shared" si="17"/>
        <v>1</v>
      </c>
      <c r="T973" t="str">
        <f>IF(Q973=S973,"true","false")</f>
        <v>false</v>
      </c>
    </row>
    <row r="974" spans="1:20" x14ac:dyDescent="0.45">
      <c r="A974" t="s">
        <v>1684</v>
      </c>
      <c r="B974">
        <v>3</v>
      </c>
      <c r="C974">
        <v>3</v>
      </c>
      <c r="D974">
        <v>8</v>
      </c>
      <c r="E974">
        <v>3</v>
      </c>
      <c r="F974">
        <v>1.125</v>
      </c>
      <c r="G974">
        <v>1</v>
      </c>
      <c r="H974">
        <v>2.6666666669999999</v>
      </c>
      <c r="I974">
        <v>196</v>
      </c>
      <c r="J974">
        <v>209</v>
      </c>
      <c r="K974">
        <v>14919</v>
      </c>
      <c r="L974">
        <v>135582</v>
      </c>
      <c r="M974">
        <v>76.117346940000004</v>
      </c>
      <c r="N974">
        <v>648.71770330000004</v>
      </c>
      <c r="O974">
        <v>50167</v>
      </c>
      <c r="P974">
        <v>18812.625</v>
      </c>
      <c r="Q974">
        <v>1</v>
      </c>
      <c r="R974" t="s">
        <v>73</v>
      </c>
      <c r="S974">
        <f t="shared" si="17"/>
        <v>1</v>
      </c>
      <c r="T974" t="str">
        <f>IF(Q974=S974,"true","false")</f>
        <v>true</v>
      </c>
    </row>
    <row r="975" spans="1:20" x14ac:dyDescent="0.45">
      <c r="A975" t="s">
        <v>1685</v>
      </c>
      <c r="B975">
        <v>1</v>
      </c>
      <c r="C975">
        <v>1</v>
      </c>
      <c r="D975">
        <v>76</v>
      </c>
      <c r="E975">
        <v>1</v>
      </c>
      <c r="F975">
        <v>1.3157894999999999E-2</v>
      </c>
      <c r="G975">
        <v>1</v>
      </c>
      <c r="H975">
        <v>76</v>
      </c>
      <c r="I975">
        <v>1185</v>
      </c>
      <c r="J975">
        <v>695</v>
      </c>
      <c r="K975">
        <v>91262</v>
      </c>
      <c r="L975">
        <v>50573</v>
      </c>
      <c r="M975">
        <v>77.014345989999995</v>
      </c>
      <c r="N975">
        <v>72.766906469999995</v>
      </c>
      <c r="O975">
        <v>141835</v>
      </c>
      <c r="P975">
        <v>1866.25</v>
      </c>
      <c r="Q975">
        <v>0</v>
      </c>
      <c r="R975" t="s">
        <v>1686</v>
      </c>
      <c r="S975">
        <f t="shared" si="17"/>
        <v>1</v>
      </c>
      <c r="T975" t="str">
        <f>IF(Q975=S975,"true","false")</f>
        <v>false</v>
      </c>
    </row>
    <row r="976" spans="1:20" x14ac:dyDescent="0.45">
      <c r="A976" t="s">
        <v>1687</v>
      </c>
      <c r="B976">
        <v>2</v>
      </c>
      <c r="C976">
        <v>5</v>
      </c>
      <c r="D976">
        <v>21</v>
      </c>
      <c r="E976">
        <v>0.8</v>
      </c>
      <c r="F976">
        <v>1.19047619</v>
      </c>
      <c r="G976">
        <v>2.5</v>
      </c>
      <c r="H976">
        <v>4.2</v>
      </c>
      <c r="I976">
        <v>344</v>
      </c>
      <c r="J976">
        <v>335</v>
      </c>
      <c r="K976">
        <v>27819</v>
      </c>
      <c r="L976">
        <v>238067</v>
      </c>
      <c r="M976">
        <v>80.869186049999996</v>
      </c>
      <c r="N976">
        <v>710.64776119999999</v>
      </c>
      <c r="O976">
        <v>53177.2</v>
      </c>
      <c r="P976">
        <v>12661.2381</v>
      </c>
      <c r="Q976">
        <v>-1</v>
      </c>
      <c r="R976" t="s">
        <v>34</v>
      </c>
      <c r="S976">
        <f t="shared" si="17"/>
        <v>1</v>
      </c>
      <c r="T976" t="str">
        <f>IF(Q976=S976,"true","false")</f>
        <v>false</v>
      </c>
    </row>
    <row r="977" spans="1:20" x14ac:dyDescent="0.45">
      <c r="A977" t="s">
        <v>1688</v>
      </c>
      <c r="B977">
        <v>1</v>
      </c>
      <c r="C977">
        <v>2</v>
      </c>
      <c r="D977">
        <v>4</v>
      </c>
      <c r="E977">
        <v>0.5</v>
      </c>
      <c r="F977">
        <v>1</v>
      </c>
      <c r="G977">
        <v>2</v>
      </c>
      <c r="H977">
        <v>2</v>
      </c>
      <c r="I977">
        <v>31</v>
      </c>
      <c r="J977">
        <v>44</v>
      </c>
      <c r="K977">
        <v>6400</v>
      </c>
      <c r="L977">
        <v>14089</v>
      </c>
      <c r="M977">
        <v>206.45161289999999</v>
      </c>
      <c r="N977">
        <v>320.20454549999999</v>
      </c>
      <c r="O977">
        <v>10244.5</v>
      </c>
      <c r="P977">
        <v>5122.25</v>
      </c>
      <c r="Q977">
        <v>1</v>
      </c>
      <c r="R977" t="s">
        <v>112</v>
      </c>
      <c r="S977">
        <f t="shared" si="17"/>
        <v>1</v>
      </c>
      <c r="T977" t="str">
        <f>IF(Q977=S977,"true","false")</f>
        <v>true</v>
      </c>
    </row>
    <row r="978" spans="1:20" x14ac:dyDescent="0.45">
      <c r="A978" t="s">
        <v>1689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18</v>
      </c>
      <c r="J978">
        <v>14</v>
      </c>
      <c r="K978">
        <v>3924</v>
      </c>
      <c r="L978">
        <v>6642</v>
      </c>
      <c r="M978">
        <v>218</v>
      </c>
      <c r="N978">
        <v>474.42857140000001</v>
      </c>
      <c r="O978">
        <v>10566</v>
      </c>
      <c r="P978">
        <v>10566</v>
      </c>
      <c r="Q978">
        <v>1</v>
      </c>
      <c r="R978" t="s">
        <v>1389</v>
      </c>
      <c r="S978">
        <f t="shared" si="17"/>
        <v>1</v>
      </c>
      <c r="T978" t="str">
        <f>IF(Q978=S978,"true","false")</f>
        <v>true</v>
      </c>
    </row>
    <row r="979" spans="1:20" x14ac:dyDescent="0.45">
      <c r="A979" t="s">
        <v>1690</v>
      </c>
      <c r="B979">
        <v>1</v>
      </c>
      <c r="C979">
        <v>1</v>
      </c>
      <c r="D979">
        <v>2</v>
      </c>
      <c r="E979">
        <v>1</v>
      </c>
      <c r="F979">
        <v>0.5</v>
      </c>
      <c r="G979">
        <v>1</v>
      </c>
      <c r="H979">
        <v>2</v>
      </c>
      <c r="I979">
        <v>8</v>
      </c>
      <c r="J979">
        <v>7</v>
      </c>
      <c r="K979">
        <v>1913</v>
      </c>
      <c r="L979">
        <v>528</v>
      </c>
      <c r="M979">
        <v>239.125</v>
      </c>
      <c r="N979">
        <v>75.428571430000005</v>
      </c>
      <c r="O979">
        <v>2441</v>
      </c>
      <c r="P979">
        <v>1220.5</v>
      </c>
      <c r="Q979">
        <v>-1</v>
      </c>
      <c r="R979" t="s">
        <v>1375</v>
      </c>
      <c r="S979">
        <f t="shared" si="17"/>
        <v>1</v>
      </c>
      <c r="T979" t="str">
        <f>IF(Q979=S979,"true","false")</f>
        <v>false</v>
      </c>
    </row>
    <row r="980" spans="1:20" x14ac:dyDescent="0.45">
      <c r="A980" t="s">
        <v>1691</v>
      </c>
      <c r="B980">
        <v>1</v>
      </c>
      <c r="C980">
        <v>1</v>
      </c>
      <c r="D980">
        <v>72</v>
      </c>
      <c r="E980">
        <v>1</v>
      </c>
      <c r="F980">
        <v>1.3888889E-2</v>
      </c>
      <c r="G980">
        <v>1</v>
      </c>
      <c r="H980">
        <v>72</v>
      </c>
      <c r="I980">
        <v>200</v>
      </c>
      <c r="J980">
        <v>129</v>
      </c>
      <c r="K980">
        <v>61756</v>
      </c>
      <c r="L980">
        <v>21060</v>
      </c>
      <c r="M980">
        <v>308.77999999999997</v>
      </c>
      <c r="N980">
        <v>163.25581399999999</v>
      </c>
      <c r="O980">
        <v>82816</v>
      </c>
      <c r="P980">
        <v>1150.2222220000001</v>
      </c>
      <c r="Q980">
        <v>0</v>
      </c>
      <c r="R980" t="s">
        <v>1266</v>
      </c>
      <c r="S980">
        <f t="shared" si="17"/>
        <v>1</v>
      </c>
      <c r="T980" t="str">
        <f>IF(Q980=S980,"true","false")</f>
        <v>false</v>
      </c>
    </row>
    <row r="981" spans="1:20" x14ac:dyDescent="0.45">
      <c r="A981" t="s">
        <v>1692</v>
      </c>
      <c r="B981">
        <v>2</v>
      </c>
      <c r="C981">
        <v>2</v>
      </c>
      <c r="D981">
        <v>4</v>
      </c>
      <c r="E981">
        <v>2</v>
      </c>
      <c r="F981">
        <v>1</v>
      </c>
      <c r="G981">
        <v>1</v>
      </c>
      <c r="H981">
        <v>2</v>
      </c>
      <c r="I981">
        <v>29</v>
      </c>
      <c r="J981">
        <v>25</v>
      </c>
      <c r="K981">
        <v>2673</v>
      </c>
      <c r="L981">
        <v>9327</v>
      </c>
      <c r="M981">
        <v>92.172413789999993</v>
      </c>
      <c r="N981">
        <v>373.08</v>
      </c>
      <c r="O981">
        <v>6000</v>
      </c>
      <c r="P981">
        <v>3000</v>
      </c>
      <c r="Q981">
        <v>-1</v>
      </c>
      <c r="R981" t="s">
        <v>1693</v>
      </c>
      <c r="S981">
        <f t="shared" si="17"/>
        <v>1</v>
      </c>
      <c r="T981" t="str">
        <f>IF(Q981=S981,"true","false")</f>
        <v>false</v>
      </c>
    </row>
    <row r="982" spans="1:20" x14ac:dyDescent="0.45">
      <c r="A982" t="s">
        <v>1694</v>
      </c>
      <c r="B982">
        <v>1</v>
      </c>
      <c r="C982">
        <v>1</v>
      </c>
      <c r="D982">
        <v>82</v>
      </c>
      <c r="E982">
        <v>1</v>
      </c>
      <c r="F982">
        <v>1.2195121999999999E-2</v>
      </c>
      <c r="G982">
        <v>1</v>
      </c>
      <c r="H982">
        <v>82</v>
      </c>
      <c r="I982">
        <v>878</v>
      </c>
      <c r="J982">
        <v>580</v>
      </c>
      <c r="K982">
        <v>98976</v>
      </c>
      <c r="L982">
        <v>40523</v>
      </c>
      <c r="M982">
        <v>112.7289294</v>
      </c>
      <c r="N982">
        <v>69.867241379999996</v>
      </c>
      <c r="O982">
        <v>139499</v>
      </c>
      <c r="P982">
        <v>1701.2073170000001</v>
      </c>
      <c r="Q982">
        <v>0</v>
      </c>
      <c r="R982" t="s">
        <v>1695</v>
      </c>
      <c r="S982">
        <f t="shared" si="17"/>
        <v>1</v>
      </c>
      <c r="T982" t="str">
        <f>IF(Q982=S982,"true","false")</f>
        <v>false</v>
      </c>
    </row>
    <row r="983" spans="1:20" x14ac:dyDescent="0.45">
      <c r="A983" t="s">
        <v>1696</v>
      </c>
      <c r="B983">
        <v>1</v>
      </c>
      <c r="C983">
        <v>1</v>
      </c>
      <c r="D983">
        <v>3</v>
      </c>
      <c r="E983">
        <v>1</v>
      </c>
      <c r="F983">
        <v>0.33333333300000001</v>
      </c>
      <c r="G983">
        <v>1</v>
      </c>
      <c r="H983">
        <v>3</v>
      </c>
      <c r="I983">
        <v>15</v>
      </c>
      <c r="J983">
        <v>4</v>
      </c>
      <c r="K983">
        <v>1161</v>
      </c>
      <c r="L983">
        <v>811</v>
      </c>
      <c r="M983">
        <v>77.400000000000006</v>
      </c>
      <c r="N983">
        <v>202.75</v>
      </c>
      <c r="O983">
        <v>1972</v>
      </c>
      <c r="P983">
        <v>657.33333330000005</v>
      </c>
      <c r="Q983">
        <v>1</v>
      </c>
      <c r="R983" t="s">
        <v>71</v>
      </c>
      <c r="S983">
        <f t="shared" si="17"/>
        <v>1</v>
      </c>
      <c r="T983" t="str">
        <f>IF(Q983=S983,"true","false")</f>
        <v>true</v>
      </c>
    </row>
    <row r="984" spans="1:20" x14ac:dyDescent="0.45">
      <c r="A984" t="s">
        <v>1697</v>
      </c>
      <c r="B984">
        <v>4</v>
      </c>
      <c r="C984">
        <v>4</v>
      </c>
      <c r="D984">
        <v>32</v>
      </c>
      <c r="E984">
        <v>4</v>
      </c>
      <c r="F984">
        <v>0.5</v>
      </c>
      <c r="G984">
        <v>1</v>
      </c>
      <c r="H984">
        <v>8</v>
      </c>
      <c r="I984">
        <v>230</v>
      </c>
      <c r="J984">
        <v>188</v>
      </c>
      <c r="K984">
        <v>67393</v>
      </c>
      <c r="L984">
        <v>47428</v>
      </c>
      <c r="M984">
        <v>293.01304349999998</v>
      </c>
      <c r="N984">
        <v>252.2765957</v>
      </c>
      <c r="O984">
        <v>28705.25</v>
      </c>
      <c r="P984">
        <v>3588.15625</v>
      </c>
      <c r="Q984">
        <v>-1</v>
      </c>
      <c r="R984" t="s">
        <v>471</v>
      </c>
      <c r="S984">
        <f t="shared" si="17"/>
        <v>1</v>
      </c>
      <c r="T984" t="str">
        <f>IF(Q984=S984,"true","false")</f>
        <v>false</v>
      </c>
    </row>
    <row r="985" spans="1:20" x14ac:dyDescent="0.45">
      <c r="A985" t="s">
        <v>1698</v>
      </c>
      <c r="B985">
        <v>1</v>
      </c>
      <c r="C985">
        <v>1</v>
      </c>
      <c r="D985">
        <v>121</v>
      </c>
      <c r="E985">
        <v>1</v>
      </c>
      <c r="F985">
        <v>8.2644629999999997E-3</v>
      </c>
      <c r="G985">
        <v>1</v>
      </c>
      <c r="H985">
        <v>121</v>
      </c>
      <c r="I985">
        <v>1227</v>
      </c>
      <c r="J985">
        <v>1548</v>
      </c>
      <c r="K985">
        <v>71630</v>
      </c>
      <c r="L985">
        <v>1665546</v>
      </c>
      <c r="M985">
        <v>58.378158110000001</v>
      </c>
      <c r="N985">
        <v>1075.934109</v>
      </c>
      <c r="O985">
        <v>1737176</v>
      </c>
      <c r="P985">
        <v>14356.82645</v>
      </c>
      <c r="Q985">
        <v>-1</v>
      </c>
      <c r="R985" t="s">
        <v>1699</v>
      </c>
      <c r="S985">
        <f t="shared" si="17"/>
        <v>1</v>
      </c>
      <c r="T985" t="str">
        <f>IF(Q985=S985,"true","false")</f>
        <v>false</v>
      </c>
    </row>
    <row r="986" spans="1:20" x14ac:dyDescent="0.45">
      <c r="A986" t="s">
        <v>1700</v>
      </c>
      <c r="B986">
        <v>1</v>
      </c>
      <c r="C986">
        <v>1</v>
      </c>
      <c r="D986">
        <v>3</v>
      </c>
      <c r="E986">
        <v>1</v>
      </c>
      <c r="F986">
        <v>0.33333333300000001</v>
      </c>
      <c r="G986">
        <v>1</v>
      </c>
      <c r="H986">
        <v>3</v>
      </c>
      <c r="I986">
        <v>15</v>
      </c>
      <c r="J986">
        <v>27</v>
      </c>
      <c r="K986">
        <v>1254</v>
      </c>
      <c r="L986">
        <v>2049</v>
      </c>
      <c r="M986">
        <v>83.6</v>
      </c>
      <c r="N986">
        <v>75.888888890000004</v>
      </c>
      <c r="O986">
        <v>3303</v>
      </c>
      <c r="P986">
        <v>1101</v>
      </c>
      <c r="Q986">
        <v>-1</v>
      </c>
      <c r="R986" t="s">
        <v>1701</v>
      </c>
      <c r="S986">
        <f t="shared" si="17"/>
        <v>1</v>
      </c>
      <c r="T986" t="str">
        <f>IF(Q986=S986,"true","false")</f>
        <v>false</v>
      </c>
    </row>
    <row r="987" spans="1:20" x14ac:dyDescent="0.45">
      <c r="A987" t="s">
        <v>1702</v>
      </c>
      <c r="B987">
        <v>1</v>
      </c>
      <c r="C987">
        <v>1</v>
      </c>
      <c r="D987">
        <v>2</v>
      </c>
      <c r="E987">
        <v>1</v>
      </c>
      <c r="F987">
        <v>0.5</v>
      </c>
      <c r="G987">
        <v>1</v>
      </c>
      <c r="H987">
        <v>2</v>
      </c>
      <c r="I987">
        <v>16</v>
      </c>
      <c r="J987">
        <v>12</v>
      </c>
      <c r="K987">
        <v>1544</v>
      </c>
      <c r="L987">
        <v>4628</v>
      </c>
      <c r="M987">
        <v>96.5</v>
      </c>
      <c r="N987">
        <v>385.66666670000001</v>
      </c>
      <c r="O987">
        <v>6172</v>
      </c>
      <c r="P987">
        <v>3086</v>
      </c>
      <c r="Q987">
        <v>-1</v>
      </c>
      <c r="R987" t="s">
        <v>1703</v>
      </c>
      <c r="S987">
        <f t="shared" si="17"/>
        <v>1</v>
      </c>
      <c r="T987" t="str">
        <f>IF(Q987=S987,"true","false")</f>
        <v>false</v>
      </c>
    </row>
    <row r="988" spans="1:20" x14ac:dyDescent="0.45">
      <c r="A988" t="s">
        <v>1704</v>
      </c>
      <c r="B988">
        <v>1</v>
      </c>
      <c r="C988">
        <v>1</v>
      </c>
      <c r="D988">
        <v>3</v>
      </c>
      <c r="E988">
        <v>1</v>
      </c>
      <c r="F988">
        <v>0.33333333300000001</v>
      </c>
      <c r="G988">
        <v>1</v>
      </c>
      <c r="H988">
        <v>3</v>
      </c>
      <c r="I988">
        <v>16</v>
      </c>
      <c r="J988">
        <v>11</v>
      </c>
      <c r="K988">
        <v>1277</v>
      </c>
      <c r="L988">
        <v>1371</v>
      </c>
      <c r="M988">
        <v>79.8125</v>
      </c>
      <c r="N988">
        <v>124.6363636</v>
      </c>
      <c r="O988">
        <v>2648</v>
      </c>
      <c r="P988">
        <v>882.66666669999995</v>
      </c>
      <c r="Q988">
        <v>-1</v>
      </c>
      <c r="R988" t="s">
        <v>1276</v>
      </c>
      <c r="S988">
        <f t="shared" si="17"/>
        <v>1</v>
      </c>
      <c r="T988" t="str">
        <f>IF(Q988=S988,"true","false")</f>
        <v>false</v>
      </c>
    </row>
    <row r="989" spans="1:20" x14ac:dyDescent="0.45">
      <c r="A989" t="s">
        <v>1705</v>
      </c>
      <c r="B989">
        <v>1</v>
      </c>
      <c r="C989">
        <v>1</v>
      </c>
      <c r="D989">
        <v>3</v>
      </c>
      <c r="E989">
        <v>1</v>
      </c>
      <c r="F989">
        <v>0.33333333300000001</v>
      </c>
      <c r="G989">
        <v>1</v>
      </c>
      <c r="H989">
        <v>3</v>
      </c>
      <c r="I989">
        <v>52</v>
      </c>
      <c r="J989">
        <v>45</v>
      </c>
      <c r="K989">
        <v>6113</v>
      </c>
      <c r="L989">
        <v>15841</v>
      </c>
      <c r="M989">
        <v>117.5576923</v>
      </c>
      <c r="N989">
        <v>352.02222219999999</v>
      </c>
      <c r="O989">
        <v>21954</v>
      </c>
      <c r="P989">
        <v>7318</v>
      </c>
      <c r="Q989">
        <v>-1</v>
      </c>
      <c r="R989" t="s">
        <v>1156</v>
      </c>
      <c r="S989">
        <f t="shared" si="17"/>
        <v>1</v>
      </c>
      <c r="T989" t="str">
        <f>IF(Q989=S989,"true","false")</f>
        <v>false</v>
      </c>
    </row>
    <row r="990" spans="1:20" x14ac:dyDescent="0.45">
      <c r="A990" t="s">
        <v>1706</v>
      </c>
      <c r="B990">
        <v>1</v>
      </c>
      <c r="C990">
        <v>2</v>
      </c>
      <c r="D990">
        <v>2691</v>
      </c>
      <c r="E990">
        <v>0.5</v>
      </c>
      <c r="F990">
        <v>1.4864360000000001E-3</v>
      </c>
      <c r="G990">
        <v>2</v>
      </c>
      <c r="H990">
        <v>1345.5</v>
      </c>
      <c r="I990">
        <v>4016</v>
      </c>
      <c r="J990">
        <v>0</v>
      </c>
      <c r="K990">
        <v>348361</v>
      </c>
      <c r="L990">
        <v>0</v>
      </c>
      <c r="M990">
        <v>86.743276890000004</v>
      </c>
      <c r="N990">
        <v>0</v>
      </c>
      <c r="O990">
        <v>174180.5</v>
      </c>
      <c r="P990">
        <v>129.45410630000001</v>
      </c>
      <c r="Q990">
        <v>-1</v>
      </c>
      <c r="R990" t="s">
        <v>1707</v>
      </c>
      <c r="S990">
        <f t="shared" si="17"/>
        <v>1</v>
      </c>
      <c r="T990" t="str">
        <f>IF(Q990=S990,"true","false")</f>
        <v>false</v>
      </c>
    </row>
    <row r="991" spans="1:20" x14ac:dyDescent="0.45">
      <c r="A991" t="s">
        <v>1708</v>
      </c>
      <c r="B991">
        <v>2</v>
      </c>
      <c r="C991">
        <v>2</v>
      </c>
      <c r="D991">
        <v>4</v>
      </c>
      <c r="E991">
        <v>2</v>
      </c>
      <c r="F991">
        <v>1</v>
      </c>
      <c r="G991">
        <v>1</v>
      </c>
      <c r="H991">
        <v>2</v>
      </c>
      <c r="I991">
        <v>28</v>
      </c>
      <c r="J991">
        <v>19</v>
      </c>
      <c r="K991">
        <v>2258</v>
      </c>
      <c r="L991">
        <v>4738</v>
      </c>
      <c r="M991">
        <v>80.642857140000004</v>
      </c>
      <c r="N991">
        <v>249.36842110000001</v>
      </c>
      <c r="O991">
        <v>3498</v>
      </c>
      <c r="P991">
        <v>1749</v>
      </c>
      <c r="Q991">
        <v>-1</v>
      </c>
      <c r="R991" t="s">
        <v>1709</v>
      </c>
      <c r="S991">
        <f t="shared" si="17"/>
        <v>1</v>
      </c>
      <c r="T991" t="str">
        <f>IF(Q991=S991,"true","false")</f>
        <v>false</v>
      </c>
    </row>
    <row r="992" spans="1:20" x14ac:dyDescent="0.45">
      <c r="A992" t="s">
        <v>1710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6</v>
      </c>
      <c r="J992">
        <v>3</v>
      </c>
      <c r="K992">
        <v>1205</v>
      </c>
      <c r="L992">
        <v>338</v>
      </c>
      <c r="M992">
        <v>200.83333329999999</v>
      </c>
      <c r="N992">
        <v>112.66666669999999</v>
      </c>
      <c r="O992">
        <v>1543</v>
      </c>
      <c r="P992">
        <v>1543</v>
      </c>
      <c r="Q992">
        <v>-1</v>
      </c>
      <c r="R992" t="s">
        <v>1711</v>
      </c>
      <c r="S992">
        <f t="shared" si="17"/>
        <v>1</v>
      </c>
      <c r="T992" t="str">
        <f>IF(Q992=S992,"true","false")</f>
        <v>false</v>
      </c>
    </row>
    <row r="993" spans="1:20" x14ac:dyDescent="0.45">
      <c r="A993" t="s">
        <v>1712</v>
      </c>
      <c r="B993">
        <v>1</v>
      </c>
      <c r="C993">
        <v>1</v>
      </c>
      <c r="D993">
        <v>3</v>
      </c>
      <c r="E993">
        <v>1</v>
      </c>
      <c r="F993">
        <v>0.33333333300000001</v>
      </c>
      <c r="G993">
        <v>1</v>
      </c>
      <c r="H993">
        <v>3</v>
      </c>
      <c r="I993">
        <v>67</v>
      </c>
      <c r="J993">
        <v>65</v>
      </c>
      <c r="K993">
        <v>12032</v>
      </c>
      <c r="L993">
        <v>30905</v>
      </c>
      <c r="M993">
        <v>179.58208959999999</v>
      </c>
      <c r="N993">
        <v>475.46153850000002</v>
      </c>
      <c r="O993">
        <v>42937</v>
      </c>
      <c r="P993">
        <v>14312.333329999999</v>
      </c>
      <c r="Q993">
        <v>1</v>
      </c>
      <c r="R993" t="s">
        <v>112</v>
      </c>
      <c r="S993">
        <f t="shared" si="17"/>
        <v>1</v>
      </c>
      <c r="T993" t="str">
        <f>IF(Q993=S993,"true","false")</f>
        <v>true</v>
      </c>
    </row>
    <row r="994" spans="1:20" x14ac:dyDescent="0.45">
      <c r="A994" t="s">
        <v>1713</v>
      </c>
      <c r="B994">
        <v>1</v>
      </c>
      <c r="C994">
        <v>1</v>
      </c>
      <c r="D994">
        <v>5</v>
      </c>
      <c r="E994">
        <v>1</v>
      </c>
      <c r="F994">
        <v>0.2</v>
      </c>
      <c r="G994">
        <v>1</v>
      </c>
      <c r="H994">
        <v>5</v>
      </c>
      <c r="I994">
        <v>46</v>
      </c>
      <c r="J994">
        <v>41</v>
      </c>
      <c r="K994">
        <v>10936</v>
      </c>
      <c r="L994">
        <v>9493</v>
      </c>
      <c r="M994">
        <v>237.73913039999999</v>
      </c>
      <c r="N994">
        <v>231.53658540000001</v>
      </c>
      <c r="O994">
        <v>20429</v>
      </c>
      <c r="P994">
        <v>4085.8</v>
      </c>
      <c r="Q994">
        <v>-1</v>
      </c>
      <c r="R994" t="s">
        <v>471</v>
      </c>
      <c r="S994">
        <f t="shared" si="17"/>
        <v>1</v>
      </c>
      <c r="T994" t="str">
        <f>IF(Q994=S994,"true","false")</f>
        <v>false</v>
      </c>
    </row>
    <row r="995" spans="1:20" x14ac:dyDescent="0.45">
      <c r="A995" t="s">
        <v>1714</v>
      </c>
      <c r="B995">
        <v>1</v>
      </c>
      <c r="C995">
        <v>1</v>
      </c>
      <c r="D995">
        <v>2</v>
      </c>
      <c r="E995">
        <v>1</v>
      </c>
      <c r="F995">
        <v>0.5</v>
      </c>
      <c r="G995">
        <v>1</v>
      </c>
      <c r="H995">
        <v>2</v>
      </c>
      <c r="I995">
        <v>32</v>
      </c>
      <c r="J995">
        <v>30</v>
      </c>
      <c r="K995">
        <v>2676</v>
      </c>
      <c r="L995">
        <v>13182</v>
      </c>
      <c r="M995">
        <v>83.625</v>
      </c>
      <c r="N995">
        <v>439.4</v>
      </c>
      <c r="O995">
        <v>15858</v>
      </c>
      <c r="P995">
        <v>7929</v>
      </c>
      <c r="Q995">
        <v>-1</v>
      </c>
      <c r="R995" t="s">
        <v>1715</v>
      </c>
      <c r="S995">
        <f t="shared" si="17"/>
        <v>1</v>
      </c>
      <c r="T995" t="str">
        <f>IF(Q995=S995,"true","false")</f>
        <v>false</v>
      </c>
    </row>
    <row r="996" spans="1:20" x14ac:dyDescent="0.45">
      <c r="A996" t="s">
        <v>1716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74</v>
      </c>
      <c r="J996">
        <v>94</v>
      </c>
      <c r="K996">
        <v>6011</v>
      </c>
      <c r="L996">
        <v>104144</v>
      </c>
      <c r="M996">
        <v>81.229729730000003</v>
      </c>
      <c r="N996">
        <v>1107.914894</v>
      </c>
      <c r="O996">
        <v>110155</v>
      </c>
      <c r="P996">
        <v>110155</v>
      </c>
      <c r="Q996">
        <v>-1</v>
      </c>
      <c r="R996" t="s">
        <v>1717</v>
      </c>
      <c r="S996">
        <f t="shared" si="17"/>
        <v>1</v>
      </c>
      <c r="T996" t="str">
        <f>IF(Q996=S996,"true","false")</f>
        <v>false</v>
      </c>
    </row>
    <row r="997" spans="1:20" x14ac:dyDescent="0.45">
      <c r="A997" t="s">
        <v>1718</v>
      </c>
      <c r="B997">
        <v>2</v>
      </c>
      <c r="C997">
        <v>2</v>
      </c>
      <c r="D997">
        <v>18</v>
      </c>
      <c r="E997">
        <v>2</v>
      </c>
      <c r="F997">
        <v>0.222222222</v>
      </c>
      <c r="G997">
        <v>1</v>
      </c>
      <c r="H997">
        <v>9</v>
      </c>
      <c r="I997">
        <v>220</v>
      </c>
      <c r="J997">
        <v>162</v>
      </c>
      <c r="K997">
        <v>68492</v>
      </c>
      <c r="L997">
        <v>65666</v>
      </c>
      <c r="M997">
        <v>311.32727269999998</v>
      </c>
      <c r="N997">
        <v>405.34567900000002</v>
      </c>
      <c r="O997">
        <v>67079</v>
      </c>
      <c r="P997">
        <v>7453.2222220000003</v>
      </c>
      <c r="Q997">
        <v>1</v>
      </c>
      <c r="R997" t="s">
        <v>907</v>
      </c>
      <c r="S997">
        <f t="shared" si="17"/>
        <v>1</v>
      </c>
      <c r="T997" t="str">
        <f>IF(Q997=S997,"true","false")</f>
        <v>true</v>
      </c>
    </row>
    <row r="998" spans="1:20" x14ac:dyDescent="0.45">
      <c r="A998" t="s">
        <v>1719</v>
      </c>
      <c r="B998">
        <v>1</v>
      </c>
      <c r="C998">
        <v>2</v>
      </c>
      <c r="D998">
        <v>2</v>
      </c>
      <c r="E998">
        <v>0.5</v>
      </c>
      <c r="F998">
        <v>2</v>
      </c>
      <c r="G998">
        <v>2</v>
      </c>
      <c r="H998">
        <v>1</v>
      </c>
      <c r="I998">
        <v>112</v>
      </c>
      <c r="J998">
        <v>113</v>
      </c>
      <c r="K998">
        <v>6442</v>
      </c>
      <c r="L998">
        <v>145053</v>
      </c>
      <c r="M998">
        <v>57.517857139999997</v>
      </c>
      <c r="N998">
        <v>1283.654867</v>
      </c>
      <c r="O998">
        <v>75747.5</v>
      </c>
      <c r="P998">
        <v>75747.5</v>
      </c>
      <c r="Q998">
        <v>-1</v>
      </c>
      <c r="R998" t="s">
        <v>822</v>
      </c>
      <c r="S998">
        <f t="shared" si="17"/>
        <v>1</v>
      </c>
      <c r="T998" t="str">
        <f>IF(Q998=S998,"true","false")</f>
        <v>false</v>
      </c>
    </row>
    <row r="999" spans="1:20" x14ac:dyDescent="0.45">
      <c r="A999" t="s">
        <v>1720</v>
      </c>
      <c r="B999">
        <v>1</v>
      </c>
      <c r="C999">
        <v>1</v>
      </c>
      <c r="D999">
        <v>3</v>
      </c>
      <c r="E999">
        <v>1</v>
      </c>
      <c r="F999">
        <v>0.33333333300000001</v>
      </c>
      <c r="G999">
        <v>1</v>
      </c>
      <c r="H999">
        <v>3</v>
      </c>
      <c r="I999">
        <v>8802</v>
      </c>
      <c r="J999">
        <v>19386</v>
      </c>
      <c r="K999">
        <v>400932</v>
      </c>
      <c r="L999">
        <v>27124047</v>
      </c>
      <c r="M999">
        <v>45.550102250000002</v>
      </c>
      <c r="N999">
        <v>1399.1564530000001</v>
      </c>
      <c r="O999">
        <v>27524979</v>
      </c>
      <c r="P999">
        <v>9174993</v>
      </c>
      <c r="Q999">
        <v>1</v>
      </c>
      <c r="R999" t="s">
        <v>24</v>
      </c>
      <c r="S999">
        <f t="shared" si="17"/>
        <v>1</v>
      </c>
      <c r="T999" t="str">
        <f>IF(Q999=S999,"true","false")</f>
        <v>true</v>
      </c>
    </row>
    <row r="1000" spans="1:20" x14ac:dyDescent="0.45">
      <c r="A1000" t="s">
        <v>1721</v>
      </c>
      <c r="B1000">
        <v>8</v>
      </c>
      <c r="C1000">
        <v>783</v>
      </c>
      <c r="D1000">
        <v>62247</v>
      </c>
      <c r="E1000">
        <v>8.1736908999999996E-2</v>
      </c>
      <c r="F1000">
        <v>9.8492939419999992</v>
      </c>
      <c r="G1000">
        <v>97.875</v>
      </c>
      <c r="H1000">
        <v>79.498084289999994</v>
      </c>
      <c r="I1000">
        <v>1326909</v>
      </c>
      <c r="J1000">
        <v>1056582</v>
      </c>
      <c r="K1000">
        <v>88171477</v>
      </c>
      <c r="L1000">
        <v>63384119</v>
      </c>
      <c r="M1000">
        <v>66.448774560000004</v>
      </c>
      <c r="N1000">
        <v>59.989777410000002</v>
      </c>
      <c r="O1000">
        <v>193557.59390000001</v>
      </c>
      <c r="P1000">
        <v>2434.7453850000002</v>
      </c>
      <c r="Q1000">
        <v>0</v>
      </c>
      <c r="R1000" t="s">
        <v>1722</v>
      </c>
      <c r="S1000">
        <f t="shared" si="17"/>
        <v>1</v>
      </c>
      <c r="T1000" t="str">
        <f>IF(Q1000=S1000,"true","false")</f>
        <v>false</v>
      </c>
    </row>
    <row r="1001" spans="1:20" x14ac:dyDescent="0.45">
      <c r="A1001" t="s">
        <v>1723</v>
      </c>
      <c r="B1001">
        <v>1</v>
      </c>
      <c r="C1001">
        <v>133</v>
      </c>
      <c r="D1001">
        <v>13854</v>
      </c>
      <c r="E1001">
        <v>7.5187969999999998E-3</v>
      </c>
      <c r="F1001">
        <v>1.2768153600000001</v>
      </c>
      <c r="G1001">
        <v>133</v>
      </c>
      <c r="H1001">
        <v>104.1654135</v>
      </c>
      <c r="I1001">
        <v>487370</v>
      </c>
      <c r="J1001">
        <v>286015</v>
      </c>
      <c r="K1001">
        <v>31016815</v>
      </c>
      <c r="L1001">
        <v>17099710</v>
      </c>
      <c r="M1001">
        <v>63.641206889999999</v>
      </c>
      <c r="N1001">
        <v>59.786060169999999</v>
      </c>
      <c r="O1001">
        <v>361778.3835</v>
      </c>
      <c r="P1001">
        <v>3473.1142629999999</v>
      </c>
      <c r="Q1001">
        <v>0</v>
      </c>
      <c r="R1001" t="s">
        <v>1724</v>
      </c>
      <c r="S1001">
        <f t="shared" si="17"/>
        <v>0</v>
      </c>
      <c r="T1001" t="str">
        <f>IF(Q1001=S1001,"true","false")</f>
        <v>true</v>
      </c>
    </row>
    <row r="1002" spans="1:20" x14ac:dyDescent="0.45">
      <c r="A1002" t="s">
        <v>8845</v>
      </c>
      <c r="B1002">
        <v>101</v>
      </c>
      <c r="C1002">
        <v>105</v>
      </c>
      <c r="D1002">
        <v>454</v>
      </c>
      <c r="E1002">
        <v>97.152380949999994</v>
      </c>
      <c r="F1002">
        <v>24.284140969999999</v>
      </c>
      <c r="G1002">
        <v>1.03960396</v>
      </c>
      <c r="H1002">
        <v>4.3238095239999996</v>
      </c>
      <c r="I1002">
        <v>8535</v>
      </c>
      <c r="J1002">
        <v>8087</v>
      </c>
      <c r="K1002">
        <v>1164582</v>
      </c>
      <c r="L1002">
        <v>6091756</v>
      </c>
      <c r="M1002">
        <v>136.44780320000001</v>
      </c>
      <c r="N1002">
        <v>753.27760599999999</v>
      </c>
      <c r="O1002">
        <v>69107.980949999997</v>
      </c>
      <c r="P1002">
        <v>15983.12335</v>
      </c>
      <c r="Q1002">
        <v>0</v>
      </c>
      <c r="R1002" t="s">
        <v>580</v>
      </c>
      <c r="S1002">
        <f t="shared" si="17"/>
        <v>1</v>
      </c>
      <c r="T1002" t="str">
        <f>IF(Q1002=S1002,"true","false")</f>
        <v>false</v>
      </c>
    </row>
    <row r="1003" spans="1:20" x14ac:dyDescent="0.45">
      <c r="A1003" t="s">
        <v>1726</v>
      </c>
      <c r="B1003">
        <v>1</v>
      </c>
      <c r="C1003">
        <v>142</v>
      </c>
      <c r="D1003">
        <v>7298</v>
      </c>
      <c r="E1003">
        <v>7.0422540000000004E-3</v>
      </c>
      <c r="F1003">
        <v>2.7629487529999999</v>
      </c>
      <c r="G1003">
        <v>142</v>
      </c>
      <c r="H1003">
        <v>51.3943662</v>
      </c>
      <c r="I1003">
        <v>33067</v>
      </c>
      <c r="J1003">
        <v>32811</v>
      </c>
      <c r="K1003">
        <v>5001019</v>
      </c>
      <c r="L1003">
        <v>1748337</v>
      </c>
      <c r="M1003">
        <v>151.2389694</v>
      </c>
      <c r="N1003">
        <v>53.285087320000002</v>
      </c>
      <c r="O1003">
        <v>47530.676059999998</v>
      </c>
      <c r="P1003">
        <v>924.82269110000004</v>
      </c>
      <c r="Q1003">
        <v>0</v>
      </c>
      <c r="R1003" t="s">
        <v>1727</v>
      </c>
      <c r="S1003">
        <f t="shared" si="17"/>
        <v>0</v>
      </c>
      <c r="T1003" t="str">
        <f>IF(Q1003=S1003,"true","false")</f>
        <v>true</v>
      </c>
    </row>
    <row r="1004" spans="1:20" x14ac:dyDescent="0.45">
      <c r="A1004" t="s">
        <v>1728</v>
      </c>
      <c r="B1004">
        <v>2</v>
      </c>
      <c r="C1004">
        <v>107</v>
      </c>
      <c r="D1004">
        <v>236</v>
      </c>
      <c r="E1004">
        <v>3.7383178000000003E-2</v>
      </c>
      <c r="F1004">
        <v>48.512711860000003</v>
      </c>
      <c r="G1004">
        <v>53.5</v>
      </c>
      <c r="H1004">
        <v>2.205607477</v>
      </c>
      <c r="I1004">
        <v>3859</v>
      </c>
      <c r="J1004">
        <v>3397</v>
      </c>
      <c r="K1004">
        <v>540733</v>
      </c>
      <c r="L1004">
        <v>1343921</v>
      </c>
      <c r="M1004">
        <v>140.12257059999999</v>
      </c>
      <c r="N1004">
        <v>395.61995880000001</v>
      </c>
      <c r="O1004">
        <v>17613.588790000002</v>
      </c>
      <c r="P1004">
        <v>7985.8220339999998</v>
      </c>
      <c r="Q1004">
        <v>1</v>
      </c>
      <c r="R1004" t="s">
        <v>1729</v>
      </c>
      <c r="S1004">
        <f t="shared" si="17"/>
        <v>0</v>
      </c>
      <c r="T1004" t="str">
        <f>IF(Q1004=S1004,"true","false")</f>
        <v>false</v>
      </c>
    </row>
    <row r="1005" spans="1:20" x14ac:dyDescent="0.45">
      <c r="A1005" t="s">
        <v>1730</v>
      </c>
      <c r="B1005">
        <v>18</v>
      </c>
      <c r="C1005">
        <v>18</v>
      </c>
      <c r="D1005">
        <v>4286</v>
      </c>
      <c r="E1005">
        <v>18</v>
      </c>
      <c r="F1005">
        <v>7.5594960000000003E-2</v>
      </c>
      <c r="G1005">
        <v>1</v>
      </c>
      <c r="H1005">
        <v>238.11111109999999</v>
      </c>
      <c r="I1005">
        <v>13834</v>
      </c>
      <c r="J1005">
        <v>11083</v>
      </c>
      <c r="K1005">
        <v>5403959</v>
      </c>
      <c r="L1005">
        <v>806002</v>
      </c>
      <c r="M1005">
        <v>390.6288131</v>
      </c>
      <c r="N1005">
        <v>72.724172159999995</v>
      </c>
      <c r="O1005">
        <v>344997.8333</v>
      </c>
      <c r="P1005">
        <v>1448.894307</v>
      </c>
      <c r="Q1005">
        <v>-1</v>
      </c>
      <c r="R1005" t="s">
        <v>663</v>
      </c>
      <c r="S1005">
        <f t="shared" si="17"/>
        <v>1</v>
      </c>
      <c r="T1005" t="str">
        <f>IF(Q1005=S1005,"true","false")</f>
        <v>false</v>
      </c>
    </row>
    <row r="1006" spans="1:20" x14ac:dyDescent="0.45">
      <c r="A1006" t="s">
        <v>1731</v>
      </c>
      <c r="B1006">
        <v>21</v>
      </c>
      <c r="C1006">
        <v>24</v>
      </c>
      <c r="D1006">
        <v>70</v>
      </c>
      <c r="E1006">
        <v>18.375</v>
      </c>
      <c r="F1006">
        <v>8.2285714290000005</v>
      </c>
      <c r="G1006">
        <v>1.1428571430000001</v>
      </c>
      <c r="H1006">
        <v>2.9166666669999999</v>
      </c>
      <c r="I1006">
        <v>1837</v>
      </c>
      <c r="J1006">
        <v>2601</v>
      </c>
      <c r="K1006">
        <v>151285</v>
      </c>
      <c r="L1006">
        <v>2838033</v>
      </c>
      <c r="M1006">
        <v>82.354382139999998</v>
      </c>
      <c r="N1006">
        <v>1091.131488</v>
      </c>
      <c r="O1006">
        <v>124554.9167</v>
      </c>
      <c r="P1006">
        <v>42704.542860000001</v>
      </c>
      <c r="Q1006">
        <v>-1</v>
      </c>
      <c r="R1006" t="s">
        <v>1732</v>
      </c>
      <c r="S1006">
        <f t="shared" si="17"/>
        <v>1</v>
      </c>
      <c r="T1006" t="str">
        <f>IF(Q1006=S1006,"true","false")</f>
        <v>false</v>
      </c>
    </row>
    <row r="1007" spans="1:20" x14ac:dyDescent="0.45">
      <c r="A1007" t="s">
        <v>1733</v>
      </c>
      <c r="B1007">
        <v>7</v>
      </c>
      <c r="C1007">
        <v>53</v>
      </c>
      <c r="D1007">
        <v>139</v>
      </c>
      <c r="E1007">
        <v>0.92452830200000002</v>
      </c>
      <c r="F1007">
        <v>20.208633089999999</v>
      </c>
      <c r="G1007">
        <v>7.5714285710000002</v>
      </c>
      <c r="H1007">
        <v>2.6226415090000001</v>
      </c>
      <c r="I1007">
        <v>548</v>
      </c>
      <c r="J1007">
        <v>369</v>
      </c>
      <c r="K1007">
        <v>73640</v>
      </c>
      <c r="L1007">
        <v>43623</v>
      </c>
      <c r="M1007">
        <v>134.37956199999999</v>
      </c>
      <c r="N1007">
        <v>118.2195122</v>
      </c>
      <c r="O1007">
        <v>2212.5094340000001</v>
      </c>
      <c r="P1007">
        <v>843.61870499999998</v>
      </c>
      <c r="Q1007">
        <v>1</v>
      </c>
      <c r="R1007" t="s">
        <v>1734</v>
      </c>
      <c r="S1007">
        <f t="shared" si="17"/>
        <v>1</v>
      </c>
      <c r="T1007" t="str">
        <f>IF(Q1007=S1007,"true","false")</f>
        <v>true</v>
      </c>
    </row>
    <row r="1008" spans="1:20" x14ac:dyDescent="0.45">
      <c r="A1008" t="s">
        <v>1735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14</v>
      </c>
      <c r="J1008">
        <v>14</v>
      </c>
      <c r="K1008">
        <v>2074</v>
      </c>
      <c r="L1008">
        <v>8344</v>
      </c>
      <c r="M1008">
        <v>148.14285709999999</v>
      </c>
      <c r="N1008">
        <v>596</v>
      </c>
      <c r="O1008">
        <v>10418</v>
      </c>
      <c r="P1008">
        <v>10418</v>
      </c>
      <c r="Q1008">
        <v>-1</v>
      </c>
      <c r="R1008" t="s">
        <v>728</v>
      </c>
      <c r="S1008">
        <f t="shared" si="17"/>
        <v>1</v>
      </c>
      <c r="T1008" t="str">
        <f>IF(Q1008=S1008,"true","false")</f>
        <v>false</v>
      </c>
    </row>
    <row r="1009" spans="1:20" x14ac:dyDescent="0.45">
      <c r="A1009" t="s">
        <v>1736</v>
      </c>
      <c r="B1009">
        <v>1</v>
      </c>
      <c r="C1009">
        <v>11</v>
      </c>
      <c r="D1009">
        <v>161</v>
      </c>
      <c r="E1009">
        <v>9.0909090999999997E-2</v>
      </c>
      <c r="F1009">
        <v>0.75155279500000005</v>
      </c>
      <c r="G1009">
        <v>11</v>
      </c>
      <c r="H1009">
        <v>14.636363640000001</v>
      </c>
      <c r="I1009">
        <v>1721</v>
      </c>
      <c r="J1009">
        <v>1426</v>
      </c>
      <c r="K1009">
        <v>397633</v>
      </c>
      <c r="L1009">
        <v>510227</v>
      </c>
      <c r="M1009">
        <v>231.0476467</v>
      </c>
      <c r="N1009">
        <v>357.80294529999998</v>
      </c>
      <c r="O1009">
        <v>82532.727270000003</v>
      </c>
      <c r="P1009">
        <v>5638.8819880000001</v>
      </c>
      <c r="Q1009">
        <v>-1</v>
      </c>
      <c r="R1009" t="s">
        <v>922</v>
      </c>
      <c r="S1009">
        <f t="shared" si="17"/>
        <v>1</v>
      </c>
      <c r="T1009" t="str">
        <f>IF(Q1009=S1009,"true","false")</f>
        <v>false</v>
      </c>
    </row>
    <row r="1010" spans="1:20" x14ac:dyDescent="0.45">
      <c r="A1010" t="s">
        <v>1737</v>
      </c>
      <c r="B1010">
        <v>6</v>
      </c>
      <c r="C1010">
        <v>21</v>
      </c>
      <c r="D1010">
        <v>1101</v>
      </c>
      <c r="E1010">
        <v>1.7142857140000001</v>
      </c>
      <c r="F1010">
        <v>0.40054495899999998</v>
      </c>
      <c r="G1010">
        <v>3.5</v>
      </c>
      <c r="H1010">
        <v>52.428571429999998</v>
      </c>
      <c r="I1010">
        <v>5859</v>
      </c>
      <c r="J1010">
        <v>7784</v>
      </c>
      <c r="K1010">
        <v>527388</v>
      </c>
      <c r="L1010">
        <v>358195</v>
      </c>
      <c r="M1010">
        <v>90.013312850000005</v>
      </c>
      <c r="N1010">
        <v>46.016829389999998</v>
      </c>
      <c r="O1010">
        <v>42170.619050000001</v>
      </c>
      <c r="P1010">
        <v>804.34423249999998</v>
      </c>
      <c r="Q1010">
        <v>-1</v>
      </c>
      <c r="R1010" t="s">
        <v>1738</v>
      </c>
      <c r="S1010">
        <f t="shared" si="17"/>
        <v>1</v>
      </c>
      <c r="T1010" t="str">
        <f>IF(Q1010=S1010,"true","false")</f>
        <v>false</v>
      </c>
    </row>
    <row r="1011" spans="1:20" x14ac:dyDescent="0.45">
      <c r="A1011" t="s">
        <v>1739</v>
      </c>
      <c r="B1011">
        <v>2</v>
      </c>
      <c r="C1011">
        <v>2</v>
      </c>
      <c r="D1011">
        <v>4</v>
      </c>
      <c r="E1011">
        <v>2</v>
      </c>
      <c r="F1011">
        <v>1</v>
      </c>
      <c r="G1011">
        <v>1</v>
      </c>
      <c r="H1011">
        <v>2</v>
      </c>
      <c r="I1011">
        <v>26</v>
      </c>
      <c r="J1011">
        <v>26</v>
      </c>
      <c r="K1011">
        <v>4946</v>
      </c>
      <c r="L1011">
        <v>2360</v>
      </c>
      <c r="M1011">
        <v>190.2307692</v>
      </c>
      <c r="N1011">
        <v>90.769230769999993</v>
      </c>
      <c r="O1011">
        <v>3653</v>
      </c>
      <c r="P1011">
        <v>1826.5</v>
      </c>
      <c r="Q1011">
        <v>0</v>
      </c>
      <c r="R1011" t="s">
        <v>168</v>
      </c>
      <c r="S1011">
        <f t="shared" si="17"/>
        <v>1</v>
      </c>
      <c r="T1011" t="str">
        <f>IF(Q1011=S1011,"true","false")</f>
        <v>false</v>
      </c>
    </row>
    <row r="1012" spans="1:20" x14ac:dyDescent="0.45">
      <c r="A1012" t="s">
        <v>1740</v>
      </c>
      <c r="B1012">
        <v>20</v>
      </c>
      <c r="C1012">
        <v>21</v>
      </c>
      <c r="D1012">
        <v>47</v>
      </c>
      <c r="E1012">
        <v>19.047619050000002</v>
      </c>
      <c r="F1012">
        <v>9.3829787230000008</v>
      </c>
      <c r="G1012">
        <v>1.05</v>
      </c>
      <c r="H1012">
        <v>2.2380952380000001</v>
      </c>
      <c r="I1012">
        <v>401</v>
      </c>
      <c r="J1012">
        <v>345</v>
      </c>
      <c r="K1012">
        <v>227294</v>
      </c>
      <c r="L1012">
        <v>31347</v>
      </c>
      <c r="M1012">
        <v>566.81795509999995</v>
      </c>
      <c r="N1012">
        <v>90.860869570000006</v>
      </c>
      <c r="O1012">
        <v>12316.2381</v>
      </c>
      <c r="P1012">
        <v>5503</v>
      </c>
      <c r="Q1012">
        <v>-1</v>
      </c>
      <c r="R1012" t="s">
        <v>1556</v>
      </c>
      <c r="S1012">
        <f t="shared" si="17"/>
        <v>1</v>
      </c>
      <c r="T1012" t="str">
        <f>IF(Q1012=S1012,"true","false")</f>
        <v>false</v>
      </c>
    </row>
    <row r="1013" spans="1:20" x14ac:dyDescent="0.45">
      <c r="A1013" t="s">
        <v>1741</v>
      </c>
      <c r="B1013">
        <v>6</v>
      </c>
      <c r="C1013">
        <v>6</v>
      </c>
      <c r="D1013">
        <v>29</v>
      </c>
      <c r="E1013">
        <v>6</v>
      </c>
      <c r="F1013">
        <v>1.2413793099999999</v>
      </c>
      <c r="G1013">
        <v>1</v>
      </c>
      <c r="H1013">
        <v>4.8333333329999997</v>
      </c>
      <c r="I1013">
        <v>343</v>
      </c>
      <c r="J1013">
        <v>352</v>
      </c>
      <c r="K1013">
        <v>35947</v>
      </c>
      <c r="L1013">
        <v>131698</v>
      </c>
      <c r="M1013">
        <v>104.8017493</v>
      </c>
      <c r="N1013">
        <v>374.14204549999999</v>
      </c>
      <c r="O1013">
        <v>27940.833330000001</v>
      </c>
      <c r="P1013">
        <v>5780.8620689999998</v>
      </c>
      <c r="Q1013">
        <v>-1</v>
      </c>
      <c r="R1013" t="s">
        <v>19</v>
      </c>
      <c r="S1013">
        <f t="shared" si="17"/>
        <v>1</v>
      </c>
      <c r="T1013" t="str">
        <f>IF(Q1013=S1013,"true","false")</f>
        <v>false</v>
      </c>
    </row>
    <row r="1014" spans="1:20" x14ac:dyDescent="0.45">
      <c r="A1014" t="s">
        <v>1742</v>
      </c>
      <c r="B1014">
        <v>3</v>
      </c>
      <c r="C1014">
        <v>3</v>
      </c>
      <c r="D1014">
        <v>5</v>
      </c>
      <c r="E1014">
        <v>3</v>
      </c>
      <c r="F1014">
        <v>1.8</v>
      </c>
      <c r="G1014">
        <v>1</v>
      </c>
      <c r="H1014">
        <v>1.6666666670000001</v>
      </c>
      <c r="I1014">
        <v>32</v>
      </c>
      <c r="J1014">
        <v>23</v>
      </c>
      <c r="K1014">
        <v>2253</v>
      </c>
      <c r="L1014">
        <v>19696</v>
      </c>
      <c r="M1014">
        <v>70.40625</v>
      </c>
      <c r="N1014">
        <v>856.34782610000002</v>
      </c>
      <c r="O1014">
        <v>7316.3333329999996</v>
      </c>
      <c r="P1014">
        <v>4389.8</v>
      </c>
      <c r="Q1014">
        <v>-1</v>
      </c>
      <c r="R1014" t="s">
        <v>1743</v>
      </c>
      <c r="S1014">
        <f t="shared" si="17"/>
        <v>1</v>
      </c>
      <c r="T1014" t="str">
        <f>IF(Q1014=S1014,"true","false")</f>
        <v>false</v>
      </c>
    </row>
    <row r="1015" spans="1:20" x14ac:dyDescent="0.45">
      <c r="A1015" t="s">
        <v>1744</v>
      </c>
      <c r="B1015">
        <v>2</v>
      </c>
      <c r="C1015">
        <v>2</v>
      </c>
      <c r="D1015">
        <v>15</v>
      </c>
      <c r="E1015">
        <v>2</v>
      </c>
      <c r="F1015">
        <v>0.26666666700000002</v>
      </c>
      <c r="G1015">
        <v>1</v>
      </c>
      <c r="H1015">
        <v>7.5</v>
      </c>
      <c r="I1015">
        <v>49</v>
      </c>
      <c r="J1015">
        <v>0</v>
      </c>
      <c r="K1015">
        <v>3088</v>
      </c>
      <c r="L1015">
        <v>0</v>
      </c>
      <c r="M1015">
        <v>63.020408160000002</v>
      </c>
      <c r="N1015">
        <v>0</v>
      </c>
      <c r="O1015">
        <v>1544</v>
      </c>
      <c r="P1015">
        <v>205.8666667</v>
      </c>
      <c r="Q1015">
        <v>-1</v>
      </c>
      <c r="R1015" t="s">
        <v>1744</v>
      </c>
      <c r="S1015">
        <f t="shared" si="17"/>
        <v>1</v>
      </c>
      <c r="T1015" t="str">
        <f>IF(Q1015=S1015,"true","false")</f>
        <v>false</v>
      </c>
    </row>
    <row r="1016" spans="1:20" x14ac:dyDescent="0.45">
      <c r="A1016" t="s">
        <v>1745</v>
      </c>
      <c r="B1016">
        <v>2</v>
      </c>
      <c r="C1016">
        <v>2</v>
      </c>
      <c r="D1016">
        <v>2</v>
      </c>
      <c r="E1016">
        <v>2</v>
      </c>
      <c r="F1016">
        <v>2</v>
      </c>
      <c r="G1016">
        <v>1</v>
      </c>
      <c r="H1016">
        <v>1</v>
      </c>
      <c r="I1016">
        <v>20</v>
      </c>
      <c r="J1016">
        <v>17</v>
      </c>
      <c r="K1016">
        <v>1809</v>
      </c>
      <c r="L1016">
        <v>8317</v>
      </c>
      <c r="M1016">
        <v>90.45</v>
      </c>
      <c r="N1016">
        <v>489.23529409999998</v>
      </c>
      <c r="O1016">
        <v>5063</v>
      </c>
      <c r="P1016">
        <v>5063</v>
      </c>
      <c r="Q1016">
        <v>1</v>
      </c>
      <c r="R1016" t="s">
        <v>1746</v>
      </c>
      <c r="S1016">
        <f t="shared" si="17"/>
        <v>1</v>
      </c>
      <c r="T1016" t="str">
        <f>IF(Q1016=S1016,"true","false")</f>
        <v>true</v>
      </c>
    </row>
    <row r="1017" spans="1:20" x14ac:dyDescent="0.45">
      <c r="A1017" t="s">
        <v>8963</v>
      </c>
      <c r="B1017">
        <v>47</v>
      </c>
      <c r="C1017">
        <v>2050</v>
      </c>
      <c r="D1017">
        <v>83877</v>
      </c>
      <c r="E1017">
        <v>1.077560976</v>
      </c>
      <c r="F1017">
        <v>50.103127200000003</v>
      </c>
      <c r="G1017">
        <v>43.617021280000003</v>
      </c>
      <c r="H1017">
        <v>40.915609760000002</v>
      </c>
      <c r="I1017">
        <v>3806591</v>
      </c>
      <c r="J1017">
        <v>2269268</v>
      </c>
      <c r="K1017">
        <v>338300745</v>
      </c>
      <c r="L1017">
        <v>151055317</v>
      </c>
      <c r="M1017">
        <v>88.872365060000007</v>
      </c>
      <c r="N1017">
        <v>66.565657740000006</v>
      </c>
      <c r="O1017">
        <v>238710.27410000001</v>
      </c>
      <c r="P1017">
        <v>5834.2103559999996</v>
      </c>
      <c r="Q1017">
        <v>0</v>
      </c>
      <c r="R1017" t="s">
        <v>8964</v>
      </c>
      <c r="S1017">
        <f t="shared" si="17"/>
        <v>1</v>
      </c>
      <c r="T1017" t="str">
        <f>IF(Q1017=S1017,"true","false")</f>
        <v>false</v>
      </c>
    </row>
    <row r="1018" spans="1:20" x14ac:dyDescent="0.45">
      <c r="A1018" t="s">
        <v>1749</v>
      </c>
      <c r="B1018">
        <v>1</v>
      </c>
      <c r="C1018">
        <v>1</v>
      </c>
      <c r="D1018">
        <v>2</v>
      </c>
      <c r="E1018">
        <v>1</v>
      </c>
      <c r="F1018">
        <v>0.5</v>
      </c>
      <c r="G1018">
        <v>1</v>
      </c>
      <c r="H1018">
        <v>2</v>
      </c>
      <c r="I1018">
        <v>8</v>
      </c>
      <c r="J1018">
        <v>2</v>
      </c>
      <c r="K1018">
        <v>604</v>
      </c>
      <c r="L1018">
        <v>76</v>
      </c>
      <c r="M1018">
        <v>75.5</v>
      </c>
      <c r="N1018">
        <v>38</v>
      </c>
      <c r="O1018">
        <v>680</v>
      </c>
      <c r="P1018">
        <v>340</v>
      </c>
      <c r="Q1018">
        <v>-1</v>
      </c>
      <c r="R1018" t="s">
        <v>1750</v>
      </c>
      <c r="S1018">
        <f t="shared" si="17"/>
        <v>1</v>
      </c>
      <c r="T1018" t="str">
        <f>IF(Q1018=S1018,"true","false")</f>
        <v>false</v>
      </c>
    </row>
    <row r="1019" spans="1:20" x14ac:dyDescent="0.45">
      <c r="A1019" t="s">
        <v>1751</v>
      </c>
      <c r="B1019">
        <v>2</v>
      </c>
      <c r="C1019">
        <v>2</v>
      </c>
      <c r="D1019">
        <v>4</v>
      </c>
      <c r="E1019">
        <v>2</v>
      </c>
      <c r="F1019">
        <v>1</v>
      </c>
      <c r="G1019">
        <v>1</v>
      </c>
      <c r="H1019">
        <v>2</v>
      </c>
      <c r="I1019">
        <v>50</v>
      </c>
      <c r="J1019">
        <v>49</v>
      </c>
      <c r="K1019">
        <v>5402</v>
      </c>
      <c r="L1019">
        <v>25236</v>
      </c>
      <c r="M1019">
        <v>108.04</v>
      </c>
      <c r="N1019">
        <v>515.02040820000002</v>
      </c>
      <c r="O1019">
        <v>15319</v>
      </c>
      <c r="P1019">
        <v>7659.5</v>
      </c>
      <c r="Q1019">
        <v>-1</v>
      </c>
      <c r="R1019" t="s">
        <v>1752</v>
      </c>
      <c r="S1019">
        <f t="shared" si="17"/>
        <v>1</v>
      </c>
      <c r="T1019" t="str">
        <f>IF(Q1019=S1019,"true","false")</f>
        <v>false</v>
      </c>
    </row>
    <row r="1020" spans="1:20" x14ac:dyDescent="0.45">
      <c r="A1020" t="s">
        <v>1753</v>
      </c>
      <c r="B1020">
        <v>1</v>
      </c>
      <c r="C1020">
        <v>2</v>
      </c>
      <c r="D1020">
        <v>12</v>
      </c>
      <c r="E1020">
        <v>0.5</v>
      </c>
      <c r="F1020">
        <v>0.33333333300000001</v>
      </c>
      <c r="G1020">
        <v>2</v>
      </c>
      <c r="H1020">
        <v>6</v>
      </c>
      <c r="I1020">
        <v>50</v>
      </c>
      <c r="J1020">
        <v>35</v>
      </c>
      <c r="K1020">
        <v>6944</v>
      </c>
      <c r="L1020">
        <v>9036</v>
      </c>
      <c r="M1020">
        <v>138.88</v>
      </c>
      <c r="N1020">
        <v>258.17142860000001</v>
      </c>
      <c r="O1020">
        <v>7990</v>
      </c>
      <c r="P1020">
        <v>1331.666667</v>
      </c>
      <c r="Q1020">
        <v>-1</v>
      </c>
      <c r="R1020" t="s">
        <v>81</v>
      </c>
      <c r="S1020">
        <f t="shared" si="17"/>
        <v>1</v>
      </c>
      <c r="T1020" t="str">
        <f>IF(Q1020=S1020,"true","false")</f>
        <v>false</v>
      </c>
    </row>
    <row r="1021" spans="1:20" x14ac:dyDescent="0.45">
      <c r="A1021" t="s">
        <v>1754</v>
      </c>
      <c r="B1021">
        <v>1</v>
      </c>
      <c r="C1021">
        <v>6</v>
      </c>
      <c r="D1021">
        <v>61</v>
      </c>
      <c r="E1021">
        <v>0.16666666699999999</v>
      </c>
      <c r="F1021">
        <v>0.590163934</v>
      </c>
      <c r="G1021">
        <v>6</v>
      </c>
      <c r="H1021">
        <v>10.16666667</v>
      </c>
      <c r="I1021">
        <v>1118</v>
      </c>
      <c r="J1021">
        <v>1086</v>
      </c>
      <c r="K1021">
        <v>103075</v>
      </c>
      <c r="L1021">
        <v>1051684</v>
      </c>
      <c r="M1021">
        <v>92.195885509999997</v>
      </c>
      <c r="N1021">
        <v>968.40147330000002</v>
      </c>
      <c r="O1021">
        <v>192459.8333</v>
      </c>
      <c r="P1021">
        <v>18930.475409999999</v>
      </c>
      <c r="Q1021">
        <v>-1</v>
      </c>
      <c r="R1021" t="s">
        <v>922</v>
      </c>
      <c r="S1021">
        <f t="shared" si="17"/>
        <v>1</v>
      </c>
      <c r="T1021" t="str">
        <f>IF(Q1021=S1021,"true","false")</f>
        <v>false</v>
      </c>
    </row>
    <row r="1022" spans="1:20" x14ac:dyDescent="0.45">
      <c r="A1022" t="s">
        <v>9185</v>
      </c>
      <c r="B1022">
        <v>12</v>
      </c>
      <c r="C1022">
        <v>15</v>
      </c>
      <c r="D1022">
        <v>2203</v>
      </c>
      <c r="E1022">
        <v>9.6</v>
      </c>
      <c r="F1022">
        <v>0.102133454</v>
      </c>
      <c r="G1022">
        <v>1.25</v>
      </c>
      <c r="H1022">
        <v>146.8666667</v>
      </c>
      <c r="I1022">
        <v>104281</v>
      </c>
      <c r="J1022">
        <v>76193</v>
      </c>
      <c r="K1022">
        <v>6953878</v>
      </c>
      <c r="L1022">
        <v>5061670</v>
      </c>
      <c r="M1022">
        <v>66.684036399999997</v>
      </c>
      <c r="N1022">
        <v>66.432218180000007</v>
      </c>
      <c r="O1022">
        <v>801036.53330000001</v>
      </c>
      <c r="P1022">
        <v>5454.1752159999996</v>
      </c>
      <c r="Q1022">
        <v>0</v>
      </c>
      <c r="R1022" t="s">
        <v>9186</v>
      </c>
      <c r="S1022">
        <f t="shared" si="17"/>
        <v>1</v>
      </c>
      <c r="T1022" t="str">
        <f>IF(Q1022=S1022,"true","false")</f>
        <v>false</v>
      </c>
    </row>
    <row r="1023" spans="1:20" x14ac:dyDescent="0.45">
      <c r="A1023" t="s">
        <v>1756</v>
      </c>
      <c r="B1023">
        <v>5</v>
      </c>
      <c r="C1023">
        <v>7</v>
      </c>
      <c r="D1023">
        <v>20</v>
      </c>
      <c r="E1023">
        <v>3.5714285710000002</v>
      </c>
      <c r="F1023">
        <v>2.4500000000000002</v>
      </c>
      <c r="G1023">
        <v>1.4</v>
      </c>
      <c r="H1023">
        <v>2.8571428569999999</v>
      </c>
      <c r="I1023">
        <v>552</v>
      </c>
      <c r="J1023">
        <v>509</v>
      </c>
      <c r="K1023">
        <v>110662</v>
      </c>
      <c r="L1023">
        <v>494611</v>
      </c>
      <c r="M1023">
        <v>200.47463769999999</v>
      </c>
      <c r="N1023">
        <v>971.7308448</v>
      </c>
      <c r="O1023">
        <v>86467.571429999996</v>
      </c>
      <c r="P1023">
        <v>30263.65</v>
      </c>
      <c r="Q1023">
        <v>1</v>
      </c>
      <c r="R1023" t="s">
        <v>93</v>
      </c>
      <c r="S1023">
        <f t="shared" si="17"/>
        <v>1</v>
      </c>
      <c r="T1023" t="str">
        <f>IF(Q1023=S1023,"true","false")</f>
        <v>true</v>
      </c>
    </row>
    <row r="1024" spans="1:20" x14ac:dyDescent="0.45">
      <c r="A1024" t="s">
        <v>1757</v>
      </c>
      <c r="B1024">
        <v>4</v>
      </c>
      <c r="C1024">
        <v>6</v>
      </c>
      <c r="D1024">
        <v>36</v>
      </c>
      <c r="E1024">
        <v>2.6666666669999999</v>
      </c>
      <c r="F1024">
        <v>1</v>
      </c>
      <c r="G1024">
        <v>1.5</v>
      </c>
      <c r="H1024">
        <v>6</v>
      </c>
      <c r="I1024">
        <v>225</v>
      </c>
      <c r="J1024">
        <v>0</v>
      </c>
      <c r="K1024">
        <v>14400</v>
      </c>
      <c r="L1024">
        <v>0</v>
      </c>
      <c r="M1024">
        <v>64</v>
      </c>
      <c r="N1024">
        <v>0</v>
      </c>
      <c r="O1024">
        <v>2400</v>
      </c>
      <c r="P1024">
        <v>400</v>
      </c>
      <c r="Q1024">
        <v>-1</v>
      </c>
      <c r="R1024" t="s">
        <v>781</v>
      </c>
      <c r="S1024">
        <f t="shared" si="17"/>
        <v>1</v>
      </c>
      <c r="T1024" t="str">
        <f>IF(Q1024=S1024,"true","false")</f>
        <v>false</v>
      </c>
    </row>
    <row r="1025" spans="1:20" x14ac:dyDescent="0.45">
      <c r="A1025" t="s">
        <v>9192</v>
      </c>
      <c r="B1025">
        <v>16</v>
      </c>
      <c r="C1025">
        <v>57</v>
      </c>
      <c r="D1025">
        <v>3090</v>
      </c>
      <c r="E1025">
        <v>4.49122807</v>
      </c>
      <c r="F1025">
        <v>1.0514563109999999</v>
      </c>
      <c r="G1025">
        <v>3.5625</v>
      </c>
      <c r="H1025">
        <v>54.21052632</v>
      </c>
      <c r="I1025">
        <v>34041</v>
      </c>
      <c r="J1025">
        <v>32660</v>
      </c>
      <c r="K1025">
        <v>3518192</v>
      </c>
      <c r="L1025">
        <v>1741020</v>
      </c>
      <c r="M1025">
        <v>103.3516054</v>
      </c>
      <c r="N1025">
        <v>53.307409679999999</v>
      </c>
      <c r="O1025">
        <v>92266.877189999999</v>
      </c>
      <c r="P1025">
        <v>1702.010356</v>
      </c>
      <c r="Q1025">
        <v>0</v>
      </c>
      <c r="R1025" t="s">
        <v>6639</v>
      </c>
      <c r="S1025">
        <f t="shared" si="17"/>
        <v>1</v>
      </c>
      <c r="T1025" t="str">
        <f>IF(Q1025=S1025,"true","false")</f>
        <v>false</v>
      </c>
    </row>
    <row r="1026" spans="1:20" x14ac:dyDescent="0.45">
      <c r="A1026" t="s">
        <v>1760</v>
      </c>
      <c r="B1026">
        <v>14</v>
      </c>
      <c r="C1026">
        <v>14</v>
      </c>
      <c r="D1026">
        <v>189</v>
      </c>
      <c r="E1026">
        <v>14</v>
      </c>
      <c r="F1026">
        <v>1.0370370369999999</v>
      </c>
      <c r="G1026">
        <v>1</v>
      </c>
      <c r="H1026">
        <v>13.5</v>
      </c>
      <c r="I1026">
        <v>2133</v>
      </c>
      <c r="J1026">
        <v>1985</v>
      </c>
      <c r="K1026">
        <v>569606</v>
      </c>
      <c r="L1026">
        <v>425446</v>
      </c>
      <c r="M1026">
        <v>267.04453819999998</v>
      </c>
      <c r="N1026">
        <v>214.33047859999999</v>
      </c>
      <c r="O1026">
        <v>71075.142860000007</v>
      </c>
      <c r="P1026">
        <v>5264.8253969999996</v>
      </c>
      <c r="Q1026">
        <v>-1</v>
      </c>
      <c r="R1026" t="s">
        <v>250</v>
      </c>
      <c r="S1026">
        <f t="shared" si="17"/>
        <v>1</v>
      </c>
      <c r="T1026" t="str">
        <f>IF(Q1026=S1026,"true","false")</f>
        <v>false</v>
      </c>
    </row>
    <row r="1027" spans="1:20" x14ac:dyDescent="0.45">
      <c r="A1027" t="s">
        <v>1761</v>
      </c>
      <c r="B1027">
        <v>1</v>
      </c>
      <c r="C1027">
        <v>1</v>
      </c>
      <c r="D1027">
        <v>97</v>
      </c>
      <c r="E1027">
        <v>1</v>
      </c>
      <c r="F1027">
        <v>1.0309278E-2</v>
      </c>
      <c r="G1027">
        <v>1</v>
      </c>
      <c r="H1027">
        <v>97</v>
      </c>
      <c r="I1027">
        <v>456</v>
      </c>
      <c r="J1027">
        <v>286</v>
      </c>
      <c r="K1027">
        <v>25206</v>
      </c>
      <c r="L1027">
        <v>16548</v>
      </c>
      <c r="M1027">
        <v>55.276315789999998</v>
      </c>
      <c r="N1027">
        <v>57.860139859999997</v>
      </c>
      <c r="O1027">
        <v>41754</v>
      </c>
      <c r="P1027">
        <v>430.45360820000002</v>
      </c>
      <c r="Q1027">
        <v>0</v>
      </c>
      <c r="R1027" t="s">
        <v>1762</v>
      </c>
      <c r="S1027">
        <f t="shared" ref="S1027:S1090" si="18">IF(AND(E1027&lt;0.05,C1027&gt;10),0,1)</f>
        <v>1</v>
      </c>
      <c r="T1027" t="str">
        <f>IF(Q1027=S1027,"true","false")</f>
        <v>false</v>
      </c>
    </row>
    <row r="1028" spans="1:20" x14ac:dyDescent="0.45">
      <c r="A1028" t="s">
        <v>1763</v>
      </c>
      <c r="B1028">
        <v>2</v>
      </c>
      <c r="C1028">
        <v>2</v>
      </c>
      <c r="D1028">
        <v>39</v>
      </c>
      <c r="E1028">
        <v>2</v>
      </c>
      <c r="F1028">
        <v>0.102564103</v>
      </c>
      <c r="G1028">
        <v>1</v>
      </c>
      <c r="H1028">
        <v>19.5</v>
      </c>
      <c r="I1028">
        <v>374</v>
      </c>
      <c r="J1028">
        <v>281</v>
      </c>
      <c r="K1028">
        <v>86191</v>
      </c>
      <c r="L1028">
        <v>70474</v>
      </c>
      <c r="M1028">
        <v>230.45721929999999</v>
      </c>
      <c r="N1028">
        <v>250.79715300000001</v>
      </c>
      <c r="O1028">
        <v>78332.5</v>
      </c>
      <c r="P1028">
        <v>4017.0512819999999</v>
      </c>
      <c r="Q1028">
        <v>1</v>
      </c>
      <c r="R1028" t="s">
        <v>50</v>
      </c>
      <c r="S1028">
        <f t="shared" si="18"/>
        <v>1</v>
      </c>
      <c r="T1028" t="str">
        <f>IF(Q1028=S1028,"true","false")</f>
        <v>true</v>
      </c>
    </row>
    <row r="1029" spans="1:20" x14ac:dyDescent="0.45">
      <c r="A1029" t="s">
        <v>1764</v>
      </c>
      <c r="B1029">
        <v>2</v>
      </c>
      <c r="C1029">
        <v>2</v>
      </c>
      <c r="D1029">
        <v>70</v>
      </c>
      <c r="E1029">
        <v>2</v>
      </c>
      <c r="F1029">
        <v>5.7142856999999998E-2</v>
      </c>
      <c r="G1029">
        <v>1</v>
      </c>
      <c r="H1029">
        <v>35</v>
      </c>
      <c r="I1029">
        <v>1082</v>
      </c>
      <c r="J1029">
        <v>873</v>
      </c>
      <c r="K1029">
        <v>212016</v>
      </c>
      <c r="L1029">
        <v>275192</v>
      </c>
      <c r="M1029">
        <v>195.94824399999999</v>
      </c>
      <c r="N1029">
        <v>315.22565859999997</v>
      </c>
      <c r="O1029">
        <v>243604</v>
      </c>
      <c r="P1029">
        <v>6960.114286</v>
      </c>
      <c r="Q1029">
        <v>-1</v>
      </c>
      <c r="R1029" t="s">
        <v>1765</v>
      </c>
      <c r="S1029">
        <f t="shared" si="18"/>
        <v>1</v>
      </c>
      <c r="T1029" t="str">
        <f>IF(Q1029=S1029,"true","false")</f>
        <v>false</v>
      </c>
    </row>
    <row r="1030" spans="1:20" x14ac:dyDescent="0.45">
      <c r="A1030" t="s">
        <v>1766</v>
      </c>
      <c r="B1030">
        <v>1</v>
      </c>
      <c r="C1030">
        <v>1</v>
      </c>
      <c r="D1030">
        <v>93</v>
      </c>
      <c r="E1030">
        <v>1</v>
      </c>
      <c r="F1030">
        <v>1.0752688E-2</v>
      </c>
      <c r="G1030">
        <v>1</v>
      </c>
      <c r="H1030">
        <v>93</v>
      </c>
      <c r="I1030">
        <v>5246</v>
      </c>
      <c r="J1030">
        <v>2999</v>
      </c>
      <c r="K1030">
        <v>337396</v>
      </c>
      <c r="L1030">
        <v>138408</v>
      </c>
      <c r="M1030">
        <v>64.3149066</v>
      </c>
      <c r="N1030">
        <v>46.151383789999997</v>
      </c>
      <c r="O1030">
        <v>475804</v>
      </c>
      <c r="P1030">
        <v>5116.1720429999996</v>
      </c>
      <c r="Q1030">
        <v>0</v>
      </c>
      <c r="R1030" t="s">
        <v>1767</v>
      </c>
      <c r="S1030">
        <f t="shared" si="18"/>
        <v>1</v>
      </c>
      <c r="T1030" t="str">
        <f>IF(Q1030=S1030,"true","false")</f>
        <v>false</v>
      </c>
    </row>
    <row r="1031" spans="1:20" x14ac:dyDescent="0.45">
      <c r="A1031" t="s">
        <v>1768</v>
      </c>
      <c r="B1031">
        <v>3</v>
      </c>
      <c r="C1031">
        <v>3</v>
      </c>
      <c r="D1031">
        <v>5</v>
      </c>
      <c r="E1031">
        <v>3</v>
      </c>
      <c r="F1031">
        <v>1.8</v>
      </c>
      <c r="G1031">
        <v>1</v>
      </c>
      <c r="H1031">
        <v>1.6666666670000001</v>
      </c>
      <c r="I1031">
        <v>3170</v>
      </c>
      <c r="J1031">
        <v>3403</v>
      </c>
      <c r="K1031">
        <v>221518</v>
      </c>
      <c r="L1031">
        <v>3277677</v>
      </c>
      <c r="M1031">
        <v>69.879495270000007</v>
      </c>
      <c r="N1031">
        <v>963.17278869999996</v>
      </c>
      <c r="O1031">
        <v>1166398.3330000001</v>
      </c>
      <c r="P1031">
        <v>699839</v>
      </c>
      <c r="Q1031">
        <v>-1</v>
      </c>
      <c r="R1031" t="s">
        <v>1769</v>
      </c>
      <c r="S1031">
        <f t="shared" si="18"/>
        <v>1</v>
      </c>
      <c r="T1031" t="str">
        <f>IF(Q1031=S1031,"true","false")</f>
        <v>false</v>
      </c>
    </row>
    <row r="1032" spans="1:20" x14ac:dyDescent="0.45">
      <c r="A1032" t="s">
        <v>1770</v>
      </c>
      <c r="B1032">
        <v>6</v>
      </c>
      <c r="C1032">
        <v>6</v>
      </c>
      <c r="D1032">
        <v>24</v>
      </c>
      <c r="E1032">
        <v>6</v>
      </c>
      <c r="F1032">
        <v>1.5</v>
      </c>
      <c r="G1032">
        <v>1</v>
      </c>
      <c r="H1032">
        <v>4</v>
      </c>
      <c r="I1032">
        <v>268</v>
      </c>
      <c r="J1032">
        <v>220</v>
      </c>
      <c r="K1032">
        <v>38596</v>
      </c>
      <c r="L1032">
        <v>71073</v>
      </c>
      <c r="M1032">
        <v>144.01492540000001</v>
      </c>
      <c r="N1032">
        <v>323.0590909</v>
      </c>
      <c r="O1032">
        <v>18278.166669999999</v>
      </c>
      <c r="P1032">
        <v>4569.5416670000004</v>
      </c>
      <c r="Q1032">
        <v>-1</v>
      </c>
      <c r="R1032" t="s">
        <v>1771</v>
      </c>
      <c r="S1032">
        <f t="shared" si="18"/>
        <v>1</v>
      </c>
      <c r="T1032" t="str">
        <f>IF(Q1032=S1032,"true","false")</f>
        <v>false</v>
      </c>
    </row>
    <row r="1033" spans="1:20" x14ac:dyDescent="0.45">
      <c r="A1033" t="s">
        <v>1772</v>
      </c>
      <c r="B1033">
        <v>6</v>
      </c>
      <c r="C1033">
        <v>12</v>
      </c>
      <c r="D1033">
        <v>38</v>
      </c>
      <c r="E1033">
        <v>3</v>
      </c>
      <c r="F1033">
        <v>3.7894736839999998</v>
      </c>
      <c r="G1033">
        <v>2</v>
      </c>
      <c r="H1033">
        <v>3.1666666669999999</v>
      </c>
      <c r="I1033">
        <v>563</v>
      </c>
      <c r="J1033">
        <v>711</v>
      </c>
      <c r="K1033">
        <v>49069</v>
      </c>
      <c r="L1033">
        <v>547091</v>
      </c>
      <c r="M1033">
        <v>87.156305509999996</v>
      </c>
      <c r="N1033">
        <v>769.466948</v>
      </c>
      <c r="O1033">
        <v>49680</v>
      </c>
      <c r="P1033">
        <v>15688.421050000001</v>
      </c>
      <c r="Q1033">
        <v>-1</v>
      </c>
      <c r="R1033" t="s">
        <v>34</v>
      </c>
      <c r="S1033">
        <f t="shared" si="18"/>
        <v>1</v>
      </c>
      <c r="T1033" t="str">
        <f>IF(Q1033=S1033,"true","false")</f>
        <v>false</v>
      </c>
    </row>
    <row r="1034" spans="1:20" x14ac:dyDescent="0.45">
      <c r="A1034" t="s">
        <v>1773</v>
      </c>
      <c r="B1034">
        <v>1</v>
      </c>
      <c r="C1034">
        <v>1</v>
      </c>
      <c r="D1034">
        <v>2</v>
      </c>
      <c r="E1034">
        <v>1</v>
      </c>
      <c r="F1034">
        <v>0.5</v>
      </c>
      <c r="G1034">
        <v>1</v>
      </c>
      <c r="H1034">
        <v>2</v>
      </c>
      <c r="I1034">
        <v>6</v>
      </c>
      <c r="J1034">
        <v>8</v>
      </c>
      <c r="K1034">
        <v>360</v>
      </c>
      <c r="L1034">
        <v>416</v>
      </c>
      <c r="M1034">
        <v>60</v>
      </c>
      <c r="N1034">
        <v>52</v>
      </c>
      <c r="O1034">
        <v>776</v>
      </c>
      <c r="P1034">
        <v>388</v>
      </c>
      <c r="Q1034">
        <v>-1</v>
      </c>
      <c r="R1034" t="s">
        <v>1774</v>
      </c>
      <c r="S1034">
        <f t="shared" si="18"/>
        <v>1</v>
      </c>
      <c r="T1034" t="str">
        <f>IF(Q1034=S1034,"true","false")</f>
        <v>false</v>
      </c>
    </row>
    <row r="1035" spans="1:20" x14ac:dyDescent="0.45">
      <c r="A1035" t="s">
        <v>1775</v>
      </c>
      <c r="B1035">
        <v>9</v>
      </c>
      <c r="C1035">
        <v>9</v>
      </c>
      <c r="D1035">
        <v>25</v>
      </c>
      <c r="E1035">
        <v>9</v>
      </c>
      <c r="F1035">
        <v>3.24</v>
      </c>
      <c r="G1035">
        <v>1</v>
      </c>
      <c r="H1035">
        <v>2.7777777779999999</v>
      </c>
      <c r="I1035">
        <v>141</v>
      </c>
      <c r="J1035">
        <v>112</v>
      </c>
      <c r="K1035">
        <v>16529</v>
      </c>
      <c r="L1035">
        <v>17093</v>
      </c>
      <c r="M1035">
        <v>117.22695040000001</v>
      </c>
      <c r="N1035">
        <v>152.61607140000001</v>
      </c>
      <c r="O1035">
        <v>3735.7777780000001</v>
      </c>
      <c r="P1035">
        <v>1344.88</v>
      </c>
      <c r="Q1035">
        <v>1</v>
      </c>
      <c r="R1035" t="s">
        <v>30</v>
      </c>
      <c r="S1035">
        <f t="shared" si="18"/>
        <v>1</v>
      </c>
      <c r="T1035" t="str">
        <f>IF(Q1035=S1035,"true","false")</f>
        <v>true</v>
      </c>
    </row>
    <row r="1036" spans="1:20" x14ac:dyDescent="0.45">
      <c r="A1036" t="s">
        <v>1776</v>
      </c>
      <c r="B1036">
        <v>1</v>
      </c>
      <c r="C1036">
        <v>1</v>
      </c>
      <c r="D1036">
        <v>8</v>
      </c>
      <c r="E1036">
        <v>1</v>
      </c>
      <c r="F1036">
        <v>0.125</v>
      </c>
      <c r="G1036">
        <v>1</v>
      </c>
      <c r="H1036">
        <v>8</v>
      </c>
      <c r="I1036">
        <v>2158</v>
      </c>
      <c r="J1036">
        <v>2735</v>
      </c>
      <c r="K1036">
        <v>121569</v>
      </c>
      <c r="L1036">
        <v>3714940</v>
      </c>
      <c r="M1036">
        <v>56.334105649999998</v>
      </c>
      <c r="N1036">
        <v>1358.296161</v>
      </c>
      <c r="O1036">
        <v>3836509</v>
      </c>
      <c r="P1036">
        <v>479563.625</v>
      </c>
      <c r="Q1036">
        <v>-1</v>
      </c>
      <c r="R1036" t="s">
        <v>489</v>
      </c>
      <c r="S1036">
        <f t="shared" si="18"/>
        <v>1</v>
      </c>
      <c r="T1036" t="str">
        <f>IF(Q1036=S1036,"true","false")</f>
        <v>false</v>
      </c>
    </row>
    <row r="1037" spans="1:20" x14ac:dyDescent="0.45">
      <c r="A1037" t="s">
        <v>1777</v>
      </c>
      <c r="B1037">
        <v>1</v>
      </c>
      <c r="C1037">
        <v>1</v>
      </c>
      <c r="D1037">
        <v>2</v>
      </c>
      <c r="E1037">
        <v>1</v>
      </c>
      <c r="F1037">
        <v>0.5</v>
      </c>
      <c r="G1037">
        <v>1</v>
      </c>
      <c r="H1037">
        <v>2</v>
      </c>
      <c r="I1037">
        <v>10</v>
      </c>
      <c r="J1037">
        <v>0</v>
      </c>
      <c r="K1037">
        <v>640</v>
      </c>
      <c r="L1037">
        <v>0</v>
      </c>
      <c r="M1037">
        <v>64</v>
      </c>
      <c r="N1037">
        <v>0</v>
      </c>
      <c r="O1037">
        <v>640</v>
      </c>
      <c r="P1037">
        <v>320</v>
      </c>
      <c r="Q1037">
        <v>1</v>
      </c>
      <c r="R1037" t="s">
        <v>68</v>
      </c>
      <c r="S1037">
        <f t="shared" si="18"/>
        <v>1</v>
      </c>
      <c r="T1037" t="str">
        <f>IF(Q1037=S1037,"true","false")</f>
        <v>true</v>
      </c>
    </row>
    <row r="1038" spans="1:20" x14ac:dyDescent="0.45">
      <c r="A1038" t="s">
        <v>1778</v>
      </c>
      <c r="B1038">
        <v>1</v>
      </c>
      <c r="C1038">
        <v>1</v>
      </c>
      <c r="D1038">
        <v>9</v>
      </c>
      <c r="E1038">
        <v>1</v>
      </c>
      <c r="F1038">
        <v>0.111111111</v>
      </c>
      <c r="G1038">
        <v>1</v>
      </c>
      <c r="H1038">
        <v>9</v>
      </c>
      <c r="I1038">
        <v>37</v>
      </c>
      <c r="J1038">
        <v>29</v>
      </c>
      <c r="K1038">
        <v>4634</v>
      </c>
      <c r="L1038">
        <v>9421</v>
      </c>
      <c r="M1038">
        <v>125.24324319999999</v>
      </c>
      <c r="N1038">
        <v>324.86206900000002</v>
      </c>
      <c r="O1038">
        <v>14055</v>
      </c>
      <c r="P1038">
        <v>1561.666667</v>
      </c>
      <c r="Q1038">
        <v>-1</v>
      </c>
      <c r="R1038" t="s">
        <v>1779</v>
      </c>
      <c r="S1038">
        <f t="shared" si="18"/>
        <v>1</v>
      </c>
      <c r="T1038" t="str">
        <f>IF(Q1038=S1038,"true","false")</f>
        <v>false</v>
      </c>
    </row>
    <row r="1039" spans="1:20" x14ac:dyDescent="0.45">
      <c r="A1039" t="s">
        <v>1780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13</v>
      </c>
      <c r="J1039">
        <v>7</v>
      </c>
      <c r="K1039">
        <v>624</v>
      </c>
      <c r="L1039">
        <v>428</v>
      </c>
      <c r="M1039">
        <v>48</v>
      </c>
      <c r="N1039">
        <v>61.142857139999997</v>
      </c>
      <c r="O1039">
        <v>1052</v>
      </c>
      <c r="P1039">
        <v>1052</v>
      </c>
      <c r="Q1039">
        <v>-1</v>
      </c>
      <c r="R1039" t="s">
        <v>1780</v>
      </c>
      <c r="S1039">
        <f t="shared" si="18"/>
        <v>1</v>
      </c>
      <c r="T1039" t="str">
        <f>IF(Q1039=S1039,"true","false")</f>
        <v>false</v>
      </c>
    </row>
    <row r="1040" spans="1:20" x14ac:dyDescent="0.45">
      <c r="A1040" t="s">
        <v>1781</v>
      </c>
      <c r="B1040">
        <v>1</v>
      </c>
      <c r="C1040">
        <v>1</v>
      </c>
      <c r="D1040">
        <v>16</v>
      </c>
      <c r="E1040">
        <v>1</v>
      </c>
      <c r="F1040">
        <v>6.25E-2</v>
      </c>
      <c r="G1040">
        <v>1</v>
      </c>
      <c r="H1040">
        <v>16</v>
      </c>
      <c r="I1040">
        <v>222</v>
      </c>
      <c r="J1040">
        <v>203</v>
      </c>
      <c r="K1040">
        <v>31769</v>
      </c>
      <c r="L1040">
        <v>94231</v>
      </c>
      <c r="M1040">
        <v>143.10360360000001</v>
      </c>
      <c r="N1040">
        <v>464.19211819999998</v>
      </c>
      <c r="O1040">
        <v>126000</v>
      </c>
      <c r="P1040">
        <v>7875</v>
      </c>
      <c r="Q1040">
        <v>-1</v>
      </c>
      <c r="R1040" t="s">
        <v>671</v>
      </c>
      <c r="S1040">
        <f t="shared" si="18"/>
        <v>1</v>
      </c>
      <c r="T1040" t="str">
        <f>IF(Q1040=S1040,"true","false")</f>
        <v>false</v>
      </c>
    </row>
    <row r="1041" spans="1:20" x14ac:dyDescent="0.45">
      <c r="A1041" t="s">
        <v>1782</v>
      </c>
      <c r="B1041">
        <v>1</v>
      </c>
      <c r="C1041">
        <v>1</v>
      </c>
      <c r="D1041">
        <v>2</v>
      </c>
      <c r="E1041">
        <v>1</v>
      </c>
      <c r="F1041">
        <v>0.5</v>
      </c>
      <c r="G1041">
        <v>1</v>
      </c>
      <c r="H1041">
        <v>2</v>
      </c>
      <c r="I1041">
        <v>746</v>
      </c>
      <c r="J1041">
        <v>1156</v>
      </c>
      <c r="K1041">
        <v>37454</v>
      </c>
      <c r="L1041">
        <v>1608741</v>
      </c>
      <c r="M1041">
        <v>50.20643432</v>
      </c>
      <c r="N1041">
        <v>1391.644464</v>
      </c>
      <c r="O1041">
        <v>1646195</v>
      </c>
      <c r="P1041">
        <v>823097.5</v>
      </c>
      <c r="Q1041">
        <v>-1</v>
      </c>
      <c r="R1041" t="s">
        <v>1783</v>
      </c>
      <c r="S1041">
        <f t="shared" si="18"/>
        <v>1</v>
      </c>
      <c r="T1041" t="str">
        <f>IF(Q1041=S1041,"true","false")</f>
        <v>false</v>
      </c>
    </row>
    <row r="1042" spans="1:20" x14ac:dyDescent="0.45">
      <c r="A1042" t="s">
        <v>1784</v>
      </c>
      <c r="B1042">
        <v>1</v>
      </c>
      <c r="C1042">
        <v>1</v>
      </c>
      <c r="D1042">
        <v>2</v>
      </c>
      <c r="E1042">
        <v>1</v>
      </c>
      <c r="F1042">
        <v>0.5</v>
      </c>
      <c r="G1042">
        <v>1</v>
      </c>
      <c r="H1042">
        <v>2</v>
      </c>
      <c r="I1042">
        <v>10</v>
      </c>
      <c r="J1042">
        <v>6</v>
      </c>
      <c r="K1042">
        <v>792</v>
      </c>
      <c r="L1042">
        <v>679</v>
      </c>
      <c r="M1042">
        <v>79.2</v>
      </c>
      <c r="N1042">
        <v>113.16666669999999</v>
      </c>
      <c r="O1042">
        <v>1471</v>
      </c>
      <c r="P1042">
        <v>735.5</v>
      </c>
      <c r="Q1042">
        <v>-1</v>
      </c>
      <c r="R1042" t="s">
        <v>1785</v>
      </c>
      <c r="S1042">
        <f t="shared" si="18"/>
        <v>1</v>
      </c>
      <c r="T1042" t="str">
        <f>IF(Q1042=S1042,"true","false")</f>
        <v>false</v>
      </c>
    </row>
    <row r="1043" spans="1:20" x14ac:dyDescent="0.45">
      <c r="A1043" t="s">
        <v>1786</v>
      </c>
      <c r="B1043">
        <v>2</v>
      </c>
      <c r="C1043">
        <v>6</v>
      </c>
      <c r="D1043">
        <v>38</v>
      </c>
      <c r="E1043">
        <v>0.66666666699999999</v>
      </c>
      <c r="F1043">
        <v>0.94736842099999996</v>
      </c>
      <c r="G1043">
        <v>3</v>
      </c>
      <c r="H1043">
        <v>6.3333333329999997</v>
      </c>
      <c r="I1043">
        <v>1641</v>
      </c>
      <c r="J1043">
        <v>2068</v>
      </c>
      <c r="K1043">
        <v>860014</v>
      </c>
      <c r="L1043">
        <v>681193</v>
      </c>
      <c r="M1043">
        <v>524.07921999999996</v>
      </c>
      <c r="N1043">
        <v>329.39700190000002</v>
      </c>
      <c r="O1043">
        <v>256867.8333</v>
      </c>
      <c r="P1043">
        <v>40558.078950000003</v>
      </c>
      <c r="Q1043">
        <v>-1</v>
      </c>
      <c r="R1043" t="s">
        <v>1787</v>
      </c>
      <c r="S1043">
        <f t="shared" si="18"/>
        <v>1</v>
      </c>
      <c r="T1043" t="str">
        <f>IF(Q1043=S1043,"true","false")</f>
        <v>false</v>
      </c>
    </row>
    <row r="1044" spans="1:20" x14ac:dyDescent="0.45">
      <c r="A1044" t="s">
        <v>1788</v>
      </c>
      <c r="B1044">
        <v>1</v>
      </c>
      <c r="C1044">
        <v>1</v>
      </c>
      <c r="D1044">
        <v>3</v>
      </c>
      <c r="E1044">
        <v>1</v>
      </c>
      <c r="F1044">
        <v>0.33333333300000001</v>
      </c>
      <c r="G1044">
        <v>1</v>
      </c>
      <c r="H1044">
        <v>3</v>
      </c>
      <c r="I1044">
        <v>42</v>
      </c>
      <c r="J1044">
        <v>41</v>
      </c>
      <c r="K1044">
        <v>5891</v>
      </c>
      <c r="L1044">
        <v>19505</v>
      </c>
      <c r="M1044">
        <v>140.2619048</v>
      </c>
      <c r="N1044">
        <v>475.73170729999998</v>
      </c>
      <c r="O1044">
        <v>25396</v>
      </c>
      <c r="P1044">
        <v>8465.3333330000005</v>
      </c>
      <c r="Q1044">
        <v>-1</v>
      </c>
      <c r="R1044" t="s">
        <v>1789</v>
      </c>
      <c r="S1044">
        <f t="shared" si="18"/>
        <v>1</v>
      </c>
      <c r="T1044" t="str">
        <f>IF(Q1044=S1044,"true","false")</f>
        <v>false</v>
      </c>
    </row>
    <row r="1045" spans="1:20" x14ac:dyDescent="0.45">
      <c r="A1045" t="s">
        <v>1790</v>
      </c>
      <c r="B1045">
        <v>1</v>
      </c>
      <c r="C1045">
        <v>1</v>
      </c>
      <c r="D1045">
        <v>11</v>
      </c>
      <c r="E1045">
        <v>1</v>
      </c>
      <c r="F1045">
        <v>9.0909090999999997E-2</v>
      </c>
      <c r="G1045">
        <v>1</v>
      </c>
      <c r="H1045">
        <v>11</v>
      </c>
      <c r="I1045">
        <v>57</v>
      </c>
      <c r="J1045">
        <v>39</v>
      </c>
      <c r="K1045">
        <v>6453</v>
      </c>
      <c r="L1045">
        <v>3761</v>
      </c>
      <c r="M1045">
        <v>113.2105263</v>
      </c>
      <c r="N1045">
        <v>96.435897440000005</v>
      </c>
      <c r="O1045">
        <v>10214</v>
      </c>
      <c r="P1045">
        <v>928.54545450000001</v>
      </c>
      <c r="Q1045">
        <v>1</v>
      </c>
      <c r="R1045" t="s">
        <v>99</v>
      </c>
      <c r="S1045">
        <f t="shared" si="18"/>
        <v>1</v>
      </c>
      <c r="T1045" t="str">
        <f>IF(Q1045=S1045,"true","false")</f>
        <v>true</v>
      </c>
    </row>
    <row r="1046" spans="1:20" x14ac:dyDescent="0.45">
      <c r="A1046" t="s">
        <v>1791</v>
      </c>
      <c r="B1046">
        <v>2</v>
      </c>
      <c r="C1046">
        <v>2</v>
      </c>
      <c r="D1046">
        <v>29</v>
      </c>
      <c r="E1046">
        <v>2</v>
      </c>
      <c r="F1046">
        <v>0.13793103400000001</v>
      </c>
      <c r="G1046">
        <v>1</v>
      </c>
      <c r="H1046">
        <v>14.5</v>
      </c>
      <c r="I1046">
        <v>914</v>
      </c>
      <c r="J1046">
        <v>668</v>
      </c>
      <c r="K1046">
        <v>61921</v>
      </c>
      <c r="L1046">
        <v>64680</v>
      </c>
      <c r="M1046">
        <v>67.747264770000001</v>
      </c>
      <c r="N1046">
        <v>96.826347310000003</v>
      </c>
      <c r="O1046">
        <v>63300.5</v>
      </c>
      <c r="P1046">
        <v>4365.5517239999999</v>
      </c>
      <c r="Q1046">
        <v>1</v>
      </c>
      <c r="R1046" t="s">
        <v>112</v>
      </c>
      <c r="S1046">
        <f t="shared" si="18"/>
        <v>1</v>
      </c>
      <c r="T1046" t="str">
        <f>IF(Q1046=S1046,"true","false")</f>
        <v>true</v>
      </c>
    </row>
    <row r="1047" spans="1:20" x14ac:dyDescent="0.45">
      <c r="A1047" t="s">
        <v>1792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14</v>
      </c>
      <c r="J1047">
        <v>12</v>
      </c>
      <c r="K1047">
        <v>1378</v>
      </c>
      <c r="L1047">
        <v>6761</v>
      </c>
      <c r="M1047">
        <v>98.428571430000005</v>
      </c>
      <c r="N1047">
        <v>563.41666669999995</v>
      </c>
      <c r="O1047">
        <v>8139</v>
      </c>
      <c r="P1047">
        <v>8139</v>
      </c>
      <c r="Q1047">
        <v>-1</v>
      </c>
      <c r="R1047" t="s">
        <v>1793</v>
      </c>
      <c r="S1047">
        <f t="shared" si="18"/>
        <v>1</v>
      </c>
      <c r="T1047" t="str">
        <f>IF(Q1047=S1047,"true","false")</f>
        <v>false</v>
      </c>
    </row>
    <row r="1048" spans="1:20" x14ac:dyDescent="0.45">
      <c r="A1048" t="s">
        <v>1794</v>
      </c>
      <c r="B1048">
        <v>1</v>
      </c>
      <c r="C1048">
        <v>1</v>
      </c>
      <c r="D1048">
        <v>172</v>
      </c>
      <c r="E1048">
        <v>1</v>
      </c>
      <c r="F1048">
        <v>5.8139530000000002E-3</v>
      </c>
      <c r="G1048">
        <v>1</v>
      </c>
      <c r="H1048">
        <v>172</v>
      </c>
      <c r="I1048">
        <v>1025</v>
      </c>
      <c r="J1048">
        <v>1320</v>
      </c>
      <c r="K1048">
        <v>436504</v>
      </c>
      <c r="L1048">
        <v>359979</v>
      </c>
      <c r="M1048">
        <v>425.85756099999998</v>
      </c>
      <c r="N1048">
        <v>272.71136360000003</v>
      </c>
      <c r="O1048">
        <v>796483</v>
      </c>
      <c r="P1048">
        <v>4630.7151160000003</v>
      </c>
      <c r="Q1048">
        <v>0</v>
      </c>
      <c r="R1048" t="s">
        <v>1795</v>
      </c>
      <c r="S1048">
        <f t="shared" si="18"/>
        <v>1</v>
      </c>
      <c r="T1048" t="str">
        <f>IF(Q1048=S1048,"true","false")</f>
        <v>false</v>
      </c>
    </row>
    <row r="1049" spans="1:20" x14ac:dyDescent="0.45">
      <c r="A1049" t="s">
        <v>1796</v>
      </c>
      <c r="B1049">
        <v>1</v>
      </c>
      <c r="C1049">
        <v>1</v>
      </c>
      <c r="D1049">
        <v>4</v>
      </c>
      <c r="E1049">
        <v>1</v>
      </c>
      <c r="F1049">
        <v>0.25</v>
      </c>
      <c r="G1049">
        <v>1</v>
      </c>
      <c r="H1049">
        <v>4</v>
      </c>
      <c r="I1049">
        <v>25</v>
      </c>
      <c r="J1049">
        <v>23</v>
      </c>
      <c r="K1049">
        <v>3646</v>
      </c>
      <c r="L1049">
        <v>6405</v>
      </c>
      <c r="M1049">
        <v>145.84</v>
      </c>
      <c r="N1049">
        <v>278.47826090000001</v>
      </c>
      <c r="O1049">
        <v>10051</v>
      </c>
      <c r="P1049">
        <v>2512.75</v>
      </c>
      <c r="Q1049">
        <v>1</v>
      </c>
      <c r="R1049" t="s">
        <v>30</v>
      </c>
      <c r="S1049">
        <f t="shared" si="18"/>
        <v>1</v>
      </c>
      <c r="T1049" t="str">
        <f>IF(Q1049=S1049,"true","false")</f>
        <v>true</v>
      </c>
    </row>
    <row r="1050" spans="1:20" x14ac:dyDescent="0.45">
      <c r="A1050" t="s">
        <v>1797</v>
      </c>
      <c r="B1050">
        <v>10</v>
      </c>
      <c r="C1050">
        <v>304</v>
      </c>
      <c r="D1050">
        <v>27642</v>
      </c>
      <c r="E1050">
        <v>0.32894736800000002</v>
      </c>
      <c r="F1050">
        <v>3.343318139</v>
      </c>
      <c r="G1050">
        <v>30.4</v>
      </c>
      <c r="H1050">
        <v>90.927631579999996</v>
      </c>
      <c r="I1050">
        <v>574223</v>
      </c>
      <c r="J1050">
        <v>359339</v>
      </c>
      <c r="K1050">
        <v>35468387</v>
      </c>
      <c r="L1050">
        <v>22480283</v>
      </c>
      <c r="M1050">
        <v>61.767618159999998</v>
      </c>
      <c r="N1050">
        <v>62.560097849999998</v>
      </c>
      <c r="O1050">
        <v>190620.625</v>
      </c>
      <c r="P1050">
        <v>2096.39932</v>
      </c>
      <c r="Q1050">
        <v>0</v>
      </c>
      <c r="R1050" t="s">
        <v>1798</v>
      </c>
      <c r="S1050">
        <f t="shared" si="18"/>
        <v>1</v>
      </c>
      <c r="T1050" t="str">
        <f>IF(Q1050=S1050,"true","false")</f>
        <v>false</v>
      </c>
    </row>
    <row r="1051" spans="1:20" x14ac:dyDescent="0.45">
      <c r="A1051" t="s">
        <v>1799</v>
      </c>
      <c r="B1051">
        <v>88</v>
      </c>
      <c r="C1051">
        <v>91</v>
      </c>
      <c r="D1051">
        <v>6058</v>
      </c>
      <c r="E1051">
        <v>85.098901100000006</v>
      </c>
      <c r="F1051">
        <v>1.36695279</v>
      </c>
      <c r="G1051">
        <v>1.0340909089999999</v>
      </c>
      <c r="H1051">
        <v>66.571428569999995</v>
      </c>
      <c r="I1051">
        <v>623586</v>
      </c>
      <c r="J1051">
        <v>1135445</v>
      </c>
      <c r="K1051">
        <v>27868630</v>
      </c>
      <c r="L1051">
        <v>1524616144</v>
      </c>
      <c r="M1051">
        <v>44.690916729999998</v>
      </c>
      <c r="N1051">
        <v>1342.7476839999999</v>
      </c>
      <c r="O1051">
        <v>17060272.239999998</v>
      </c>
      <c r="P1051">
        <v>256270.1839</v>
      </c>
      <c r="Q1051">
        <v>-1</v>
      </c>
      <c r="R1051" t="s">
        <v>1800</v>
      </c>
      <c r="S1051">
        <f t="shared" si="18"/>
        <v>1</v>
      </c>
      <c r="T1051" t="str">
        <f>IF(Q1051=S1051,"true","false")</f>
        <v>false</v>
      </c>
    </row>
    <row r="1052" spans="1:20" x14ac:dyDescent="0.45">
      <c r="A1052" t="s">
        <v>1801</v>
      </c>
      <c r="B1052">
        <v>27</v>
      </c>
      <c r="C1052">
        <v>57</v>
      </c>
      <c r="D1052">
        <v>204</v>
      </c>
      <c r="E1052">
        <v>12.78947368</v>
      </c>
      <c r="F1052">
        <v>15.926470589999999</v>
      </c>
      <c r="G1052">
        <v>2.111111111</v>
      </c>
      <c r="H1052">
        <v>3.5789473680000001</v>
      </c>
      <c r="I1052">
        <v>2996</v>
      </c>
      <c r="J1052">
        <v>3283</v>
      </c>
      <c r="K1052">
        <v>419733</v>
      </c>
      <c r="L1052">
        <v>2118757</v>
      </c>
      <c r="M1052">
        <v>140.09779710000001</v>
      </c>
      <c r="N1052">
        <v>645.37222050000003</v>
      </c>
      <c r="O1052">
        <v>44534.912279999997</v>
      </c>
      <c r="P1052">
        <v>12443.57843</v>
      </c>
      <c r="Q1052">
        <v>-1</v>
      </c>
      <c r="R1052" t="s">
        <v>275</v>
      </c>
      <c r="S1052">
        <f t="shared" si="18"/>
        <v>1</v>
      </c>
      <c r="T1052" t="str">
        <f>IF(Q1052=S1052,"true","false")</f>
        <v>false</v>
      </c>
    </row>
    <row r="1053" spans="1:20" x14ac:dyDescent="0.45">
      <c r="A1053" t="s">
        <v>1802</v>
      </c>
      <c r="B1053">
        <v>1</v>
      </c>
      <c r="C1053">
        <v>1</v>
      </c>
      <c r="D1053">
        <v>147</v>
      </c>
      <c r="E1053">
        <v>1</v>
      </c>
      <c r="F1053">
        <v>6.8027210000000003E-3</v>
      </c>
      <c r="G1053">
        <v>1</v>
      </c>
      <c r="H1053">
        <v>147</v>
      </c>
      <c r="I1053">
        <v>5808</v>
      </c>
      <c r="J1053">
        <v>5844</v>
      </c>
      <c r="K1053">
        <v>343035</v>
      </c>
      <c r="L1053">
        <v>314281</v>
      </c>
      <c r="M1053">
        <v>59.0625</v>
      </c>
      <c r="N1053">
        <v>53.778405200000002</v>
      </c>
      <c r="O1053">
        <v>657316</v>
      </c>
      <c r="P1053">
        <v>4471.5374149999998</v>
      </c>
      <c r="Q1053">
        <v>1</v>
      </c>
      <c r="R1053" t="s">
        <v>1803</v>
      </c>
      <c r="S1053">
        <f t="shared" si="18"/>
        <v>1</v>
      </c>
      <c r="T1053" t="str">
        <f>IF(Q1053=S1053,"true","false")</f>
        <v>true</v>
      </c>
    </row>
    <row r="1054" spans="1:20" x14ac:dyDescent="0.45">
      <c r="A1054" t="s">
        <v>1804</v>
      </c>
      <c r="B1054">
        <v>7</v>
      </c>
      <c r="C1054">
        <v>74</v>
      </c>
      <c r="D1054">
        <v>885</v>
      </c>
      <c r="E1054">
        <v>0.662162162</v>
      </c>
      <c r="F1054">
        <v>6.1875706209999999</v>
      </c>
      <c r="G1054">
        <v>10.57142857</v>
      </c>
      <c r="H1054">
        <v>11.95945946</v>
      </c>
      <c r="I1054">
        <v>24359</v>
      </c>
      <c r="J1054">
        <v>23920</v>
      </c>
      <c r="K1054">
        <v>1962284</v>
      </c>
      <c r="L1054">
        <v>1049487</v>
      </c>
      <c r="M1054">
        <v>80.556837310000006</v>
      </c>
      <c r="N1054">
        <v>43.874874579999997</v>
      </c>
      <c r="O1054">
        <v>40699.608110000001</v>
      </c>
      <c r="P1054">
        <v>3403.131073</v>
      </c>
      <c r="Q1054">
        <v>0</v>
      </c>
      <c r="R1054" t="s">
        <v>1805</v>
      </c>
      <c r="S1054">
        <f t="shared" si="18"/>
        <v>1</v>
      </c>
      <c r="T1054" t="str">
        <f>IF(Q1054=S1054,"true","false")</f>
        <v>false</v>
      </c>
    </row>
    <row r="1055" spans="1:20" x14ac:dyDescent="0.45">
      <c r="A1055" t="s">
        <v>1806</v>
      </c>
      <c r="B1055">
        <v>1</v>
      </c>
      <c r="C1055">
        <v>1</v>
      </c>
      <c r="D1055">
        <v>6</v>
      </c>
      <c r="E1055">
        <v>1</v>
      </c>
      <c r="F1055">
        <v>0.16666666699999999</v>
      </c>
      <c r="G1055">
        <v>1</v>
      </c>
      <c r="H1055">
        <v>6</v>
      </c>
      <c r="I1055">
        <v>79</v>
      </c>
      <c r="J1055">
        <v>49</v>
      </c>
      <c r="K1055">
        <v>6042</v>
      </c>
      <c r="L1055">
        <v>3531</v>
      </c>
      <c r="M1055">
        <v>76.481012660000005</v>
      </c>
      <c r="N1055">
        <v>72.061224490000001</v>
      </c>
      <c r="O1055">
        <v>9573</v>
      </c>
      <c r="P1055">
        <v>1595.5</v>
      </c>
      <c r="Q1055">
        <v>-1</v>
      </c>
      <c r="R1055" t="s">
        <v>1807</v>
      </c>
      <c r="S1055">
        <f t="shared" si="18"/>
        <v>1</v>
      </c>
      <c r="T1055" t="str">
        <f>IF(Q1055=S1055,"true","false")</f>
        <v>false</v>
      </c>
    </row>
    <row r="1056" spans="1:20" x14ac:dyDescent="0.45">
      <c r="A1056" t="s">
        <v>1808</v>
      </c>
      <c r="B1056">
        <v>1</v>
      </c>
      <c r="C1056">
        <v>1</v>
      </c>
      <c r="D1056">
        <v>99</v>
      </c>
      <c r="E1056">
        <v>1</v>
      </c>
      <c r="F1056">
        <v>1.0101010000000001E-2</v>
      </c>
      <c r="G1056">
        <v>1</v>
      </c>
      <c r="H1056">
        <v>99</v>
      </c>
      <c r="I1056">
        <v>2174</v>
      </c>
      <c r="J1056">
        <v>2909</v>
      </c>
      <c r="K1056">
        <v>113385</v>
      </c>
      <c r="L1056">
        <v>3887946</v>
      </c>
      <c r="M1056">
        <v>52.155013799999999</v>
      </c>
      <c r="N1056">
        <v>1336.5232040000001</v>
      </c>
      <c r="O1056">
        <v>4001331</v>
      </c>
      <c r="P1056">
        <v>40417.484850000001</v>
      </c>
      <c r="Q1056">
        <v>-1</v>
      </c>
      <c r="R1056" t="s">
        <v>1809</v>
      </c>
      <c r="S1056">
        <f t="shared" si="18"/>
        <v>1</v>
      </c>
      <c r="T1056" t="str">
        <f>IF(Q1056=S1056,"true","false")</f>
        <v>false</v>
      </c>
    </row>
    <row r="1057" spans="1:20" x14ac:dyDescent="0.45">
      <c r="A1057" t="s">
        <v>1810</v>
      </c>
      <c r="B1057">
        <v>1</v>
      </c>
      <c r="C1057">
        <v>3</v>
      </c>
      <c r="D1057">
        <v>75</v>
      </c>
      <c r="E1057">
        <v>0.33333333300000001</v>
      </c>
      <c r="F1057">
        <v>0.12</v>
      </c>
      <c r="G1057">
        <v>3</v>
      </c>
      <c r="H1057">
        <v>25</v>
      </c>
      <c r="I1057">
        <v>11111</v>
      </c>
      <c r="J1057">
        <v>6229</v>
      </c>
      <c r="K1057">
        <v>2864438</v>
      </c>
      <c r="L1057">
        <v>421595</v>
      </c>
      <c r="M1057">
        <v>257.80199800000003</v>
      </c>
      <c r="N1057">
        <v>67.682613579999995</v>
      </c>
      <c r="O1057">
        <v>1095344.3330000001</v>
      </c>
      <c r="P1057">
        <v>43813.773330000004</v>
      </c>
      <c r="Q1057">
        <v>0</v>
      </c>
      <c r="R1057" t="s">
        <v>265</v>
      </c>
      <c r="S1057">
        <f t="shared" si="18"/>
        <v>1</v>
      </c>
      <c r="T1057" t="str">
        <f>IF(Q1057=S1057,"true","false")</f>
        <v>false</v>
      </c>
    </row>
    <row r="1058" spans="1:20" x14ac:dyDescent="0.45">
      <c r="A1058" t="s">
        <v>1811</v>
      </c>
      <c r="B1058">
        <v>1</v>
      </c>
      <c r="C1058">
        <v>2</v>
      </c>
      <c r="D1058">
        <v>13</v>
      </c>
      <c r="E1058">
        <v>0.5</v>
      </c>
      <c r="F1058">
        <v>0.30769230800000003</v>
      </c>
      <c r="G1058">
        <v>2</v>
      </c>
      <c r="H1058">
        <v>6.5</v>
      </c>
      <c r="I1058">
        <v>82</v>
      </c>
      <c r="J1058">
        <v>70</v>
      </c>
      <c r="K1058">
        <v>12017</v>
      </c>
      <c r="L1058">
        <v>21863</v>
      </c>
      <c r="M1058">
        <v>146.54878049999999</v>
      </c>
      <c r="N1058">
        <v>312.32857139999999</v>
      </c>
      <c r="O1058">
        <v>16940</v>
      </c>
      <c r="P1058">
        <v>2606.1538460000002</v>
      </c>
      <c r="Q1058">
        <v>-1</v>
      </c>
      <c r="R1058" t="s">
        <v>1812</v>
      </c>
      <c r="S1058">
        <f t="shared" si="18"/>
        <v>1</v>
      </c>
      <c r="T1058" t="str">
        <f>IF(Q1058=S1058,"true","false")</f>
        <v>false</v>
      </c>
    </row>
    <row r="1059" spans="1:20" x14ac:dyDescent="0.45">
      <c r="A1059" t="s">
        <v>1813</v>
      </c>
      <c r="B1059">
        <v>2</v>
      </c>
      <c r="C1059">
        <v>5</v>
      </c>
      <c r="D1059">
        <v>64</v>
      </c>
      <c r="E1059">
        <v>0.8</v>
      </c>
      <c r="F1059">
        <v>0.390625</v>
      </c>
      <c r="G1059">
        <v>2.5</v>
      </c>
      <c r="H1059">
        <v>12.8</v>
      </c>
      <c r="I1059">
        <v>317</v>
      </c>
      <c r="J1059">
        <v>200</v>
      </c>
      <c r="K1059">
        <v>32245</v>
      </c>
      <c r="L1059">
        <v>23330</v>
      </c>
      <c r="M1059">
        <v>101.7192429</v>
      </c>
      <c r="N1059">
        <v>116.65</v>
      </c>
      <c r="O1059">
        <v>11115</v>
      </c>
      <c r="P1059">
        <v>868.359375</v>
      </c>
      <c r="Q1059">
        <v>-1</v>
      </c>
      <c r="R1059" t="s">
        <v>1814</v>
      </c>
      <c r="S1059">
        <f t="shared" si="18"/>
        <v>1</v>
      </c>
      <c r="T1059" t="str">
        <f>IF(Q1059=S1059,"true","false")</f>
        <v>false</v>
      </c>
    </row>
    <row r="1060" spans="1:20" x14ac:dyDescent="0.45">
      <c r="A1060" t="s">
        <v>1815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9</v>
      </c>
      <c r="J1060">
        <v>7</v>
      </c>
      <c r="K1060">
        <v>1125</v>
      </c>
      <c r="L1060">
        <v>1603</v>
      </c>
      <c r="M1060">
        <v>125</v>
      </c>
      <c r="N1060">
        <v>229</v>
      </c>
      <c r="O1060">
        <v>2728</v>
      </c>
      <c r="P1060">
        <v>2728</v>
      </c>
      <c r="Q1060">
        <v>0</v>
      </c>
      <c r="R1060" t="s">
        <v>1816</v>
      </c>
      <c r="S1060">
        <f t="shared" si="18"/>
        <v>1</v>
      </c>
      <c r="T1060" t="str">
        <f>IF(Q1060=S1060,"true","false")</f>
        <v>false</v>
      </c>
    </row>
    <row r="1061" spans="1:20" x14ac:dyDescent="0.45">
      <c r="A1061" t="s">
        <v>1817</v>
      </c>
      <c r="B1061">
        <v>3</v>
      </c>
      <c r="C1061">
        <v>3</v>
      </c>
      <c r="D1061">
        <v>37</v>
      </c>
      <c r="E1061">
        <v>3</v>
      </c>
      <c r="F1061">
        <v>0.243243243</v>
      </c>
      <c r="G1061">
        <v>1</v>
      </c>
      <c r="H1061">
        <v>12.33333333</v>
      </c>
      <c r="I1061">
        <v>540</v>
      </c>
      <c r="J1061">
        <v>1023</v>
      </c>
      <c r="K1061">
        <v>50543</v>
      </c>
      <c r="L1061">
        <v>1245640</v>
      </c>
      <c r="M1061">
        <v>93.59814815</v>
      </c>
      <c r="N1061">
        <v>1217.634409</v>
      </c>
      <c r="O1061">
        <v>432061</v>
      </c>
      <c r="P1061">
        <v>35031.972970000003</v>
      </c>
      <c r="Q1061">
        <v>-1</v>
      </c>
      <c r="R1061" t="s">
        <v>1818</v>
      </c>
      <c r="S1061">
        <f t="shared" si="18"/>
        <v>1</v>
      </c>
      <c r="T1061" t="str">
        <f>IF(Q1061=S1061,"true","false")</f>
        <v>false</v>
      </c>
    </row>
    <row r="1062" spans="1:20" x14ac:dyDescent="0.45">
      <c r="A1062" t="s">
        <v>1819</v>
      </c>
      <c r="B1062">
        <v>29</v>
      </c>
      <c r="C1062">
        <v>209</v>
      </c>
      <c r="D1062">
        <v>13803</v>
      </c>
      <c r="E1062">
        <v>4.0239234450000003</v>
      </c>
      <c r="F1062">
        <v>3.1646018979999999</v>
      </c>
      <c r="G1062">
        <v>7.2068965519999999</v>
      </c>
      <c r="H1062">
        <v>66.043062199999994</v>
      </c>
      <c r="I1062">
        <v>437172</v>
      </c>
      <c r="J1062">
        <v>393409</v>
      </c>
      <c r="K1062">
        <v>26452776</v>
      </c>
      <c r="L1062">
        <v>17871861</v>
      </c>
      <c r="M1062">
        <v>60.508852349999998</v>
      </c>
      <c r="N1062">
        <v>45.428195590000001</v>
      </c>
      <c r="O1062">
        <v>212079.6029</v>
      </c>
      <c r="P1062">
        <v>3211.2321229999998</v>
      </c>
      <c r="Q1062">
        <v>-1</v>
      </c>
      <c r="R1062" t="s">
        <v>1820</v>
      </c>
      <c r="S1062">
        <f t="shared" si="18"/>
        <v>1</v>
      </c>
      <c r="T1062" t="str">
        <f>IF(Q1062=S1062,"true","false")</f>
        <v>false</v>
      </c>
    </row>
    <row r="1063" spans="1:20" x14ac:dyDescent="0.45">
      <c r="A1063" t="s">
        <v>1821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10007</v>
      </c>
      <c r="J1063">
        <v>19011</v>
      </c>
      <c r="K1063">
        <v>530258</v>
      </c>
      <c r="L1063">
        <v>26603852</v>
      </c>
      <c r="M1063">
        <v>52.988707900000001</v>
      </c>
      <c r="N1063">
        <v>1399.392562</v>
      </c>
      <c r="O1063">
        <v>27134110</v>
      </c>
      <c r="P1063">
        <v>27134110</v>
      </c>
      <c r="Q1063">
        <v>-1</v>
      </c>
      <c r="R1063" t="s">
        <v>1822</v>
      </c>
      <c r="S1063">
        <f t="shared" si="18"/>
        <v>1</v>
      </c>
      <c r="T1063" t="str">
        <f>IF(Q1063=S1063,"true","false")</f>
        <v>false</v>
      </c>
    </row>
    <row r="1064" spans="1:20" x14ac:dyDescent="0.45">
      <c r="A1064" t="s">
        <v>1823</v>
      </c>
      <c r="B1064">
        <v>9</v>
      </c>
      <c r="C1064">
        <v>10</v>
      </c>
      <c r="D1064">
        <v>41</v>
      </c>
      <c r="E1064">
        <v>8.1</v>
      </c>
      <c r="F1064">
        <v>2.4390243900000002</v>
      </c>
      <c r="G1064">
        <v>1.111111111</v>
      </c>
      <c r="H1064">
        <v>4.0999999999999996</v>
      </c>
      <c r="I1064">
        <v>25375</v>
      </c>
      <c r="J1064">
        <v>77971</v>
      </c>
      <c r="K1064">
        <v>1124135</v>
      </c>
      <c r="L1064">
        <v>107181181</v>
      </c>
      <c r="M1064">
        <v>44.3008867</v>
      </c>
      <c r="N1064">
        <v>1374.6287850000001</v>
      </c>
      <c r="O1064">
        <v>10830531.6</v>
      </c>
      <c r="P1064">
        <v>2641593.0729999999</v>
      </c>
      <c r="Q1064">
        <v>1</v>
      </c>
      <c r="R1064" t="s">
        <v>140</v>
      </c>
      <c r="S1064">
        <f t="shared" si="18"/>
        <v>1</v>
      </c>
      <c r="T1064" t="str">
        <f>IF(Q1064=S1064,"true","false")</f>
        <v>true</v>
      </c>
    </row>
    <row r="1065" spans="1:20" x14ac:dyDescent="0.45">
      <c r="A1065" t="s">
        <v>9193</v>
      </c>
      <c r="B1065">
        <v>15</v>
      </c>
      <c r="C1065">
        <v>76</v>
      </c>
      <c r="D1065">
        <v>280</v>
      </c>
      <c r="E1065">
        <v>2.9605263160000002</v>
      </c>
      <c r="F1065">
        <v>20.628571430000001</v>
      </c>
      <c r="G1065">
        <v>5.0666666669999998</v>
      </c>
      <c r="H1065">
        <v>3.6842105260000002</v>
      </c>
      <c r="I1065">
        <v>1657</v>
      </c>
      <c r="J1065">
        <v>1231</v>
      </c>
      <c r="K1065">
        <v>100424</v>
      </c>
      <c r="L1065">
        <v>66475</v>
      </c>
      <c r="M1065">
        <v>60.605914300000002</v>
      </c>
      <c r="N1065">
        <v>54.000812349999997</v>
      </c>
      <c r="O1065">
        <v>2196.0394740000002</v>
      </c>
      <c r="P1065">
        <v>596.06785709999997</v>
      </c>
      <c r="Q1065">
        <v>0</v>
      </c>
      <c r="R1065" t="s">
        <v>9194</v>
      </c>
      <c r="S1065">
        <f t="shared" si="18"/>
        <v>1</v>
      </c>
      <c r="T1065" t="str">
        <f>IF(Q1065=S1065,"true","false")</f>
        <v>false</v>
      </c>
    </row>
    <row r="1066" spans="1:20" x14ac:dyDescent="0.45">
      <c r="A1066" t="s">
        <v>1825</v>
      </c>
      <c r="B1066">
        <v>7</v>
      </c>
      <c r="C1066">
        <v>7</v>
      </c>
      <c r="D1066">
        <v>12</v>
      </c>
      <c r="E1066">
        <v>7</v>
      </c>
      <c r="F1066">
        <v>4.0833333329999997</v>
      </c>
      <c r="G1066">
        <v>1</v>
      </c>
      <c r="H1066">
        <v>1.7142857140000001</v>
      </c>
      <c r="I1066">
        <v>205</v>
      </c>
      <c r="J1066">
        <v>206</v>
      </c>
      <c r="K1066">
        <v>20418</v>
      </c>
      <c r="L1066">
        <v>133586</v>
      </c>
      <c r="M1066">
        <v>99.6</v>
      </c>
      <c r="N1066">
        <v>648.47572820000005</v>
      </c>
      <c r="O1066">
        <v>22000.57143</v>
      </c>
      <c r="P1066">
        <v>12833.666670000001</v>
      </c>
      <c r="Q1066">
        <v>1</v>
      </c>
      <c r="R1066" t="s">
        <v>30</v>
      </c>
      <c r="S1066">
        <f t="shared" si="18"/>
        <v>1</v>
      </c>
      <c r="T1066" t="str">
        <f>IF(Q1066=S1066,"true","false")</f>
        <v>true</v>
      </c>
    </row>
    <row r="1067" spans="1:20" x14ac:dyDescent="0.45">
      <c r="A1067" t="s">
        <v>1826</v>
      </c>
      <c r="B1067">
        <v>1</v>
      </c>
      <c r="C1067">
        <v>1</v>
      </c>
      <c r="D1067">
        <v>13</v>
      </c>
      <c r="E1067">
        <v>1</v>
      </c>
      <c r="F1067">
        <v>7.6923077000000006E-2</v>
      </c>
      <c r="G1067">
        <v>1</v>
      </c>
      <c r="H1067">
        <v>13</v>
      </c>
      <c r="I1067">
        <v>40</v>
      </c>
      <c r="J1067">
        <v>40</v>
      </c>
      <c r="K1067">
        <v>3360</v>
      </c>
      <c r="L1067">
        <v>3360</v>
      </c>
      <c r="M1067">
        <v>84</v>
      </c>
      <c r="N1067">
        <v>84</v>
      </c>
      <c r="O1067">
        <v>6720</v>
      </c>
      <c r="P1067">
        <v>516.92307689999996</v>
      </c>
      <c r="Q1067">
        <v>-1</v>
      </c>
      <c r="R1067" t="s">
        <v>1827</v>
      </c>
      <c r="S1067">
        <f t="shared" si="18"/>
        <v>1</v>
      </c>
      <c r="T1067" t="str">
        <f>IF(Q1067=S1067,"true","false")</f>
        <v>false</v>
      </c>
    </row>
    <row r="1068" spans="1:20" x14ac:dyDescent="0.45">
      <c r="A1068" t="s">
        <v>1828</v>
      </c>
      <c r="B1068">
        <v>2</v>
      </c>
      <c r="C1068">
        <v>5</v>
      </c>
      <c r="D1068">
        <v>798</v>
      </c>
      <c r="E1068">
        <v>0.8</v>
      </c>
      <c r="F1068">
        <v>3.1328320999999999E-2</v>
      </c>
      <c r="G1068">
        <v>2.5</v>
      </c>
      <c r="H1068">
        <v>159.6</v>
      </c>
      <c r="I1068">
        <v>7910</v>
      </c>
      <c r="J1068">
        <v>6075</v>
      </c>
      <c r="K1068">
        <v>702661</v>
      </c>
      <c r="L1068">
        <v>745539</v>
      </c>
      <c r="M1068">
        <v>88.831984829999996</v>
      </c>
      <c r="N1068">
        <v>122.7224691</v>
      </c>
      <c r="O1068">
        <v>289640</v>
      </c>
      <c r="P1068">
        <v>1814.786967</v>
      </c>
      <c r="Q1068">
        <v>-1</v>
      </c>
      <c r="R1068" t="s">
        <v>1829</v>
      </c>
      <c r="S1068">
        <f t="shared" si="18"/>
        <v>1</v>
      </c>
      <c r="T1068" t="str">
        <f>IF(Q1068=S1068,"true","false")</f>
        <v>false</v>
      </c>
    </row>
    <row r="1069" spans="1:20" x14ac:dyDescent="0.45">
      <c r="A1069" t="s">
        <v>1830</v>
      </c>
      <c r="B1069">
        <v>7</v>
      </c>
      <c r="C1069">
        <v>7</v>
      </c>
      <c r="D1069">
        <v>62</v>
      </c>
      <c r="E1069">
        <v>7</v>
      </c>
      <c r="F1069">
        <v>0.79032258099999997</v>
      </c>
      <c r="G1069">
        <v>1</v>
      </c>
      <c r="H1069">
        <v>8.8571428569999995</v>
      </c>
      <c r="I1069">
        <v>268</v>
      </c>
      <c r="J1069">
        <v>150</v>
      </c>
      <c r="K1069">
        <v>36299</v>
      </c>
      <c r="L1069">
        <v>43753</v>
      </c>
      <c r="M1069">
        <v>135.4440299</v>
      </c>
      <c r="N1069">
        <v>291.68666669999999</v>
      </c>
      <c r="O1069">
        <v>11436</v>
      </c>
      <c r="P1069">
        <v>1291.16129</v>
      </c>
      <c r="Q1069">
        <v>-1</v>
      </c>
      <c r="R1069" t="s">
        <v>1288</v>
      </c>
      <c r="S1069">
        <f t="shared" si="18"/>
        <v>1</v>
      </c>
      <c r="T1069" t="str">
        <f>IF(Q1069=S1069,"true","false")</f>
        <v>false</v>
      </c>
    </row>
    <row r="1070" spans="1:20" x14ac:dyDescent="0.45">
      <c r="A1070" t="s">
        <v>1831</v>
      </c>
      <c r="B1070">
        <v>6</v>
      </c>
      <c r="C1070">
        <v>8</v>
      </c>
      <c r="D1070">
        <v>50</v>
      </c>
      <c r="E1070">
        <v>4.5</v>
      </c>
      <c r="F1070">
        <v>1.28</v>
      </c>
      <c r="G1070">
        <v>1.3333333329999999</v>
      </c>
      <c r="H1070">
        <v>6.25</v>
      </c>
      <c r="I1070">
        <v>841</v>
      </c>
      <c r="J1070">
        <v>855</v>
      </c>
      <c r="K1070">
        <v>143059</v>
      </c>
      <c r="L1070">
        <v>245515</v>
      </c>
      <c r="M1070">
        <v>170.10582640000001</v>
      </c>
      <c r="N1070">
        <v>287.15204679999999</v>
      </c>
      <c r="O1070">
        <v>48571.75</v>
      </c>
      <c r="P1070">
        <v>7771.48</v>
      </c>
      <c r="Q1070">
        <v>1</v>
      </c>
      <c r="R1070" t="s">
        <v>896</v>
      </c>
      <c r="S1070">
        <f t="shared" si="18"/>
        <v>1</v>
      </c>
      <c r="T1070" t="str">
        <f>IF(Q1070=S1070,"true","false")</f>
        <v>true</v>
      </c>
    </row>
    <row r="1071" spans="1:20" x14ac:dyDescent="0.45">
      <c r="A1071" t="s">
        <v>1832</v>
      </c>
      <c r="B1071">
        <v>5</v>
      </c>
      <c r="C1071">
        <v>5</v>
      </c>
      <c r="D1071">
        <v>10</v>
      </c>
      <c r="E1071">
        <v>5</v>
      </c>
      <c r="F1071">
        <v>2.5</v>
      </c>
      <c r="G1071">
        <v>1</v>
      </c>
      <c r="H1071">
        <v>2</v>
      </c>
      <c r="I1071">
        <v>70</v>
      </c>
      <c r="J1071">
        <v>62</v>
      </c>
      <c r="K1071">
        <v>6578</v>
      </c>
      <c r="L1071">
        <v>22952</v>
      </c>
      <c r="M1071">
        <v>93.97142857</v>
      </c>
      <c r="N1071">
        <v>370.1935484</v>
      </c>
      <c r="O1071">
        <v>5906</v>
      </c>
      <c r="P1071">
        <v>2953</v>
      </c>
      <c r="Q1071">
        <v>-1</v>
      </c>
      <c r="R1071" t="s">
        <v>1833</v>
      </c>
      <c r="S1071">
        <f t="shared" si="18"/>
        <v>1</v>
      </c>
      <c r="T1071" t="str">
        <f>IF(Q1071=S1071,"true","false")</f>
        <v>false</v>
      </c>
    </row>
    <row r="1072" spans="1:20" x14ac:dyDescent="0.45">
      <c r="A1072" t="s">
        <v>1834</v>
      </c>
      <c r="B1072">
        <v>2</v>
      </c>
      <c r="C1072">
        <v>7</v>
      </c>
      <c r="D1072">
        <v>137</v>
      </c>
      <c r="E1072">
        <v>0.571428571</v>
      </c>
      <c r="F1072">
        <v>0.35766423400000003</v>
      </c>
      <c r="G1072">
        <v>3.5</v>
      </c>
      <c r="H1072">
        <v>19.571428569999998</v>
      </c>
      <c r="I1072">
        <v>5372</v>
      </c>
      <c r="J1072">
        <v>5101</v>
      </c>
      <c r="K1072">
        <v>6185221</v>
      </c>
      <c r="L1072">
        <v>461123</v>
      </c>
      <c r="M1072">
        <v>1151.3814219999999</v>
      </c>
      <c r="N1072">
        <v>90.398549299999999</v>
      </c>
      <c r="O1072">
        <v>949477.71429999999</v>
      </c>
      <c r="P1072">
        <v>48513.459849999999</v>
      </c>
      <c r="Q1072">
        <v>1</v>
      </c>
      <c r="R1072" t="s">
        <v>1835</v>
      </c>
      <c r="S1072">
        <f t="shared" si="18"/>
        <v>1</v>
      </c>
      <c r="T1072" t="str">
        <f>IF(Q1072=S1072,"true","false")</f>
        <v>true</v>
      </c>
    </row>
    <row r="1073" spans="1:20" x14ac:dyDescent="0.45">
      <c r="A1073" t="s">
        <v>1836</v>
      </c>
      <c r="B1073">
        <v>4</v>
      </c>
      <c r="C1073">
        <v>4</v>
      </c>
      <c r="D1073">
        <v>12</v>
      </c>
      <c r="E1073">
        <v>4</v>
      </c>
      <c r="F1073">
        <v>1.3333333329999999</v>
      </c>
      <c r="G1073">
        <v>1</v>
      </c>
      <c r="H1073">
        <v>3</v>
      </c>
      <c r="I1073">
        <v>67</v>
      </c>
      <c r="J1073">
        <v>48</v>
      </c>
      <c r="K1073">
        <v>11802</v>
      </c>
      <c r="L1073">
        <v>13487</v>
      </c>
      <c r="M1073">
        <v>176.1492537</v>
      </c>
      <c r="N1073">
        <v>280.97916670000001</v>
      </c>
      <c r="O1073">
        <v>6322.25</v>
      </c>
      <c r="P1073">
        <v>2107.416667</v>
      </c>
      <c r="Q1073">
        <v>1</v>
      </c>
      <c r="R1073" t="s">
        <v>97</v>
      </c>
      <c r="S1073">
        <f t="shared" si="18"/>
        <v>1</v>
      </c>
      <c r="T1073" t="str">
        <f>IF(Q1073=S1073,"true","false")</f>
        <v>true</v>
      </c>
    </row>
    <row r="1074" spans="1:20" x14ac:dyDescent="0.45">
      <c r="A1074" t="s">
        <v>1837</v>
      </c>
      <c r="B1074">
        <v>1</v>
      </c>
      <c r="C1074">
        <v>1</v>
      </c>
      <c r="D1074">
        <v>22</v>
      </c>
      <c r="E1074">
        <v>1</v>
      </c>
      <c r="F1074">
        <v>4.5454544999999999E-2</v>
      </c>
      <c r="G1074">
        <v>1</v>
      </c>
      <c r="H1074">
        <v>22</v>
      </c>
      <c r="I1074">
        <v>235</v>
      </c>
      <c r="J1074">
        <v>107</v>
      </c>
      <c r="K1074">
        <v>30948</v>
      </c>
      <c r="L1074">
        <v>28478</v>
      </c>
      <c r="M1074">
        <v>131.69361699999999</v>
      </c>
      <c r="N1074">
        <v>266.14953270000001</v>
      </c>
      <c r="O1074">
        <v>59426</v>
      </c>
      <c r="P1074">
        <v>2701.181818</v>
      </c>
      <c r="Q1074">
        <v>1</v>
      </c>
      <c r="R1074" t="s">
        <v>162</v>
      </c>
      <c r="S1074">
        <f t="shared" si="18"/>
        <v>1</v>
      </c>
      <c r="T1074" t="str">
        <f>IF(Q1074=S1074,"true","false")</f>
        <v>true</v>
      </c>
    </row>
    <row r="1075" spans="1:20" x14ac:dyDescent="0.45">
      <c r="A1075" t="s">
        <v>1838</v>
      </c>
      <c r="B1075">
        <v>8</v>
      </c>
      <c r="C1075">
        <v>15</v>
      </c>
      <c r="D1075">
        <v>95</v>
      </c>
      <c r="E1075">
        <v>4.266666667</v>
      </c>
      <c r="F1075">
        <v>2.3684210530000001</v>
      </c>
      <c r="G1075">
        <v>1.875</v>
      </c>
      <c r="H1075">
        <v>6.3333333329999997</v>
      </c>
      <c r="I1075">
        <v>1969</v>
      </c>
      <c r="J1075">
        <v>1809</v>
      </c>
      <c r="K1075">
        <v>658381</v>
      </c>
      <c r="L1075">
        <v>1473428</v>
      </c>
      <c r="M1075">
        <v>334.37328589999998</v>
      </c>
      <c r="N1075">
        <v>814.49861799999996</v>
      </c>
      <c r="O1075">
        <v>142120.6</v>
      </c>
      <c r="P1075">
        <v>22440.09474</v>
      </c>
      <c r="Q1075">
        <v>-1</v>
      </c>
      <c r="R1075" t="s">
        <v>1839</v>
      </c>
      <c r="S1075">
        <f t="shared" si="18"/>
        <v>1</v>
      </c>
      <c r="T1075" t="str">
        <f>IF(Q1075=S1075,"true","false")</f>
        <v>false</v>
      </c>
    </row>
    <row r="1076" spans="1:20" x14ac:dyDescent="0.45">
      <c r="A1076" t="s">
        <v>1840</v>
      </c>
      <c r="B1076">
        <v>1</v>
      </c>
      <c r="C1076">
        <v>2</v>
      </c>
      <c r="D1076">
        <v>14</v>
      </c>
      <c r="E1076">
        <v>0.5</v>
      </c>
      <c r="F1076">
        <v>0.28571428599999998</v>
      </c>
      <c r="G1076">
        <v>2</v>
      </c>
      <c r="H1076">
        <v>7</v>
      </c>
      <c r="I1076">
        <v>104</v>
      </c>
      <c r="J1076">
        <v>179</v>
      </c>
      <c r="K1076">
        <v>10111</v>
      </c>
      <c r="L1076">
        <v>188279</v>
      </c>
      <c r="M1076">
        <v>97.221153849999993</v>
      </c>
      <c r="N1076">
        <v>1051.8379890000001</v>
      </c>
      <c r="O1076">
        <v>99195</v>
      </c>
      <c r="P1076">
        <v>14170.71429</v>
      </c>
      <c r="Q1076">
        <v>-1</v>
      </c>
      <c r="R1076" t="s">
        <v>1841</v>
      </c>
      <c r="S1076">
        <f t="shared" si="18"/>
        <v>1</v>
      </c>
      <c r="T1076" t="str">
        <f>IF(Q1076=S1076,"true","false")</f>
        <v>false</v>
      </c>
    </row>
    <row r="1077" spans="1:20" x14ac:dyDescent="0.45">
      <c r="A1077" t="s">
        <v>1842</v>
      </c>
      <c r="B1077">
        <v>1</v>
      </c>
      <c r="C1077">
        <v>1</v>
      </c>
      <c r="D1077">
        <v>3</v>
      </c>
      <c r="E1077">
        <v>1</v>
      </c>
      <c r="F1077">
        <v>0.33333333300000001</v>
      </c>
      <c r="G1077">
        <v>1</v>
      </c>
      <c r="H1077">
        <v>3</v>
      </c>
      <c r="I1077">
        <v>19</v>
      </c>
      <c r="J1077">
        <v>26</v>
      </c>
      <c r="K1077">
        <v>3296</v>
      </c>
      <c r="L1077">
        <v>6830</v>
      </c>
      <c r="M1077">
        <v>173.47368420000001</v>
      </c>
      <c r="N1077">
        <v>262.69230770000001</v>
      </c>
      <c r="O1077">
        <v>10126</v>
      </c>
      <c r="P1077">
        <v>3375.333333</v>
      </c>
      <c r="Q1077">
        <v>-1</v>
      </c>
      <c r="R1077" t="s">
        <v>1843</v>
      </c>
      <c r="S1077">
        <f t="shared" si="18"/>
        <v>1</v>
      </c>
      <c r="T1077" t="str">
        <f>IF(Q1077=S1077,"true","false")</f>
        <v>false</v>
      </c>
    </row>
    <row r="1078" spans="1:20" x14ac:dyDescent="0.45">
      <c r="A1078" t="s">
        <v>1844</v>
      </c>
      <c r="B1078">
        <v>1</v>
      </c>
      <c r="C1078">
        <v>1</v>
      </c>
      <c r="D1078">
        <v>5</v>
      </c>
      <c r="E1078">
        <v>1</v>
      </c>
      <c r="F1078">
        <v>0.2</v>
      </c>
      <c r="G1078">
        <v>1</v>
      </c>
      <c r="H1078">
        <v>5</v>
      </c>
      <c r="I1078">
        <v>22</v>
      </c>
      <c r="J1078">
        <v>16</v>
      </c>
      <c r="K1078">
        <v>1510</v>
      </c>
      <c r="L1078">
        <v>1172</v>
      </c>
      <c r="M1078">
        <v>68.636363639999999</v>
      </c>
      <c r="N1078">
        <v>73.25</v>
      </c>
      <c r="O1078">
        <v>2682</v>
      </c>
      <c r="P1078">
        <v>536.4</v>
      </c>
      <c r="Q1078">
        <v>-1</v>
      </c>
      <c r="R1078" t="s">
        <v>1845</v>
      </c>
      <c r="S1078">
        <f t="shared" si="18"/>
        <v>1</v>
      </c>
      <c r="T1078" t="str">
        <f>IF(Q1078=S1078,"true","false")</f>
        <v>false</v>
      </c>
    </row>
    <row r="1079" spans="1:20" x14ac:dyDescent="0.45">
      <c r="A1079" t="s">
        <v>1846</v>
      </c>
      <c r="B1079">
        <v>1</v>
      </c>
      <c r="C1079">
        <v>1</v>
      </c>
      <c r="D1079">
        <v>4</v>
      </c>
      <c r="E1079">
        <v>1</v>
      </c>
      <c r="F1079">
        <v>0.25</v>
      </c>
      <c r="G1079">
        <v>1</v>
      </c>
      <c r="H1079">
        <v>4</v>
      </c>
      <c r="I1079">
        <v>28</v>
      </c>
      <c r="J1079">
        <v>0</v>
      </c>
      <c r="K1079">
        <v>1792</v>
      </c>
      <c r="L1079">
        <v>0</v>
      </c>
      <c r="M1079">
        <v>64</v>
      </c>
      <c r="N1079">
        <v>0</v>
      </c>
      <c r="O1079">
        <v>1792</v>
      </c>
      <c r="P1079">
        <v>448</v>
      </c>
      <c r="Q1079">
        <v>-1</v>
      </c>
      <c r="R1079" t="s">
        <v>1847</v>
      </c>
      <c r="S1079">
        <f t="shared" si="18"/>
        <v>1</v>
      </c>
      <c r="T1079" t="str">
        <f>IF(Q1079=S1079,"true","false")</f>
        <v>false</v>
      </c>
    </row>
    <row r="1080" spans="1:20" x14ac:dyDescent="0.45">
      <c r="A1080" t="s">
        <v>1848</v>
      </c>
      <c r="B1080">
        <v>1</v>
      </c>
      <c r="C1080">
        <v>1</v>
      </c>
      <c r="D1080">
        <v>4</v>
      </c>
      <c r="E1080">
        <v>1</v>
      </c>
      <c r="F1080">
        <v>0.25</v>
      </c>
      <c r="G1080">
        <v>1</v>
      </c>
      <c r="H1080">
        <v>4</v>
      </c>
      <c r="I1080">
        <v>56</v>
      </c>
      <c r="J1080">
        <v>55</v>
      </c>
      <c r="K1080">
        <v>10192</v>
      </c>
      <c r="L1080">
        <v>16916</v>
      </c>
      <c r="M1080">
        <v>182</v>
      </c>
      <c r="N1080">
        <v>307.56363640000001</v>
      </c>
      <c r="O1080">
        <v>27108</v>
      </c>
      <c r="P1080">
        <v>6777</v>
      </c>
      <c r="Q1080">
        <v>-1</v>
      </c>
      <c r="R1080" t="s">
        <v>1849</v>
      </c>
      <c r="S1080">
        <f t="shared" si="18"/>
        <v>1</v>
      </c>
      <c r="T1080" t="str">
        <f>IF(Q1080=S1080,"true","false")</f>
        <v>false</v>
      </c>
    </row>
    <row r="1081" spans="1:20" x14ac:dyDescent="0.45">
      <c r="A1081" t="s">
        <v>1850</v>
      </c>
      <c r="B1081">
        <v>1</v>
      </c>
      <c r="C1081">
        <v>1</v>
      </c>
      <c r="D1081">
        <v>3</v>
      </c>
      <c r="E1081">
        <v>1</v>
      </c>
      <c r="F1081">
        <v>0.33333333300000001</v>
      </c>
      <c r="G1081">
        <v>1</v>
      </c>
      <c r="H1081">
        <v>3</v>
      </c>
      <c r="I1081">
        <v>12</v>
      </c>
      <c r="J1081">
        <v>9</v>
      </c>
      <c r="K1081">
        <v>1163</v>
      </c>
      <c r="L1081">
        <v>8745</v>
      </c>
      <c r="M1081">
        <v>96.916666669999998</v>
      </c>
      <c r="N1081">
        <v>971.66666669999995</v>
      </c>
      <c r="O1081">
        <v>9908</v>
      </c>
      <c r="P1081">
        <v>3302.666667</v>
      </c>
      <c r="Q1081">
        <v>-1</v>
      </c>
      <c r="R1081" t="s">
        <v>1851</v>
      </c>
      <c r="S1081">
        <f t="shared" si="18"/>
        <v>1</v>
      </c>
      <c r="T1081" t="str">
        <f>IF(Q1081=S1081,"true","false")</f>
        <v>false</v>
      </c>
    </row>
    <row r="1082" spans="1:20" x14ac:dyDescent="0.45">
      <c r="A1082" t="s">
        <v>1852</v>
      </c>
      <c r="B1082">
        <v>1</v>
      </c>
      <c r="C1082">
        <v>1</v>
      </c>
      <c r="D1082">
        <v>5</v>
      </c>
      <c r="E1082">
        <v>1</v>
      </c>
      <c r="F1082">
        <v>0.2</v>
      </c>
      <c r="G1082">
        <v>1</v>
      </c>
      <c r="H1082">
        <v>5</v>
      </c>
      <c r="I1082">
        <v>57</v>
      </c>
      <c r="J1082">
        <v>48</v>
      </c>
      <c r="K1082">
        <v>5889</v>
      </c>
      <c r="L1082">
        <v>24017</v>
      </c>
      <c r="M1082">
        <v>103.31578949999999</v>
      </c>
      <c r="N1082">
        <v>500.35416670000001</v>
      </c>
      <c r="O1082">
        <v>29906</v>
      </c>
      <c r="P1082">
        <v>5981.2</v>
      </c>
      <c r="Q1082">
        <v>1</v>
      </c>
      <c r="R1082" t="s">
        <v>1853</v>
      </c>
      <c r="S1082">
        <f t="shared" si="18"/>
        <v>1</v>
      </c>
      <c r="T1082" t="str">
        <f>IF(Q1082=S1082,"true","false")</f>
        <v>true</v>
      </c>
    </row>
    <row r="1083" spans="1:20" x14ac:dyDescent="0.45">
      <c r="A1083" t="s">
        <v>1854</v>
      </c>
      <c r="B1083">
        <v>2</v>
      </c>
      <c r="C1083">
        <v>6</v>
      </c>
      <c r="D1083">
        <v>506</v>
      </c>
      <c r="E1083">
        <v>0.66666666699999999</v>
      </c>
      <c r="F1083">
        <v>7.1146244999999997E-2</v>
      </c>
      <c r="G1083">
        <v>3</v>
      </c>
      <c r="H1083">
        <v>84.333333330000002</v>
      </c>
      <c r="I1083">
        <v>6832</v>
      </c>
      <c r="J1083">
        <v>7731</v>
      </c>
      <c r="K1083">
        <v>477633</v>
      </c>
      <c r="L1083">
        <v>6908883</v>
      </c>
      <c r="M1083">
        <v>69.911153400000003</v>
      </c>
      <c r="N1083">
        <v>893.65968180000004</v>
      </c>
      <c r="O1083">
        <v>1231086</v>
      </c>
      <c r="P1083">
        <v>14597.85771</v>
      </c>
      <c r="Q1083">
        <v>-1</v>
      </c>
      <c r="R1083" t="s">
        <v>1855</v>
      </c>
      <c r="S1083">
        <f t="shared" si="18"/>
        <v>1</v>
      </c>
      <c r="T1083" t="str">
        <f>IF(Q1083=S1083,"true","false")</f>
        <v>false</v>
      </c>
    </row>
    <row r="1084" spans="1:20" x14ac:dyDescent="0.45">
      <c r="A1084" t="s">
        <v>1856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8</v>
      </c>
      <c r="J1084">
        <v>8</v>
      </c>
      <c r="K1084">
        <v>651</v>
      </c>
      <c r="L1084">
        <v>5281</v>
      </c>
      <c r="M1084">
        <v>81.375</v>
      </c>
      <c r="N1084">
        <v>660.125</v>
      </c>
      <c r="O1084">
        <v>5932</v>
      </c>
      <c r="P1084">
        <v>5932</v>
      </c>
      <c r="Q1084">
        <v>1</v>
      </c>
      <c r="R1084" t="s">
        <v>97</v>
      </c>
      <c r="S1084">
        <f t="shared" si="18"/>
        <v>1</v>
      </c>
      <c r="T1084" t="str">
        <f>IF(Q1084=S1084,"true","false")</f>
        <v>true</v>
      </c>
    </row>
    <row r="1085" spans="1:20" x14ac:dyDescent="0.45">
      <c r="A1085" t="s">
        <v>1857</v>
      </c>
      <c r="B1085">
        <v>1</v>
      </c>
      <c r="C1085">
        <v>1</v>
      </c>
      <c r="D1085">
        <v>4</v>
      </c>
      <c r="E1085">
        <v>1</v>
      </c>
      <c r="F1085">
        <v>0.25</v>
      </c>
      <c r="G1085">
        <v>1</v>
      </c>
      <c r="H1085">
        <v>4</v>
      </c>
      <c r="I1085">
        <v>31</v>
      </c>
      <c r="J1085">
        <v>17</v>
      </c>
      <c r="K1085">
        <v>2804</v>
      </c>
      <c r="L1085">
        <v>9089</v>
      </c>
      <c r="M1085">
        <v>90.451612900000001</v>
      </c>
      <c r="N1085">
        <v>534.64705879999997</v>
      </c>
      <c r="O1085">
        <v>11893</v>
      </c>
      <c r="P1085">
        <v>2973.25</v>
      </c>
      <c r="Q1085">
        <v>-1</v>
      </c>
      <c r="R1085" t="s">
        <v>1858</v>
      </c>
      <c r="S1085">
        <f t="shared" si="18"/>
        <v>1</v>
      </c>
      <c r="T1085" t="str">
        <f>IF(Q1085=S1085,"true","false")</f>
        <v>false</v>
      </c>
    </row>
    <row r="1086" spans="1:20" x14ac:dyDescent="0.45">
      <c r="A1086" t="s">
        <v>1859</v>
      </c>
      <c r="B1086">
        <v>1</v>
      </c>
      <c r="C1086">
        <v>1</v>
      </c>
      <c r="D1086">
        <v>3</v>
      </c>
      <c r="E1086">
        <v>1</v>
      </c>
      <c r="F1086">
        <v>0.33333333300000001</v>
      </c>
      <c r="G1086">
        <v>1</v>
      </c>
      <c r="H1086">
        <v>3</v>
      </c>
      <c r="I1086">
        <v>7</v>
      </c>
      <c r="J1086">
        <v>1</v>
      </c>
      <c r="K1086">
        <v>364</v>
      </c>
      <c r="L1086">
        <v>52</v>
      </c>
      <c r="M1086">
        <v>52</v>
      </c>
      <c r="N1086">
        <v>52</v>
      </c>
      <c r="O1086">
        <v>416</v>
      </c>
      <c r="P1086">
        <v>138.66666670000001</v>
      </c>
      <c r="Q1086">
        <v>-1</v>
      </c>
      <c r="R1086" t="s">
        <v>1860</v>
      </c>
      <c r="S1086">
        <f t="shared" si="18"/>
        <v>1</v>
      </c>
      <c r="T1086" t="str">
        <f>IF(Q1086=S1086,"true","false")</f>
        <v>false</v>
      </c>
    </row>
    <row r="1087" spans="1:20" x14ac:dyDescent="0.45">
      <c r="A1087" t="s">
        <v>1861</v>
      </c>
      <c r="B1087">
        <v>2</v>
      </c>
      <c r="C1087">
        <v>4</v>
      </c>
      <c r="D1087">
        <v>29</v>
      </c>
      <c r="E1087">
        <v>1</v>
      </c>
      <c r="F1087">
        <v>0.55172413799999998</v>
      </c>
      <c r="G1087">
        <v>2</v>
      </c>
      <c r="H1087">
        <v>7.25</v>
      </c>
      <c r="I1087">
        <v>196</v>
      </c>
      <c r="J1087">
        <v>203</v>
      </c>
      <c r="K1087">
        <v>9187</v>
      </c>
      <c r="L1087">
        <v>8228</v>
      </c>
      <c r="M1087">
        <v>46.872448980000001</v>
      </c>
      <c r="N1087">
        <v>40.532019699999999</v>
      </c>
      <c r="O1087">
        <v>4353.75</v>
      </c>
      <c r="P1087">
        <v>600.51724139999999</v>
      </c>
      <c r="Q1087">
        <v>0</v>
      </c>
      <c r="R1087" t="s">
        <v>1862</v>
      </c>
      <c r="S1087">
        <f t="shared" si="18"/>
        <v>1</v>
      </c>
      <c r="T1087" t="str">
        <f>IF(Q1087=S1087,"true","false")</f>
        <v>false</v>
      </c>
    </row>
    <row r="1088" spans="1:20" x14ac:dyDescent="0.45">
      <c r="A1088" t="s">
        <v>1863</v>
      </c>
      <c r="B1088">
        <v>1</v>
      </c>
      <c r="C1088">
        <v>1</v>
      </c>
      <c r="D1088">
        <v>24</v>
      </c>
      <c r="E1088">
        <v>1</v>
      </c>
      <c r="F1088">
        <v>4.1666666999999998E-2</v>
      </c>
      <c r="G1088">
        <v>1</v>
      </c>
      <c r="H1088">
        <v>24</v>
      </c>
      <c r="I1088">
        <v>169</v>
      </c>
      <c r="J1088">
        <v>187</v>
      </c>
      <c r="K1088">
        <v>22124</v>
      </c>
      <c r="L1088">
        <v>218250</v>
      </c>
      <c r="M1088">
        <v>130.91124260000001</v>
      </c>
      <c r="N1088">
        <v>1167.1122989999999</v>
      </c>
      <c r="O1088">
        <v>240374</v>
      </c>
      <c r="P1088">
        <v>10015.583329999999</v>
      </c>
      <c r="Q1088">
        <v>-1</v>
      </c>
      <c r="R1088" t="s">
        <v>1864</v>
      </c>
      <c r="S1088">
        <f t="shared" si="18"/>
        <v>1</v>
      </c>
      <c r="T1088" t="str">
        <f>IF(Q1088=S1088,"true","false")</f>
        <v>false</v>
      </c>
    </row>
    <row r="1089" spans="1:20" x14ac:dyDescent="0.45">
      <c r="A1089" t="s">
        <v>1865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11</v>
      </c>
      <c r="J1089">
        <v>9</v>
      </c>
      <c r="K1089">
        <v>934</v>
      </c>
      <c r="L1089">
        <v>790</v>
      </c>
      <c r="M1089">
        <v>84.909090910000003</v>
      </c>
      <c r="N1089">
        <v>87.777777779999994</v>
      </c>
      <c r="O1089">
        <v>1724</v>
      </c>
      <c r="P1089">
        <v>1724</v>
      </c>
      <c r="Q1089">
        <v>0</v>
      </c>
      <c r="R1089" t="s">
        <v>425</v>
      </c>
      <c r="S1089">
        <f t="shared" si="18"/>
        <v>1</v>
      </c>
      <c r="T1089" t="str">
        <f>IF(Q1089=S1089,"true","false")</f>
        <v>false</v>
      </c>
    </row>
    <row r="1090" spans="1:20" x14ac:dyDescent="0.45">
      <c r="A1090" t="s">
        <v>1866</v>
      </c>
      <c r="B1090">
        <v>2</v>
      </c>
      <c r="C1090">
        <v>2</v>
      </c>
      <c r="D1090">
        <v>30</v>
      </c>
      <c r="E1090">
        <v>2</v>
      </c>
      <c r="F1090">
        <v>0.133333333</v>
      </c>
      <c r="G1090">
        <v>1</v>
      </c>
      <c r="H1090">
        <v>15</v>
      </c>
      <c r="I1090">
        <v>935</v>
      </c>
      <c r="J1090">
        <v>931</v>
      </c>
      <c r="K1090">
        <v>104838</v>
      </c>
      <c r="L1090">
        <v>48978</v>
      </c>
      <c r="M1090">
        <v>112.12620320000001</v>
      </c>
      <c r="N1090">
        <v>52.607948440000001</v>
      </c>
      <c r="O1090">
        <v>76908</v>
      </c>
      <c r="P1090">
        <v>5127.2</v>
      </c>
      <c r="Q1090">
        <v>0</v>
      </c>
      <c r="R1090" t="s">
        <v>1867</v>
      </c>
      <c r="S1090">
        <f t="shared" si="18"/>
        <v>1</v>
      </c>
      <c r="T1090" t="str">
        <f>IF(Q1090=S1090,"true","false")</f>
        <v>false</v>
      </c>
    </row>
    <row r="1091" spans="1:20" x14ac:dyDescent="0.45">
      <c r="A1091" t="s">
        <v>1868</v>
      </c>
      <c r="B1091">
        <v>2</v>
      </c>
      <c r="C1091">
        <v>2</v>
      </c>
      <c r="D1091">
        <v>12</v>
      </c>
      <c r="E1091">
        <v>2</v>
      </c>
      <c r="F1091">
        <v>0.33333333300000001</v>
      </c>
      <c r="G1091">
        <v>1</v>
      </c>
      <c r="H1091">
        <v>6</v>
      </c>
      <c r="I1091">
        <v>175</v>
      </c>
      <c r="J1091">
        <v>176</v>
      </c>
      <c r="K1091">
        <v>21346</v>
      </c>
      <c r="L1091">
        <v>80470</v>
      </c>
      <c r="M1091">
        <v>121.9771429</v>
      </c>
      <c r="N1091">
        <v>457.21590909999998</v>
      </c>
      <c r="O1091">
        <v>50908</v>
      </c>
      <c r="P1091">
        <v>8484.6666669999995</v>
      </c>
      <c r="Q1091">
        <v>-1</v>
      </c>
      <c r="R1091" t="s">
        <v>1869</v>
      </c>
      <c r="S1091">
        <f t="shared" ref="S1091:S1154" si="19">IF(AND(E1091&lt;0.05,C1091&gt;10),0,1)</f>
        <v>1</v>
      </c>
      <c r="T1091" t="str">
        <f>IF(Q1091=S1091,"true","false")</f>
        <v>false</v>
      </c>
    </row>
    <row r="1092" spans="1:20" x14ac:dyDescent="0.45">
      <c r="A1092" t="s">
        <v>1870</v>
      </c>
      <c r="B1092">
        <v>1</v>
      </c>
      <c r="C1092">
        <v>1</v>
      </c>
      <c r="D1092">
        <v>4</v>
      </c>
      <c r="E1092">
        <v>1</v>
      </c>
      <c r="F1092">
        <v>0.25</v>
      </c>
      <c r="G1092">
        <v>1</v>
      </c>
      <c r="H1092">
        <v>4</v>
      </c>
      <c r="I1092">
        <v>24</v>
      </c>
      <c r="J1092">
        <v>25</v>
      </c>
      <c r="K1092">
        <v>4564</v>
      </c>
      <c r="L1092">
        <v>12145</v>
      </c>
      <c r="M1092">
        <v>190.16666670000001</v>
      </c>
      <c r="N1092">
        <v>485.8</v>
      </c>
      <c r="O1092">
        <v>16709</v>
      </c>
      <c r="P1092">
        <v>4177.25</v>
      </c>
      <c r="Q1092">
        <v>1</v>
      </c>
      <c r="R1092" t="s">
        <v>164</v>
      </c>
      <c r="S1092">
        <f t="shared" si="19"/>
        <v>1</v>
      </c>
      <c r="T1092" t="str">
        <f>IF(Q1092=S1092,"true","false")</f>
        <v>true</v>
      </c>
    </row>
    <row r="1093" spans="1:20" x14ac:dyDescent="0.45">
      <c r="A1093" t="s">
        <v>1871</v>
      </c>
      <c r="B1093">
        <v>2</v>
      </c>
      <c r="C1093">
        <v>2</v>
      </c>
      <c r="D1093">
        <v>3</v>
      </c>
      <c r="E1093">
        <v>2</v>
      </c>
      <c r="F1093">
        <v>1.3333333329999999</v>
      </c>
      <c r="G1093">
        <v>1</v>
      </c>
      <c r="H1093">
        <v>1.5</v>
      </c>
      <c r="I1093">
        <v>28</v>
      </c>
      <c r="J1093">
        <v>21</v>
      </c>
      <c r="K1093">
        <v>2506</v>
      </c>
      <c r="L1093">
        <v>8839</v>
      </c>
      <c r="M1093">
        <v>89.5</v>
      </c>
      <c r="N1093">
        <v>420.90476189999998</v>
      </c>
      <c r="O1093">
        <v>5672.5</v>
      </c>
      <c r="P1093">
        <v>3781.666667</v>
      </c>
      <c r="Q1093">
        <v>-1</v>
      </c>
      <c r="R1093" t="s">
        <v>1872</v>
      </c>
      <c r="S1093">
        <f t="shared" si="19"/>
        <v>1</v>
      </c>
      <c r="T1093" t="str">
        <f>IF(Q1093=S1093,"true","false")</f>
        <v>false</v>
      </c>
    </row>
    <row r="1094" spans="1:20" x14ac:dyDescent="0.45">
      <c r="A1094" t="s">
        <v>1873</v>
      </c>
      <c r="B1094">
        <v>1</v>
      </c>
      <c r="C1094">
        <v>2</v>
      </c>
      <c r="D1094">
        <v>204</v>
      </c>
      <c r="E1094">
        <v>0.5</v>
      </c>
      <c r="F1094">
        <v>1.9607843E-2</v>
      </c>
      <c r="G1094">
        <v>2</v>
      </c>
      <c r="H1094">
        <v>102</v>
      </c>
      <c r="I1094">
        <v>8541</v>
      </c>
      <c r="J1094">
        <v>8560</v>
      </c>
      <c r="K1094">
        <v>921631</v>
      </c>
      <c r="L1094">
        <v>363002</v>
      </c>
      <c r="M1094">
        <v>107.9066854</v>
      </c>
      <c r="N1094">
        <v>42.406775699999997</v>
      </c>
      <c r="O1094">
        <v>642316.5</v>
      </c>
      <c r="P1094">
        <v>6297.2205880000001</v>
      </c>
      <c r="Q1094">
        <v>0</v>
      </c>
      <c r="R1094" t="s">
        <v>1874</v>
      </c>
      <c r="S1094">
        <f t="shared" si="19"/>
        <v>1</v>
      </c>
      <c r="T1094" t="str">
        <f>IF(Q1094=S1094,"true","false")</f>
        <v>false</v>
      </c>
    </row>
    <row r="1095" spans="1:20" x14ac:dyDescent="0.45">
      <c r="A1095" t="s">
        <v>1875</v>
      </c>
      <c r="B1095">
        <v>2</v>
      </c>
      <c r="C1095">
        <v>2</v>
      </c>
      <c r="D1095">
        <v>20</v>
      </c>
      <c r="E1095">
        <v>2</v>
      </c>
      <c r="F1095">
        <v>0.2</v>
      </c>
      <c r="G1095">
        <v>1</v>
      </c>
      <c r="H1095">
        <v>10</v>
      </c>
      <c r="I1095">
        <v>26</v>
      </c>
      <c r="J1095">
        <v>9</v>
      </c>
      <c r="K1095">
        <v>1560</v>
      </c>
      <c r="L1095">
        <v>1260</v>
      </c>
      <c r="M1095">
        <v>60</v>
      </c>
      <c r="N1095">
        <v>140</v>
      </c>
      <c r="O1095">
        <v>1410</v>
      </c>
      <c r="P1095">
        <v>141</v>
      </c>
      <c r="Q1095">
        <v>-1</v>
      </c>
      <c r="R1095" t="s">
        <v>354</v>
      </c>
      <c r="S1095">
        <f t="shared" si="19"/>
        <v>1</v>
      </c>
      <c r="T1095" t="str">
        <f>IF(Q1095=S1095,"true","false")</f>
        <v>false</v>
      </c>
    </row>
    <row r="1096" spans="1:20" x14ac:dyDescent="0.45">
      <c r="A1096" t="s">
        <v>1876</v>
      </c>
      <c r="B1096">
        <v>1</v>
      </c>
      <c r="C1096">
        <v>1</v>
      </c>
      <c r="D1096">
        <v>10</v>
      </c>
      <c r="E1096">
        <v>1</v>
      </c>
      <c r="F1096">
        <v>0.1</v>
      </c>
      <c r="G1096">
        <v>1</v>
      </c>
      <c r="H1096">
        <v>10</v>
      </c>
      <c r="I1096">
        <v>50</v>
      </c>
      <c r="J1096">
        <v>56</v>
      </c>
      <c r="K1096">
        <v>8903</v>
      </c>
      <c r="L1096">
        <v>7199</v>
      </c>
      <c r="M1096">
        <v>178.06</v>
      </c>
      <c r="N1096">
        <v>128.55357140000001</v>
      </c>
      <c r="O1096">
        <v>16102</v>
      </c>
      <c r="P1096">
        <v>1610.2</v>
      </c>
      <c r="Q1096">
        <v>-1</v>
      </c>
      <c r="R1096" t="s">
        <v>1646</v>
      </c>
      <c r="S1096">
        <f t="shared" si="19"/>
        <v>1</v>
      </c>
      <c r="T1096" t="str">
        <f>IF(Q1096=S1096,"true","false")</f>
        <v>false</v>
      </c>
    </row>
    <row r="1097" spans="1:20" x14ac:dyDescent="0.45">
      <c r="A1097" t="s">
        <v>1877</v>
      </c>
      <c r="B1097">
        <v>1</v>
      </c>
      <c r="C1097">
        <v>1</v>
      </c>
      <c r="D1097">
        <v>8</v>
      </c>
      <c r="E1097">
        <v>1</v>
      </c>
      <c r="F1097">
        <v>0.125</v>
      </c>
      <c r="G1097">
        <v>1</v>
      </c>
      <c r="H1097">
        <v>8</v>
      </c>
      <c r="I1097">
        <v>98</v>
      </c>
      <c r="J1097">
        <v>84</v>
      </c>
      <c r="K1097">
        <v>16087</v>
      </c>
      <c r="L1097">
        <v>51885</v>
      </c>
      <c r="M1097">
        <v>164.1530612</v>
      </c>
      <c r="N1097">
        <v>617.67857140000001</v>
      </c>
      <c r="O1097">
        <v>67972</v>
      </c>
      <c r="P1097">
        <v>8496.5</v>
      </c>
      <c r="Q1097">
        <v>1</v>
      </c>
      <c r="R1097" t="s">
        <v>21</v>
      </c>
      <c r="S1097">
        <f t="shared" si="19"/>
        <v>1</v>
      </c>
      <c r="T1097" t="str">
        <f>IF(Q1097=S1097,"true","false")</f>
        <v>true</v>
      </c>
    </row>
    <row r="1098" spans="1:20" x14ac:dyDescent="0.45">
      <c r="A1098" t="s">
        <v>1878</v>
      </c>
      <c r="B1098">
        <v>1</v>
      </c>
      <c r="C1098">
        <v>1</v>
      </c>
      <c r="D1098">
        <v>141</v>
      </c>
      <c r="E1098">
        <v>1</v>
      </c>
      <c r="F1098">
        <v>7.0921990000000004E-3</v>
      </c>
      <c r="G1098">
        <v>1</v>
      </c>
      <c r="H1098">
        <v>141</v>
      </c>
      <c r="I1098">
        <v>1292</v>
      </c>
      <c r="J1098">
        <v>865</v>
      </c>
      <c r="K1098">
        <v>516495</v>
      </c>
      <c r="L1098">
        <v>72187</v>
      </c>
      <c r="M1098">
        <v>399.76393189999999</v>
      </c>
      <c r="N1098">
        <v>83.45317919</v>
      </c>
      <c r="O1098">
        <v>588682</v>
      </c>
      <c r="P1098">
        <v>4175.0496450000001</v>
      </c>
      <c r="Q1098">
        <v>-1</v>
      </c>
      <c r="R1098" t="s">
        <v>1879</v>
      </c>
      <c r="S1098">
        <f t="shared" si="19"/>
        <v>1</v>
      </c>
      <c r="T1098" t="str">
        <f>IF(Q1098=S1098,"true","false")</f>
        <v>false</v>
      </c>
    </row>
    <row r="1099" spans="1:20" x14ac:dyDescent="0.45">
      <c r="A1099" t="s">
        <v>1880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4</v>
      </c>
      <c r="J1099">
        <v>2</v>
      </c>
      <c r="K1099">
        <v>180</v>
      </c>
      <c r="L1099">
        <v>92</v>
      </c>
      <c r="M1099">
        <v>45</v>
      </c>
      <c r="N1099">
        <v>46</v>
      </c>
      <c r="O1099">
        <v>272</v>
      </c>
      <c r="P1099">
        <v>272</v>
      </c>
      <c r="Q1099">
        <v>-1</v>
      </c>
      <c r="R1099" t="s">
        <v>1881</v>
      </c>
      <c r="S1099">
        <f t="shared" si="19"/>
        <v>1</v>
      </c>
      <c r="T1099" t="str">
        <f>IF(Q1099=S1099,"true","false")</f>
        <v>false</v>
      </c>
    </row>
    <row r="1100" spans="1:20" x14ac:dyDescent="0.45">
      <c r="A1100" t="s">
        <v>1882</v>
      </c>
      <c r="B1100">
        <v>28</v>
      </c>
      <c r="C1100">
        <v>1376</v>
      </c>
      <c r="D1100">
        <v>93574</v>
      </c>
      <c r="E1100">
        <v>0.56976744199999996</v>
      </c>
      <c r="F1100">
        <v>20.233996619999999</v>
      </c>
      <c r="G1100">
        <v>49.142857139999997</v>
      </c>
      <c r="H1100">
        <v>68.004360469999995</v>
      </c>
      <c r="I1100">
        <v>1189658</v>
      </c>
      <c r="J1100">
        <v>672927</v>
      </c>
      <c r="K1100">
        <v>107737749</v>
      </c>
      <c r="L1100">
        <v>47121544</v>
      </c>
      <c r="M1100">
        <v>90.561950580000001</v>
      </c>
      <c r="N1100">
        <v>70.024748599999995</v>
      </c>
      <c r="O1100">
        <v>112543.09080000001</v>
      </c>
      <c r="P1100">
        <v>1654.939331</v>
      </c>
      <c r="Q1100">
        <v>0</v>
      </c>
      <c r="R1100" t="s">
        <v>1883</v>
      </c>
      <c r="S1100">
        <f t="shared" si="19"/>
        <v>1</v>
      </c>
      <c r="T1100" t="str">
        <f>IF(Q1100=S1100,"true","false")</f>
        <v>false</v>
      </c>
    </row>
    <row r="1101" spans="1:20" x14ac:dyDescent="0.45">
      <c r="A1101" t="s">
        <v>1884</v>
      </c>
      <c r="B1101">
        <v>1</v>
      </c>
      <c r="C1101">
        <v>1</v>
      </c>
      <c r="D1101">
        <v>6</v>
      </c>
      <c r="E1101">
        <v>1</v>
      </c>
      <c r="F1101">
        <v>0.16666666699999999</v>
      </c>
      <c r="G1101">
        <v>1</v>
      </c>
      <c r="H1101">
        <v>6</v>
      </c>
      <c r="I1101">
        <v>52</v>
      </c>
      <c r="J1101">
        <v>50</v>
      </c>
      <c r="K1101">
        <v>5768</v>
      </c>
      <c r="L1101">
        <v>33741</v>
      </c>
      <c r="M1101">
        <v>110.9230769</v>
      </c>
      <c r="N1101">
        <v>674.82</v>
      </c>
      <c r="O1101">
        <v>39509</v>
      </c>
      <c r="P1101">
        <v>6584.8333329999996</v>
      </c>
      <c r="Q1101">
        <v>-1</v>
      </c>
      <c r="R1101" t="s">
        <v>1885</v>
      </c>
      <c r="S1101">
        <f t="shared" si="19"/>
        <v>1</v>
      </c>
      <c r="T1101" t="str">
        <f>IF(Q1101=S1101,"true","false")</f>
        <v>false</v>
      </c>
    </row>
    <row r="1102" spans="1:20" x14ac:dyDescent="0.45">
      <c r="A1102" t="s">
        <v>1886</v>
      </c>
      <c r="B1102">
        <v>4</v>
      </c>
      <c r="C1102">
        <v>5</v>
      </c>
      <c r="D1102">
        <v>12</v>
      </c>
      <c r="E1102">
        <v>3.2</v>
      </c>
      <c r="F1102">
        <v>2.0833333330000001</v>
      </c>
      <c r="G1102">
        <v>1.25</v>
      </c>
      <c r="H1102">
        <v>2.4</v>
      </c>
      <c r="I1102">
        <v>87</v>
      </c>
      <c r="J1102">
        <v>87</v>
      </c>
      <c r="K1102">
        <v>9114</v>
      </c>
      <c r="L1102">
        <v>35055</v>
      </c>
      <c r="M1102">
        <v>104.75862069999999</v>
      </c>
      <c r="N1102">
        <v>402.93103450000001</v>
      </c>
      <c r="O1102">
        <v>8833.7999999999993</v>
      </c>
      <c r="P1102">
        <v>3680.75</v>
      </c>
      <c r="Q1102">
        <v>1</v>
      </c>
      <c r="R1102" t="s">
        <v>916</v>
      </c>
      <c r="S1102">
        <f t="shared" si="19"/>
        <v>1</v>
      </c>
      <c r="T1102" t="str">
        <f>IF(Q1102=S1102,"true","false")</f>
        <v>true</v>
      </c>
    </row>
    <row r="1103" spans="1:20" x14ac:dyDescent="0.45">
      <c r="A1103" t="s">
        <v>9246</v>
      </c>
      <c r="B1103">
        <v>11</v>
      </c>
      <c r="C1103">
        <v>81</v>
      </c>
      <c r="D1103">
        <v>5325</v>
      </c>
      <c r="E1103">
        <v>1.4938271599999999</v>
      </c>
      <c r="F1103">
        <v>1.2321126760000001</v>
      </c>
      <c r="G1103">
        <v>7.3636363640000004</v>
      </c>
      <c r="H1103">
        <v>65.740740740000007</v>
      </c>
      <c r="I1103">
        <v>120957</v>
      </c>
      <c r="J1103">
        <v>93499</v>
      </c>
      <c r="K1103">
        <v>7624500</v>
      </c>
      <c r="L1103">
        <v>5057952</v>
      </c>
      <c r="M1103">
        <v>63.034797490000003</v>
      </c>
      <c r="N1103">
        <v>54.096321889999999</v>
      </c>
      <c r="O1103">
        <v>156573.48149999999</v>
      </c>
      <c r="P1103">
        <v>2381.6811269999998</v>
      </c>
      <c r="Q1103">
        <v>0</v>
      </c>
      <c r="R1103" t="s">
        <v>9246</v>
      </c>
      <c r="S1103">
        <f t="shared" si="19"/>
        <v>1</v>
      </c>
      <c r="T1103" t="str">
        <f>IF(Q1103=S1103,"true","false")</f>
        <v>false</v>
      </c>
    </row>
    <row r="1104" spans="1:20" x14ac:dyDescent="0.45">
      <c r="A1104" t="s">
        <v>1888</v>
      </c>
      <c r="B1104">
        <v>20</v>
      </c>
      <c r="C1104">
        <v>643</v>
      </c>
      <c r="D1104">
        <v>755</v>
      </c>
      <c r="E1104">
        <v>0.62208398099999995</v>
      </c>
      <c r="F1104">
        <v>547.61456950000002</v>
      </c>
      <c r="G1104">
        <v>32.15</v>
      </c>
      <c r="H1104">
        <v>1.174183515</v>
      </c>
      <c r="I1104">
        <v>4496</v>
      </c>
      <c r="J1104">
        <v>3721</v>
      </c>
      <c r="K1104">
        <v>410495</v>
      </c>
      <c r="L1104">
        <v>203128</v>
      </c>
      <c r="M1104">
        <v>91.302268679999997</v>
      </c>
      <c r="N1104">
        <v>54.589626440000004</v>
      </c>
      <c r="O1104">
        <v>954.31259720000003</v>
      </c>
      <c r="P1104">
        <v>812.74569540000005</v>
      </c>
      <c r="Q1104">
        <v>0</v>
      </c>
      <c r="R1104" t="s">
        <v>1889</v>
      </c>
      <c r="S1104">
        <f t="shared" si="19"/>
        <v>1</v>
      </c>
      <c r="T1104" t="str">
        <f>IF(Q1104=S1104,"true","false")</f>
        <v>false</v>
      </c>
    </row>
    <row r="1105" spans="1:20" x14ac:dyDescent="0.45">
      <c r="A1105" t="s">
        <v>1890</v>
      </c>
      <c r="B1105">
        <v>8</v>
      </c>
      <c r="C1105">
        <v>8</v>
      </c>
      <c r="D1105">
        <v>12</v>
      </c>
      <c r="E1105">
        <v>8</v>
      </c>
      <c r="F1105">
        <v>5.3333333329999997</v>
      </c>
      <c r="G1105">
        <v>1</v>
      </c>
      <c r="H1105">
        <v>1.5</v>
      </c>
      <c r="I1105">
        <v>128</v>
      </c>
      <c r="J1105">
        <v>134</v>
      </c>
      <c r="K1105">
        <v>16436</v>
      </c>
      <c r="L1105">
        <v>44564</v>
      </c>
      <c r="M1105">
        <v>128.40625</v>
      </c>
      <c r="N1105">
        <v>332.56716419999998</v>
      </c>
      <c r="O1105">
        <v>7625</v>
      </c>
      <c r="P1105">
        <v>5083.3333329999996</v>
      </c>
      <c r="Q1105">
        <v>-1</v>
      </c>
      <c r="R1105" t="s">
        <v>1343</v>
      </c>
      <c r="S1105">
        <f t="shared" si="19"/>
        <v>1</v>
      </c>
      <c r="T1105" t="str">
        <f>IF(Q1105=S1105,"true","false")</f>
        <v>false</v>
      </c>
    </row>
    <row r="1106" spans="1:20" x14ac:dyDescent="0.45">
      <c r="A1106" t="s">
        <v>1891</v>
      </c>
      <c r="B1106">
        <v>1</v>
      </c>
      <c r="C1106">
        <v>2</v>
      </c>
      <c r="D1106">
        <v>212</v>
      </c>
      <c r="E1106">
        <v>0.5</v>
      </c>
      <c r="F1106">
        <v>1.8867925000000001E-2</v>
      </c>
      <c r="G1106">
        <v>2</v>
      </c>
      <c r="H1106">
        <v>106</v>
      </c>
      <c r="I1106">
        <v>11584</v>
      </c>
      <c r="J1106">
        <v>5823</v>
      </c>
      <c r="K1106">
        <v>653312</v>
      </c>
      <c r="L1106">
        <v>261969</v>
      </c>
      <c r="M1106">
        <v>56.397790059999998</v>
      </c>
      <c r="N1106">
        <v>44.988665640000001</v>
      </c>
      <c r="O1106">
        <v>457640.5</v>
      </c>
      <c r="P1106">
        <v>4317.3632079999998</v>
      </c>
      <c r="Q1106">
        <v>0</v>
      </c>
      <c r="R1106" t="s">
        <v>1892</v>
      </c>
      <c r="S1106">
        <f t="shared" si="19"/>
        <v>1</v>
      </c>
      <c r="T1106" t="str">
        <f>IF(Q1106=S1106,"true","false")</f>
        <v>false</v>
      </c>
    </row>
    <row r="1107" spans="1:20" x14ac:dyDescent="0.45">
      <c r="A1107" t="s">
        <v>9249</v>
      </c>
      <c r="B1107">
        <v>209</v>
      </c>
      <c r="C1107">
        <v>411</v>
      </c>
      <c r="D1107">
        <v>20240</v>
      </c>
      <c r="E1107">
        <v>106.2798054</v>
      </c>
      <c r="F1107">
        <v>8.3458992090000006</v>
      </c>
      <c r="G1107">
        <v>1.966507177</v>
      </c>
      <c r="H1107">
        <v>49.24574209</v>
      </c>
      <c r="I1107">
        <v>307481</v>
      </c>
      <c r="J1107">
        <v>267000</v>
      </c>
      <c r="K1107">
        <v>70751581</v>
      </c>
      <c r="L1107">
        <v>174724935</v>
      </c>
      <c r="M1107">
        <v>230.10065990000001</v>
      </c>
      <c r="N1107">
        <v>654.40050559999997</v>
      </c>
      <c r="O1107">
        <v>597266.46230000001</v>
      </c>
      <c r="P1107">
        <v>12128.28636</v>
      </c>
      <c r="Q1107">
        <v>0</v>
      </c>
      <c r="R1107" t="s">
        <v>3313</v>
      </c>
      <c r="S1107">
        <f t="shared" si="19"/>
        <v>1</v>
      </c>
      <c r="T1107" t="str">
        <f>IF(Q1107=S1107,"true","false")</f>
        <v>false</v>
      </c>
    </row>
    <row r="1108" spans="1:20" x14ac:dyDescent="0.45">
      <c r="A1108" t="s">
        <v>1894</v>
      </c>
      <c r="B1108">
        <v>2</v>
      </c>
      <c r="C1108">
        <v>2</v>
      </c>
      <c r="D1108">
        <v>2</v>
      </c>
      <c r="E1108">
        <v>2</v>
      </c>
      <c r="F1108">
        <v>2</v>
      </c>
      <c r="G1108">
        <v>1</v>
      </c>
      <c r="H1108">
        <v>1</v>
      </c>
      <c r="I1108">
        <v>13</v>
      </c>
      <c r="J1108">
        <v>15</v>
      </c>
      <c r="K1108">
        <v>564</v>
      </c>
      <c r="L1108">
        <v>644</v>
      </c>
      <c r="M1108">
        <v>43.38461538</v>
      </c>
      <c r="N1108">
        <v>42.933333330000004</v>
      </c>
      <c r="O1108">
        <v>604</v>
      </c>
      <c r="P1108">
        <v>604</v>
      </c>
      <c r="Q1108">
        <v>0</v>
      </c>
      <c r="R1108" t="s">
        <v>580</v>
      </c>
      <c r="S1108">
        <f t="shared" si="19"/>
        <v>1</v>
      </c>
      <c r="T1108" t="str">
        <f>IF(Q1108=S1108,"true","false")</f>
        <v>false</v>
      </c>
    </row>
    <row r="1109" spans="1:20" x14ac:dyDescent="0.45">
      <c r="A1109" t="s">
        <v>9266</v>
      </c>
      <c r="B1109">
        <v>9</v>
      </c>
      <c r="C1109">
        <v>42</v>
      </c>
      <c r="D1109">
        <v>10502</v>
      </c>
      <c r="E1109">
        <v>1.928571429</v>
      </c>
      <c r="F1109">
        <v>0.167968006</v>
      </c>
      <c r="G1109">
        <v>4.6666666670000003</v>
      </c>
      <c r="H1109">
        <v>250.047619</v>
      </c>
      <c r="I1109">
        <v>65380</v>
      </c>
      <c r="J1109">
        <v>50474</v>
      </c>
      <c r="K1109">
        <v>4398474</v>
      </c>
      <c r="L1109">
        <v>2759882</v>
      </c>
      <c r="M1109">
        <v>67.275527679999996</v>
      </c>
      <c r="N1109">
        <v>54.679280419999998</v>
      </c>
      <c r="O1109">
        <v>170437.04759999999</v>
      </c>
      <c r="P1109">
        <v>681.61835840000003</v>
      </c>
      <c r="Q1109">
        <v>0</v>
      </c>
      <c r="R1109" t="s">
        <v>1038</v>
      </c>
      <c r="S1109">
        <f t="shared" si="19"/>
        <v>1</v>
      </c>
      <c r="T1109" t="str">
        <f>IF(Q1109=S1109,"true","false")</f>
        <v>false</v>
      </c>
    </row>
    <row r="1110" spans="1:20" x14ac:dyDescent="0.45">
      <c r="A1110" t="s">
        <v>9284</v>
      </c>
      <c r="B1110">
        <v>10</v>
      </c>
      <c r="C1110">
        <v>38</v>
      </c>
      <c r="D1110">
        <v>6797</v>
      </c>
      <c r="E1110">
        <v>2.6315789469999999</v>
      </c>
      <c r="F1110">
        <v>0.21244666800000001</v>
      </c>
      <c r="G1110">
        <v>3.8</v>
      </c>
      <c r="H1110">
        <v>178.86842110000001</v>
      </c>
      <c r="I1110">
        <v>47570</v>
      </c>
      <c r="J1110">
        <v>36712</v>
      </c>
      <c r="K1110">
        <v>3308488</v>
      </c>
      <c r="L1110">
        <v>2015515</v>
      </c>
      <c r="M1110">
        <v>69.549884379999995</v>
      </c>
      <c r="N1110">
        <v>54.900713660000001</v>
      </c>
      <c r="O1110">
        <v>140105.34210000001</v>
      </c>
      <c r="P1110">
        <v>783.28718549999996</v>
      </c>
      <c r="Q1110">
        <v>0</v>
      </c>
      <c r="R1110" t="s">
        <v>1038</v>
      </c>
      <c r="S1110">
        <f t="shared" si="19"/>
        <v>1</v>
      </c>
      <c r="T1110" t="str">
        <f>IF(Q1110=S1110,"true","false")</f>
        <v>false</v>
      </c>
    </row>
    <row r="1111" spans="1:20" x14ac:dyDescent="0.45">
      <c r="A1111" t="s">
        <v>9315</v>
      </c>
      <c r="B1111">
        <v>15</v>
      </c>
      <c r="C1111">
        <v>91</v>
      </c>
      <c r="D1111">
        <v>115</v>
      </c>
      <c r="E1111">
        <v>2.472527473</v>
      </c>
      <c r="F1111">
        <v>72.008695650000007</v>
      </c>
      <c r="G1111">
        <v>6.0666666669999998</v>
      </c>
      <c r="H1111">
        <v>1.2637362640000001</v>
      </c>
      <c r="I1111">
        <v>1336</v>
      </c>
      <c r="J1111">
        <v>1299</v>
      </c>
      <c r="K1111">
        <v>70483</v>
      </c>
      <c r="L1111">
        <v>1390490</v>
      </c>
      <c r="M1111">
        <v>52.756736529999998</v>
      </c>
      <c r="N1111">
        <v>1070.4311009999999</v>
      </c>
      <c r="O1111">
        <v>16054.648349999999</v>
      </c>
      <c r="P1111">
        <v>12704.11304</v>
      </c>
      <c r="Q1111">
        <v>0</v>
      </c>
      <c r="R1111" t="s">
        <v>9316</v>
      </c>
      <c r="S1111">
        <f t="shared" si="19"/>
        <v>1</v>
      </c>
      <c r="T1111" t="str">
        <f>IF(Q1111=S1111,"true","false")</f>
        <v>false</v>
      </c>
    </row>
    <row r="1112" spans="1:20" x14ac:dyDescent="0.45">
      <c r="A1112" t="s">
        <v>9328</v>
      </c>
      <c r="B1112">
        <v>6</v>
      </c>
      <c r="C1112">
        <v>31</v>
      </c>
      <c r="D1112">
        <v>1468</v>
      </c>
      <c r="E1112">
        <v>1.161290323</v>
      </c>
      <c r="F1112">
        <v>0.65463215299999999</v>
      </c>
      <c r="G1112">
        <v>5.1666666670000003</v>
      </c>
      <c r="H1112">
        <v>47.354838710000003</v>
      </c>
      <c r="I1112">
        <v>12691</v>
      </c>
      <c r="J1112">
        <v>11026</v>
      </c>
      <c r="K1112">
        <v>792617</v>
      </c>
      <c r="L1112">
        <v>502771</v>
      </c>
      <c r="M1112">
        <v>62.455046879999998</v>
      </c>
      <c r="N1112">
        <v>45.59867586</v>
      </c>
      <c r="O1112">
        <v>41786.70968</v>
      </c>
      <c r="P1112">
        <v>882.41689369999995</v>
      </c>
      <c r="Q1112">
        <v>0</v>
      </c>
      <c r="R1112" t="s">
        <v>9329</v>
      </c>
      <c r="S1112">
        <f t="shared" si="19"/>
        <v>1</v>
      </c>
      <c r="T1112" t="str">
        <f>IF(Q1112=S1112,"true","false")</f>
        <v>false</v>
      </c>
    </row>
    <row r="1113" spans="1:20" x14ac:dyDescent="0.45">
      <c r="A1113" t="s">
        <v>1900</v>
      </c>
      <c r="B1113">
        <v>2</v>
      </c>
      <c r="C1113">
        <v>3</v>
      </c>
      <c r="D1113">
        <v>7</v>
      </c>
      <c r="E1113">
        <v>1.3333333329999999</v>
      </c>
      <c r="F1113">
        <v>1.2857142859999999</v>
      </c>
      <c r="G1113">
        <v>1.5</v>
      </c>
      <c r="H1113">
        <v>2.3333333330000001</v>
      </c>
      <c r="I1113">
        <v>1523</v>
      </c>
      <c r="J1113">
        <v>2004</v>
      </c>
      <c r="K1113">
        <v>101139</v>
      </c>
      <c r="L1113">
        <v>1767181</v>
      </c>
      <c r="M1113">
        <v>66.407747869999994</v>
      </c>
      <c r="N1113">
        <v>881.82684630000006</v>
      </c>
      <c r="O1113">
        <v>622773.33330000006</v>
      </c>
      <c r="P1113">
        <v>266902.85710000002</v>
      </c>
      <c r="Q1113">
        <v>-1</v>
      </c>
      <c r="R1113" t="s">
        <v>1901</v>
      </c>
      <c r="S1113">
        <f t="shared" si="19"/>
        <v>1</v>
      </c>
      <c r="T1113" t="str">
        <f>IF(Q1113=S1113,"true","false")</f>
        <v>false</v>
      </c>
    </row>
    <row r="1114" spans="1:20" x14ac:dyDescent="0.45">
      <c r="A1114" t="s">
        <v>9500</v>
      </c>
      <c r="B1114">
        <v>13</v>
      </c>
      <c r="C1114">
        <v>46</v>
      </c>
      <c r="D1114">
        <v>378</v>
      </c>
      <c r="E1114">
        <v>3.6739130430000002</v>
      </c>
      <c r="F1114">
        <v>5.5978835980000001</v>
      </c>
      <c r="G1114">
        <v>3.538461538</v>
      </c>
      <c r="H1114">
        <v>8.2173913039999995</v>
      </c>
      <c r="I1114">
        <v>3398</v>
      </c>
      <c r="J1114">
        <v>3347</v>
      </c>
      <c r="K1114">
        <v>293644</v>
      </c>
      <c r="L1114">
        <v>182580</v>
      </c>
      <c r="M1114">
        <v>86.416715719999999</v>
      </c>
      <c r="N1114">
        <v>54.550343589999997</v>
      </c>
      <c r="O1114">
        <v>10352.69565</v>
      </c>
      <c r="P1114">
        <v>1259.851852</v>
      </c>
      <c r="Q1114">
        <v>0</v>
      </c>
      <c r="R1114" t="s">
        <v>9501</v>
      </c>
      <c r="S1114">
        <f t="shared" si="19"/>
        <v>1</v>
      </c>
      <c r="T1114" t="str">
        <f>IF(Q1114=S1114,"true","false")</f>
        <v>false</v>
      </c>
    </row>
    <row r="1115" spans="1:20" x14ac:dyDescent="0.45">
      <c r="A1115" t="s">
        <v>9566</v>
      </c>
      <c r="B1115">
        <v>12</v>
      </c>
      <c r="C1115">
        <v>54</v>
      </c>
      <c r="D1115">
        <v>6391</v>
      </c>
      <c r="E1115">
        <v>2.6666666669999999</v>
      </c>
      <c r="F1115">
        <v>0.45626662499999998</v>
      </c>
      <c r="G1115">
        <v>4.5</v>
      </c>
      <c r="H1115">
        <v>118.3518519</v>
      </c>
      <c r="I1115">
        <v>18965</v>
      </c>
      <c r="J1115">
        <v>15994</v>
      </c>
      <c r="K1115">
        <v>9848253</v>
      </c>
      <c r="L1115">
        <v>6834073</v>
      </c>
      <c r="M1115">
        <v>519.28568419999999</v>
      </c>
      <c r="N1115">
        <v>427.28979620000001</v>
      </c>
      <c r="O1115">
        <v>308931.96299999999</v>
      </c>
      <c r="P1115">
        <v>2610.28415</v>
      </c>
      <c r="Q1115">
        <v>0</v>
      </c>
      <c r="R1115" t="s">
        <v>9567</v>
      </c>
      <c r="S1115">
        <f t="shared" si="19"/>
        <v>1</v>
      </c>
      <c r="T1115" t="str">
        <f>IF(Q1115=S1115,"true","false")</f>
        <v>false</v>
      </c>
    </row>
    <row r="1116" spans="1:20" x14ac:dyDescent="0.45">
      <c r="A1116" t="s">
        <v>1905</v>
      </c>
      <c r="B1116">
        <v>1</v>
      </c>
      <c r="C1116">
        <v>4</v>
      </c>
      <c r="D1116">
        <v>730</v>
      </c>
      <c r="E1116">
        <v>0.25</v>
      </c>
      <c r="F1116">
        <v>2.1917808E-2</v>
      </c>
      <c r="G1116">
        <v>4</v>
      </c>
      <c r="H1116">
        <v>182.5</v>
      </c>
      <c r="I1116">
        <v>5273</v>
      </c>
      <c r="J1116">
        <v>3878</v>
      </c>
      <c r="K1116">
        <v>729765</v>
      </c>
      <c r="L1116">
        <v>1215881</v>
      </c>
      <c r="M1116">
        <v>138.39654849999999</v>
      </c>
      <c r="N1116">
        <v>313.53300669999999</v>
      </c>
      <c r="O1116">
        <v>486411.5</v>
      </c>
      <c r="P1116">
        <v>2665.268493</v>
      </c>
      <c r="Q1116">
        <v>0</v>
      </c>
      <c r="R1116" t="s">
        <v>1906</v>
      </c>
      <c r="S1116">
        <f t="shared" si="19"/>
        <v>1</v>
      </c>
      <c r="T1116" t="str">
        <f>IF(Q1116=S1116,"true","false")</f>
        <v>false</v>
      </c>
    </row>
    <row r="1117" spans="1:20" x14ac:dyDescent="0.45">
      <c r="A1117" t="s">
        <v>1907</v>
      </c>
      <c r="B1117">
        <v>6</v>
      </c>
      <c r="C1117">
        <v>13</v>
      </c>
      <c r="D1117">
        <v>25</v>
      </c>
      <c r="E1117">
        <v>2.769230769</v>
      </c>
      <c r="F1117">
        <v>6.76</v>
      </c>
      <c r="G1117">
        <v>2.1666666669999999</v>
      </c>
      <c r="H1117">
        <v>1.923076923</v>
      </c>
      <c r="I1117">
        <v>211</v>
      </c>
      <c r="J1117">
        <v>170</v>
      </c>
      <c r="K1117">
        <v>33953</v>
      </c>
      <c r="L1117">
        <v>62613</v>
      </c>
      <c r="M1117">
        <v>160.91469190000001</v>
      </c>
      <c r="N1117">
        <v>368.31176470000003</v>
      </c>
      <c r="O1117">
        <v>7428.1538460000002</v>
      </c>
      <c r="P1117">
        <v>3862.64</v>
      </c>
      <c r="Q1117">
        <v>-1</v>
      </c>
      <c r="R1117" t="s">
        <v>1908</v>
      </c>
      <c r="S1117">
        <f t="shared" si="19"/>
        <v>1</v>
      </c>
      <c r="T1117" t="str">
        <f>IF(Q1117=S1117,"true","false")</f>
        <v>false</v>
      </c>
    </row>
    <row r="1118" spans="1:20" x14ac:dyDescent="0.45">
      <c r="A1118" t="s">
        <v>1909</v>
      </c>
      <c r="B1118">
        <v>2</v>
      </c>
      <c r="C1118">
        <v>2</v>
      </c>
      <c r="D1118">
        <v>12</v>
      </c>
      <c r="E1118">
        <v>2</v>
      </c>
      <c r="F1118">
        <v>0.33333333300000001</v>
      </c>
      <c r="G1118">
        <v>1</v>
      </c>
      <c r="H1118">
        <v>6</v>
      </c>
      <c r="I1118">
        <v>117</v>
      </c>
      <c r="J1118">
        <v>94</v>
      </c>
      <c r="K1118">
        <v>13043</v>
      </c>
      <c r="L1118">
        <v>20455</v>
      </c>
      <c r="M1118">
        <v>111.4786325</v>
      </c>
      <c r="N1118">
        <v>217.60638299999999</v>
      </c>
      <c r="O1118">
        <v>16749</v>
      </c>
      <c r="P1118">
        <v>2791.5</v>
      </c>
      <c r="Q1118">
        <v>1</v>
      </c>
      <c r="R1118" t="s">
        <v>112</v>
      </c>
      <c r="S1118">
        <f t="shared" si="19"/>
        <v>1</v>
      </c>
      <c r="T1118" t="str">
        <f>IF(Q1118=S1118,"true","false")</f>
        <v>true</v>
      </c>
    </row>
    <row r="1119" spans="1:20" x14ac:dyDescent="0.45">
      <c r="A1119" t="s">
        <v>1910</v>
      </c>
      <c r="B1119">
        <v>8</v>
      </c>
      <c r="C1119">
        <v>9</v>
      </c>
      <c r="D1119">
        <v>145</v>
      </c>
      <c r="E1119">
        <v>7.1111111109999996</v>
      </c>
      <c r="F1119">
        <v>0.55862069000000003</v>
      </c>
      <c r="G1119">
        <v>1.125</v>
      </c>
      <c r="H1119">
        <v>16.11111111</v>
      </c>
      <c r="I1119">
        <v>670</v>
      </c>
      <c r="J1119">
        <v>477</v>
      </c>
      <c r="K1119">
        <v>101443</v>
      </c>
      <c r="L1119">
        <v>56290</v>
      </c>
      <c r="M1119">
        <v>151.4074627</v>
      </c>
      <c r="N1119">
        <v>118.00838570000001</v>
      </c>
      <c r="O1119">
        <v>17525.888889999998</v>
      </c>
      <c r="P1119">
        <v>1087.813793</v>
      </c>
      <c r="Q1119">
        <v>1</v>
      </c>
      <c r="R1119" t="s">
        <v>1911</v>
      </c>
      <c r="S1119">
        <f t="shared" si="19"/>
        <v>1</v>
      </c>
      <c r="T1119" t="str">
        <f>IF(Q1119=S1119,"true","false")</f>
        <v>true</v>
      </c>
    </row>
    <row r="1120" spans="1:20" x14ac:dyDescent="0.45">
      <c r="A1120" t="s">
        <v>1912</v>
      </c>
      <c r="B1120">
        <v>2</v>
      </c>
      <c r="C1120">
        <v>2</v>
      </c>
      <c r="D1120">
        <v>3</v>
      </c>
      <c r="E1120">
        <v>2</v>
      </c>
      <c r="F1120">
        <v>1.3333333329999999</v>
      </c>
      <c r="G1120">
        <v>1</v>
      </c>
      <c r="H1120">
        <v>1.5</v>
      </c>
      <c r="I1120">
        <v>78</v>
      </c>
      <c r="J1120">
        <v>59</v>
      </c>
      <c r="K1120">
        <v>9972</v>
      </c>
      <c r="L1120">
        <v>16428</v>
      </c>
      <c r="M1120">
        <v>127.8461538</v>
      </c>
      <c r="N1120">
        <v>278.44067799999999</v>
      </c>
      <c r="O1120">
        <v>13200</v>
      </c>
      <c r="P1120">
        <v>8800</v>
      </c>
      <c r="Q1120">
        <v>1</v>
      </c>
      <c r="R1120" t="s">
        <v>112</v>
      </c>
      <c r="S1120">
        <f t="shared" si="19"/>
        <v>1</v>
      </c>
      <c r="T1120" t="str">
        <f>IF(Q1120=S1120,"true","false")</f>
        <v>true</v>
      </c>
    </row>
    <row r="1121" spans="1:20" x14ac:dyDescent="0.45">
      <c r="A1121" t="s">
        <v>1913</v>
      </c>
      <c r="B1121">
        <v>1</v>
      </c>
      <c r="C1121">
        <v>6</v>
      </c>
      <c r="D1121">
        <v>783</v>
      </c>
      <c r="E1121">
        <v>0.16666666699999999</v>
      </c>
      <c r="F1121">
        <v>4.5977010999999998E-2</v>
      </c>
      <c r="G1121">
        <v>6</v>
      </c>
      <c r="H1121">
        <v>130.5</v>
      </c>
      <c r="I1121">
        <v>7303</v>
      </c>
      <c r="J1121">
        <v>7194</v>
      </c>
      <c r="K1121">
        <v>341597</v>
      </c>
      <c r="L1121">
        <v>290245</v>
      </c>
      <c r="M1121">
        <v>46.774887030000002</v>
      </c>
      <c r="N1121">
        <v>40.345426740000001</v>
      </c>
      <c r="O1121">
        <v>105307</v>
      </c>
      <c r="P1121">
        <v>806.95019160000004</v>
      </c>
      <c r="Q1121">
        <v>0</v>
      </c>
      <c r="R1121" t="s">
        <v>1914</v>
      </c>
      <c r="S1121">
        <f t="shared" si="19"/>
        <v>1</v>
      </c>
      <c r="T1121" t="str">
        <f>IF(Q1121=S1121,"true","false")</f>
        <v>false</v>
      </c>
    </row>
    <row r="1122" spans="1:20" x14ac:dyDescent="0.45">
      <c r="A1122" t="s">
        <v>1915</v>
      </c>
      <c r="B1122">
        <v>1</v>
      </c>
      <c r="C1122">
        <v>1</v>
      </c>
      <c r="D1122">
        <v>4</v>
      </c>
      <c r="E1122">
        <v>1</v>
      </c>
      <c r="F1122">
        <v>0.25</v>
      </c>
      <c r="G1122">
        <v>1</v>
      </c>
      <c r="H1122">
        <v>4</v>
      </c>
      <c r="I1122">
        <v>3164</v>
      </c>
      <c r="J1122">
        <v>4868</v>
      </c>
      <c r="K1122">
        <v>182471</v>
      </c>
      <c r="L1122">
        <v>6724925</v>
      </c>
      <c r="M1122">
        <v>57.67098609</v>
      </c>
      <c r="N1122">
        <v>1381.4554230000001</v>
      </c>
      <c r="O1122">
        <v>6907396</v>
      </c>
      <c r="P1122">
        <v>1726849</v>
      </c>
      <c r="Q1122">
        <v>-1</v>
      </c>
      <c r="R1122" t="s">
        <v>1916</v>
      </c>
      <c r="S1122">
        <f t="shared" si="19"/>
        <v>1</v>
      </c>
      <c r="T1122" t="str">
        <f>IF(Q1122=S1122,"true","false")</f>
        <v>false</v>
      </c>
    </row>
    <row r="1123" spans="1:20" x14ac:dyDescent="0.45">
      <c r="A1123" t="s">
        <v>1917</v>
      </c>
      <c r="B1123">
        <v>11</v>
      </c>
      <c r="C1123">
        <v>11</v>
      </c>
      <c r="D1123">
        <v>54</v>
      </c>
      <c r="E1123">
        <v>11</v>
      </c>
      <c r="F1123">
        <v>2.2407407410000002</v>
      </c>
      <c r="G1123">
        <v>1</v>
      </c>
      <c r="H1123">
        <v>4.9090909089999997</v>
      </c>
      <c r="I1123">
        <v>646</v>
      </c>
      <c r="J1123">
        <v>551</v>
      </c>
      <c r="K1123">
        <v>84982</v>
      </c>
      <c r="L1123">
        <v>232267</v>
      </c>
      <c r="M1123">
        <v>131.5510836</v>
      </c>
      <c r="N1123">
        <v>421.53720509999999</v>
      </c>
      <c r="O1123">
        <v>28840.818179999998</v>
      </c>
      <c r="P1123">
        <v>5874.9814809999998</v>
      </c>
      <c r="Q1123">
        <v>-1</v>
      </c>
      <c r="R1123" t="s">
        <v>456</v>
      </c>
      <c r="S1123">
        <f t="shared" si="19"/>
        <v>1</v>
      </c>
      <c r="T1123" t="str">
        <f>IF(Q1123=S1123,"true","false")</f>
        <v>false</v>
      </c>
    </row>
    <row r="1124" spans="1:20" x14ac:dyDescent="0.45">
      <c r="A1124" t="s">
        <v>1918</v>
      </c>
      <c r="B1124">
        <v>3</v>
      </c>
      <c r="C1124">
        <v>3</v>
      </c>
      <c r="D1124">
        <v>6</v>
      </c>
      <c r="E1124">
        <v>3</v>
      </c>
      <c r="F1124">
        <v>1.5</v>
      </c>
      <c r="G1124">
        <v>1</v>
      </c>
      <c r="H1124">
        <v>2</v>
      </c>
      <c r="I1124">
        <v>36</v>
      </c>
      <c r="J1124">
        <v>31</v>
      </c>
      <c r="K1124">
        <v>4424</v>
      </c>
      <c r="L1124">
        <v>10536</v>
      </c>
      <c r="M1124">
        <v>122.8888889</v>
      </c>
      <c r="N1124">
        <v>339.87096769999999</v>
      </c>
      <c r="O1124">
        <v>4986.6666670000004</v>
      </c>
      <c r="P1124">
        <v>2493.333333</v>
      </c>
      <c r="Q1124">
        <v>1</v>
      </c>
      <c r="R1124" t="s">
        <v>439</v>
      </c>
      <c r="S1124">
        <f t="shared" si="19"/>
        <v>1</v>
      </c>
      <c r="T1124" t="str">
        <f>IF(Q1124=S1124,"true","false")</f>
        <v>true</v>
      </c>
    </row>
    <row r="1125" spans="1:20" x14ac:dyDescent="0.45">
      <c r="A1125" t="s">
        <v>1919</v>
      </c>
      <c r="B1125">
        <v>2</v>
      </c>
      <c r="C1125">
        <v>2</v>
      </c>
      <c r="D1125">
        <v>4</v>
      </c>
      <c r="E1125">
        <v>2</v>
      </c>
      <c r="F1125">
        <v>1</v>
      </c>
      <c r="G1125">
        <v>1</v>
      </c>
      <c r="H1125">
        <v>2</v>
      </c>
      <c r="I1125">
        <v>36</v>
      </c>
      <c r="J1125">
        <v>4</v>
      </c>
      <c r="K1125">
        <v>1520</v>
      </c>
      <c r="L1125">
        <v>208</v>
      </c>
      <c r="M1125">
        <v>42.222222219999999</v>
      </c>
      <c r="N1125">
        <v>52</v>
      </c>
      <c r="O1125">
        <v>864</v>
      </c>
      <c r="P1125">
        <v>432</v>
      </c>
      <c r="Q1125">
        <v>1</v>
      </c>
      <c r="R1125" t="s">
        <v>30</v>
      </c>
      <c r="S1125">
        <f t="shared" si="19"/>
        <v>1</v>
      </c>
      <c r="T1125" t="str">
        <f>IF(Q1125=S1125,"true","false")</f>
        <v>true</v>
      </c>
    </row>
    <row r="1126" spans="1:20" x14ac:dyDescent="0.45">
      <c r="A1126" t="s">
        <v>1920</v>
      </c>
      <c r="B1126">
        <v>1</v>
      </c>
      <c r="C1126">
        <v>1</v>
      </c>
      <c r="D1126">
        <v>26</v>
      </c>
      <c r="E1126">
        <v>1</v>
      </c>
      <c r="F1126">
        <v>3.8461538000000003E-2</v>
      </c>
      <c r="G1126">
        <v>1</v>
      </c>
      <c r="H1126">
        <v>26</v>
      </c>
      <c r="I1126">
        <v>297</v>
      </c>
      <c r="J1126">
        <v>313</v>
      </c>
      <c r="K1126">
        <v>63706</v>
      </c>
      <c r="L1126">
        <v>101466</v>
      </c>
      <c r="M1126">
        <v>214.49831649999999</v>
      </c>
      <c r="N1126">
        <v>324.17252400000001</v>
      </c>
      <c r="O1126">
        <v>165172</v>
      </c>
      <c r="P1126">
        <v>6352.7692310000002</v>
      </c>
      <c r="Q1126">
        <v>-1</v>
      </c>
      <c r="R1126" t="s">
        <v>1921</v>
      </c>
      <c r="S1126">
        <f t="shared" si="19"/>
        <v>1</v>
      </c>
      <c r="T1126" t="str">
        <f>IF(Q1126=S1126,"true","false")</f>
        <v>false</v>
      </c>
    </row>
    <row r="1127" spans="1:20" x14ac:dyDescent="0.45">
      <c r="A1127" t="s">
        <v>1922</v>
      </c>
      <c r="B1127">
        <v>2</v>
      </c>
      <c r="C1127">
        <v>2</v>
      </c>
      <c r="D1127">
        <v>2</v>
      </c>
      <c r="E1127">
        <v>2</v>
      </c>
      <c r="F1127">
        <v>2</v>
      </c>
      <c r="G1127">
        <v>1</v>
      </c>
      <c r="H1127">
        <v>1</v>
      </c>
      <c r="I1127">
        <v>9</v>
      </c>
      <c r="J1127">
        <v>7</v>
      </c>
      <c r="K1127">
        <v>2014</v>
      </c>
      <c r="L1127">
        <v>1010</v>
      </c>
      <c r="M1127">
        <v>223.7777778</v>
      </c>
      <c r="N1127">
        <v>144.2857143</v>
      </c>
      <c r="O1127">
        <v>1512</v>
      </c>
      <c r="P1127">
        <v>1512</v>
      </c>
      <c r="Q1127">
        <v>1</v>
      </c>
      <c r="R1127" t="s">
        <v>50</v>
      </c>
      <c r="S1127">
        <f t="shared" si="19"/>
        <v>1</v>
      </c>
      <c r="T1127" t="str">
        <f>IF(Q1127=S1127,"true","false")</f>
        <v>true</v>
      </c>
    </row>
    <row r="1128" spans="1:20" x14ac:dyDescent="0.45">
      <c r="A1128" t="s">
        <v>1923</v>
      </c>
      <c r="B1128">
        <v>3</v>
      </c>
      <c r="C1128">
        <v>3</v>
      </c>
      <c r="D1128">
        <v>3</v>
      </c>
      <c r="E1128">
        <v>3</v>
      </c>
      <c r="F1128">
        <v>3</v>
      </c>
      <c r="G1128">
        <v>1</v>
      </c>
      <c r="H1128">
        <v>1</v>
      </c>
      <c r="I1128">
        <v>36</v>
      </c>
      <c r="J1128">
        <v>30</v>
      </c>
      <c r="K1128">
        <v>3438</v>
      </c>
      <c r="L1128">
        <v>13611</v>
      </c>
      <c r="M1128">
        <v>95.5</v>
      </c>
      <c r="N1128">
        <v>453.7</v>
      </c>
      <c r="O1128">
        <v>5683</v>
      </c>
      <c r="P1128">
        <v>5683</v>
      </c>
      <c r="Q1128">
        <v>-1</v>
      </c>
      <c r="R1128" t="s">
        <v>1924</v>
      </c>
      <c r="S1128">
        <f t="shared" si="19"/>
        <v>1</v>
      </c>
      <c r="T1128" t="str">
        <f>IF(Q1128=S1128,"true","false")</f>
        <v>false</v>
      </c>
    </row>
    <row r="1129" spans="1:20" x14ac:dyDescent="0.45">
      <c r="A1129" t="s">
        <v>1925</v>
      </c>
      <c r="B1129">
        <v>4</v>
      </c>
      <c r="C1129">
        <v>29</v>
      </c>
      <c r="D1129">
        <v>1630</v>
      </c>
      <c r="E1129">
        <v>0.55172413799999998</v>
      </c>
      <c r="F1129">
        <v>0.51595091999999998</v>
      </c>
      <c r="G1129">
        <v>7.25</v>
      </c>
      <c r="H1129">
        <v>56.206896550000003</v>
      </c>
      <c r="I1129">
        <v>17334</v>
      </c>
      <c r="J1129">
        <v>12095</v>
      </c>
      <c r="K1129">
        <v>1731013</v>
      </c>
      <c r="L1129">
        <v>828998</v>
      </c>
      <c r="M1129">
        <v>99.86229376</v>
      </c>
      <c r="N1129">
        <v>68.540553950000003</v>
      </c>
      <c r="O1129">
        <v>88276.241380000007</v>
      </c>
      <c r="P1129">
        <v>1570.558896</v>
      </c>
      <c r="Q1129">
        <v>0</v>
      </c>
      <c r="R1129" t="s">
        <v>1926</v>
      </c>
      <c r="S1129">
        <f t="shared" si="19"/>
        <v>1</v>
      </c>
      <c r="T1129" t="str">
        <f>IF(Q1129=S1129,"true","false")</f>
        <v>false</v>
      </c>
    </row>
    <row r="1130" spans="1:20" x14ac:dyDescent="0.45">
      <c r="A1130" t="s">
        <v>1927</v>
      </c>
      <c r="B1130">
        <v>1</v>
      </c>
      <c r="C1130">
        <v>1</v>
      </c>
      <c r="D1130">
        <v>535</v>
      </c>
      <c r="E1130">
        <v>1</v>
      </c>
      <c r="F1130">
        <v>1.869159E-3</v>
      </c>
      <c r="G1130">
        <v>1</v>
      </c>
      <c r="H1130">
        <v>535</v>
      </c>
      <c r="I1130">
        <v>2256</v>
      </c>
      <c r="J1130">
        <v>947</v>
      </c>
      <c r="K1130">
        <v>189539</v>
      </c>
      <c r="L1130">
        <v>109005</v>
      </c>
      <c r="M1130">
        <v>84.015514179999997</v>
      </c>
      <c r="N1130">
        <v>115.1055966</v>
      </c>
      <c r="O1130">
        <v>298544</v>
      </c>
      <c r="P1130">
        <v>558.02616820000003</v>
      </c>
      <c r="Q1130">
        <v>-1</v>
      </c>
      <c r="R1130" t="s">
        <v>1928</v>
      </c>
      <c r="S1130">
        <f t="shared" si="19"/>
        <v>1</v>
      </c>
      <c r="T1130" t="str">
        <f>IF(Q1130=S1130,"true","false")</f>
        <v>false</v>
      </c>
    </row>
    <row r="1131" spans="1:20" x14ac:dyDescent="0.45">
      <c r="A1131" t="s">
        <v>1929</v>
      </c>
      <c r="B1131">
        <v>1</v>
      </c>
      <c r="C1131">
        <v>1</v>
      </c>
      <c r="D1131">
        <v>4</v>
      </c>
      <c r="E1131">
        <v>1</v>
      </c>
      <c r="F1131">
        <v>0.25</v>
      </c>
      <c r="G1131">
        <v>1</v>
      </c>
      <c r="H1131">
        <v>4</v>
      </c>
      <c r="I1131">
        <v>14</v>
      </c>
      <c r="J1131">
        <v>14</v>
      </c>
      <c r="K1131">
        <v>2224</v>
      </c>
      <c r="L1131">
        <v>9506</v>
      </c>
      <c r="M1131">
        <v>158.85714290000001</v>
      </c>
      <c r="N1131">
        <v>679</v>
      </c>
      <c r="O1131">
        <v>11730</v>
      </c>
      <c r="P1131">
        <v>2932.5</v>
      </c>
      <c r="Q1131">
        <v>-1</v>
      </c>
      <c r="R1131" t="s">
        <v>1822</v>
      </c>
      <c r="S1131">
        <f t="shared" si="19"/>
        <v>1</v>
      </c>
      <c r="T1131" t="str">
        <f>IF(Q1131=S1131,"true","false")</f>
        <v>false</v>
      </c>
    </row>
    <row r="1132" spans="1:20" x14ac:dyDescent="0.45">
      <c r="A1132" t="s">
        <v>1930</v>
      </c>
      <c r="B1132">
        <v>1</v>
      </c>
      <c r="C1132">
        <v>1</v>
      </c>
      <c r="D1132">
        <v>4</v>
      </c>
      <c r="E1132">
        <v>1</v>
      </c>
      <c r="F1132">
        <v>0.25</v>
      </c>
      <c r="G1132">
        <v>1</v>
      </c>
      <c r="H1132">
        <v>4</v>
      </c>
      <c r="I1132">
        <v>23</v>
      </c>
      <c r="J1132">
        <v>15</v>
      </c>
      <c r="K1132">
        <v>1228</v>
      </c>
      <c r="L1132">
        <v>880</v>
      </c>
      <c r="M1132">
        <v>53.391304349999999</v>
      </c>
      <c r="N1132">
        <v>58.666666669999998</v>
      </c>
      <c r="O1132">
        <v>2108</v>
      </c>
      <c r="P1132">
        <v>527</v>
      </c>
      <c r="Q1132">
        <v>-1</v>
      </c>
      <c r="R1132" t="s">
        <v>1931</v>
      </c>
      <c r="S1132">
        <f t="shared" si="19"/>
        <v>1</v>
      </c>
      <c r="T1132" t="str">
        <f>IF(Q1132=S1132,"true","false")</f>
        <v>false</v>
      </c>
    </row>
    <row r="1133" spans="1:20" x14ac:dyDescent="0.45">
      <c r="A1133" t="s">
        <v>1932</v>
      </c>
      <c r="B1133">
        <v>3</v>
      </c>
      <c r="C1133">
        <v>5</v>
      </c>
      <c r="D1133">
        <v>41</v>
      </c>
      <c r="E1133">
        <v>1.8</v>
      </c>
      <c r="F1133">
        <v>0.60975609799999997</v>
      </c>
      <c r="G1133">
        <v>1.6666666670000001</v>
      </c>
      <c r="H1133">
        <v>8.1999999999999993</v>
      </c>
      <c r="I1133">
        <v>253</v>
      </c>
      <c r="J1133">
        <v>173</v>
      </c>
      <c r="K1133">
        <v>121880</v>
      </c>
      <c r="L1133">
        <v>14775</v>
      </c>
      <c r="M1133">
        <v>481.73913040000002</v>
      </c>
      <c r="N1133">
        <v>85.404624279999993</v>
      </c>
      <c r="O1133">
        <v>27331</v>
      </c>
      <c r="P1133">
        <v>3333.0487800000001</v>
      </c>
      <c r="Q1133">
        <v>-1</v>
      </c>
      <c r="R1133" t="s">
        <v>1933</v>
      </c>
      <c r="S1133">
        <f t="shared" si="19"/>
        <v>1</v>
      </c>
      <c r="T1133" t="str">
        <f>IF(Q1133=S1133,"true","false")</f>
        <v>false</v>
      </c>
    </row>
    <row r="1134" spans="1:20" x14ac:dyDescent="0.45">
      <c r="A1134" t="s">
        <v>1934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7</v>
      </c>
      <c r="J1134">
        <v>5</v>
      </c>
      <c r="K1134">
        <v>1659</v>
      </c>
      <c r="L1134">
        <v>1105</v>
      </c>
      <c r="M1134">
        <v>237</v>
      </c>
      <c r="N1134">
        <v>221</v>
      </c>
      <c r="O1134">
        <v>2764</v>
      </c>
      <c r="P1134">
        <v>2764</v>
      </c>
      <c r="Q1134">
        <v>-1</v>
      </c>
      <c r="R1134" t="s">
        <v>1935</v>
      </c>
      <c r="S1134">
        <f t="shared" si="19"/>
        <v>1</v>
      </c>
      <c r="T1134" t="str">
        <f>IF(Q1134=S1134,"true","false")</f>
        <v>false</v>
      </c>
    </row>
    <row r="1135" spans="1:20" x14ac:dyDescent="0.45">
      <c r="A1135" t="s">
        <v>1936</v>
      </c>
      <c r="B1135">
        <v>4</v>
      </c>
      <c r="C1135">
        <v>4</v>
      </c>
      <c r="D1135">
        <v>451</v>
      </c>
      <c r="E1135">
        <v>4</v>
      </c>
      <c r="F1135">
        <v>3.5476717999999997E-2</v>
      </c>
      <c r="G1135">
        <v>1</v>
      </c>
      <c r="H1135">
        <v>112.75</v>
      </c>
      <c r="I1135">
        <v>3883</v>
      </c>
      <c r="J1135">
        <v>3609</v>
      </c>
      <c r="K1135">
        <v>825403</v>
      </c>
      <c r="L1135">
        <v>1554863</v>
      </c>
      <c r="M1135">
        <v>212.568375</v>
      </c>
      <c r="N1135">
        <v>430.82931559999997</v>
      </c>
      <c r="O1135">
        <v>595066.5</v>
      </c>
      <c r="P1135">
        <v>5277.751663</v>
      </c>
      <c r="Q1135">
        <v>-1</v>
      </c>
      <c r="R1135" t="s">
        <v>1937</v>
      </c>
      <c r="S1135">
        <f t="shared" si="19"/>
        <v>1</v>
      </c>
      <c r="T1135" t="str">
        <f>IF(Q1135=S1135,"true","false")</f>
        <v>false</v>
      </c>
    </row>
    <row r="1136" spans="1:20" x14ac:dyDescent="0.45">
      <c r="A1136" t="s">
        <v>1938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4</v>
      </c>
      <c r="J1136">
        <v>2</v>
      </c>
      <c r="K1136">
        <v>172</v>
      </c>
      <c r="L1136">
        <v>84</v>
      </c>
      <c r="M1136">
        <v>43</v>
      </c>
      <c r="N1136">
        <v>42</v>
      </c>
      <c r="O1136">
        <v>256</v>
      </c>
      <c r="P1136">
        <v>256</v>
      </c>
      <c r="Q1136">
        <v>-1</v>
      </c>
      <c r="R1136" t="s">
        <v>1939</v>
      </c>
      <c r="S1136">
        <f t="shared" si="19"/>
        <v>1</v>
      </c>
      <c r="T1136" t="str">
        <f>IF(Q1136=S1136,"true","false")</f>
        <v>false</v>
      </c>
    </row>
    <row r="1137" spans="1:20" x14ac:dyDescent="0.45">
      <c r="A1137" t="s">
        <v>1940</v>
      </c>
      <c r="B1137">
        <v>4</v>
      </c>
      <c r="C1137">
        <v>4</v>
      </c>
      <c r="D1137">
        <v>100</v>
      </c>
      <c r="E1137">
        <v>4</v>
      </c>
      <c r="F1137">
        <v>0.16</v>
      </c>
      <c r="G1137">
        <v>1</v>
      </c>
      <c r="H1137">
        <v>25</v>
      </c>
      <c r="I1137">
        <v>1183</v>
      </c>
      <c r="J1137">
        <v>1172</v>
      </c>
      <c r="K1137">
        <v>226152</v>
      </c>
      <c r="L1137">
        <v>538272</v>
      </c>
      <c r="M1137">
        <v>191.16821640000001</v>
      </c>
      <c r="N1137">
        <v>459.27645050000001</v>
      </c>
      <c r="O1137">
        <v>191106</v>
      </c>
      <c r="P1137">
        <v>7644.24</v>
      </c>
      <c r="Q1137">
        <v>1</v>
      </c>
      <c r="R1137" t="s">
        <v>795</v>
      </c>
      <c r="S1137">
        <f t="shared" si="19"/>
        <v>1</v>
      </c>
      <c r="T1137" t="str">
        <f>IF(Q1137=S1137,"true","false")</f>
        <v>true</v>
      </c>
    </row>
    <row r="1138" spans="1:20" x14ac:dyDescent="0.45">
      <c r="A1138" t="s">
        <v>1941</v>
      </c>
      <c r="B1138">
        <v>1</v>
      </c>
      <c r="C1138">
        <v>1</v>
      </c>
      <c r="D1138">
        <v>6</v>
      </c>
      <c r="E1138">
        <v>1</v>
      </c>
      <c r="F1138">
        <v>0.16666666699999999</v>
      </c>
      <c r="G1138">
        <v>1</v>
      </c>
      <c r="H1138">
        <v>6</v>
      </c>
      <c r="I1138">
        <v>28</v>
      </c>
      <c r="J1138">
        <v>17</v>
      </c>
      <c r="K1138">
        <v>2065</v>
      </c>
      <c r="L1138">
        <v>2183</v>
      </c>
      <c r="M1138">
        <v>73.75</v>
      </c>
      <c r="N1138">
        <v>128.41176469999999</v>
      </c>
      <c r="O1138">
        <v>4248</v>
      </c>
      <c r="P1138">
        <v>708</v>
      </c>
      <c r="Q1138">
        <v>1</v>
      </c>
      <c r="R1138" t="s">
        <v>1942</v>
      </c>
      <c r="S1138">
        <f t="shared" si="19"/>
        <v>1</v>
      </c>
      <c r="T1138" t="str">
        <f>IF(Q1138=S1138,"true","false")</f>
        <v>true</v>
      </c>
    </row>
    <row r="1139" spans="1:20" x14ac:dyDescent="0.45">
      <c r="A1139" t="s">
        <v>1943</v>
      </c>
      <c r="B1139">
        <v>1</v>
      </c>
      <c r="C1139">
        <v>1</v>
      </c>
      <c r="D1139">
        <v>14</v>
      </c>
      <c r="E1139">
        <v>1</v>
      </c>
      <c r="F1139">
        <v>7.1428570999999996E-2</v>
      </c>
      <c r="G1139">
        <v>1</v>
      </c>
      <c r="H1139">
        <v>14</v>
      </c>
      <c r="I1139">
        <v>83</v>
      </c>
      <c r="J1139">
        <v>61</v>
      </c>
      <c r="K1139">
        <v>9554</v>
      </c>
      <c r="L1139">
        <v>6262</v>
      </c>
      <c r="M1139">
        <v>115.10843370000001</v>
      </c>
      <c r="N1139">
        <v>102.6557377</v>
      </c>
      <c r="O1139">
        <v>15816</v>
      </c>
      <c r="P1139">
        <v>1129.7142859999999</v>
      </c>
      <c r="Q1139">
        <v>-1</v>
      </c>
      <c r="R1139" t="s">
        <v>1944</v>
      </c>
      <c r="S1139">
        <f t="shared" si="19"/>
        <v>1</v>
      </c>
      <c r="T1139" t="str">
        <f>IF(Q1139=S1139,"true","false")</f>
        <v>false</v>
      </c>
    </row>
    <row r="1140" spans="1:20" x14ac:dyDescent="0.45">
      <c r="A1140" t="s">
        <v>1945</v>
      </c>
      <c r="B1140">
        <v>2</v>
      </c>
      <c r="C1140">
        <v>2</v>
      </c>
      <c r="D1140">
        <v>18</v>
      </c>
      <c r="E1140">
        <v>2</v>
      </c>
      <c r="F1140">
        <v>0.222222222</v>
      </c>
      <c r="G1140">
        <v>1</v>
      </c>
      <c r="H1140">
        <v>9</v>
      </c>
      <c r="I1140">
        <v>248</v>
      </c>
      <c r="J1140">
        <v>219</v>
      </c>
      <c r="K1140">
        <v>91277</v>
      </c>
      <c r="L1140">
        <v>56411</v>
      </c>
      <c r="M1140">
        <v>368.05241940000002</v>
      </c>
      <c r="N1140">
        <v>257.58447489999998</v>
      </c>
      <c r="O1140">
        <v>73844</v>
      </c>
      <c r="P1140">
        <v>8204.8888889999998</v>
      </c>
      <c r="Q1140">
        <v>-1</v>
      </c>
      <c r="R1140" t="s">
        <v>1946</v>
      </c>
      <c r="S1140">
        <f t="shared" si="19"/>
        <v>1</v>
      </c>
      <c r="T1140" t="str">
        <f>IF(Q1140=S1140,"true","false")</f>
        <v>false</v>
      </c>
    </row>
    <row r="1141" spans="1:20" x14ac:dyDescent="0.45">
      <c r="A1141" t="s">
        <v>1947</v>
      </c>
      <c r="B1141">
        <v>1</v>
      </c>
      <c r="C1141">
        <v>1</v>
      </c>
      <c r="D1141">
        <v>9</v>
      </c>
      <c r="E1141">
        <v>1</v>
      </c>
      <c r="F1141">
        <v>0.111111111</v>
      </c>
      <c r="G1141">
        <v>1</v>
      </c>
      <c r="H1141">
        <v>9</v>
      </c>
      <c r="I1141">
        <v>56</v>
      </c>
      <c r="J1141">
        <v>38</v>
      </c>
      <c r="K1141">
        <v>7267</v>
      </c>
      <c r="L1141">
        <v>6136</v>
      </c>
      <c r="M1141">
        <v>129.76785709999999</v>
      </c>
      <c r="N1141">
        <v>161.47368420000001</v>
      </c>
      <c r="O1141">
        <v>13403</v>
      </c>
      <c r="P1141">
        <v>1489.2222220000001</v>
      </c>
      <c r="Q1141">
        <v>-1</v>
      </c>
      <c r="R1141" t="s">
        <v>1948</v>
      </c>
      <c r="S1141">
        <f t="shared" si="19"/>
        <v>1</v>
      </c>
      <c r="T1141" t="str">
        <f>IF(Q1141=S1141,"true","false")</f>
        <v>false</v>
      </c>
    </row>
    <row r="1142" spans="1:20" x14ac:dyDescent="0.45">
      <c r="A1142" t="s">
        <v>1949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5</v>
      </c>
      <c r="J1142">
        <v>5</v>
      </c>
      <c r="K1142">
        <v>369</v>
      </c>
      <c r="L1142">
        <v>604</v>
      </c>
      <c r="M1142">
        <v>73.8</v>
      </c>
      <c r="N1142">
        <v>120.8</v>
      </c>
      <c r="O1142">
        <v>973</v>
      </c>
      <c r="P1142">
        <v>973</v>
      </c>
      <c r="Q1142">
        <v>-1</v>
      </c>
      <c r="R1142" t="s">
        <v>1950</v>
      </c>
      <c r="S1142">
        <f t="shared" si="19"/>
        <v>1</v>
      </c>
      <c r="T1142" t="str">
        <f>IF(Q1142=S1142,"true","false")</f>
        <v>false</v>
      </c>
    </row>
    <row r="1143" spans="1:20" x14ac:dyDescent="0.45">
      <c r="A1143" t="s">
        <v>1951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22</v>
      </c>
      <c r="J1143">
        <v>20</v>
      </c>
      <c r="K1143">
        <v>2636</v>
      </c>
      <c r="L1143">
        <v>12076</v>
      </c>
      <c r="M1143">
        <v>119.8181818</v>
      </c>
      <c r="N1143">
        <v>603.79999999999995</v>
      </c>
      <c r="O1143">
        <v>14712</v>
      </c>
      <c r="P1143">
        <v>14712</v>
      </c>
      <c r="Q1143">
        <v>-1</v>
      </c>
      <c r="R1143" t="s">
        <v>81</v>
      </c>
      <c r="S1143">
        <f t="shared" si="19"/>
        <v>1</v>
      </c>
      <c r="T1143" t="str">
        <f>IF(Q1143=S1143,"true","false")</f>
        <v>false</v>
      </c>
    </row>
    <row r="1144" spans="1:20" x14ac:dyDescent="0.45">
      <c r="A1144" t="s">
        <v>1952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19</v>
      </c>
      <c r="J1144">
        <v>13</v>
      </c>
      <c r="K1144">
        <v>1669</v>
      </c>
      <c r="L1144">
        <v>5262</v>
      </c>
      <c r="M1144">
        <v>87.842105259999997</v>
      </c>
      <c r="N1144">
        <v>404.7692308</v>
      </c>
      <c r="O1144">
        <v>6931</v>
      </c>
      <c r="P1144">
        <v>6931</v>
      </c>
      <c r="Q1144">
        <v>-1</v>
      </c>
      <c r="R1144" t="s">
        <v>1953</v>
      </c>
      <c r="S1144">
        <f t="shared" si="19"/>
        <v>1</v>
      </c>
      <c r="T1144" t="str">
        <f>IF(Q1144=S1144,"true","false")</f>
        <v>false</v>
      </c>
    </row>
    <row r="1145" spans="1:20" x14ac:dyDescent="0.45">
      <c r="A1145" t="s">
        <v>1954</v>
      </c>
      <c r="B1145">
        <v>4</v>
      </c>
      <c r="C1145">
        <v>4</v>
      </c>
      <c r="D1145">
        <v>10</v>
      </c>
      <c r="E1145">
        <v>4</v>
      </c>
      <c r="F1145">
        <v>1.6</v>
      </c>
      <c r="G1145">
        <v>1</v>
      </c>
      <c r="H1145">
        <v>2.5</v>
      </c>
      <c r="I1145">
        <v>53</v>
      </c>
      <c r="J1145">
        <v>35</v>
      </c>
      <c r="K1145">
        <v>6780</v>
      </c>
      <c r="L1145">
        <v>4765</v>
      </c>
      <c r="M1145">
        <v>127.92452830000001</v>
      </c>
      <c r="N1145">
        <v>136.14285709999999</v>
      </c>
      <c r="O1145">
        <v>2886.25</v>
      </c>
      <c r="P1145">
        <v>1154.5</v>
      </c>
      <c r="Q1145">
        <v>-1</v>
      </c>
      <c r="R1145" t="s">
        <v>1955</v>
      </c>
      <c r="S1145">
        <f t="shared" si="19"/>
        <v>1</v>
      </c>
      <c r="T1145" t="str">
        <f>IF(Q1145=S1145,"true","false")</f>
        <v>false</v>
      </c>
    </row>
    <row r="1146" spans="1:20" x14ac:dyDescent="0.45">
      <c r="A1146" t="s">
        <v>1956</v>
      </c>
      <c r="B1146">
        <v>1</v>
      </c>
      <c r="C1146">
        <v>1</v>
      </c>
      <c r="D1146">
        <v>5</v>
      </c>
      <c r="E1146">
        <v>1</v>
      </c>
      <c r="F1146">
        <v>0.2</v>
      </c>
      <c r="G1146">
        <v>1</v>
      </c>
      <c r="H1146">
        <v>5</v>
      </c>
      <c r="I1146">
        <v>256</v>
      </c>
      <c r="J1146">
        <v>267</v>
      </c>
      <c r="K1146">
        <v>22865</v>
      </c>
      <c r="L1146">
        <v>124831</v>
      </c>
      <c r="M1146">
        <v>89.31640625</v>
      </c>
      <c r="N1146">
        <v>467.53183519999999</v>
      </c>
      <c r="O1146">
        <v>147696</v>
      </c>
      <c r="P1146">
        <v>29539.200000000001</v>
      </c>
      <c r="Q1146">
        <v>-1</v>
      </c>
      <c r="R1146" t="s">
        <v>1957</v>
      </c>
      <c r="S1146">
        <f t="shared" si="19"/>
        <v>1</v>
      </c>
      <c r="T1146" t="str">
        <f>IF(Q1146=S1146,"true","false")</f>
        <v>false</v>
      </c>
    </row>
    <row r="1147" spans="1:20" x14ac:dyDescent="0.45">
      <c r="A1147" t="s">
        <v>1958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6</v>
      </c>
      <c r="J1147">
        <v>4</v>
      </c>
      <c r="K1147">
        <v>549</v>
      </c>
      <c r="L1147">
        <v>503</v>
      </c>
      <c r="M1147">
        <v>91.5</v>
      </c>
      <c r="N1147">
        <v>125.75</v>
      </c>
      <c r="O1147">
        <v>1052</v>
      </c>
      <c r="P1147">
        <v>1052</v>
      </c>
      <c r="Q1147">
        <v>0</v>
      </c>
      <c r="R1147" t="s">
        <v>1959</v>
      </c>
      <c r="S1147">
        <f t="shared" si="19"/>
        <v>1</v>
      </c>
      <c r="T1147" t="str">
        <f>IF(Q1147=S1147,"true","false")</f>
        <v>false</v>
      </c>
    </row>
    <row r="1148" spans="1:20" x14ac:dyDescent="0.45">
      <c r="A1148" t="s">
        <v>1960</v>
      </c>
      <c r="B1148">
        <v>1</v>
      </c>
      <c r="C1148">
        <v>1</v>
      </c>
      <c r="D1148">
        <v>2</v>
      </c>
      <c r="E1148">
        <v>1</v>
      </c>
      <c r="F1148">
        <v>0.5</v>
      </c>
      <c r="G1148">
        <v>1</v>
      </c>
      <c r="H1148">
        <v>2</v>
      </c>
      <c r="I1148">
        <v>24</v>
      </c>
      <c r="J1148">
        <v>24</v>
      </c>
      <c r="K1148">
        <v>2848</v>
      </c>
      <c r="L1148">
        <v>11794</v>
      </c>
      <c r="M1148">
        <v>118.66666669999999</v>
      </c>
      <c r="N1148">
        <v>491.41666670000001</v>
      </c>
      <c r="O1148">
        <v>14642</v>
      </c>
      <c r="P1148">
        <v>7321</v>
      </c>
      <c r="Q1148">
        <v>1</v>
      </c>
      <c r="R1148" t="s">
        <v>795</v>
      </c>
      <c r="S1148">
        <f t="shared" si="19"/>
        <v>1</v>
      </c>
      <c r="T1148" t="str">
        <f>IF(Q1148=S1148,"true","false")</f>
        <v>true</v>
      </c>
    </row>
    <row r="1149" spans="1:20" x14ac:dyDescent="0.45">
      <c r="A1149" t="s">
        <v>1961</v>
      </c>
      <c r="B1149">
        <v>1</v>
      </c>
      <c r="C1149">
        <v>3</v>
      </c>
      <c r="D1149">
        <v>6</v>
      </c>
      <c r="E1149">
        <v>0.33333333300000001</v>
      </c>
      <c r="F1149">
        <v>1.5</v>
      </c>
      <c r="G1149">
        <v>3</v>
      </c>
      <c r="H1149">
        <v>2</v>
      </c>
      <c r="I1149">
        <v>149</v>
      </c>
      <c r="J1149">
        <v>175</v>
      </c>
      <c r="K1149">
        <v>9626</v>
      </c>
      <c r="L1149">
        <v>65226</v>
      </c>
      <c r="M1149">
        <v>64.604026849999997</v>
      </c>
      <c r="N1149">
        <v>372.72</v>
      </c>
      <c r="O1149">
        <v>24950.666669999999</v>
      </c>
      <c r="P1149">
        <v>12475.333329999999</v>
      </c>
      <c r="Q1149">
        <v>-1</v>
      </c>
      <c r="R1149" t="s">
        <v>1962</v>
      </c>
      <c r="S1149">
        <f t="shared" si="19"/>
        <v>1</v>
      </c>
      <c r="T1149" t="str">
        <f>IF(Q1149=S1149,"true","false")</f>
        <v>false</v>
      </c>
    </row>
    <row r="1150" spans="1:20" x14ac:dyDescent="0.45">
      <c r="A1150" t="s">
        <v>1963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6</v>
      </c>
      <c r="J1150">
        <v>4</v>
      </c>
      <c r="K1150">
        <v>418</v>
      </c>
      <c r="L1150">
        <v>282</v>
      </c>
      <c r="M1150">
        <v>69.666666669999998</v>
      </c>
      <c r="N1150">
        <v>70.5</v>
      </c>
      <c r="O1150">
        <v>700</v>
      </c>
      <c r="P1150">
        <v>700</v>
      </c>
      <c r="Q1150">
        <v>1</v>
      </c>
      <c r="R1150" t="s">
        <v>30</v>
      </c>
      <c r="S1150">
        <f t="shared" si="19"/>
        <v>1</v>
      </c>
      <c r="T1150" t="str">
        <f>IF(Q1150=S1150,"true","false")</f>
        <v>true</v>
      </c>
    </row>
    <row r="1151" spans="1:20" x14ac:dyDescent="0.45">
      <c r="A1151" t="s">
        <v>1964</v>
      </c>
      <c r="B1151">
        <v>1</v>
      </c>
      <c r="C1151">
        <v>1</v>
      </c>
      <c r="D1151">
        <v>82</v>
      </c>
      <c r="E1151">
        <v>1</v>
      </c>
      <c r="F1151">
        <v>1.2195121999999999E-2</v>
      </c>
      <c r="G1151">
        <v>1</v>
      </c>
      <c r="H1151">
        <v>82</v>
      </c>
      <c r="I1151">
        <v>980</v>
      </c>
      <c r="J1151">
        <v>934</v>
      </c>
      <c r="K1151">
        <v>93645</v>
      </c>
      <c r="L1151">
        <v>297723</v>
      </c>
      <c r="M1151">
        <v>95.556122450000004</v>
      </c>
      <c r="N1151">
        <v>318.76124199999998</v>
      </c>
      <c r="O1151">
        <v>391368</v>
      </c>
      <c r="P1151">
        <v>4772.7804880000003</v>
      </c>
      <c r="Q1151">
        <v>-1</v>
      </c>
      <c r="R1151" t="s">
        <v>1965</v>
      </c>
      <c r="S1151">
        <f t="shared" si="19"/>
        <v>1</v>
      </c>
      <c r="T1151" t="str">
        <f>IF(Q1151=S1151,"true","false")</f>
        <v>false</v>
      </c>
    </row>
    <row r="1152" spans="1:20" x14ac:dyDescent="0.45">
      <c r="A1152" t="s">
        <v>1966</v>
      </c>
      <c r="B1152">
        <v>1</v>
      </c>
      <c r="C1152">
        <v>1</v>
      </c>
      <c r="D1152">
        <v>30</v>
      </c>
      <c r="E1152">
        <v>1</v>
      </c>
      <c r="F1152">
        <v>3.3333333E-2</v>
      </c>
      <c r="G1152">
        <v>1</v>
      </c>
      <c r="H1152">
        <v>30</v>
      </c>
      <c r="I1152">
        <v>2406</v>
      </c>
      <c r="J1152">
        <v>3115</v>
      </c>
      <c r="K1152">
        <v>145741</v>
      </c>
      <c r="L1152">
        <v>3850134</v>
      </c>
      <c r="M1152">
        <v>60.573981709999998</v>
      </c>
      <c r="N1152">
        <v>1235.9980740000001</v>
      </c>
      <c r="O1152">
        <v>3995875</v>
      </c>
      <c r="P1152">
        <v>133195.8333</v>
      </c>
      <c r="Q1152">
        <v>-1</v>
      </c>
      <c r="R1152" t="s">
        <v>1967</v>
      </c>
      <c r="S1152">
        <f t="shared" si="19"/>
        <v>1</v>
      </c>
      <c r="T1152" t="str">
        <f>IF(Q1152=S1152,"true","false")</f>
        <v>false</v>
      </c>
    </row>
    <row r="1153" spans="1:20" x14ac:dyDescent="0.45">
      <c r="A1153" t="s">
        <v>9591</v>
      </c>
      <c r="B1153">
        <v>9</v>
      </c>
      <c r="C1153">
        <v>13</v>
      </c>
      <c r="D1153">
        <v>653</v>
      </c>
      <c r="E1153">
        <v>6.230769231</v>
      </c>
      <c r="F1153">
        <v>0.25880551299999999</v>
      </c>
      <c r="G1153">
        <v>1.4444444439999999</v>
      </c>
      <c r="H1153">
        <v>50.23076923</v>
      </c>
      <c r="I1153">
        <v>1076</v>
      </c>
      <c r="J1153">
        <v>334</v>
      </c>
      <c r="K1153">
        <v>74253</v>
      </c>
      <c r="L1153">
        <v>38886</v>
      </c>
      <c r="M1153">
        <v>69.008364310000005</v>
      </c>
      <c r="N1153">
        <v>116.42514970000001</v>
      </c>
      <c r="O1153">
        <v>8703</v>
      </c>
      <c r="P1153">
        <v>173.2603369</v>
      </c>
      <c r="Q1153">
        <v>0</v>
      </c>
      <c r="R1153" t="s">
        <v>9592</v>
      </c>
      <c r="S1153">
        <f t="shared" si="19"/>
        <v>1</v>
      </c>
      <c r="T1153" t="str">
        <f>IF(Q1153=S1153,"true","false")</f>
        <v>false</v>
      </c>
    </row>
    <row r="1154" spans="1:20" x14ac:dyDescent="0.45">
      <c r="A1154" t="s">
        <v>9614</v>
      </c>
      <c r="B1154">
        <v>11</v>
      </c>
      <c r="C1154">
        <v>107</v>
      </c>
      <c r="D1154">
        <v>7607</v>
      </c>
      <c r="E1154">
        <v>1.130841121</v>
      </c>
      <c r="F1154">
        <v>1.5050611279999999</v>
      </c>
      <c r="G1154">
        <v>9.7272727270000008</v>
      </c>
      <c r="H1154">
        <v>71.093457939999993</v>
      </c>
      <c r="I1154">
        <v>32189</v>
      </c>
      <c r="J1154">
        <v>21619</v>
      </c>
      <c r="K1154">
        <v>4451583</v>
      </c>
      <c r="L1154">
        <v>2586254</v>
      </c>
      <c r="M1154">
        <v>138.29516290000001</v>
      </c>
      <c r="N1154">
        <v>119.6287525</v>
      </c>
      <c r="O1154">
        <v>65774.17757</v>
      </c>
      <c r="P1154">
        <v>925.17904559999999</v>
      </c>
      <c r="Q1154">
        <v>0</v>
      </c>
      <c r="R1154" t="s">
        <v>5917</v>
      </c>
      <c r="S1154">
        <f t="shared" si="19"/>
        <v>1</v>
      </c>
      <c r="T1154" t="str">
        <f>IF(Q1154=S1154,"true","false")</f>
        <v>false</v>
      </c>
    </row>
    <row r="1155" spans="1:20" x14ac:dyDescent="0.45">
      <c r="A1155" t="s">
        <v>1970</v>
      </c>
      <c r="B1155">
        <v>7</v>
      </c>
      <c r="C1155">
        <v>137</v>
      </c>
      <c r="D1155">
        <v>280</v>
      </c>
      <c r="E1155">
        <v>0.35766423400000003</v>
      </c>
      <c r="F1155">
        <v>67.032142859999993</v>
      </c>
      <c r="G1155">
        <v>19.571428569999998</v>
      </c>
      <c r="H1155">
        <v>2.04379562</v>
      </c>
      <c r="I1155">
        <v>2795</v>
      </c>
      <c r="J1155">
        <v>3908</v>
      </c>
      <c r="K1155">
        <v>119031</v>
      </c>
      <c r="L1155">
        <v>201432</v>
      </c>
      <c r="M1155">
        <v>42.587119860000001</v>
      </c>
      <c r="N1155">
        <v>51.543500510000001</v>
      </c>
      <c r="O1155">
        <v>2339.1459850000001</v>
      </c>
      <c r="P1155">
        <v>1144.510714</v>
      </c>
      <c r="Q1155">
        <v>0</v>
      </c>
      <c r="R1155" t="s">
        <v>1971</v>
      </c>
      <c r="S1155">
        <f t="shared" ref="S1155:S1218" si="20">IF(AND(E1155&lt;0.05,C1155&gt;10),0,1)</f>
        <v>1</v>
      </c>
      <c r="T1155" t="str">
        <f>IF(Q1155=S1155,"true","false")</f>
        <v>false</v>
      </c>
    </row>
    <row r="1156" spans="1:20" x14ac:dyDescent="0.45">
      <c r="A1156" t="s">
        <v>1972</v>
      </c>
      <c r="B1156">
        <v>131</v>
      </c>
      <c r="C1156">
        <v>229</v>
      </c>
      <c r="D1156">
        <v>2354</v>
      </c>
      <c r="E1156">
        <v>74.938864629999998</v>
      </c>
      <c r="F1156">
        <v>22.27740017</v>
      </c>
      <c r="G1156">
        <v>1.748091603</v>
      </c>
      <c r="H1156">
        <v>10.279475980000001</v>
      </c>
      <c r="I1156">
        <v>7186</v>
      </c>
      <c r="J1156">
        <v>1269</v>
      </c>
      <c r="K1156">
        <v>498406</v>
      </c>
      <c r="L1156">
        <v>53320</v>
      </c>
      <c r="M1156">
        <v>69.357918170000005</v>
      </c>
      <c r="N1156">
        <v>42.017336489999998</v>
      </c>
      <c r="O1156">
        <v>2409.2838430000002</v>
      </c>
      <c r="P1156">
        <v>234.37807989999999</v>
      </c>
      <c r="Q1156">
        <v>-1</v>
      </c>
      <c r="R1156" t="s">
        <v>1973</v>
      </c>
      <c r="S1156">
        <f t="shared" si="20"/>
        <v>1</v>
      </c>
      <c r="T1156" t="str">
        <f>IF(Q1156=S1156,"true","false")</f>
        <v>false</v>
      </c>
    </row>
    <row r="1157" spans="1:20" x14ac:dyDescent="0.45">
      <c r="A1157" t="s">
        <v>1974</v>
      </c>
      <c r="B1157">
        <v>1</v>
      </c>
      <c r="C1157">
        <v>1</v>
      </c>
      <c r="D1157">
        <v>2</v>
      </c>
      <c r="E1157">
        <v>1</v>
      </c>
      <c r="F1157">
        <v>0.5</v>
      </c>
      <c r="G1157">
        <v>1</v>
      </c>
      <c r="H1157">
        <v>2</v>
      </c>
      <c r="I1157">
        <v>8</v>
      </c>
      <c r="J1157">
        <v>5</v>
      </c>
      <c r="K1157">
        <v>1597</v>
      </c>
      <c r="L1157">
        <v>437</v>
      </c>
      <c r="M1157">
        <v>199.625</v>
      </c>
      <c r="N1157">
        <v>87.4</v>
      </c>
      <c r="O1157">
        <v>2034</v>
      </c>
      <c r="P1157">
        <v>1017</v>
      </c>
      <c r="Q1157">
        <v>1</v>
      </c>
      <c r="R1157" t="s">
        <v>93</v>
      </c>
      <c r="S1157">
        <f t="shared" si="20"/>
        <v>1</v>
      </c>
      <c r="T1157" t="str">
        <f>IF(Q1157=S1157,"true","false")</f>
        <v>true</v>
      </c>
    </row>
    <row r="1158" spans="1:20" x14ac:dyDescent="0.45">
      <c r="A1158" t="s">
        <v>1975</v>
      </c>
      <c r="B1158">
        <v>16</v>
      </c>
      <c r="C1158">
        <v>304</v>
      </c>
      <c r="D1158">
        <v>479</v>
      </c>
      <c r="E1158">
        <v>0.84210526299999999</v>
      </c>
      <c r="F1158">
        <v>192.93528180000001</v>
      </c>
      <c r="G1158">
        <v>19</v>
      </c>
      <c r="H1158">
        <v>1.575657895</v>
      </c>
      <c r="I1158">
        <v>2332</v>
      </c>
      <c r="J1158">
        <v>2166</v>
      </c>
      <c r="K1158">
        <v>229548</v>
      </c>
      <c r="L1158">
        <v>200967</v>
      </c>
      <c r="M1158">
        <v>98.433962260000001</v>
      </c>
      <c r="N1158">
        <v>92.782548480000003</v>
      </c>
      <c r="O1158">
        <v>1416.1677629999999</v>
      </c>
      <c r="P1158">
        <v>898.77870559999997</v>
      </c>
      <c r="Q1158">
        <v>-1</v>
      </c>
      <c r="R1158" t="s">
        <v>1976</v>
      </c>
      <c r="S1158">
        <f t="shared" si="20"/>
        <v>1</v>
      </c>
      <c r="T1158" t="str">
        <f>IF(Q1158=S1158,"true","false")</f>
        <v>false</v>
      </c>
    </row>
    <row r="1159" spans="1:20" x14ac:dyDescent="0.45">
      <c r="A1159" t="s">
        <v>1977</v>
      </c>
      <c r="B1159">
        <v>13</v>
      </c>
      <c r="C1159">
        <v>17</v>
      </c>
      <c r="D1159">
        <v>82</v>
      </c>
      <c r="E1159">
        <v>9.9411764710000003</v>
      </c>
      <c r="F1159">
        <v>3.5243902440000001</v>
      </c>
      <c r="G1159">
        <v>1.307692308</v>
      </c>
      <c r="H1159">
        <v>4.8235294120000001</v>
      </c>
      <c r="I1159">
        <v>1328</v>
      </c>
      <c r="J1159">
        <v>1576</v>
      </c>
      <c r="K1159">
        <v>260228</v>
      </c>
      <c r="L1159">
        <v>819153</v>
      </c>
      <c r="M1159">
        <v>195.9548193</v>
      </c>
      <c r="N1159">
        <v>519.76713199999995</v>
      </c>
      <c r="O1159">
        <v>63493</v>
      </c>
      <c r="P1159">
        <v>13163.182930000001</v>
      </c>
      <c r="Q1159">
        <v>-1</v>
      </c>
      <c r="R1159" t="s">
        <v>1978</v>
      </c>
      <c r="S1159">
        <f t="shared" si="20"/>
        <v>1</v>
      </c>
      <c r="T1159" t="str">
        <f>IF(Q1159=S1159,"true","false")</f>
        <v>false</v>
      </c>
    </row>
    <row r="1160" spans="1:20" x14ac:dyDescent="0.45">
      <c r="A1160" t="s">
        <v>9615</v>
      </c>
      <c r="B1160">
        <v>29</v>
      </c>
      <c r="C1160">
        <v>575</v>
      </c>
      <c r="D1160">
        <v>24108</v>
      </c>
      <c r="E1160">
        <v>1.462608696</v>
      </c>
      <c r="F1160">
        <v>13.714327190000001</v>
      </c>
      <c r="G1160">
        <v>19.82758621</v>
      </c>
      <c r="H1160">
        <v>41.926956519999997</v>
      </c>
      <c r="I1160">
        <v>503014</v>
      </c>
      <c r="J1160">
        <v>461109</v>
      </c>
      <c r="K1160">
        <v>38939282</v>
      </c>
      <c r="L1160">
        <v>27720283</v>
      </c>
      <c r="M1160">
        <v>77.411924920000004</v>
      </c>
      <c r="N1160">
        <v>60.116551620000003</v>
      </c>
      <c r="O1160">
        <v>115929.6783</v>
      </c>
      <c r="P1160">
        <v>2765.0391989999998</v>
      </c>
      <c r="Q1160">
        <v>0</v>
      </c>
      <c r="R1160" t="s">
        <v>9616</v>
      </c>
      <c r="S1160">
        <f t="shared" si="20"/>
        <v>1</v>
      </c>
      <c r="T1160" t="str">
        <f>IF(Q1160=S1160,"true","false")</f>
        <v>false</v>
      </c>
    </row>
    <row r="1161" spans="1:20" x14ac:dyDescent="0.45">
      <c r="A1161" t="s">
        <v>9617</v>
      </c>
      <c r="B1161">
        <v>27</v>
      </c>
      <c r="C1161">
        <v>620</v>
      </c>
      <c r="D1161">
        <v>68754</v>
      </c>
      <c r="E1161">
        <v>1.175806452</v>
      </c>
      <c r="F1161">
        <v>5.5909474360000004</v>
      </c>
      <c r="G1161">
        <v>22.962962959999999</v>
      </c>
      <c r="H1161">
        <v>110.8935484</v>
      </c>
      <c r="I1161">
        <v>459214</v>
      </c>
      <c r="J1161">
        <v>354179</v>
      </c>
      <c r="K1161">
        <v>236911138</v>
      </c>
      <c r="L1161">
        <v>23098230</v>
      </c>
      <c r="M1161">
        <v>515.90573889999996</v>
      </c>
      <c r="N1161">
        <v>65.216260700000007</v>
      </c>
      <c r="O1161">
        <v>419369.94839999999</v>
      </c>
      <c r="P1161">
        <v>3781.7344149999999</v>
      </c>
      <c r="Q1161">
        <v>0</v>
      </c>
      <c r="R1161" t="s">
        <v>4177</v>
      </c>
      <c r="S1161">
        <f t="shared" si="20"/>
        <v>1</v>
      </c>
      <c r="T1161" t="str">
        <f>IF(Q1161=S1161,"true","false")</f>
        <v>false</v>
      </c>
    </row>
    <row r="1162" spans="1:20" x14ac:dyDescent="0.45">
      <c r="A1162" t="s">
        <v>1981</v>
      </c>
      <c r="B1162">
        <v>1</v>
      </c>
      <c r="C1162">
        <v>1</v>
      </c>
      <c r="D1162">
        <v>5</v>
      </c>
      <c r="E1162">
        <v>1</v>
      </c>
      <c r="F1162">
        <v>0.2</v>
      </c>
      <c r="G1162">
        <v>1</v>
      </c>
      <c r="H1162">
        <v>5</v>
      </c>
      <c r="I1162">
        <v>261</v>
      </c>
      <c r="J1162">
        <v>311</v>
      </c>
      <c r="K1162">
        <v>18398</v>
      </c>
      <c r="L1162">
        <v>368279</v>
      </c>
      <c r="M1162">
        <v>70.490421459999993</v>
      </c>
      <c r="N1162">
        <v>1184.1768489999999</v>
      </c>
      <c r="O1162">
        <v>386677</v>
      </c>
      <c r="P1162">
        <v>77335.399999999994</v>
      </c>
      <c r="Q1162">
        <v>-1</v>
      </c>
      <c r="R1162" t="s">
        <v>1982</v>
      </c>
      <c r="S1162">
        <f t="shared" si="20"/>
        <v>1</v>
      </c>
      <c r="T1162" t="str">
        <f>IF(Q1162=S1162,"true","false")</f>
        <v>false</v>
      </c>
    </row>
    <row r="1163" spans="1:20" x14ac:dyDescent="0.45">
      <c r="A1163" t="s">
        <v>9714</v>
      </c>
      <c r="B1163">
        <v>4</v>
      </c>
      <c r="C1163">
        <v>12</v>
      </c>
      <c r="D1163">
        <v>5041</v>
      </c>
      <c r="E1163">
        <v>1.3333333329999999</v>
      </c>
      <c r="F1163">
        <v>2.8565760999999999E-2</v>
      </c>
      <c r="G1163">
        <v>3</v>
      </c>
      <c r="H1163">
        <v>420.08333329999999</v>
      </c>
      <c r="I1163">
        <v>26595</v>
      </c>
      <c r="J1163">
        <v>17323</v>
      </c>
      <c r="K1163">
        <v>2387422</v>
      </c>
      <c r="L1163">
        <v>946856</v>
      </c>
      <c r="M1163">
        <v>89.769580750000003</v>
      </c>
      <c r="N1163">
        <v>54.658892799999997</v>
      </c>
      <c r="O1163">
        <v>277856.5</v>
      </c>
      <c r="P1163">
        <v>661.43185879999999</v>
      </c>
      <c r="Q1163">
        <v>0</v>
      </c>
      <c r="R1163" t="s">
        <v>7949</v>
      </c>
      <c r="S1163">
        <f t="shared" si="20"/>
        <v>1</v>
      </c>
      <c r="T1163" t="str">
        <f>IF(Q1163=S1163,"true","false")</f>
        <v>false</v>
      </c>
    </row>
    <row r="1164" spans="1:20" x14ac:dyDescent="0.45">
      <c r="A1164" t="s">
        <v>1984</v>
      </c>
      <c r="B1164">
        <v>2</v>
      </c>
      <c r="C1164">
        <v>2</v>
      </c>
      <c r="D1164">
        <v>4</v>
      </c>
      <c r="E1164">
        <v>2</v>
      </c>
      <c r="F1164">
        <v>1</v>
      </c>
      <c r="G1164">
        <v>1</v>
      </c>
      <c r="H1164">
        <v>2</v>
      </c>
      <c r="I1164">
        <v>44</v>
      </c>
      <c r="J1164">
        <v>32</v>
      </c>
      <c r="K1164">
        <v>4552</v>
      </c>
      <c r="L1164">
        <v>25881</v>
      </c>
      <c r="M1164">
        <v>103.45454549999999</v>
      </c>
      <c r="N1164">
        <v>808.78125</v>
      </c>
      <c r="O1164">
        <v>15216.5</v>
      </c>
      <c r="P1164">
        <v>7608.25</v>
      </c>
      <c r="Q1164">
        <v>1</v>
      </c>
      <c r="R1164" t="s">
        <v>322</v>
      </c>
      <c r="S1164">
        <f t="shared" si="20"/>
        <v>1</v>
      </c>
      <c r="T1164" t="str">
        <f>IF(Q1164=S1164,"true","false")</f>
        <v>true</v>
      </c>
    </row>
    <row r="1165" spans="1:20" x14ac:dyDescent="0.45">
      <c r="A1165" t="s">
        <v>1985</v>
      </c>
      <c r="B1165">
        <v>4</v>
      </c>
      <c r="C1165">
        <v>7</v>
      </c>
      <c r="D1165">
        <v>507</v>
      </c>
      <c r="E1165">
        <v>2.2857142860000002</v>
      </c>
      <c r="F1165">
        <v>9.6646942999999999E-2</v>
      </c>
      <c r="G1165">
        <v>1.75</v>
      </c>
      <c r="H1165">
        <v>72.428571430000005</v>
      </c>
      <c r="I1165">
        <v>4990</v>
      </c>
      <c r="J1165">
        <v>2608</v>
      </c>
      <c r="K1165">
        <v>371436</v>
      </c>
      <c r="L1165">
        <v>186060</v>
      </c>
      <c r="M1165">
        <v>74.436072139999993</v>
      </c>
      <c r="N1165">
        <v>71.342024539999997</v>
      </c>
      <c r="O1165">
        <v>79642.285709999996</v>
      </c>
      <c r="P1165">
        <v>1099.5976330000001</v>
      </c>
      <c r="Q1165">
        <v>0</v>
      </c>
      <c r="R1165" t="s">
        <v>1986</v>
      </c>
      <c r="S1165">
        <f t="shared" si="20"/>
        <v>1</v>
      </c>
      <c r="T1165" t="str">
        <f>IF(Q1165=S1165,"true","false")</f>
        <v>false</v>
      </c>
    </row>
    <row r="1166" spans="1:20" x14ac:dyDescent="0.45">
      <c r="A1166" t="s">
        <v>1987</v>
      </c>
      <c r="B1166">
        <v>16</v>
      </c>
      <c r="C1166">
        <v>21</v>
      </c>
      <c r="D1166">
        <v>119</v>
      </c>
      <c r="E1166">
        <v>12.19047619</v>
      </c>
      <c r="F1166">
        <v>3.7058823529999998</v>
      </c>
      <c r="G1166">
        <v>1.3125</v>
      </c>
      <c r="H1166">
        <v>5.6666666670000003</v>
      </c>
      <c r="I1166">
        <v>4134</v>
      </c>
      <c r="J1166">
        <v>5136</v>
      </c>
      <c r="K1166">
        <v>734382</v>
      </c>
      <c r="L1166">
        <v>2367620</v>
      </c>
      <c r="M1166">
        <v>177.6444122</v>
      </c>
      <c r="N1166">
        <v>460.98520250000001</v>
      </c>
      <c r="O1166">
        <v>147714.38099999999</v>
      </c>
      <c r="P1166">
        <v>26067.243699999999</v>
      </c>
      <c r="Q1166">
        <v>-1</v>
      </c>
      <c r="R1166" t="s">
        <v>854</v>
      </c>
      <c r="S1166">
        <f t="shared" si="20"/>
        <v>1</v>
      </c>
      <c r="T1166" t="str">
        <f>IF(Q1166=S1166,"true","false")</f>
        <v>false</v>
      </c>
    </row>
    <row r="1167" spans="1:20" x14ac:dyDescent="0.45">
      <c r="A1167" t="s">
        <v>1988</v>
      </c>
      <c r="B1167">
        <v>4</v>
      </c>
      <c r="C1167">
        <v>4</v>
      </c>
      <c r="D1167">
        <v>20</v>
      </c>
      <c r="E1167">
        <v>4</v>
      </c>
      <c r="F1167">
        <v>0.8</v>
      </c>
      <c r="G1167">
        <v>1</v>
      </c>
      <c r="H1167">
        <v>5</v>
      </c>
      <c r="I1167">
        <v>332</v>
      </c>
      <c r="J1167">
        <v>502</v>
      </c>
      <c r="K1167">
        <v>24486</v>
      </c>
      <c r="L1167">
        <v>441510</v>
      </c>
      <c r="M1167">
        <v>73.753012049999995</v>
      </c>
      <c r="N1167">
        <v>879.50199199999997</v>
      </c>
      <c r="O1167">
        <v>116499</v>
      </c>
      <c r="P1167">
        <v>23299.8</v>
      </c>
      <c r="Q1167">
        <v>1</v>
      </c>
      <c r="R1167" t="s">
        <v>1561</v>
      </c>
      <c r="S1167">
        <f t="shared" si="20"/>
        <v>1</v>
      </c>
      <c r="T1167" t="str">
        <f>IF(Q1167=S1167,"true","false")</f>
        <v>true</v>
      </c>
    </row>
    <row r="1168" spans="1:20" x14ac:dyDescent="0.45">
      <c r="A1168" t="s">
        <v>1989</v>
      </c>
      <c r="B1168">
        <v>2</v>
      </c>
      <c r="C1168">
        <v>2</v>
      </c>
      <c r="D1168">
        <v>12</v>
      </c>
      <c r="E1168">
        <v>2</v>
      </c>
      <c r="F1168">
        <v>0.33333333300000001</v>
      </c>
      <c r="G1168">
        <v>1</v>
      </c>
      <c r="H1168">
        <v>6</v>
      </c>
      <c r="I1168">
        <v>258</v>
      </c>
      <c r="J1168">
        <v>200</v>
      </c>
      <c r="K1168">
        <v>39672</v>
      </c>
      <c r="L1168">
        <v>54557</v>
      </c>
      <c r="M1168">
        <v>153.76744189999999</v>
      </c>
      <c r="N1168">
        <v>272.78500000000003</v>
      </c>
      <c r="O1168">
        <v>47114.5</v>
      </c>
      <c r="P1168">
        <v>7852.4166670000004</v>
      </c>
      <c r="Q1168">
        <v>-1</v>
      </c>
      <c r="R1168" t="s">
        <v>1765</v>
      </c>
      <c r="S1168">
        <f t="shared" si="20"/>
        <v>1</v>
      </c>
      <c r="T1168" t="str">
        <f>IF(Q1168=S1168,"true","false")</f>
        <v>false</v>
      </c>
    </row>
    <row r="1169" spans="1:20" x14ac:dyDescent="0.45">
      <c r="A1169" t="s">
        <v>1990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10</v>
      </c>
      <c r="J1169">
        <v>8</v>
      </c>
      <c r="K1169">
        <v>726</v>
      </c>
      <c r="L1169">
        <v>5248</v>
      </c>
      <c r="M1169">
        <v>72.599999999999994</v>
      </c>
      <c r="N1169">
        <v>656</v>
      </c>
      <c r="O1169">
        <v>5974</v>
      </c>
      <c r="P1169">
        <v>5974</v>
      </c>
      <c r="Q1169">
        <v>-1</v>
      </c>
      <c r="R1169" t="s">
        <v>1991</v>
      </c>
      <c r="S1169">
        <f t="shared" si="20"/>
        <v>1</v>
      </c>
      <c r="T1169" t="str">
        <f>IF(Q1169=S1169,"true","false")</f>
        <v>false</v>
      </c>
    </row>
    <row r="1170" spans="1:20" x14ac:dyDescent="0.45">
      <c r="A1170" t="s">
        <v>9782</v>
      </c>
      <c r="B1170">
        <v>10</v>
      </c>
      <c r="C1170">
        <v>94</v>
      </c>
      <c r="D1170">
        <v>10368</v>
      </c>
      <c r="E1170">
        <v>1.063829787</v>
      </c>
      <c r="F1170">
        <v>0.85223765399999996</v>
      </c>
      <c r="G1170">
        <v>9.4</v>
      </c>
      <c r="H1170">
        <v>110.29787229999999</v>
      </c>
      <c r="I1170">
        <v>452709</v>
      </c>
      <c r="J1170">
        <v>344435</v>
      </c>
      <c r="K1170">
        <v>31189329</v>
      </c>
      <c r="L1170">
        <v>17517308</v>
      </c>
      <c r="M1170">
        <v>68.89487287</v>
      </c>
      <c r="N1170">
        <v>50.858095140000003</v>
      </c>
      <c r="O1170">
        <v>518155.71279999998</v>
      </c>
      <c r="P1170">
        <v>4697.7852039999998</v>
      </c>
      <c r="Q1170">
        <v>0</v>
      </c>
      <c r="R1170" t="s">
        <v>9210</v>
      </c>
      <c r="S1170">
        <f t="shared" si="20"/>
        <v>1</v>
      </c>
      <c r="T1170" t="str">
        <f>IF(Q1170=S1170,"true","false")</f>
        <v>false</v>
      </c>
    </row>
    <row r="1171" spans="1:20" x14ac:dyDescent="0.45">
      <c r="A1171" t="s">
        <v>1993</v>
      </c>
      <c r="B1171">
        <v>3</v>
      </c>
      <c r="C1171">
        <v>54</v>
      </c>
      <c r="D1171">
        <v>246</v>
      </c>
      <c r="E1171">
        <v>0.16666666699999999</v>
      </c>
      <c r="F1171">
        <v>11.85365854</v>
      </c>
      <c r="G1171">
        <v>18</v>
      </c>
      <c r="H1171">
        <v>4.5555555559999998</v>
      </c>
      <c r="I1171">
        <v>1369</v>
      </c>
      <c r="J1171">
        <v>1113</v>
      </c>
      <c r="K1171">
        <v>166582</v>
      </c>
      <c r="L1171">
        <v>366959</v>
      </c>
      <c r="M1171">
        <v>121.6815194</v>
      </c>
      <c r="N1171">
        <v>329.70260560000003</v>
      </c>
      <c r="O1171">
        <v>9880.3888889999998</v>
      </c>
      <c r="P1171">
        <v>2168.8658540000001</v>
      </c>
      <c r="Q1171">
        <v>0</v>
      </c>
      <c r="R1171" t="s">
        <v>1994</v>
      </c>
      <c r="S1171">
        <f t="shared" si="20"/>
        <v>1</v>
      </c>
      <c r="T1171" t="str">
        <f>IF(Q1171=S1171,"true","false")</f>
        <v>false</v>
      </c>
    </row>
    <row r="1172" spans="1:20" x14ac:dyDescent="0.45">
      <c r="A1172" t="s">
        <v>1995</v>
      </c>
      <c r="B1172">
        <v>1</v>
      </c>
      <c r="C1172">
        <v>2</v>
      </c>
      <c r="D1172">
        <v>49</v>
      </c>
      <c r="E1172">
        <v>0.5</v>
      </c>
      <c r="F1172">
        <v>8.1632652999999999E-2</v>
      </c>
      <c r="G1172">
        <v>2</v>
      </c>
      <c r="H1172">
        <v>24.5</v>
      </c>
      <c r="I1172">
        <v>261</v>
      </c>
      <c r="J1172">
        <v>167</v>
      </c>
      <c r="K1172">
        <v>16179</v>
      </c>
      <c r="L1172">
        <v>7752</v>
      </c>
      <c r="M1172">
        <v>61.988505750000002</v>
      </c>
      <c r="N1172">
        <v>46.419161680000002</v>
      </c>
      <c r="O1172">
        <v>11965.5</v>
      </c>
      <c r="P1172">
        <v>488.38775509999999</v>
      </c>
      <c r="Q1172">
        <v>-1</v>
      </c>
      <c r="R1172" t="s">
        <v>1996</v>
      </c>
      <c r="S1172">
        <f t="shared" si="20"/>
        <v>1</v>
      </c>
      <c r="T1172" t="str">
        <f>IF(Q1172=S1172,"true","false")</f>
        <v>false</v>
      </c>
    </row>
    <row r="1173" spans="1:20" x14ac:dyDescent="0.45">
      <c r="A1173" t="s">
        <v>1997</v>
      </c>
      <c r="B1173">
        <v>1</v>
      </c>
      <c r="C1173">
        <v>3</v>
      </c>
      <c r="D1173">
        <v>3</v>
      </c>
      <c r="E1173">
        <v>0.33333333300000001</v>
      </c>
      <c r="F1173">
        <v>3</v>
      </c>
      <c r="G1173">
        <v>3</v>
      </c>
      <c r="H1173">
        <v>1</v>
      </c>
      <c r="I1173">
        <v>18</v>
      </c>
      <c r="J1173">
        <v>12</v>
      </c>
      <c r="K1173">
        <v>987</v>
      </c>
      <c r="L1173">
        <v>819</v>
      </c>
      <c r="M1173">
        <v>54.833333330000002</v>
      </c>
      <c r="N1173">
        <v>68.25</v>
      </c>
      <c r="O1173">
        <v>602</v>
      </c>
      <c r="P1173">
        <v>602</v>
      </c>
      <c r="Q1173">
        <v>1</v>
      </c>
      <c r="R1173" t="s">
        <v>248</v>
      </c>
      <c r="S1173">
        <f t="shared" si="20"/>
        <v>1</v>
      </c>
      <c r="T1173" t="str">
        <f>IF(Q1173=S1173,"true","false")</f>
        <v>true</v>
      </c>
    </row>
    <row r="1174" spans="1:20" x14ac:dyDescent="0.45">
      <c r="A1174" t="s">
        <v>1998</v>
      </c>
      <c r="B1174">
        <v>1</v>
      </c>
      <c r="C1174">
        <v>1</v>
      </c>
      <c r="D1174">
        <v>4</v>
      </c>
      <c r="E1174">
        <v>1</v>
      </c>
      <c r="F1174">
        <v>0.25</v>
      </c>
      <c r="G1174">
        <v>1</v>
      </c>
      <c r="H1174">
        <v>4</v>
      </c>
      <c r="I1174">
        <v>26</v>
      </c>
      <c r="J1174">
        <v>20</v>
      </c>
      <c r="K1174">
        <v>4383</v>
      </c>
      <c r="L1174">
        <v>5103</v>
      </c>
      <c r="M1174">
        <v>168.57692309999999</v>
      </c>
      <c r="N1174">
        <v>255.15</v>
      </c>
      <c r="O1174">
        <v>9486</v>
      </c>
      <c r="P1174">
        <v>2371.5</v>
      </c>
      <c r="Q1174">
        <v>-1</v>
      </c>
      <c r="R1174" t="s">
        <v>1999</v>
      </c>
      <c r="S1174">
        <f t="shared" si="20"/>
        <v>1</v>
      </c>
      <c r="T1174" t="str">
        <f>IF(Q1174=S1174,"true","false")</f>
        <v>false</v>
      </c>
    </row>
    <row r="1175" spans="1:20" x14ac:dyDescent="0.45">
      <c r="A1175" t="s">
        <v>2000</v>
      </c>
      <c r="B1175">
        <v>3</v>
      </c>
      <c r="C1175">
        <v>3</v>
      </c>
      <c r="D1175">
        <v>1486</v>
      </c>
      <c r="E1175">
        <v>3</v>
      </c>
      <c r="F1175">
        <v>6.0565280000000003E-3</v>
      </c>
      <c r="G1175">
        <v>1</v>
      </c>
      <c r="H1175">
        <v>495.33333329999999</v>
      </c>
      <c r="I1175">
        <v>8357</v>
      </c>
      <c r="J1175">
        <v>8182</v>
      </c>
      <c r="K1175">
        <v>785040</v>
      </c>
      <c r="L1175">
        <v>682075</v>
      </c>
      <c r="M1175">
        <v>93.93801603</v>
      </c>
      <c r="N1175">
        <v>83.362869709999998</v>
      </c>
      <c r="O1175">
        <v>489038.3333</v>
      </c>
      <c r="P1175">
        <v>987.2913863</v>
      </c>
      <c r="Q1175">
        <v>0</v>
      </c>
      <c r="R1175" t="s">
        <v>2001</v>
      </c>
      <c r="S1175">
        <f t="shared" si="20"/>
        <v>1</v>
      </c>
      <c r="T1175" t="str">
        <f>IF(Q1175=S1175,"true","false")</f>
        <v>false</v>
      </c>
    </row>
    <row r="1176" spans="1:20" x14ac:dyDescent="0.45">
      <c r="A1176" t="s">
        <v>2002</v>
      </c>
      <c r="B1176">
        <v>1</v>
      </c>
      <c r="C1176">
        <v>1</v>
      </c>
      <c r="D1176">
        <v>15</v>
      </c>
      <c r="E1176">
        <v>1</v>
      </c>
      <c r="F1176">
        <v>6.6666666999999999E-2</v>
      </c>
      <c r="G1176">
        <v>1</v>
      </c>
      <c r="H1176">
        <v>15</v>
      </c>
      <c r="I1176">
        <v>150</v>
      </c>
      <c r="J1176">
        <v>123</v>
      </c>
      <c r="K1176">
        <v>9055</v>
      </c>
      <c r="L1176">
        <v>108085</v>
      </c>
      <c r="M1176">
        <v>60.366666670000001</v>
      </c>
      <c r="N1176">
        <v>878.73983740000006</v>
      </c>
      <c r="O1176">
        <v>117140</v>
      </c>
      <c r="P1176">
        <v>7809.3333329999996</v>
      </c>
      <c r="Q1176">
        <v>-1</v>
      </c>
      <c r="R1176" t="s">
        <v>2003</v>
      </c>
      <c r="S1176">
        <f t="shared" si="20"/>
        <v>1</v>
      </c>
      <c r="T1176" t="str">
        <f>IF(Q1176=S1176,"true","false")</f>
        <v>false</v>
      </c>
    </row>
    <row r="1177" spans="1:20" x14ac:dyDescent="0.45">
      <c r="A1177" t="s">
        <v>2004</v>
      </c>
      <c r="B1177">
        <v>4</v>
      </c>
      <c r="C1177">
        <v>4</v>
      </c>
      <c r="D1177">
        <v>14</v>
      </c>
      <c r="E1177">
        <v>4</v>
      </c>
      <c r="F1177">
        <v>1.1428571430000001</v>
      </c>
      <c r="G1177">
        <v>1</v>
      </c>
      <c r="H1177">
        <v>3.5</v>
      </c>
      <c r="I1177">
        <v>166</v>
      </c>
      <c r="J1177">
        <v>140</v>
      </c>
      <c r="K1177">
        <v>21592</v>
      </c>
      <c r="L1177">
        <v>62078</v>
      </c>
      <c r="M1177">
        <v>130.0722892</v>
      </c>
      <c r="N1177">
        <v>443.41428569999999</v>
      </c>
      <c r="O1177">
        <v>20917.5</v>
      </c>
      <c r="P1177">
        <v>5976.4285710000004</v>
      </c>
      <c r="Q1177">
        <v>1</v>
      </c>
      <c r="R1177" t="s">
        <v>387</v>
      </c>
      <c r="S1177">
        <f t="shared" si="20"/>
        <v>1</v>
      </c>
      <c r="T1177" t="str">
        <f>IF(Q1177=S1177,"true","false")</f>
        <v>true</v>
      </c>
    </row>
    <row r="1178" spans="1:20" x14ac:dyDescent="0.45">
      <c r="A1178" t="s">
        <v>2005</v>
      </c>
      <c r="B1178">
        <v>1</v>
      </c>
      <c r="C1178">
        <v>1</v>
      </c>
      <c r="D1178">
        <v>31</v>
      </c>
      <c r="E1178">
        <v>1</v>
      </c>
      <c r="F1178">
        <v>3.2258065000000002E-2</v>
      </c>
      <c r="G1178">
        <v>1</v>
      </c>
      <c r="H1178">
        <v>31</v>
      </c>
      <c r="I1178">
        <v>69</v>
      </c>
      <c r="J1178">
        <v>0</v>
      </c>
      <c r="K1178">
        <v>4140</v>
      </c>
      <c r="L1178">
        <v>0</v>
      </c>
      <c r="M1178">
        <v>60</v>
      </c>
      <c r="N1178">
        <v>0</v>
      </c>
      <c r="O1178">
        <v>4140</v>
      </c>
      <c r="P1178">
        <v>133.54838710000001</v>
      </c>
      <c r="Q1178">
        <v>-1</v>
      </c>
      <c r="R1178" t="s">
        <v>2005</v>
      </c>
      <c r="S1178">
        <f t="shared" si="20"/>
        <v>1</v>
      </c>
      <c r="T1178" t="str">
        <f>IF(Q1178=S1178,"true","false")</f>
        <v>false</v>
      </c>
    </row>
    <row r="1179" spans="1:20" x14ac:dyDescent="0.45">
      <c r="A1179" t="s">
        <v>2006</v>
      </c>
      <c r="B1179">
        <v>2</v>
      </c>
      <c r="C1179">
        <v>4</v>
      </c>
      <c r="D1179">
        <v>124</v>
      </c>
      <c r="E1179">
        <v>1</v>
      </c>
      <c r="F1179">
        <v>0.12903225800000001</v>
      </c>
      <c r="G1179">
        <v>2</v>
      </c>
      <c r="H1179">
        <v>31</v>
      </c>
      <c r="I1179">
        <v>1082</v>
      </c>
      <c r="J1179">
        <v>1063</v>
      </c>
      <c r="K1179">
        <v>82363</v>
      </c>
      <c r="L1179">
        <v>48612</v>
      </c>
      <c r="M1179">
        <v>76.121072089999998</v>
      </c>
      <c r="N1179">
        <v>45.730950139999997</v>
      </c>
      <c r="O1179">
        <v>32743.75</v>
      </c>
      <c r="P1179">
        <v>1056.25</v>
      </c>
      <c r="Q1179">
        <v>0</v>
      </c>
      <c r="R1179" t="s">
        <v>2007</v>
      </c>
      <c r="S1179">
        <f t="shared" si="20"/>
        <v>1</v>
      </c>
      <c r="T1179" t="str">
        <f>IF(Q1179=S1179,"true","false")</f>
        <v>false</v>
      </c>
    </row>
    <row r="1180" spans="1:20" x14ac:dyDescent="0.45">
      <c r="A1180" t="s">
        <v>2008</v>
      </c>
      <c r="B1180">
        <v>2</v>
      </c>
      <c r="C1180">
        <v>2</v>
      </c>
      <c r="D1180">
        <v>197</v>
      </c>
      <c r="E1180">
        <v>2</v>
      </c>
      <c r="F1180">
        <v>2.0304569000000001E-2</v>
      </c>
      <c r="G1180">
        <v>1</v>
      </c>
      <c r="H1180">
        <v>98.5</v>
      </c>
      <c r="I1180">
        <v>1667</v>
      </c>
      <c r="J1180">
        <v>1635</v>
      </c>
      <c r="K1180">
        <v>73631</v>
      </c>
      <c r="L1180">
        <v>65674</v>
      </c>
      <c r="M1180">
        <v>44.16976605</v>
      </c>
      <c r="N1180">
        <v>40.167584099999999</v>
      </c>
      <c r="O1180">
        <v>69652.5</v>
      </c>
      <c r="P1180">
        <v>707.13197969999999</v>
      </c>
      <c r="Q1180">
        <v>1</v>
      </c>
      <c r="R1180" t="s">
        <v>2008</v>
      </c>
      <c r="S1180">
        <f t="shared" si="20"/>
        <v>1</v>
      </c>
      <c r="T1180" t="str">
        <f>IF(Q1180=S1180,"true","false")</f>
        <v>true</v>
      </c>
    </row>
    <row r="1181" spans="1:20" x14ac:dyDescent="0.45">
      <c r="A1181" t="s">
        <v>2009</v>
      </c>
      <c r="B1181">
        <v>1</v>
      </c>
      <c r="C1181">
        <v>1</v>
      </c>
      <c r="D1181">
        <v>5</v>
      </c>
      <c r="E1181">
        <v>1</v>
      </c>
      <c r="F1181">
        <v>0.2</v>
      </c>
      <c r="G1181">
        <v>1</v>
      </c>
      <c r="H1181">
        <v>5</v>
      </c>
      <c r="I1181">
        <v>60</v>
      </c>
      <c r="J1181">
        <v>55</v>
      </c>
      <c r="K1181">
        <v>7255</v>
      </c>
      <c r="L1181">
        <v>55346</v>
      </c>
      <c r="M1181">
        <v>120.91666669999999</v>
      </c>
      <c r="N1181">
        <v>1006.2909090000001</v>
      </c>
      <c r="O1181">
        <v>62601</v>
      </c>
      <c r="P1181">
        <v>12520.2</v>
      </c>
      <c r="Q1181">
        <v>-1</v>
      </c>
      <c r="R1181" t="s">
        <v>2010</v>
      </c>
      <c r="S1181">
        <f t="shared" si="20"/>
        <v>1</v>
      </c>
      <c r="T1181" t="str">
        <f>IF(Q1181=S1181,"true","false")</f>
        <v>false</v>
      </c>
    </row>
    <row r="1182" spans="1:20" x14ac:dyDescent="0.45">
      <c r="A1182" t="s">
        <v>2011</v>
      </c>
      <c r="B1182">
        <v>2</v>
      </c>
      <c r="C1182">
        <v>3</v>
      </c>
      <c r="D1182">
        <v>12</v>
      </c>
      <c r="E1182">
        <v>1.3333333329999999</v>
      </c>
      <c r="F1182">
        <v>0.75</v>
      </c>
      <c r="G1182">
        <v>1.5</v>
      </c>
      <c r="H1182">
        <v>4</v>
      </c>
      <c r="I1182">
        <v>419</v>
      </c>
      <c r="J1182">
        <v>444</v>
      </c>
      <c r="K1182">
        <v>45687</v>
      </c>
      <c r="L1182">
        <v>507291</v>
      </c>
      <c r="M1182">
        <v>109.0381862</v>
      </c>
      <c r="N1182">
        <v>1142.5472970000001</v>
      </c>
      <c r="O1182">
        <v>184326</v>
      </c>
      <c r="P1182">
        <v>46081.5</v>
      </c>
      <c r="Q1182">
        <v>0</v>
      </c>
      <c r="R1182" t="s">
        <v>265</v>
      </c>
      <c r="S1182">
        <f t="shared" si="20"/>
        <v>1</v>
      </c>
      <c r="T1182" t="str">
        <f>IF(Q1182=S1182,"true","false")</f>
        <v>false</v>
      </c>
    </row>
    <row r="1183" spans="1:20" x14ac:dyDescent="0.45">
      <c r="A1183" t="s">
        <v>2012</v>
      </c>
      <c r="B1183">
        <v>1</v>
      </c>
      <c r="C1183">
        <v>1</v>
      </c>
      <c r="D1183">
        <v>133</v>
      </c>
      <c r="E1183">
        <v>1</v>
      </c>
      <c r="F1183">
        <v>7.5187969999999998E-3</v>
      </c>
      <c r="G1183">
        <v>1</v>
      </c>
      <c r="H1183">
        <v>133</v>
      </c>
      <c r="I1183">
        <v>787</v>
      </c>
      <c r="J1183">
        <v>632</v>
      </c>
      <c r="K1183">
        <v>289857</v>
      </c>
      <c r="L1183">
        <v>54665</v>
      </c>
      <c r="M1183">
        <v>368.30622620000003</v>
      </c>
      <c r="N1183">
        <v>86.495253160000004</v>
      </c>
      <c r="O1183">
        <v>344522</v>
      </c>
      <c r="P1183">
        <v>2590.390977</v>
      </c>
      <c r="Q1183">
        <v>-1</v>
      </c>
      <c r="R1183" t="s">
        <v>2013</v>
      </c>
      <c r="S1183">
        <f t="shared" si="20"/>
        <v>1</v>
      </c>
      <c r="T1183" t="str">
        <f>IF(Q1183=S1183,"true","false")</f>
        <v>false</v>
      </c>
    </row>
    <row r="1184" spans="1:20" x14ac:dyDescent="0.45">
      <c r="A1184" t="s">
        <v>2014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3</v>
      </c>
      <c r="J1184">
        <v>7</v>
      </c>
      <c r="K1184">
        <v>305</v>
      </c>
      <c r="L1184">
        <v>4916</v>
      </c>
      <c r="M1184">
        <v>101.66666669999999</v>
      </c>
      <c r="N1184">
        <v>702.2857143</v>
      </c>
      <c r="O1184">
        <v>5221</v>
      </c>
      <c r="P1184">
        <v>5221</v>
      </c>
      <c r="Q1184">
        <v>1</v>
      </c>
      <c r="R1184" t="s">
        <v>2015</v>
      </c>
      <c r="S1184">
        <f t="shared" si="20"/>
        <v>1</v>
      </c>
      <c r="T1184" t="str">
        <f>IF(Q1184=S1184,"true","false")</f>
        <v>true</v>
      </c>
    </row>
    <row r="1185" spans="1:20" x14ac:dyDescent="0.45">
      <c r="A1185" t="s">
        <v>2016</v>
      </c>
      <c r="B1185">
        <v>1</v>
      </c>
      <c r="C1185">
        <v>4</v>
      </c>
      <c r="D1185">
        <v>19</v>
      </c>
      <c r="E1185">
        <v>0.25</v>
      </c>
      <c r="F1185">
        <v>0.84210526299999999</v>
      </c>
      <c r="G1185">
        <v>4</v>
      </c>
      <c r="H1185">
        <v>4.75</v>
      </c>
      <c r="I1185">
        <v>587</v>
      </c>
      <c r="J1185">
        <v>862</v>
      </c>
      <c r="K1185">
        <v>33198</v>
      </c>
      <c r="L1185">
        <v>1097324</v>
      </c>
      <c r="M1185">
        <v>56.55536627</v>
      </c>
      <c r="N1185">
        <v>1272.9976799999999</v>
      </c>
      <c r="O1185">
        <v>282630.5</v>
      </c>
      <c r="P1185">
        <v>59501.157890000002</v>
      </c>
      <c r="Q1185">
        <v>-1</v>
      </c>
      <c r="R1185" t="s">
        <v>2017</v>
      </c>
      <c r="S1185">
        <f t="shared" si="20"/>
        <v>1</v>
      </c>
      <c r="T1185" t="str">
        <f>IF(Q1185=S1185,"true","false")</f>
        <v>false</v>
      </c>
    </row>
    <row r="1186" spans="1:20" x14ac:dyDescent="0.45">
      <c r="A1186" t="s">
        <v>2018</v>
      </c>
      <c r="B1186">
        <v>2</v>
      </c>
      <c r="C1186">
        <v>2</v>
      </c>
      <c r="D1186">
        <v>17</v>
      </c>
      <c r="E1186">
        <v>2</v>
      </c>
      <c r="F1186">
        <v>0.235294118</v>
      </c>
      <c r="G1186">
        <v>1</v>
      </c>
      <c r="H1186">
        <v>8.5</v>
      </c>
      <c r="I1186">
        <v>50</v>
      </c>
      <c r="J1186">
        <v>38</v>
      </c>
      <c r="K1186">
        <v>6239</v>
      </c>
      <c r="L1186">
        <v>11588</v>
      </c>
      <c r="M1186">
        <v>124.78</v>
      </c>
      <c r="N1186">
        <v>304.94736840000002</v>
      </c>
      <c r="O1186">
        <v>8913.5</v>
      </c>
      <c r="P1186">
        <v>1048.6470589999999</v>
      </c>
      <c r="Q1186">
        <v>-1</v>
      </c>
      <c r="R1186" t="s">
        <v>2019</v>
      </c>
      <c r="S1186">
        <f t="shared" si="20"/>
        <v>1</v>
      </c>
      <c r="T1186" t="str">
        <f>IF(Q1186=S1186,"true","false")</f>
        <v>false</v>
      </c>
    </row>
    <row r="1187" spans="1:20" x14ac:dyDescent="0.45">
      <c r="A1187" t="s">
        <v>2020</v>
      </c>
      <c r="B1187">
        <v>4</v>
      </c>
      <c r="C1187">
        <v>4</v>
      </c>
      <c r="D1187">
        <v>8</v>
      </c>
      <c r="E1187">
        <v>4</v>
      </c>
      <c r="F1187">
        <v>2</v>
      </c>
      <c r="G1187">
        <v>1</v>
      </c>
      <c r="H1187">
        <v>2</v>
      </c>
      <c r="I1187">
        <v>88</v>
      </c>
      <c r="J1187">
        <v>77</v>
      </c>
      <c r="K1187">
        <v>11820</v>
      </c>
      <c r="L1187">
        <v>24390</v>
      </c>
      <c r="M1187">
        <v>134.31818179999999</v>
      </c>
      <c r="N1187">
        <v>316.7532468</v>
      </c>
      <c r="O1187">
        <v>9052.5</v>
      </c>
      <c r="P1187">
        <v>4526.25</v>
      </c>
      <c r="Q1187">
        <v>-1</v>
      </c>
      <c r="R1187" t="s">
        <v>2021</v>
      </c>
      <c r="S1187">
        <f t="shared" si="20"/>
        <v>1</v>
      </c>
      <c r="T1187" t="str">
        <f>IF(Q1187=S1187,"true","false")</f>
        <v>false</v>
      </c>
    </row>
    <row r="1188" spans="1:20" x14ac:dyDescent="0.45">
      <c r="A1188" t="s">
        <v>2022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14</v>
      </c>
      <c r="J1188">
        <v>12</v>
      </c>
      <c r="K1188">
        <v>2818</v>
      </c>
      <c r="L1188">
        <v>4852</v>
      </c>
      <c r="M1188">
        <v>201.2857143</v>
      </c>
      <c r="N1188">
        <v>404.33333329999999</v>
      </c>
      <c r="O1188">
        <v>7670</v>
      </c>
      <c r="P1188">
        <v>7670</v>
      </c>
      <c r="Q1188">
        <v>-1</v>
      </c>
      <c r="R1188" t="s">
        <v>1594</v>
      </c>
      <c r="S1188">
        <f t="shared" si="20"/>
        <v>1</v>
      </c>
      <c r="T1188" t="str">
        <f>IF(Q1188=S1188,"true","false")</f>
        <v>false</v>
      </c>
    </row>
    <row r="1189" spans="1:20" x14ac:dyDescent="0.45">
      <c r="A1189" t="s">
        <v>2023</v>
      </c>
      <c r="B1189">
        <v>1</v>
      </c>
      <c r="C1189">
        <v>1</v>
      </c>
      <c r="D1189">
        <v>4</v>
      </c>
      <c r="E1189">
        <v>1</v>
      </c>
      <c r="F1189">
        <v>0.25</v>
      </c>
      <c r="G1189">
        <v>1</v>
      </c>
      <c r="H1189">
        <v>4</v>
      </c>
      <c r="I1189">
        <v>37</v>
      </c>
      <c r="J1189">
        <v>23</v>
      </c>
      <c r="K1189">
        <v>9416</v>
      </c>
      <c r="L1189">
        <v>7980</v>
      </c>
      <c r="M1189">
        <v>254.48648650000001</v>
      </c>
      <c r="N1189">
        <v>346.9565217</v>
      </c>
      <c r="O1189">
        <v>17396</v>
      </c>
      <c r="P1189">
        <v>4349</v>
      </c>
      <c r="Q1189">
        <v>-1</v>
      </c>
      <c r="R1189" t="s">
        <v>2024</v>
      </c>
      <c r="S1189">
        <f t="shared" si="20"/>
        <v>1</v>
      </c>
      <c r="T1189" t="str">
        <f>IF(Q1189=S1189,"true","false")</f>
        <v>false</v>
      </c>
    </row>
    <row r="1190" spans="1:20" x14ac:dyDescent="0.45">
      <c r="A1190" t="s">
        <v>9847</v>
      </c>
      <c r="B1190">
        <v>18</v>
      </c>
      <c r="C1190">
        <v>253</v>
      </c>
      <c r="D1190">
        <v>5858</v>
      </c>
      <c r="E1190">
        <v>1.280632411</v>
      </c>
      <c r="F1190">
        <v>10.92676681</v>
      </c>
      <c r="G1190">
        <v>14.05555556</v>
      </c>
      <c r="H1190">
        <v>23.1541502</v>
      </c>
      <c r="I1190">
        <v>66652</v>
      </c>
      <c r="J1190">
        <v>53387</v>
      </c>
      <c r="K1190">
        <v>4965716</v>
      </c>
      <c r="L1190">
        <v>2911939</v>
      </c>
      <c r="M1190">
        <v>74.502130469999997</v>
      </c>
      <c r="N1190">
        <v>54.543971380000002</v>
      </c>
      <c r="O1190">
        <v>31136.976279999999</v>
      </c>
      <c r="P1190">
        <v>1344.7686920000001</v>
      </c>
      <c r="Q1190">
        <v>0</v>
      </c>
      <c r="R1190" t="s">
        <v>1038</v>
      </c>
      <c r="S1190">
        <f t="shared" si="20"/>
        <v>1</v>
      </c>
      <c r="T1190" t="str">
        <f>IF(Q1190=S1190,"true","false")</f>
        <v>false</v>
      </c>
    </row>
    <row r="1191" spans="1:20" x14ac:dyDescent="0.45">
      <c r="A1191" t="s">
        <v>2026</v>
      </c>
      <c r="B1191">
        <v>1</v>
      </c>
      <c r="C1191">
        <v>2</v>
      </c>
      <c r="D1191">
        <v>8</v>
      </c>
      <c r="E1191">
        <v>0.5</v>
      </c>
      <c r="F1191">
        <v>0.5</v>
      </c>
      <c r="G1191">
        <v>2</v>
      </c>
      <c r="H1191">
        <v>4</v>
      </c>
      <c r="I1191">
        <v>50</v>
      </c>
      <c r="J1191">
        <v>40</v>
      </c>
      <c r="K1191">
        <v>5825</v>
      </c>
      <c r="L1191">
        <v>1816</v>
      </c>
      <c r="M1191">
        <v>116.5</v>
      </c>
      <c r="N1191">
        <v>45.4</v>
      </c>
      <c r="O1191">
        <v>3820.5</v>
      </c>
      <c r="P1191">
        <v>955.125</v>
      </c>
      <c r="Q1191">
        <v>-1</v>
      </c>
      <c r="R1191" t="s">
        <v>2027</v>
      </c>
      <c r="S1191">
        <f t="shared" si="20"/>
        <v>1</v>
      </c>
      <c r="T1191" t="str">
        <f>IF(Q1191=S1191,"true","false")</f>
        <v>false</v>
      </c>
    </row>
    <row r="1192" spans="1:20" x14ac:dyDescent="0.45">
      <c r="A1192" t="s">
        <v>2028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7</v>
      </c>
      <c r="J1192">
        <v>8</v>
      </c>
      <c r="K1192">
        <v>372</v>
      </c>
      <c r="L1192">
        <v>464</v>
      </c>
      <c r="M1192">
        <v>53.142857139999997</v>
      </c>
      <c r="N1192">
        <v>58</v>
      </c>
      <c r="O1192">
        <v>836</v>
      </c>
      <c r="P1192">
        <v>836</v>
      </c>
      <c r="Q1192">
        <v>-1</v>
      </c>
      <c r="R1192" t="s">
        <v>2029</v>
      </c>
      <c r="S1192">
        <f t="shared" si="20"/>
        <v>1</v>
      </c>
      <c r="T1192" t="str">
        <f>IF(Q1192=S1192,"true","false")</f>
        <v>false</v>
      </c>
    </row>
    <row r="1193" spans="1:20" x14ac:dyDescent="0.45">
      <c r="A1193" t="s">
        <v>2030</v>
      </c>
      <c r="B1193">
        <v>2</v>
      </c>
      <c r="C1193">
        <v>2</v>
      </c>
      <c r="D1193">
        <v>18</v>
      </c>
      <c r="E1193">
        <v>2</v>
      </c>
      <c r="F1193">
        <v>0.222222222</v>
      </c>
      <c r="G1193">
        <v>1</v>
      </c>
      <c r="H1193">
        <v>9</v>
      </c>
      <c r="I1193">
        <v>108</v>
      </c>
      <c r="J1193">
        <v>72</v>
      </c>
      <c r="K1193">
        <v>8430</v>
      </c>
      <c r="L1193">
        <v>9288</v>
      </c>
      <c r="M1193">
        <v>78.055555560000002</v>
      </c>
      <c r="N1193">
        <v>129</v>
      </c>
      <c r="O1193">
        <v>8859</v>
      </c>
      <c r="P1193">
        <v>984.33333330000005</v>
      </c>
      <c r="Q1193">
        <v>-1</v>
      </c>
      <c r="R1193" t="s">
        <v>2031</v>
      </c>
      <c r="S1193">
        <f t="shared" si="20"/>
        <v>1</v>
      </c>
      <c r="T1193" t="str">
        <f>IF(Q1193=S1193,"true","false")</f>
        <v>false</v>
      </c>
    </row>
    <row r="1194" spans="1:20" x14ac:dyDescent="0.45">
      <c r="A1194" t="s">
        <v>2032</v>
      </c>
      <c r="B1194">
        <v>1</v>
      </c>
      <c r="C1194">
        <v>1</v>
      </c>
      <c r="D1194">
        <v>141</v>
      </c>
      <c r="E1194">
        <v>1</v>
      </c>
      <c r="F1194">
        <v>7.0921990000000004E-3</v>
      </c>
      <c r="G1194">
        <v>1</v>
      </c>
      <c r="H1194">
        <v>141</v>
      </c>
      <c r="I1194">
        <v>8898</v>
      </c>
      <c r="J1194">
        <v>4530</v>
      </c>
      <c r="K1194">
        <v>471626</v>
      </c>
      <c r="L1194">
        <v>245016</v>
      </c>
      <c r="M1194">
        <v>53.003596309999999</v>
      </c>
      <c r="N1194">
        <v>54.087417219999999</v>
      </c>
      <c r="O1194">
        <v>716642</v>
      </c>
      <c r="P1194">
        <v>5082.567376</v>
      </c>
      <c r="Q1194">
        <v>0</v>
      </c>
      <c r="R1194" t="s">
        <v>2033</v>
      </c>
      <c r="S1194">
        <f t="shared" si="20"/>
        <v>1</v>
      </c>
      <c r="T1194" t="str">
        <f>IF(Q1194=S1194,"true","false")</f>
        <v>false</v>
      </c>
    </row>
    <row r="1195" spans="1:20" x14ac:dyDescent="0.45">
      <c r="A1195" t="s">
        <v>2034</v>
      </c>
      <c r="B1195">
        <v>2</v>
      </c>
      <c r="C1195">
        <v>2</v>
      </c>
      <c r="D1195">
        <v>5</v>
      </c>
      <c r="E1195">
        <v>2</v>
      </c>
      <c r="F1195">
        <v>0.8</v>
      </c>
      <c r="G1195">
        <v>1</v>
      </c>
      <c r="H1195">
        <v>2.5</v>
      </c>
      <c r="I1195">
        <v>44</v>
      </c>
      <c r="J1195">
        <v>32</v>
      </c>
      <c r="K1195">
        <v>8102</v>
      </c>
      <c r="L1195">
        <v>13857</v>
      </c>
      <c r="M1195">
        <v>184.13636360000001</v>
      </c>
      <c r="N1195">
        <v>433.03125</v>
      </c>
      <c r="O1195">
        <v>10979.5</v>
      </c>
      <c r="P1195">
        <v>4391.8</v>
      </c>
      <c r="Q1195">
        <v>1</v>
      </c>
      <c r="R1195" t="s">
        <v>2035</v>
      </c>
      <c r="S1195">
        <f t="shared" si="20"/>
        <v>1</v>
      </c>
      <c r="T1195" t="str">
        <f>IF(Q1195=S1195,"true","false")</f>
        <v>true</v>
      </c>
    </row>
    <row r="1196" spans="1:20" x14ac:dyDescent="0.45">
      <c r="A1196" t="s">
        <v>2036</v>
      </c>
      <c r="B1196">
        <v>1</v>
      </c>
      <c r="C1196">
        <v>1</v>
      </c>
      <c r="D1196">
        <v>4</v>
      </c>
      <c r="E1196">
        <v>1</v>
      </c>
      <c r="F1196">
        <v>0.25</v>
      </c>
      <c r="G1196">
        <v>1</v>
      </c>
      <c r="H1196">
        <v>4</v>
      </c>
      <c r="I1196">
        <v>25</v>
      </c>
      <c r="J1196">
        <v>20</v>
      </c>
      <c r="K1196">
        <v>3056</v>
      </c>
      <c r="L1196">
        <v>7883</v>
      </c>
      <c r="M1196">
        <v>122.24</v>
      </c>
      <c r="N1196">
        <v>394.15</v>
      </c>
      <c r="O1196">
        <v>10939</v>
      </c>
      <c r="P1196">
        <v>2734.75</v>
      </c>
      <c r="Q1196">
        <v>-1</v>
      </c>
      <c r="R1196" t="s">
        <v>2037</v>
      </c>
      <c r="S1196">
        <f t="shared" si="20"/>
        <v>1</v>
      </c>
      <c r="T1196" t="str">
        <f>IF(Q1196=S1196,"true","false")</f>
        <v>false</v>
      </c>
    </row>
    <row r="1197" spans="1:20" x14ac:dyDescent="0.45">
      <c r="A1197" t="s">
        <v>2038</v>
      </c>
      <c r="B1197">
        <v>1</v>
      </c>
      <c r="C1197">
        <v>1</v>
      </c>
      <c r="D1197">
        <v>4</v>
      </c>
      <c r="E1197">
        <v>1</v>
      </c>
      <c r="F1197">
        <v>0.25</v>
      </c>
      <c r="G1197">
        <v>1</v>
      </c>
      <c r="H1197">
        <v>4</v>
      </c>
      <c r="I1197">
        <v>10</v>
      </c>
      <c r="J1197">
        <v>0</v>
      </c>
      <c r="K1197">
        <v>624</v>
      </c>
      <c r="L1197">
        <v>0</v>
      </c>
      <c r="M1197">
        <v>62.4</v>
      </c>
      <c r="N1197">
        <v>0</v>
      </c>
      <c r="O1197">
        <v>624</v>
      </c>
      <c r="P1197">
        <v>156</v>
      </c>
      <c r="Q1197">
        <v>1</v>
      </c>
      <c r="R1197" t="s">
        <v>50</v>
      </c>
      <c r="S1197">
        <f t="shared" si="20"/>
        <v>1</v>
      </c>
      <c r="T1197" t="str">
        <f>IF(Q1197=S1197,"true","false")</f>
        <v>true</v>
      </c>
    </row>
    <row r="1198" spans="1:20" x14ac:dyDescent="0.45">
      <c r="A1198" t="s">
        <v>2039</v>
      </c>
      <c r="B1198">
        <v>2</v>
      </c>
      <c r="C1198">
        <v>2</v>
      </c>
      <c r="D1198">
        <v>43</v>
      </c>
      <c r="E1198">
        <v>2</v>
      </c>
      <c r="F1198">
        <v>9.3023255999999999E-2</v>
      </c>
      <c r="G1198">
        <v>1</v>
      </c>
      <c r="H1198">
        <v>21.5</v>
      </c>
      <c r="I1198">
        <v>470</v>
      </c>
      <c r="J1198">
        <v>381</v>
      </c>
      <c r="K1198">
        <v>79675</v>
      </c>
      <c r="L1198">
        <v>136363</v>
      </c>
      <c r="M1198">
        <v>169.52127659999999</v>
      </c>
      <c r="N1198">
        <v>357.90813650000001</v>
      </c>
      <c r="O1198">
        <v>108019</v>
      </c>
      <c r="P1198">
        <v>5024.1395350000003</v>
      </c>
      <c r="Q1198">
        <v>-1</v>
      </c>
      <c r="R1198" t="s">
        <v>2040</v>
      </c>
      <c r="S1198">
        <f t="shared" si="20"/>
        <v>1</v>
      </c>
      <c r="T1198" t="str">
        <f>IF(Q1198=S1198,"true","false")</f>
        <v>false</v>
      </c>
    </row>
    <row r="1199" spans="1:20" x14ac:dyDescent="0.45">
      <c r="A1199" t="s">
        <v>2041</v>
      </c>
      <c r="B1199">
        <v>1</v>
      </c>
      <c r="C1199">
        <v>1</v>
      </c>
      <c r="D1199">
        <v>685</v>
      </c>
      <c r="E1199">
        <v>1</v>
      </c>
      <c r="F1199">
        <v>1.459854E-3</v>
      </c>
      <c r="G1199">
        <v>1</v>
      </c>
      <c r="H1199">
        <v>685</v>
      </c>
      <c r="I1199">
        <v>4436</v>
      </c>
      <c r="J1199">
        <v>5024</v>
      </c>
      <c r="K1199">
        <v>665221</v>
      </c>
      <c r="L1199">
        <v>6011202</v>
      </c>
      <c r="M1199">
        <v>149.9596483</v>
      </c>
      <c r="N1199">
        <v>1196.4972130000001</v>
      </c>
      <c r="O1199">
        <v>6676423</v>
      </c>
      <c r="P1199">
        <v>9746.6029199999994</v>
      </c>
      <c r="Q1199">
        <v>-1</v>
      </c>
      <c r="R1199" t="s">
        <v>2041</v>
      </c>
      <c r="S1199">
        <f t="shared" si="20"/>
        <v>1</v>
      </c>
      <c r="T1199" t="str">
        <f>IF(Q1199=S1199,"true","false")</f>
        <v>false</v>
      </c>
    </row>
    <row r="1200" spans="1:20" x14ac:dyDescent="0.45">
      <c r="A1200" t="s">
        <v>2042</v>
      </c>
      <c r="B1200">
        <v>1</v>
      </c>
      <c r="C1200">
        <v>1</v>
      </c>
      <c r="D1200">
        <v>2</v>
      </c>
      <c r="E1200">
        <v>1</v>
      </c>
      <c r="F1200">
        <v>0.5</v>
      </c>
      <c r="G1200">
        <v>1</v>
      </c>
      <c r="H1200">
        <v>2</v>
      </c>
      <c r="I1200">
        <v>4</v>
      </c>
      <c r="J1200">
        <v>0</v>
      </c>
      <c r="K1200">
        <v>240</v>
      </c>
      <c r="L1200">
        <v>0</v>
      </c>
      <c r="M1200">
        <v>60</v>
      </c>
      <c r="N1200">
        <v>0</v>
      </c>
      <c r="O1200">
        <v>240</v>
      </c>
      <c r="P1200">
        <v>120</v>
      </c>
      <c r="Q1200">
        <v>0</v>
      </c>
      <c r="R1200" t="s">
        <v>2043</v>
      </c>
      <c r="S1200">
        <f t="shared" si="20"/>
        <v>1</v>
      </c>
      <c r="T1200" t="str">
        <f>IF(Q1200=S1200,"true","false")</f>
        <v>false</v>
      </c>
    </row>
    <row r="1201" spans="1:20" x14ac:dyDescent="0.45">
      <c r="A1201" t="s">
        <v>2044</v>
      </c>
      <c r="B1201">
        <v>1</v>
      </c>
      <c r="C1201">
        <v>1</v>
      </c>
      <c r="D1201">
        <v>30</v>
      </c>
      <c r="E1201">
        <v>1</v>
      </c>
      <c r="F1201">
        <v>3.3333333E-2</v>
      </c>
      <c r="G1201">
        <v>1</v>
      </c>
      <c r="H1201">
        <v>30</v>
      </c>
      <c r="I1201">
        <v>223</v>
      </c>
      <c r="J1201">
        <v>198</v>
      </c>
      <c r="K1201">
        <v>17940</v>
      </c>
      <c r="L1201">
        <v>22976</v>
      </c>
      <c r="M1201">
        <v>80.448430490000007</v>
      </c>
      <c r="N1201">
        <v>116.040404</v>
      </c>
      <c r="O1201">
        <v>40916</v>
      </c>
      <c r="P1201">
        <v>1363.866667</v>
      </c>
      <c r="Q1201">
        <v>-1</v>
      </c>
      <c r="R1201" t="s">
        <v>2045</v>
      </c>
      <c r="S1201">
        <f t="shared" si="20"/>
        <v>1</v>
      </c>
      <c r="T1201" t="str">
        <f>IF(Q1201=S1201,"true","false")</f>
        <v>false</v>
      </c>
    </row>
    <row r="1202" spans="1:20" x14ac:dyDescent="0.45">
      <c r="A1202" t="s">
        <v>2046</v>
      </c>
      <c r="B1202">
        <v>1</v>
      </c>
      <c r="C1202">
        <v>1</v>
      </c>
      <c r="D1202">
        <v>6</v>
      </c>
      <c r="E1202">
        <v>1</v>
      </c>
      <c r="F1202">
        <v>0.16666666699999999</v>
      </c>
      <c r="G1202">
        <v>1</v>
      </c>
      <c r="H1202">
        <v>6</v>
      </c>
      <c r="I1202">
        <v>96</v>
      </c>
      <c r="J1202">
        <v>82</v>
      </c>
      <c r="K1202">
        <v>18331</v>
      </c>
      <c r="L1202">
        <v>63053</v>
      </c>
      <c r="M1202">
        <v>190.94791670000001</v>
      </c>
      <c r="N1202">
        <v>768.93902439999999</v>
      </c>
      <c r="O1202">
        <v>81384</v>
      </c>
      <c r="P1202">
        <v>13564</v>
      </c>
      <c r="Q1202">
        <v>-1</v>
      </c>
      <c r="R1202" t="s">
        <v>1369</v>
      </c>
      <c r="S1202">
        <f t="shared" si="20"/>
        <v>1</v>
      </c>
      <c r="T1202" t="str">
        <f>IF(Q1202=S1202,"true","false")</f>
        <v>false</v>
      </c>
    </row>
    <row r="1203" spans="1:20" x14ac:dyDescent="0.45">
      <c r="A1203" t="s">
        <v>2047</v>
      </c>
      <c r="B1203">
        <v>1</v>
      </c>
      <c r="C1203">
        <v>1</v>
      </c>
      <c r="D1203">
        <v>4</v>
      </c>
      <c r="E1203">
        <v>1</v>
      </c>
      <c r="F1203">
        <v>0.25</v>
      </c>
      <c r="G1203">
        <v>1</v>
      </c>
      <c r="H1203">
        <v>4</v>
      </c>
      <c r="I1203">
        <v>48</v>
      </c>
      <c r="J1203">
        <v>40</v>
      </c>
      <c r="K1203">
        <v>36234</v>
      </c>
      <c r="L1203">
        <v>10416</v>
      </c>
      <c r="M1203">
        <v>754.875</v>
      </c>
      <c r="N1203">
        <v>260.39999999999998</v>
      </c>
      <c r="O1203">
        <v>46650</v>
      </c>
      <c r="P1203">
        <v>11662.5</v>
      </c>
      <c r="Q1203">
        <v>-1</v>
      </c>
      <c r="R1203" t="s">
        <v>2048</v>
      </c>
      <c r="S1203">
        <f t="shared" si="20"/>
        <v>1</v>
      </c>
      <c r="T1203" t="str">
        <f>IF(Q1203=S1203,"true","false")</f>
        <v>false</v>
      </c>
    </row>
    <row r="1204" spans="1:20" x14ac:dyDescent="0.45">
      <c r="A1204" t="s">
        <v>2049</v>
      </c>
      <c r="B1204">
        <v>1</v>
      </c>
      <c r="C1204">
        <v>1</v>
      </c>
      <c r="D1204">
        <v>492</v>
      </c>
      <c r="E1204">
        <v>1</v>
      </c>
      <c r="F1204">
        <v>2.0325199999999999E-3</v>
      </c>
      <c r="G1204">
        <v>1</v>
      </c>
      <c r="H1204">
        <v>492</v>
      </c>
      <c r="I1204">
        <v>3453</v>
      </c>
      <c r="J1204">
        <v>3085</v>
      </c>
      <c r="K1204">
        <v>359962</v>
      </c>
      <c r="L1204">
        <v>1410347</v>
      </c>
      <c r="M1204">
        <v>104.24616279999999</v>
      </c>
      <c r="N1204">
        <v>457.16272290000001</v>
      </c>
      <c r="O1204">
        <v>1770309</v>
      </c>
      <c r="P1204">
        <v>3598.1890239999998</v>
      </c>
      <c r="Q1204">
        <v>-1</v>
      </c>
      <c r="R1204" t="s">
        <v>2050</v>
      </c>
      <c r="S1204">
        <f t="shared" si="20"/>
        <v>1</v>
      </c>
      <c r="T1204" t="str">
        <f>IF(Q1204=S1204,"true","false")</f>
        <v>false</v>
      </c>
    </row>
    <row r="1205" spans="1:20" x14ac:dyDescent="0.45">
      <c r="A1205" t="s">
        <v>2051</v>
      </c>
      <c r="B1205">
        <v>1</v>
      </c>
      <c r="C1205">
        <v>1</v>
      </c>
      <c r="D1205">
        <v>45</v>
      </c>
      <c r="E1205">
        <v>1</v>
      </c>
      <c r="F1205">
        <v>2.2222222E-2</v>
      </c>
      <c r="G1205">
        <v>1</v>
      </c>
      <c r="H1205">
        <v>45</v>
      </c>
      <c r="I1205">
        <v>634</v>
      </c>
      <c r="J1205">
        <v>618</v>
      </c>
      <c r="K1205">
        <v>402559</v>
      </c>
      <c r="L1205">
        <v>74643</v>
      </c>
      <c r="M1205">
        <v>634.95110409999995</v>
      </c>
      <c r="N1205">
        <v>120.78155340000001</v>
      </c>
      <c r="O1205">
        <v>477202</v>
      </c>
      <c r="P1205">
        <v>10604.488890000001</v>
      </c>
      <c r="Q1205">
        <v>0</v>
      </c>
      <c r="R1205" t="s">
        <v>2052</v>
      </c>
      <c r="S1205">
        <f t="shared" si="20"/>
        <v>1</v>
      </c>
      <c r="T1205" t="str">
        <f>IF(Q1205=S1205,"true","false")</f>
        <v>false</v>
      </c>
    </row>
    <row r="1206" spans="1:20" x14ac:dyDescent="0.45">
      <c r="A1206" t="s">
        <v>2053</v>
      </c>
      <c r="B1206">
        <v>1</v>
      </c>
      <c r="C1206">
        <v>1</v>
      </c>
      <c r="D1206">
        <v>2</v>
      </c>
      <c r="E1206">
        <v>1</v>
      </c>
      <c r="F1206">
        <v>0.5</v>
      </c>
      <c r="G1206">
        <v>1</v>
      </c>
      <c r="H1206">
        <v>2</v>
      </c>
      <c r="I1206">
        <v>23</v>
      </c>
      <c r="J1206">
        <v>19</v>
      </c>
      <c r="K1206">
        <v>1440</v>
      </c>
      <c r="L1206">
        <v>1258</v>
      </c>
      <c r="M1206">
        <v>62.608695650000001</v>
      </c>
      <c r="N1206">
        <v>66.21052632</v>
      </c>
      <c r="O1206">
        <v>2698</v>
      </c>
      <c r="P1206">
        <v>1349</v>
      </c>
      <c r="Q1206">
        <v>1</v>
      </c>
      <c r="R1206" t="s">
        <v>24</v>
      </c>
      <c r="S1206">
        <f t="shared" si="20"/>
        <v>1</v>
      </c>
      <c r="T1206" t="str">
        <f>IF(Q1206=S1206,"true","false")</f>
        <v>true</v>
      </c>
    </row>
    <row r="1207" spans="1:20" x14ac:dyDescent="0.45">
      <c r="A1207" t="s">
        <v>2054</v>
      </c>
      <c r="B1207">
        <v>1</v>
      </c>
      <c r="C1207">
        <v>1</v>
      </c>
      <c r="D1207">
        <v>32</v>
      </c>
      <c r="E1207">
        <v>1</v>
      </c>
      <c r="F1207">
        <v>3.125E-2</v>
      </c>
      <c r="G1207">
        <v>1</v>
      </c>
      <c r="H1207">
        <v>32</v>
      </c>
      <c r="I1207">
        <v>275</v>
      </c>
      <c r="J1207">
        <v>202</v>
      </c>
      <c r="K1207">
        <v>26479</v>
      </c>
      <c r="L1207">
        <v>41450</v>
      </c>
      <c r="M1207">
        <v>96.287272729999998</v>
      </c>
      <c r="N1207">
        <v>205.1980198</v>
      </c>
      <c r="O1207">
        <v>67929</v>
      </c>
      <c r="P1207">
        <v>2122.78125</v>
      </c>
      <c r="Q1207">
        <v>0</v>
      </c>
      <c r="R1207" t="s">
        <v>776</v>
      </c>
      <c r="S1207">
        <f t="shared" si="20"/>
        <v>1</v>
      </c>
      <c r="T1207" t="str">
        <f>IF(Q1207=S1207,"true","false")</f>
        <v>false</v>
      </c>
    </row>
    <row r="1208" spans="1:20" x14ac:dyDescent="0.45">
      <c r="A1208" t="s">
        <v>2055</v>
      </c>
      <c r="B1208">
        <v>1</v>
      </c>
      <c r="C1208">
        <v>1</v>
      </c>
      <c r="D1208">
        <v>5</v>
      </c>
      <c r="E1208">
        <v>1</v>
      </c>
      <c r="F1208">
        <v>0.2</v>
      </c>
      <c r="G1208">
        <v>1</v>
      </c>
      <c r="H1208">
        <v>5</v>
      </c>
      <c r="I1208">
        <v>30</v>
      </c>
      <c r="J1208">
        <v>25</v>
      </c>
      <c r="K1208">
        <v>5829</v>
      </c>
      <c r="L1208">
        <v>6402</v>
      </c>
      <c r="M1208">
        <v>194.3</v>
      </c>
      <c r="N1208">
        <v>256.08</v>
      </c>
      <c r="O1208">
        <v>12231</v>
      </c>
      <c r="P1208">
        <v>2446.1999999999998</v>
      </c>
      <c r="Q1208">
        <v>1</v>
      </c>
      <c r="R1208" t="s">
        <v>387</v>
      </c>
      <c r="S1208">
        <f t="shared" si="20"/>
        <v>1</v>
      </c>
      <c r="T1208" t="str">
        <f>IF(Q1208=S1208,"true","false")</f>
        <v>true</v>
      </c>
    </row>
    <row r="1209" spans="1:20" x14ac:dyDescent="0.45">
      <c r="A1209" t="s">
        <v>2056</v>
      </c>
      <c r="B1209">
        <v>5</v>
      </c>
      <c r="C1209">
        <v>21853</v>
      </c>
      <c r="D1209">
        <v>1921009</v>
      </c>
      <c r="E1209">
        <v>1.144008E-3</v>
      </c>
      <c r="F1209">
        <v>248.59519610000001</v>
      </c>
      <c r="G1209">
        <v>4370.6000000000004</v>
      </c>
      <c r="H1209">
        <v>87.90596257</v>
      </c>
      <c r="I1209">
        <v>51783710</v>
      </c>
      <c r="J1209">
        <v>47950169</v>
      </c>
      <c r="K1209">
        <v>3678322879</v>
      </c>
      <c r="L1209">
        <v>2711026677</v>
      </c>
      <c r="M1209">
        <v>71.032432380000003</v>
      </c>
      <c r="N1209">
        <v>56.538417559999999</v>
      </c>
      <c r="O1209">
        <v>292378.6005</v>
      </c>
      <c r="P1209">
        <v>3326.038325</v>
      </c>
      <c r="Q1209">
        <v>0</v>
      </c>
      <c r="R1209" t="s">
        <v>2057</v>
      </c>
      <c r="S1209">
        <f t="shared" si="20"/>
        <v>0</v>
      </c>
      <c r="T1209" t="str">
        <f>IF(Q1209=S1209,"true","false")</f>
        <v>true</v>
      </c>
    </row>
    <row r="1210" spans="1:20" x14ac:dyDescent="0.45">
      <c r="A1210" t="s">
        <v>9853</v>
      </c>
      <c r="B1210">
        <v>15</v>
      </c>
      <c r="C1210">
        <v>222</v>
      </c>
      <c r="D1210">
        <v>8642</v>
      </c>
      <c r="E1210">
        <v>1.013513514</v>
      </c>
      <c r="F1210">
        <v>5.7028465629999996</v>
      </c>
      <c r="G1210">
        <v>14.8</v>
      </c>
      <c r="H1210">
        <v>38.927927930000003</v>
      </c>
      <c r="I1210">
        <v>107929</v>
      </c>
      <c r="J1210">
        <v>71330</v>
      </c>
      <c r="K1210">
        <v>9391269</v>
      </c>
      <c r="L1210">
        <v>4505264</v>
      </c>
      <c r="M1210">
        <v>87.013397699999999</v>
      </c>
      <c r="N1210">
        <v>63.160857980000003</v>
      </c>
      <c r="O1210">
        <v>62596.995499999997</v>
      </c>
      <c r="P1210">
        <v>1608.022796</v>
      </c>
      <c r="Q1210">
        <v>0</v>
      </c>
      <c r="R1210" t="s">
        <v>624</v>
      </c>
      <c r="S1210">
        <f t="shared" si="20"/>
        <v>1</v>
      </c>
      <c r="T1210" t="str">
        <f>IF(Q1210=S1210,"true","false")</f>
        <v>false</v>
      </c>
    </row>
    <row r="1211" spans="1:20" x14ac:dyDescent="0.45">
      <c r="A1211" t="s">
        <v>2060</v>
      </c>
      <c r="B1211">
        <v>1</v>
      </c>
      <c r="C1211">
        <v>35</v>
      </c>
      <c r="D1211">
        <v>803</v>
      </c>
      <c r="E1211">
        <v>2.8571428999999999E-2</v>
      </c>
      <c r="F1211">
        <v>1.5255292650000001</v>
      </c>
      <c r="G1211">
        <v>35</v>
      </c>
      <c r="H1211">
        <v>22.942857140000001</v>
      </c>
      <c r="I1211">
        <v>25086</v>
      </c>
      <c r="J1211">
        <v>25119</v>
      </c>
      <c r="K1211">
        <v>1778548</v>
      </c>
      <c r="L1211">
        <v>1247989</v>
      </c>
      <c r="M1211">
        <v>70.898030770000005</v>
      </c>
      <c r="N1211">
        <v>49.683068589999998</v>
      </c>
      <c r="O1211">
        <v>86472.485709999994</v>
      </c>
      <c r="P1211">
        <v>3769.0373599999998</v>
      </c>
      <c r="Q1211">
        <v>0</v>
      </c>
      <c r="R1211" t="s">
        <v>2061</v>
      </c>
      <c r="S1211">
        <f t="shared" si="20"/>
        <v>0</v>
      </c>
      <c r="T1211" t="str">
        <f>IF(Q1211=S1211,"true","false")</f>
        <v>true</v>
      </c>
    </row>
    <row r="1212" spans="1:20" x14ac:dyDescent="0.45">
      <c r="A1212" t="s">
        <v>2062</v>
      </c>
      <c r="B1212">
        <v>3</v>
      </c>
      <c r="C1212">
        <v>3</v>
      </c>
      <c r="D1212">
        <v>70</v>
      </c>
      <c r="E1212">
        <v>3</v>
      </c>
      <c r="F1212">
        <v>0.12857142899999999</v>
      </c>
      <c r="G1212">
        <v>1</v>
      </c>
      <c r="H1212">
        <v>23.333333329999999</v>
      </c>
      <c r="I1212">
        <v>778</v>
      </c>
      <c r="J1212">
        <v>1238</v>
      </c>
      <c r="K1212">
        <v>102027</v>
      </c>
      <c r="L1212">
        <v>1541108</v>
      </c>
      <c r="M1212">
        <v>131.14010279999999</v>
      </c>
      <c r="N1212">
        <v>1244.836834</v>
      </c>
      <c r="O1212">
        <v>547711.66669999994</v>
      </c>
      <c r="P1212">
        <v>23473.35714</v>
      </c>
      <c r="Q1212">
        <v>-1</v>
      </c>
      <c r="R1212" t="s">
        <v>726</v>
      </c>
      <c r="S1212">
        <f t="shared" si="20"/>
        <v>1</v>
      </c>
      <c r="T1212" t="str">
        <f>IF(Q1212=S1212,"true","false")</f>
        <v>false</v>
      </c>
    </row>
    <row r="1213" spans="1:20" x14ac:dyDescent="0.45">
      <c r="A1213" t="s">
        <v>10003</v>
      </c>
      <c r="B1213">
        <v>9</v>
      </c>
      <c r="C1213">
        <v>32</v>
      </c>
      <c r="D1213">
        <v>485</v>
      </c>
      <c r="E1213">
        <v>2.53125</v>
      </c>
      <c r="F1213">
        <v>2.1113402059999999</v>
      </c>
      <c r="G1213">
        <v>3.5555555559999998</v>
      </c>
      <c r="H1213">
        <v>15.15625</v>
      </c>
      <c r="I1213">
        <v>14867</v>
      </c>
      <c r="J1213">
        <v>4012</v>
      </c>
      <c r="K1213">
        <v>1228617</v>
      </c>
      <c r="L1213">
        <v>239185</v>
      </c>
      <c r="M1213">
        <v>82.640546180000001</v>
      </c>
      <c r="N1213">
        <v>59.61739781</v>
      </c>
      <c r="O1213">
        <v>45868.8125</v>
      </c>
      <c r="P1213">
        <v>3026.395876</v>
      </c>
      <c r="Q1213">
        <v>0</v>
      </c>
      <c r="R1213" t="s">
        <v>10004</v>
      </c>
      <c r="S1213">
        <f t="shared" si="20"/>
        <v>1</v>
      </c>
      <c r="T1213" t="str">
        <f>IF(Q1213=S1213,"true","false")</f>
        <v>false</v>
      </c>
    </row>
    <row r="1214" spans="1:20" x14ac:dyDescent="0.45">
      <c r="A1214" t="s">
        <v>2064</v>
      </c>
      <c r="B1214">
        <v>23</v>
      </c>
      <c r="C1214">
        <v>23</v>
      </c>
      <c r="D1214">
        <v>276</v>
      </c>
      <c r="E1214">
        <v>23</v>
      </c>
      <c r="F1214">
        <v>1.9166666670000001</v>
      </c>
      <c r="G1214">
        <v>1</v>
      </c>
      <c r="H1214">
        <v>12</v>
      </c>
      <c r="I1214">
        <v>845</v>
      </c>
      <c r="J1214">
        <v>510</v>
      </c>
      <c r="K1214">
        <v>87386</v>
      </c>
      <c r="L1214">
        <v>96950</v>
      </c>
      <c r="M1214">
        <v>103.4153846</v>
      </c>
      <c r="N1214">
        <v>190.09803919999999</v>
      </c>
      <c r="O1214">
        <v>8014.6086960000002</v>
      </c>
      <c r="P1214">
        <v>667.88405799999998</v>
      </c>
      <c r="Q1214">
        <v>-1</v>
      </c>
      <c r="R1214" t="s">
        <v>2065</v>
      </c>
      <c r="S1214">
        <f t="shared" si="20"/>
        <v>1</v>
      </c>
      <c r="T1214" t="str">
        <f>IF(Q1214=S1214,"true","false")</f>
        <v>false</v>
      </c>
    </row>
    <row r="1215" spans="1:20" x14ac:dyDescent="0.45">
      <c r="A1215" t="s">
        <v>10080</v>
      </c>
      <c r="B1215">
        <v>22</v>
      </c>
      <c r="C1215">
        <v>67</v>
      </c>
      <c r="D1215">
        <v>1678</v>
      </c>
      <c r="E1215">
        <v>7.223880597</v>
      </c>
      <c r="F1215">
        <v>2.6752085819999998</v>
      </c>
      <c r="G1215">
        <v>3.0454545450000001</v>
      </c>
      <c r="H1215">
        <v>25.044776120000002</v>
      </c>
      <c r="I1215">
        <v>4414</v>
      </c>
      <c r="J1215">
        <v>2740</v>
      </c>
      <c r="K1215">
        <v>390205</v>
      </c>
      <c r="L1215">
        <v>266523</v>
      </c>
      <c r="M1215">
        <v>88.401676480000006</v>
      </c>
      <c r="N1215">
        <v>97.271167879999993</v>
      </c>
      <c r="O1215">
        <v>9801.9104480000005</v>
      </c>
      <c r="P1215">
        <v>391.37544700000001</v>
      </c>
      <c r="Q1215">
        <v>0</v>
      </c>
      <c r="R1215" t="s">
        <v>10081</v>
      </c>
      <c r="S1215">
        <f t="shared" si="20"/>
        <v>1</v>
      </c>
      <c r="T1215" t="str">
        <f>IF(Q1215=S1215,"true","false")</f>
        <v>false</v>
      </c>
    </row>
    <row r="1216" spans="1:20" x14ac:dyDescent="0.45">
      <c r="A1216" t="s">
        <v>2067</v>
      </c>
      <c r="B1216">
        <v>1</v>
      </c>
      <c r="C1216">
        <v>42</v>
      </c>
      <c r="D1216">
        <v>601</v>
      </c>
      <c r="E1216">
        <v>2.3809523999999999E-2</v>
      </c>
      <c r="F1216">
        <v>2.9351081529999998</v>
      </c>
      <c r="G1216">
        <v>42</v>
      </c>
      <c r="H1216">
        <v>14.30952381</v>
      </c>
      <c r="I1216">
        <v>4586</v>
      </c>
      <c r="J1216">
        <v>4001</v>
      </c>
      <c r="K1216">
        <v>933702</v>
      </c>
      <c r="L1216">
        <v>1099633</v>
      </c>
      <c r="M1216">
        <v>203.59834280000001</v>
      </c>
      <c r="N1216">
        <v>274.83954010000002</v>
      </c>
      <c r="O1216">
        <v>48412.738100000002</v>
      </c>
      <c r="P1216">
        <v>3383.2529119999999</v>
      </c>
      <c r="Q1216">
        <v>1</v>
      </c>
      <c r="R1216" t="s">
        <v>248</v>
      </c>
      <c r="S1216">
        <f t="shared" si="20"/>
        <v>0</v>
      </c>
      <c r="T1216" t="str">
        <f>IF(Q1216=S1216,"true","false")</f>
        <v>false</v>
      </c>
    </row>
    <row r="1217" spans="1:20" x14ac:dyDescent="0.45">
      <c r="A1217" t="s">
        <v>10093</v>
      </c>
      <c r="B1217">
        <v>37</v>
      </c>
      <c r="C1217">
        <v>37</v>
      </c>
      <c r="D1217">
        <v>213</v>
      </c>
      <c r="E1217">
        <v>37</v>
      </c>
      <c r="F1217">
        <v>6.4272300470000001</v>
      </c>
      <c r="G1217">
        <v>1</v>
      </c>
      <c r="H1217">
        <v>5.7567567569999998</v>
      </c>
      <c r="I1217">
        <v>1649</v>
      </c>
      <c r="J1217">
        <v>1379</v>
      </c>
      <c r="K1217">
        <v>302899</v>
      </c>
      <c r="L1217">
        <v>339058</v>
      </c>
      <c r="M1217">
        <v>183.68647669999999</v>
      </c>
      <c r="N1217">
        <v>245.8723713</v>
      </c>
      <c r="O1217">
        <v>17350.189190000001</v>
      </c>
      <c r="P1217">
        <v>3013.8826290000002</v>
      </c>
      <c r="Q1217">
        <v>0</v>
      </c>
      <c r="R1217" t="s">
        <v>815</v>
      </c>
      <c r="S1217">
        <f t="shared" si="20"/>
        <v>1</v>
      </c>
      <c r="T1217" t="str">
        <f>IF(Q1217=S1217,"true","false")</f>
        <v>false</v>
      </c>
    </row>
    <row r="1218" spans="1:20" x14ac:dyDescent="0.45">
      <c r="A1218" t="s">
        <v>10143</v>
      </c>
      <c r="B1218">
        <v>53</v>
      </c>
      <c r="C1218">
        <v>53</v>
      </c>
      <c r="D1218">
        <v>14832</v>
      </c>
      <c r="E1218">
        <v>53</v>
      </c>
      <c r="F1218">
        <v>0.18938780999999999</v>
      </c>
      <c r="G1218">
        <v>1</v>
      </c>
      <c r="H1218">
        <v>279.84905659999998</v>
      </c>
      <c r="I1218">
        <v>1047414</v>
      </c>
      <c r="J1218">
        <v>2666178</v>
      </c>
      <c r="K1218">
        <v>48125236</v>
      </c>
      <c r="L1218">
        <v>3632372846</v>
      </c>
      <c r="M1218">
        <v>45.946718300000001</v>
      </c>
      <c r="N1218">
        <v>1362.3894749999999</v>
      </c>
      <c r="O1218">
        <v>69443360.040000007</v>
      </c>
      <c r="P1218">
        <v>248145.7714</v>
      </c>
      <c r="Q1218">
        <v>0</v>
      </c>
      <c r="R1218" t="s">
        <v>10144</v>
      </c>
      <c r="S1218">
        <f t="shared" si="20"/>
        <v>1</v>
      </c>
      <c r="T1218" t="str">
        <f>IF(Q1218=S1218,"true","false")</f>
        <v>false</v>
      </c>
    </row>
    <row r="1219" spans="1:20" x14ac:dyDescent="0.45">
      <c r="A1219" t="s">
        <v>2070</v>
      </c>
      <c r="B1219">
        <v>1</v>
      </c>
      <c r="C1219">
        <v>9</v>
      </c>
      <c r="D1219">
        <v>1218</v>
      </c>
      <c r="E1219">
        <v>0.111111111</v>
      </c>
      <c r="F1219">
        <v>6.6502462999999998E-2</v>
      </c>
      <c r="G1219">
        <v>9</v>
      </c>
      <c r="H1219">
        <v>135.33333329999999</v>
      </c>
      <c r="I1219">
        <v>34324</v>
      </c>
      <c r="J1219">
        <v>34309</v>
      </c>
      <c r="K1219">
        <v>2391216</v>
      </c>
      <c r="L1219">
        <v>2367321</v>
      </c>
      <c r="M1219">
        <v>69.666006289999999</v>
      </c>
      <c r="N1219">
        <v>69</v>
      </c>
      <c r="O1219">
        <v>528726.33330000006</v>
      </c>
      <c r="P1219">
        <v>3906.8448279999998</v>
      </c>
      <c r="Q1219">
        <v>1</v>
      </c>
      <c r="R1219" t="s">
        <v>1479</v>
      </c>
      <c r="S1219">
        <f t="shared" ref="S1219:S1282" si="21">IF(AND(E1219&lt;0.05,C1219&gt;10),0,1)</f>
        <v>1</v>
      </c>
      <c r="T1219" t="str">
        <f>IF(Q1219=S1219,"true","false")</f>
        <v>true</v>
      </c>
    </row>
    <row r="1220" spans="1:20" x14ac:dyDescent="0.45">
      <c r="A1220" t="s">
        <v>10148</v>
      </c>
      <c r="B1220">
        <v>18</v>
      </c>
      <c r="C1220">
        <v>89</v>
      </c>
      <c r="D1220">
        <v>2039</v>
      </c>
      <c r="E1220">
        <v>3.6404494380000001</v>
      </c>
      <c r="F1220">
        <v>3.884747425</v>
      </c>
      <c r="G1220">
        <v>4.9444444440000002</v>
      </c>
      <c r="H1220">
        <v>22.910112359999999</v>
      </c>
      <c r="I1220">
        <v>21858</v>
      </c>
      <c r="J1220">
        <v>19023</v>
      </c>
      <c r="K1220">
        <v>2233795</v>
      </c>
      <c r="L1220">
        <v>5176819</v>
      </c>
      <c r="M1220">
        <v>102.19576360000001</v>
      </c>
      <c r="N1220">
        <v>272.13473160000001</v>
      </c>
      <c r="O1220">
        <v>83265.325840000005</v>
      </c>
      <c r="P1220">
        <v>3634.435508</v>
      </c>
      <c r="Q1220">
        <v>0</v>
      </c>
      <c r="R1220" t="s">
        <v>423</v>
      </c>
      <c r="S1220">
        <f t="shared" si="21"/>
        <v>1</v>
      </c>
      <c r="T1220" t="str">
        <f>IF(Q1220=S1220,"true","false")</f>
        <v>false</v>
      </c>
    </row>
    <row r="1221" spans="1:20" x14ac:dyDescent="0.45">
      <c r="A1221" t="s">
        <v>2072</v>
      </c>
      <c r="B1221">
        <v>2</v>
      </c>
      <c r="C1221">
        <v>8</v>
      </c>
      <c r="D1221">
        <v>914</v>
      </c>
      <c r="E1221">
        <v>0.5</v>
      </c>
      <c r="F1221">
        <v>7.0021881999999994E-2</v>
      </c>
      <c r="G1221">
        <v>4</v>
      </c>
      <c r="H1221">
        <v>114.25</v>
      </c>
      <c r="I1221">
        <v>119330</v>
      </c>
      <c r="J1221">
        <v>217689</v>
      </c>
      <c r="K1221">
        <v>8159507</v>
      </c>
      <c r="L1221">
        <v>12737754</v>
      </c>
      <c r="M1221">
        <v>68.377666970000007</v>
      </c>
      <c r="N1221">
        <v>58.513539960000003</v>
      </c>
      <c r="O1221">
        <v>2612157.625</v>
      </c>
      <c r="P1221">
        <v>22863.524069999999</v>
      </c>
      <c r="Q1221">
        <v>0</v>
      </c>
      <c r="R1221" t="s">
        <v>2073</v>
      </c>
      <c r="S1221">
        <f t="shared" si="21"/>
        <v>1</v>
      </c>
      <c r="T1221" t="str">
        <f>IF(Q1221=S1221,"true","false")</f>
        <v>false</v>
      </c>
    </row>
    <row r="1222" spans="1:20" x14ac:dyDescent="0.45">
      <c r="A1222" t="s">
        <v>2074</v>
      </c>
      <c r="B1222">
        <v>38</v>
      </c>
      <c r="C1222">
        <v>38</v>
      </c>
      <c r="D1222">
        <v>266</v>
      </c>
      <c r="E1222">
        <v>38</v>
      </c>
      <c r="F1222">
        <v>5.4285714289999998</v>
      </c>
      <c r="G1222">
        <v>1</v>
      </c>
      <c r="H1222">
        <v>7</v>
      </c>
      <c r="I1222">
        <v>23489</v>
      </c>
      <c r="J1222">
        <v>44178</v>
      </c>
      <c r="K1222">
        <v>1092831</v>
      </c>
      <c r="L1222">
        <v>53210357</v>
      </c>
      <c r="M1222">
        <v>46.525224569999999</v>
      </c>
      <c r="N1222">
        <v>1204.4537330000001</v>
      </c>
      <c r="O1222">
        <v>1429031.263</v>
      </c>
      <c r="P1222">
        <v>204147.32329999999</v>
      </c>
      <c r="Q1222">
        <v>-1</v>
      </c>
      <c r="R1222" t="s">
        <v>460</v>
      </c>
      <c r="S1222">
        <f t="shared" si="21"/>
        <v>1</v>
      </c>
      <c r="T1222" t="str">
        <f>IF(Q1222=S1222,"true","false")</f>
        <v>false</v>
      </c>
    </row>
    <row r="1223" spans="1:20" x14ac:dyDescent="0.45">
      <c r="A1223" t="s">
        <v>2075</v>
      </c>
      <c r="B1223">
        <v>4</v>
      </c>
      <c r="C1223">
        <v>47</v>
      </c>
      <c r="D1223">
        <v>6950</v>
      </c>
      <c r="E1223">
        <v>0.34042553199999998</v>
      </c>
      <c r="F1223">
        <v>0.31784172700000002</v>
      </c>
      <c r="G1223">
        <v>11.75</v>
      </c>
      <c r="H1223">
        <v>147.87234040000001</v>
      </c>
      <c r="I1223">
        <v>381019</v>
      </c>
      <c r="J1223">
        <v>236877</v>
      </c>
      <c r="K1223">
        <v>28142476</v>
      </c>
      <c r="L1223">
        <v>13745559</v>
      </c>
      <c r="M1223">
        <v>73.861083039999997</v>
      </c>
      <c r="N1223">
        <v>58.028255170000001</v>
      </c>
      <c r="O1223">
        <v>891234.78720000002</v>
      </c>
      <c r="P1223">
        <v>6027.0553959999997</v>
      </c>
      <c r="Q1223">
        <v>0</v>
      </c>
      <c r="R1223" t="s">
        <v>2076</v>
      </c>
      <c r="S1223">
        <f t="shared" si="21"/>
        <v>1</v>
      </c>
      <c r="T1223" t="str">
        <f>IF(Q1223=S1223,"true","false")</f>
        <v>false</v>
      </c>
    </row>
    <row r="1224" spans="1:20" x14ac:dyDescent="0.45">
      <c r="A1224" t="s">
        <v>2077</v>
      </c>
      <c r="B1224">
        <v>8</v>
      </c>
      <c r="C1224">
        <v>8</v>
      </c>
      <c r="D1224">
        <v>27</v>
      </c>
      <c r="E1224">
        <v>8</v>
      </c>
      <c r="F1224">
        <v>2.3703703699999998</v>
      </c>
      <c r="G1224">
        <v>1</v>
      </c>
      <c r="H1224">
        <v>3.375</v>
      </c>
      <c r="I1224">
        <v>194</v>
      </c>
      <c r="J1224">
        <v>166</v>
      </c>
      <c r="K1224">
        <v>38858</v>
      </c>
      <c r="L1224">
        <v>46357</v>
      </c>
      <c r="M1224">
        <v>200.29896909999999</v>
      </c>
      <c r="N1224">
        <v>279.2590361</v>
      </c>
      <c r="O1224">
        <v>10651.875</v>
      </c>
      <c r="P1224">
        <v>3156.1111110000002</v>
      </c>
      <c r="Q1224">
        <v>-1</v>
      </c>
      <c r="R1224" t="s">
        <v>2078</v>
      </c>
      <c r="S1224">
        <f t="shared" si="21"/>
        <v>1</v>
      </c>
      <c r="T1224" t="str">
        <f>IF(Q1224=S1224,"true","false")</f>
        <v>false</v>
      </c>
    </row>
    <row r="1225" spans="1:20" x14ac:dyDescent="0.45">
      <c r="A1225" t="s">
        <v>2079</v>
      </c>
      <c r="B1225">
        <v>5</v>
      </c>
      <c r="C1225">
        <v>5</v>
      </c>
      <c r="D1225">
        <v>5</v>
      </c>
      <c r="E1225">
        <v>5</v>
      </c>
      <c r="F1225">
        <v>5</v>
      </c>
      <c r="G1225">
        <v>1</v>
      </c>
      <c r="H1225">
        <v>1</v>
      </c>
      <c r="I1225">
        <v>25</v>
      </c>
      <c r="J1225">
        <v>24</v>
      </c>
      <c r="K1225">
        <v>2067</v>
      </c>
      <c r="L1225">
        <v>5090</v>
      </c>
      <c r="M1225">
        <v>82.68</v>
      </c>
      <c r="N1225">
        <v>212.08333329999999</v>
      </c>
      <c r="O1225">
        <v>1431.4</v>
      </c>
      <c r="P1225">
        <v>1431.4</v>
      </c>
      <c r="Q1225">
        <v>1</v>
      </c>
      <c r="R1225" t="s">
        <v>978</v>
      </c>
      <c r="S1225">
        <f t="shared" si="21"/>
        <v>1</v>
      </c>
      <c r="T1225" t="str">
        <f>IF(Q1225=S1225,"true","false")</f>
        <v>true</v>
      </c>
    </row>
    <row r="1226" spans="1:20" x14ac:dyDescent="0.45">
      <c r="A1226" t="s">
        <v>2080</v>
      </c>
      <c r="B1226">
        <v>1</v>
      </c>
      <c r="C1226">
        <v>2</v>
      </c>
      <c r="D1226">
        <v>163</v>
      </c>
      <c r="E1226">
        <v>0.5</v>
      </c>
      <c r="F1226">
        <v>2.4539877000000002E-2</v>
      </c>
      <c r="G1226">
        <v>2</v>
      </c>
      <c r="H1226">
        <v>81.5</v>
      </c>
      <c r="I1226">
        <v>6587</v>
      </c>
      <c r="J1226">
        <v>4510</v>
      </c>
      <c r="K1226">
        <v>401420</v>
      </c>
      <c r="L1226">
        <v>860522</v>
      </c>
      <c r="M1226">
        <v>60.941247910000001</v>
      </c>
      <c r="N1226">
        <v>190.80310420000001</v>
      </c>
      <c r="O1226">
        <v>630971</v>
      </c>
      <c r="P1226">
        <v>7741.9754599999997</v>
      </c>
      <c r="Q1226">
        <v>0</v>
      </c>
      <c r="R1226" t="s">
        <v>2081</v>
      </c>
      <c r="S1226">
        <f t="shared" si="21"/>
        <v>1</v>
      </c>
      <c r="T1226" t="str">
        <f>IF(Q1226=S1226,"true","false")</f>
        <v>false</v>
      </c>
    </row>
    <row r="1227" spans="1:20" x14ac:dyDescent="0.45">
      <c r="A1227" t="s">
        <v>2082</v>
      </c>
      <c r="B1227">
        <v>18</v>
      </c>
      <c r="C1227">
        <v>21</v>
      </c>
      <c r="D1227">
        <v>247</v>
      </c>
      <c r="E1227">
        <v>15.42857143</v>
      </c>
      <c r="F1227">
        <v>1.785425101</v>
      </c>
      <c r="G1227">
        <v>1.1666666670000001</v>
      </c>
      <c r="H1227">
        <v>11.76190476</v>
      </c>
      <c r="I1227">
        <v>1092</v>
      </c>
      <c r="J1227">
        <v>841</v>
      </c>
      <c r="K1227">
        <v>310135</v>
      </c>
      <c r="L1227">
        <v>196578</v>
      </c>
      <c r="M1227">
        <v>284.00641030000003</v>
      </c>
      <c r="N1227">
        <v>233.74316289999999</v>
      </c>
      <c r="O1227">
        <v>24129.190480000001</v>
      </c>
      <c r="P1227">
        <v>2051.4696359999998</v>
      </c>
      <c r="Q1227">
        <v>-1</v>
      </c>
      <c r="R1227" t="s">
        <v>2083</v>
      </c>
      <c r="S1227">
        <f t="shared" si="21"/>
        <v>1</v>
      </c>
      <c r="T1227" t="str">
        <f>IF(Q1227=S1227,"true","false")</f>
        <v>false</v>
      </c>
    </row>
    <row r="1228" spans="1:20" x14ac:dyDescent="0.45">
      <c r="A1228" t="s">
        <v>2084</v>
      </c>
      <c r="B1228">
        <v>2</v>
      </c>
      <c r="C1228">
        <v>5</v>
      </c>
      <c r="D1228">
        <v>47</v>
      </c>
      <c r="E1228">
        <v>0.8</v>
      </c>
      <c r="F1228">
        <v>0.53191489400000003</v>
      </c>
      <c r="G1228">
        <v>2.5</v>
      </c>
      <c r="H1228">
        <v>9.4</v>
      </c>
      <c r="I1228">
        <v>234</v>
      </c>
      <c r="J1228">
        <v>147</v>
      </c>
      <c r="K1228">
        <v>26924</v>
      </c>
      <c r="L1228">
        <v>13306</v>
      </c>
      <c r="M1228">
        <v>115.0598291</v>
      </c>
      <c r="N1228">
        <v>90.517006800000004</v>
      </c>
      <c r="O1228">
        <v>8046</v>
      </c>
      <c r="P1228">
        <v>855.95744679999996</v>
      </c>
      <c r="Q1228">
        <v>0</v>
      </c>
      <c r="R1228" t="s">
        <v>1906</v>
      </c>
      <c r="S1228">
        <f t="shared" si="21"/>
        <v>1</v>
      </c>
      <c r="T1228" t="str">
        <f>IF(Q1228=S1228,"true","false")</f>
        <v>false</v>
      </c>
    </row>
    <row r="1229" spans="1:20" x14ac:dyDescent="0.45">
      <c r="A1229" t="s">
        <v>2085</v>
      </c>
      <c r="B1229">
        <v>1</v>
      </c>
      <c r="C1229">
        <v>1</v>
      </c>
      <c r="D1229">
        <v>53</v>
      </c>
      <c r="E1229">
        <v>1</v>
      </c>
      <c r="F1229">
        <v>1.8867925000000001E-2</v>
      </c>
      <c r="G1229">
        <v>1</v>
      </c>
      <c r="H1229">
        <v>53</v>
      </c>
      <c r="I1229">
        <v>228</v>
      </c>
      <c r="J1229">
        <v>587</v>
      </c>
      <c r="K1229">
        <v>13189</v>
      </c>
      <c r="L1229">
        <v>31744</v>
      </c>
      <c r="M1229">
        <v>57.846491229999998</v>
      </c>
      <c r="N1229">
        <v>54.078364569999998</v>
      </c>
      <c r="O1229">
        <v>44933</v>
      </c>
      <c r="P1229">
        <v>847.79245279999998</v>
      </c>
      <c r="Q1229">
        <v>0</v>
      </c>
      <c r="R1229" t="s">
        <v>2086</v>
      </c>
      <c r="S1229">
        <f t="shared" si="21"/>
        <v>1</v>
      </c>
      <c r="T1229" t="str">
        <f>IF(Q1229=S1229,"true","false")</f>
        <v>false</v>
      </c>
    </row>
    <row r="1230" spans="1:20" x14ac:dyDescent="0.45">
      <c r="A1230" t="s">
        <v>2087</v>
      </c>
      <c r="B1230">
        <v>1</v>
      </c>
      <c r="C1230">
        <v>4</v>
      </c>
      <c r="D1230">
        <v>11</v>
      </c>
      <c r="E1230">
        <v>0.25</v>
      </c>
      <c r="F1230">
        <v>1.4545454550000001</v>
      </c>
      <c r="G1230">
        <v>4</v>
      </c>
      <c r="H1230">
        <v>2.75</v>
      </c>
      <c r="I1230">
        <v>180</v>
      </c>
      <c r="J1230">
        <v>196</v>
      </c>
      <c r="K1230">
        <v>17434</v>
      </c>
      <c r="L1230">
        <v>55864</v>
      </c>
      <c r="M1230">
        <v>96.855555559999999</v>
      </c>
      <c r="N1230">
        <v>285.02040820000002</v>
      </c>
      <c r="O1230">
        <v>18324.5</v>
      </c>
      <c r="P1230">
        <v>6663.4545449999996</v>
      </c>
      <c r="Q1230">
        <v>-1</v>
      </c>
      <c r="R1230" t="s">
        <v>2088</v>
      </c>
      <c r="S1230">
        <f t="shared" si="21"/>
        <v>1</v>
      </c>
      <c r="T1230" t="str">
        <f>IF(Q1230=S1230,"true","false")</f>
        <v>false</v>
      </c>
    </row>
    <row r="1231" spans="1:20" x14ac:dyDescent="0.45">
      <c r="A1231" t="s">
        <v>2089</v>
      </c>
      <c r="B1231">
        <v>15</v>
      </c>
      <c r="C1231">
        <v>25</v>
      </c>
      <c r="D1231">
        <v>78</v>
      </c>
      <c r="E1231">
        <v>9</v>
      </c>
      <c r="F1231">
        <v>8.0128205129999994</v>
      </c>
      <c r="G1231">
        <v>1.6666666670000001</v>
      </c>
      <c r="H1231">
        <v>3.12</v>
      </c>
      <c r="I1231">
        <v>273</v>
      </c>
      <c r="J1231">
        <v>0</v>
      </c>
      <c r="K1231">
        <v>16304</v>
      </c>
      <c r="L1231">
        <v>0</v>
      </c>
      <c r="M1231">
        <v>59.721611719999999</v>
      </c>
      <c r="N1231">
        <v>0</v>
      </c>
      <c r="O1231">
        <v>652.16</v>
      </c>
      <c r="P1231">
        <v>209.02564100000001</v>
      </c>
      <c r="Q1231">
        <v>-1</v>
      </c>
      <c r="R1231" t="s">
        <v>2090</v>
      </c>
      <c r="S1231">
        <f t="shared" si="21"/>
        <v>1</v>
      </c>
      <c r="T1231" t="str">
        <f>IF(Q1231=S1231,"true","false")</f>
        <v>false</v>
      </c>
    </row>
    <row r="1232" spans="1:20" x14ac:dyDescent="0.45">
      <c r="A1232" t="s">
        <v>2091</v>
      </c>
      <c r="B1232">
        <v>10</v>
      </c>
      <c r="C1232">
        <v>10</v>
      </c>
      <c r="D1232">
        <v>51</v>
      </c>
      <c r="E1232">
        <v>10</v>
      </c>
      <c r="F1232">
        <v>1.9607843140000001</v>
      </c>
      <c r="G1232">
        <v>1</v>
      </c>
      <c r="H1232">
        <v>5.0999999999999996</v>
      </c>
      <c r="I1232">
        <v>464</v>
      </c>
      <c r="J1232">
        <v>477</v>
      </c>
      <c r="K1232">
        <v>44551</v>
      </c>
      <c r="L1232">
        <v>297594</v>
      </c>
      <c r="M1232">
        <v>96.015086210000007</v>
      </c>
      <c r="N1232">
        <v>623.88679249999996</v>
      </c>
      <c r="O1232">
        <v>34214.5</v>
      </c>
      <c r="P1232">
        <v>6708.7254899999998</v>
      </c>
      <c r="Q1232">
        <v>-1</v>
      </c>
      <c r="R1232" t="s">
        <v>2092</v>
      </c>
      <c r="S1232">
        <f t="shared" si="21"/>
        <v>1</v>
      </c>
      <c r="T1232" t="str">
        <f>IF(Q1232=S1232,"true","false")</f>
        <v>false</v>
      </c>
    </row>
    <row r="1233" spans="1:20" x14ac:dyDescent="0.45">
      <c r="A1233" t="s">
        <v>2093</v>
      </c>
      <c r="B1233">
        <v>2</v>
      </c>
      <c r="C1233">
        <v>2</v>
      </c>
      <c r="D1233">
        <v>13</v>
      </c>
      <c r="E1233">
        <v>2</v>
      </c>
      <c r="F1233">
        <v>0.30769230800000003</v>
      </c>
      <c r="G1233">
        <v>1</v>
      </c>
      <c r="H1233">
        <v>6.5</v>
      </c>
      <c r="I1233">
        <v>161</v>
      </c>
      <c r="J1233">
        <v>160</v>
      </c>
      <c r="K1233">
        <v>20390</v>
      </c>
      <c r="L1233">
        <v>101260</v>
      </c>
      <c r="M1233">
        <v>126.6459627</v>
      </c>
      <c r="N1233">
        <v>632.875</v>
      </c>
      <c r="O1233">
        <v>60825</v>
      </c>
      <c r="P1233">
        <v>9357.6923079999997</v>
      </c>
      <c r="Q1233">
        <v>-1</v>
      </c>
      <c r="R1233" t="s">
        <v>2094</v>
      </c>
      <c r="S1233">
        <f t="shared" si="21"/>
        <v>1</v>
      </c>
      <c r="T1233" t="str">
        <f>IF(Q1233=S1233,"true","false")</f>
        <v>false</v>
      </c>
    </row>
    <row r="1234" spans="1:20" x14ac:dyDescent="0.45">
      <c r="A1234" t="s">
        <v>2095</v>
      </c>
      <c r="B1234">
        <v>1</v>
      </c>
      <c r="C1234">
        <v>3</v>
      </c>
      <c r="D1234">
        <v>180</v>
      </c>
      <c r="E1234">
        <v>0.33333333300000001</v>
      </c>
      <c r="F1234">
        <v>0.05</v>
      </c>
      <c r="G1234">
        <v>3</v>
      </c>
      <c r="H1234">
        <v>60</v>
      </c>
      <c r="I1234">
        <v>872</v>
      </c>
      <c r="J1234">
        <v>276</v>
      </c>
      <c r="K1234">
        <v>68210</v>
      </c>
      <c r="L1234">
        <v>10212</v>
      </c>
      <c r="M1234">
        <v>78.222477060000003</v>
      </c>
      <c r="N1234">
        <v>37</v>
      </c>
      <c r="O1234">
        <v>26140.666669999999</v>
      </c>
      <c r="P1234">
        <v>435.6777778</v>
      </c>
      <c r="Q1234">
        <v>-1</v>
      </c>
      <c r="R1234" t="s">
        <v>2096</v>
      </c>
      <c r="S1234">
        <f t="shared" si="21"/>
        <v>1</v>
      </c>
      <c r="T1234" t="str">
        <f>IF(Q1234=S1234,"true","false")</f>
        <v>false</v>
      </c>
    </row>
    <row r="1235" spans="1:20" x14ac:dyDescent="0.45">
      <c r="A1235" t="s">
        <v>2097</v>
      </c>
      <c r="B1235">
        <v>1</v>
      </c>
      <c r="C1235">
        <v>1</v>
      </c>
      <c r="D1235">
        <v>4</v>
      </c>
      <c r="E1235">
        <v>1</v>
      </c>
      <c r="F1235">
        <v>0.25</v>
      </c>
      <c r="G1235">
        <v>1</v>
      </c>
      <c r="H1235">
        <v>4</v>
      </c>
      <c r="I1235">
        <v>57</v>
      </c>
      <c r="J1235">
        <v>34</v>
      </c>
      <c r="K1235">
        <v>8071</v>
      </c>
      <c r="L1235">
        <v>9983</v>
      </c>
      <c r="M1235">
        <v>141.5964912</v>
      </c>
      <c r="N1235">
        <v>293.6176471</v>
      </c>
      <c r="O1235">
        <v>18054</v>
      </c>
      <c r="P1235">
        <v>4513.5</v>
      </c>
      <c r="Q1235">
        <v>-1</v>
      </c>
      <c r="R1235" t="s">
        <v>2098</v>
      </c>
      <c r="S1235">
        <f t="shared" si="21"/>
        <v>1</v>
      </c>
      <c r="T1235" t="str">
        <f>IF(Q1235=S1235,"true","false")</f>
        <v>false</v>
      </c>
    </row>
    <row r="1236" spans="1:20" x14ac:dyDescent="0.45">
      <c r="A1236" t="s">
        <v>2099</v>
      </c>
      <c r="B1236">
        <v>1</v>
      </c>
      <c r="C1236">
        <v>1</v>
      </c>
      <c r="D1236">
        <v>2</v>
      </c>
      <c r="E1236">
        <v>1</v>
      </c>
      <c r="F1236">
        <v>0.5</v>
      </c>
      <c r="G1236">
        <v>1</v>
      </c>
      <c r="H1236">
        <v>2</v>
      </c>
      <c r="I1236">
        <v>17</v>
      </c>
      <c r="J1236">
        <v>17</v>
      </c>
      <c r="K1236">
        <v>881</v>
      </c>
      <c r="L1236">
        <v>10384</v>
      </c>
      <c r="M1236">
        <v>51.823529409999999</v>
      </c>
      <c r="N1236">
        <v>610.82352939999998</v>
      </c>
      <c r="O1236">
        <v>11265</v>
      </c>
      <c r="P1236">
        <v>5632.5</v>
      </c>
      <c r="Q1236">
        <v>-1</v>
      </c>
      <c r="R1236" t="s">
        <v>2100</v>
      </c>
      <c r="S1236">
        <f t="shared" si="21"/>
        <v>1</v>
      </c>
      <c r="T1236" t="str">
        <f>IF(Q1236=S1236,"true","false")</f>
        <v>false</v>
      </c>
    </row>
    <row r="1237" spans="1:20" x14ac:dyDescent="0.45">
      <c r="A1237" t="s">
        <v>2101</v>
      </c>
      <c r="B1237">
        <v>8</v>
      </c>
      <c r="C1237">
        <v>8</v>
      </c>
      <c r="D1237">
        <v>46</v>
      </c>
      <c r="E1237">
        <v>8</v>
      </c>
      <c r="F1237">
        <v>1.391304348</v>
      </c>
      <c r="G1237">
        <v>1</v>
      </c>
      <c r="H1237">
        <v>5.75</v>
      </c>
      <c r="I1237">
        <v>14007</v>
      </c>
      <c r="J1237">
        <v>34790</v>
      </c>
      <c r="K1237">
        <v>724968</v>
      </c>
      <c r="L1237">
        <v>48013969</v>
      </c>
      <c r="M1237">
        <v>51.7575498</v>
      </c>
      <c r="N1237">
        <v>1380.108336</v>
      </c>
      <c r="O1237">
        <v>6092367.125</v>
      </c>
      <c r="P1237">
        <v>1059542.1089999999</v>
      </c>
      <c r="Q1237">
        <v>-1</v>
      </c>
      <c r="R1237" t="s">
        <v>2102</v>
      </c>
      <c r="S1237">
        <f t="shared" si="21"/>
        <v>1</v>
      </c>
      <c r="T1237" t="str">
        <f>IF(Q1237=S1237,"true","false")</f>
        <v>false</v>
      </c>
    </row>
    <row r="1238" spans="1:20" x14ac:dyDescent="0.45">
      <c r="A1238" t="s">
        <v>2103</v>
      </c>
      <c r="B1238">
        <v>2</v>
      </c>
      <c r="C1238">
        <v>2</v>
      </c>
      <c r="D1238">
        <v>2</v>
      </c>
      <c r="E1238">
        <v>2</v>
      </c>
      <c r="F1238">
        <v>2</v>
      </c>
      <c r="G1238">
        <v>1</v>
      </c>
      <c r="H1238">
        <v>1</v>
      </c>
      <c r="I1238">
        <v>1158</v>
      </c>
      <c r="J1238">
        <v>1208</v>
      </c>
      <c r="K1238">
        <v>61928</v>
      </c>
      <c r="L1238">
        <v>1667458</v>
      </c>
      <c r="M1238">
        <v>53.478411049999998</v>
      </c>
      <c r="N1238">
        <v>1380.3460259999999</v>
      </c>
      <c r="O1238">
        <v>864693</v>
      </c>
      <c r="P1238">
        <v>864693</v>
      </c>
      <c r="Q1238">
        <v>-1</v>
      </c>
      <c r="R1238" t="s">
        <v>2104</v>
      </c>
      <c r="S1238">
        <f t="shared" si="21"/>
        <v>1</v>
      </c>
      <c r="T1238" t="str">
        <f>IF(Q1238=S1238,"true","false")</f>
        <v>false</v>
      </c>
    </row>
    <row r="1239" spans="1:20" x14ac:dyDescent="0.45">
      <c r="A1239" t="s">
        <v>2105</v>
      </c>
      <c r="B1239">
        <v>1</v>
      </c>
      <c r="C1239">
        <v>1</v>
      </c>
      <c r="D1239">
        <v>15</v>
      </c>
      <c r="E1239">
        <v>1</v>
      </c>
      <c r="F1239">
        <v>6.6666666999999999E-2</v>
      </c>
      <c r="G1239">
        <v>1</v>
      </c>
      <c r="H1239">
        <v>15</v>
      </c>
      <c r="I1239">
        <v>125</v>
      </c>
      <c r="J1239">
        <v>92</v>
      </c>
      <c r="K1239">
        <v>37904</v>
      </c>
      <c r="L1239">
        <v>23572</v>
      </c>
      <c r="M1239">
        <v>303.23200000000003</v>
      </c>
      <c r="N1239">
        <v>256.21739129999997</v>
      </c>
      <c r="O1239">
        <v>61476</v>
      </c>
      <c r="P1239">
        <v>4098.3999999999996</v>
      </c>
      <c r="Q1239">
        <v>-1</v>
      </c>
      <c r="R1239" t="s">
        <v>2106</v>
      </c>
      <c r="S1239">
        <f t="shared" si="21"/>
        <v>1</v>
      </c>
      <c r="T1239" t="str">
        <f>IF(Q1239=S1239,"true","false")</f>
        <v>false</v>
      </c>
    </row>
    <row r="1240" spans="1:20" x14ac:dyDescent="0.45">
      <c r="A1240" t="s">
        <v>2107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40</v>
      </c>
      <c r="L1240">
        <v>40</v>
      </c>
      <c r="M1240">
        <v>40</v>
      </c>
      <c r="N1240">
        <v>40</v>
      </c>
      <c r="O1240">
        <v>80</v>
      </c>
      <c r="P1240">
        <v>80</v>
      </c>
      <c r="Q1240">
        <v>-1</v>
      </c>
      <c r="R1240" t="s">
        <v>2108</v>
      </c>
      <c r="S1240">
        <f t="shared" si="21"/>
        <v>1</v>
      </c>
      <c r="T1240" t="str">
        <f>IF(Q1240=S1240,"true","false")</f>
        <v>false</v>
      </c>
    </row>
    <row r="1241" spans="1:20" x14ac:dyDescent="0.45">
      <c r="A1241" t="s">
        <v>2109</v>
      </c>
      <c r="B1241">
        <v>4</v>
      </c>
      <c r="C1241">
        <v>4</v>
      </c>
      <c r="D1241">
        <v>10</v>
      </c>
      <c r="E1241">
        <v>4</v>
      </c>
      <c r="F1241">
        <v>1.6</v>
      </c>
      <c r="G1241">
        <v>1</v>
      </c>
      <c r="H1241">
        <v>2.5</v>
      </c>
      <c r="I1241">
        <v>49</v>
      </c>
      <c r="J1241">
        <v>26</v>
      </c>
      <c r="K1241">
        <v>4478</v>
      </c>
      <c r="L1241">
        <v>6125</v>
      </c>
      <c r="M1241">
        <v>91.387755100000007</v>
      </c>
      <c r="N1241">
        <v>235.57692309999999</v>
      </c>
      <c r="O1241">
        <v>2650.75</v>
      </c>
      <c r="P1241">
        <v>1060.3</v>
      </c>
      <c r="Q1241">
        <v>-1</v>
      </c>
      <c r="R1241" t="s">
        <v>2110</v>
      </c>
      <c r="S1241">
        <f t="shared" si="21"/>
        <v>1</v>
      </c>
      <c r="T1241" t="str">
        <f>IF(Q1241=S1241,"true","false")</f>
        <v>false</v>
      </c>
    </row>
    <row r="1242" spans="1:20" x14ac:dyDescent="0.45">
      <c r="A1242" t="s">
        <v>2111</v>
      </c>
      <c r="B1242">
        <v>3</v>
      </c>
      <c r="C1242">
        <v>3</v>
      </c>
      <c r="D1242">
        <v>15</v>
      </c>
      <c r="E1242">
        <v>3</v>
      </c>
      <c r="F1242">
        <v>0.6</v>
      </c>
      <c r="G1242">
        <v>1</v>
      </c>
      <c r="H1242">
        <v>5</v>
      </c>
      <c r="I1242">
        <v>663</v>
      </c>
      <c r="J1242">
        <v>792</v>
      </c>
      <c r="K1242">
        <v>46925</v>
      </c>
      <c r="L1242">
        <v>992398</v>
      </c>
      <c r="M1242">
        <v>70.776772249999993</v>
      </c>
      <c r="N1242">
        <v>1253.0277779999999</v>
      </c>
      <c r="O1242">
        <v>346441</v>
      </c>
      <c r="P1242">
        <v>69288.2</v>
      </c>
      <c r="Q1242">
        <v>-1</v>
      </c>
      <c r="R1242" t="s">
        <v>2112</v>
      </c>
      <c r="S1242">
        <f t="shared" si="21"/>
        <v>1</v>
      </c>
      <c r="T1242" t="str">
        <f>IF(Q1242=S1242,"true","false")</f>
        <v>false</v>
      </c>
    </row>
    <row r="1243" spans="1:20" x14ac:dyDescent="0.45">
      <c r="A1243" t="s">
        <v>2113</v>
      </c>
      <c r="B1243">
        <v>1</v>
      </c>
      <c r="C1243">
        <v>1</v>
      </c>
      <c r="D1243">
        <v>48</v>
      </c>
      <c r="E1243">
        <v>1</v>
      </c>
      <c r="F1243">
        <v>2.0833332999999999E-2</v>
      </c>
      <c r="G1243">
        <v>1</v>
      </c>
      <c r="H1243">
        <v>48</v>
      </c>
      <c r="I1243">
        <v>631</v>
      </c>
      <c r="J1243">
        <v>668</v>
      </c>
      <c r="K1243">
        <v>103888</v>
      </c>
      <c r="L1243">
        <v>565019</v>
      </c>
      <c r="M1243">
        <v>164.64025359999999</v>
      </c>
      <c r="N1243">
        <v>845.83682629999998</v>
      </c>
      <c r="O1243">
        <v>668907</v>
      </c>
      <c r="P1243">
        <v>13935.5625</v>
      </c>
      <c r="Q1243">
        <v>1</v>
      </c>
      <c r="R1243" t="s">
        <v>248</v>
      </c>
      <c r="S1243">
        <f t="shared" si="21"/>
        <v>1</v>
      </c>
      <c r="T1243" t="str">
        <f>IF(Q1243=S1243,"true","false")</f>
        <v>true</v>
      </c>
    </row>
    <row r="1244" spans="1:20" x14ac:dyDescent="0.45">
      <c r="A1244" t="s">
        <v>2114</v>
      </c>
      <c r="B1244">
        <v>3</v>
      </c>
      <c r="C1244">
        <v>3</v>
      </c>
      <c r="D1244">
        <v>9</v>
      </c>
      <c r="E1244">
        <v>3</v>
      </c>
      <c r="F1244">
        <v>1</v>
      </c>
      <c r="G1244">
        <v>1</v>
      </c>
      <c r="H1244">
        <v>3</v>
      </c>
      <c r="I1244">
        <v>40</v>
      </c>
      <c r="J1244">
        <v>19</v>
      </c>
      <c r="K1244">
        <v>4414</v>
      </c>
      <c r="L1244">
        <v>8464</v>
      </c>
      <c r="M1244">
        <v>110.35</v>
      </c>
      <c r="N1244">
        <v>445.47368419999998</v>
      </c>
      <c r="O1244">
        <v>4292.6666670000004</v>
      </c>
      <c r="P1244">
        <v>1430.8888890000001</v>
      </c>
      <c r="Q1244">
        <v>-1</v>
      </c>
      <c r="R1244" t="s">
        <v>993</v>
      </c>
      <c r="S1244">
        <f t="shared" si="21"/>
        <v>1</v>
      </c>
      <c r="T1244" t="str">
        <f>IF(Q1244=S1244,"true","false")</f>
        <v>false</v>
      </c>
    </row>
    <row r="1245" spans="1:20" x14ac:dyDescent="0.45">
      <c r="A1245" t="s">
        <v>2115</v>
      </c>
      <c r="B1245">
        <v>3</v>
      </c>
      <c r="C1245">
        <v>3</v>
      </c>
      <c r="D1245">
        <v>68</v>
      </c>
      <c r="E1245">
        <v>3</v>
      </c>
      <c r="F1245">
        <v>0.132352941</v>
      </c>
      <c r="G1245">
        <v>1</v>
      </c>
      <c r="H1245">
        <v>22.666666670000001</v>
      </c>
      <c r="I1245">
        <v>657</v>
      </c>
      <c r="J1245">
        <v>869</v>
      </c>
      <c r="K1245">
        <v>97218</v>
      </c>
      <c r="L1245">
        <v>1064718</v>
      </c>
      <c r="M1245">
        <v>147.97260270000001</v>
      </c>
      <c r="N1245">
        <v>1225.222094</v>
      </c>
      <c r="O1245">
        <v>387312</v>
      </c>
      <c r="P1245">
        <v>17087.294119999999</v>
      </c>
      <c r="Q1245">
        <v>-1</v>
      </c>
      <c r="R1245" t="s">
        <v>2116</v>
      </c>
      <c r="S1245">
        <f t="shared" si="21"/>
        <v>1</v>
      </c>
      <c r="T1245" t="str">
        <f>IF(Q1245=S1245,"true","false")</f>
        <v>false</v>
      </c>
    </row>
    <row r="1246" spans="1:20" x14ac:dyDescent="0.45">
      <c r="A1246" t="s">
        <v>2117</v>
      </c>
      <c r="B1246">
        <v>7</v>
      </c>
      <c r="C1246">
        <v>7</v>
      </c>
      <c r="D1246">
        <v>22</v>
      </c>
      <c r="E1246">
        <v>7</v>
      </c>
      <c r="F1246">
        <v>2.2272727269999999</v>
      </c>
      <c r="G1246">
        <v>1</v>
      </c>
      <c r="H1246">
        <v>3.1428571430000001</v>
      </c>
      <c r="I1246">
        <v>134</v>
      </c>
      <c r="J1246">
        <v>101</v>
      </c>
      <c r="K1246">
        <v>15951</v>
      </c>
      <c r="L1246">
        <v>15352</v>
      </c>
      <c r="M1246">
        <v>119.0373134</v>
      </c>
      <c r="N1246">
        <v>152</v>
      </c>
      <c r="O1246">
        <v>4471.8571430000002</v>
      </c>
      <c r="P1246">
        <v>1422.863636</v>
      </c>
      <c r="Q1246">
        <v>1</v>
      </c>
      <c r="R1246" t="s">
        <v>30</v>
      </c>
      <c r="S1246">
        <f t="shared" si="21"/>
        <v>1</v>
      </c>
      <c r="T1246" t="str">
        <f>IF(Q1246=S1246,"true","false")</f>
        <v>true</v>
      </c>
    </row>
    <row r="1247" spans="1:20" x14ac:dyDescent="0.45">
      <c r="A1247" t="s">
        <v>2118</v>
      </c>
      <c r="B1247">
        <v>1</v>
      </c>
      <c r="C1247">
        <v>1</v>
      </c>
      <c r="D1247">
        <v>13</v>
      </c>
      <c r="E1247">
        <v>1</v>
      </c>
      <c r="F1247">
        <v>7.6923077000000006E-2</v>
      </c>
      <c r="G1247">
        <v>1</v>
      </c>
      <c r="H1247">
        <v>13</v>
      </c>
      <c r="I1247">
        <v>120</v>
      </c>
      <c r="J1247">
        <v>108</v>
      </c>
      <c r="K1247">
        <v>12261</v>
      </c>
      <c r="L1247">
        <v>50320</v>
      </c>
      <c r="M1247">
        <v>102.175</v>
      </c>
      <c r="N1247">
        <v>465.92592589999998</v>
      </c>
      <c r="O1247">
        <v>62581</v>
      </c>
      <c r="P1247">
        <v>4813.9230770000004</v>
      </c>
      <c r="Q1247">
        <v>-1</v>
      </c>
      <c r="R1247" t="s">
        <v>2119</v>
      </c>
      <c r="S1247">
        <f t="shared" si="21"/>
        <v>1</v>
      </c>
      <c r="T1247" t="str">
        <f>IF(Q1247=S1247,"true","false")</f>
        <v>false</v>
      </c>
    </row>
    <row r="1248" spans="1:20" x14ac:dyDescent="0.45">
      <c r="A1248" t="s">
        <v>2120</v>
      </c>
      <c r="B1248">
        <v>1</v>
      </c>
      <c r="C1248">
        <v>1</v>
      </c>
      <c r="D1248">
        <v>4</v>
      </c>
      <c r="E1248">
        <v>1</v>
      </c>
      <c r="F1248">
        <v>0.25</v>
      </c>
      <c r="G1248">
        <v>1</v>
      </c>
      <c r="H1248">
        <v>4</v>
      </c>
      <c r="I1248">
        <v>12</v>
      </c>
      <c r="J1248">
        <v>0</v>
      </c>
      <c r="K1248">
        <v>720</v>
      </c>
      <c r="L1248">
        <v>0</v>
      </c>
      <c r="M1248">
        <v>60</v>
      </c>
      <c r="N1248">
        <v>0</v>
      </c>
      <c r="O1248">
        <v>720</v>
      </c>
      <c r="P1248">
        <v>180</v>
      </c>
      <c r="Q1248">
        <v>-1</v>
      </c>
      <c r="R1248" t="s">
        <v>2121</v>
      </c>
      <c r="S1248">
        <f t="shared" si="21"/>
        <v>1</v>
      </c>
      <c r="T1248" t="str">
        <f>IF(Q1248=S1248,"true","false")</f>
        <v>false</v>
      </c>
    </row>
    <row r="1249" spans="1:20" x14ac:dyDescent="0.45">
      <c r="A1249" t="s">
        <v>2122</v>
      </c>
      <c r="B1249">
        <v>2</v>
      </c>
      <c r="C1249">
        <v>2</v>
      </c>
      <c r="D1249">
        <v>74</v>
      </c>
      <c r="E1249">
        <v>2</v>
      </c>
      <c r="F1249">
        <v>5.4054053999999997E-2</v>
      </c>
      <c r="G1249">
        <v>1</v>
      </c>
      <c r="H1249">
        <v>37</v>
      </c>
      <c r="I1249">
        <v>846</v>
      </c>
      <c r="J1249">
        <v>719</v>
      </c>
      <c r="K1249">
        <v>105947</v>
      </c>
      <c r="L1249">
        <v>287952</v>
      </c>
      <c r="M1249">
        <v>125.2328605</v>
      </c>
      <c r="N1249">
        <v>400.48956879999997</v>
      </c>
      <c r="O1249">
        <v>196949.5</v>
      </c>
      <c r="P1249">
        <v>5322.9594589999997</v>
      </c>
      <c r="Q1249">
        <v>-1</v>
      </c>
      <c r="R1249" t="s">
        <v>2123</v>
      </c>
      <c r="S1249">
        <f t="shared" si="21"/>
        <v>1</v>
      </c>
      <c r="T1249" t="str">
        <f>IF(Q1249=S1249,"true","false")</f>
        <v>false</v>
      </c>
    </row>
    <row r="1250" spans="1:20" x14ac:dyDescent="0.45">
      <c r="A1250" t="s">
        <v>2124</v>
      </c>
      <c r="B1250">
        <v>1</v>
      </c>
      <c r="C1250">
        <v>1</v>
      </c>
      <c r="D1250">
        <v>4</v>
      </c>
      <c r="E1250">
        <v>1</v>
      </c>
      <c r="F1250">
        <v>0.25</v>
      </c>
      <c r="G1250">
        <v>1</v>
      </c>
      <c r="H1250">
        <v>4</v>
      </c>
      <c r="I1250">
        <v>30</v>
      </c>
      <c r="J1250">
        <v>40</v>
      </c>
      <c r="K1250">
        <v>5278</v>
      </c>
      <c r="L1250">
        <v>16441</v>
      </c>
      <c r="M1250">
        <v>175.93333329999999</v>
      </c>
      <c r="N1250">
        <v>411.02499999999998</v>
      </c>
      <c r="O1250">
        <v>21719</v>
      </c>
      <c r="P1250">
        <v>5429.75</v>
      </c>
      <c r="Q1250">
        <v>-1</v>
      </c>
      <c r="R1250" t="s">
        <v>2125</v>
      </c>
      <c r="S1250">
        <f t="shared" si="21"/>
        <v>1</v>
      </c>
      <c r="T1250" t="str">
        <f>IF(Q1250=S1250,"true","false")</f>
        <v>false</v>
      </c>
    </row>
    <row r="1251" spans="1:20" x14ac:dyDescent="0.45">
      <c r="A1251" t="s">
        <v>2126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6</v>
      </c>
      <c r="J1251">
        <v>6</v>
      </c>
      <c r="K1251">
        <v>499</v>
      </c>
      <c r="L1251">
        <v>2194</v>
      </c>
      <c r="M1251">
        <v>83.166666669999998</v>
      </c>
      <c r="N1251">
        <v>365.66666670000001</v>
      </c>
      <c r="O1251">
        <v>2693</v>
      </c>
      <c r="P1251">
        <v>2693</v>
      </c>
      <c r="Q1251">
        <v>-1</v>
      </c>
      <c r="R1251" t="s">
        <v>2127</v>
      </c>
      <c r="S1251">
        <f t="shared" si="21"/>
        <v>1</v>
      </c>
      <c r="T1251" t="str">
        <f>IF(Q1251=S1251,"true","false")</f>
        <v>false</v>
      </c>
    </row>
    <row r="1252" spans="1:20" x14ac:dyDescent="0.45">
      <c r="A1252" t="s">
        <v>2128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64</v>
      </c>
      <c r="L1252">
        <v>0</v>
      </c>
      <c r="M1252">
        <v>64</v>
      </c>
      <c r="N1252">
        <v>0</v>
      </c>
      <c r="O1252">
        <v>64</v>
      </c>
      <c r="P1252">
        <v>64</v>
      </c>
      <c r="Q1252">
        <v>-1</v>
      </c>
      <c r="R1252" t="s">
        <v>2129</v>
      </c>
      <c r="S1252">
        <f t="shared" si="21"/>
        <v>1</v>
      </c>
      <c r="T1252" t="str">
        <f>IF(Q1252=S1252,"true","false")</f>
        <v>false</v>
      </c>
    </row>
    <row r="1253" spans="1:20" x14ac:dyDescent="0.45">
      <c r="A1253" t="s">
        <v>2130</v>
      </c>
      <c r="B1253">
        <v>1</v>
      </c>
      <c r="C1253">
        <v>1</v>
      </c>
      <c r="D1253">
        <v>2</v>
      </c>
      <c r="E1253">
        <v>1</v>
      </c>
      <c r="F1253">
        <v>0.5</v>
      </c>
      <c r="G1253">
        <v>1</v>
      </c>
      <c r="H1253">
        <v>2</v>
      </c>
      <c r="I1253">
        <v>30</v>
      </c>
      <c r="J1253">
        <v>24</v>
      </c>
      <c r="K1253">
        <v>3857</v>
      </c>
      <c r="L1253">
        <v>12397</v>
      </c>
      <c r="M1253">
        <v>128.56666670000001</v>
      </c>
      <c r="N1253">
        <v>516.54166669999995</v>
      </c>
      <c r="O1253">
        <v>16254</v>
      </c>
      <c r="P1253">
        <v>8127</v>
      </c>
      <c r="Q1253">
        <v>-1</v>
      </c>
      <c r="R1253" t="s">
        <v>2131</v>
      </c>
      <c r="S1253">
        <f t="shared" si="21"/>
        <v>1</v>
      </c>
      <c r="T1253" t="str">
        <f>IF(Q1253=S1253,"true","false")</f>
        <v>false</v>
      </c>
    </row>
    <row r="1254" spans="1:20" x14ac:dyDescent="0.45">
      <c r="A1254" t="s">
        <v>2132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8</v>
      </c>
      <c r="J1254">
        <v>6</v>
      </c>
      <c r="K1254">
        <v>909</v>
      </c>
      <c r="L1254">
        <v>956</v>
      </c>
      <c r="M1254">
        <v>113.625</v>
      </c>
      <c r="N1254">
        <v>159.33333329999999</v>
      </c>
      <c r="O1254">
        <v>1865</v>
      </c>
      <c r="P1254">
        <v>1865</v>
      </c>
      <c r="Q1254">
        <v>-1</v>
      </c>
      <c r="R1254" t="s">
        <v>2027</v>
      </c>
      <c r="S1254">
        <f t="shared" si="21"/>
        <v>1</v>
      </c>
      <c r="T1254" t="str">
        <f>IF(Q1254=S1254,"true","false")</f>
        <v>false</v>
      </c>
    </row>
    <row r="1255" spans="1:20" x14ac:dyDescent="0.45">
      <c r="A1255" t="s">
        <v>2133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7</v>
      </c>
      <c r="J1255">
        <v>6</v>
      </c>
      <c r="K1255">
        <v>588</v>
      </c>
      <c r="L1255">
        <v>504</v>
      </c>
      <c r="M1255">
        <v>84</v>
      </c>
      <c r="N1255">
        <v>84</v>
      </c>
      <c r="O1255">
        <v>1092</v>
      </c>
      <c r="P1255">
        <v>1092</v>
      </c>
      <c r="Q1255">
        <v>-1</v>
      </c>
      <c r="R1255" t="s">
        <v>2134</v>
      </c>
      <c r="S1255">
        <f t="shared" si="21"/>
        <v>1</v>
      </c>
      <c r="T1255" t="str">
        <f>IF(Q1255=S1255,"true","false")</f>
        <v>false</v>
      </c>
    </row>
    <row r="1256" spans="1:20" x14ac:dyDescent="0.45">
      <c r="A1256" t="s">
        <v>2135</v>
      </c>
      <c r="B1256">
        <v>1</v>
      </c>
      <c r="C1256">
        <v>1</v>
      </c>
      <c r="D1256">
        <v>2</v>
      </c>
      <c r="E1256">
        <v>1</v>
      </c>
      <c r="F1256">
        <v>0.5</v>
      </c>
      <c r="G1256">
        <v>1</v>
      </c>
      <c r="H1256">
        <v>2</v>
      </c>
      <c r="I1256">
        <v>12</v>
      </c>
      <c r="J1256">
        <v>6</v>
      </c>
      <c r="K1256">
        <v>2242</v>
      </c>
      <c r="L1256">
        <v>1438</v>
      </c>
      <c r="M1256">
        <v>186.83333329999999</v>
      </c>
      <c r="N1256">
        <v>239.66666670000001</v>
      </c>
      <c r="O1256">
        <v>3680</v>
      </c>
      <c r="P1256">
        <v>1840</v>
      </c>
      <c r="Q1256">
        <v>-1</v>
      </c>
      <c r="R1256" t="s">
        <v>2136</v>
      </c>
      <c r="S1256">
        <f t="shared" si="21"/>
        <v>1</v>
      </c>
      <c r="T1256" t="str">
        <f>IF(Q1256=S1256,"true","false")</f>
        <v>false</v>
      </c>
    </row>
    <row r="1257" spans="1:20" x14ac:dyDescent="0.45">
      <c r="A1257" t="s">
        <v>2137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5</v>
      </c>
      <c r="J1257">
        <v>5</v>
      </c>
      <c r="K1257">
        <v>426</v>
      </c>
      <c r="L1257">
        <v>525</v>
      </c>
      <c r="M1257">
        <v>85.2</v>
      </c>
      <c r="N1257">
        <v>105</v>
      </c>
      <c r="O1257">
        <v>951</v>
      </c>
      <c r="P1257">
        <v>951</v>
      </c>
      <c r="Q1257">
        <v>1</v>
      </c>
      <c r="R1257" t="s">
        <v>97</v>
      </c>
      <c r="S1257">
        <f t="shared" si="21"/>
        <v>1</v>
      </c>
      <c r="T1257" t="str">
        <f>IF(Q1257=S1257,"true","false")</f>
        <v>true</v>
      </c>
    </row>
    <row r="1258" spans="1:20" x14ac:dyDescent="0.45">
      <c r="A1258" t="s">
        <v>2138</v>
      </c>
      <c r="B1258">
        <v>2</v>
      </c>
      <c r="C1258">
        <v>2</v>
      </c>
      <c r="D1258">
        <v>25</v>
      </c>
      <c r="E1258">
        <v>2</v>
      </c>
      <c r="F1258">
        <v>0.16</v>
      </c>
      <c r="G1258">
        <v>1</v>
      </c>
      <c r="H1258">
        <v>12.5</v>
      </c>
      <c r="I1258">
        <v>244</v>
      </c>
      <c r="J1258">
        <v>222</v>
      </c>
      <c r="K1258">
        <v>22585</v>
      </c>
      <c r="L1258">
        <v>216764</v>
      </c>
      <c r="M1258">
        <v>92.56147541</v>
      </c>
      <c r="N1258">
        <v>976.41441440000006</v>
      </c>
      <c r="O1258">
        <v>119674.5</v>
      </c>
      <c r="P1258">
        <v>9573.9599999999991</v>
      </c>
      <c r="Q1258">
        <v>-1</v>
      </c>
      <c r="R1258" t="s">
        <v>2139</v>
      </c>
      <c r="S1258">
        <f t="shared" si="21"/>
        <v>1</v>
      </c>
      <c r="T1258" t="str">
        <f>IF(Q1258=S1258,"true","false")</f>
        <v>false</v>
      </c>
    </row>
    <row r="1259" spans="1:20" x14ac:dyDescent="0.45">
      <c r="A1259" t="s">
        <v>2140</v>
      </c>
      <c r="B1259">
        <v>1</v>
      </c>
      <c r="C1259">
        <v>1</v>
      </c>
      <c r="D1259">
        <v>24</v>
      </c>
      <c r="E1259">
        <v>1</v>
      </c>
      <c r="F1259">
        <v>4.1666666999999998E-2</v>
      </c>
      <c r="G1259">
        <v>1</v>
      </c>
      <c r="H1259">
        <v>24</v>
      </c>
      <c r="I1259">
        <v>323</v>
      </c>
      <c r="J1259">
        <v>313</v>
      </c>
      <c r="K1259">
        <v>43370</v>
      </c>
      <c r="L1259">
        <v>118027</v>
      </c>
      <c r="M1259">
        <v>134.27244580000001</v>
      </c>
      <c r="N1259">
        <v>377.08306709999999</v>
      </c>
      <c r="O1259">
        <v>161397</v>
      </c>
      <c r="P1259">
        <v>6724.875</v>
      </c>
      <c r="Q1259">
        <v>1</v>
      </c>
      <c r="R1259" t="s">
        <v>2141</v>
      </c>
      <c r="S1259">
        <f t="shared" si="21"/>
        <v>1</v>
      </c>
      <c r="T1259" t="str">
        <f>IF(Q1259=S1259,"true","false")</f>
        <v>true</v>
      </c>
    </row>
    <row r="1260" spans="1:20" x14ac:dyDescent="0.45">
      <c r="A1260" t="s">
        <v>2142</v>
      </c>
      <c r="B1260">
        <v>1</v>
      </c>
      <c r="C1260">
        <v>1</v>
      </c>
      <c r="D1260">
        <v>13</v>
      </c>
      <c r="E1260">
        <v>1</v>
      </c>
      <c r="F1260">
        <v>7.6923077000000006E-2</v>
      </c>
      <c r="G1260">
        <v>1</v>
      </c>
      <c r="H1260">
        <v>13</v>
      </c>
      <c r="I1260">
        <v>70</v>
      </c>
      <c r="J1260">
        <v>52</v>
      </c>
      <c r="K1260">
        <v>9296</v>
      </c>
      <c r="L1260">
        <v>5119</v>
      </c>
      <c r="M1260">
        <v>132.80000000000001</v>
      </c>
      <c r="N1260">
        <v>98.442307690000007</v>
      </c>
      <c r="O1260">
        <v>14415</v>
      </c>
      <c r="P1260">
        <v>1108.8461540000001</v>
      </c>
      <c r="Q1260">
        <v>-1</v>
      </c>
      <c r="R1260" t="s">
        <v>1944</v>
      </c>
      <c r="S1260">
        <f t="shared" si="21"/>
        <v>1</v>
      </c>
      <c r="T1260" t="str">
        <f>IF(Q1260=S1260,"true","false")</f>
        <v>false</v>
      </c>
    </row>
    <row r="1261" spans="1:20" x14ac:dyDescent="0.45">
      <c r="A1261" t="s">
        <v>2143</v>
      </c>
      <c r="B1261">
        <v>1</v>
      </c>
      <c r="C1261">
        <v>1</v>
      </c>
      <c r="D1261">
        <v>112</v>
      </c>
      <c r="E1261">
        <v>1</v>
      </c>
      <c r="F1261">
        <v>8.9285709999999997E-3</v>
      </c>
      <c r="G1261">
        <v>1</v>
      </c>
      <c r="H1261">
        <v>112</v>
      </c>
      <c r="I1261">
        <v>1381</v>
      </c>
      <c r="J1261">
        <v>1743</v>
      </c>
      <c r="K1261">
        <v>160407</v>
      </c>
      <c r="L1261">
        <v>947707</v>
      </c>
      <c r="M1261">
        <v>116.1527878</v>
      </c>
      <c r="N1261">
        <v>543.72174410000002</v>
      </c>
      <c r="O1261">
        <v>1108114</v>
      </c>
      <c r="P1261">
        <v>9893.875</v>
      </c>
      <c r="Q1261">
        <v>-1</v>
      </c>
      <c r="R1261" t="s">
        <v>318</v>
      </c>
      <c r="S1261">
        <f t="shared" si="21"/>
        <v>1</v>
      </c>
      <c r="T1261" t="str">
        <f>IF(Q1261=S1261,"true","false")</f>
        <v>false</v>
      </c>
    </row>
    <row r="1262" spans="1:20" x14ac:dyDescent="0.45">
      <c r="A1262" t="s">
        <v>2144</v>
      </c>
      <c r="B1262">
        <v>3</v>
      </c>
      <c r="C1262">
        <v>400</v>
      </c>
      <c r="D1262">
        <v>6435</v>
      </c>
      <c r="E1262">
        <v>2.2499999999999999E-2</v>
      </c>
      <c r="F1262">
        <v>24.864024860000001</v>
      </c>
      <c r="G1262">
        <v>133.33333329999999</v>
      </c>
      <c r="H1262">
        <v>16.087499999999999</v>
      </c>
      <c r="I1262">
        <v>254673</v>
      </c>
      <c r="J1262">
        <v>258075</v>
      </c>
      <c r="K1262">
        <v>16303819</v>
      </c>
      <c r="L1262">
        <v>10366554</v>
      </c>
      <c r="M1262">
        <v>64.018639590000006</v>
      </c>
      <c r="N1262">
        <v>40.168764889999999</v>
      </c>
      <c r="O1262">
        <v>66675.932499999995</v>
      </c>
      <c r="P1262">
        <v>4144.5801090000004</v>
      </c>
      <c r="Q1262">
        <v>-1</v>
      </c>
      <c r="R1262" t="s">
        <v>2145</v>
      </c>
      <c r="S1262">
        <f t="shared" si="21"/>
        <v>0</v>
      </c>
      <c r="T1262" t="str">
        <f>IF(Q1262=S1262,"true","false")</f>
        <v>false</v>
      </c>
    </row>
    <row r="1263" spans="1:20" x14ac:dyDescent="0.45">
      <c r="A1263" t="s">
        <v>10163</v>
      </c>
      <c r="B1263">
        <v>11</v>
      </c>
      <c r="C1263">
        <v>35</v>
      </c>
      <c r="D1263">
        <v>813</v>
      </c>
      <c r="E1263">
        <v>3.457142857</v>
      </c>
      <c r="F1263">
        <v>1.506765068</v>
      </c>
      <c r="G1263">
        <v>3.1818181820000002</v>
      </c>
      <c r="H1263">
        <v>23.228571429999999</v>
      </c>
      <c r="I1263">
        <v>6356</v>
      </c>
      <c r="J1263">
        <v>4864</v>
      </c>
      <c r="K1263">
        <v>592246</v>
      </c>
      <c r="L1263">
        <v>1706473</v>
      </c>
      <c r="M1263">
        <v>93.179043419999999</v>
      </c>
      <c r="N1263">
        <v>350.83737660000003</v>
      </c>
      <c r="O1263">
        <v>65677.685710000005</v>
      </c>
      <c r="P1263">
        <v>2827.4526449999998</v>
      </c>
      <c r="Q1263">
        <v>0</v>
      </c>
      <c r="R1263" t="s">
        <v>9567</v>
      </c>
      <c r="S1263">
        <f t="shared" si="21"/>
        <v>1</v>
      </c>
      <c r="T1263" t="str">
        <f>IF(Q1263=S1263,"true","false")</f>
        <v>false</v>
      </c>
    </row>
    <row r="1264" spans="1:20" x14ac:dyDescent="0.45">
      <c r="A1264" t="s">
        <v>2147</v>
      </c>
      <c r="B1264">
        <v>3</v>
      </c>
      <c r="C1264">
        <v>465</v>
      </c>
      <c r="D1264">
        <v>46494</v>
      </c>
      <c r="E1264">
        <v>1.9354838999999999E-2</v>
      </c>
      <c r="F1264">
        <v>4.650600077</v>
      </c>
      <c r="G1264">
        <v>155</v>
      </c>
      <c r="H1264">
        <v>99.987096769999994</v>
      </c>
      <c r="I1264">
        <v>739093</v>
      </c>
      <c r="J1264">
        <v>399183</v>
      </c>
      <c r="K1264">
        <v>33846688</v>
      </c>
      <c r="L1264">
        <v>18711157</v>
      </c>
      <c r="M1264">
        <v>45.794897259999999</v>
      </c>
      <c r="N1264">
        <v>46.873631889999999</v>
      </c>
      <c r="O1264">
        <v>113027.6237</v>
      </c>
      <c r="P1264">
        <v>1130.4220969999999</v>
      </c>
      <c r="Q1264">
        <v>-1</v>
      </c>
      <c r="R1264" t="s">
        <v>2148</v>
      </c>
      <c r="S1264">
        <f t="shared" si="21"/>
        <v>0</v>
      </c>
      <c r="T1264" t="str">
        <f>IF(Q1264=S1264,"true","false")</f>
        <v>false</v>
      </c>
    </row>
    <row r="1265" spans="1:20" x14ac:dyDescent="0.45">
      <c r="A1265" t="s">
        <v>10207</v>
      </c>
      <c r="B1265">
        <v>13</v>
      </c>
      <c r="C1265">
        <v>56</v>
      </c>
      <c r="D1265">
        <v>3706</v>
      </c>
      <c r="E1265">
        <v>3.0178571430000001</v>
      </c>
      <c r="F1265">
        <v>0.84619535899999998</v>
      </c>
      <c r="G1265">
        <v>4.307692308</v>
      </c>
      <c r="H1265">
        <v>66.178571430000005</v>
      </c>
      <c r="I1265">
        <v>110287</v>
      </c>
      <c r="J1265">
        <v>92180</v>
      </c>
      <c r="K1265">
        <v>7498584</v>
      </c>
      <c r="L1265">
        <v>4270425</v>
      </c>
      <c r="M1265">
        <v>67.991549320000004</v>
      </c>
      <c r="N1265">
        <v>46.327023220000001</v>
      </c>
      <c r="O1265">
        <v>210160.875</v>
      </c>
      <c r="P1265">
        <v>3175.6635190000002</v>
      </c>
      <c r="Q1265">
        <v>0</v>
      </c>
      <c r="R1265" t="s">
        <v>10208</v>
      </c>
      <c r="S1265">
        <f t="shared" si="21"/>
        <v>1</v>
      </c>
      <c r="T1265" t="str">
        <f>IF(Q1265=S1265,"true","false")</f>
        <v>false</v>
      </c>
    </row>
    <row r="1266" spans="1:20" x14ac:dyDescent="0.45">
      <c r="A1266" t="s">
        <v>10239</v>
      </c>
      <c r="B1266">
        <v>5</v>
      </c>
      <c r="C1266">
        <v>19</v>
      </c>
      <c r="D1266">
        <v>2110</v>
      </c>
      <c r="E1266">
        <v>1.315789474</v>
      </c>
      <c r="F1266">
        <v>0.171090047</v>
      </c>
      <c r="G1266">
        <v>3.8</v>
      </c>
      <c r="H1266">
        <v>111.0526316</v>
      </c>
      <c r="I1266">
        <v>73043</v>
      </c>
      <c r="J1266">
        <v>40453</v>
      </c>
      <c r="K1266">
        <v>4867483</v>
      </c>
      <c r="L1266">
        <v>2379062</v>
      </c>
      <c r="M1266">
        <v>66.638596440000001</v>
      </c>
      <c r="N1266">
        <v>58.810520850000003</v>
      </c>
      <c r="O1266">
        <v>381397.1053</v>
      </c>
      <c r="P1266">
        <v>3434.3815169999998</v>
      </c>
      <c r="Q1266">
        <v>0</v>
      </c>
      <c r="R1266" t="s">
        <v>10240</v>
      </c>
      <c r="S1266">
        <f t="shared" si="21"/>
        <v>1</v>
      </c>
      <c r="T1266" t="str">
        <f>IF(Q1266=S1266,"true","false")</f>
        <v>false</v>
      </c>
    </row>
    <row r="1267" spans="1:20" x14ac:dyDescent="0.45">
      <c r="A1267" t="s">
        <v>2152</v>
      </c>
      <c r="B1267">
        <v>3</v>
      </c>
      <c r="C1267">
        <v>274</v>
      </c>
      <c r="D1267">
        <v>7768</v>
      </c>
      <c r="E1267">
        <v>3.2846714999999999E-2</v>
      </c>
      <c r="F1267">
        <v>9.664778579</v>
      </c>
      <c r="G1267">
        <v>91.333333330000002</v>
      </c>
      <c r="H1267">
        <v>28.35036496</v>
      </c>
      <c r="I1267">
        <v>669157</v>
      </c>
      <c r="J1267">
        <v>631731</v>
      </c>
      <c r="K1267">
        <v>131214069</v>
      </c>
      <c r="L1267">
        <v>30835095</v>
      </c>
      <c r="M1267">
        <v>196.08861450000001</v>
      </c>
      <c r="N1267">
        <v>48.810482630000003</v>
      </c>
      <c r="O1267">
        <v>591420.30660000001</v>
      </c>
      <c r="P1267">
        <v>20861.117920000001</v>
      </c>
      <c r="Q1267">
        <v>0</v>
      </c>
      <c r="R1267" t="s">
        <v>2153</v>
      </c>
      <c r="S1267">
        <f t="shared" si="21"/>
        <v>0</v>
      </c>
      <c r="T1267" t="str">
        <f>IF(Q1267=S1267,"true","false")</f>
        <v>true</v>
      </c>
    </row>
    <row r="1268" spans="1:20" x14ac:dyDescent="0.45">
      <c r="A1268" t="s">
        <v>10266</v>
      </c>
      <c r="B1268">
        <v>12</v>
      </c>
      <c r="C1268">
        <v>89</v>
      </c>
      <c r="D1268">
        <v>1759</v>
      </c>
      <c r="E1268">
        <v>1.6179775279999999</v>
      </c>
      <c r="F1268">
        <v>4.5031267770000003</v>
      </c>
      <c r="G1268">
        <v>7.4166666670000003</v>
      </c>
      <c r="H1268">
        <v>19.764044940000002</v>
      </c>
      <c r="I1268">
        <v>42450</v>
      </c>
      <c r="J1268">
        <v>43512</v>
      </c>
      <c r="K1268">
        <v>19463841</v>
      </c>
      <c r="L1268">
        <v>1873915</v>
      </c>
      <c r="M1268">
        <v>458.51215550000001</v>
      </c>
      <c r="N1268">
        <v>43.066625299999998</v>
      </c>
      <c r="O1268">
        <v>239750.0674</v>
      </c>
      <c r="P1268">
        <v>12130.617399999999</v>
      </c>
      <c r="Q1268">
        <v>0</v>
      </c>
      <c r="R1268" t="s">
        <v>10267</v>
      </c>
      <c r="S1268">
        <f t="shared" si="21"/>
        <v>1</v>
      </c>
      <c r="T1268" t="str">
        <f>IF(Q1268=S1268,"true","false")</f>
        <v>false</v>
      </c>
    </row>
    <row r="1269" spans="1:20" x14ac:dyDescent="0.45">
      <c r="A1269" t="s">
        <v>10351</v>
      </c>
      <c r="B1269">
        <v>4</v>
      </c>
      <c r="C1269">
        <v>11</v>
      </c>
      <c r="D1269">
        <v>2091</v>
      </c>
      <c r="E1269">
        <v>1.4545454550000001</v>
      </c>
      <c r="F1269">
        <v>5.7867048999999997E-2</v>
      </c>
      <c r="G1269">
        <v>2.75</v>
      </c>
      <c r="H1269">
        <v>190.0909091</v>
      </c>
      <c r="I1269">
        <v>2388</v>
      </c>
      <c r="J1269">
        <v>2387</v>
      </c>
      <c r="K1269">
        <v>137033</v>
      </c>
      <c r="L1269">
        <v>124389</v>
      </c>
      <c r="M1269">
        <v>57.38400335</v>
      </c>
      <c r="N1269">
        <v>52.111018010000002</v>
      </c>
      <c r="O1269">
        <v>23765.63636</v>
      </c>
      <c r="P1269">
        <v>125.02247730000001</v>
      </c>
      <c r="Q1269">
        <v>0</v>
      </c>
      <c r="R1269" t="s">
        <v>10352</v>
      </c>
      <c r="S1269">
        <f t="shared" si="21"/>
        <v>1</v>
      </c>
      <c r="T1269" t="str">
        <f>IF(Q1269=S1269,"true","false")</f>
        <v>false</v>
      </c>
    </row>
    <row r="1270" spans="1:20" x14ac:dyDescent="0.45">
      <c r="A1270" t="s">
        <v>2156</v>
      </c>
      <c r="B1270">
        <v>2</v>
      </c>
      <c r="C1270">
        <v>63</v>
      </c>
      <c r="D1270">
        <v>33301</v>
      </c>
      <c r="E1270">
        <v>6.3492063000000001E-2</v>
      </c>
      <c r="F1270">
        <v>0.11918561</v>
      </c>
      <c r="G1270">
        <v>31.5</v>
      </c>
      <c r="H1270">
        <v>528.58730160000005</v>
      </c>
      <c r="I1270">
        <v>198773</v>
      </c>
      <c r="J1270">
        <v>9502</v>
      </c>
      <c r="K1270">
        <v>11537772</v>
      </c>
      <c r="L1270">
        <v>445372</v>
      </c>
      <c r="M1270">
        <v>58.044965869999999</v>
      </c>
      <c r="N1270">
        <v>46.871395499999998</v>
      </c>
      <c r="O1270">
        <v>190208.6349</v>
      </c>
      <c r="P1270">
        <v>359.84336810000002</v>
      </c>
      <c r="Q1270">
        <v>0</v>
      </c>
      <c r="R1270" t="s">
        <v>2157</v>
      </c>
      <c r="S1270">
        <f t="shared" si="21"/>
        <v>1</v>
      </c>
      <c r="T1270" t="str">
        <f>IF(Q1270=S1270,"true","false")</f>
        <v>false</v>
      </c>
    </row>
    <row r="1271" spans="1:20" x14ac:dyDescent="0.45">
      <c r="A1271" t="s">
        <v>2158</v>
      </c>
      <c r="B1271">
        <v>2</v>
      </c>
      <c r="C1271">
        <v>2</v>
      </c>
      <c r="D1271">
        <v>4</v>
      </c>
      <c r="E1271">
        <v>2</v>
      </c>
      <c r="F1271">
        <v>1</v>
      </c>
      <c r="G1271">
        <v>1</v>
      </c>
      <c r="H1271">
        <v>2</v>
      </c>
      <c r="I1271">
        <v>21</v>
      </c>
      <c r="J1271">
        <v>25</v>
      </c>
      <c r="K1271">
        <v>2095</v>
      </c>
      <c r="L1271">
        <v>2233</v>
      </c>
      <c r="M1271">
        <v>99.761904759999993</v>
      </c>
      <c r="N1271">
        <v>89.32</v>
      </c>
      <c r="O1271">
        <v>2164</v>
      </c>
      <c r="P1271">
        <v>1082</v>
      </c>
      <c r="Q1271">
        <v>-1</v>
      </c>
      <c r="R1271" t="s">
        <v>1199</v>
      </c>
      <c r="S1271">
        <f t="shared" si="21"/>
        <v>1</v>
      </c>
      <c r="T1271" t="str">
        <f>IF(Q1271=S1271,"true","false")</f>
        <v>false</v>
      </c>
    </row>
    <row r="1272" spans="1:20" x14ac:dyDescent="0.45">
      <c r="A1272" t="s">
        <v>10361</v>
      </c>
      <c r="B1272">
        <v>8</v>
      </c>
      <c r="C1272">
        <v>39</v>
      </c>
      <c r="D1272">
        <v>4534</v>
      </c>
      <c r="E1272">
        <v>1.6410256409999999</v>
      </c>
      <c r="F1272">
        <v>0.33546537300000001</v>
      </c>
      <c r="G1272">
        <v>4.875</v>
      </c>
      <c r="H1272">
        <v>116.2564103</v>
      </c>
      <c r="I1272">
        <v>13177</v>
      </c>
      <c r="J1272">
        <v>5986</v>
      </c>
      <c r="K1272">
        <v>849550</v>
      </c>
      <c r="L1272">
        <v>7465226</v>
      </c>
      <c r="M1272">
        <v>64.472186390000005</v>
      </c>
      <c r="N1272">
        <v>1247.1142669999999</v>
      </c>
      <c r="O1272">
        <v>213199.38459999999</v>
      </c>
      <c r="P1272">
        <v>1833.8720780000001</v>
      </c>
      <c r="Q1272">
        <v>0</v>
      </c>
      <c r="R1272" t="s">
        <v>776</v>
      </c>
      <c r="S1272">
        <f t="shared" si="21"/>
        <v>1</v>
      </c>
      <c r="T1272" t="str">
        <f>IF(Q1272=S1272,"true","false")</f>
        <v>false</v>
      </c>
    </row>
    <row r="1273" spans="1:20" x14ac:dyDescent="0.45">
      <c r="A1273" t="s">
        <v>2160</v>
      </c>
      <c r="B1273">
        <v>1</v>
      </c>
      <c r="C1273">
        <v>8</v>
      </c>
      <c r="D1273">
        <v>45</v>
      </c>
      <c r="E1273">
        <v>0.125</v>
      </c>
      <c r="F1273">
        <v>1.422222222</v>
      </c>
      <c r="G1273">
        <v>8</v>
      </c>
      <c r="H1273">
        <v>5.625</v>
      </c>
      <c r="I1273">
        <v>336</v>
      </c>
      <c r="J1273">
        <v>299</v>
      </c>
      <c r="K1273">
        <v>64206</v>
      </c>
      <c r="L1273">
        <v>96736</v>
      </c>
      <c r="M1273">
        <v>191.0892857</v>
      </c>
      <c r="N1273">
        <v>323.53177260000001</v>
      </c>
      <c r="O1273">
        <v>20117.75</v>
      </c>
      <c r="P1273">
        <v>3576.4888890000002</v>
      </c>
      <c r="Q1273">
        <v>1</v>
      </c>
      <c r="R1273" t="s">
        <v>248</v>
      </c>
      <c r="S1273">
        <f t="shared" si="21"/>
        <v>1</v>
      </c>
      <c r="T1273" t="str">
        <f>IF(Q1273=S1273,"true","false")</f>
        <v>true</v>
      </c>
    </row>
    <row r="1274" spans="1:20" x14ac:dyDescent="0.45">
      <c r="A1274" t="s">
        <v>2161</v>
      </c>
      <c r="B1274">
        <v>1</v>
      </c>
      <c r="C1274">
        <v>1</v>
      </c>
      <c r="D1274">
        <v>15</v>
      </c>
      <c r="E1274">
        <v>1</v>
      </c>
      <c r="F1274">
        <v>6.6666666999999999E-2</v>
      </c>
      <c r="G1274">
        <v>1</v>
      </c>
      <c r="H1274">
        <v>15</v>
      </c>
      <c r="I1274">
        <v>192</v>
      </c>
      <c r="J1274">
        <v>240</v>
      </c>
      <c r="K1274">
        <v>18350</v>
      </c>
      <c r="L1274">
        <v>206271</v>
      </c>
      <c r="M1274">
        <v>95.572916669999998</v>
      </c>
      <c r="N1274">
        <v>859.46249999999998</v>
      </c>
      <c r="O1274">
        <v>224621</v>
      </c>
      <c r="P1274">
        <v>14974.733329999999</v>
      </c>
      <c r="Q1274">
        <v>-1</v>
      </c>
      <c r="R1274" t="s">
        <v>2162</v>
      </c>
      <c r="S1274">
        <f t="shared" si="21"/>
        <v>1</v>
      </c>
      <c r="T1274" t="str">
        <f>IF(Q1274=S1274,"true","false")</f>
        <v>false</v>
      </c>
    </row>
    <row r="1275" spans="1:20" x14ac:dyDescent="0.45">
      <c r="A1275" t="s">
        <v>2163</v>
      </c>
      <c r="B1275">
        <v>6</v>
      </c>
      <c r="C1275">
        <v>7</v>
      </c>
      <c r="D1275">
        <v>73</v>
      </c>
      <c r="E1275">
        <v>5.1428571429999996</v>
      </c>
      <c r="F1275">
        <v>0.67123287700000001</v>
      </c>
      <c r="G1275">
        <v>1.1666666670000001</v>
      </c>
      <c r="H1275">
        <v>10.42857143</v>
      </c>
      <c r="I1275">
        <v>937</v>
      </c>
      <c r="J1275">
        <v>757</v>
      </c>
      <c r="K1275">
        <v>148811</v>
      </c>
      <c r="L1275">
        <v>353935</v>
      </c>
      <c r="M1275">
        <v>158.81643539999999</v>
      </c>
      <c r="N1275">
        <v>467.54953760000001</v>
      </c>
      <c r="O1275">
        <v>71820.857139999993</v>
      </c>
      <c r="P1275">
        <v>6886.9315070000002</v>
      </c>
      <c r="Q1275">
        <v>-1</v>
      </c>
      <c r="R1275" t="s">
        <v>409</v>
      </c>
      <c r="S1275">
        <f t="shared" si="21"/>
        <v>1</v>
      </c>
      <c r="T1275" t="str">
        <f>IF(Q1275=S1275,"true","false")</f>
        <v>false</v>
      </c>
    </row>
    <row r="1276" spans="1:20" x14ac:dyDescent="0.45">
      <c r="A1276" t="s">
        <v>2164</v>
      </c>
      <c r="B1276">
        <v>2</v>
      </c>
      <c r="C1276">
        <v>2</v>
      </c>
      <c r="D1276">
        <v>3</v>
      </c>
      <c r="E1276">
        <v>2</v>
      </c>
      <c r="F1276">
        <v>1.3333333329999999</v>
      </c>
      <c r="G1276">
        <v>1</v>
      </c>
      <c r="H1276">
        <v>1.5</v>
      </c>
      <c r="I1276">
        <v>9</v>
      </c>
      <c r="J1276">
        <v>6</v>
      </c>
      <c r="K1276">
        <v>1437</v>
      </c>
      <c r="L1276">
        <v>957</v>
      </c>
      <c r="M1276">
        <v>159.66666670000001</v>
      </c>
      <c r="N1276">
        <v>159.5</v>
      </c>
      <c r="O1276">
        <v>1197</v>
      </c>
      <c r="P1276">
        <v>798</v>
      </c>
      <c r="Q1276">
        <v>1</v>
      </c>
      <c r="R1276" t="s">
        <v>30</v>
      </c>
      <c r="S1276">
        <f t="shared" si="21"/>
        <v>1</v>
      </c>
      <c r="T1276" t="str">
        <f>IF(Q1276=S1276,"true","false")</f>
        <v>true</v>
      </c>
    </row>
    <row r="1277" spans="1:20" x14ac:dyDescent="0.45">
      <c r="A1277" t="s">
        <v>2165</v>
      </c>
      <c r="B1277">
        <v>1</v>
      </c>
      <c r="C1277">
        <v>1</v>
      </c>
      <c r="D1277">
        <v>2</v>
      </c>
      <c r="E1277">
        <v>1</v>
      </c>
      <c r="F1277">
        <v>0.5</v>
      </c>
      <c r="G1277">
        <v>1</v>
      </c>
      <c r="H1277">
        <v>2</v>
      </c>
      <c r="I1277">
        <v>46</v>
      </c>
      <c r="J1277">
        <v>35</v>
      </c>
      <c r="K1277">
        <v>8041</v>
      </c>
      <c r="L1277">
        <v>11212</v>
      </c>
      <c r="M1277">
        <v>174.80434779999999</v>
      </c>
      <c r="N1277">
        <v>320.3428571</v>
      </c>
      <c r="O1277">
        <v>19253</v>
      </c>
      <c r="P1277">
        <v>9626.5</v>
      </c>
      <c r="Q1277">
        <v>1</v>
      </c>
      <c r="R1277" t="s">
        <v>872</v>
      </c>
      <c r="S1277">
        <f t="shared" si="21"/>
        <v>1</v>
      </c>
      <c r="T1277" t="str">
        <f>IF(Q1277=S1277,"true","false")</f>
        <v>true</v>
      </c>
    </row>
    <row r="1278" spans="1:20" x14ac:dyDescent="0.45">
      <c r="A1278" t="s">
        <v>2166</v>
      </c>
      <c r="B1278">
        <v>3</v>
      </c>
      <c r="C1278">
        <v>94</v>
      </c>
      <c r="D1278">
        <v>7958</v>
      </c>
      <c r="E1278">
        <v>9.5744680999999998E-2</v>
      </c>
      <c r="F1278">
        <v>1.1103292279999999</v>
      </c>
      <c r="G1278">
        <v>31.333333329999999</v>
      </c>
      <c r="H1278">
        <v>84.659574469999995</v>
      </c>
      <c r="I1278">
        <v>153056</v>
      </c>
      <c r="J1278">
        <v>85324</v>
      </c>
      <c r="K1278">
        <v>10136599</v>
      </c>
      <c r="L1278">
        <v>8281921</v>
      </c>
      <c r="M1278">
        <v>66.228040719999996</v>
      </c>
      <c r="N1278">
        <v>97.064378140000002</v>
      </c>
      <c r="O1278">
        <v>195941.70209999999</v>
      </c>
      <c r="P1278">
        <v>2314.4659459999998</v>
      </c>
      <c r="Q1278">
        <v>0</v>
      </c>
      <c r="R1278" t="s">
        <v>2167</v>
      </c>
      <c r="S1278">
        <f t="shared" si="21"/>
        <v>1</v>
      </c>
      <c r="T1278" t="str">
        <f>IF(Q1278=S1278,"true","false")</f>
        <v>false</v>
      </c>
    </row>
    <row r="1279" spans="1:20" x14ac:dyDescent="0.45">
      <c r="A1279" t="s">
        <v>2168</v>
      </c>
      <c r="B1279">
        <v>1</v>
      </c>
      <c r="C1279">
        <v>1</v>
      </c>
      <c r="D1279">
        <v>14</v>
      </c>
      <c r="E1279">
        <v>1</v>
      </c>
      <c r="F1279">
        <v>7.1428570999999996E-2</v>
      </c>
      <c r="G1279">
        <v>1</v>
      </c>
      <c r="H1279">
        <v>14</v>
      </c>
      <c r="I1279">
        <v>61</v>
      </c>
      <c r="J1279">
        <v>51</v>
      </c>
      <c r="K1279">
        <v>10007</v>
      </c>
      <c r="L1279">
        <v>15269</v>
      </c>
      <c r="M1279">
        <v>164.04918029999999</v>
      </c>
      <c r="N1279">
        <v>299.39215689999997</v>
      </c>
      <c r="O1279">
        <v>25276</v>
      </c>
      <c r="P1279">
        <v>1805.4285709999999</v>
      </c>
      <c r="Q1279">
        <v>-1</v>
      </c>
      <c r="R1279" t="s">
        <v>2169</v>
      </c>
      <c r="S1279">
        <f t="shared" si="21"/>
        <v>1</v>
      </c>
      <c r="T1279" t="str">
        <f>IF(Q1279=S1279,"true","false")</f>
        <v>false</v>
      </c>
    </row>
    <row r="1280" spans="1:20" x14ac:dyDescent="0.45">
      <c r="A1280" t="s">
        <v>2170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5</v>
      </c>
      <c r="J1280">
        <v>4</v>
      </c>
      <c r="K1280">
        <v>647</v>
      </c>
      <c r="L1280">
        <v>1495</v>
      </c>
      <c r="M1280">
        <v>129.4</v>
      </c>
      <c r="N1280">
        <v>373.75</v>
      </c>
      <c r="O1280">
        <v>2142</v>
      </c>
      <c r="P1280">
        <v>2142</v>
      </c>
      <c r="Q1280">
        <v>1</v>
      </c>
      <c r="R1280" t="s">
        <v>2171</v>
      </c>
      <c r="S1280">
        <f t="shared" si="21"/>
        <v>1</v>
      </c>
      <c r="T1280" t="str">
        <f>IF(Q1280=S1280,"true","false")</f>
        <v>true</v>
      </c>
    </row>
    <row r="1281" spans="1:20" x14ac:dyDescent="0.45">
      <c r="A1281" t="s">
        <v>10438</v>
      </c>
      <c r="B1281">
        <v>7</v>
      </c>
      <c r="C1281">
        <v>44</v>
      </c>
      <c r="D1281">
        <v>5194</v>
      </c>
      <c r="E1281">
        <v>1.113636364</v>
      </c>
      <c r="F1281">
        <v>0.37273777400000002</v>
      </c>
      <c r="G1281">
        <v>6.2857142860000002</v>
      </c>
      <c r="H1281">
        <v>118.04545450000001</v>
      </c>
      <c r="I1281">
        <v>172354</v>
      </c>
      <c r="J1281">
        <v>116542</v>
      </c>
      <c r="K1281">
        <v>11584777</v>
      </c>
      <c r="L1281">
        <v>6994471</v>
      </c>
      <c r="M1281">
        <v>67.215016770000005</v>
      </c>
      <c r="N1281">
        <v>60.016740749999997</v>
      </c>
      <c r="O1281">
        <v>422255.63640000002</v>
      </c>
      <c r="P1281">
        <v>3577.0596839999998</v>
      </c>
      <c r="Q1281">
        <v>0</v>
      </c>
      <c r="R1281" t="s">
        <v>10439</v>
      </c>
      <c r="S1281">
        <f t="shared" si="21"/>
        <v>1</v>
      </c>
      <c r="T1281" t="str">
        <f>IF(Q1281=S1281,"true","false")</f>
        <v>false</v>
      </c>
    </row>
    <row r="1282" spans="1:20" x14ac:dyDescent="0.45">
      <c r="A1282" t="s">
        <v>2173</v>
      </c>
      <c r="B1282">
        <v>5</v>
      </c>
      <c r="C1282">
        <v>5</v>
      </c>
      <c r="D1282">
        <v>6</v>
      </c>
      <c r="E1282">
        <v>5</v>
      </c>
      <c r="F1282">
        <v>4.1666666670000003</v>
      </c>
      <c r="G1282">
        <v>1</v>
      </c>
      <c r="H1282">
        <v>1.2</v>
      </c>
      <c r="I1282">
        <v>40</v>
      </c>
      <c r="J1282">
        <v>29</v>
      </c>
      <c r="K1282">
        <v>5811</v>
      </c>
      <c r="L1282">
        <v>3495</v>
      </c>
      <c r="M1282">
        <v>145.27500000000001</v>
      </c>
      <c r="N1282">
        <v>120.5172414</v>
      </c>
      <c r="O1282">
        <v>1861.2</v>
      </c>
      <c r="P1282">
        <v>1551</v>
      </c>
      <c r="Q1282">
        <v>-1</v>
      </c>
      <c r="R1282" t="s">
        <v>1073</v>
      </c>
      <c r="S1282">
        <f t="shared" si="21"/>
        <v>1</v>
      </c>
      <c r="T1282" t="str">
        <f>IF(Q1282=S1282,"true","false")</f>
        <v>false</v>
      </c>
    </row>
    <row r="1283" spans="1:20" x14ac:dyDescent="0.45">
      <c r="A1283" t="s">
        <v>2174</v>
      </c>
      <c r="B1283">
        <v>1</v>
      </c>
      <c r="C1283">
        <v>2</v>
      </c>
      <c r="D1283">
        <v>3</v>
      </c>
      <c r="E1283">
        <v>0.5</v>
      </c>
      <c r="F1283">
        <v>1.3333333329999999</v>
      </c>
      <c r="G1283">
        <v>2</v>
      </c>
      <c r="H1283">
        <v>1.5</v>
      </c>
      <c r="I1283">
        <v>15</v>
      </c>
      <c r="J1283">
        <v>11</v>
      </c>
      <c r="K1283">
        <v>1724</v>
      </c>
      <c r="L1283">
        <v>2171</v>
      </c>
      <c r="M1283">
        <v>114.9333333</v>
      </c>
      <c r="N1283">
        <v>197.36363639999999</v>
      </c>
      <c r="O1283">
        <v>1947.5</v>
      </c>
      <c r="P1283">
        <v>1298.333333</v>
      </c>
      <c r="Q1283">
        <v>-1</v>
      </c>
      <c r="R1283" t="s">
        <v>2174</v>
      </c>
      <c r="S1283">
        <f t="shared" ref="S1283:S1346" si="22">IF(AND(E1283&lt;0.05,C1283&gt;10),0,1)</f>
        <v>1</v>
      </c>
      <c r="T1283" t="str">
        <f>IF(Q1283=S1283,"true","false")</f>
        <v>false</v>
      </c>
    </row>
    <row r="1284" spans="1:20" x14ac:dyDescent="0.45">
      <c r="A1284" t="s">
        <v>2175</v>
      </c>
      <c r="B1284">
        <v>2</v>
      </c>
      <c r="C1284">
        <v>2</v>
      </c>
      <c r="D1284">
        <v>3</v>
      </c>
      <c r="E1284">
        <v>2</v>
      </c>
      <c r="F1284">
        <v>1.3333333329999999</v>
      </c>
      <c r="G1284">
        <v>1</v>
      </c>
      <c r="H1284">
        <v>1.5</v>
      </c>
      <c r="I1284">
        <v>17</v>
      </c>
      <c r="J1284">
        <v>11</v>
      </c>
      <c r="K1284">
        <v>3215</v>
      </c>
      <c r="L1284">
        <v>1936</v>
      </c>
      <c r="M1284">
        <v>189.1176471</v>
      </c>
      <c r="N1284">
        <v>176</v>
      </c>
      <c r="O1284">
        <v>2575.5</v>
      </c>
      <c r="P1284">
        <v>1717</v>
      </c>
      <c r="Q1284">
        <v>-1</v>
      </c>
      <c r="R1284" t="s">
        <v>2176</v>
      </c>
      <c r="S1284">
        <f t="shared" si="22"/>
        <v>1</v>
      </c>
      <c r="T1284" t="str">
        <f>IF(Q1284=S1284,"true","false")</f>
        <v>false</v>
      </c>
    </row>
    <row r="1285" spans="1:20" x14ac:dyDescent="0.45">
      <c r="A1285" t="s">
        <v>2177</v>
      </c>
      <c r="B1285">
        <v>9</v>
      </c>
      <c r="C1285">
        <v>9</v>
      </c>
      <c r="D1285">
        <v>832</v>
      </c>
      <c r="E1285">
        <v>9</v>
      </c>
      <c r="F1285">
        <v>9.7355768999999995E-2</v>
      </c>
      <c r="G1285">
        <v>1</v>
      </c>
      <c r="H1285">
        <v>92.444444439999998</v>
      </c>
      <c r="I1285">
        <v>8122</v>
      </c>
      <c r="J1285">
        <v>8894</v>
      </c>
      <c r="K1285">
        <v>491487</v>
      </c>
      <c r="L1285">
        <v>9229671</v>
      </c>
      <c r="M1285">
        <v>60.513050970000002</v>
      </c>
      <c r="N1285">
        <v>1037.7412859999999</v>
      </c>
      <c r="O1285">
        <v>1080128.6669999999</v>
      </c>
      <c r="P1285">
        <v>11684.084129999999</v>
      </c>
      <c r="Q1285">
        <v>1</v>
      </c>
      <c r="R1285" t="s">
        <v>1561</v>
      </c>
      <c r="S1285">
        <f t="shared" si="22"/>
        <v>1</v>
      </c>
      <c r="T1285" t="str">
        <f>IF(Q1285=S1285,"true","false")</f>
        <v>true</v>
      </c>
    </row>
    <row r="1286" spans="1:20" x14ac:dyDescent="0.45">
      <c r="A1286" t="s">
        <v>2178</v>
      </c>
      <c r="B1286">
        <v>1</v>
      </c>
      <c r="C1286">
        <v>1</v>
      </c>
      <c r="D1286">
        <v>21</v>
      </c>
      <c r="E1286">
        <v>1</v>
      </c>
      <c r="F1286">
        <v>4.7619047999999997E-2</v>
      </c>
      <c r="G1286">
        <v>1</v>
      </c>
      <c r="H1286">
        <v>21</v>
      </c>
      <c r="I1286">
        <v>219</v>
      </c>
      <c r="J1286">
        <v>253</v>
      </c>
      <c r="K1286">
        <v>19092</v>
      </c>
      <c r="L1286">
        <v>263168</v>
      </c>
      <c r="M1286">
        <v>87.178082189999998</v>
      </c>
      <c r="N1286">
        <v>1040.189723</v>
      </c>
      <c r="O1286">
        <v>282260</v>
      </c>
      <c r="P1286">
        <v>13440.952380000001</v>
      </c>
      <c r="Q1286">
        <v>0</v>
      </c>
      <c r="R1286" t="s">
        <v>859</v>
      </c>
      <c r="S1286">
        <f t="shared" si="22"/>
        <v>1</v>
      </c>
      <c r="T1286" t="str">
        <f>IF(Q1286=S1286,"true","false")</f>
        <v>false</v>
      </c>
    </row>
    <row r="1287" spans="1:20" x14ac:dyDescent="0.45">
      <c r="A1287" t="s">
        <v>2179</v>
      </c>
      <c r="B1287">
        <v>1</v>
      </c>
      <c r="C1287">
        <v>19</v>
      </c>
      <c r="D1287">
        <v>57</v>
      </c>
      <c r="E1287">
        <v>5.2631578999999998E-2</v>
      </c>
      <c r="F1287">
        <v>6.3333333329999997</v>
      </c>
      <c r="G1287">
        <v>19</v>
      </c>
      <c r="H1287">
        <v>3</v>
      </c>
      <c r="I1287">
        <v>548</v>
      </c>
      <c r="J1287">
        <v>426</v>
      </c>
      <c r="K1287">
        <v>229062</v>
      </c>
      <c r="L1287">
        <v>28087</v>
      </c>
      <c r="M1287">
        <v>417.99635039999998</v>
      </c>
      <c r="N1287">
        <v>65.931924879999997</v>
      </c>
      <c r="O1287">
        <v>13534.15789</v>
      </c>
      <c r="P1287">
        <v>4511.3859650000004</v>
      </c>
      <c r="Q1287">
        <v>1</v>
      </c>
      <c r="R1287" t="s">
        <v>2180</v>
      </c>
      <c r="S1287">
        <f t="shared" si="22"/>
        <v>1</v>
      </c>
      <c r="T1287" t="str">
        <f>IF(Q1287=S1287,"true","false")</f>
        <v>true</v>
      </c>
    </row>
    <row r="1288" spans="1:20" x14ac:dyDescent="0.45">
      <c r="A1288" t="s">
        <v>2181</v>
      </c>
      <c r="B1288">
        <v>1</v>
      </c>
      <c r="C1288">
        <v>2</v>
      </c>
      <c r="D1288">
        <v>79</v>
      </c>
      <c r="E1288">
        <v>0.5</v>
      </c>
      <c r="F1288">
        <v>5.0632911000000003E-2</v>
      </c>
      <c r="G1288">
        <v>2</v>
      </c>
      <c r="H1288">
        <v>39.5</v>
      </c>
      <c r="I1288">
        <v>1638</v>
      </c>
      <c r="J1288">
        <v>981</v>
      </c>
      <c r="K1288">
        <v>292843</v>
      </c>
      <c r="L1288">
        <v>46611</v>
      </c>
      <c r="M1288">
        <v>178.78083029999999</v>
      </c>
      <c r="N1288">
        <v>47.513761469999999</v>
      </c>
      <c r="O1288">
        <v>169727</v>
      </c>
      <c r="P1288">
        <v>4296.8860759999998</v>
      </c>
      <c r="Q1288">
        <v>0</v>
      </c>
      <c r="R1288" t="s">
        <v>2182</v>
      </c>
      <c r="S1288">
        <f t="shared" si="22"/>
        <v>1</v>
      </c>
      <c r="T1288" t="str">
        <f>IF(Q1288=S1288,"true","false")</f>
        <v>false</v>
      </c>
    </row>
    <row r="1289" spans="1:20" x14ac:dyDescent="0.45">
      <c r="A1289" t="s">
        <v>2183</v>
      </c>
      <c r="B1289">
        <v>4</v>
      </c>
      <c r="C1289">
        <v>4</v>
      </c>
      <c r="D1289">
        <v>11</v>
      </c>
      <c r="E1289">
        <v>4</v>
      </c>
      <c r="F1289">
        <v>1.4545454550000001</v>
      </c>
      <c r="G1289">
        <v>1</v>
      </c>
      <c r="H1289">
        <v>2.75</v>
      </c>
      <c r="I1289">
        <v>116</v>
      </c>
      <c r="J1289">
        <v>101</v>
      </c>
      <c r="K1289">
        <v>17717</v>
      </c>
      <c r="L1289">
        <v>42544</v>
      </c>
      <c r="M1289">
        <v>152.73275860000001</v>
      </c>
      <c r="N1289">
        <v>421.22772279999998</v>
      </c>
      <c r="O1289">
        <v>15065.25</v>
      </c>
      <c r="P1289">
        <v>5478.2727269999996</v>
      </c>
      <c r="Q1289">
        <v>-1</v>
      </c>
      <c r="R1289" t="s">
        <v>250</v>
      </c>
      <c r="S1289">
        <f t="shared" si="22"/>
        <v>1</v>
      </c>
      <c r="T1289" t="str">
        <f>IF(Q1289=S1289,"true","false")</f>
        <v>false</v>
      </c>
    </row>
    <row r="1290" spans="1:20" x14ac:dyDescent="0.45">
      <c r="A1290" t="s">
        <v>2184</v>
      </c>
      <c r="B1290">
        <v>1</v>
      </c>
      <c r="C1290">
        <v>1</v>
      </c>
      <c r="D1290">
        <v>12</v>
      </c>
      <c r="E1290">
        <v>1</v>
      </c>
      <c r="F1290">
        <v>8.3333332999999996E-2</v>
      </c>
      <c r="G1290">
        <v>1</v>
      </c>
      <c r="H1290">
        <v>12</v>
      </c>
      <c r="I1290">
        <v>488</v>
      </c>
      <c r="J1290">
        <v>498</v>
      </c>
      <c r="K1290">
        <v>33016</v>
      </c>
      <c r="L1290">
        <v>36663</v>
      </c>
      <c r="M1290">
        <v>67.655737700000003</v>
      </c>
      <c r="N1290">
        <v>73.620481929999997</v>
      </c>
      <c r="O1290">
        <v>69679</v>
      </c>
      <c r="P1290">
        <v>5806.5833329999996</v>
      </c>
      <c r="Q1290">
        <v>-1</v>
      </c>
      <c r="R1290" t="s">
        <v>2185</v>
      </c>
      <c r="S1290">
        <f t="shared" si="22"/>
        <v>1</v>
      </c>
      <c r="T1290" t="str">
        <f>IF(Q1290=S1290,"true","false")</f>
        <v>false</v>
      </c>
    </row>
    <row r="1291" spans="1:20" x14ac:dyDescent="0.45">
      <c r="A1291" t="s">
        <v>2186</v>
      </c>
      <c r="B1291">
        <v>5</v>
      </c>
      <c r="C1291">
        <v>5</v>
      </c>
      <c r="D1291">
        <v>21</v>
      </c>
      <c r="E1291">
        <v>5</v>
      </c>
      <c r="F1291">
        <v>1.19047619</v>
      </c>
      <c r="G1291">
        <v>1</v>
      </c>
      <c r="H1291">
        <v>4.2</v>
      </c>
      <c r="I1291">
        <v>230</v>
      </c>
      <c r="J1291">
        <v>208</v>
      </c>
      <c r="K1291">
        <v>37241</v>
      </c>
      <c r="L1291">
        <v>118539</v>
      </c>
      <c r="M1291">
        <v>161.91739129999999</v>
      </c>
      <c r="N1291">
        <v>569.89903849999996</v>
      </c>
      <c r="O1291">
        <v>31156</v>
      </c>
      <c r="P1291">
        <v>7418.0952379999999</v>
      </c>
      <c r="Q1291">
        <v>1</v>
      </c>
      <c r="R1291" t="s">
        <v>93</v>
      </c>
      <c r="S1291">
        <f t="shared" si="22"/>
        <v>1</v>
      </c>
      <c r="T1291" t="str">
        <f>IF(Q1291=S1291,"true","false")</f>
        <v>true</v>
      </c>
    </row>
    <row r="1292" spans="1:20" x14ac:dyDescent="0.45">
      <c r="A1292" t="s">
        <v>2187</v>
      </c>
      <c r="B1292">
        <v>1</v>
      </c>
      <c r="C1292">
        <v>1</v>
      </c>
      <c r="D1292">
        <v>24</v>
      </c>
      <c r="E1292">
        <v>1</v>
      </c>
      <c r="F1292">
        <v>4.1666666999999998E-2</v>
      </c>
      <c r="G1292">
        <v>1</v>
      </c>
      <c r="H1292">
        <v>24</v>
      </c>
      <c r="I1292">
        <v>278</v>
      </c>
      <c r="J1292">
        <v>271</v>
      </c>
      <c r="K1292">
        <v>36729</v>
      </c>
      <c r="L1292">
        <v>218239</v>
      </c>
      <c r="M1292">
        <v>132.11870500000001</v>
      </c>
      <c r="N1292">
        <v>805.3099631</v>
      </c>
      <c r="O1292">
        <v>254968</v>
      </c>
      <c r="P1292">
        <v>10623.666670000001</v>
      </c>
      <c r="Q1292">
        <v>-1</v>
      </c>
      <c r="R1292" t="s">
        <v>2187</v>
      </c>
      <c r="S1292">
        <f t="shared" si="22"/>
        <v>1</v>
      </c>
      <c r="T1292" t="str">
        <f>IF(Q1292=S1292,"true","false")</f>
        <v>false</v>
      </c>
    </row>
    <row r="1293" spans="1:20" x14ac:dyDescent="0.45">
      <c r="A1293" t="s">
        <v>2188</v>
      </c>
      <c r="B1293">
        <v>2</v>
      </c>
      <c r="C1293">
        <v>2</v>
      </c>
      <c r="D1293">
        <v>10</v>
      </c>
      <c r="E1293">
        <v>2</v>
      </c>
      <c r="F1293">
        <v>0.4</v>
      </c>
      <c r="G1293">
        <v>1</v>
      </c>
      <c r="H1293">
        <v>5</v>
      </c>
      <c r="I1293">
        <v>74</v>
      </c>
      <c r="J1293">
        <v>66</v>
      </c>
      <c r="K1293">
        <v>12258</v>
      </c>
      <c r="L1293">
        <v>27276</v>
      </c>
      <c r="M1293">
        <v>165.6486486</v>
      </c>
      <c r="N1293">
        <v>413.27272729999999</v>
      </c>
      <c r="O1293">
        <v>19767</v>
      </c>
      <c r="P1293">
        <v>3953.4</v>
      </c>
      <c r="Q1293">
        <v>-1</v>
      </c>
      <c r="R1293" t="s">
        <v>2189</v>
      </c>
      <c r="S1293">
        <f t="shared" si="22"/>
        <v>1</v>
      </c>
      <c r="T1293" t="str">
        <f>IF(Q1293=S1293,"true","false")</f>
        <v>false</v>
      </c>
    </row>
    <row r="1294" spans="1:20" x14ac:dyDescent="0.45">
      <c r="A1294" t="s">
        <v>2190</v>
      </c>
      <c r="B1294">
        <v>2</v>
      </c>
      <c r="C1294">
        <v>2</v>
      </c>
      <c r="D1294">
        <v>20</v>
      </c>
      <c r="E1294">
        <v>2</v>
      </c>
      <c r="F1294">
        <v>0.2</v>
      </c>
      <c r="G1294">
        <v>1</v>
      </c>
      <c r="H1294">
        <v>10</v>
      </c>
      <c r="I1294">
        <v>225</v>
      </c>
      <c r="J1294">
        <v>202</v>
      </c>
      <c r="K1294">
        <v>42008</v>
      </c>
      <c r="L1294">
        <v>81708</v>
      </c>
      <c r="M1294">
        <v>186.70222219999999</v>
      </c>
      <c r="N1294">
        <v>404.49504949999999</v>
      </c>
      <c r="O1294">
        <v>61858</v>
      </c>
      <c r="P1294">
        <v>6185.8</v>
      </c>
      <c r="Q1294">
        <v>-1</v>
      </c>
      <c r="R1294" t="s">
        <v>2191</v>
      </c>
      <c r="S1294">
        <f t="shared" si="22"/>
        <v>1</v>
      </c>
      <c r="T1294" t="str">
        <f>IF(Q1294=S1294,"true","false")</f>
        <v>false</v>
      </c>
    </row>
    <row r="1295" spans="1:20" x14ac:dyDescent="0.45">
      <c r="A1295" t="s">
        <v>2192</v>
      </c>
      <c r="B1295">
        <v>1</v>
      </c>
      <c r="C1295">
        <v>2</v>
      </c>
      <c r="D1295">
        <v>50</v>
      </c>
      <c r="E1295">
        <v>0.5</v>
      </c>
      <c r="F1295">
        <v>0.08</v>
      </c>
      <c r="G1295">
        <v>2</v>
      </c>
      <c r="H1295">
        <v>25</v>
      </c>
      <c r="I1295">
        <v>1973</v>
      </c>
      <c r="J1295">
        <v>2351</v>
      </c>
      <c r="K1295">
        <v>1346614</v>
      </c>
      <c r="L1295">
        <v>984721</v>
      </c>
      <c r="M1295">
        <v>682.52103399999999</v>
      </c>
      <c r="N1295">
        <v>418.85197790000001</v>
      </c>
      <c r="O1295">
        <v>1165667.5</v>
      </c>
      <c r="P1295">
        <v>46626.7</v>
      </c>
      <c r="Q1295">
        <v>-1</v>
      </c>
      <c r="R1295" t="s">
        <v>2193</v>
      </c>
      <c r="S1295">
        <f t="shared" si="22"/>
        <v>1</v>
      </c>
      <c r="T1295" t="str">
        <f>IF(Q1295=S1295,"true","false")</f>
        <v>false</v>
      </c>
    </row>
    <row r="1296" spans="1:20" x14ac:dyDescent="0.45">
      <c r="A1296" t="s">
        <v>2194</v>
      </c>
      <c r="B1296">
        <v>3</v>
      </c>
      <c r="C1296">
        <v>3</v>
      </c>
      <c r="D1296">
        <v>10</v>
      </c>
      <c r="E1296">
        <v>3</v>
      </c>
      <c r="F1296">
        <v>0.9</v>
      </c>
      <c r="G1296">
        <v>1</v>
      </c>
      <c r="H1296">
        <v>3.3333333330000001</v>
      </c>
      <c r="I1296">
        <v>2623</v>
      </c>
      <c r="J1296">
        <v>4104</v>
      </c>
      <c r="K1296">
        <v>124597</v>
      </c>
      <c r="L1296">
        <v>4529362</v>
      </c>
      <c r="M1296">
        <v>47.501715590000003</v>
      </c>
      <c r="N1296">
        <v>1103.645712</v>
      </c>
      <c r="O1296">
        <v>1551319.6669999999</v>
      </c>
      <c r="P1296">
        <v>465395.9</v>
      </c>
      <c r="Q1296">
        <v>0</v>
      </c>
      <c r="R1296" t="s">
        <v>423</v>
      </c>
      <c r="S1296">
        <f t="shared" si="22"/>
        <v>1</v>
      </c>
      <c r="T1296" t="str">
        <f>IF(Q1296=S1296,"true","false")</f>
        <v>false</v>
      </c>
    </row>
    <row r="1297" spans="1:20" x14ac:dyDescent="0.45">
      <c r="A1297" t="s">
        <v>2195</v>
      </c>
      <c r="B1297">
        <v>2</v>
      </c>
      <c r="C1297">
        <v>3</v>
      </c>
      <c r="D1297">
        <v>6</v>
      </c>
      <c r="E1297">
        <v>1.3333333329999999</v>
      </c>
      <c r="F1297">
        <v>1.5</v>
      </c>
      <c r="G1297">
        <v>1.5</v>
      </c>
      <c r="H1297">
        <v>2</v>
      </c>
      <c r="I1297">
        <v>23</v>
      </c>
      <c r="J1297">
        <v>36</v>
      </c>
      <c r="K1297">
        <v>2393</v>
      </c>
      <c r="L1297">
        <v>1620</v>
      </c>
      <c r="M1297">
        <v>104.0434783</v>
      </c>
      <c r="N1297">
        <v>45</v>
      </c>
      <c r="O1297">
        <v>1337.666667</v>
      </c>
      <c r="P1297">
        <v>668.83333330000005</v>
      </c>
      <c r="Q1297">
        <v>-1</v>
      </c>
      <c r="R1297" t="s">
        <v>489</v>
      </c>
      <c r="S1297">
        <f t="shared" si="22"/>
        <v>1</v>
      </c>
      <c r="T1297" t="str">
        <f>IF(Q1297=S1297,"true","false")</f>
        <v>false</v>
      </c>
    </row>
    <row r="1298" spans="1:20" x14ac:dyDescent="0.45">
      <c r="A1298" t="s">
        <v>2196</v>
      </c>
      <c r="B1298">
        <v>1</v>
      </c>
      <c r="C1298">
        <v>1</v>
      </c>
      <c r="D1298">
        <v>42</v>
      </c>
      <c r="E1298">
        <v>1</v>
      </c>
      <c r="F1298">
        <v>2.3809523999999999E-2</v>
      </c>
      <c r="G1298">
        <v>1</v>
      </c>
      <c r="H1298">
        <v>42</v>
      </c>
      <c r="I1298">
        <v>553</v>
      </c>
      <c r="J1298">
        <v>533</v>
      </c>
      <c r="K1298">
        <v>60424</v>
      </c>
      <c r="L1298">
        <v>27923</v>
      </c>
      <c r="M1298">
        <v>109.2658228</v>
      </c>
      <c r="N1298">
        <v>52.388367729999999</v>
      </c>
      <c r="O1298">
        <v>88347</v>
      </c>
      <c r="P1298">
        <v>2103.5</v>
      </c>
      <c r="Q1298">
        <v>-1</v>
      </c>
      <c r="R1298" t="s">
        <v>2197</v>
      </c>
      <c r="S1298">
        <f t="shared" si="22"/>
        <v>1</v>
      </c>
      <c r="T1298" t="str">
        <f>IF(Q1298=S1298,"true","false")</f>
        <v>false</v>
      </c>
    </row>
    <row r="1299" spans="1:20" x14ac:dyDescent="0.45">
      <c r="A1299" t="s">
        <v>2198</v>
      </c>
      <c r="B1299">
        <v>4</v>
      </c>
      <c r="C1299">
        <v>4</v>
      </c>
      <c r="D1299">
        <v>18</v>
      </c>
      <c r="E1299">
        <v>4</v>
      </c>
      <c r="F1299">
        <v>0.88888888899999996</v>
      </c>
      <c r="G1299">
        <v>1</v>
      </c>
      <c r="H1299">
        <v>4.5</v>
      </c>
      <c r="I1299">
        <v>163</v>
      </c>
      <c r="J1299">
        <v>150</v>
      </c>
      <c r="K1299">
        <v>8884</v>
      </c>
      <c r="L1299">
        <v>162360</v>
      </c>
      <c r="M1299">
        <v>54.503067479999999</v>
      </c>
      <c r="N1299">
        <v>1082.4000000000001</v>
      </c>
      <c r="O1299">
        <v>42811</v>
      </c>
      <c r="P1299">
        <v>9513.5555559999993</v>
      </c>
      <c r="Q1299">
        <v>1</v>
      </c>
      <c r="R1299" t="s">
        <v>1561</v>
      </c>
      <c r="S1299">
        <f t="shared" si="22"/>
        <v>1</v>
      </c>
      <c r="T1299" t="str">
        <f>IF(Q1299=S1299,"true","false")</f>
        <v>true</v>
      </c>
    </row>
    <row r="1300" spans="1:20" x14ac:dyDescent="0.45">
      <c r="A1300" t="s">
        <v>2199</v>
      </c>
      <c r="B1300">
        <v>2</v>
      </c>
      <c r="C1300">
        <v>2</v>
      </c>
      <c r="D1300">
        <v>15</v>
      </c>
      <c r="E1300">
        <v>2</v>
      </c>
      <c r="F1300">
        <v>0.26666666700000002</v>
      </c>
      <c r="G1300">
        <v>1</v>
      </c>
      <c r="H1300">
        <v>7.5</v>
      </c>
      <c r="I1300">
        <v>46</v>
      </c>
      <c r="J1300">
        <v>46</v>
      </c>
      <c r="K1300">
        <v>8184</v>
      </c>
      <c r="L1300">
        <v>4268</v>
      </c>
      <c r="M1300">
        <v>177.91304349999999</v>
      </c>
      <c r="N1300">
        <v>92.782608699999997</v>
      </c>
      <c r="O1300">
        <v>6226</v>
      </c>
      <c r="P1300">
        <v>830.1333333</v>
      </c>
      <c r="Q1300">
        <v>0</v>
      </c>
      <c r="R1300" t="s">
        <v>220</v>
      </c>
      <c r="S1300">
        <f t="shared" si="22"/>
        <v>1</v>
      </c>
      <c r="T1300" t="str">
        <f>IF(Q1300=S1300,"true","false")</f>
        <v>false</v>
      </c>
    </row>
    <row r="1301" spans="1:20" x14ac:dyDescent="0.45">
      <c r="A1301" t="s">
        <v>2200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50</v>
      </c>
      <c r="J1301">
        <v>38</v>
      </c>
      <c r="K1301">
        <v>6966</v>
      </c>
      <c r="L1301">
        <v>15373</v>
      </c>
      <c r="M1301">
        <v>139.32</v>
      </c>
      <c r="N1301">
        <v>404.55263159999998</v>
      </c>
      <c r="O1301">
        <v>22339</v>
      </c>
      <c r="P1301">
        <v>22339</v>
      </c>
      <c r="Q1301">
        <v>1</v>
      </c>
      <c r="R1301" t="s">
        <v>112</v>
      </c>
      <c r="S1301">
        <f t="shared" si="22"/>
        <v>1</v>
      </c>
      <c r="T1301" t="str">
        <f>IF(Q1301=S1301,"true","false")</f>
        <v>true</v>
      </c>
    </row>
    <row r="1302" spans="1:20" x14ac:dyDescent="0.45">
      <c r="A1302" t="s">
        <v>2201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4</v>
      </c>
      <c r="J1302">
        <v>0</v>
      </c>
      <c r="K1302">
        <v>240</v>
      </c>
      <c r="L1302">
        <v>0</v>
      </c>
      <c r="M1302">
        <v>60</v>
      </c>
      <c r="N1302">
        <v>0</v>
      </c>
      <c r="O1302">
        <v>240</v>
      </c>
      <c r="P1302">
        <v>240</v>
      </c>
      <c r="Q1302">
        <v>1</v>
      </c>
      <c r="R1302" t="s">
        <v>244</v>
      </c>
      <c r="S1302">
        <f t="shared" si="22"/>
        <v>1</v>
      </c>
      <c r="T1302" t="str">
        <f>IF(Q1302=S1302,"true","false")</f>
        <v>true</v>
      </c>
    </row>
    <row r="1303" spans="1:20" x14ac:dyDescent="0.45">
      <c r="A1303" t="s">
        <v>2202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5</v>
      </c>
      <c r="J1303">
        <v>3</v>
      </c>
      <c r="K1303">
        <v>213</v>
      </c>
      <c r="L1303">
        <v>132</v>
      </c>
      <c r="M1303">
        <v>42.6</v>
      </c>
      <c r="N1303">
        <v>44</v>
      </c>
      <c r="O1303">
        <v>345</v>
      </c>
      <c r="P1303">
        <v>345</v>
      </c>
      <c r="Q1303">
        <v>-1</v>
      </c>
      <c r="R1303" t="s">
        <v>1276</v>
      </c>
      <c r="S1303">
        <f t="shared" si="22"/>
        <v>1</v>
      </c>
      <c r="T1303" t="str">
        <f>IF(Q1303=S1303,"true","false")</f>
        <v>false</v>
      </c>
    </row>
    <row r="1304" spans="1:20" x14ac:dyDescent="0.45">
      <c r="A1304" t="s">
        <v>2203</v>
      </c>
      <c r="B1304">
        <v>1</v>
      </c>
      <c r="C1304">
        <v>1</v>
      </c>
      <c r="D1304">
        <v>14</v>
      </c>
      <c r="E1304">
        <v>1</v>
      </c>
      <c r="F1304">
        <v>7.1428570999999996E-2</v>
      </c>
      <c r="G1304">
        <v>1</v>
      </c>
      <c r="H1304">
        <v>14</v>
      </c>
      <c r="I1304">
        <v>87</v>
      </c>
      <c r="J1304">
        <v>212</v>
      </c>
      <c r="K1304">
        <v>9384</v>
      </c>
      <c r="L1304">
        <v>242751</v>
      </c>
      <c r="M1304">
        <v>107.86206900000001</v>
      </c>
      <c r="N1304">
        <v>1145.0518870000001</v>
      </c>
      <c r="O1304">
        <v>252135</v>
      </c>
      <c r="P1304">
        <v>18009.64286</v>
      </c>
      <c r="Q1304">
        <v>-1</v>
      </c>
      <c r="R1304" t="s">
        <v>642</v>
      </c>
      <c r="S1304">
        <f t="shared" si="22"/>
        <v>1</v>
      </c>
      <c r="T1304" t="str">
        <f>IF(Q1304=S1304,"true","false")</f>
        <v>false</v>
      </c>
    </row>
    <row r="1305" spans="1:20" x14ac:dyDescent="0.45">
      <c r="A1305" t="s">
        <v>2204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4</v>
      </c>
      <c r="J1305">
        <v>3</v>
      </c>
      <c r="K1305">
        <v>216</v>
      </c>
      <c r="L1305">
        <v>164</v>
      </c>
      <c r="M1305">
        <v>54</v>
      </c>
      <c r="N1305">
        <v>54.666666669999998</v>
      </c>
      <c r="O1305">
        <v>380</v>
      </c>
      <c r="P1305">
        <v>380</v>
      </c>
      <c r="Q1305">
        <v>-1</v>
      </c>
      <c r="R1305" t="s">
        <v>2205</v>
      </c>
      <c r="S1305">
        <f t="shared" si="22"/>
        <v>1</v>
      </c>
      <c r="T1305" t="str">
        <f>IF(Q1305=S1305,"true","false")</f>
        <v>false</v>
      </c>
    </row>
    <row r="1306" spans="1:20" x14ac:dyDescent="0.45">
      <c r="A1306" t="s">
        <v>2206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6</v>
      </c>
      <c r="J1306">
        <v>4</v>
      </c>
      <c r="K1306">
        <v>1097</v>
      </c>
      <c r="L1306">
        <v>481</v>
      </c>
      <c r="M1306">
        <v>182.83333329999999</v>
      </c>
      <c r="N1306">
        <v>120.25</v>
      </c>
      <c r="O1306">
        <v>1578</v>
      </c>
      <c r="P1306">
        <v>1578</v>
      </c>
      <c r="Q1306">
        <v>-1</v>
      </c>
      <c r="R1306" t="s">
        <v>2207</v>
      </c>
      <c r="S1306">
        <f t="shared" si="22"/>
        <v>1</v>
      </c>
      <c r="T1306" t="str">
        <f>IF(Q1306=S1306,"true","false")</f>
        <v>false</v>
      </c>
    </row>
    <row r="1307" spans="1:20" x14ac:dyDescent="0.45">
      <c r="A1307" t="s">
        <v>2208</v>
      </c>
      <c r="B1307">
        <v>2</v>
      </c>
      <c r="C1307">
        <v>2</v>
      </c>
      <c r="D1307">
        <v>3</v>
      </c>
      <c r="E1307">
        <v>2</v>
      </c>
      <c r="F1307">
        <v>1.3333333329999999</v>
      </c>
      <c r="G1307">
        <v>1</v>
      </c>
      <c r="H1307">
        <v>1.5</v>
      </c>
      <c r="I1307">
        <v>49</v>
      </c>
      <c r="J1307">
        <v>46</v>
      </c>
      <c r="K1307">
        <v>7923</v>
      </c>
      <c r="L1307">
        <v>41821</v>
      </c>
      <c r="M1307">
        <v>161.69387760000001</v>
      </c>
      <c r="N1307">
        <v>909.15217389999998</v>
      </c>
      <c r="O1307">
        <v>24872</v>
      </c>
      <c r="P1307">
        <v>16581.333330000001</v>
      </c>
      <c r="Q1307">
        <v>-1</v>
      </c>
      <c r="R1307" t="s">
        <v>999</v>
      </c>
      <c r="S1307">
        <f t="shared" si="22"/>
        <v>1</v>
      </c>
      <c r="T1307" t="str">
        <f>IF(Q1307=S1307,"true","false")</f>
        <v>false</v>
      </c>
    </row>
    <row r="1308" spans="1:20" x14ac:dyDescent="0.45">
      <c r="A1308" t="s">
        <v>2209</v>
      </c>
      <c r="B1308">
        <v>1</v>
      </c>
      <c r="C1308">
        <v>1</v>
      </c>
      <c r="D1308">
        <v>2</v>
      </c>
      <c r="E1308">
        <v>1</v>
      </c>
      <c r="F1308">
        <v>0.5</v>
      </c>
      <c r="G1308">
        <v>1</v>
      </c>
      <c r="H1308">
        <v>2</v>
      </c>
      <c r="I1308">
        <v>12</v>
      </c>
      <c r="J1308">
        <v>7</v>
      </c>
      <c r="K1308">
        <v>854</v>
      </c>
      <c r="L1308">
        <v>688</v>
      </c>
      <c r="M1308">
        <v>71.166666669999998</v>
      </c>
      <c r="N1308">
        <v>98.285714290000001</v>
      </c>
      <c r="O1308">
        <v>1542</v>
      </c>
      <c r="P1308">
        <v>771</v>
      </c>
      <c r="Q1308">
        <v>-1</v>
      </c>
      <c r="R1308" t="s">
        <v>1094</v>
      </c>
      <c r="S1308">
        <f t="shared" si="22"/>
        <v>1</v>
      </c>
      <c r="T1308" t="str">
        <f>IF(Q1308=S1308,"true","false")</f>
        <v>false</v>
      </c>
    </row>
    <row r="1309" spans="1:20" x14ac:dyDescent="0.45">
      <c r="A1309" t="s">
        <v>2210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9</v>
      </c>
      <c r="J1309">
        <v>9</v>
      </c>
      <c r="K1309">
        <v>671</v>
      </c>
      <c r="L1309">
        <v>3630</v>
      </c>
      <c r="M1309">
        <v>74.555555560000002</v>
      </c>
      <c r="N1309">
        <v>403.33333329999999</v>
      </c>
      <c r="O1309">
        <v>4301</v>
      </c>
      <c r="P1309">
        <v>4301</v>
      </c>
      <c r="Q1309">
        <v>-1</v>
      </c>
      <c r="R1309" t="s">
        <v>2211</v>
      </c>
      <c r="S1309">
        <f t="shared" si="22"/>
        <v>1</v>
      </c>
      <c r="T1309" t="str">
        <f>IF(Q1309=S1309,"true","false")</f>
        <v>false</v>
      </c>
    </row>
    <row r="1310" spans="1:20" x14ac:dyDescent="0.45">
      <c r="A1310" t="s">
        <v>2212</v>
      </c>
      <c r="B1310">
        <v>1</v>
      </c>
      <c r="C1310">
        <v>1</v>
      </c>
      <c r="D1310">
        <v>2</v>
      </c>
      <c r="E1310">
        <v>1</v>
      </c>
      <c r="F1310">
        <v>0.5</v>
      </c>
      <c r="G1310">
        <v>1</v>
      </c>
      <c r="H1310">
        <v>2</v>
      </c>
      <c r="I1310">
        <v>9</v>
      </c>
      <c r="J1310">
        <v>22</v>
      </c>
      <c r="K1310">
        <v>783</v>
      </c>
      <c r="L1310">
        <v>24321</v>
      </c>
      <c r="M1310">
        <v>87</v>
      </c>
      <c r="N1310">
        <v>1105.5</v>
      </c>
      <c r="O1310">
        <v>25104</v>
      </c>
      <c r="P1310">
        <v>12552</v>
      </c>
      <c r="Q1310">
        <v>-1</v>
      </c>
      <c r="R1310" t="s">
        <v>1822</v>
      </c>
      <c r="S1310">
        <f t="shared" si="22"/>
        <v>1</v>
      </c>
      <c r="T1310" t="str">
        <f>IF(Q1310=S1310,"true","false")</f>
        <v>false</v>
      </c>
    </row>
    <row r="1311" spans="1:20" x14ac:dyDescent="0.45">
      <c r="A1311" t="s">
        <v>2213</v>
      </c>
      <c r="B1311">
        <v>2</v>
      </c>
      <c r="C1311">
        <v>3</v>
      </c>
      <c r="D1311">
        <v>15</v>
      </c>
      <c r="E1311">
        <v>1.3333333329999999</v>
      </c>
      <c r="F1311">
        <v>0.6</v>
      </c>
      <c r="G1311">
        <v>1.5</v>
      </c>
      <c r="H1311">
        <v>5</v>
      </c>
      <c r="I1311">
        <v>1058</v>
      </c>
      <c r="J1311">
        <v>710</v>
      </c>
      <c r="K1311">
        <v>102620</v>
      </c>
      <c r="L1311">
        <v>49219</v>
      </c>
      <c r="M1311">
        <v>96.994328920000001</v>
      </c>
      <c r="N1311">
        <v>69.322535209999998</v>
      </c>
      <c r="O1311">
        <v>50613</v>
      </c>
      <c r="P1311">
        <v>10122.6</v>
      </c>
      <c r="Q1311">
        <v>-1</v>
      </c>
      <c r="R1311" t="s">
        <v>2214</v>
      </c>
      <c r="S1311">
        <f t="shared" si="22"/>
        <v>1</v>
      </c>
      <c r="T1311" t="str">
        <f>IF(Q1311=S1311,"true","false")</f>
        <v>false</v>
      </c>
    </row>
    <row r="1312" spans="1:20" x14ac:dyDescent="0.45">
      <c r="A1312" t="s">
        <v>2215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211</v>
      </c>
      <c r="J1312">
        <v>213</v>
      </c>
      <c r="K1312">
        <v>11127</v>
      </c>
      <c r="L1312">
        <v>271155</v>
      </c>
      <c r="M1312">
        <v>52.73459716</v>
      </c>
      <c r="N1312">
        <v>1273.0281689999999</v>
      </c>
      <c r="O1312">
        <v>282282</v>
      </c>
      <c r="P1312">
        <v>282282</v>
      </c>
      <c r="Q1312">
        <v>-1</v>
      </c>
      <c r="R1312" t="s">
        <v>2216</v>
      </c>
      <c r="S1312">
        <f t="shared" si="22"/>
        <v>1</v>
      </c>
      <c r="T1312" t="str">
        <f>IF(Q1312=S1312,"true","false")</f>
        <v>false</v>
      </c>
    </row>
    <row r="1313" spans="1:20" x14ac:dyDescent="0.45">
      <c r="A1313" t="s">
        <v>2217</v>
      </c>
      <c r="B1313">
        <v>1</v>
      </c>
      <c r="C1313">
        <v>1</v>
      </c>
      <c r="D1313">
        <v>5</v>
      </c>
      <c r="E1313">
        <v>1</v>
      </c>
      <c r="F1313">
        <v>0.2</v>
      </c>
      <c r="G1313">
        <v>1</v>
      </c>
      <c r="H1313">
        <v>5</v>
      </c>
      <c r="I1313">
        <v>31</v>
      </c>
      <c r="J1313">
        <v>21</v>
      </c>
      <c r="K1313">
        <v>5817</v>
      </c>
      <c r="L1313">
        <v>3124</v>
      </c>
      <c r="M1313">
        <v>187.64516130000001</v>
      </c>
      <c r="N1313">
        <v>148.7619048</v>
      </c>
      <c r="O1313">
        <v>8941</v>
      </c>
      <c r="P1313">
        <v>1788.2</v>
      </c>
      <c r="Q1313">
        <v>-1</v>
      </c>
      <c r="R1313" t="s">
        <v>2218</v>
      </c>
      <c r="S1313">
        <f t="shared" si="22"/>
        <v>1</v>
      </c>
      <c r="T1313" t="str">
        <f>IF(Q1313=S1313,"true","false")</f>
        <v>false</v>
      </c>
    </row>
    <row r="1314" spans="1:20" x14ac:dyDescent="0.45">
      <c r="A1314" t="s">
        <v>2219</v>
      </c>
      <c r="B1314">
        <v>2</v>
      </c>
      <c r="C1314">
        <v>2</v>
      </c>
      <c r="D1314">
        <v>17</v>
      </c>
      <c r="E1314">
        <v>2</v>
      </c>
      <c r="F1314">
        <v>0.235294118</v>
      </c>
      <c r="G1314">
        <v>1</v>
      </c>
      <c r="H1314">
        <v>8.5</v>
      </c>
      <c r="I1314">
        <v>4023</v>
      </c>
      <c r="J1314">
        <v>4043</v>
      </c>
      <c r="K1314">
        <v>175200</v>
      </c>
      <c r="L1314">
        <v>1532945</v>
      </c>
      <c r="M1314">
        <v>43.549589859999998</v>
      </c>
      <c r="N1314">
        <v>379.16027700000001</v>
      </c>
      <c r="O1314">
        <v>854072.5</v>
      </c>
      <c r="P1314">
        <v>100479.1176</v>
      </c>
      <c r="Q1314">
        <v>-1</v>
      </c>
      <c r="R1314" t="s">
        <v>1575</v>
      </c>
      <c r="S1314">
        <f t="shared" si="22"/>
        <v>1</v>
      </c>
      <c r="T1314" t="str">
        <f>IF(Q1314=S1314,"true","false")</f>
        <v>false</v>
      </c>
    </row>
    <row r="1315" spans="1:20" x14ac:dyDescent="0.45">
      <c r="A1315" t="s">
        <v>2220</v>
      </c>
      <c r="B1315">
        <v>1</v>
      </c>
      <c r="C1315">
        <v>1</v>
      </c>
      <c r="D1315">
        <v>6</v>
      </c>
      <c r="E1315">
        <v>1</v>
      </c>
      <c r="F1315">
        <v>0.16666666699999999</v>
      </c>
      <c r="G1315">
        <v>1</v>
      </c>
      <c r="H1315">
        <v>6</v>
      </c>
      <c r="I1315">
        <v>38</v>
      </c>
      <c r="J1315">
        <v>42</v>
      </c>
      <c r="K1315">
        <v>3027</v>
      </c>
      <c r="L1315">
        <v>38249</v>
      </c>
      <c r="M1315">
        <v>79.657894740000003</v>
      </c>
      <c r="N1315">
        <v>910.69047620000003</v>
      </c>
      <c r="O1315">
        <v>41276</v>
      </c>
      <c r="P1315">
        <v>6879.3333329999996</v>
      </c>
      <c r="Q1315">
        <v>-1</v>
      </c>
      <c r="R1315" t="s">
        <v>2221</v>
      </c>
      <c r="S1315">
        <f t="shared" si="22"/>
        <v>1</v>
      </c>
      <c r="T1315" t="str">
        <f>IF(Q1315=S1315,"true","false")</f>
        <v>false</v>
      </c>
    </row>
    <row r="1316" spans="1:20" x14ac:dyDescent="0.45">
      <c r="A1316" t="s">
        <v>2222</v>
      </c>
      <c r="B1316">
        <v>4</v>
      </c>
      <c r="C1316">
        <v>7</v>
      </c>
      <c r="D1316">
        <v>56</v>
      </c>
      <c r="E1316">
        <v>2.2857142860000002</v>
      </c>
      <c r="F1316">
        <v>0.875</v>
      </c>
      <c r="G1316">
        <v>1.75</v>
      </c>
      <c r="H1316">
        <v>8</v>
      </c>
      <c r="I1316">
        <v>985</v>
      </c>
      <c r="J1316">
        <v>951</v>
      </c>
      <c r="K1316">
        <v>162726</v>
      </c>
      <c r="L1316">
        <v>287046</v>
      </c>
      <c r="M1316">
        <v>165.2040609</v>
      </c>
      <c r="N1316">
        <v>301.83596210000002</v>
      </c>
      <c r="O1316">
        <v>64253.14286</v>
      </c>
      <c r="P1316">
        <v>8031.6428569999998</v>
      </c>
      <c r="Q1316">
        <v>-1</v>
      </c>
      <c r="R1316" t="s">
        <v>209</v>
      </c>
      <c r="S1316">
        <f t="shared" si="22"/>
        <v>1</v>
      </c>
      <c r="T1316" t="str">
        <f>IF(Q1316=S1316,"true","false")</f>
        <v>false</v>
      </c>
    </row>
    <row r="1317" spans="1:20" x14ac:dyDescent="0.45">
      <c r="A1317" t="s">
        <v>10557</v>
      </c>
      <c r="B1317">
        <v>8</v>
      </c>
      <c r="C1317">
        <v>35</v>
      </c>
      <c r="D1317">
        <v>3158</v>
      </c>
      <c r="E1317">
        <v>1.8285714289999999</v>
      </c>
      <c r="F1317">
        <v>0.38790373700000003</v>
      </c>
      <c r="G1317">
        <v>4.375</v>
      </c>
      <c r="H1317">
        <v>90.228571430000002</v>
      </c>
      <c r="I1317">
        <v>15334</v>
      </c>
      <c r="J1317">
        <v>2983</v>
      </c>
      <c r="K1317">
        <v>892618</v>
      </c>
      <c r="L1317">
        <v>129349</v>
      </c>
      <c r="M1317">
        <v>58.211686450000002</v>
      </c>
      <c r="N1317">
        <v>43.362051630000003</v>
      </c>
      <c r="O1317">
        <v>29199.057140000001</v>
      </c>
      <c r="P1317">
        <v>323.61209630000002</v>
      </c>
      <c r="Q1317">
        <v>0</v>
      </c>
      <c r="R1317" t="s">
        <v>2230</v>
      </c>
      <c r="S1317">
        <f t="shared" si="22"/>
        <v>1</v>
      </c>
      <c r="T1317" t="str">
        <f>IF(Q1317=S1317,"true","false")</f>
        <v>false</v>
      </c>
    </row>
    <row r="1318" spans="1:20" x14ac:dyDescent="0.45">
      <c r="A1318" t="s">
        <v>2224</v>
      </c>
      <c r="B1318">
        <v>1</v>
      </c>
      <c r="C1318">
        <v>932</v>
      </c>
      <c r="D1318">
        <v>25096</v>
      </c>
      <c r="E1318">
        <v>1.0729610000000001E-3</v>
      </c>
      <c r="F1318">
        <v>34.612049730000003</v>
      </c>
      <c r="G1318">
        <v>932</v>
      </c>
      <c r="H1318">
        <v>26.927038629999998</v>
      </c>
      <c r="I1318">
        <v>169707</v>
      </c>
      <c r="J1318">
        <v>181275</v>
      </c>
      <c r="K1318">
        <v>25556154</v>
      </c>
      <c r="L1318">
        <v>46395644</v>
      </c>
      <c r="M1318">
        <v>150.5898637</v>
      </c>
      <c r="N1318">
        <v>255.94066470000001</v>
      </c>
      <c r="O1318">
        <v>77201.5</v>
      </c>
      <c r="P1318">
        <v>2867.0623999999998</v>
      </c>
      <c r="Q1318">
        <v>0</v>
      </c>
      <c r="R1318" t="s">
        <v>2225</v>
      </c>
      <c r="S1318">
        <f t="shared" si="22"/>
        <v>0</v>
      </c>
      <c r="T1318" t="str">
        <f>IF(Q1318=S1318,"true","false")</f>
        <v>true</v>
      </c>
    </row>
    <row r="1319" spans="1:20" x14ac:dyDescent="0.45">
      <c r="A1319" t="s">
        <v>2226</v>
      </c>
      <c r="B1319">
        <v>1</v>
      </c>
      <c r="C1319">
        <v>1</v>
      </c>
      <c r="D1319">
        <v>17</v>
      </c>
      <c r="E1319">
        <v>1</v>
      </c>
      <c r="F1319">
        <v>5.8823528999999999E-2</v>
      </c>
      <c r="G1319">
        <v>1</v>
      </c>
      <c r="H1319">
        <v>17</v>
      </c>
      <c r="I1319">
        <v>100</v>
      </c>
      <c r="J1319">
        <v>36</v>
      </c>
      <c r="K1319">
        <v>5081</v>
      </c>
      <c r="L1319">
        <v>1701</v>
      </c>
      <c r="M1319">
        <v>50.81</v>
      </c>
      <c r="N1319">
        <v>47.25</v>
      </c>
      <c r="O1319">
        <v>6782</v>
      </c>
      <c r="P1319">
        <v>398.94117649999998</v>
      </c>
      <c r="Q1319">
        <v>1</v>
      </c>
      <c r="R1319" t="s">
        <v>1584</v>
      </c>
      <c r="S1319">
        <f t="shared" si="22"/>
        <v>1</v>
      </c>
      <c r="T1319" t="str">
        <f>IF(Q1319=S1319,"true","false")</f>
        <v>true</v>
      </c>
    </row>
    <row r="1320" spans="1:20" x14ac:dyDescent="0.45">
      <c r="A1320" t="s">
        <v>2227</v>
      </c>
      <c r="B1320">
        <v>2</v>
      </c>
      <c r="C1320">
        <v>3</v>
      </c>
      <c r="D1320">
        <v>80</v>
      </c>
      <c r="E1320">
        <v>1.3333333329999999</v>
      </c>
      <c r="F1320">
        <v>0.1125</v>
      </c>
      <c r="G1320">
        <v>1.5</v>
      </c>
      <c r="H1320">
        <v>26.666666670000001</v>
      </c>
      <c r="I1320">
        <v>261</v>
      </c>
      <c r="J1320">
        <v>251</v>
      </c>
      <c r="K1320">
        <v>79077</v>
      </c>
      <c r="L1320">
        <v>24490</v>
      </c>
      <c r="M1320">
        <v>302.9770115</v>
      </c>
      <c r="N1320">
        <v>97.569721119999997</v>
      </c>
      <c r="O1320">
        <v>34522.333330000001</v>
      </c>
      <c r="P1320">
        <v>1294.5875000000001</v>
      </c>
      <c r="Q1320">
        <v>1</v>
      </c>
      <c r="R1320" t="s">
        <v>2228</v>
      </c>
      <c r="S1320">
        <f t="shared" si="22"/>
        <v>1</v>
      </c>
      <c r="T1320" t="str">
        <f>IF(Q1320=S1320,"true","false")</f>
        <v>true</v>
      </c>
    </row>
    <row r="1321" spans="1:20" x14ac:dyDescent="0.45">
      <c r="A1321" t="s">
        <v>10561</v>
      </c>
      <c r="B1321">
        <v>33</v>
      </c>
      <c r="C1321">
        <v>128</v>
      </c>
      <c r="D1321">
        <v>329</v>
      </c>
      <c r="E1321">
        <v>8.5078125</v>
      </c>
      <c r="F1321">
        <v>49.799392099999999</v>
      </c>
      <c r="G1321">
        <v>3.8787878789999999</v>
      </c>
      <c r="H1321">
        <v>2.5703125</v>
      </c>
      <c r="I1321">
        <v>2456</v>
      </c>
      <c r="J1321">
        <v>1671</v>
      </c>
      <c r="K1321">
        <v>211424</v>
      </c>
      <c r="L1321">
        <v>126794</v>
      </c>
      <c r="M1321">
        <v>86.084690550000005</v>
      </c>
      <c r="N1321">
        <v>75.879114299999998</v>
      </c>
      <c r="O1321">
        <v>2642.328125</v>
      </c>
      <c r="P1321">
        <v>1028.018237</v>
      </c>
      <c r="Q1321">
        <v>0</v>
      </c>
      <c r="R1321" t="s">
        <v>776</v>
      </c>
      <c r="S1321">
        <f t="shared" si="22"/>
        <v>1</v>
      </c>
      <c r="T1321" t="str">
        <f>IF(Q1321=S1321,"true","false")</f>
        <v>false</v>
      </c>
    </row>
    <row r="1322" spans="1:20" x14ac:dyDescent="0.45">
      <c r="A1322" t="s">
        <v>10576</v>
      </c>
      <c r="B1322">
        <v>9</v>
      </c>
      <c r="C1322">
        <v>29</v>
      </c>
      <c r="D1322">
        <v>1514</v>
      </c>
      <c r="E1322">
        <v>2.7931034480000001</v>
      </c>
      <c r="F1322">
        <v>0.555482166</v>
      </c>
      <c r="G1322">
        <v>3.2222222220000001</v>
      </c>
      <c r="H1322">
        <v>52.206896550000003</v>
      </c>
      <c r="I1322">
        <v>51322</v>
      </c>
      <c r="J1322">
        <v>50206</v>
      </c>
      <c r="K1322">
        <v>3680709</v>
      </c>
      <c r="L1322">
        <v>2734160</v>
      </c>
      <c r="M1322">
        <v>71.717957209999994</v>
      </c>
      <c r="N1322">
        <v>54.458829620000003</v>
      </c>
      <c r="O1322">
        <v>221202.3793</v>
      </c>
      <c r="P1322">
        <v>4237.0336859999998</v>
      </c>
      <c r="Q1322">
        <v>0</v>
      </c>
      <c r="R1322" t="s">
        <v>2393</v>
      </c>
      <c r="S1322">
        <f t="shared" si="22"/>
        <v>1</v>
      </c>
      <c r="T1322" t="str">
        <f>IF(Q1322=S1322,"true","false")</f>
        <v>false</v>
      </c>
    </row>
    <row r="1323" spans="1:20" x14ac:dyDescent="0.45">
      <c r="A1323" t="s">
        <v>2232</v>
      </c>
      <c r="B1323">
        <v>8</v>
      </c>
      <c r="C1323">
        <v>136</v>
      </c>
      <c r="D1323">
        <v>17730</v>
      </c>
      <c r="E1323">
        <v>0.47058823500000002</v>
      </c>
      <c r="F1323">
        <v>1.0432036099999999</v>
      </c>
      <c r="G1323">
        <v>17</v>
      </c>
      <c r="H1323">
        <v>130.3676471</v>
      </c>
      <c r="I1323">
        <v>125960</v>
      </c>
      <c r="J1323">
        <v>89717</v>
      </c>
      <c r="K1323">
        <v>15728417</v>
      </c>
      <c r="L1323">
        <v>10095446</v>
      </c>
      <c r="M1323">
        <v>124.86834709999999</v>
      </c>
      <c r="N1323">
        <v>112.5254523</v>
      </c>
      <c r="O1323">
        <v>189881.3456</v>
      </c>
      <c r="P1323">
        <v>1456.5066549999999</v>
      </c>
      <c r="Q1323">
        <v>0</v>
      </c>
      <c r="R1323" t="s">
        <v>2233</v>
      </c>
      <c r="S1323">
        <f t="shared" si="22"/>
        <v>1</v>
      </c>
      <c r="T1323" t="str">
        <f>IF(Q1323=S1323,"true","false")</f>
        <v>false</v>
      </c>
    </row>
    <row r="1324" spans="1:20" x14ac:dyDescent="0.45">
      <c r="A1324" t="s">
        <v>10697</v>
      </c>
      <c r="B1324">
        <v>28</v>
      </c>
      <c r="C1324">
        <v>465</v>
      </c>
      <c r="D1324">
        <v>597983</v>
      </c>
      <c r="E1324">
        <v>1.686021505</v>
      </c>
      <c r="F1324">
        <v>0.36159054699999998</v>
      </c>
      <c r="G1324">
        <v>16.60714286</v>
      </c>
      <c r="H1324">
        <v>1285.984946</v>
      </c>
      <c r="I1324">
        <v>951372</v>
      </c>
      <c r="J1324">
        <v>209309</v>
      </c>
      <c r="K1324">
        <v>58666027</v>
      </c>
      <c r="L1324">
        <v>12355333</v>
      </c>
      <c r="M1324">
        <v>61.664655889999999</v>
      </c>
      <c r="N1324">
        <v>59.02915307</v>
      </c>
      <c r="O1324">
        <v>152734.10750000001</v>
      </c>
      <c r="P1324">
        <v>118.7681924</v>
      </c>
      <c r="Q1324">
        <v>0</v>
      </c>
      <c r="R1324" t="s">
        <v>10698</v>
      </c>
      <c r="S1324">
        <f t="shared" si="22"/>
        <v>1</v>
      </c>
      <c r="T1324" t="str">
        <f>IF(Q1324=S1324,"true","false")</f>
        <v>false</v>
      </c>
    </row>
    <row r="1325" spans="1:20" x14ac:dyDescent="0.45">
      <c r="A1325" t="s">
        <v>2236</v>
      </c>
      <c r="B1325">
        <v>24</v>
      </c>
      <c r="C1325">
        <v>24</v>
      </c>
      <c r="D1325">
        <v>379</v>
      </c>
      <c r="E1325">
        <v>24</v>
      </c>
      <c r="F1325">
        <v>1.5197889179999999</v>
      </c>
      <c r="G1325">
        <v>1</v>
      </c>
      <c r="H1325">
        <v>15.79166667</v>
      </c>
      <c r="I1325">
        <v>3851</v>
      </c>
      <c r="J1325">
        <v>2502</v>
      </c>
      <c r="K1325">
        <v>267063</v>
      </c>
      <c r="L1325">
        <v>240896</v>
      </c>
      <c r="M1325">
        <v>69.349000259999997</v>
      </c>
      <c r="N1325">
        <v>96.281374900000003</v>
      </c>
      <c r="O1325">
        <v>21164.958330000001</v>
      </c>
      <c r="P1325">
        <v>1340.2612140000001</v>
      </c>
      <c r="Q1325">
        <v>-1</v>
      </c>
      <c r="R1325" t="s">
        <v>351</v>
      </c>
      <c r="S1325">
        <f t="shared" si="22"/>
        <v>1</v>
      </c>
      <c r="T1325" t="str">
        <f>IF(Q1325=S1325,"true","false")</f>
        <v>false</v>
      </c>
    </row>
    <row r="1326" spans="1:20" x14ac:dyDescent="0.45">
      <c r="A1326" t="s">
        <v>2237</v>
      </c>
      <c r="B1326">
        <v>41</v>
      </c>
      <c r="C1326">
        <v>49</v>
      </c>
      <c r="D1326">
        <v>249</v>
      </c>
      <c r="E1326">
        <v>34.306122449999997</v>
      </c>
      <c r="F1326">
        <v>9.6425702809999994</v>
      </c>
      <c r="G1326">
        <v>1.195121951</v>
      </c>
      <c r="H1326">
        <v>5.0816326529999998</v>
      </c>
      <c r="I1326">
        <v>4426</v>
      </c>
      <c r="J1326">
        <v>4890</v>
      </c>
      <c r="K1326">
        <v>297804</v>
      </c>
      <c r="L1326">
        <v>4672445</v>
      </c>
      <c r="M1326">
        <v>67.285133299999998</v>
      </c>
      <c r="N1326">
        <v>955.51022490000003</v>
      </c>
      <c r="O1326">
        <v>101433.6531</v>
      </c>
      <c r="P1326">
        <v>19960.839360000002</v>
      </c>
      <c r="Q1326">
        <v>-1</v>
      </c>
      <c r="R1326" t="s">
        <v>1434</v>
      </c>
      <c r="S1326">
        <f t="shared" si="22"/>
        <v>1</v>
      </c>
      <c r="T1326" t="str">
        <f>IF(Q1326=S1326,"true","false")</f>
        <v>false</v>
      </c>
    </row>
    <row r="1327" spans="1:20" x14ac:dyDescent="0.45">
      <c r="A1327" t="s">
        <v>2238</v>
      </c>
      <c r="B1327">
        <v>3</v>
      </c>
      <c r="C1327">
        <v>3</v>
      </c>
      <c r="D1327">
        <v>9</v>
      </c>
      <c r="E1327">
        <v>3</v>
      </c>
      <c r="F1327">
        <v>1</v>
      </c>
      <c r="G1327">
        <v>1</v>
      </c>
      <c r="H1327">
        <v>3</v>
      </c>
      <c r="I1327">
        <v>36</v>
      </c>
      <c r="J1327">
        <v>27</v>
      </c>
      <c r="K1327">
        <v>6000</v>
      </c>
      <c r="L1327">
        <v>4689</v>
      </c>
      <c r="M1327">
        <v>166.66666670000001</v>
      </c>
      <c r="N1327">
        <v>173.66666670000001</v>
      </c>
      <c r="O1327">
        <v>3563</v>
      </c>
      <c r="P1327">
        <v>1187.666667</v>
      </c>
      <c r="Q1327">
        <v>1</v>
      </c>
      <c r="R1327" t="s">
        <v>995</v>
      </c>
      <c r="S1327">
        <f t="shared" si="22"/>
        <v>1</v>
      </c>
      <c r="T1327" t="str">
        <f>IF(Q1327=S1327,"true","false")</f>
        <v>true</v>
      </c>
    </row>
    <row r="1328" spans="1:20" x14ac:dyDescent="0.45">
      <c r="A1328" t="s">
        <v>10848</v>
      </c>
      <c r="B1328">
        <v>13</v>
      </c>
      <c r="C1328">
        <v>60</v>
      </c>
      <c r="D1328">
        <v>4244</v>
      </c>
      <c r="E1328">
        <v>2.8166666669999998</v>
      </c>
      <c r="F1328">
        <v>0.84825636199999999</v>
      </c>
      <c r="G1328">
        <v>4.615384615</v>
      </c>
      <c r="H1328">
        <v>70.733333329999994</v>
      </c>
      <c r="I1328">
        <v>39253</v>
      </c>
      <c r="J1328">
        <v>23739</v>
      </c>
      <c r="K1328">
        <v>2705845</v>
      </c>
      <c r="L1328">
        <v>1363582</v>
      </c>
      <c r="M1328">
        <v>68.933457320000002</v>
      </c>
      <c r="N1328">
        <v>57.440583009999997</v>
      </c>
      <c r="O1328">
        <v>67823.783330000006</v>
      </c>
      <c r="P1328">
        <v>958.86592840000003</v>
      </c>
      <c r="Q1328">
        <v>0</v>
      </c>
      <c r="R1328" t="s">
        <v>10849</v>
      </c>
      <c r="S1328">
        <f t="shared" si="22"/>
        <v>1</v>
      </c>
      <c r="T1328" t="str">
        <f>IF(Q1328=S1328,"true","false")</f>
        <v>false</v>
      </c>
    </row>
    <row r="1329" spans="1:20" x14ac:dyDescent="0.45">
      <c r="A1329" t="s">
        <v>2240</v>
      </c>
      <c r="B1329">
        <v>6</v>
      </c>
      <c r="C1329">
        <v>164</v>
      </c>
      <c r="D1329">
        <v>3454</v>
      </c>
      <c r="E1329">
        <v>0.21951219499999999</v>
      </c>
      <c r="F1329">
        <v>7.7869137229999996</v>
      </c>
      <c r="G1329">
        <v>27.333333329999999</v>
      </c>
      <c r="H1329">
        <v>21.06097561</v>
      </c>
      <c r="I1329">
        <v>37539</v>
      </c>
      <c r="J1329">
        <v>28070</v>
      </c>
      <c r="K1329">
        <v>3248996</v>
      </c>
      <c r="L1329">
        <v>2043432</v>
      </c>
      <c r="M1329">
        <v>86.549881459999995</v>
      </c>
      <c r="N1329">
        <v>72.797719990000004</v>
      </c>
      <c r="O1329">
        <v>32270.902440000002</v>
      </c>
      <c r="P1329">
        <v>1532.260567</v>
      </c>
      <c r="Q1329">
        <v>1</v>
      </c>
      <c r="R1329" t="s">
        <v>2240</v>
      </c>
      <c r="S1329">
        <f t="shared" si="22"/>
        <v>1</v>
      </c>
      <c r="T1329" t="str">
        <f>IF(Q1329=S1329,"true","false")</f>
        <v>true</v>
      </c>
    </row>
    <row r="1330" spans="1:20" x14ac:dyDescent="0.45">
      <c r="A1330" t="s">
        <v>2241</v>
      </c>
      <c r="B1330">
        <v>4</v>
      </c>
      <c r="C1330">
        <v>27</v>
      </c>
      <c r="D1330">
        <v>157</v>
      </c>
      <c r="E1330">
        <v>0.592592593</v>
      </c>
      <c r="F1330">
        <v>4.6433121020000003</v>
      </c>
      <c r="G1330">
        <v>6.75</v>
      </c>
      <c r="H1330">
        <v>5.8148148150000001</v>
      </c>
      <c r="I1330">
        <v>976</v>
      </c>
      <c r="J1330">
        <v>688</v>
      </c>
      <c r="K1330">
        <v>180922</v>
      </c>
      <c r="L1330">
        <v>55826</v>
      </c>
      <c r="M1330">
        <v>185.3709016</v>
      </c>
      <c r="N1330">
        <v>81.142441860000005</v>
      </c>
      <c r="O1330">
        <v>8768.4444440000007</v>
      </c>
      <c r="P1330">
        <v>1507.9490450000001</v>
      </c>
      <c r="Q1330">
        <v>0</v>
      </c>
      <c r="R1330" t="s">
        <v>2242</v>
      </c>
      <c r="S1330">
        <f t="shared" si="22"/>
        <v>1</v>
      </c>
      <c r="T1330" t="str">
        <f>IF(Q1330=S1330,"true","false")</f>
        <v>false</v>
      </c>
    </row>
    <row r="1331" spans="1:20" x14ac:dyDescent="0.45">
      <c r="A1331" t="s">
        <v>2243</v>
      </c>
      <c r="B1331">
        <v>3</v>
      </c>
      <c r="C1331">
        <v>31</v>
      </c>
      <c r="D1331">
        <v>2299</v>
      </c>
      <c r="E1331">
        <v>0.29032258100000002</v>
      </c>
      <c r="F1331">
        <v>0.418007829</v>
      </c>
      <c r="G1331">
        <v>10.33333333</v>
      </c>
      <c r="H1331">
        <v>74.161290320000006</v>
      </c>
      <c r="I1331">
        <v>34370</v>
      </c>
      <c r="J1331">
        <v>30552</v>
      </c>
      <c r="K1331">
        <v>2275244</v>
      </c>
      <c r="L1331">
        <v>1649863</v>
      </c>
      <c r="M1331">
        <v>66.198545240000001</v>
      </c>
      <c r="N1331">
        <v>54.001800209999999</v>
      </c>
      <c r="O1331">
        <v>126616.3548</v>
      </c>
      <c r="P1331">
        <v>1707.3105700000001</v>
      </c>
      <c r="Q1331">
        <v>0</v>
      </c>
      <c r="R1331" t="s">
        <v>2244</v>
      </c>
      <c r="S1331">
        <f t="shared" si="22"/>
        <v>1</v>
      </c>
      <c r="T1331" t="str">
        <f>IF(Q1331=S1331,"true","false")</f>
        <v>false</v>
      </c>
    </row>
    <row r="1332" spans="1:20" x14ac:dyDescent="0.45">
      <c r="A1332" t="s">
        <v>2245</v>
      </c>
      <c r="B1332">
        <v>1</v>
      </c>
      <c r="C1332">
        <v>1</v>
      </c>
      <c r="D1332">
        <v>31</v>
      </c>
      <c r="E1332">
        <v>1</v>
      </c>
      <c r="F1332">
        <v>3.2258065000000002E-2</v>
      </c>
      <c r="G1332">
        <v>1</v>
      </c>
      <c r="H1332">
        <v>31</v>
      </c>
      <c r="I1332">
        <v>388</v>
      </c>
      <c r="J1332">
        <v>379</v>
      </c>
      <c r="K1332">
        <v>75984</v>
      </c>
      <c r="L1332">
        <v>45554</v>
      </c>
      <c r="M1332">
        <v>195.83505149999999</v>
      </c>
      <c r="N1332">
        <v>120.1952507</v>
      </c>
      <c r="O1332">
        <v>121538</v>
      </c>
      <c r="P1332">
        <v>3920.580645</v>
      </c>
      <c r="Q1332">
        <v>-1</v>
      </c>
      <c r="R1332" t="s">
        <v>2246</v>
      </c>
      <c r="S1332">
        <f t="shared" si="22"/>
        <v>1</v>
      </c>
      <c r="T1332" t="str">
        <f>IF(Q1332=S1332,"true","false")</f>
        <v>false</v>
      </c>
    </row>
    <row r="1333" spans="1:20" x14ac:dyDescent="0.45">
      <c r="A1333" t="s">
        <v>2247</v>
      </c>
      <c r="B1333">
        <v>37</v>
      </c>
      <c r="C1333">
        <v>43</v>
      </c>
      <c r="D1333">
        <v>961</v>
      </c>
      <c r="E1333">
        <v>31.837209300000001</v>
      </c>
      <c r="F1333">
        <v>1.9240374609999999</v>
      </c>
      <c r="G1333">
        <v>1.162162162</v>
      </c>
      <c r="H1333">
        <v>22.348837209999999</v>
      </c>
      <c r="I1333">
        <v>45025</v>
      </c>
      <c r="J1333">
        <v>55454</v>
      </c>
      <c r="K1333">
        <v>3857341</v>
      </c>
      <c r="L1333">
        <v>71812731</v>
      </c>
      <c r="M1333">
        <v>85.671093839999997</v>
      </c>
      <c r="N1333">
        <v>1294.9964110000001</v>
      </c>
      <c r="O1333">
        <v>1759769.1159999999</v>
      </c>
      <c r="P1333">
        <v>78740.969819999998</v>
      </c>
      <c r="Q1333">
        <v>-1</v>
      </c>
      <c r="R1333" t="s">
        <v>2248</v>
      </c>
      <c r="S1333">
        <f t="shared" si="22"/>
        <v>1</v>
      </c>
      <c r="T1333" t="str">
        <f>IF(Q1333=S1333,"true","false")</f>
        <v>false</v>
      </c>
    </row>
    <row r="1334" spans="1:20" x14ac:dyDescent="0.45">
      <c r="A1334" t="s">
        <v>10855</v>
      </c>
      <c r="B1334">
        <v>16</v>
      </c>
      <c r="C1334">
        <v>32</v>
      </c>
      <c r="D1334">
        <v>3629</v>
      </c>
      <c r="E1334">
        <v>8</v>
      </c>
      <c r="F1334">
        <v>0.28217139699999999</v>
      </c>
      <c r="G1334">
        <v>2</v>
      </c>
      <c r="H1334">
        <v>113.40625</v>
      </c>
      <c r="I1334">
        <v>28622</v>
      </c>
      <c r="J1334">
        <v>22336</v>
      </c>
      <c r="K1334">
        <v>1828835</v>
      </c>
      <c r="L1334">
        <v>7638807</v>
      </c>
      <c r="M1334">
        <v>63.896128849999997</v>
      </c>
      <c r="N1334">
        <v>341.99529910000001</v>
      </c>
      <c r="O1334">
        <v>295863.8125</v>
      </c>
      <c r="P1334">
        <v>2608.8845409999999</v>
      </c>
      <c r="Q1334">
        <v>0</v>
      </c>
      <c r="R1334" t="s">
        <v>3335</v>
      </c>
      <c r="S1334">
        <f t="shared" si="22"/>
        <v>1</v>
      </c>
      <c r="T1334" t="str">
        <f>IF(Q1334=S1334,"true","false")</f>
        <v>false</v>
      </c>
    </row>
    <row r="1335" spans="1:20" x14ac:dyDescent="0.45">
      <c r="A1335" t="s">
        <v>2250</v>
      </c>
      <c r="B1335">
        <v>1</v>
      </c>
      <c r="C1335">
        <v>22</v>
      </c>
      <c r="D1335">
        <v>698</v>
      </c>
      <c r="E1335">
        <v>4.5454544999999999E-2</v>
      </c>
      <c r="F1335">
        <v>0.69340974200000005</v>
      </c>
      <c r="G1335">
        <v>22</v>
      </c>
      <c r="H1335">
        <v>31.727272729999999</v>
      </c>
      <c r="I1335">
        <v>1932</v>
      </c>
      <c r="J1335">
        <v>1421</v>
      </c>
      <c r="K1335">
        <v>668617</v>
      </c>
      <c r="L1335">
        <v>394023</v>
      </c>
      <c r="M1335">
        <v>346.07505179999998</v>
      </c>
      <c r="N1335">
        <v>277.2857143</v>
      </c>
      <c r="O1335">
        <v>48301.818180000002</v>
      </c>
      <c r="P1335">
        <v>1522.4068769999999</v>
      </c>
      <c r="Q1335">
        <v>0</v>
      </c>
      <c r="R1335" t="s">
        <v>2251</v>
      </c>
      <c r="S1335">
        <f t="shared" si="22"/>
        <v>0</v>
      </c>
      <c r="T1335" t="str">
        <f>IF(Q1335=S1335,"true","false")</f>
        <v>true</v>
      </c>
    </row>
    <row r="1336" spans="1:20" x14ac:dyDescent="0.45">
      <c r="A1336" t="s">
        <v>10862</v>
      </c>
      <c r="B1336">
        <v>20</v>
      </c>
      <c r="C1336">
        <v>149</v>
      </c>
      <c r="D1336">
        <v>275918</v>
      </c>
      <c r="E1336">
        <v>2.6845637579999999</v>
      </c>
      <c r="F1336">
        <v>8.0462310999999995E-2</v>
      </c>
      <c r="G1336">
        <v>7.45</v>
      </c>
      <c r="H1336">
        <v>1851.7986579999999</v>
      </c>
      <c r="I1336">
        <v>857575</v>
      </c>
      <c r="J1336">
        <v>376513</v>
      </c>
      <c r="K1336">
        <v>73128054</v>
      </c>
      <c r="L1336">
        <v>18502281</v>
      </c>
      <c r="M1336">
        <v>85.273071160000001</v>
      </c>
      <c r="N1336">
        <v>49.141147850000003</v>
      </c>
      <c r="O1336">
        <v>614968.69129999995</v>
      </c>
      <c r="P1336">
        <v>332.0926326</v>
      </c>
      <c r="Q1336">
        <v>0</v>
      </c>
      <c r="R1336" t="s">
        <v>10863</v>
      </c>
      <c r="S1336">
        <f t="shared" si="22"/>
        <v>1</v>
      </c>
      <c r="T1336" t="str">
        <f>IF(Q1336=S1336,"true","false")</f>
        <v>false</v>
      </c>
    </row>
    <row r="1337" spans="1:20" x14ac:dyDescent="0.45">
      <c r="A1337" t="s">
        <v>2253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6</v>
      </c>
      <c r="J1337">
        <v>4</v>
      </c>
      <c r="K1337">
        <v>650</v>
      </c>
      <c r="L1337">
        <v>296</v>
      </c>
      <c r="M1337">
        <v>108.33333330000001</v>
      </c>
      <c r="N1337">
        <v>74</v>
      </c>
      <c r="O1337">
        <v>946</v>
      </c>
      <c r="P1337">
        <v>946</v>
      </c>
      <c r="Q1337">
        <v>-1</v>
      </c>
      <c r="R1337" t="s">
        <v>2254</v>
      </c>
      <c r="S1337">
        <f t="shared" si="22"/>
        <v>1</v>
      </c>
      <c r="T1337" t="str">
        <f>IF(Q1337=S1337,"true","false")</f>
        <v>false</v>
      </c>
    </row>
    <row r="1338" spans="1:20" x14ac:dyDescent="0.45">
      <c r="A1338" t="s">
        <v>2255</v>
      </c>
      <c r="B1338">
        <v>4</v>
      </c>
      <c r="C1338">
        <v>5</v>
      </c>
      <c r="D1338">
        <v>11</v>
      </c>
      <c r="E1338">
        <v>3.2</v>
      </c>
      <c r="F1338">
        <v>2.2727272730000001</v>
      </c>
      <c r="G1338">
        <v>1.25</v>
      </c>
      <c r="H1338">
        <v>2.2000000000000002</v>
      </c>
      <c r="I1338">
        <v>121</v>
      </c>
      <c r="J1338">
        <v>108</v>
      </c>
      <c r="K1338">
        <v>12430</v>
      </c>
      <c r="L1338">
        <v>27361</v>
      </c>
      <c r="M1338">
        <v>102.7272727</v>
      </c>
      <c r="N1338">
        <v>253.34259259999999</v>
      </c>
      <c r="O1338">
        <v>7958.2</v>
      </c>
      <c r="P1338">
        <v>3617.363636</v>
      </c>
      <c r="Q1338">
        <v>0</v>
      </c>
      <c r="R1338" t="s">
        <v>580</v>
      </c>
      <c r="S1338">
        <f t="shared" si="22"/>
        <v>1</v>
      </c>
      <c r="T1338" t="str">
        <f>IF(Q1338=S1338,"true","false")</f>
        <v>false</v>
      </c>
    </row>
    <row r="1339" spans="1:20" x14ac:dyDescent="0.45">
      <c r="A1339" t="s">
        <v>2256</v>
      </c>
      <c r="B1339">
        <v>4</v>
      </c>
      <c r="C1339">
        <v>114</v>
      </c>
      <c r="D1339">
        <v>218</v>
      </c>
      <c r="E1339">
        <v>0.14035087700000001</v>
      </c>
      <c r="F1339">
        <v>59.614678900000001</v>
      </c>
      <c r="G1339">
        <v>28.5</v>
      </c>
      <c r="H1339">
        <v>1.9122807020000001</v>
      </c>
      <c r="I1339">
        <v>1359</v>
      </c>
      <c r="J1339">
        <v>949</v>
      </c>
      <c r="K1339">
        <v>149626</v>
      </c>
      <c r="L1339">
        <v>190391</v>
      </c>
      <c r="M1339">
        <v>110.1000736</v>
      </c>
      <c r="N1339">
        <v>200.62276080000001</v>
      </c>
      <c r="O1339">
        <v>2982.6052629999999</v>
      </c>
      <c r="P1339">
        <v>1559.7110090000001</v>
      </c>
      <c r="Q1339">
        <v>-1</v>
      </c>
      <c r="R1339" t="s">
        <v>2257</v>
      </c>
      <c r="S1339">
        <f t="shared" si="22"/>
        <v>1</v>
      </c>
      <c r="T1339" t="str">
        <f>IF(Q1339=S1339,"true","false")</f>
        <v>false</v>
      </c>
    </row>
    <row r="1340" spans="1:20" x14ac:dyDescent="0.45">
      <c r="A1340" t="s">
        <v>2258</v>
      </c>
      <c r="B1340">
        <v>1</v>
      </c>
      <c r="C1340">
        <v>3</v>
      </c>
      <c r="D1340">
        <v>63</v>
      </c>
      <c r="E1340">
        <v>0.33333333300000001</v>
      </c>
      <c r="F1340">
        <v>0.14285714299999999</v>
      </c>
      <c r="G1340">
        <v>3</v>
      </c>
      <c r="H1340">
        <v>21</v>
      </c>
      <c r="I1340">
        <v>252</v>
      </c>
      <c r="J1340">
        <v>179</v>
      </c>
      <c r="K1340">
        <v>44337</v>
      </c>
      <c r="L1340">
        <v>23364</v>
      </c>
      <c r="M1340">
        <v>175.94047620000001</v>
      </c>
      <c r="N1340">
        <v>130.52513970000001</v>
      </c>
      <c r="O1340">
        <v>22567</v>
      </c>
      <c r="P1340">
        <v>1074.619048</v>
      </c>
      <c r="Q1340">
        <v>-1</v>
      </c>
      <c r="R1340" t="s">
        <v>2259</v>
      </c>
      <c r="S1340">
        <f t="shared" si="22"/>
        <v>1</v>
      </c>
      <c r="T1340" t="str">
        <f>IF(Q1340=S1340,"true","false")</f>
        <v>false</v>
      </c>
    </row>
    <row r="1341" spans="1:20" x14ac:dyDescent="0.45">
      <c r="A1341" t="s">
        <v>2260</v>
      </c>
      <c r="B1341">
        <v>1</v>
      </c>
      <c r="C1341">
        <v>1</v>
      </c>
      <c r="D1341">
        <v>8</v>
      </c>
      <c r="E1341">
        <v>1</v>
      </c>
      <c r="F1341">
        <v>0.125</v>
      </c>
      <c r="G1341">
        <v>1</v>
      </c>
      <c r="H1341">
        <v>8</v>
      </c>
      <c r="I1341">
        <v>56</v>
      </c>
      <c r="J1341">
        <v>55</v>
      </c>
      <c r="K1341">
        <v>3592</v>
      </c>
      <c r="L1341">
        <v>10861</v>
      </c>
      <c r="M1341">
        <v>64.142857140000004</v>
      </c>
      <c r="N1341">
        <v>197.4727273</v>
      </c>
      <c r="O1341">
        <v>14453</v>
      </c>
      <c r="P1341">
        <v>1806.625</v>
      </c>
      <c r="Q1341">
        <v>-1</v>
      </c>
      <c r="R1341" t="s">
        <v>2261</v>
      </c>
      <c r="S1341">
        <f t="shared" si="22"/>
        <v>1</v>
      </c>
      <c r="T1341" t="str">
        <f>IF(Q1341=S1341,"true","false")</f>
        <v>false</v>
      </c>
    </row>
    <row r="1342" spans="1:20" x14ac:dyDescent="0.45">
      <c r="A1342" t="s">
        <v>2262</v>
      </c>
      <c r="B1342">
        <v>7</v>
      </c>
      <c r="C1342">
        <v>9</v>
      </c>
      <c r="D1342">
        <v>18</v>
      </c>
      <c r="E1342">
        <v>5.4444444440000002</v>
      </c>
      <c r="F1342">
        <v>4.5</v>
      </c>
      <c r="G1342">
        <v>1.2857142859999999</v>
      </c>
      <c r="H1342">
        <v>2</v>
      </c>
      <c r="I1342">
        <v>475</v>
      </c>
      <c r="J1342">
        <v>470</v>
      </c>
      <c r="K1342">
        <v>21786</v>
      </c>
      <c r="L1342">
        <v>565487</v>
      </c>
      <c r="M1342">
        <v>45.865263159999998</v>
      </c>
      <c r="N1342">
        <v>1203.16383</v>
      </c>
      <c r="O1342">
        <v>65252.555560000001</v>
      </c>
      <c r="P1342">
        <v>32626.27778</v>
      </c>
      <c r="Q1342">
        <v>-1</v>
      </c>
      <c r="R1342" t="s">
        <v>2263</v>
      </c>
      <c r="S1342">
        <f t="shared" si="22"/>
        <v>1</v>
      </c>
      <c r="T1342" t="str">
        <f>IF(Q1342=S1342,"true","false")</f>
        <v>false</v>
      </c>
    </row>
    <row r="1343" spans="1:20" x14ac:dyDescent="0.45">
      <c r="A1343" t="s">
        <v>2264</v>
      </c>
      <c r="B1343">
        <v>1</v>
      </c>
      <c r="C1343">
        <v>1</v>
      </c>
      <c r="D1343">
        <v>6</v>
      </c>
      <c r="E1343">
        <v>1</v>
      </c>
      <c r="F1343">
        <v>0.16666666699999999</v>
      </c>
      <c r="G1343">
        <v>1</v>
      </c>
      <c r="H1343">
        <v>6</v>
      </c>
      <c r="I1343">
        <v>46</v>
      </c>
      <c r="J1343">
        <v>29</v>
      </c>
      <c r="K1343">
        <v>15263</v>
      </c>
      <c r="L1343">
        <v>5352</v>
      </c>
      <c r="M1343">
        <v>331.80434780000002</v>
      </c>
      <c r="N1343">
        <v>184.5517241</v>
      </c>
      <c r="O1343">
        <v>20615</v>
      </c>
      <c r="P1343">
        <v>3435.833333</v>
      </c>
      <c r="Q1343">
        <v>-1</v>
      </c>
      <c r="R1343" t="s">
        <v>2265</v>
      </c>
      <c r="S1343">
        <f t="shared" si="22"/>
        <v>1</v>
      </c>
      <c r="T1343" t="str">
        <f>IF(Q1343=S1343,"true","false")</f>
        <v>false</v>
      </c>
    </row>
    <row r="1344" spans="1:20" x14ac:dyDescent="0.45">
      <c r="A1344" t="s">
        <v>2266</v>
      </c>
      <c r="B1344">
        <v>1</v>
      </c>
      <c r="C1344">
        <v>1</v>
      </c>
      <c r="D1344">
        <v>11</v>
      </c>
      <c r="E1344">
        <v>1</v>
      </c>
      <c r="F1344">
        <v>9.0909090999999997E-2</v>
      </c>
      <c r="G1344">
        <v>1</v>
      </c>
      <c r="H1344">
        <v>11</v>
      </c>
      <c r="I1344">
        <v>183</v>
      </c>
      <c r="J1344">
        <v>125</v>
      </c>
      <c r="K1344">
        <v>21858</v>
      </c>
      <c r="L1344">
        <v>66656</v>
      </c>
      <c r="M1344">
        <v>119.442623</v>
      </c>
      <c r="N1344">
        <v>533.24800000000005</v>
      </c>
      <c r="O1344">
        <v>88514</v>
      </c>
      <c r="P1344">
        <v>8046.7272730000004</v>
      </c>
      <c r="Q1344">
        <v>-1</v>
      </c>
      <c r="R1344" t="s">
        <v>235</v>
      </c>
      <c r="S1344">
        <f t="shared" si="22"/>
        <v>1</v>
      </c>
      <c r="T1344" t="str">
        <f>IF(Q1344=S1344,"true","false")</f>
        <v>false</v>
      </c>
    </row>
    <row r="1345" spans="1:20" x14ac:dyDescent="0.45">
      <c r="A1345" t="s">
        <v>2267</v>
      </c>
      <c r="B1345">
        <v>2</v>
      </c>
      <c r="C1345">
        <v>2</v>
      </c>
      <c r="D1345">
        <v>34</v>
      </c>
      <c r="E1345">
        <v>2</v>
      </c>
      <c r="F1345">
        <v>0.117647059</v>
      </c>
      <c r="G1345">
        <v>1</v>
      </c>
      <c r="H1345">
        <v>17</v>
      </c>
      <c r="I1345">
        <v>241</v>
      </c>
      <c r="J1345">
        <v>179</v>
      </c>
      <c r="K1345">
        <v>62049</v>
      </c>
      <c r="L1345">
        <v>64820</v>
      </c>
      <c r="M1345">
        <v>257.46473029999999</v>
      </c>
      <c r="N1345">
        <v>362.122905</v>
      </c>
      <c r="O1345">
        <v>63434.5</v>
      </c>
      <c r="P1345">
        <v>3731.4411759999998</v>
      </c>
      <c r="Q1345">
        <v>-1</v>
      </c>
      <c r="R1345" t="s">
        <v>2268</v>
      </c>
      <c r="S1345">
        <f t="shared" si="22"/>
        <v>1</v>
      </c>
      <c r="T1345" t="str">
        <f>IF(Q1345=S1345,"true","false")</f>
        <v>false</v>
      </c>
    </row>
    <row r="1346" spans="1:20" x14ac:dyDescent="0.45">
      <c r="A1346" t="s">
        <v>2269</v>
      </c>
      <c r="B1346">
        <v>3</v>
      </c>
      <c r="C1346">
        <v>3</v>
      </c>
      <c r="D1346">
        <v>12</v>
      </c>
      <c r="E1346">
        <v>3</v>
      </c>
      <c r="F1346">
        <v>0.75</v>
      </c>
      <c r="G1346">
        <v>1</v>
      </c>
      <c r="H1346">
        <v>4</v>
      </c>
      <c r="I1346">
        <v>231</v>
      </c>
      <c r="J1346">
        <v>241</v>
      </c>
      <c r="K1346">
        <v>17257</v>
      </c>
      <c r="L1346">
        <v>239868</v>
      </c>
      <c r="M1346">
        <v>74.705627710000002</v>
      </c>
      <c r="N1346">
        <v>995.30290460000003</v>
      </c>
      <c r="O1346">
        <v>85708.333329999994</v>
      </c>
      <c r="P1346">
        <v>21427.083330000001</v>
      </c>
      <c r="Q1346">
        <v>1</v>
      </c>
      <c r="R1346" t="s">
        <v>244</v>
      </c>
      <c r="S1346">
        <f t="shared" si="22"/>
        <v>1</v>
      </c>
      <c r="T1346" t="str">
        <f>IF(Q1346=S1346,"true","false")</f>
        <v>true</v>
      </c>
    </row>
    <row r="1347" spans="1:20" x14ac:dyDescent="0.45">
      <c r="A1347" t="s">
        <v>2270</v>
      </c>
      <c r="B1347">
        <v>1</v>
      </c>
      <c r="C1347">
        <v>1</v>
      </c>
      <c r="D1347">
        <v>4</v>
      </c>
      <c r="E1347">
        <v>1</v>
      </c>
      <c r="F1347">
        <v>0.25</v>
      </c>
      <c r="G1347">
        <v>1</v>
      </c>
      <c r="H1347">
        <v>4</v>
      </c>
      <c r="I1347">
        <v>38</v>
      </c>
      <c r="J1347">
        <v>27</v>
      </c>
      <c r="K1347">
        <v>3971</v>
      </c>
      <c r="L1347">
        <v>4914</v>
      </c>
      <c r="M1347">
        <v>104.5</v>
      </c>
      <c r="N1347">
        <v>182</v>
      </c>
      <c r="O1347">
        <v>8885</v>
      </c>
      <c r="P1347">
        <v>2221.25</v>
      </c>
      <c r="Q1347">
        <v>-1</v>
      </c>
      <c r="R1347" t="s">
        <v>2271</v>
      </c>
      <c r="S1347">
        <f t="shared" ref="S1347:S1410" si="23">IF(AND(E1347&lt;0.05,C1347&gt;10),0,1)</f>
        <v>1</v>
      </c>
      <c r="T1347" t="str">
        <f>IF(Q1347=S1347,"true","false")</f>
        <v>false</v>
      </c>
    </row>
    <row r="1348" spans="1:20" x14ac:dyDescent="0.45">
      <c r="A1348" t="s">
        <v>2272</v>
      </c>
      <c r="B1348">
        <v>1</v>
      </c>
      <c r="C1348">
        <v>1</v>
      </c>
      <c r="D1348">
        <v>3</v>
      </c>
      <c r="E1348">
        <v>1</v>
      </c>
      <c r="F1348">
        <v>0.33333333300000001</v>
      </c>
      <c r="G1348">
        <v>1</v>
      </c>
      <c r="H1348">
        <v>3</v>
      </c>
      <c r="I1348">
        <v>12</v>
      </c>
      <c r="J1348">
        <v>7</v>
      </c>
      <c r="K1348">
        <v>1879</v>
      </c>
      <c r="L1348">
        <v>1316</v>
      </c>
      <c r="M1348">
        <v>156.58333329999999</v>
      </c>
      <c r="N1348">
        <v>188</v>
      </c>
      <c r="O1348">
        <v>3195</v>
      </c>
      <c r="P1348">
        <v>1065</v>
      </c>
      <c r="Q1348">
        <v>-1</v>
      </c>
      <c r="R1348" t="s">
        <v>2273</v>
      </c>
      <c r="S1348">
        <f t="shared" si="23"/>
        <v>1</v>
      </c>
      <c r="T1348" t="str">
        <f>IF(Q1348=S1348,"true","false")</f>
        <v>false</v>
      </c>
    </row>
    <row r="1349" spans="1:20" x14ac:dyDescent="0.45">
      <c r="A1349" t="s">
        <v>2274</v>
      </c>
      <c r="B1349">
        <v>4</v>
      </c>
      <c r="C1349">
        <v>4</v>
      </c>
      <c r="D1349">
        <v>33</v>
      </c>
      <c r="E1349">
        <v>4</v>
      </c>
      <c r="F1349">
        <v>0.484848485</v>
      </c>
      <c r="G1349">
        <v>1</v>
      </c>
      <c r="H1349">
        <v>8.25</v>
      </c>
      <c r="I1349">
        <v>311</v>
      </c>
      <c r="J1349">
        <v>281</v>
      </c>
      <c r="K1349">
        <v>102630</v>
      </c>
      <c r="L1349">
        <v>93589</v>
      </c>
      <c r="M1349">
        <v>330</v>
      </c>
      <c r="N1349">
        <v>333.0569395</v>
      </c>
      <c r="O1349">
        <v>49054.75</v>
      </c>
      <c r="P1349">
        <v>5946.0303029999995</v>
      </c>
      <c r="Q1349">
        <v>-1</v>
      </c>
      <c r="R1349" t="s">
        <v>2275</v>
      </c>
      <c r="S1349">
        <f t="shared" si="23"/>
        <v>1</v>
      </c>
      <c r="T1349" t="str">
        <f>IF(Q1349=S1349,"true","false")</f>
        <v>false</v>
      </c>
    </row>
    <row r="1350" spans="1:20" x14ac:dyDescent="0.45">
      <c r="A1350" t="s">
        <v>10885</v>
      </c>
      <c r="B1350">
        <v>9</v>
      </c>
      <c r="C1350">
        <v>12</v>
      </c>
      <c r="D1350">
        <v>91</v>
      </c>
      <c r="E1350">
        <v>6.75</v>
      </c>
      <c r="F1350">
        <v>1.5824175819999999</v>
      </c>
      <c r="G1350">
        <v>1.3333333329999999</v>
      </c>
      <c r="H1350">
        <v>7.5833333329999997</v>
      </c>
      <c r="I1350">
        <v>420</v>
      </c>
      <c r="J1350">
        <v>242</v>
      </c>
      <c r="K1350">
        <v>52258</v>
      </c>
      <c r="L1350">
        <v>28460</v>
      </c>
      <c r="M1350">
        <v>124.4238095</v>
      </c>
      <c r="N1350">
        <v>117.6033058</v>
      </c>
      <c r="O1350">
        <v>6726.5</v>
      </c>
      <c r="P1350">
        <v>887.010989</v>
      </c>
      <c r="Q1350">
        <v>0</v>
      </c>
      <c r="R1350" t="s">
        <v>220</v>
      </c>
      <c r="S1350">
        <f t="shared" si="23"/>
        <v>1</v>
      </c>
      <c r="T1350" t="str">
        <f>IF(Q1350=S1350,"true","false")</f>
        <v>false</v>
      </c>
    </row>
    <row r="1351" spans="1:20" x14ac:dyDescent="0.45">
      <c r="A1351" t="s">
        <v>2277</v>
      </c>
      <c r="B1351">
        <v>6</v>
      </c>
      <c r="C1351">
        <v>6</v>
      </c>
      <c r="D1351">
        <v>22</v>
      </c>
      <c r="E1351">
        <v>6</v>
      </c>
      <c r="F1351">
        <v>1.636363636</v>
      </c>
      <c r="G1351">
        <v>1</v>
      </c>
      <c r="H1351">
        <v>3.6666666669999999</v>
      </c>
      <c r="I1351">
        <v>228</v>
      </c>
      <c r="J1351">
        <v>198</v>
      </c>
      <c r="K1351">
        <v>87173</v>
      </c>
      <c r="L1351">
        <v>63434</v>
      </c>
      <c r="M1351">
        <v>382.3377193</v>
      </c>
      <c r="N1351">
        <v>320.37373739999998</v>
      </c>
      <c r="O1351">
        <v>25101.166669999999</v>
      </c>
      <c r="P1351">
        <v>6845.7727269999996</v>
      </c>
      <c r="Q1351">
        <v>1</v>
      </c>
      <c r="R1351" t="s">
        <v>30</v>
      </c>
      <c r="S1351">
        <f t="shared" si="23"/>
        <v>1</v>
      </c>
      <c r="T1351" t="str">
        <f>IF(Q1351=S1351,"true","false")</f>
        <v>true</v>
      </c>
    </row>
    <row r="1352" spans="1:20" x14ac:dyDescent="0.45">
      <c r="A1352" t="s">
        <v>2278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8</v>
      </c>
      <c r="J1352">
        <v>0</v>
      </c>
      <c r="K1352">
        <v>320</v>
      </c>
      <c r="L1352">
        <v>0</v>
      </c>
      <c r="M1352">
        <v>40</v>
      </c>
      <c r="N1352">
        <v>0</v>
      </c>
      <c r="O1352">
        <v>320</v>
      </c>
      <c r="P1352">
        <v>320</v>
      </c>
      <c r="Q1352">
        <v>-1</v>
      </c>
      <c r="R1352" t="s">
        <v>2279</v>
      </c>
      <c r="S1352">
        <f t="shared" si="23"/>
        <v>1</v>
      </c>
      <c r="T1352" t="str">
        <f>IF(Q1352=S1352,"true","false")</f>
        <v>false</v>
      </c>
    </row>
    <row r="1353" spans="1:20" x14ac:dyDescent="0.45">
      <c r="A1353" t="s">
        <v>2280</v>
      </c>
      <c r="B1353">
        <v>4</v>
      </c>
      <c r="C1353">
        <v>4</v>
      </c>
      <c r="D1353">
        <v>9</v>
      </c>
      <c r="E1353">
        <v>4</v>
      </c>
      <c r="F1353">
        <v>1.7777777779999999</v>
      </c>
      <c r="G1353">
        <v>1</v>
      </c>
      <c r="H1353">
        <v>2.25</v>
      </c>
      <c r="I1353">
        <v>97</v>
      </c>
      <c r="J1353">
        <v>106</v>
      </c>
      <c r="K1353">
        <v>4723</v>
      </c>
      <c r="L1353">
        <v>126824</v>
      </c>
      <c r="M1353">
        <v>48.69072165</v>
      </c>
      <c r="N1353">
        <v>1196.4528299999999</v>
      </c>
      <c r="O1353">
        <v>32886.75</v>
      </c>
      <c r="P1353">
        <v>14616.333329999999</v>
      </c>
      <c r="Q1353">
        <v>1</v>
      </c>
      <c r="R1353" t="s">
        <v>907</v>
      </c>
      <c r="S1353">
        <f t="shared" si="23"/>
        <v>1</v>
      </c>
      <c r="T1353" t="str">
        <f>IF(Q1353=S1353,"true","false")</f>
        <v>true</v>
      </c>
    </row>
    <row r="1354" spans="1:20" x14ac:dyDescent="0.45">
      <c r="A1354" t="s">
        <v>2281</v>
      </c>
      <c r="B1354">
        <v>3</v>
      </c>
      <c r="C1354">
        <v>3</v>
      </c>
      <c r="D1354">
        <v>22</v>
      </c>
      <c r="E1354">
        <v>3</v>
      </c>
      <c r="F1354">
        <v>0.409090909</v>
      </c>
      <c r="G1354">
        <v>1</v>
      </c>
      <c r="H1354">
        <v>7.3333333329999997</v>
      </c>
      <c r="I1354">
        <v>334</v>
      </c>
      <c r="J1354">
        <v>305</v>
      </c>
      <c r="K1354">
        <v>89883</v>
      </c>
      <c r="L1354">
        <v>139189</v>
      </c>
      <c r="M1354">
        <v>269.11077840000002</v>
      </c>
      <c r="N1354">
        <v>456.35737699999999</v>
      </c>
      <c r="O1354">
        <v>76357.333329999994</v>
      </c>
      <c r="P1354">
        <v>10412.36364</v>
      </c>
      <c r="Q1354">
        <v>1</v>
      </c>
      <c r="R1354" t="s">
        <v>320</v>
      </c>
      <c r="S1354">
        <f t="shared" si="23"/>
        <v>1</v>
      </c>
      <c r="T1354" t="str">
        <f>IF(Q1354=S1354,"true","false")</f>
        <v>true</v>
      </c>
    </row>
    <row r="1355" spans="1:20" x14ac:dyDescent="0.45">
      <c r="A1355" t="s">
        <v>2282</v>
      </c>
      <c r="B1355">
        <v>2</v>
      </c>
      <c r="C1355">
        <v>6</v>
      </c>
      <c r="D1355">
        <v>8</v>
      </c>
      <c r="E1355">
        <v>0.66666666699999999</v>
      </c>
      <c r="F1355">
        <v>4.5</v>
      </c>
      <c r="G1355">
        <v>3</v>
      </c>
      <c r="H1355">
        <v>1.3333333329999999</v>
      </c>
      <c r="I1355">
        <v>100</v>
      </c>
      <c r="J1355">
        <v>85</v>
      </c>
      <c r="K1355">
        <v>6084</v>
      </c>
      <c r="L1355">
        <v>3644</v>
      </c>
      <c r="M1355">
        <v>60.84</v>
      </c>
      <c r="N1355">
        <v>42.870588239999996</v>
      </c>
      <c r="O1355">
        <v>1621.333333</v>
      </c>
      <c r="P1355">
        <v>1216</v>
      </c>
      <c r="Q1355">
        <v>0</v>
      </c>
      <c r="R1355" t="s">
        <v>2043</v>
      </c>
      <c r="S1355">
        <f t="shared" si="23"/>
        <v>1</v>
      </c>
      <c r="T1355" t="str">
        <f>IF(Q1355=S1355,"true","false")</f>
        <v>false</v>
      </c>
    </row>
    <row r="1356" spans="1:20" x14ac:dyDescent="0.45">
      <c r="A1356" t="s">
        <v>2283</v>
      </c>
      <c r="B1356">
        <v>1</v>
      </c>
      <c r="C1356">
        <v>1</v>
      </c>
      <c r="D1356">
        <v>2</v>
      </c>
      <c r="E1356">
        <v>1</v>
      </c>
      <c r="F1356">
        <v>0.5</v>
      </c>
      <c r="G1356">
        <v>1</v>
      </c>
      <c r="H1356">
        <v>2</v>
      </c>
      <c r="I1356">
        <v>99</v>
      </c>
      <c r="J1356">
        <v>105</v>
      </c>
      <c r="K1356">
        <v>14175</v>
      </c>
      <c r="L1356">
        <v>86673</v>
      </c>
      <c r="M1356">
        <v>143.18181820000001</v>
      </c>
      <c r="N1356">
        <v>825.45714290000001</v>
      </c>
      <c r="O1356">
        <v>100848</v>
      </c>
      <c r="P1356">
        <v>50424</v>
      </c>
      <c r="Q1356">
        <v>-1</v>
      </c>
      <c r="R1356" t="s">
        <v>748</v>
      </c>
      <c r="S1356">
        <f t="shared" si="23"/>
        <v>1</v>
      </c>
      <c r="T1356" t="str">
        <f>IF(Q1356=S1356,"true","false")</f>
        <v>false</v>
      </c>
    </row>
    <row r="1357" spans="1:20" x14ac:dyDescent="0.45">
      <c r="A1357" t="s">
        <v>2284</v>
      </c>
      <c r="B1357">
        <v>2</v>
      </c>
      <c r="C1357">
        <v>2</v>
      </c>
      <c r="D1357">
        <v>3</v>
      </c>
      <c r="E1357">
        <v>2</v>
      </c>
      <c r="F1357">
        <v>1.3333333329999999</v>
      </c>
      <c r="G1357">
        <v>1</v>
      </c>
      <c r="H1357">
        <v>1.5</v>
      </c>
      <c r="I1357">
        <v>35</v>
      </c>
      <c r="J1357">
        <v>41</v>
      </c>
      <c r="K1357">
        <v>5651</v>
      </c>
      <c r="L1357">
        <v>21321</v>
      </c>
      <c r="M1357">
        <v>161.45714290000001</v>
      </c>
      <c r="N1357">
        <v>520.02439019999997</v>
      </c>
      <c r="O1357">
        <v>13486</v>
      </c>
      <c r="P1357">
        <v>8990.6666669999995</v>
      </c>
      <c r="Q1357">
        <v>1</v>
      </c>
      <c r="R1357" t="s">
        <v>77</v>
      </c>
      <c r="S1357">
        <f t="shared" si="23"/>
        <v>1</v>
      </c>
      <c r="T1357" t="str">
        <f>IF(Q1357=S1357,"true","false")</f>
        <v>true</v>
      </c>
    </row>
    <row r="1358" spans="1:20" x14ac:dyDescent="0.45">
      <c r="A1358" t="s">
        <v>2285</v>
      </c>
      <c r="B1358">
        <v>1</v>
      </c>
      <c r="C1358">
        <v>5</v>
      </c>
      <c r="D1358">
        <v>19</v>
      </c>
      <c r="E1358">
        <v>0.2</v>
      </c>
      <c r="F1358">
        <v>1.315789474</v>
      </c>
      <c r="G1358">
        <v>5</v>
      </c>
      <c r="H1358">
        <v>3.8</v>
      </c>
      <c r="I1358">
        <v>163</v>
      </c>
      <c r="J1358">
        <v>158</v>
      </c>
      <c r="K1358">
        <v>28881</v>
      </c>
      <c r="L1358">
        <v>8316</v>
      </c>
      <c r="M1358">
        <v>177.18404910000001</v>
      </c>
      <c r="N1358">
        <v>52.632911389999997</v>
      </c>
      <c r="O1358">
        <v>7439.4</v>
      </c>
      <c r="P1358">
        <v>1957.736842</v>
      </c>
      <c r="Q1358">
        <v>0</v>
      </c>
      <c r="R1358" t="s">
        <v>192</v>
      </c>
      <c r="S1358">
        <f t="shared" si="23"/>
        <v>1</v>
      </c>
      <c r="T1358" t="str">
        <f>IF(Q1358=S1358,"true","false")</f>
        <v>false</v>
      </c>
    </row>
    <row r="1359" spans="1:20" x14ac:dyDescent="0.45">
      <c r="A1359" t="s">
        <v>2286</v>
      </c>
      <c r="B1359">
        <v>1</v>
      </c>
      <c r="C1359">
        <v>2</v>
      </c>
      <c r="D1359">
        <v>376</v>
      </c>
      <c r="E1359">
        <v>0.5</v>
      </c>
      <c r="F1359">
        <v>1.0638297999999999E-2</v>
      </c>
      <c r="G1359">
        <v>2</v>
      </c>
      <c r="H1359">
        <v>188</v>
      </c>
      <c r="I1359">
        <v>1403</v>
      </c>
      <c r="J1359">
        <v>817</v>
      </c>
      <c r="K1359">
        <v>60700</v>
      </c>
      <c r="L1359">
        <v>34546</v>
      </c>
      <c r="M1359">
        <v>43.264433359999998</v>
      </c>
      <c r="N1359">
        <v>42.283965729999998</v>
      </c>
      <c r="O1359">
        <v>47623</v>
      </c>
      <c r="P1359">
        <v>253.31382980000001</v>
      </c>
      <c r="Q1359">
        <v>-1</v>
      </c>
      <c r="R1359" t="s">
        <v>2287</v>
      </c>
      <c r="S1359">
        <f t="shared" si="23"/>
        <v>1</v>
      </c>
      <c r="T1359" t="str">
        <f>IF(Q1359=S1359,"true","false")</f>
        <v>false</v>
      </c>
    </row>
    <row r="1360" spans="1:20" x14ac:dyDescent="0.45">
      <c r="A1360" t="s">
        <v>2288</v>
      </c>
      <c r="B1360">
        <v>1</v>
      </c>
      <c r="C1360">
        <v>1</v>
      </c>
      <c r="D1360">
        <v>2</v>
      </c>
      <c r="E1360">
        <v>1</v>
      </c>
      <c r="F1360">
        <v>0.5</v>
      </c>
      <c r="G1360">
        <v>1</v>
      </c>
      <c r="H1360">
        <v>2</v>
      </c>
      <c r="I1360">
        <v>8</v>
      </c>
      <c r="J1360">
        <v>7</v>
      </c>
      <c r="K1360">
        <v>929</v>
      </c>
      <c r="L1360">
        <v>721</v>
      </c>
      <c r="M1360">
        <v>116.125</v>
      </c>
      <c r="N1360">
        <v>103</v>
      </c>
      <c r="O1360">
        <v>1650</v>
      </c>
      <c r="P1360">
        <v>825</v>
      </c>
      <c r="Q1360">
        <v>-1</v>
      </c>
      <c r="R1360" t="s">
        <v>2289</v>
      </c>
      <c r="S1360">
        <f t="shared" si="23"/>
        <v>1</v>
      </c>
      <c r="T1360" t="str">
        <f>IF(Q1360=S1360,"true","false")</f>
        <v>false</v>
      </c>
    </row>
    <row r="1361" spans="1:20" x14ac:dyDescent="0.45">
      <c r="A1361" t="s">
        <v>2290</v>
      </c>
      <c r="B1361">
        <v>1</v>
      </c>
      <c r="C1361">
        <v>1</v>
      </c>
      <c r="D1361">
        <v>4</v>
      </c>
      <c r="E1361">
        <v>1</v>
      </c>
      <c r="F1361">
        <v>0.25</v>
      </c>
      <c r="G1361">
        <v>1</v>
      </c>
      <c r="H1361">
        <v>4</v>
      </c>
      <c r="I1361">
        <v>61</v>
      </c>
      <c r="J1361">
        <v>63</v>
      </c>
      <c r="K1361">
        <v>10563</v>
      </c>
      <c r="L1361">
        <v>23355</v>
      </c>
      <c r="M1361">
        <v>173.16393439999999</v>
      </c>
      <c r="N1361">
        <v>370.7142857</v>
      </c>
      <c r="O1361">
        <v>33918</v>
      </c>
      <c r="P1361">
        <v>8479.5</v>
      </c>
      <c r="Q1361">
        <v>1</v>
      </c>
      <c r="R1361" t="s">
        <v>112</v>
      </c>
      <c r="S1361">
        <f t="shared" si="23"/>
        <v>1</v>
      </c>
      <c r="T1361" t="str">
        <f>IF(Q1361=S1361,"true","false")</f>
        <v>true</v>
      </c>
    </row>
    <row r="1362" spans="1:20" x14ac:dyDescent="0.45">
      <c r="A1362" t="s">
        <v>2291</v>
      </c>
      <c r="B1362">
        <v>1</v>
      </c>
      <c r="C1362">
        <v>1</v>
      </c>
      <c r="D1362">
        <v>10</v>
      </c>
      <c r="E1362">
        <v>1</v>
      </c>
      <c r="F1362">
        <v>0.1</v>
      </c>
      <c r="G1362">
        <v>1</v>
      </c>
      <c r="H1362">
        <v>10</v>
      </c>
      <c r="I1362">
        <v>124</v>
      </c>
      <c r="J1362">
        <v>100</v>
      </c>
      <c r="K1362">
        <v>16046</v>
      </c>
      <c r="L1362">
        <v>24780</v>
      </c>
      <c r="M1362">
        <v>129.4032258</v>
      </c>
      <c r="N1362">
        <v>247.8</v>
      </c>
      <c r="O1362">
        <v>40826</v>
      </c>
      <c r="P1362">
        <v>4082.6</v>
      </c>
      <c r="Q1362">
        <v>1</v>
      </c>
      <c r="R1362" t="s">
        <v>174</v>
      </c>
      <c r="S1362">
        <f t="shared" si="23"/>
        <v>1</v>
      </c>
      <c r="T1362" t="str">
        <f>IF(Q1362=S1362,"true","false")</f>
        <v>true</v>
      </c>
    </row>
    <row r="1363" spans="1:20" x14ac:dyDescent="0.45">
      <c r="A1363" t="s">
        <v>2292</v>
      </c>
      <c r="B1363">
        <v>2</v>
      </c>
      <c r="C1363">
        <v>2</v>
      </c>
      <c r="D1363">
        <v>3</v>
      </c>
      <c r="E1363">
        <v>2</v>
      </c>
      <c r="F1363">
        <v>1.3333333329999999</v>
      </c>
      <c r="G1363">
        <v>1</v>
      </c>
      <c r="H1363">
        <v>1.5</v>
      </c>
      <c r="I1363">
        <v>26</v>
      </c>
      <c r="J1363">
        <v>23</v>
      </c>
      <c r="K1363">
        <v>1831</v>
      </c>
      <c r="L1363">
        <v>15281</v>
      </c>
      <c r="M1363">
        <v>70.42307692</v>
      </c>
      <c r="N1363">
        <v>664.3913043</v>
      </c>
      <c r="O1363">
        <v>8556</v>
      </c>
      <c r="P1363">
        <v>5704</v>
      </c>
      <c r="Q1363">
        <v>-1</v>
      </c>
      <c r="R1363" t="s">
        <v>2293</v>
      </c>
      <c r="S1363">
        <f t="shared" si="23"/>
        <v>1</v>
      </c>
      <c r="T1363" t="str">
        <f>IF(Q1363=S1363,"true","false")</f>
        <v>false</v>
      </c>
    </row>
    <row r="1364" spans="1:20" x14ac:dyDescent="0.45">
      <c r="A1364" t="s">
        <v>2294</v>
      </c>
      <c r="B1364">
        <v>1</v>
      </c>
      <c r="C1364">
        <v>2</v>
      </c>
      <c r="D1364">
        <v>5</v>
      </c>
      <c r="E1364">
        <v>0.5</v>
      </c>
      <c r="F1364">
        <v>0.8</v>
      </c>
      <c r="G1364">
        <v>2</v>
      </c>
      <c r="H1364">
        <v>2.5</v>
      </c>
      <c r="I1364">
        <v>45</v>
      </c>
      <c r="J1364">
        <v>40</v>
      </c>
      <c r="K1364">
        <v>6910</v>
      </c>
      <c r="L1364">
        <v>16569</v>
      </c>
      <c r="M1364">
        <v>153.55555559999999</v>
      </c>
      <c r="N1364">
        <v>414.22500000000002</v>
      </c>
      <c r="O1364">
        <v>11739.5</v>
      </c>
      <c r="P1364">
        <v>4695.8</v>
      </c>
      <c r="Q1364">
        <v>-1</v>
      </c>
      <c r="R1364" t="s">
        <v>1901</v>
      </c>
      <c r="S1364">
        <f t="shared" si="23"/>
        <v>1</v>
      </c>
      <c r="T1364" t="str">
        <f>IF(Q1364=S1364,"true","false")</f>
        <v>false</v>
      </c>
    </row>
    <row r="1365" spans="1:20" x14ac:dyDescent="0.45">
      <c r="A1365" t="s">
        <v>2295</v>
      </c>
      <c r="B1365">
        <v>7</v>
      </c>
      <c r="C1365">
        <v>7</v>
      </c>
      <c r="D1365">
        <v>10</v>
      </c>
      <c r="E1365">
        <v>7</v>
      </c>
      <c r="F1365">
        <v>4.9000000000000004</v>
      </c>
      <c r="G1365">
        <v>1</v>
      </c>
      <c r="H1365">
        <v>1.428571429</v>
      </c>
      <c r="I1365">
        <v>21951</v>
      </c>
      <c r="J1365">
        <v>11384</v>
      </c>
      <c r="K1365">
        <v>29855978</v>
      </c>
      <c r="L1365">
        <v>1913437</v>
      </c>
      <c r="M1365">
        <v>1360.1192659999999</v>
      </c>
      <c r="N1365">
        <v>168.08125440000001</v>
      </c>
      <c r="O1365">
        <v>4538487.8569999998</v>
      </c>
      <c r="P1365">
        <v>3176941.5</v>
      </c>
      <c r="Q1365">
        <v>-1</v>
      </c>
      <c r="R1365" t="s">
        <v>2296</v>
      </c>
      <c r="S1365">
        <f t="shared" si="23"/>
        <v>1</v>
      </c>
      <c r="T1365" t="str">
        <f>IF(Q1365=S1365,"true","false")</f>
        <v>false</v>
      </c>
    </row>
    <row r="1366" spans="1:20" x14ac:dyDescent="0.45">
      <c r="A1366" t="s">
        <v>2297</v>
      </c>
      <c r="B1366">
        <v>1</v>
      </c>
      <c r="C1366">
        <v>1</v>
      </c>
      <c r="D1366">
        <v>2</v>
      </c>
      <c r="E1366">
        <v>1</v>
      </c>
      <c r="F1366">
        <v>0.5</v>
      </c>
      <c r="G1366">
        <v>1</v>
      </c>
      <c r="H1366">
        <v>2</v>
      </c>
      <c r="I1366">
        <v>9</v>
      </c>
      <c r="J1366">
        <v>11</v>
      </c>
      <c r="K1366">
        <v>1025</v>
      </c>
      <c r="L1366">
        <v>796</v>
      </c>
      <c r="M1366">
        <v>113.8888889</v>
      </c>
      <c r="N1366">
        <v>72.363636360000001</v>
      </c>
      <c r="O1366">
        <v>1821</v>
      </c>
      <c r="P1366">
        <v>910.5</v>
      </c>
      <c r="Q1366">
        <v>-1</v>
      </c>
      <c r="R1366" t="s">
        <v>2298</v>
      </c>
      <c r="S1366">
        <f t="shared" si="23"/>
        <v>1</v>
      </c>
      <c r="T1366" t="str">
        <f>IF(Q1366=S1366,"true","false")</f>
        <v>false</v>
      </c>
    </row>
    <row r="1367" spans="1:20" x14ac:dyDescent="0.45">
      <c r="A1367" t="s">
        <v>2299</v>
      </c>
      <c r="B1367">
        <v>1</v>
      </c>
      <c r="C1367">
        <v>1</v>
      </c>
      <c r="D1367">
        <v>3</v>
      </c>
      <c r="E1367">
        <v>1</v>
      </c>
      <c r="F1367">
        <v>0.33333333300000001</v>
      </c>
      <c r="G1367">
        <v>1</v>
      </c>
      <c r="H1367">
        <v>3</v>
      </c>
      <c r="I1367">
        <v>22</v>
      </c>
      <c r="J1367">
        <v>16</v>
      </c>
      <c r="K1367">
        <v>4348</v>
      </c>
      <c r="L1367">
        <v>10322</v>
      </c>
      <c r="M1367">
        <v>197.63636360000001</v>
      </c>
      <c r="N1367">
        <v>645.125</v>
      </c>
      <c r="O1367">
        <v>14670</v>
      </c>
      <c r="P1367">
        <v>4890</v>
      </c>
      <c r="Q1367">
        <v>-1</v>
      </c>
      <c r="R1367" t="s">
        <v>2300</v>
      </c>
      <c r="S1367">
        <f t="shared" si="23"/>
        <v>1</v>
      </c>
      <c r="T1367" t="str">
        <f>IF(Q1367=S1367,"true","false")</f>
        <v>false</v>
      </c>
    </row>
    <row r="1368" spans="1:20" x14ac:dyDescent="0.45">
      <c r="A1368" t="s">
        <v>2301</v>
      </c>
      <c r="B1368">
        <v>1</v>
      </c>
      <c r="C1368">
        <v>3</v>
      </c>
      <c r="D1368">
        <v>4554</v>
      </c>
      <c r="E1368">
        <v>0.33333333300000001</v>
      </c>
      <c r="F1368">
        <v>1.9762849999999999E-3</v>
      </c>
      <c r="G1368">
        <v>3</v>
      </c>
      <c r="H1368">
        <v>1518</v>
      </c>
      <c r="I1368">
        <v>18559</v>
      </c>
      <c r="J1368">
        <v>10131</v>
      </c>
      <c r="K1368">
        <v>2043405</v>
      </c>
      <c r="L1368">
        <v>1164917</v>
      </c>
      <c r="M1368">
        <v>110.1031844</v>
      </c>
      <c r="N1368">
        <v>114.9853914</v>
      </c>
      <c r="O1368">
        <v>1069440.6669999999</v>
      </c>
      <c r="P1368">
        <v>704.50636799999995</v>
      </c>
      <c r="Q1368">
        <v>0</v>
      </c>
      <c r="R1368" t="s">
        <v>1596</v>
      </c>
      <c r="S1368">
        <f t="shared" si="23"/>
        <v>1</v>
      </c>
      <c r="T1368" t="str">
        <f>IF(Q1368=S1368,"true","false")</f>
        <v>false</v>
      </c>
    </row>
    <row r="1369" spans="1:20" x14ac:dyDescent="0.45">
      <c r="A1369" t="s">
        <v>2302</v>
      </c>
      <c r="B1369">
        <v>1</v>
      </c>
      <c r="C1369">
        <v>1</v>
      </c>
      <c r="D1369">
        <v>8</v>
      </c>
      <c r="E1369">
        <v>1</v>
      </c>
      <c r="F1369">
        <v>0.125</v>
      </c>
      <c r="G1369">
        <v>1</v>
      </c>
      <c r="H1369">
        <v>8</v>
      </c>
      <c r="I1369">
        <v>59</v>
      </c>
      <c r="J1369">
        <v>58</v>
      </c>
      <c r="K1369">
        <v>8628</v>
      </c>
      <c r="L1369">
        <v>30444</v>
      </c>
      <c r="M1369">
        <v>146.2372881</v>
      </c>
      <c r="N1369">
        <v>524.89655170000003</v>
      </c>
      <c r="O1369">
        <v>39072</v>
      </c>
      <c r="P1369">
        <v>4884</v>
      </c>
      <c r="Q1369">
        <v>1</v>
      </c>
      <c r="R1369" t="s">
        <v>2303</v>
      </c>
      <c r="S1369">
        <f t="shared" si="23"/>
        <v>1</v>
      </c>
      <c r="T1369" t="str">
        <f>IF(Q1369=S1369,"true","false")</f>
        <v>true</v>
      </c>
    </row>
    <row r="1370" spans="1:20" x14ac:dyDescent="0.45">
      <c r="A1370" t="s">
        <v>2304</v>
      </c>
      <c r="B1370">
        <v>1</v>
      </c>
      <c r="C1370">
        <v>1</v>
      </c>
      <c r="D1370">
        <v>3</v>
      </c>
      <c r="E1370">
        <v>1</v>
      </c>
      <c r="F1370">
        <v>0.33333333300000001</v>
      </c>
      <c r="G1370">
        <v>1</v>
      </c>
      <c r="H1370">
        <v>3</v>
      </c>
      <c r="I1370">
        <v>52</v>
      </c>
      <c r="J1370">
        <v>35</v>
      </c>
      <c r="K1370">
        <v>28956</v>
      </c>
      <c r="L1370">
        <v>9805</v>
      </c>
      <c r="M1370">
        <v>556.84615380000002</v>
      </c>
      <c r="N1370">
        <v>280.14285710000001</v>
      </c>
      <c r="O1370">
        <v>38761</v>
      </c>
      <c r="P1370">
        <v>12920.333329999999</v>
      </c>
      <c r="Q1370">
        <v>-1</v>
      </c>
      <c r="R1370" t="s">
        <v>2305</v>
      </c>
      <c r="S1370">
        <f t="shared" si="23"/>
        <v>1</v>
      </c>
      <c r="T1370" t="str">
        <f>IF(Q1370=S1370,"true","false")</f>
        <v>false</v>
      </c>
    </row>
    <row r="1371" spans="1:20" x14ac:dyDescent="0.45">
      <c r="A1371" t="s">
        <v>2306</v>
      </c>
      <c r="B1371">
        <v>1</v>
      </c>
      <c r="C1371">
        <v>1</v>
      </c>
      <c r="D1371">
        <v>3</v>
      </c>
      <c r="E1371">
        <v>1</v>
      </c>
      <c r="F1371">
        <v>0.33333333300000001</v>
      </c>
      <c r="G1371">
        <v>1</v>
      </c>
      <c r="H1371">
        <v>3</v>
      </c>
      <c r="I1371">
        <v>28</v>
      </c>
      <c r="J1371">
        <v>23</v>
      </c>
      <c r="K1371">
        <v>2788</v>
      </c>
      <c r="L1371">
        <v>9198</v>
      </c>
      <c r="M1371">
        <v>99.571428569999995</v>
      </c>
      <c r="N1371">
        <v>399.91304350000001</v>
      </c>
      <c r="O1371">
        <v>11986</v>
      </c>
      <c r="P1371">
        <v>3995.333333</v>
      </c>
      <c r="Q1371">
        <v>1</v>
      </c>
      <c r="R1371" t="s">
        <v>2141</v>
      </c>
      <c r="S1371">
        <f t="shared" si="23"/>
        <v>1</v>
      </c>
      <c r="T1371" t="str">
        <f>IF(Q1371=S1371,"true","false")</f>
        <v>true</v>
      </c>
    </row>
    <row r="1372" spans="1:20" x14ac:dyDescent="0.45">
      <c r="A1372" t="s">
        <v>2307</v>
      </c>
      <c r="B1372">
        <v>2</v>
      </c>
      <c r="C1372">
        <v>2</v>
      </c>
      <c r="D1372">
        <v>5</v>
      </c>
      <c r="E1372">
        <v>2</v>
      </c>
      <c r="F1372">
        <v>0.8</v>
      </c>
      <c r="G1372">
        <v>1</v>
      </c>
      <c r="H1372">
        <v>2.5</v>
      </c>
      <c r="I1372">
        <v>31</v>
      </c>
      <c r="J1372">
        <v>30</v>
      </c>
      <c r="K1372">
        <v>1914</v>
      </c>
      <c r="L1372">
        <v>19249</v>
      </c>
      <c r="M1372">
        <v>61.741935480000002</v>
      </c>
      <c r="N1372">
        <v>641.6333333</v>
      </c>
      <c r="O1372">
        <v>10581.5</v>
      </c>
      <c r="P1372">
        <v>4232.6000000000004</v>
      </c>
      <c r="Q1372">
        <v>1</v>
      </c>
      <c r="R1372" t="s">
        <v>2308</v>
      </c>
      <c r="S1372">
        <f t="shared" si="23"/>
        <v>1</v>
      </c>
      <c r="T1372" t="str">
        <f>IF(Q1372=S1372,"true","false")</f>
        <v>true</v>
      </c>
    </row>
    <row r="1373" spans="1:20" x14ac:dyDescent="0.45">
      <c r="A1373" t="s">
        <v>2309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7</v>
      </c>
      <c r="J1373">
        <v>7</v>
      </c>
      <c r="K1373">
        <v>468</v>
      </c>
      <c r="L1373">
        <v>496</v>
      </c>
      <c r="M1373">
        <v>66.857142859999996</v>
      </c>
      <c r="N1373">
        <v>70.857142859999996</v>
      </c>
      <c r="O1373">
        <v>964</v>
      </c>
      <c r="P1373">
        <v>964</v>
      </c>
      <c r="Q1373">
        <v>-1</v>
      </c>
      <c r="R1373" t="s">
        <v>2310</v>
      </c>
      <c r="S1373">
        <f t="shared" si="23"/>
        <v>1</v>
      </c>
      <c r="T1373" t="str">
        <f>IF(Q1373=S1373,"true","false")</f>
        <v>false</v>
      </c>
    </row>
    <row r="1374" spans="1:20" x14ac:dyDescent="0.45">
      <c r="A1374" t="s">
        <v>2311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12</v>
      </c>
      <c r="J1374">
        <v>11</v>
      </c>
      <c r="K1374">
        <v>2109</v>
      </c>
      <c r="L1374">
        <v>5473</v>
      </c>
      <c r="M1374">
        <v>175.75</v>
      </c>
      <c r="N1374">
        <v>497.54545450000001</v>
      </c>
      <c r="O1374">
        <v>7582</v>
      </c>
      <c r="P1374">
        <v>7582</v>
      </c>
      <c r="Q1374">
        <v>1</v>
      </c>
      <c r="R1374" t="s">
        <v>795</v>
      </c>
      <c r="S1374">
        <f t="shared" si="23"/>
        <v>1</v>
      </c>
      <c r="T1374" t="str">
        <f>IF(Q1374=S1374,"true","false")</f>
        <v>true</v>
      </c>
    </row>
    <row r="1375" spans="1:20" x14ac:dyDescent="0.45">
      <c r="A1375" t="s">
        <v>2312</v>
      </c>
      <c r="B1375">
        <v>1</v>
      </c>
      <c r="C1375">
        <v>1</v>
      </c>
      <c r="D1375">
        <v>2</v>
      </c>
      <c r="E1375">
        <v>1</v>
      </c>
      <c r="F1375">
        <v>0.5</v>
      </c>
      <c r="G1375">
        <v>1</v>
      </c>
      <c r="H1375">
        <v>2</v>
      </c>
      <c r="I1375">
        <v>30</v>
      </c>
      <c r="J1375">
        <v>26</v>
      </c>
      <c r="K1375">
        <v>4155</v>
      </c>
      <c r="L1375">
        <v>11248</v>
      </c>
      <c r="M1375">
        <v>138.5</v>
      </c>
      <c r="N1375">
        <v>432.61538460000003</v>
      </c>
      <c r="O1375">
        <v>15403</v>
      </c>
      <c r="P1375">
        <v>7701.5</v>
      </c>
      <c r="Q1375">
        <v>-1</v>
      </c>
      <c r="R1375" t="s">
        <v>1711</v>
      </c>
      <c r="S1375">
        <f t="shared" si="23"/>
        <v>1</v>
      </c>
      <c r="T1375" t="str">
        <f>IF(Q1375=S1375,"true","false")</f>
        <v>false</v>
      </c>
    </row>
    <row r="1376" spans="1:20" x14ac:dyDescent="0.45">
      <c r="A1376" t="s">
        <v>2313</v>
      </c>
      <c r="B1376">
        <v>1</v>
      </c>
      <c r="C1376">
        <v>1</v>
      </c>
      <c r="D1376">
        <v>24</v>
      </c>
      <c r="E1376">
        <v>1</v>
      </c>
      <c r="F1376">
        <v>4.1666666999999998E-2</v>
      </c>
      <c r="G1376">
        <v>1</v>
      </c>
      <c r="H1376">
        <v>24</v>
      </c>
      <c r="I1376">
        <v>283</v>
      </c>
      <c r="J1376">
        <v>198</v>
      </c>
      <c r="K1376">
        <v>55211</v>
      </c>
      <c r="L1376">
        <v>89536</v>
      </c>
      <c r="M1376">
        <v>195.0918728</v>
      </c>
      <c r="N1376">
        <v>452.20202019999999</v>
      </c>
      <c r="O1376">
        <v>144747</v>
      </c>
      <c r="P1376">
        <v>6031.125</v>
      </c>
      <c r="Q1376">
        <v>-1</v>
      </c>
      <c r="R1376" t="s">
        <v>1587</v>
      </c>
      <c r="S1376">
        <f t="shared" si="23"/>
        <v>1</v>
      </c>
      <c r="T1376" t="str">
        <f>IF(Q1376=S1376,"true","false")</f>
        <v>false</v>
      </c>
    </row>
    <row r="1377" spans="1:20" x14ac:dyDescent="0.45">
      <c r="A1377" t="s">
        <v>2314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16</v>
      </c>
      <c r="J1377">
        <v>16</v>
      </c>
      <c r="K1377">
        <v>2219</v>
      </c>
      <c r="L1377">
        <v>8252</v>
      </c>
      <c r="M1377">
        <v>138.6875</v>
      </c>
      <c r="N1377">
        <v>515.75</v>
      </c>
      <c r="O1377">
        <v>10471</v>
      </c>
      <c r="P1377">
        <v>10471</v>
      </c>
      <c r="Q1377">
        <v>-1</v>
      </c>
      <c r="R1377" t="s">
        <v>2315</v>
      </c>
      <c r="S1377">
        <f t="shared" si="23"/>
        <v>1</v>
      </c>
      <c r="T1377" t="str">
        <f>IF(Q1377=S1377,"true","false")</f>
        <v>false</v>
      </c>
    </row>
    <row r="1378" spans="1:20" x14ac:dyDescent="0.45">
      <c r="A1378" t="s">
        <v>2316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11</v>
      </c>
      <c r="J1378">
        <v>18</v>
      </c>
      <c r="K1378">
        <v>2109</v>
      </c>
      <c r="L1378">
        <v>13799</v>
      </c>
      <c r="M1378">
        <v>191.72727269999999</v>
      </c>
      <c r="N1378">
        <v>766.61111110000002</v>
      </c>
      <c r="O1378">
        <v>15908</v>
      </c>
      <c r="P1378">
        <v>15908</v>
      </c>
      <c r="Q1378">
        <v>-1</v>
      </c>
      <c r="R1378" t="s">
        <v>2317</v>
      </c>
      <c r="S1378">
        <f t="shared" si="23"/>
        <v>1</v>
      </c>
      <c r="T1378" t="str">
        <f>IF(Q1378=S1378,"true","false")</f>
        <v>false</v>
      </c>
    </row>
    <row r="1379" spans="1:20" x14ac:dyDescent="0.45">
      <c r="A1379" t="s">
        <v>2318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2</v>
      </c>
      <c r="J1379">
        <v>1</v>
      </c>
      <c r="K1379">
        <v>100</v>
      </c>
      <c r="L1379">
        <v>60</v>
      </c>
      <c r="M1379">
        <v>50</v>
      </c>
      <c r="N1379">
        <v>60</v>
      </c>
      <c r="O1379">
        <v>160</v>
      </c>
      <c r="P1379">
        <v>160</v>
      </c>
      <c r="Q1379">
        <v>-1</v>
      </c>
      <c r="R1379" t="s">
        <v>2318</v>
      </c>
      <c r="S1379">
        <f t="shared" si="23"/>
        <v>1</v>
      </c>
      <c r="T1379" t="str">
        <f>IF(Q1379=S1379,"true","false")</f>
        <v>false</v>
      </c>
    </row>
    <row r="1380" spans="1:20" x14ac:dyDescent="0.45">
      <c r="A1380" t="s">
        <v>2319</v>
      </c>
      <c r="B1380">
        <v>1</v>
      </c>
      <c r="C1380">
        <v>99</v>
      </c>
      <c r="D1380">
        <v>47245</v>
      </c>
      <c r="E1380">
        <v>1.0101010000000001E-2</v>
      </c>
      <c r="F1380">
        <v>0.207450524</v>
      </c>
      <c r="G1380">
        <v>99</v>
      </c>
      <c r="H1380">
        <v>477.22222219999998</v>
      </c>
      <c r="I1380">
        <v>64581</v>
      </c>
      <c r="J1380">
        <v>36655</v>
      </c>
      <c r="K1380">
        <v>4003044</v>
      </c>
      <c r="L1380">
        <v>1319580</v>
      </c>
      <c r="M1380">
        <v>61.984856229999998</v>
      </c>
      <c r="N1380">
        <v>36</v>
      </c>
      <c r="O1380">
        <v>53763.878790000002</v>
      </c>
      <c r="P1380">
        <v>112.6600487</v>
      </c>
      <c r="Q1380">
        <v>0</v>
      </c>
      <c r="R1380" t="s">
        <v>2320</v>
      </c>
      <c r="S1380">
        <f t="shared" si="23"/>
        <v>0</v>
      </c>
      <c r="T1380" t="str">
        <f>IF(Q1380=S1380,"true","false")</f>
        <v>true</v>
      </c>
    </row>
    <row r="1381" spans="1:20" x14ac:dyDescent="0.45">
      <c r="A1381" t="s">
        <v>10941</v>
      </c>
      <c r="B1381">
        <v>9</v>
      </c>
      <c r="C1381">
        <v>14</v>
      </c>
      <c r="D1381">
        <v>7475</v>
      </c>
      <c r="E1381">
        <v>5.7857142860000002</v>
      </c>
      <c r="F1381">
        <v>2.6220736000000001E-2</v>
      </c>
      <c r="G1381">
        <v>1.5555555560000001</v>
      </c>
      <c r="H1381">
        <v>533.92857140000001</v>
      </c>
      <c r="I1381">
        <v>12856</v>
      </c>
      <c r="J1381">
        <v>12077</v>
      </c>
      <c r="K1381">
        <v>912299</v>
      </c>
      <c r="L1381">
        <v>533364</v>
      </c>
      <c r="M1381">
        <v>70.962896700000002</v>
      </c>
      <c r="N1381">
        <v>44.163616789999999</v>
      </c>
      <c r="O1381">
        <v>103261.64290000001</v>
      </c>
      <c r="P1381">
        <v>193.3997324</v>
      </c>
      <c r="Q1381">
        <v>0</v>
      </c>
      <c r="R1381" t="s">
        <v>10942</v>
      </c>
      <c r="S1381">
        <f t="shared" si="23"/>
        <v>1</v>
      </c>
      <c r="T1381" t="str">
        <f>IF(Q1381=S1381,"true","false")</f>
        <v>false</v>
      </c>
    </row>
    <row r="1382" spans="1:20" x14ac:dyDescent="0.45">
      <c r="A1382" t="s">
        <v>2323</v>
      </c>
      <c r="B1382">
        <v>2</v>
      </c>
      <c r="C1382">
        <v>46</v>
      </c>
      <c r="D1382">
        <v>4272</v>
      </c>
      <c r="E1382">
        <v>8.6956521999999994E-2</v>
      </c>
      <c r="F1382">
        <v>0.49531835200000002</v>
      </c>
      <c r="G1382">
        <v>23</v>
      </c>
      <c r="H1382">
        <v>92.869565219999998</v>
      </c>
      <c r="I1382">
        <v>35368</v>
      </c>
      <c r="J1382">
        <v>27322</v>
      </c>
      <c r="K1382">
        <v>3484764</v>
      </c>
      <c r="L1382">
        <v>1531863</v>
      </c>
      <c r="M1382">
        <v>98.52872653</v>
      </c>
      <c r="N1382">
        <v>56.067015589999997</v>
      </c>
      <c r="O1382">
        <v>109057.1087</v>
      </c>
      <c r="P1382">
        <v>1174.304073</v>
      </c>
      <c r="Q1382">
        <v>0</v>
      </c>
      <c r="R1382" t="s">
        <v>2324</v>
      </c>
      <c r="S1382">
        <f t="shared" si="23"/>
        <v>1</v>
      </c>
      <c r="T1382" t="str">
        <f>IF(Q1382=S1382,"true","false")</f>
        <v>false</v>
      </c>
    </row>
    <row r="1383" spans="1:20" x14ac:dyDescent="0.45">
      <c r="A1383" t="s">
        <v>11068</v>
      </c>
      <c r="B1383">
        <v>8</v>
      </c>
      <c r="C1383">
        <v>19</v>
      </c>
      <c r="D1383">
        <v>1151</v>
      </c>
      <c r="E1383">
        <v>3.3684210530000001</v>
      </c>
      <c r="F1383">
        <v>0.313640313</v>
      </c>
      <c r="G1383">
        <v>2.375</v>
      </c>
      <c r="H1383">
        <v>60.578947370000002</v>
      </c>
      <c r="I1383">
        <v>44751</v>
      </c>
      <c r="J1383">
        <v>42182</v>
      </c>
      <c r="K1383">
        <v>51391057</v>
      </c>
      <c r="L1383">
        <v>3830890</v>
      </c>
      <c r="M1383">
        <v>1148.3778460000001</v>
      </c>
      <c r="N1383">
        <v>90.818121469999994</v>
      </c>
      <c r="O1383">
        <v>2906418.2629999998</v>
      </c>
      <c r="P1383">
        <v>47977.3649</v>
      </c>
      <c r="Q1383">
        <v>0</v>
      </c>
      <c r="R1383" t="s">
        <v>8674</v>
      </c>
      <c r="S1383">
        <f t="shared" si="23"/>
        <v>1</v>
      </c>
      <c r="T1383" t="str">
        <f>IF(Q1383=S1383,"true","false")</f>
        <v>false</v>
      </c>
    </row>
    <row r="1384" spans="1:20" x14ac:dyDescent="0.45">
      <c r="A1384" t="s">
        <v>11239</v>
      </c>
      <c r="B1384">
        <v>8</v>
      </c>
      <c r="C1384">
        <v>24</v>
      </c>
      <c r="D1384">
        <v>1023</v>
      </c>
      <c r="E1384">
        <v>2.6666666669999999</v>
      </c>
      <c r="F1384">
        <v>0.56304985299999999</v>
      </c>
      <c r="G1384">
        <v>3</v>
      </c>
      <c r="H1384">
        <v>42.625</v>
      </c>
      <c r="I1384">
        <v>25634</v>
      </c>
      <c r="J1384">
        <v>25376</v>
      </c>
      <c r="K1384">
        <v>2202888</v>
      </c>
      <c r="L1384">
        <v>1267576</v>
      </c>
      <c r="M1384">
        <v>85.936178510000005</v>
      </c>
      <c r="N1384">
        <v>49.951765450000003</v>
      </c>
      <c r="O1384">
        <v>144602.6667</v>
      </c>
      <c r="P1384">
        <v>3392.4379279999998</v>
      </c>
      <c r="Q1384">
        <v>0</v>
      </c>
      <c r="R1384" t="s">
        <v>11058</v>
      </c>
      <c r="S1384">
        <f t="shared" si="23"/>
        <v>1</v>
      </c>
      <c r="T1384" t="str">
        <f>IF(Q1384=S1384,"true","false")</f>
        <v>false</v>
      </c>
    </row>
    <row r="1385" spans="1:20" x14ac:dyDescent="0.45">
      <c r="A1385" t="s">
        <v>11293</v>
      </c>
      <c r="B1385">
        <v>155</v>
      </c>
      <c r="C1385">
        <v>187</v>
      </c>
      <c r="D1385">
        <v>450</v>
      </c>
      <c r="E1385">
        <v>128.4759358</v>
      </c>
      <c r="F1385">
        <v>77.708888889999997</v>
      </c>
      <c r="G1385">
        <v>1.206451613</v>
      </c>
      <c r="H1385">
        <v>2.4064171120000002</v>
      </c>
      <c r="I1385">
        <v>4218</v>
      </c>
      <c r="J1385">
        <v>3686</v>
      </c>
      <c r="K1385">
        <v>709663</v>
      </c>
      <c r="L1385">
        <v>1667406</v>
      </c>
      <c r="M1385">
        <v>168.2463253</v>
      </c>
      <c r="N1385">
        <v>452.3619099</v>
      </c>
      <c r="O1385">
        <v>12711.59893</v>
      </c>
      <c r="P1385">
        <v>5282.375556</v>
      </c>
      <c r="Q1385">
        <v>0</v>
      </c>
      <c r="R1385" t="s">
        <v>580</v>
      </c>
      <c r="S1385">
        <f t="shared" si="23"/>
        <v>1</v>
      </c>
      <c r="T1385" t="str">
        <f>IF(Q1385=S1385,"true","false")</f>
        <v>false</v>
      </c>
    </row>
    <row r="1386" spans="1:20" x14ac:dyDescent="0.45">
      <c r="A1386" t="s">
        <v>2328</v>
      </c>
      <c r="B1386">
        <v>3</v>
      </c>
      <c r="C1386">
        <v>3</v>
      </c>
      <c r="D1386">
        <v>12</v>
      </c>
      <c r="E1386">
        <v>3</v>
      </c>
      <c r="F1386">
        <v>0.75</v>
      </c>
      <c r="G1386">
        <v>1</v>
      </c>
      <c r="H1386">
        <v>4</v>
      </c>
      <c r="I1386">
        <v>35</v>
      </c>
      <c r="J1386">
        <v>13</v>
      </c>
      <c r="K1386">
        <v>7766</v>
      </c>
      <c r="L1386">
        <v>1704</v>
      </c>
      <c r="M1386">
        <v>221.88571429999999</v>
      </c>
      <c r="N1386">
        <v>131.07692309999999</v>
      </c>
      <c r="O1386">
        <v>3156.666667</v>
      </c>
      <c r="P1386">
        <v>789.16666669999995</v>
      </c>
      <c r="Q1386">
        <v>1</v>
      </c>
      <c r="R1386" t="s">
        <v>487</v>
      </c>
      <c r="S1386">
        <f t="shared" si="23"/>
        <v>1</v>
      </c>
      <c r="T1386" t="str">
        <f>IF(Q1386=S1386,"true","false")</f>
        <v>true</v>
      </c>
    </row>
    <row r="1387" spans="1:20" x14ac:dyDescent="0.45">
      <c r="A1387" t="s">
        <v>11306</v>
      </c>
      <c r="B1387">
        <v>13</v>
      </c>
      <c r="C1387">
        <v>34</v>
      </c>
      <c r="D1387">
        <v>609</v>
      </c>
      <c r="E1387">
        <v>4.9705882350000001</v>
      </c>
      <c r="F1387">
        <v>1.8981937600000001</v>
      </c>
      <c r="G1387">
        <v>2.615384615</v>
      </c>
      <c r="H1387">
        <v>17.91176471</v>
      </c>
      <c r="I1387">
        <v>13570</v>
      </c>
      <c r="J1387">
        <v>7122</v>
      </c>
      <c r="K1387">
        <v>962938</v>
      </c>
      <c r="L1387">
        <v>499868</v>
      </c>
      <c r="M1387">
        <v>70.960795869999998</v>
      </c>
      <c r="N1387">
        <v>70.186464479999998</v>
      </c>
      <c r="O1387">
        <v>43023.705880000001</v>
      </c>
      <c r="P1387">
        <v>2401.9802960000002</v>
      </c>
      <c r="Q1387">
        <v>0</v>
      </c>
      <c r="R1387" t="s">
        <v>11306</v>
      </c>
      <c r="S1387">
        <f t="shared" si="23"/>
        <v>1</v>
      </c>
      <c r="T1387" t="str">
        <f>IF(Q1387=S1387,"true","false")</f>
        <v>false</v>
      </c>
    </row>
    <row r="1388" spans="1:20" x14ac:dyDescent="0.45">
      <c r="A1388" t="s">
        <v>2330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6</v>
      </c>
      <c r="J1388">
        <v>4</v>
      </c>
      <c r="K1388">
        <v>944</v>
      </c>
      <c r="L1388">
        <v>568</v>
      </c>
      <c r="M1388">
        <v>157.33333329999999</v>
      </c>
      <c r="N1388">
        <v>142</v>
      </c>
      <c r="O1388">
        <v>1512</v>
      </c>
      <c r="P1388">
        <v>1512</v>
      </c>
      <c r="Q1388">
        <v>-1</v>
      </c>
      <c r="R1388" t="s">
        <v>2331</v>
      </c>
      <c r="S1388">
        <f t="shared" si="23"/>
        <v>1</v>
      </c>
      <c r="T1388" t="str">
        <f>IF(Q1388=S1388,"true","false")</f>
        <v>false</v>
      </c>
    </row>
    <row r="1389" spans="1:20" x14ac:dyDescent="0.45">
      <c r="A1389" t="s">
        <v>11310</v>
      </c>
      <c r="B1389">
        <v>8</v>
      </c>
      <c r="C1389">
        <v>11</v>
      </c>
      <c r="D1389">
        <v>226</v>
      </c>
      <c r="E1389">
        <v>5.8181818180000002</v>
      </c>
      <c r="F1389">
        <v>0.53539822999999997</v>
      </c>
      <c r="G1389">
        <v>1.375</v>
      </c>
      <c r="H1389">
        <v>20.545454549999999</v>
      </c>
      <c r="I1389">
        <v>5983</v>
      </c>
      <c r="J1389">
        <v>5768</v>
      </c>
      <c r="K1389">
        <v>509203</v>
      </c>
      <c r="L1389">
        <v>352092</v>
      </c>
      <c r="M1389">
        <v>85.108306870000007</v>
      </c>
      <c r="N1389">
        <v>61.042302360000001</v>
      </c>
      <c r="O1389">
        <v>78299.545450000005</v>
      </c>
      <c r="P1389">
        <v>3811.0398230000001</v>
      </c>
      <c r="Q1389">
        <v>0</v>
      </c>
      <c r="R1389" t="s">
        <v>11311</v>
      </c>
      <c r="S1389">
        <f t="shared" si="23"/>
        <v>1</v>
      </c>
      <c r="T1389" t="str">
        <f>IF(Q1389=S1389,"true","false")</f>
        <v>false</v>
      </c>
    </row>
    <row r="1390" spans="1:20" x14ac:dyDescent="0.45">
      <c r="A1390" t="s">
        <v>11410</v>
      </c>
      <c r="B1390">
        <v>42</v>
      </c>
      <c r="C1390">
        <v>678</v>
      </c>
      <c r="D1390">
        <v>739</v>
      </c>
      <c r="E1390">
        <v>2.601769912</v>
      </c>
      <c r="F1390">
        <v>622.03518269999995</v>
      </c>
      <c r="G1390">
        <v>16.14285714</v>
      </c>
      <c r="H1390">
        <v>1.089970501</v>
      </c>
      <c r="I1390">
        <v>3774</v>
      </c>
      <c r="J1390">
        <v>3082</v>
      </c>
      <c r="K1390">
        <v>327338</v>
      </c>
      <c r="L1390">
        <v>210307</v>
      </c>
      <c r="M1390">
        <v>86.735029150000003</v>
      </c>
      <c r="N1390">
        <v>68.237183650000006</v>
      </c>
      <c r="O1390">
        <v>792.98672569999997</v>
      </c>
      <c r="P1390">
        <v>727.53044650000004</v>
      </c>
      <c r="Q1390">
        <v>0</v>
      </c>
      <c r="R1390" t="s">
        <v>11411</v>
      </c>
      <c r="S1390">
        <f t="shared" si="23"/>
        <v>1</v>
      </c>
      <c r="T1390" t="str">
        <f>IF(Q1390=S1390,"true","false")</f>
        <v>false</v>
      </c>
    </row>
    <row r="1391" spans="1:20" x14ac:dyDescent="0.45">
      <c r="A1391" t="s">
        <v>2335</v>
      </c>
      <c r="B1391">
        <v>2</v>
      </c>
      <c r="C1391">
        <v>9</v>
      </c>
      <c r="D1391">
        <v>498</v>
      </c>
      <c r="E1391">
        <v>0.44444444399999999</v>
      </c>
      <c r="F1391">
        <v>0.16265060200000001</v>
      </c>
      <c r="G1391">
        <v>4.5</v>
      </c>
      <c r="H1391">
        <v>55.333333330000002</v>
      </c>
      <c r="I1391">
        <v>54679</v>
      </c>
      <c r="J1391">
        <v>31838</v>
      </c>
      <c r="K1391">
        <v>3614149</v>
      </c>
      <c r="L1391">
        <v>1710612</v>
      </c>
      <c r="M1391">
        <v>66.097569449999995</v>
      </c>
      <c r="N1391">
        <v>53.728626169999998</v>
      </c>
      <c r="O1391">
        <v>591640.11109999998</v>
      </c>
      <c r="P1391">
        <v>10692.291160000001</v>
      </c>
      <c r="Q1391">
        <v>0</v>
      </c>
      <c r="R1391" t="s">
        <v>2335</v>
      </c>
      <c r="S1391">
        <f t="shared" si="23"/>
        <v>1</v>
      </c>
      <c r="T1391" t="str">
        <f>IF(Q1391=S1391,"true","false")</f>
        <v>false</v>
      </c>
    </row>
    <row r="1392" spans="1:20" x14ac:dyDescent="0.45">
      <c r="A1392" t="s">
        <v>2336</v>
      </c>
      <c r="B1392">
        <v>2</v>
      </c>
      <c r="C1392">
        <v>31</v>
      </c>
      <c r="D1392">
        <v>1766</v>
      </c>
      <c r="E1392">
        <v>0.12903225800000001</v>
      </c>
      <c r="F1392">
        <v>0.54416761000000002</v>
      </c>
      <c r="G1392">
        <v>15.5</v>
      </c>
      <c r="H1392">
        <v>56.967741940000003</v>
      </c>
      <c r="I1392">
        <v>19760</v>
      </c>
      <c r="J1392">
        <v>12503</v>
      </c>
      <c r="K1392">
        <v>1195453</v>
      </c>
      <c r="L1392">
        <v>869929</v>
      </c>
      <c r="M1392">
        <v>60.498633599999998</v>
      </c>
      <c r="N1392">
        <v>69.577621370000003</v>
      </c>
      <c r="O1392">
        <v>66625.225810000004</v>
      </c>
      <c r="P1392">
        <v>1169.5254809999999</v>
      </c>
      <c r="Q1392">
        <v>0</v>
      </c>
      <c r="R1392" t="s">
        <v>2337</v>
      </c>
      <c r="S1392">
        <f t="shared" si="23"/>
        <v>1</v>
      </c>
      <c r="T1392" t="str">
        <f>IF(Q1392=S1392,"true","false")</f>
        <v>false</v>
      </c>
    </row>
    <row r="1393" spans="1:20" x14ac:dyDescent="0.45">
      <c r="A1393" t="s">
        <v>11424</v>
      </c>
      <c r="B1393">
        <v>12</v>
      </c>
      <c r="C1393">
        <v>27</v>
      </c>
      <c r="D1393">
        <v>58</v>
      </c>
      <c r="E1393">
        <v>5.3333333329999997</v>
      </c>
      <c r="F1393">
        <v>12.568965520000001</v>
      </c>
      <c r="G1393">
        <v>2.25</v>
      </c>
      <c r="H1393">
        <v>2.1481481480000002</v>
      </c>
      <c r="I1393">
        <v>12373</v>
      </c>
      <c r="J1393">
        <v>22350</v>
      </c>
      <c r="K1393">
        <v>507837</v>
      </c>
      <c r="L1393">
        <v>30607161</v>
      </c>
      <c r="M1393">
        <v>41.043966699999999</v>
      </c>
      <c r="N1393">
        <v>1369.447919</v>
      </c>
      <c r="O1393">
        <v>1152407.3330000001</v>
      </c>
      <c r="P1393">
        <v>536465.4828</v>
      </c>
      <c r="Q1393">
        <v>0</v>
      </c>
      <c r="R1393" t="s">
        <v>9567</v>
      </c>
      <c r="S1393">
        <f t="shared" si="23"/>
        <v>1</v>
      </c>
      <c r="T1393" t="str">
        <f>IF(Q1393=S1393,"true","false")</f>
        <v>false</v>
      </c>
    </row>
    <row r="1394" spans="1:20" x14ac:dyDescent="0.45">
      <c r="A1394" t="s">
        <v>11611</v>
      </c>
      <c r="B1394">
        <v>7</v>
      </c>
      <c r="C1394">
        <v>13</v>
      </c>
      <c r="D1394">
        <v>78</v>
      </c>
      <c r="E1394">
        <v>3.769230769</v>
      </c>
      <c r="F1394">
        <v>2.1666666669999999</v>
      </c>
      <c r="G1394">
        <v>1.8571428569999999</v>
      </c>
      <c r="H1394">
        <v>6</v>
      </c>
      <c r="I1394">
        <v>520</v>
      </c>
      <c r="J1394">
        <v>659</v>
      </c>
      <c r="K1394">
        <v>41421</v>
      </c>
      <c r="L1394">
        <v>41611</v>
      </c>
      <c r="M1394">
        <v>79.655769230000004</v>
      </c>
      <c r="N1394">
        <v>63.142640360000001</v>
      </c>
      <c r="O1394">
        <v>6387.0769229999996</v>
      </c>
      <c r="P1394">
        <v>1064.512821</v>
      </c>
      <c r="Q1394">
        <v>0</v>
      </c>
      <c r="R1394" t="s">
        <v>11612</v>
      </c>
      <c r="S1394">
        <f t="shared" si="23"/>
        <v>1</v>
      </c>
      <c r="T1394" t="str">
        <f>IF(Q1394=S1394,"true","false")</f>
        <v>false</v>
      </c>
    </row>
    <row r="1395" spans="1:20" x14ac:dyDescent="0.45">
      <c r="A1395" t="s">
        <v>2340</v>
      </c>
      <c r="B1395">
        <v>12</v>
      </c>
      <c r="C1395">
        <v>12</v>
      </c>
      <c r="D1395">
        <v>61</v>
      </c>
      <c r="E1395">
        <v>12</v>
      </c>
      <c r="F1395">
        <v>2.3606557380000002</v>
      </c>
      <c r="G1395">
        <v>1</v>
      </c>
      <c r="H1395">
        <v>5.0833333329999997</v>
      </c>
      <c r="I1395">
        <v>364</v>
      </c>
      <c r="J1395">
        <v>263</v>
      </c>
      <c r="K1395">
        <v>33132</v>
      </c>
      <c r="L1395">
        <v>63594</v>
      </c>
      <c r="M1395">
        <v>91.021978020000006</v>
      </c>
      <c r="N1395">
        <v>241.8022814</v>
      </c>
      <c r="O1395">
        <v>8060.5</v>
      </c>
      <c r="P1395">
        <v>1585.672131</v>
      </c>
      <c r="Q1395">
        <v>-1</v>
      </c>
      <c r="R1395" t="s">
        <v>2341</v>
      </c>
      <c r="S1395">
        <f t="shared" si="23"/>
        <v>1</v>
      </c>
      <c r="T1395" t="str">
        <f>IF(Q1395=S1395,"true","false")</f>
        <v>false</v>
      </c>
    </row>
    <row r="1396" spans="1:20" x14ac:dyDescent="0.45">
      <c r="A1396" t="s">
        <v>2342</v>
      </c>
      <c r="B1396">
        <v>8</v>
      </c>
      <c r="C1396">
        <v>8</v>
      </c>
      <c r="D1396">
        <v>53</v>
      </c>
      <c r="E1396">
        <v>8</v>
      </c>
      <c r="F1396">
        <v>1.20754717</v>
      </c>
      <c r="G1396">
        <v>1</v>
      </c>
      <c r="H1396">
        <v>6.625</v>
      </c>
      <c r="I1396">
        <v>238</v>
      </c>
      <c r="J1396">
        <v>173</v>
      </c>
      <c r="K1396">
        <v>19974</v>
      </c>
      <c r="L1396">
        <v>25385</v>
      </c>
      <c r="M1396">
        <v>83.924369749999997</v>
      </c>
      <c r="N1396">
        <v>146.734104</v>
      </c>
      <c r="O1396">
        <v>5669.875</v>
      </c>
      <c r="P1396">
        <v>855.83018870000001</v>
      </c>
      <c r="Q1396">
        <v>-1</v>
      </c>
      <c r="R1396" t="s">
        <v>2343</v>
      </c>
      <c r="S1396">
        <f t="shared" si="23"/>
        <v>1</v>
      </c>
      <c r="T1396" t="str">
        <f>IF(Q1396=S1396,"true","false")</f>
        <v>false</v>
      </c>
    </row>
    <row r="1397" spans="1:20" x14ac:dyDescent="0.45">
      <c r="A1397" t="s">
        <v>2344</v>
      </c>
      <c r="B1397">
        <v>1</v>
      </c>
      <c r="C1397">
        <v>1</v>
      </c>
      <c r="D1397">
        <v>104</v>
      </c>
      <c r="E1397">
        <v>1</v>
      </c>
      <c r="F1397">
        <v>9.6153850000000006E-3</v>
      </c>
      <c r="G1397">
        <v>1</v>
      </c>
      <c r="H1397">
        <v>104</v>
      </c>
      <c r="I1397">
        <v>5676</v>
      </c>
      <c r="J1397">
        <v>2896</v>
      </c>
      <c r="K1397">
        <v>235488</v>
      </c>
      <c r="L1397">
        <v>125371</v>
      </c>
      <c r="M1397">
        <v>41.488372089999999</v>
      </c>
      <c r="N1397">
        <v>43.291091160000001</v>
      </c>
      <c r="O1397">
        <v>360859</v>
      </c>
      <c r="P1397">
        <v>3469.7980769999999</v>
      </c>
      <c r="Q1397">
        <v>0</v>
      </c>
      <c r="R1397" t="s">
        <v>2345</v>
      </c>
      <c r="S1397">
        <f t="shared" si="23"/>
        <v>1</v>
      </c>
      <c r="T1397" t="str">
        <f>IF(Q1397=S1397,"true","false")</f>
        <v>false</v>
      </c>
    </row>
    <row r="1398" spans="1:20" x14ac:dyDescent="0.45">
      <c r="A1398" t="s">
        <v>2346</v>
      </c>
      <c r="B1398">
        <v>32</v>
      </c>
      <c r="C1398">
        <v>43</v>
      </c>
      <c r="D1398">
        <v>359</v>
      </c>
      <c r="E1398">
        <v>23.813953489999999</v>
      </c>
      <c r="F1398">
        <v>5.1504178270000001</v>
      </c>
      <c r="G1398">
        <v>1.34375</v>
      </c>
      <c r="H1398">
        <v>8.3488372089999991</v>
      </c>
      <c r="I1398">
        <v>24469</v>
      </c>
      <c r="J1398">
        <v>76125</v>
      </c>
      <c r="K1398">
        <v>1150458</v>
      </c>
      <c r="L1398">
        <v>103578161</v>
      </c>
      <c r="M1398">
        <v>47.016960240000003</v>
      </c>
      <c r="N1398">
        <v>1360.6326570000001</v>
      </c>
      <c r="O1398">
        <v>2435549.2790000001</v>
      </c>
      <c r="P1398">
        <v>291723.1727</v>
      </c>
      <c r="Q1398">
        <v>-1</v>
      </c>
      <c r="R1398" t="s">
        <v>2347</v>
      </c>
      <c r="S1398">
        <f t="shared" si="23"/>
        <v>1</v>
      </c>
      <c r="T1398" t="str">
        <f>IF(Q1398=S1398,"true","false")</f>
        <v>false</v>
      </c>
    </row>
    <row r="1399" spans="1:20" x14ac:dyDescent="0.45">
      <c r="A1399" t="s">
        <v>2348</v>
      </c>
      <c r="B1399">
        <v>1</v>
      </c>
      <c r="C1399">
        <v>11</v>
      </c>
      <c r="D1399">
        <v>601</v>
      </c>
      <c r="E1399">
        <v>9.0909090999999997E-2</v>
      </c>
      <c r="F1399">
        <v>0.201331115</v>
      </c>
      <c r="G1399">
        <v>11</v>
      </c>
      <c r="H1399">
        <v>54.636363639999999</v>
      </c>
      <c r="I1399">
        <v>20858</v>
      </c>
      <c r="J1399">
        <v>12109</v>
      </c>
      <c r="K1399">
        <v>1039343</v>
      </c>
      <c r="L1399">
        <v>646628</v>
      </c>
      <c r="M1399">
        <v>49.829465910000003</v>
      </c>
      <c r="N1399">
        <v>53.400611120000001</v>
      </c>
      <c r="O1399">
        <v>153270.09090000001</v>
      </c>
      <c r="P1399">
        <v>2805.276206</v>
      </c>
      <c r="Q1399">
        <v>0</v>
      </c>
      <c r="R1399" t="s">
        <v>2349</v>
      </c>
      <c r="S1399">
        <f t="shared" si="23"/>
        <v>1</v>
      </c>
      <c r="T1399" t="str">
        <f>IF(Q1399=S1399,"true","false")</f>
        <v>false</v>
      </c>
    </row>
    <row r="1400" spans="1:20" x14ac:dyDescent="0.45">
      <c r="A1400" t="s">
        <v>2350</v>
      </c>
      <c r="B1400">
        <v>1</v>
      </c>
      <c r="C1400">
        <v>133</v>
      </c>
      <c r="D1400">
        <v>7044</v>
      </c>
      <c r="E1400">
        <v>7.5187969999999998E-3</v>
      </c>
      <c r="F1400">
        <v>2.5112152189999999</v>
      </c>
      <c r="G1400">
        <v>133</v>
      </c>
      <c r="H1400">
        <v>52.962406020000003</v>
      </c>
      <c r="I1400">
        <v>271994</v>
      </c>
      <c r="J1400">
        <v>140187</v>
      </c>
      <c r="K1400">
        <v>15249924</v>
      </c>
      <c r="L1400">
        <v>7616012</v>
      </c>
      <c r="M1400">
        <v>56.067133830000003</v>
      </c>
      <c r="N1400">
        <v>54.327519670000001</v>
      </c>
      <c r="O1400">
        <v>171924.3308</v>
      </c>
      <c r="P1400">
        <v>3246.1578650000001</v>
      </c>
      <c r="Q1400">
        <v>0</v>
      </c>
      <c r="R1400" t="s">
        <v>2351</v>
      </c>
      <c r="S1400">
        <f t="shared" si="23"/>
        <v>0</v>
      </c>
      <c r="T1400" t="str">
        <f>IF(Q1400=S1400,"true","false")</f>
        <v>true</v>
      </c>
    </row>
    <row r="1401" spans="1:20" x14ac:dyDescent="0.45">
      <c r="A1401" t="s">
        <v>2352</v>
      </c>
      <c r="B1401">
        <v>1</v>
      </c>
      <c r="C1401">
        <v>1</v>
      </c>
      <c r="D1401">
        <v>29</v>
      </c>
      <c r="E1401">
        <v>1</v>
      </c>
      <c r="F1401">
        <v>3.4482759000000002E-2</v>
      </c>
      <c r="G1401">
        <v>1</v>
      </c>
      <c r="H1401">
        <v>29</v>
      </c>
      <c r="I1401">
        <v>55</v>
      </c>
      <c r="J1401">
        <v>45</v>
      </c>
      <c r="K1401">
        <v>2560</v>
      </c>
      <c r="L1401">
        <v>2016</v>
      </c>
      <c r="M1401">
        <v>46.545454550000002</v>
      </c>
      <c r="N1401">
        <v>44.8</v>
      </c>
      <c r="O1401">
        <v>4576</v>
      </c>
      <c r="P1401">
        <v>157.79310340000001</v>
      </c>
      <c r="Q1401">
        <v>-1</v>
      </c>
      <c r="R1401" t="s">
        <v>2353</v>
      </c>
      <c r="S1401">
        <f t="shared" si="23"/>
        <v>1</v>
      </c>
      <c r="T1401" t="str">
        <f>IF(Q1401=S1401,"true","false")</f>
        <v>false</v>
      </c>
    </row>
    <row r="1402" spans="1:20" x14ac:dyDescent="0.45">
      <c r="A1402" t="s">
        <v>2354</v>
      </c>
      <c r="B1402">
        <v>4</v>
      </c>
      <c r="C1402">
        <v>20</v>
      </c>
      <c r="D1402">
        <v>47</v>
      </c>
      <c r="E1402">
        <v>0.8</v>
      </c>
      <c r="F1402">
        <v>8.5106382979999999</v>
      </c>
      <c r="G1402">
        <v>5</v>
      </c>
      <c r="H1402">
        <v>2.35</v>
      </c>
      <c r="I1402">
        <v>1779</v>
      </c>
      <c r="J1402">
        <v>1934</v>
      </c>
      <c r="K1402">
        <v>440685</v>
      </c>
      <c r="L1402">
        <v>2052856</v>
      </c>
      <c r="M1402">
        <v>247.71500839999999</v>
      </c>
      <c r="N1402">
        <v>1061.45605</v>
      </c>
      <c r="O1402">
        <v>124677.05</v>
      </c>
      <c r="P1402">
        <v>53054.063829999999</v>
      </c>
      <c r="Q1402">
        <v>-1</v>
      </c>
      <c r="R1402" t="s">
        <v>489</v>
      </c>
      <c r="S1402">
        <f t="shared" si="23"/>
        <v>1</v>
      </c>
      <c r="T1402" t="str">
        <f>IF(Q1402=S1402,"true","false")</f>
        <v>false</v>
      </c>
    </row>
    <row r="1403" spans="1:20" x14ac:dyDescent="0.45">
      <c r="A1403" t="s">
        <v>11672</v>
      </c>
      <c r="B1403">
        <v>31</v>
      </c>
      <c r="C1403">
        <v>427</v>
      </c>
      <c r="D1403">
        <v>6537</v>
      </c>
      <c r="E1403">
        <v>2.2505854799999998</v>
      </c>
      <c r="F1403">
        <v>27.891846409999999</v>
      </c>
      <c r="G1403">
        <v>13.77419355</v>
      </c>
      <c r="H1403">
        <v>15.309133490000001</v>
      </c>
      <c r="I1403">
        <v>74932</v>
      </c>
      <c r="J1403">
        <v>62756</v>
      </c>
      <c r="K1403">
        <v>7218877</v>
      </c>
      <c r="L1403">
        <v>3392076</v>
      </c>
      <c r="M1403">
        <v>96.339040729999994</v>
      </c>
      <c r="N1403">
        <v>54.05181975</v>
      </c>
      <c r="O1403">
        <v>24850.007030000001</v>
      </c>
      <c r="P1403">
        <v>1623.214471</v>
      </c>
      <c r="Q1403">
        <v>0</v>
      </c>
      <c r="R1403" t="s">
        <v>7450</v>
      </c>
      <c r="S1403">
        <f t="shared" si="23"/>
        <v>1</v>
      </c>
      <c r="T1403" t="str">
        <f>IF(Q1403=S1403,"true","false")</f>
        <v>false</v>
      </c>
    </row>
    <row r="1404" spans="1:20" x14ac:dyDescent="0.45">
      <c r="A1404" t="s">
        <v>2357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54</v>
      </c>
      <c r="J1404">
        <v>72</v>
      </c>
      <c r="K1404">
        <v>2479</v>
      </c>
      <c r="L1404">
        <v>92700</v>
      </c>
      <c r="M1404">
        <v>45.907407409999998</v>
      </c>
      <c r="N1404">
        <v>1287.5</v>
      </c>
      <c r="O1404">
        <v>95179</v>
      </c>
      <c r="P1404">
        <v>95179</v>
      </c>
      <c r="Q1404">
        <v>-1</v>
      </c>
      <c r="R1404" t="s">
        <v>2358</v>
      </c>
      <c r="S1404">
        <f t="shared" si="23"/>
        <v>1</v>
      </c>
      <c r="T1404" t="str">
        <f>IF(Q1404=S1404,"true","false")</f>
        <v>false</v>
      </c>
    </row>
    <row r="1405" spans="1:20" x14ac:dyDescent="0.45">
      <c r="A1405" t="s">
        <v>2359</v>
      </c>
      <c r="B1405">
        <v>2</v>
      </c>
      <c r="C1405">
        <v>3</v>
      </c>
      <c r="D1405">
        <v>12</v>
      </c>
      <c r="E1405">
        <v>1.3333333329999999</v>
      </c>
      <c r="F1405">
        <v>0.75</v>
      </c>
      <c r="G1405">
        <v>1.5</v>
      </c>
      <c r="H1405">
        <v>4</v>
      </c>
      <c r="I1405">
        <v>47</v>
      </c>
      <c r="J1405">
        <v>73</v>
      </c>
      <c r="K1405">
        <v>4826</v>
      </c>
      <c r="L1405">
        <v>3304</v>
      </c>
      <c r="M1405">
        <v>102.6808511</v>
      </c>
      <c r="N1405">
        <v>45.26027397</v>
      </c>
      <c r="O1405">
        <v>2710</v>
      </c>
      <c r="P1405">
        <v>677.5</v>
      </c>
      <c r="Q1405">
        <v>-1</v>
      </c>
      <c r="R1405" t="s">
        <v>489</v>
      </c>
      <c r="S1405">
        <f t="shared" si="23"/>
        <v>1</v>
      </c>
      <c r="T1405" t="str">
        <f>IF(Q1405=S1405,"true","false")</f>
        <v>false</v>
      </c>
    </row>
    <row r="1406" spans="1:20" x14ac:dyDescent="0.45">
      <c r="A1406" t="s">
        <v>2360</v>
      </c>
      <c r="B1406">
        <v>6</v>
      </c>
      <c r="C1406">
        <v>6</v>
      </c>
      <c r="D1406">
        <v>10</v>
      </c>
      <c r="E1406">
        <v>6</v>
      </c>
      <c r="F1406">
        <v>3.6</v>
      </c>
      <c r="G1406">
        <v>1</v>
      </c>
      <c r="H1406">
        <v>1.6666666670000001</v>
      </c>
      <c r="I1406">
        <v>40</v>
      </c>
      <c r="J1406">
        <v>27</v>
      </c>
      <c r="K1406">
        <v>2092</v>
      </c>
      <c r="L1406">
        <v>1462</v>
      </c>
      <c r="M1406">
        <v>52.3</v>
      </c>
      <c r="N1406">
        <v>54.148148149999997</v>
      </c>
      <c r="O1406">
        <v>592.33333330000005</v>
      </c>
      <c r="P1406">
        <v>355.4</v>
      </c>
      <c r="Q1406">
        <v>1</v>
      </c>
      <c r="R1406" t="s">
        <v>30</v>
      </c>
      <c r="S1406">
        <f t="shared" si="23"/>
        <v>1</v>
      </c>
      <c r="T1406" t="str">
        <f>IF(Q1406=S1406,"true","false")</f>
        <v>true</v>
      </c>
    </row>
    <row r="1407" spans="1:20" x14ac:dyDescent="0.45">
      <c r="A1407" t="s">
        <v>2361</v>
      </c>
      <c r="B1407">
        <v>2</v>
      </c>
      <c r="C1407">
        <v>2</v>
      </c>
      <c r="D1407">
        <v>10</v>
      </c>
      <c r="E1407">
        <v>2</v>
      </c>
      <c r="F1407">
        <v>0.4</v>
      </c>
      <c r="G1407">
        <v>1</v>
      </c>
      <c r="H1407">
        <v>5</v>
      </c>
      <c r="I1407">
        <v>52</v>
      </c>
      <c r="J1407">
        <v>59</v>
      </c>
      <c r="K1407">
        <v>7922</v>
      </c>
      <c r="L1407">
        <v>48840</v>
      </c>
      <c r="M1407">
        <v>152.3461538</v>
      </c>
      <c r="N1407">
        <v>827.79661020000003</v>
      </c>
      <c r="O1407">
        <v>28381</v>
      </c>
      <c r="P1407">
        <v>5676.2</v>
      </c>
      <c r="Q1407">
        <v>-1</v>
      </c>
      <c r="R1407" t="s">
        <v>2362</v>
      </c>
      <c r="S1407">
        <f t="shared" si="23"/>
        <v>1</v>
      </c>
      <c r="T1407" t="str">
        <f>IF(Q1407=S1407,"true","false")</f>
        <v>false</v>
      </c>
    </row>
    <row r="1408" spans="1:20" x14ac:dyDescent="0.45">
      <c r="A1408" t="s">
        <v>2363</v>
      </c>
      <c r="B1408">
        <v>7</v>
      </c>
      <c r="C1408">
        <v>7</v>
      </c>
      <c r="D1408">
        <v>31</v>
      </c>
      <c r="E1408">
        <v>7</v>
      </c>
      <c r="F1408">
        <v>1.5806451610000001</v>
      </c>
      <c r="G1408">
        <v>1</v>
      </c>
      <c r="H1408">
        <v>4.4285714289999998</v>
      </c>
      <c r="I1408">
        <v>322</v>
      </c>
      <c r="J1408">
        <v>300</v>
      </c>
      <c r="K1408">
        <v>69697</v>
      </c>
      <c r="L1408">
        <v>137905</v>
      </c>
      <c r="M1408">
        <v>216.45031059999999</v>
      </c>
      <c r="N1408">
        <v>459.68333330000002</v>
      </c>
      <c r="O1408">
        <v>29657.42857</v>
      </c>
      <c r="P1408">
        <v>6696.83871</v>
      </c>
      <c r="Q1408">
        <v>-1</v>
      </c>
      <c r="R1408" t="s">
        <v>79</v>
      </c>
      <c r="S1408">
        <f t="shared" si="23"/>
        <v>1</v>
      </c>
      <c r="T1408" t="str">
        <f>IF(Q1408=S1408,"true","false")</f>
        <v>false</v>
      </c>
    </row>
    <row r="1409" spans="1:20" x14ac:dyDescent="0.45">
      <c r="A1409" t="s">
        <v>2364</v>
      </c>
      <c r="B1409">
        <v>1</v>
      </c>
      <c r="C1409">
        <v>2</v>
      </c>
      <c r="D1409">
        <v>140</v>
      </c>
      <c r="E1409">
        <v>0.5</v>
      </c>
      <c r="F1409">
        <v>2.8571428999999999E-2</v>
      </c>
      <c r="G1409">
        <v>2</v>
      </c>
      <c r="H1409">
        <v>70</v>
      </c>
      <c r="I1409">
        <v>450</v>
      </c>
      <c r="J1409">
        <v>344</v>
      </c>
      <c r="K1409">
        <v>107865</v>
      </c>
      <c r="L1409">
        <v>211849</v>
      </c>
      <c r="M1409">
        <v>239.7</v>
      </c>
      <c r="N1409">
        <v>615.84011629999998</v>
      </c>
      <c r="O1409">
        <v>159857</v>
      </c>
      <c r="P1409">
        <v>2283.671429</v>
      </c>
      <c r="Q1409">
        <v>-1</v>
      </c>
      <c r="R1409" t="s">
        <v>2365</v>
      </c>
      <c r="S1409">
        <f t="shared" si="23"/>
        <v>1</v>
      </c>
      <c r="T1409" t="str">
        <f>IF(Q1409=S1409,"true","false")</f>
        <v>false</v>
      </c>
    </row>
    <row r="1410" spans="1:20" x14ac:dyDescent="0.45">
      <c r="A1410" t="s">
        <v>2366</v>
      </c>
      <c r="B1410">
        <v>1</v>
      </c>
      <c r="C1410">
        <v>1</v>
      </c>
      <c r="D1410">
        <v>2</v>
      </c>
      <c r="E1410">
        <v>1</v>
      </c>
      <c r="F1410">
        <v>0.5</v>
      </c>
      <c r="G1410">
        <v>1</v>
      </c>
      <c r="H1410">
        <v>2</v>
      </c>
      <c r="I1410">
        <v>96</v>
      </c>
      <c r="J1410">
        <v>97</v>
      </c>
      <c r="K1410">
        <v>5424</v>
      </c>
      <c r="L1410">
        <v>125123</v>
      </c>
      <c r="M1410">
        <v>56.5</v>
      </c>
      <c r="N1410">
        <v>1289.927835</v>
      </c>
      <c r="O1410">
        <v>130547</v>
      </c>
      <c r="P1410">
        <v>65273.5</v>
      </c>
      <c r="Q1410">
        <v>1</v>
      </c>
      <c r="R1410" t="s">
        <v>976</v>
      </c>
      <c r="S1410">
        <f t="shared" si="23"/>
        <v>1</v>
      </c>
      <c r="T1410" t="str">
        <f>IF(Q1410=S1410,"true","false")</f>
        <v>true</v>
      </c>
    </row>
    <row r="1411" spans="1:20" x14ac:dyDescent="0.45">
      <c r="A1411" t="s">
        <v>2367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16</v>
      </c>
      <c r="J1411">
        <v>13</v>
      </c>
      <c r="K1411">
        <v>1359</v>
      </c>
      <c r="L1411">
        <v>6591</v>
      </c>
      <c r="M1411">
        <v>84.9375</v>
      </c>
      <c r="N1411">
        <v>507</v>
      </c>
      <c r="O1411">
        <v>7950</v>
      </c>
      <c r="P1411">
        <v>7950</v>
      </c>
      <c r="Q1411">
        <v>-1</v>
      </c>
      <c r="R1411" t="s">
        <v>250</v>
      </c>
      <c r="S1411">
        <f t="shared" ref="S1411:S1474" si="24">IF(AND(E1411&lt;0.05,C1411&gt;10),0,1)</f>
        <v>1</v>
      </c>
      <c r="T1411" t="str">
        <f>IF(Q1411=S1411,"true","false")</f>
        <v>false</v>
      </c>
    </row>
    <row r="1412" spans="1:20" x14ac:dyDescent="0.45">
      <c r="A1412" t="s">
        <v>2368</v>
      </c>
      <c r="B1412">
        <v>1</v>
      </c>
      <c r="C1412">
        <v>1</v>
      </c>
      <c r="D1412">
        <v>17</v>
      </c>
      <c r="E1412">
        <v>1</v>
      </c>
      <c r="F1412">
        <v>5.8823528999999999E-2</v>
      </c>
      <c r="G1412">
        <v>1</v>
      </c>
      <c r="H1412">
        <v>17</v>
      </c>
      <c r="I1412">
        <v>57</v>
      </c>
      <c r="J1412">
        <v>55</v>
      </c>
      <c r="K1412">
        <v>12227</v>
      </c>
      <c r="L1412">
        <v>14916</v>
      </c>
      <c r="M1412">
        <v>214.5087719</v>
      </c>
      <c r="N1412">
        <v>271.2</v>
      </c>
      <c r="O1412">
        <v>27143</v>
      </c>
      <c r="P1412">
        <v>1596.6470589999999</v>
      </c>
      <c r="Q1412">
        <v>-1</v>
      </c>
      <c r="R1412" t="s">
        <v>1298</v>
      </c>
      <c r="S1412">
        <f t="shared" si="24"/>
        <v>1</v>
      </c>
      <c r="T1412" t="str">
        <f>IF(Q1412=S1412,"true","false")</f>
        <v>false</v>
      </c>
    </row>
    <row r="1413" spans="1:20" x14ac:dyDescent="0.45">
      <c r="A1413" t="s">
        <v>2369</v>
      </c>
      <c r="B1413">
        <v>3</v>
      </c>
      <c r="C1413">
        <v>17</v>
      </c>
      <c r="D1413">
        <v>1224</v>
      </c>
      <c r="E1413">
        <v>0.52941176499999998</v>
      </c>
      <c r="F1413">
        <v>0.23611111100000001</v>
      </c>
      <c r="G1413">
        <v>5.6666666670000003</v>
      </c>
      <c r="H1413">
        <v>72</v>
      </c>
      <c r="I1413">
        <v>12345</v>
      </c>
      <c r="J1413">
        <v>12084</v>
      </c>
      <c r="K1413">
        <v>1071111</v>
      </c>
      <c r="L1413">
        <v>587734</v>
      </c>
      <c r="M1413">
        <v>86.764763060000007</v>
      </c>
      <c r="N1413">
        <v>48.637371729999998</v>
      </c>
      <c r="O1413">
        <v>97579.11765</v>
      </c>
      <c r="P1413">
        <v>1355.265523</v>
      </c>
      <c r="Q1413">
        <v>0</v>
      </c>
      <c r="R1413" t="s">
        <v>2370</v>
      </c>
      <c r="S1413">
        <f t="shared" si="24"/>
        <v>1</v>
      </c>
      <c r="T1413" t="str">
        <f>IF(Q1413=S1413,"true","false")</f>
        <v>false</v>
      </c>
    </row>
    <row r="1414" spans="1:20" x14ac:dyDescent="0.45">
      <c r="A1414" t="s">
        <v>2371</v>
      </c>
      <c r="B1414">
        <v>4</v>
      </c>
      <c r="C1414">
        <v>4</v>
      </c>
      <c r="D1414">
        <v>16</v>
      </c>
      <c r="E1414">
        <v>4</v>
      </c>
      <c r="F1414">
        <v>1</v>
      </c>
      <c r="G1414">
        <v>1</v>
      </c>
      <c r="H1414">
        <v>4</v>
      </c>
      <c r="I1414">
        <v>108</v>
      </c>
      <c r="J1414">
        <v>138</v>
      </c>
      <c r="K1414">
        <v>8616</v>
      </c>
      <c r="L1414">
        <v>93338</v>
      </c>
      <c r="M1414">
        <v>79.777777779999994</v>
      </c>
      <c r="N1414">
        <v>676.36231880000003</v>
      </c>
      <c r="O1414">
        <v>25488.5</v>
      </c>
      <c r="P1414">
        <v>6372.125</v>
      </c>
      <c r="Q1414">
        <v>-1</v>
      </c>
      <c r="R1414" t="s">
        <v>79</v>
      </c>
      <c r="S1414">
        <f t="shared" si="24"/>
        <v>1</v>
      </c>
      <c r="T1414" t="str">
        <f>IF(Q1414=S1414,"true","false")</f>
        <v>false</v>
      </c>
    </row>
    <row r="1415" spans="1:20" x14ac:dyDescent="0.45">
      <c r="A1415" t="s">
        <v>2372</v>
      </c>
      <c r="B1415">
        <v>1</v>
      </c>
      <c r="C1415">
        <v>1</v>
      </c>
      <c r="D1415">
        <v>3</v>
      </c>
      <c r="E1415">
        <v>1</v>
      </c>
      <c r="F1415">
        <v>0.33333333300000001</v>
      </c>
      <c r="G1415">
        <v>1</v>
      </c>
      <c r="H1415">
        <v>3</v>
      </c>
      <c r="I1415">
        <v>27</v>
      </c>
      <c r="J1415">
        <v>38</v>
      </c>
      <c r="K1415">
        <v>4272</v>
      </c>
      <c r="L1415">
        <v>13736</v>
      </c>
      <c r="M1415">
        <v>158.2222222</v>
      </c>
      <c r="N1415">
        <v>361.47368419999998</v>
      </c>
      <c r="O1415">
        <v>18008</v>
      </c>
      <c r="P1415">
        <v>6002.6666670000004</v>
      </c>
      <c r="Q1415">
        <v>-1</v>
      </c>
      <c r="R1415" t="s">
        <v>2373</v>
      </c>
      <c r="S1415">
        <f t="shared" si="24"/>
        <v>1</v>
      </c>
      <c r="T1415" t="str">
        <f>IF(Q1415=S1415,"true","false")</f>
        <v>false</v>
      </c>
    </row>
    <row r="1416" spans="1:20" x14ac:dyDescent="0.45">
      <c r="A1416" t="s">
        <v>2374</v>
      </c>
      <c r="B1416">
        <v>1</v>
      </c>
      <c r="C1416">
        <v>1</v>
      </c>
      <c r="D1416">
        <v>5</v>
      </c>
      <c r="E1416">
        <v>1</v>
      </c>
      <c r="F1416">
        <v>0.2</v>
      </c>
      <c r="G1416">
        <v>1</v>
      </c>
      <c r="H1416">
        <v>5</v>
      </c>
      <c r="I1416">
        <v>25</v>
      </c>
      <c r="J1416">
        <v>25</v>
      </c>
      <c r="K1416">
        <v>3451</v>
      </c>
      <c r="L1416">
        <v>2722</v>
      </c>
      <c r="M1416">
        <v>138.04</v>
      </c>
      <c r="N1416">
        <v>108.88</v>
      </c>
      <c r="O1416">
        <v>6173</v>
      </c>
      <c r="P1416">
        <v>1234.5999999999999</v>
      </c>
      <c r="Q1416">
        <v>-1</v>
      </c>
      <c r="R1416" t="s">
        <v>2375</v>
      </c>
      <c r="S1416">
        <f t="shared" si="24"/>
        <v>1</v>
      </c>
      <c r="T1416" t="str">
        <f>IF(Q1416=S1416,"true","false")</f>
        <v>false</v>
      </c>
    </row>
    <row r="1417" spans="1:20" x14ac:dyDescent="0.45">
      <c r="A1417" t="s">
        <v>2376</v>
      </c>
      <c r="B1417">
        <v>1</v>
      </c>
      <c r="C1417">
        <v>1</v>
      </c>
      <c r="D1417">
        <v>6</v>
      </c>
      <c r="E1417">
        <v>1</v>
      </c>
      <c r="F1417">
        <v>0.16666666699999999</v>
      </c>
      <c r="G1417">
        <v>1</v>
      </c>
      <c r="H1417">
        <v>6</v>
      </c>
      <c r="I1417">
        <v>23</v>
      </c>
      <c r="J1417">
        <v>23</v>
      </c>
      <c r="K1417">
        <v>2332</v>
      </c>
      <c r="L1417">
        <v>2520</v>
      </c>
      <c r="M1417">
        <v>101.3913043</v>
      </c>
      <c r="N1417">
        <v>109.56521739999999</v>
      </c>
      <c r="O1417">
        <v>4852</v>
      </c>
      <c r="P1417">
        <v>808.66666669999995</v>
      </c>
      <c r="Q1417">
        <v>-1</v>
      </c>
      <c r="R1417" t="s">
        <v>2377</v>
      </c>
      <c r="S1417">
        <f t="shared" si="24"/>
        <v>1</v>
      </c>
      <c r="T1417" t="str">
        <f>IF(Q1417=S1417,"true","false")</f>
        <v>false</v>
      </c>
    </row>
    <row r="1418" spans="1:20" x14ac:dyDescent="0.45">
      <c r="A1418" t="s">
        <v>2378</v>
      </c>
      <c r="B1418">
        <v>1</v>
      </c>
      <c r="C1418">
        <v>2</v>
      </c>
      <c r="D1418">
        <v>7</v>
      </c>
      <c r="E1418">
        <v>0.5</v>
      </c>
      <c r="F1418">
        <v>0.571428571</v>
      </c>
      <c r="G1418">
        <v>2</v>
      </c>
      <c r="H1418">
        <v>3.5</v>
      </c>
      <c r="I1418">
        <v>102</v>
      </c>
      <c r="J1418">
        <v>103</v>
      </c>
      <c r="K1418">
        <v>20346</v>
      </c>
      <c r="L1418">
        <v>36289</v>
      </c>
      <c r="M1418">
        <v>199.47058820000001</v>
      </c>
      <c r="N1418">
        <v>352.32038829999999</v>
      </c>
      <c r="O1418">
        <v>28317.5</v>
      </c>
      <c r="P1418">
        <v>8090.7142860000004</v>
      </c>
      <c r="Q1418">
        <v>1</v>
      </c>
      <c r="R1418" t="s">
        <v>112</v>
      </c>
      <c r="S1418">
        <f t="shared" si="24"/>
        <v>1</v>
      </c>
      <c r="T1418" t="str">
        <f>IF(Q1418=S1418,"true","false")</f>
        <v>true</v>
      </c>
    </row>
    <row r="1419" spans="1:20" x14ac:dyDescent="0.45">
      <c r="A1419" t="s">
        <v>2379</v>
      </c>
      <c r="B1419">
        <v>1</v>
      </c>
      <c r="C1419">
        <v>1</v>
      </c>
      <c r="D1419">
        <v>1625</v>
      </c>
      <c r="E1419">
        <v>1</v>
      </c>
      <c r="F1419">
        <v>6.1538499999999998E-4</v>
      </c>
      <c r="G1419">
        <v>1</v>
      </c>
      <c r="H1419">
        <v>1625</v>
      </c>
      <c r="I1419">
        <v>10072</v>
      </c>
      <c r="J1419">
        <v>0</v>
      </c>
      <c r="K1419">
        <v>443168</v>
      </c>
      <c r="L1419">
        <v>0</v>
      </c>
      <c r="M1419">
        <v>44</v>
      </c>
      <c r="N1419">
        <v>0</v>
      </c>
      <c r="O1419">
        <v>443168</v>
      </c>
      <c r="P1419">
        <v>272.7187692</v>
      </c>
      <c r="Q1419">
        <v>1</v>
      </c>
      <c r="R1419" t="s">
        <v>1563</v>
      </c>
      <c r="S1419">
        <f t="shared" si="24"/>
        <v>1</v>
      </c>
      <c r="T1419" t="str">
        <f>IF(Q1419=S1419,"true","false")</f>
        <v>true</v>
      </c>
    </row>
    <row r="1420" spans="1:20" x14ac:dyDescent="0.45">
      <c r="A1420" t="s">
        <v>2380</v>
      </c>
      <c r="B1420">
        <v>3</v>
      </c>
      <c r="C1420">
        <v>3</v>
      </c>
      <c r="D1420">
        <v>15</v>
      </c>
      <c r="E1420">
        <v>3</v>
      </c>
      <c r="F1420">
        <v>0.6</v>
      </c>
      <c r="G1420">
        <v>1</v>
      </c>
      <c r="H1420">
        <v>5</v>
      </c>
      <c r="I1420">
        <v>85</v>
      </c>
      <c r="J1420">
        <v>59</v>
      </c>
      <c r="K1420">
        <v>8179</v>
      </c>
      <c r="L1420">
        <v>6302</v>
      </c>
      <c r="M1420">
        <v>96.223529409999998</v>
      </c>
      <c r="N1420">
        <v>106.81355929999999</v>
      </c>
      <c r="O1420">
        <v>4827</v>
      </c>
      <c r="P1420">
        <v>965.4</v>
      </c>
      <c r="Q1420">
        <v>1</v>
      </c>
      <c r="R1420" t="s">
        <v>2380</v>
      </c>
      <c r="S1420">
        <f t="shared" si="24"/>
        <v>1</v>
      </c>
      <c r="T1420" t="str">
        <f>IF(Q1420=S1420,"true","false")</f>
        <v>true</v>
      </c>
    </row>
    <row r="1421" spans="1:20" x14ac:dyDescent="0.45">
      <c r="A1421" t="s">
        <v>2381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14</v>
      </c>
      <c r="J1421">
        <v>12</v>
      </c>
      <c r="K1421">
        <v>1400</v>
      </c>
      <c r="L1421">
        <v>3815</v>
      </c>
      <c r="M1421">
        <v>100</v>
      </c>
      <c r="N1421">
        <v>317.91666670000001</v>
      </c>
      <c r="O1421">
        <v>5215</v>
      </c>
      <c r="P1421">
        <v>5215</v>
      </c>
      <c r="Q1421">
        <v>-1</v>
      </c>
      <c r="R1421" t="s">
        <v>2381</v>
      </c>
      <c r="S1421">
        <f t="shared" si="24"/>
        <v>1</v>
      </c>
      <c r="T1421" t="str">
        <f>IF(Q1421=S1421,"true","false")</f>
        <v>false</v>
      </c>
    </row>
    <row r="1422" spans="1:20" x14ac:dyDescent="0.45">
      <c r="A1422" t="s">
        <v>2382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403</v>
      </c>
      <c r="J1422">
        <v>514</v>
      </c>
      <c r="K1422">
        <v>21405</v>
      </c>
      <c r="L1422">
        <v>712285</v>
      </c>
      <c r="M1422">
        <v>53.114143919999997</v>
      </c>
      <c r="N1422">
        <v>1385.7684819999999</v>
      </c>
      <c r="O1422">
        <v>733690</v>
      </c>
      <c r="P1422">
        <v>733690</v>
      </c>
      <c r="Q1422">
        <v>-1</v>
      </c>
      <c r="R1422" t="s">
        <v>2383</v>
      </c>
      <c r="S1422">
        <f t="shared" si="24"/>
        <v>1</v>
      </c>
      <c r="T1422" t="str">
        <f>IF(Q1422=S1422,"true","false")</f>
        <v>false</v>
      </c>
    </row>
    <row r="1423" spans="1:20" x14ac:dyDescent="0.45">
      <c r="A1423" t="s">
        <v>2384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3</v>
      </c>
      <c r="J1423">
        <v>2</v>
      </c>
      <c r="K1423">
        <v>144</v>
      </c>
      <c r="L1423">
        <v>120</v>
      </c>
      <c r="M1423">
        <v>48</v>
      </c>
      <c r="N1423">
        <v>60</v>
      </c>
      <c r="O1423">
        <v>264</v>
      </c>
      <c r="P1423">
        <v>264</v>
      </c>
      <c r="Q1423">
        <v>-1</v>
      </c>
      <c r="R1423" t="s">
        <v>2385</v>
      </c>
      <c r="S1423">
        <f t="shared" si="24"/>
        <v>1</v>
      </c>
      <c r="T1423" t="str">
        <f>IF(Q1423=S1423,"true","false")</f>
        <v>false</v>
      </c>
    </row>
    <row r="1424" spans="1:20" x14ac:dyDescent="0.45">
      <c r="A1424" t="s">
        <v>2386</v>
      </c>
      <c r="B1424">
        <v>1</v>
      </c>
      <c r="C1424">
        <v>1</v>
      </c>
      <c r="D1424">
        <v>4</v>
      </c>
      <c r="E1424">
        <v>1</v>
      </c>
      <c r="F1424">
        <v>0.25</v>
      </c>
      <c r="G1424">
        <v>1</v>
      </c>
      <c r="H1424">
        <v>4</v>
      </c>
      <c r="I1424">
        <v>29</v>
      </c>
      <c r="J1424">
        <v>18</v>
      </c>
      <c r="K1424">
        <v>1393</v>
      </c>
      <c r="L1424">
        <v>15739</v>
      </c>
      <c r="M1424">
        <v>48.034482760000003</v>
      </c>
      <c r="N1424">
        <v>874.38888889999998</v>
      </c>
      <c r="O1424">
        <v>17132</v>
      </c>
      <c r="P1424">
        <v>4283</v>
      </c>
      <c r="Q1424">
        <v>1</v>
      </c>
      <c r="R1424" t="s">
        <v>162</v>
      </c>
      <c r="S1424">
        <f t="shared" si="24"/>
        <v>1</v>
      </c>
      <c r="T1424" t="str">
        <f>IF(Q1424=S1424,"true","false")</f>
        <v>true</v>
      </c>
    </row>
    <row r="1425" spans="1:20" x14ac:dyDescent="0.45">
      <c r="A1425" t="s">
        <v>2387</v>
      </c>
      <c r="B1425">
        <v>1</v>
      </c>
      <c r="C1425">
        <v>4</v>
      </c>
      <c r="D1425">
        <v>9</v>
      </c>
      <c r="E1425">
        <v>0.25</v>
      </c>
      <c r="F1425">
        <v>1.7777777779999999</v>
      </c>
      <c r="G1425">
        <v>4</v>
      </c>
      <c r="H1425">
        <v>2.25</v>
      </c>
      <c r="I1425">
        <v>90</v>
      </c>
      <c r="J1425">
        <v>91</v>
      </c>
      <c r="K1425">
        <v>8229</v>
      </c>
      <c r="L1425">
        <v>67094</v>
      </c>
      <c r="M1425">
        <v>91.433333329999996</v>
      </c>
      <c r="N1425">
        <v>737.29670329999999</v>
      </c>
      <c r="O1425">
        <v>18830.75</v>
      </c>
      <c r="P1425">
        <v>8369.2222220000003</v>
      </c>
      <c r="Q1425">
        <v>-1</v>
      </c>
      <c r="R1425" t="s">
        <v>34</v>
      </c>
      <c r="S1425">
        <f t="shared" si="24"/>
        <v>1</v>
      </c>
      <c r="T1425" t="str">
        <f>IF(Q1425=S1425,"true","false")</f>
        <v>false</v>
      </c>
    </row>
    <row r="1426" spans="1:20" x14ac:dyDescent="0.45">
      <c r="A1426" t="s">
        <v>2388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10</v>
      </c>
      <c r="J1426">
        <v>1</v>
      </c>
      <c r="K1426">
        <v>3828</v>
      </c>
      <c r="L1426">
        <v>48</v>
      </c>
      <c r="M1426">
        <v>382.8</v>
      </c>
      <c r="N1426">
        <v>48</v>
      </c>
      <c r="O1426">
        <v>3876</v>
      </c>
      <c r="P1426">
        <v>3876</v>
      </c>
      <c r="Q1426">
        <v>-1</v>
      </c>
      <c r="R1426" t="s">
        <v>2389</v>
      </c>
      <c r="S1426">
        <f t="shared" si="24"/>
        <v>1</v>
      </c>
      <c r="T1426" t="str">
        <f>IF(Q1426=S1426,"true","false")</f>
        <v>false</v>
      </c>
    </row>
    <row r="1427" spans="1:20" x14ac:dyDescent="0.45">
      <c r="A1427" t="s">
        <v>2390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20</v>
      </c>
      <c r="J1427">
        <v>18</v>
      </c>
      <c r="K1427">
        <v>1755</v>
      </c>
      <c r="L1427">
        <v>12119</v>
      </c>
      <c r="M1427">
        <v>87.75</v>
      </c>
      <c r="N1427">
        <v>673.27777779999997</v>
      </c>
      <c r="O1427">
        <v>13874</v>
      </c>
      <c r="P1427">
        <v>13874</v>
      </c>
      <c r="Q1427">
        <v>1</v>
      </c>
      <c r="R1427" t="s">
        <v>71</v>
      </c>
      <c r="S1427">
        <f t="shared" si="24"/>
        <v>1</v>
      </c>
      <c r="T1427" t="str">
        <f>IF(Q1427=S1427,"true","false")</f>
        <v>true</v>
      </c>
    </row>
    <row r="1428" spans="1:20" x14ac:dyDescent="0.45">
      <c r="A1428" t="s">
        <v>2391</v>
      </c>
      <c r="B1428">
        <v>1</v>
      </c>
      <c r="C1428">
        <v>1</v>
      </c>
      <c r="D1428">
        <v>2</v>
      </c>
      <c r="E1428">
        <v>1</v>
      </c>
      <c r="F1428">
        <v>0.5</v>
      </c>
      <c r="G1428">
        <v>1</v>
      </c>
      <c r="H1428">
        <v>2</v>
      </c>
      <c r="I1428">
        <v>12</v>
      </c>
      <c r="J1428">
        <v>17</v>
      </c>
      <c r="K1428">
        <v>654</v>
      </c>
      <c r="L1428">
        <v>1320</v>
      </c>
      <c r="M1428">
        <v>54.5</v>
      </c>
      <c r="N1428">
        <v>77.647058819999998</v>
      </c>
      <c r="O1428">
        <v>1974</v>
      </c>
      <c r="P1428">
        <v>987</v>
      </c>
      <c r="Q1428">
        <v>1</v>
      </c>
      <c r="R1428" t="s">
        <v>112</v>
      </c>
      <c r="S1428">
        <f t="shared" si="24"/>
        <v>1</v>
      </c>
      <c r="T1428" t="str">
        <f>IF(Q1428=S1428,"true","false")</f>
        <v>true</v>
      </c>
    </row>
    <row r="1429" spans="1:20" x14ac:dyDescent="0.45">
      <c r="A1429" t="s">
        <v>2392</v>
      </c>
      <c r="B1429">
        <v>1</v>
      </c>
      <c r="C1429">
        <v>1</v>
      </c>
      <c r="D1429">
        <v>62</v>
      </c>
      <c r="E1429">
        <v>1</v>
      </c>
      <c r="F1429">
        <v>1.6129032000000001E-2</v>
      </c>
      <c r="G1429">
        <v>1</v>
      </c>
      <c r="H1429">
        <v>62</v>
      </c>
      <c r="I1429">
        <v>2067</v>
      </c>
      <c r="J1429">
        <v>2010</v>
      </c>
      <c r="K1429">
        <v>145848</v>
      </c>
      <c r="L1429">
        <v>109396</v>
      </c>
      <c r="M1429">
        <v>70.560232220000003</v>
      </c>
      <c r="N1429">
        <v>54.42587065</v>
      </c>
      <c r="O1429">
        <v>255244</v>
      </c>
      <c r="P1429">
        <v>4116.83871</v>
      </c>
      <c r="Q1429">
        <v>0</v>
      </c>
      <c r="R1429" t="s">
        <v>2393</v>
      </c>
      <c r="S1429">
        <f t="shared" si="24"/>
        <v>1</v>
      </c>
      <c r="T1429" t="str">
        <f>IF(Q1429=S1429,"true","false")</f>
        <v>false</v>
      </c>
    </row>
    <row r="1430" spans="1:20" x14ac:dyDescent="0.45">
      <c r="A1430" t="s">
        <v>2394</v>
      </c>
      <c r="B1430">
        <v>1</v>
      </c>
      <c r="C1430">
        <v>1</v>
      </c>
      <c r="D1430">
        <v>2</v>
      </c>
      <c r="E1430">
        <v>1</v>
      </c>
      <c r="F1430">
        <v>0.5</v>
      </c>
      <c r="G1430">
        <v>1</v>
      </c>
      <c r="H1430">
        <v>2</v>
      </c>
      <c r="I1430">
        <v>8</v>
      </c>
      <c r="J1430">
        <v>4</v>
      </c>
      <c r="K1430">
        <v>1702</v>
      </c>
      <c r="L1430">
        <v>668</v>
      </c>
      <c r="M1430">
        <v>212.75</v>
      </c>
      <c r="N1430">
        <v>167</v>
      </c>
      <c r="O1430">
        <v>2370</v>
      </c>
      <c r="P1430">
        <v>1185</v>
      </c>
      <c r="Q1430">
        <v>-1</v>
      </c>
      <c r="R1430" t="s">
        <v>1711</v>
      </c>
      <c r="S1430">
        <f t="shared" si="24"/>
        <v>1</v>
      </c>
      <c r="T1430" t="str">
        <f>IF(Q1430=S1430,"true","false")</f>
        <v>false</v>
      </c>
    </row>
    <row r="1431" spans="1:20" x14ac:dyDescent="0.45">
      <c r="A1431" t="s">
        <v>2395</v>
      </c>
      <c r="B1431">
        <v>2</v>
      </c>
      <c r="C1431">
        <v>2</v>
      </c>
      <c r="D1431">
        <v>4</v>
      </c>
      <c r="E1431">
        <v>2</v>
      </c>
      <c r="F1431">
        <v>1</v>
      </c>
      <c r="G1431">
        <v>1</v>
      </c>
      <c r="H1431">
        <v>2</v>
      </c>
      <c r="I1431">
        <v>78</v>
      </c>
      <c r="J1431">
        <v>79</v>
      </c>
      <c r="K1431">
        <v>10570</v>
      </c>
      <c r="L1431">
        <v>29855</v>
      </c>
      <c r="M1431">
        <v>135.5128205</v>
      </c>
      <c r="N1431">
        <v>377.91139240000001</v>
      </c>
      <c r="O1431">
        <v>20212.5</v>
      </c>
      <c r="P1431">
        <v>10106.25</v>
      </c>
      <c r="Q1431">
        <v>-1</v>
      </c>
      <c r="R1431" t="s">
        <v>1002</v>
      </c>
      <c r="S1431">
        <f t="shared" si="24"/>
        <v>1</v>
      </c>
      <c r="T1431" t="str">
        <f>IF(Q1431=S1431,"true","false")</f>
        <v>false</v>
      </c>
    </row>
    <row r="1432" spans="1:20" x14ac:dyDescent="0.45">
      <c r="A1432" t="s">
        <v>2396</v>
      </c>
      <c r="B1432">
        <v>1</v>
      </c>
      <c r="C1432">
        <v>1</v>
      </c>
      <c r="D1432">
        <v>9</v>
      </c>
      <c r="E1432">
        <v>1</v>
      </c>
      <c r="F1432">
        <v>0.111111111</v>
      </c>
      <c r="G1432">
        <v>1</v>
      </c>
      <c r="H1432">
        <v>9</v>
      </c>
      <c r="I1432">
        <v>63</v>
      </c>
      <c r="J1432">
        <v>45</v>
      </c>
      <c r="K1432">
        <v>18378</v>
      </c>
      <c r="L1432">
        <v>5723</v>
      </c>
      <c r="M1432">
        <v>291.7142857</v>
      </c>
      <c r="N1432">
        <v>127.1777778</v>
      </c>
      <c r="O1432">
        <v>24101</v>
      </c>
      <c r="P1432">
        <v>2677.8888889999998</v>
      </c>
      <c r="Q1432">
        <v>-1</v>
      </c>
      <c r="R1432" t="s">
        <v>2397</v>
      </c>
      <c r="S1432">
        <f t="shared" si="24"/>
        <v>1</v>
      </c>
      <c r="T1432" t="str">
        <f>IF(Q1432=S1432,"true","false")</f>
        <v>false</v>
      </c>
    </row>
    <row r="1433" spans="1:20" x14ac:dyDescent="0.45">
      <c r="A1433" t="s">
        <v>2398</v>
      </c>
      <c r="B1433">
        <v>1</v>
      </c>
      <c r="C1433">
        <v>1</v>
      </c>
      <c r="D1433">
        <v>2</v>
      </c>
      <c r="E1433">
        <v>1</v>
      </c>
      <c r="F1433">
        <v>0.5</v>
      </c>
      <c r="G1433">
        <v>1</v>
      </c>
      <c r="H1433">
        <v>2</v>
      </c>
      <c r="I1433">
        <v>18</v>
      </c>
      <c r="J1433">
        <v>14</v>
      </c>
      <c r="K1433">
        <v>2202</v>
      </c>
      <c r="L1433">
        <v>4994</v>
      </c>
      <c r="M1433">
        <v>122.33333330000001</v>
      </c>
      <c r="N1433">
        <v>356.7142857</v>
      </c>
      <c r="O1433">
        <v>7196</v>
      </c>
      <c r="P1433">
        <v>3598</v>
      </c>
      <c r="Q1433">
        <v>-1</v>
      </c>
      <c r="R1433" t="s">
        <v>354</v>
      </c>
      <c r="S1433">
        <f t="shared" si="24"/>
        <v>1</v>
      </c>
      <c r="T1433" t="str">
        <f>IF(Q1433=S1433,"true","false")</f>
        <v>false</v>
      </c>
    </row>
    <row r="1434" spans="1:20" x14ac:dyDescent="0.45">
      <c r="A1434" t="s">
        <v>2399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3</v>
      </c>
      <c r="J1434">
        <v>3</v>
      </c>
      <c r="K1434">
        <v>180</v>
      </c>
      <c r="L1434">
        <v>156</v>
      </c>
      <c r="M1434">
        <v>60</v>
      </c>
      <c r="N1434">
        <v>52</v>
      </c>
      <c r="O1434">
        <v>336</v>
      </c>
      <c r="P1434">
        <v>336</v>
      </c>
      <c r="Q1434">
        <v>-1</v>
      </c>
      <c r="R1434" t="s">
        <v>2400</v>
      </c>
      <c r="S1434">
        <f t="shared" si="24"/>
        <v>1</v>
      </c>
      <c r="T1434" t="str">
        <f>IF(Q1434=S1434,"true","false")</f>
        <v>false</v>
      </c>
    </row>
    <row r="1435" spans="1:20" x14ac:dyDescent="0.45">
      <c r="A1435" t="s">
        <v>2401</v>
      </c>
      <c r="B1435">
        <v>24</v>
      </c>
      <c r="C1435">
        <v>594</v>
      </c>
      <c r="D1435">
        <v>36481</v>
      </c>
      <c r="E1435">
        <v>0.96969696999999999</v>
      </c>
      <c r="F1435">
        <v>9.6717743479999996</v>
      </c>
      <c r="G1435">
        <v>24.75</v>
      </c>
      <c r="H1435">
        <v>61.415824919999999</v>
      </c>
      <c r="I1435">
        <v>297821</v>
      </c>
      <c r="J1435">
        <v>196259</v>
      </c>
      <c r="K1435">
        <v>21458756</v>
      </c>
      <c r="L1435">
        <v>10883218</v>
      </c>
      <c r="M1435">
        <v>72.052528199999998</v>
      </c>
      <c r="N1435">
        <v>55.453344809999997</v>
      </c>
      <c r="O1435">
        <v>54447.767679999997</v>
      </c>
      <c r="P1435">
        <v>886.5429676</v>
      </c>
      <c r="Q1435">
        <v>1</v>
      </c>
      <c r="R1435" t="s">
        <v>2402</v>
      </c>
      <c r="S1435">
        <f t="shared" si="24"/>
        <v>1</v>
      </c>
      <c r="T1435" t="str">
        <f>IF(Q1435=S1435,"true","false")</f>
        <v>true</v>
      </c>
    </row>
    <row r="1436" spans="1:20" x14ac:dyDescent="0.45">
      <c r="A1436" t="s">
        <v>11678</v>
      </c>
      <c r="B1436">
        <v>19</v>
      </c>
      <c r="C1436">
        <v>133</v>
      </c>
      <c r="D1436">
        <v>24019</v>
      </c>
      <c r="E1436">
        <v>2.7142857139999998</v>
      </c>
      <c r="F1436">
        <v>0.73645863700000003</v>
      </c>
      <c r="G1436">
        <v>7</v>
      </c>
      <c r="H1436">
        <v>180.593985</v>
      </c>
      <c r="I1436">
        <v>190797</v>
      </c>
      <c r="J1436">
        <v>116696</v>
      </c>
      <c r="K1436">
        <v>12271755</v>
      </c>
      <c r="L1436">
        <v>7149090</v>
      </c>
      <c r="M1436">
        <v>64.318385509999999</v>
      </c>
      <c r="N1436">
        <v>61.262511140000001</v>
      </c>
      <c r="O1436">
        <v>146021.391</v>
      </c>
      <c r="P1436">
        <v>808.56176359999995</v>
      </c>
      <c r="Q1436">
        <v>0</v>
      </c>
      <c r="R1436" t="s">
        <v>11679</v>
      </c>
      <c r="S1436">
        <f t="shared" si="24"/>
        <v>1</v>
      </c>
      <c r="T1436" t="str">
        <f>IF(Q1436=S1436,"true","false")</f>
        <v>false</v>
      </c>
    </row>
    <row r="1437" spans="1:20" x14ac:dyDescent="0.45">
      <c r="A1437" t="s">
        <v>11803</v>
      </c>
      <c r="B1437">
        <v>15</v>
      </c>
      <c r="C1437">
        <v>145</v>
      </c>
      <c r="D1437">
        <v>6659</v>
      </c>
      <c r="E1437">
        <v>1.551724138</v>
      </c>
      <c r="F1437">
        <v>3.1573809879999999</v>
      </c>
      <c r="G1437">
        <v>9.6666666669999994</v>
      </c>
      <c r="H1437">
        <v>45.924137930000001</v>
      </c>
      <c r="I1437">
        <v>71769</v>
      </c>
      <c r="J1437">
        <v>41725</v>
      </c>
      <c r="K1437">
        <v>6365048</v>
      </c>
      <c r="L1437">
        <v>2552734</v>
      </c>
      <c r="M1437">
        <v>88.687985060000003</v>
      </c>
      <c r="N1437">
        <v>61.179964050000002</v>
      </c>
      <c r="O1437">
        <v>61501.94483</v>
      </c>
      <c r="P1437">
        <v>1339.207388</v>
      </c>
      <c r="Q1437">
        <v>0</v>
      </c>
      <c r="R1437" t="s">
        <v>11804</v>
      </c>
      <c r="S1437">
        <f t="shared" si="24"/>
        <v>1</v>
      </c>
      <c r="T1437" t="str">
        <f>IF(Q1437=S1437,"true","false")</f>
        <v>false</v>
      </c>
    </row>
    <row r="1438" spans="1:20" x14ac:dyDescent="0.45">
      <c r="A1438" t="s">
        <v>11878</v>
      </c>
      <c r="B1438">
        <v>23</v>
      </c>
      <c r="C1438">
        <v>23</v>
      </c>
      <c r="D1438">
        <v>290</v>
      </c>
      <c r="E1438">
        <v>23</v>
      </c>
      <c r="F1438">
        <v>1.8241379310000001</v>
      </c>
      <c r="G1438">
        <v>1</v>
      </c>
      <c r="H1438">
        <v>12.60869565</v>
      </c>
      <c r="I1438">
        <v>6760</v>
      </c>
      <c r="J1438">
        <v>7636</v>
      </c>
      <c r="K1438">
        <v>646135</v>
      </c>
      <c r="L1438">
        <v>5918988</v>
      </c>
      <c r="M1438">
        <v>95.582100589999996</v>
      </c>
      <c r="N1438">
        <v>775.14248299999997</v>
      </c>
      <c r="O1438">
        <v>285440.13040000002</v>
      </c>
      <c r="P1438">
        <v>22638.355169999999</v>
      </c>
      <c r="Q1438">
        <v>0</v>
      </c>
      <c r="R1438" t="s">
        <v>4752</v>
      </c>
      <c r="S1438">
        <f t="shared" si="24"/>
        <v>1</v>
      </c>
      <c r="T1438" t="str">
        <f>IF(Q1438=S1438,"true","false")</f>
        <v>false</v>
      </c>
    </row>
    <row r="1439" spans="1:20" x14ac:dyDescent="0.45">
      <c r="A1439" t="s">
        <v>12032</v>
      </c>
      <c r="B1439">
        <v>9</v>
      </c>
      <c r="C1439">
        <v>49</v>
      </c>
      <c r="D1439">
        <v>5442</v>
      </c>
      <c r="E1439">
        <v>1.653061224</v>
      </c>
      <c r="F1439">
        <v>0.44119808900000002</v>
      </c>
      <c r="G1439">
        <v>5.4444444440000002</v>
      </c>
      <c r="H1439">
        <v>111.06122449999999</v>
      </c>
      <c r="I1439">
        <v>109331</v>
      </c>
      <c r="J1439">
        <v>110445</v>
      </c>
      <c r="K1439">
        <v>9377885</v>
      </c>
      <c r="L1439">
        <v>5834549</v>
      </c>
      <c r="M1439">
        <v>85.775168980000004</v>
      </c>
      <c r="N1439">
        <v>52.82764272</v>
      </c>
      <c r="O1439">
        <v>310457.83669999999</v>
      </c>
      <c r="P1439">
        <v>2795.3755970000002</v>
      </c>
      <c r="Q1439">
        <v>0</v>
      </c>
      <c r="R1439" t="s">
        <v>12033</v>
      </c>
      <c r="S1439">
        <f t="shared" si="24"/>
        <v>1</v>
      </c>
      <c r="T1439" t="str">
        <f>IF(Q1439=S1439,"true","false")</f>
        <v>false</v>
      </c>
    </row>
    <row r="1440" spans="1:20" x14ac:dyDescent="0.45">
      <c r="A1440" t="s">
        <v>2407</v>
      </c>
      <c r="B1440">
        <v>4</v>
      </c>
      <c r="C1440">
        <v>1252</v>
      </c>
      <c r="D1440">
        <v>3499</v>
      </c>
      <c r="E1440">
        <v>1.2779553000000001E-2</v>
      </c>
      <c r="F1440">
        <v>447.98628179999997</v>
      </c>
      <c r="G1440">
        <v>313</v>
      </c>
      <c r="H1440">
        <v>2.7947284350000001</v>
      </c>
      <c r="I1440">
        <v>21510</v>
      </c>
      <c r="J1440">
        <v>20489</v>
      </c>
      <c r="K1440">
        <v>3684226</v>
      </c>
      <c r="L1440">
        <v>2192720</v>
      </c>
      <c r="M1440">
        <v>171.27968390000001</v>
      </c>
      <c r="N1440">
        <v>107.0193763</v>
      </c>
      <c r="O1440">
        <v>4694.0463259999997</v>
      </c>
      <c r="P1440">
        <v>1679.6073160000001</v>
      </c>
      <c r="Q1440">
        <v>0</v>
      </c>
      <c r="R1440" t="s">
        <v>2408</v>
      </c>
      <c r="S1440">
        <f t="shared" si="24"/>
        <v>0</v>
      </c>
      <c r="T1440" t="str">
        <f>IF(Q1440=S1440,"true","false")</f>
        <v>true</v>
      </c>
    </row>
    <row r="1441" spans="1:20" x14ac:dyDescent="0.45">
      <c r="A1441" t="s">
        <v>12034</v>
      </c>
      <c r="B1441">
        <v>47</v>
      </c>
      <c r="C1441">
        <v>639</v>
      </c>
      <c r="D1441">
        <v>7703</v>
      </c>
      <c r="E1441">
        <v>3.4569640060000002</v>
      </c>
      <c r="F1441">
        <v>53.008048809999998</v>
      </c>
      <c r="G1441">
        <v>13.595744679999999</v>
      </c>
      <c r="H1441">
        <v>12.05477308</v>
      </c>
      <c r="I1441">
        <v>227695</v>
      </c>
      <c r="J1441">
        <v>118487</v>
      </c>
      <c r="K1441">
        <v>16939420</v>
      </c>
      <c r="L1441">
        <v>29132183</v>
      </c>
      <c r="M1441">
        <v>74.395221680000006</v>
      </c>
      <c r="N1441">
        <v>245.86817959999999</v>
      </c>
      <c r="O1441">
        <v>72099.535210000002</v>
      </c>
      <c r="P1441">
        <v>5980.994807</v>
      </c>
      <c r="Q1441">
        <v>0</v>
      </c>
      <c r="R1441" t="s">
        <v>776</v>
      </c>
      <c r="S1441">
        <f t="shared" si="24"/>
        <v>1</v>
      </c>
      <c r="T1441" t="str">
        <f>IF(Q1441=S1441,"true","false")</f>
        <v>false</v>
      </c>
    </row>
    <row r="1442" spans="1:20" x14ac:dyDescent="0.45">
      <c r="A1442" t="s">
        <v>2410</v>
      </c>
      <c r="B1442">
        <v>6</v>
      </c>
      <c r="C1442">
        <v>208</v>
      </c>
      <c r="D1442">
        <v>25800</v>
      </c>
      <c r="E1442">
        <v>0.17307692299999999</v>
      </c>
      <c r="F1442">
        <v>1.6768992250000001</v>
      </c>
      <c r="G1442">
        <v>34.666666669999998</v>
      </c>
      <c r="H1442">
        <v>124.0384615</v>
      </c>
      <c r="I1442">
        <v>572438</v>
      </c>
      <c r="J1442">
        <v>306024</v>
      </c>
      <c r="K1442">
        <v>38184002</v>
      </c>
      <c r="L1442">
        <v>24044909</v>
      </c>
      <c r="M1442">
        <v>66.704170579999996</v>
      </c>
      <c r="N1442">
        <v>78.571971480000002</v>
      </c>
      <c r="O1442">
        <v>299177.45669999998</v>
      </c>
      <c r="P1442">
        <v>2411.9732949999998</v>
      </c>
      <c r="Q1442">
        <v>0</v>
      </c>
      <c r="R1442" t="s">
        <v>2411</v>
      </c>
      <c r="S1442">
        <f t="shared" si="24"/>
        <v>1</v>
      </c>
      <c r="T1442" t="str">
        <f>IF(Q1442=S1442,"true","false")</f>
        <v>false</v>
      </c>
    </row>
    <row r="1443" spans="1:20" x14ac:dyDescent="0.45">
      <c r="A1443" t="s">
        <v>2412</v>
      </c>
      <c r="B1443">
        <v>4</v>
      </c>
      <c r="C1443">
        <v>24</v>
      </c>
      <c r="D1443">
        <v>307</v>
      </c>
      <c r="E1443">
        <v>0.66666666699999999</v>
      </c>
      <c r="F1443">
        <v>1.876221498</v>
      </c>
      <c r="G1443">
        <v>6</v>
      </c>
      <c r="H1443">
        <v>12.79166667</v>
      </c>
      <c r="I1443">
        <v>8609</v>
      </c>
      <c r="J1443">
        <v>6858</v>
      </c>
      <c r="K1443">
        <v>1810698</v>
      </c>
      <c r="L1443">
        <v>374001</v>
      </c>
      <c r="M1443">
        <v>210.3261703</v>
      </c>
      <c r="N1443">
        <v>54.534995629999997</v>
      </c>
      <c r="O1443">
        <v>91029.125</v>
      </c>
      <c r="P1443">
        <v>7116.2833879999998</v>
      </c>
      <c r="Q1443">
        <v>0</v>
      </c>
      <c r="R1443" t="s">
        <v>2413</v>
      </c>
      <c r="S1443">
        <f t="shared" si="24"/>
        <v>1</v>
      </c>
      <c r="T1443" t="str">
        <f>IF(Q1443=S1443,"true","false")</f>
        <v>false</v>
      </c>
    </row>
    <row r="1444" spans="1:20" x14ac:dyDescent="0.45">
      <c r="A1444" t="s">
        <v>12109</v>
      </c>
      <c r="B1444">
        <v>14</v>
      </c>
      <c r="C1444">
        <v>14</v>
      </c>
      <c r="D1444">
        <v>266</v>
      </c>
      <c r="E1444">
        <v>14</v>
      </c>
      <c r="F1444">
        <v>0.73684210500000002</v>
      </c>
      <c r="G1444">
        <v>1</v>
      </c>
      <c r="H1444">
        <v>19</v>
      </c>
      <c r="I1444">
        <v>4997</v>
      </c>
      <c r="J1444">
        <v>6442</v>
      </c>
      <c r="K1444">
        <v>259463</v>
      </c>
      <c r="L1444">
        <v>7889223</v>
      </c>
      <c r="M1444">
        <v>51.923754250000002</v>
      </c>
      <c r="N1444">
        <v>1224.6542999999999</v>
      </c>
      <c r="O1444">
        <v>582049</v>
      </c>
      <c r="P1444">
        <v>30634.157889999999</v>
      </c>
      <c r="Q1444">
        <v>0</v>
      </c>
      <c r="R1444" t="s">
        <v>8663</v>
      </c>
      <c r="S1444">
        <f t="shared" si="24"/>
        <v>1</v>
      </c>
      <c r="T1444" t="str">
        <f>IF(Q1444=S1444,"true","false")</f>
        <v>false</v>
      </c>
    </row>
    <row r="1445" spans="1:20" x14ac:dyDescent="0.45">
      <c r="A1445" t="s">
        <v>12169</v>
      </c>
      <c r="B1445">
        <v>24</v>
      </c>
      <c r="C1445">
        <v>403</v>
      </c>
      <c r="D1445">
        <v>1913</v>
      </c>
      <c r="E1445">
        <v>1.4292803970000001</v>
      </c>
      <c r="F1445">
        <v>84.897543130000003</v>
      </c>
      <c r="G1445">
        <v>16.791666670000001</v>
      </c>
      <c r="H1445">
        <v>4.7468982630000003</v>
      </c>
      <c r="I1445">
        <v>17004</v>
      </c>
      <c r="J1445">
        <v>16111</v>
      </c>
      <c r="K1445">
        <v>1787070</v>
      </c>
      <c r="L1445">
        <v>1762405</v>
      </c>
      <c r="M1445">
        <v>105.097036</v>
      </c>
      <c r="N1445">
        <v>109.3914096</v>
      </c>
      <c r="O1445">
        <v>8807.6302730000007</v>
      </c>
      <c r="P1445">
        <v>1855.449556</v>
      </c>
      <c r="Q1445">
        <v>0</v>
      </c>
      <c r="R1445" t="s">
        <v>2847</v>
      </c>
      <c r="S1445">
        <f t="shared" si="24"/>
        <v>1</v>
      </c>
      <c r="T1445" t="str">
        <f>IF(Q1445=S1445,"true","false")</f>
        <v>false</v>
      </c>
    </row>
    <row r="1446" spans="1:20" x14ac:dyDescent="0.45">
      <c r="A1446" t="s">
        <v>2416</v>
      </c>
      <c r="B1446">
        <v>7</v>
      </c>
      <c r="C1446">
        <v>10</v>
      </c>
      <c r="D1446">
        <v>50</v>
      </c>
      <c r="E1446">
        <v>4.9000000000000004</v>
      </c>
      <c r="F1446">
        <v>2</v>
      </c>
      <c r="G1446">
        <v>1.428571429</v>
      </c>
      <c r="H1446">
        <v>5</v>
      </c>
      <c r="I1446">
        <v>3364</v>
      </c>
      <c r="J1446">
        <v>4447</v>
      </c>
      <c r="K1446">
        <v>154832</v>
      </c>
      <c r="L1446">
        <v>5527813</v>
      </c>
      <c r="M1446">
        <v>46.026159329999999</v>
      </c>
      <c r="N1446">
        <v>1243.043175</v>
      </c>
      <c r="O1446">
        <v>568264.5</v>
      </c>
      <c r="P1446">
        <v>113652.9</v>
      </c>
      <c r="Q1446">
        <v>-1</v>
      </c>
      <c r="R1446" t="s">
        <v>590</v>
      </c>
      <c r="S1446">
        <f t="shared" si="24"/>
        <v>1</v>
      </c>
      <c r="T1446" t="str">
        <f>IF(Q1446=S1446,"true","false")</f>
        <v>false</v>
      </c>
    </row>
    <row r="1447" spans="1:20" x14ac:dyDescent="0.45">
      <c r="A1447" t="s">
        <v>12237</v>
      </c>
      <c r="B1447">
        <v>7</v>
      </c>
      <c r="C1447">
        <v>18</v>
      </c>
      <c r="D1447">
        <v>1169</v>
      </c>
      <c r="E1447">
        <v>2.7222222220000001</v>
      </c>
      <c r="F1447">
        <v>0.27715996599999998</v>
      </c>
      <c r="G1447">
        <v>2.5714285710000002</v>
      </c>
      <c r="H1447">
        <v>64.944444439999998</v>
      </c>
      <c r="I1447">
        <v>29015</v>
      </c>
      <c r="J1447">
        <v>27638</v>
      </c>
      <c r="K1447">
        <v>2433963</v>
      </c>
      <c r="L1447">
        <v>1590583</v>
      </c>
      <c r="M1447">
        <v>83.886369119999998</v>
      </c>
      <c r="N1447">
        <v>57.55058253</v>
      </c>
      <c r="O1447">
        <v>223585.88889999999</v>
      </c>
      <c r="P1447">
        <v>3442.725406</v>
      </c>
      <c r="Q1447">
        <v>0</v>
      </c>
      <c r="R1447" t="s">
        <v>12238</v>
      </c>
      <c r="S1447">
        <f t="shared" si="24"/>
        <v>1</v>
      </c>
      <c r="T1447" t="str">
        <f>IF(Q1447=S1447,"true","false")</f>
        <v>false</v>
      </c>
    </row>
    <row r="1448" spans="1:20" x14ac:dyDescent="0.45">
      <c r="A1448" t="s">
        <v>2418</v>
      </c>
      <c r="B1448">
        <v>1</v>
      </c>
      <c r="C1448">
        <v>1</v>
      </c>
      <c r="D1448">
        <v>58</v>
      </c>
      <c r="E1448">
        <v>1</v>
      </c>
      <c r="F1448">
        <v>1.7241379000000001E-2</v>
      </c>
      <c r="G1448">
        <v>1</v>
      </c>
      <c r="H1448">
        <v>58</v>
      </c>
      <c r="I1448">
        <v>807</v>
      </c>
      <c r="J1448">
        <v>755</v>
      </c>
      <c r="K1448">
        <v>105169</v>
      </c>
      <c r="L1448">
        <v>524797</v>
      </c>
      <c r="M1448">
        <v>130.32094180000001</v>
      </c>
      <c r="N1448">
        <v>695.09536419999995</v>
      </c>
      <c r="O1448">
        <v>629966</v>
      </c>
      <c r="P1448">
        <v>10861.482760000001</v>
      </c>
      <c r="Q1448">
        <v>-1</v>
      </c>
      <c r="R1448" t="s">
        <v>922</v>
      </c>
      <c r="S1448">
        <f t="shared" si="24"/>
        <v>1</v>
      </c>
      <c r="T1448" t="str">
        <f>IF(Q1448=S1448,"true","false")</f>
        <v>false</v>
      </c>
    </row>
    <row r="1449" spans="1:20" x14ac:dyDescent="0.45">
      <c r="A1449" t="s">
        <v>2419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15</v>
      </c>
      <c r="J1449">
        <v>15</v>
      </c>
      <c r="K1449">
        <v>1418</v>
      </c>
      <c r="L1449">
        <v>6373</v>
      </c>
      <c r="M1449">
        <v>94.533333330000005</v>
      </c>
      <c r="N1449">
        <v>424.8666667</v>
      </c>
      <c r="O1449">
        <v>7791</v>
      </c>
      <c r="P1449">
        <v>7791</v>
      </c>
      <c r="Q1449">
        <v>-1</v>
      </c>
      <c r="R1449" t="s">
        <v>2420</v>
      </c>
      <c r="S1449">
        <f t="shared" si="24"/>
        <v>1</v>
      </c>
      <c r="T1449" t="str">
        <f>IF(Q1449=S1449,"true","false")</f>
        <v>false</v>
      </c>
    </row>
    <row r="1450" spans="1:20" x14ac:dyDescent="0.45">
      <c r="A1450" t="s">
        <v>2421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8</v>
      </c>
      <c r="J1450">
        <v>6</v>
      </c>
      <c r="K1450">
        <v>748</v>
      </c>
      <c r="L1450">
        <v>626</v>
      </c>
      <c r="M1450">
        <v>93.5</v>
      </c>
      <c r="N1450">
        <v>104.33333330000001</v>
      </c>
      <c r="O1450">
        <v>1374</v>
      </c>
      <c r="P1450">
        <v>1374</v>
      </c>
      <c r="Q1450">
        <v>-1</v>
      </c>
      <c r="R1450" t="s">
        <v>2422</v>
      </c>
      <c r="S1450">
        <f t="shared" si="24"/>
        <v>1</v>
      </c>
      <c r="T1450" t="str">
        <f>IF(Q1450=S1450,"true","false")</f>
        <v>false</v>
      </c>
    </row>
    <row r="1451" spans="1:20" x14ac:dyDescent="0.45">
      <c r="A1451" t="s">
        <v>2423</v>
      </c>
      <c r="B1451">
        <v>1</v>
      </c>
      <c r="C1451">
        <v>2</v>
      </c>
      <c r="D1451">
        <v>155</v>
      </c>
      <c r="E1451">
        <v>0.5</v>
      </c>
      <c r="F1451">
        <v>2.5806452000000001E-2</v>
      </c>
      <c r="G1451">
        <v>2</v>
      </c>
      <c r="H1451">
        <v>77.5</v>
      </c>
      <c r="I1451">
        <v>3120</v>
      </c>
      <c r="J1451">
        <v>2401</v>
      </c>
      <c r="K1451">
        <v>194463</v>
      </c>
      <c r="L1451">
        <v>145278</v>
      </c>
      <c r="M1451">
        <v>62.327884619999999</v>
      </c>
      <c r="N1451">
        <v>60.507288629999998</v>
      </c>
      <c r="O1451">
        <v>169870.5</v>
      </c>
      <c r="P1451">
        <v>2191.8774189999999</v>
      </c>
      <c r="Q1451">
        <v>0</v>
      </c>
      <c r="R1451" t="s">
        <v>2424</v>
      </c>
      <c r="S1451">
        <f t="shared" si="24"/>
        <v>1</v>
      </c>
      <c r="T1451" t="str">
        <f>IF(Q1451=S1451,"true","false")</f>
        <v>false</v>
      </c>
    </row>
    <row r="1452" spans="1:20" x14ac:dyDescent="0.45">
      <c r="A1452" t="s">
        <v>12497</v>
      </c>
      <c r="B1452">
        <v>4</v>
      </c>
      <c r="C1452">
        <v>15</v>
      </c>
      <c r="D1452">
        <v>3265</v>
      </c>
      <c r="E1452">
        <v>1.066666667</v>
      </c>
      <c r="F1452">
        <v>6.8912711000000001E-2</v>
      </c>
      <c r="G1452">
        <v>3.75</v>
      </c>
      <c r="H1452">
        <v>217.66666670000001</v>
      </c>
      <c r="I1452">
        <v>1161103</v>
      </c>
      <c r="J1452">
        <v>1203415</v>
      </c>
      <c r="K1452">
        <v>111132807</v>
      </c>
      <c r="L1452">
        <v>63992498</v>
      </c>
      <c r="M1452">
        <v>95.713133979999995</v>
      </c>
      <c r="N1452">
        <v>53.175752340000003</v>
      </c>
      <c r="O1452">
        <v>11675020.33</v>
      </c>
      <c r="P1452">
        <v>53637.153140000002</v>
      </c>
      <c r="Q1452">
        <v>0</v>
      </c>
      <c r="R1452" t="s">
        <v>12498</v>
      </c>
      <c r="S1452">
        <f t="shared" si="24"/>
        <v>1</v>
      </c>
      <c r="T1452" t="str">
        <f>IF(Q1452=S1452,"true","false")</f>
        <v>false</v>
      </c>
    </row>
    <row r="1453" spans="1:20" x14ac:dyDescent="0.45">
      <c r="A1453" t="s">
        <v>2426</v>
      </c>
      <c r="B1453">
        <v>2</v>
      </c>
      <c r="C1453">
        <v>3</v>
      </c>
      <c r="D1453">
        <v>8</v>
      </c>
      <c r="E1453">
        <v>1.3333333329999999</v>
      </c>
      <c r="F1453">
        <v>1.125</v>
      </c>
      <c r="G1453">
        <v>1.5</v>
      </c>
      <c r="H1453">
        <v>2.6666666669999999</v>
      </c>
      <c r="I1453">
        <v>57</v>
      </c>
      <c r="J1453">
        <v>48</v>
      </c>
      <c r="K1453">
        <v>6539</v>
      </c>
      <c r="L1453">
        <v>9784</v>
      </c>
      <c r="M1453">
        <v>114.7192982</v>
      </c>
      <c r="N1453">
        <v>203.83333329999999</v>
      </c>
      <c r="O1453">
        <v>5441</v>
      </c>
      <c r="P1453">
        <v>2040.375</v>
      </c>
      <c r="Q1453">
        <v>-1</v>
      </c>
      <c r="R1453" t="s">
        <v>2427</v>
      </c>
      <c r="S1453">
        <f t="shared" si="24"/>
        <v>1</v>
      </c>
      <c r="T1453" t="str">
        <f>IF(Q1453=S1453,"true","false")</f>
        <v>false</v>
      </c>
    </row>
    <row r="1454" spans="1:20" x14ac:dyDescent="0.45">
      <c r="A1454" t="s">
        <v>2428</v>
      </c>
      <c r="B1454">
        <v>3</v>
      </c>
      <c r="C1454">
        <v>6</v>
      </c>
      <c r="D1454">
        <v>488</v>
      </c>
      <c r="E1454">
        <v>1.5</v>
      </c>
      <c r="F1454">
        <v>7.3770491999999993E-2</v>
      </c>
      <c r="G1454">
        <v>2</v>
      </c>
      <c r="H1454">
        <v>81.333333330000002</v>
      </c>
      <c r="I1454">
        <v>15887</v>
      </c>
      <c r="J1454">
        <v>8944</v>
      </c>
      <c r="K1454">
        <v>888396</v>
      </c>
      <c r="L1454">
        <v>556108</v>
      </c>
      <c r="M1454">
        <v>55.919682760000001</v>
      </c>
      <c r="N1454">
        <v>62.176654739999996</v>
      </c>
      <c r="O1454">
        <v>240750.6667</v>
      </c>
      <c r="P1454">
        <v>2960.04918</v>
      </c>
      <c r="Q1454">
        <v>0</v>
      </c>
      <c r="R1454" t="s">
        <v>2429</v>
      </c>
      <c r="S1454">
        <f t="shared" si="24"/>
        <v>1</v>
      </c>
      <c r="T1454" t="str">
        <f>IF(Q1454=S1454,"true","false")</f>
        <v>false</v>
      </c>
    </row>
    <row r="1455" spans="1:20" x14ac:dyDescent="0.45">
      <c r="A1455" t="s">
        <v>2430</v>
      </c>
      <c r="B1455">
        <v>6</v>
      </c>
      <c r="C1455">
        <v>8</v>
      </c>
      <c r="D1455">
        <v>107</v>
      </c>
      <c r="E1455">
        <v>4.5</v>
      </c>
      <c r="F1455">
        <v>0.59813084100000002</v>
      </c>
      <c r="G1455">
        <v>1.3333333329999999</v>
      </c>
      <c r="H1455">
        <v>13.375</v>
      </c>
      <c r="I1455">
        <v>172134</v>
      </c>
      <c r="J1455">
        <v>206410</v>
      </c>
      <c r="K1455">
        <v>10897983</v>
      </c>
      <c r="L1455">
        <v>282445233</v>
      </c>
      <c r="M1455">
        <v>63.311042559999997</v>
      </c>
      <c r="N1455">
        <v>1368.369909</v>
      </c>
      <c r="O1455">
        <v>36667902</v>
      </c>
      <c r="P1455">
        <v>2741525.3829999999</v>
      </c>
      <c r="Q1455">
        <v>-1</v>
      </c>
      <c r="R1455" t="s">
        <v>1839</v>
      </c>
      <c r="S1455">
        <f t="shared" si="24"/>
        <v>1</v>
      </c>
      <c r="T1455" t="str">
        <f>IF(Q1455=S1455,"true","false")</f>
        <v>false</v>
      </c>
    </row>
    <row r="1456" spans="1:20" x14ac:dyDescent="0.45">
      <c r="A1456" t="s">
        <v>2431</v>
      </c>
      <c r="B1456">
        <v>5</v>
      </c>
      <c r="C1456">
        <v>12</v>
      </c>
      <c r="D1456">
        <v>25</v>
      </c>
      <c r="E1456">
        <v>2.0833333330000001</v>
      </c>
      <c r="F1456">
        <v>5.76</v>
      </c>
      <c r="G1456">
        <v>2.4</v>
      </c>
      <c r="H1456">
        <v>2.0833333330000001</v>
      </c>
      <c r="I1456">
        <v>237</v>
      </c>
      <c r="J1456">
        <v>201</v>
      </c>
      <c r="K1456">
        <v>29919</v>
      </c>
      <c r="L1456">
        <v>81395</v>
      </c>
      <c r="M1456">
        <v>126.24050630000001</v>
      </c>
      <c r="N1456">
        <v>404.9502488</v>
      </c>
      <c r="O1456">
        <v>9276.1666669999995</v>
      </c>
      <c r="P1456">
        <v>4452.5600000000004</v>
      </c>
      <c r="Q1456">
        <v>-1</v>
      </c>
      <c r="R1456" t="s">
        <v>2432</v>
      </c>
      <c r="S1456">
        <f t="shared" si="24"/>
        <v>1</v>
      </c>
      <c r="T1456" t="str">
        <f>IF(Q1456=S1456,"true","false")</f>
        <v>false</v>
      </c>
    </row>
    <row r="1457" spans="1:20" x14ac:dyDescent="0.45">
      <c r="A1457" t="s">
        <v>2433</v>
      </c>
      <c r="B1457">
        <v>2</v>
      </c>
      <c r="C1457">
        <v>3</v>
      </c>
      <c r="D1457">
        <v>7</v>
      </c>
      <c r="E1457">
        <v>1.3333333329999999</v>
      </c>
      <c r="F1457">
        <v>1.2857142859999999</v>
      </c>
      <c r="G1457">
        <v>1.5</v>
      </c>
      <c r="H1457">
        <v>2.3333333330000001</v>
      </c>
      <c r="I1457">
        <v>49</v>
      </c>
      <c r="J1457">
        <v>38</v>
      </c>
      <c r="K1457">
        <v>9049</v>
      </c>
      <c r="L1457">
        <v>7878</v>
      </c>
      <c r="M1457">
        <v>184.67346939999999</v>
      </c>
      <c r="N1457">
        <v>207.31578949999999</v>
      </c>
      <c r="O1457">
        <v>5642.3333329999996</v>
      </c>
      <c r="P1457">
        <v>2418.1428569999998</v>
      </c>
      <c r="Q1457">
        <v>1</v>
      </c>
      <c r="R1457" t="s">
        <v>1182</v>
      </c>
      <c r="S1457">
        <f t="shared" si="24"/>
        <v>1</v>
      </c>
      <c r="T1457" t="str">
        <f>IF(Q1457=S1457,"true","false")</f>
        <v>true</v>
      </c>
    </row>
    <row r="1458" spans="1:20" x14ac:dyDescent="0.45">
      <c r="A1458" t="s">
        <v>2434</v>
      </c>
      <c r="B1458">
        <v>1</v>
      </c>
      <c r="C1458">
        <v>1</v>
      </c>
      <c r="D1458">
        <v>176</v>
      </c>
      <c r="E1458">
        <v>1</v>
      </c>
      <c r="F1458">
        <v>5.6818179999999999E-3</v>
      </c>
      <c r="G1458">
        <v>1</v>
      </c>
      <c r="H1458">
        <v>176</v>
      </c>
      <c r="I1458">
        <v>663</v>
      </c>
      <c r="J1458">
        <v>274</v>
      </c>
      <c r="K1458">
        <v>44086</v>
      </c>
      <c r="L1458">
        <v>36916</v>
      </c>
      <c r="M1458">
        <v>66.494720970000003</v>
      </c>
      <c r="N1458">
        <v>134.729927</v>
      </c>
      <c r="O1458">
        <v>81002</v>
      </c>
      <c r="P1458">
        <v>460.23863640000002</v>
      </c>
      <c r="Q1458">
        <v>-1</v>
      </c>
      <c r="R1458" t="s">
        <v>2435</v>
      </c>
      <c r="S1458">
        <f t="shared" si="24"/>
        <v>1</v>
      </c>
      <c r="T1458" t="str">
        <f>IF(Q1458=S1458,"true","false")</f>
        <v>false</v>
      </c>
    </row>
    <row r="1459" spans="1:20" x14ac:dyDescent="0.45">
      <c r="A1459" t="s">
        <v>2436</v>
      </c>
      <c r="B1459">
        <v>3</v>
      </c>
      <c r="C1459">
        <v>5</v>
      </c>
      <c r="D1459">
        <v>27</v>
      </c>
      <c r="E1459">
        <v>1.8</v>
      </c>
      <c r="F1459">
        <v>0.92592592600000001</v>
      </c>
      <c r="G1459">
        <v>1.6666666670000001</v>
      </c>
      <c r="H1459">
        <v>5.4</v>
      </c>
      <c r="I1459">
        <v>12622</v>
      </c>
      <c r="J1459">
        <v>42548</v>
      </c>
      <c r="K1459">
        <v>558680</v>
      </c>
      <c r="L1459">
        <v>58074522</v>
      </c>
      <c r="M1459">
        <v>44.262398990000001</v>
      </c>
      <c r="N1459">
        <v>1364.9177870000001</v>
      </c>
      <c r="O1459">
        <v>11726640.4</v>
      </c>
      <c r="P1459">
        <v>2171600.074</v>
      </c>
      <c r="Q1459">
        <v>0</v>
      </c>
      <c r="R1459" t="s">
        <v>40</v>
      </c>
      <c r="S1459">
        <f t="shared" si="24"/>
        <v>1</v>
      </c>
      <c r="T1459" t="str">
        <f>IF(Q1459=S1459,"true","false")</f>
        <v>false</v>
      </c>
    </row>
    <row r="1460" spans="1:20" x14ac:dyDescent="0.45">
      <c r="A1460" t="s">
        <v>2437</v>
      </c>
      <c r="B1460">
        <v>2</v>
      </c>
      <c r="C1460">
        <v>2</v>
      </c>
      <c r="D1460">
        <v>3</v>
      </c>
      <c r="E1460">
        <v>2</v>
      </c>
      <c r="F1460">
        <v>1.3333333329999999</v>
      </c>
      <c r="G1460">
        <v>1</v>
      </c>
      <c r="H1460">
        <v>1.5</v>
      </c>
      <c r="I1460">
        <v>27</v>
      </c>
      <c r="J1460">
        <v>22</v>
      </c>
      <c r="K1460">
        <v>5072</v>
      </c>
      <c r="L1460">
        <v>6760</v>
      </c>
      <c r="M1460">
        <v>187.85185190000001</v>
      </c>
      <c r="N1460">
        <v>307.27272729999999</v>
      </c>
      <c r="O1460">
        <v>5916</v>
      </c>
      <c r="P1460">
        <v>3944</v>
      </c>
      <c r="Q1460">
        <v>-1</v>
      </c>
      <c r="R1460" t="s">
        <v>2438</v>
      </c>
      <c r="S1460">
        <f t="shared" si="24"/>
        <v>1</v>
      </c>
      <c r="T1460" t="str">
        <f>IF(Q1460=S1460,"true","false")</f>
        <v>false</v>
      </c>
    </row>
    <row r="1461" spans="1:20" x14ac:dyDescent="0.45">
      <c r="A1461" t="s">
        <v>2439</v>
      </c>
      <c r="B1461">
        <v>1</v>
      </c>
      <c r="C1461">
        <v>1</v>
      </c>
      <c r="D1461">
        <v>4</v>
      </c>
      <c r="E1461">
        <v>1</v>
      </c>
      <c r="F1461">
        <v>0.25</v>
      </c>
      <c r="G1461">
        <v>1</v>
      </c>
      <c r="H1461">
        <v>4</v>
      </c>
      <c r="I1461">
        <v>55</v>
      </c>
      <c r="J1461">
        <v>44</v>
      </c>
      <c r="K1461">
        <v>4264</v>
      </c>
      <c r="L1461">
        <v>23372</v>
      </c>
      <c r="M1461">
        <v>77.527272730000007</v>
      </c>
      <c r="N1461">
        <v>531.18181819999995</v>
      </c>
      <c r="O1461">
        <v>27636</v>
      </c>
      <c r="P1461">
        <v>6909</v>
      </c>
      <c r="Q1461">
        <v>-1</v>
      </c>
      <c r="R1461" t="s">
        <v>2440</v>
      </c>
      <c r="S1461">
        <f t="shared" si="24"/>
        <v>1</v>
      </c>
      <c r="T1461" t="str">
        <f>IF(Q1461=S1461,"true","false")</f>
        <v>false</v>
      </c>
    </row>
    <row r="1462" spans="1:20" x14ac:dyDescent="0.45">
      <c r="A1462" t="s">
        <v>2441</v>
      </c>
      <c r="B1462">
        <v>2</v>
      </c>
      <c r="C1462">
        <v>2</v>
      </c>
      <c r="D1462">
        <v>57</v>
      </c>
      <c r="E1462">
        <v>2</v>
      </c>
      <c r="F1462">
        <v>7.0175439000000006E-2</v>
      </c>
      <c r="G1462">
        <v>1</v>
      </c>
      <c r="H1462">
        <v>28.5</v>
      </c>
      <c r="I1462">
        <v>221</v>
      </c>
      <c r="J1462">
        <v>145</v>
      </c>
      <c r="K1462">
        <v>44139</v>
      </c>
      <c r="L1462">
        <v>17747</v>
      </c>
      <c r="M1462">
        <v>199.72398190000001</v>
      </c>
      <c r="N1462">
        <v>122.3931034</v>
      </c>
      <c r="O1462">
        <v>30943</v>
      </c>
      <c r="P1462">
        <v>1085.719298</v>
      </c>
      <c r="Q1462">
        <v>-1</v>
      </c>
      <c r="R1462" t="s">
        <v>2442</v>
      </c>
      <c r="S1462">
        <f t="shared" si="24"/>
        <v>1</v>
      </c>
      <c r="T1462" t="str">
        <f>IF(Q1462=S1462,"true","false")</f>
        <v>false</v>
      </c>
    </row>
    <row r="1463" spans="1:20" x14ac:dyDescent="0.45">
      <c r="A1463" t="s">
        <v>2443</v>
      </c>
      <c r="B1463">
        <v>6</v>
      </c>
      <c r="C1463">
        <v>6</v>
      </c>
      <c r="D1463">
        <v>154</v>
      </c>
      <c r="E1463">
        <v>6</v>
      </c>
      <c r="F1463">
        <v>0.23376623399999999</v>
      </c>
      <c r="G1463">
        <v>1</v>
      </c>
      <c r="H1463">
        <v>25.666666670000001</v>
      </c>
      <c r="I1463">
        <v>3159</v>
      </c>
      <c r="J1463">
        <v>3346</v>
      </c>
      <c r="K1463">
        <v>672589</v>
      </c>
      <c r="L1463">
        <v>2852334</v>
      </c>
      <c r="M1463">
        <v>212.91199750000001</v>
      </c>
      <c r="N1463">
        <v>852.46084880000001</v>
      </c>
      <c r="O1463">
        <v>587487.16669999994</v>
      </c>
      <c r="P1463">
        <v>22889.110390000002</v>
      </c>
      <c r="Q1463">
        <v>-1</v>
      </c>
      <c r="R1463" t="s">
        <v>2444</v>
      </c>
      <c r="S1463">
        <f t="shared" si="24"/>
        <v>1</v>
      </c>
      <c r="T1463" t="str">
        <f>IF(Q1463=S1463,"true","false")</f>
        <v>false</v>
      </c>
    </row>
    <row r="1464" spans="1:20" x14ac:dyDescent="0.45">
      <c r="A1464" t="s">
        <v>2445</v>
      </c>
      <c r="B1464">
        <v>1</v>
      </c>
      <c r="C1464">
        <v>1</v>
      </c>
      <c r="D1464">
        <v>14</v>
      </c>
      <c r="E1464">
        <v>1</v>
      </c>
      <c r="F1464">
        <v>7.1428570999999996E-2</v>
      </c>
      <c r="G1464">
        <v>1</v>
      </c>
      <c r="H1464">
        <v>14</v>
      </c>
      <c r="I1464">
        <v>311</v>
      </c>
      <c r="J1464">
        <v>202</v>
      </c>
      <c r="K1464">
        <v>21736</v>
      </c>
      <c r="L1464">
        <v>15124</v>
      </c>
      <c r="M1464">
        <v>69.890675239999993</v>
      </c>
      <c r="N1464">
        <v>74.871287129999999</v>
      </c>
      <c r="O1464">
        <v>36860</v>
      </c>
      <c r="P1464">
        <v>2632.8571430000002</v>
      </c>
      <c r="Q1464">
        <v>0</v>
      </c>
      <c r="R1464" t="s">
        <v>2446</v>
      </c>
      <c r="S1464">
        <f t="shared" si="24"/>
        <v>1</v>
      </c>
      <c r="T1464" t="str">
        <f>IF(Q1464=S1464,"true","false")</f>
        <v>false</v>
      </c>
    </row>
    <row r="1465" spans="1:20" x14ac:dyDescent="0.45">
      <c r="A1465" t="s">
        <v>2447</v>
      </c>
      <c r="B1465">
        <v>3</v>
      </c>
      <c r="C1465">
        <v>3</v>
      </c>
      <c r="D1465">
        <v>384</v>
      </c>
      <c r="E1465">
        <v>3</v>
      </c>
      <c r="F1465">
        <v>2.34375E-2</v>
      </c>
      <c r="G1465">
        <v>1</v>
      </c>
      <c r="H1465">
        <v>128</v>
      </c>
      <c r="I1465">
        <v>1262</v>
      </c>
      <c r="J1465">
        <v>874</v>
      </c>
      <c r="K1465">
        <v>215399</v>
      </c>
      <c r="L1465">
        <v>272724</v>
      </c>
      <c r="M1465">
        <v>170.6806656</v>
      </c>
      <c r="N1465">
        <v>312.04118990000001</v>
      </c>
      <c r="O1465">
        <v>162707.6667</v>
      </c>
      <c r="P1465">
        <v>1271.153646</v>
      </c>
      <c r="Q1465">
        <v>-1</v>
      </c>
      <c r="R1465" t="s">
        <v>1328</v>
      </c>
      <c r="S1465">
        <f t="shared" si="24"/>
        <v>1</v>
      </c>
      <c r="T1465" t="str">
        <f>IF(Q1465=S1465,"true","false")</f>
        <v>false</v>
      </c>
    </row>
    <row r="1466" spans="1:20" x14ac:dyDescent="0.45">
      <c r="A1466" t="s">
        <v>2448</v>
      </c>
      <c r="B1466">
        <v>1</v>
      </c>
      <c r="C1466">
        <v>1</v>
      </c>
      <c r="D1466">
        <v>145</v>
      </c>
      <c r="E1466">
        <v>1</v>
      </c>
      <c r="F1466">
        <v>6.8965520000000002E-3</v>
      </c>
      <c r="G1466">
        <v>1</v>
      </c>
      <c r="H1466">
        <v>145</v>
      </c>
      <c r="I1466">
        <v>5300</v>
      </c>
      <c r="J1466">
        <v>3182</v>
      </c>
      <c r="K1466">
        <v>370817</v>
      </c>
      <c r="L1466">
        <v>261188</v>
      </c>
      <c r="M1466">
        <v>69.965471699999995</v>
      </c>
      <c r="N1466">
        <v>82.082966690000006</v>
      </c>
      <c r="O1466">
        <v>632005</v>
      </c>
      <c r="P1466">
        <v>4358.6551719999998</v>
      </c>
      <c r="Q1466">
        <v>0</v>
      </c>
      <c r="R1466" t="s">
        <v>2449</v>
      </c>
      <c r="S1466">
        <f t="shared" si="24"/>
        <v>1</v>
      </c>
      <c r="T1466" t="str">
        <f>IF(Q1466=S1466,"true","false")</f>
        <v>false</v>
      </c>
    </row>
    <row r="1467" spans="1:20" x14ac:dyDescent="0.45">
      <c r="A1467" t="s">
        <v>2450</v>
      </c>
      <c r="B1467">
        <v>1</v>
      </c>
      <c r="C1467">
        <v>1</v>
      </c>
      <c r="D1467">
        <v>11</v>
      </c>
      <c r="E1467">
        <v>1</v>
      </c>
      <c r="F1467">
        <v>9.0909090999999997E-2</v>
      </c>
      <c r="G1467">
        <v>1</v>
      </c>
      <c r="H1467">
        <v>11</v>
      </c>
      <c r="I1467">
        <v>38</v>
      </c>
      <c r="J1467">
        <v>41</v>
      </c>
      <c r="K1467">
        <v>3852</v>
      </c>
      <c r="L1467">
        <v>2159</v>
      </c>
      <c r="M1467">
        <v>101.36842110000001</v>
      </c>
      <c r="N1467">
        <v>52.658536589999997</v>
      </c>
      <c r="O1467">
        <v>6011</v>
      </c>
      <c r="P1467">
        <v>546.45454549999999</v>
      </c>
      <c r="Q1467">
        <v>1</v>
      </c>
      <c r="R1467" t="s">
        <v>322</v>
      </c>
      <c r="S1467">
        <f t="shared" si="24"/>
        <v>1</v>
      </c>
      <c r="T1467" t="str">
        <f>IF(Q1467=S1467,"true","false")</f>
        <v>true</v>
      </c>
    </row>
    <row r="1468" spans="1:20" x14ac:dyDescent="0.45">
      <c r="A1468" t="s">
        <v>2451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14</v>
      </c>
      <c r="J1468">
        <v>11</v>
      </c>
      <c r="K1468">
        <v>1077</v>
      </c>
      <c r="L1468">
        <v>6101</v>
      </c>
      <c r="M1468">
        <v>76.928571430000005</v>
      </c>
      <c r="N1468">
        <v>554.63636359999998</v>
      </c>
      <c r="O1468">
        <v>7178</v>
      </c>
      <c r="P1468">
        <v>7178</v>
      </c>
      <c r="Q1468">
        <v>-1</v>
      </c>
      <c r="R1468" t="s">
        <v>2452</v>
      </c>
      <c r="S1468">
        <f t="shared" si="24"/>
        <v>1</v>
      </c>
      <c r="T1468" t="str">
        <f>IF(Q1468=S1468,"true","false")</f>
        <v>false</v>
      </c>
    </row>
    <row r="1469" spans="1:20" x14ac:dyDescent="0.45">
      <c r="A1469" t="s">
        <v>2453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6</v>
      </c>
      <c r="J1469">
        <v>5</v>
      </c>
      <c r="K1469">
        <v>476</v>
      </c>
      <c r="L1469">
        <v>1676</v>
      </c>
      <c r="M1469">
        <v>79.333333330000002</v>
      </c>
      <c r="N1469">
        <v>335.2</v>
      </c>
      <c r="O1469">
        <v>2152</v>
      </c>
      <c r="P1469">
        <v>2152</v>
      </c>
      <c r="Q1469">
        <v>-1</v>
      </c>
      <c r="R1469" t="s">
        <v>34</v>
      </c>
      <c r="S1469">
        <f t="shared" si="24"/>
        <v>1</v>
      </c>
      <c r="T1469" t="str">
        <f>IF(Q1469=S1469,"true","false")</f>
        <v>false</v>
      </c>
    </row>
    <row r="1470" spans="1:20" x14ac:dyDescent="0.45">
      <c r="A1470" t="s">
        <v>2454</v>
      </c>
      <c r="B1470">
        <v>1</v>
      </c>
      <c r="C1470">
        <v>1</v>
      </c>
      <c r="D1470">
        <v>3</v>
      </c>
      <c r="E1470">
        <v>1</v>
      </c>
      <c r="F1470">
        <v>0.33333333300000001</v>
      </c>
      <c r="G1470">
        <v>1</v>
      </c>
      <c r="H1470">
        <v>3</v>
      </c>
      <c r="I1470">
        <v>48</v>
      </c>
      <c r="J1470">
        <v>37</v>
      </c>
      <c r="K1470">
        <v>11882</v>
      </c>
      <c r="L1470">
        <v>12508</v>
      </c>
      <c r="M1470">
        <v>247.54166670000001</v>
      </c>
      <c r="N1470">
        <v>338.05405409999997</v>
      </c>
      <c r="O1470">
        <v>24390</v>
      </c>
      <c r="P1470">
        <v>8130</v>
      </c>
      <c r="Q1470">
        <v>-1</v>
      </c>
      <c r="R1470" t="s">
        <v>2455</v>
      </c>
      <c r="S1470">
        <f t="shared" si="24"/>
        <v>1</v>
      </c>
      <c r="T1470" t="str">
        <f>IF(Q1470=S1470,"true","false")</f>
        <v>false</v>
      </c>
    </row>
    <row r="1471" spans="1:20" x14ac:dyDescent="0.45">
      <c r="A1471" t="s">
        <v>2456</v>
      </c>
      <c r="B1471">
        <v>1</v>
      </c>
      <c r="C1471">
        <v>1</v>
      </c>
      <c r="D1471">
        <v>5</v>
      </c>
      <c r="E1471">
        <v>1</v>
      </c>
      <c r="F1471">
        <v>0.2</v>
      </c>
      <c r="G1471">
        <v>1</v>
      </c>
      <c r="H1471">
        <v>5</v>
      </c>
      <c r="I1471">
        <v>204</v>
      </c>
      <c r="J1471">
        <v>230</v>
      </c>
      <c r="K1471">
        <v>25815</v>
      </c>
      <c r="L1471">
        <v>218724</v>
      </c>
      <c r="M1471">
        <v>126.54411760000001</v>
      </c>
      <c r="N1471">
        <v>950.97391300000004</v>
      </c>
      <c r="O1471">
        <v>244539</v>
      </c>
      <c r="P1471">
        <v>48907.8</v>
      </c>
      <c r="Q1471">
        <v>-1</v>
      </c>
      <c r="R1471" t="s">
        <v>182</v>
      </c>
      <c r="S1471">
        <f t="shared" si="24"/>
        <v>1</v>
      </c>
      <c r="T1471" t="str">
        <f>IF(Q1471=S1471,"true","false")</f>
        <v>false</v>
      </c>
    </row>
    <row r="1472" spans="1:20" x14ac:dyDescent="0.45">
      <c r="A1472" t="s">
        <v>2457</v>
      </c>
      <c r="B1472">
        <v>1</v>
      </c>
      <c r="C1472">
        <v>1</v>
      </c>
      <c r="D1472">
        <v>3</v>
      </c>
      <c r="E1472">
        <v>1</v>
      </c>
      <c r="F1472">
        <v>0.33333333300000001</v>
      </c>
      <c r="G1472">
        <v>1</v>
      </c>
      <c r="H1472">
        <v>3</v>
      </c>
      <c r="I1472">
        <v>12</v>
      </c>
      <c r="J1472">
        <v>6</v>
      </c>
      <c r="K1472">
        <v>540</v>
      </c>
      <c r="L1472">
        <v>276</v>
      </c>
      <c r="M1472">
        <v>45</v>
      </c>
      <c r="N1472">
        <v>46</v>
      </c>
      <c r="O1472">
        <v>816</v>
      </c>
      <c r="P1472">
        <v>272</v>
      </c>
      <c r="Q1472">
        <v>1</v>
      </c>
      <c r="R1472" t="s">
        <v>2458</v>
      </c>
      <c r="S1472">
        <f t="shared" si="24"/>
        <v>1</v>
      </c>
      <c r="T1472" t="str">
        <f>IF(Q1472=S1472,"true","false")</f>
        <v>true</v>
      </c>
    </row>
    <row r="1473" spans="1:20" x14ac:dyDescent="0.45">
      <c r="A1473" t="s">
        <v>12499</v>
      </c>
      <c r="B1473">
        <v>12</v>
      </c>
      <c r="C1473">
        <v>48</v>
      </c>
      <c r="D1473">
        <v>4852</v>
      </c>
      <c r="E1473">
        <v>3</v>
      </c>
      <c r="F1473">
        <v>0.47485572999999998</v>
      </c>
      <c r="G1473">
        <v>4</v>
      </c>
      <c r="H1473">
        <v>101.08333330000001</v>
      </c>
      <c r="I1473">
        <v>56852</v>
      </c>
      <c r="J1473">
        <v>47758</v>
      </c>
      <c r="K1473">
        <v>5123655</v>
      </c>
      <c r="L1473">
        <v>2818616</v>
      </c>
      <c r="M1473">
        <v>90.122686979999997</v>
      </c>
      <c r="N1473">
        <v>59.01871938</v>
      </c>
      <c r="O1473">
        <v>165463.9792</v>
      </c>
      <c r="P1473">
        <v>1636.9066359999999</v>
      </c>
      <c r="Q1473">
        <v>0</v>
      </c>
      <c r="R1473" t="s">
        <v>12500</v>
      </c>
      <c r="S1473">
        <f t="shared" si="24"/>
        <v>1</v>
      </c>
      <c r="T1473" t="str">
        <f>IF(Q1473=S1473,"true","false")</f>
        <v>false</v>
      </c>
    </row>
    <row r="1474" spans="1:20" x14ac:dyDescent="0.45">
      <c r="A1474" t="s">
        <v>12583</v>
      </c>
      <c r="B1474">
        <v>13</v>
      </c>
      <c r="C1474">
        <v>35</v>
      </c>
      <c r="D1474">
        <v>737</v>
      </c>
      <c r="E1474">
        <v>4.8285714290000001</v>
      </c>
      <c r="F1474">
        <v>1.6621438260000001</v>
      </c>
      <c r="G1474">
        <v>2.692307692</v>
      </c>
      <c r="H1474">
        <v>21.057142859999999</v>
      </c>
      <c r="I1474">
        <v>15868</v>
      </c>
      <c r="J1474">
        <v>11451</v>
      </c>
      <c r="K1474">
        <v>1138479</v>
      </c>
      <c r="L1474">
        <v>566134</v>
      </c>
      <c r="M1474">
        <v>71.746848999999997</v>
      </c>
      <c r="N1474">
        <v>49.439699589999996</v>
      </c>
      <c r="O1474">
        <v>48703.228569999999</v>
      </c>
      <c r="P1474">
        <v>2312.9077339999999</v>
      </c>
      <c r="Q1474">
        <v>0</v>
      </c>
      <c r="R1474" t="s">
        <v>12583</v>
      </c>
      <c r="S1474">
        <f t="shared" si="24"/>
        <v>1</v>
      </c>
      <c r="T1474" t="str">
        <f>IF(Q1474=S1474,"true","false")</f>
        <v>false</v>
      </c>
    </row>
    <row r="1475" spans="1:20" x14ac:dyDescent="0.45">
      <c r="A1475" t="s">
        <v>12661</v>
      </c>
      <c r="B1475">
        <v>13</v>
      </c>
      <c r="C1475">
        <v>108</v>
      </c>
      <c r="D1475">
        <v>4526</v>
      </c>
      <c r="E1475">
        <v>1.5648148150000001</v>
      </c>
      <c r="F1475">
        <v>2.5771100310000001</v>
      </c>
      <c r="G1475">
        <v>8.307692308</v>
      </c>
      <c r="H1475">
        <v>41.907407409999998</v>
      </c>
      <c r="I1475">
        <v>37589</v>
      </c>
      <c r="J1475">
        <v>20947</v>
      </c>
      <c r="K1475">
        <v>2684837</v>
      </c>
      <c r="L1475">
        <v>1396963</v>
      </c>
      <c r="M1475">
        <v>71.426135310000006</v>
      </c>
      <c r="N1475">
        <v>66.690361390000007</v>
      </c>
      <c r="O1475">
        <v>37794.444439999999</v>
      </c>
      <c r="P1475">
        <v>901.8559434</v>
      </c>
      <c r="Q1475">
        <v>0</v>
      </c>
      <c r="R1475" t="s">
        <v>12662</v>
      </c>
      <c r="S1475">
        <f t="shared" ref="S1475:S1538" si="25">IF(AND(E1475&lt;0.05,C1475&gt;10),0,1)</f>
        <v>1</v>
      </c>
      <c r="T1475" t="str">
        <f>IF(Q1475=S1475,"true","false")</f>
        <v>false</v>
      </c>
    </row>
    <row r="1476" spans="1:20" x14ac:dyDescent="0.45">
      <c r="A1476" t="s">
        <v>2463</v>
      </c>
      <c r="B1476">
        <v>1</v>
      </c>
      <c r="C1476">
        <v>1</v>
      </c>
      <c r="D1476">
        <v>3</v>
      </c>
      <c r="E1476">
        <v>1</v>
      </c>
      <c r="F1476">
        <v>0.33333333300000001</v>
      </c>
      <c r="G1476">
        <v>1</v>
      </c>
      <c r="H1476">
        <v>3</v>
      </c>
      <c r="I1476">
        <v>18</v>
      </c>
      <c r="J1476">
        <v>20</v>
      </c>
      <c r="K1476">
        <v>1619</v>
      </c>
      <c r="L1476">
        <v>1729</v>
      </c>
      <c r="M1476">
        <v>89.944444439999998</v>
      </c>
      <c r="N1476">
        <v>86.45</v>
      </c>
      <c r="O1476">
        <v>3348</v>
      </c>
      <c r="P1476">
        <v>1116</v>
      </c>
      <c r="Q1476">
        <v>-1</v>
      </c>
      <c r="R1476" t="s">
        <v>2464</v>
      </c>
      <c r="S1476">
        <f t="shared" si="25"/>
        <v>1</v>
      </c>
      <c r="T1476" t="str">
        <f>IF(Q1476=S1476,"true","false")</f>
        <v>false</v>
      </c>
    </row>
    <row r="1477" spans="1:20" x14ac:dyDescent="0.45">
      <c r="A1477" t="s">
        <v>12867</v>
      </c>
      <c r="B1477">
        <v>16</v>
      </c>
      <c r="C1477">
        <v>74</v>
      </c>
      <c r="D1477">
        <v>3071</v>
      </c>
      <c r="E1477">
        <v>3.4594594590000001</v>
      </c>
      <c r="F1477">
        <v>1.78313253</v>
      </c>
      <c r="G1477">
        <v>4.625</v>
      </c>
      <c r="H1477">
        <v>41.5</v>
      </c>
      <c r="I1477">
        <v>43255</v>
      </c>
      <c r="J1477">
        <v>36850</v>
      </c>
      <c r="K1477">
        <v>10921681</v>
      </c>
      <c r="L1477">
        <v>14800760</v>
      </c>
      <c r="M1477">
        <v>252.495226</v>
      </c>
      <c r="N1477">
        <v>401.64884669999998</v>
      </c>
      <c r="O1477">
        <v>347600.55410000001</v>
      </c>
      <c r="P1477">
        <v>8375.9169650000003</v>
      </c>
      <c r="Q1477">
        <v>0</v>
      </c>
      <c r="R1477" t="s">
        <v>423</v>
      </c>
      <c r="S1477">
        <f t="shared" si="25"/>
        <v>1</v>
      </c>
      <c r="T1477" t="str">
        <f>IF(Q1477=S1477,"true","false")</f>
        <v>false</v>
      </c>
    </row>
    <row r="1478" spans="1:20" x14ac:dyDescent="0.45">
      <c r="A1478" t="s">
        <v>2467</v>
      </c>
      <c r="B1478">
        <v>41</v>
      </c>
      <c r="C1478">
        <v>53</v>
      </c>
      <c r="D1478">
        <v>375</v>
      </c>
      <c r="E1478">
        <v>31.716981130000001</v>
      </c>
      <c r="F1478">
        <v>7.4906666670000002</v>
      </c>
      <c r="G1478">
        <v>1.292682927</v>
      </c>
      <c r="H1478">
        <v>7.0754716980000003</v>
      </c>
      <c r="I1478">
        <v>8823</v>
      </c>
      <c r="J1478">
        <v>9638</v>
      </c>
      <c r="K1478">
        <v>651468</v>
      </c>
      <c r="L1478">
        <v>7558463</v>
      </c>
      <c r="M1478">
        <v>73.837470249999996</v>
      </c>
      <c r="N1478">
        <v>784.23562979999997</v>
      </c>
      <c r="O1478">
        <v>154904.3585</v>
      </c>
      <c r="P1478">
        <v>21893.14933</v>
      </c>
      <c r="Q1478">
        <v>-1</v>
      </c>
      <c r="R1478" t="s">
        <v>2468</v>
      </c>
      <c r="S1478">
        <f t="shared" si="25"/>
        <v>1</v>
      </c>
      <c r="T1478" t="str">
        <f>IF(Q1478=S1478,"true","false")</f>
        <v>false</v>
      </c>
    </row>
    <row r="1479" spans="1:20" x14ac:dyDescent="0.45">
      <c r="A1479" t="s">
        <v>12946</v>
      </c>
      <c r="B1479">
        <v>16</v>
      </c>
      <c r="C1479">
        <v>63</v>
      </c>
      <c r="D1479">
        <v>3305</v>
      </c>
      <c r="E1479">
        <v>4.063492063</v>
      </c>
      <c r="F1479">
        <v>1.2009077159999999</v>
      </c>
      <c r="G1479">
        <v>3.9375</v>
      </c>
      <c r="H1479">
        <v>52.460317459999999</v>
      </c>
      <c r="I1479">
        <v>32565</v>
      </c>
      <c r="J1479">
        <v>23674</v>
      </c>
      <c r="K1479">
        <v>3396077</v>
      </c>
      <c r="L1479">
        <v>1296163</v>
      </c>
      <c r="M1479">
        <v>104.2861047</v>
      </c>
      <c r="N1479">
        <v>54.750485759999997</v>
      </c>
      <c r="O1479">
        <v>74480</v>
      </c>
      <c r="P1479">
        <v>1419.7397880000001</v>
      </c>
      <c r="Q1479">
        <v>0</v>
      </c>
      <c r="R1479" t="s">
        <v>12947</v>
      </c>
      <c r="S1479">
        <f t="shared" si="25"/>
        <v>1</v>
      </c>
      <c r="T1479" t="str">
        <f>IF(Q1479=S1479,"true","false")</f>
        <v>false</v>
      </c>
    </row>
    <row r="1480" spans="1:20" x14ac:dyDescent="0.45">
      <c r="A1480" t="s">
        <v>13108</v>
      </c>
      <c r="B1480">
        <v>9</v>
      </c>
      <c r="C1480">
        <v>29</v>
      </c>
      <c r="D1480">
        <v>2673</v>
      </c>
      <c r="E1480">
        <v>2.7931034480000001</v>
      </c>
      <c r="F1480">
        <v>0.31462775900000001</v>
      </c>
      <c r="G1480">
        <v>3.2222222220000001</v>
      </c>
      <c r="H1480">
        <v>92.172413789999993</v>
      </c>
      <c r="I1480">
        <v>59587</v>
      </c>
      <c r="J1480">
        <v>33247</v>
      </c>
      <c r="K1480">
        <v>4684755</v>
      </c>
      <c r="L1480">
        <v>2810679</v>
      </c>
      <c r="M1480">
        <v>78.620420559999999</v>
      </c>
      <c r="N1480">
        <v>84.539326860000003</v>
      </c>
      <c r="O1480">
        <v>258463.2414</v>
      </c>
      <c r="P1480">
        <v>2804.1279460000001</v>
      </c>
      <c r="Q1480">
        <v>0</v>
      </c>
      <c r="R1480" t="s">
        <v>153</v>
      </c>
      <c r="S1480">
        <f t="shared" si="25"/>
        <v>1</v>
      </c>
      <c r="T1480" t="str">
        <f>IF(Q1480=S1480,"true","false")</f>
        <v>false</v>
      </c>
    </row>
    <row r="1481" spans="1:20" x14ac:dyDescent="0.45">
      <c r="A1481" t="s">
        <v>2471</v>
      </c>
      <c r="B1481">
        <v>5</v>
      </c>
      <c r="C1481">
        <v>5</v>
      </c>
      <c r="D1481">
        <v>72</v>
      </c>
      <c r="E1481">
        <v>5</v>
      </c>
      <c r="F1481">
        <v>0.34722222200000002</v>
      </c>
      <c r="G1481">
        <v>1</v>
      </c>
      <c r="H1481">
        <v>14.4</v>
      </c>
      <c r="I1481">
        <v>881</v>
      </c>
      <c r="J1481">
        <v>783</v>
      </c>
      <c r="K1481">
        <v>140384</v>
      </c>
      <c r="L1481">
        <v>387163</v>
      </c>
      <c r="M1481">
        <v>159.34619749999999</v>
      </c>
      <c r="N1481">
        <v>494.46104730000002</v>
      </c>
      <c r="O1481">
        <v>105509.4</v>
      </c>
      <c r="P1481">
        <v>7327.0416670000004</v>
      </c>
      <c r="Q1481">
        <v>1</v>
      </c>
      <c r="R1481" t="s">
        <v>97</v>
      </c>
      <c r="S1481">
        <f t="shared" si="25"/>
        <v>1</v>
      </c>
      <c r="T1481" t="str">
        <f>IF(Q1481=S1481,"true","false")</f>
        <v>true</v>
      </c>
    </row>
    <row r="1482" spans="1:20" x14ac:dyDescent="0.45">
      <c r="A1482" t="s">
        <v>2472</v>
      </c>
      <c r="B1482">
        <v>3</v>
      </c>
      <c r="C1482">
        <v>3</v>
      </c>
      <c r="D1482">
        <v>9</v>
      </c>
      <c r="E1482">
        <v>3</v>
      </c>
      <c r="F1482">
        <v>1</v>
      </c>
      <c r="G1482">
        <v>1</v>
      </c>
      <c r="H1482">
        <v>3</v>
      </c>
      <c r="I1482">
        <v>86</v>
      </c>
      <c r="J1482">
        <v>65</v>
      </c>
      <c r="K1482">
        <v>25336</v>
      </c>
      <c r="L1482">
        <v>23973</v>
      </c>
      <c r="M1482">
        <v>294.60465119999998</v>
      </c>
      <c r="N1482">
        <v>368.81538460000002</v>
      </c>
      <c r="O1482">
        <v>16436.333330000001</v>
      </c>
      <c r="P1482">
        <v>5478.7777779999997</v>
      </c>
      <c r="Q1482">
        <v>-1</v>
      </c>
      <c r="R1482" t="s">
        <v>2472</v>
      </c>
      <c r="S1482">
        <f t="shared" si="25"/>
        <v>1</v>
      </c>
      <c r="T1482" t="str">
        <f>IF(Q1482=S1482,"true","false")</f>
        <v>false</v>
      </c>
    </row>
    <row r="1483" spans="1:20" x14ac:dyDescent="0.45">
      <c r="A1483" t="s">
        <v>13121</v>
      </c>
      <c r="B1483">
        <v>5</v>
      </c>
      <c r="C1483">
        <v>11</v>
      </c>
      <c r="D1483">
        <v>1399</v>
      </c>
      <c r="E1483">
        <v>2.2727272730000001</v>
      </c>
      <c r="F1483">
        <v>8.6490349999999994E-2</v>
      </c>
      <c r="G1483">
        <v>2.2000000000000002</v>
      </c>
      <c r="H1483">
        <v>127.1818182</v>
      </c>
      <c r="I1483">
        <v>6804</v>
      </c>
      <c r="J1483">
        <v>6847</v>
      </c>
      <c r="K1483">
        <v>877555</v>
      </c>
      <c r="L1483">
        <v>742989</v>
      </c>
      <c r="M1483">
        <v>128.97633740000001</v>
      </c>
      <c r="N1483">
        <v>108.5130714</v>
      </c>
      <c r="O1483">
        <v>147322.18179999999</v>
      </c>
      <c r="P1483">
        <v>1158.3588279999999</v>
      </c>
      <c r="Q1483">
        <v>0</v>
      </c>
      <c r="R1483" t="s">
        <v>13122</v>
      </c>
      <c r="S1483">
        <f t="shared" si="25"/>
        <v>1</v>
      </c>
      <c r="T1483" t="str">
        <f>IF(Q1483=S1483,"true","false")</f>
        <v>false</v>
      </c>
    </row>
    <row r="1484" spans="1:20" x14ac:dyDescent="0.45">
      <c r="A1484" t="s">
        <v>13171</v>
      </c>
      <c r="B1484">
        <v>16</v>
      </c>
      <c r="C1484">
        <v>69</v>
      </c>
      <c r="D1484">
        <v>1019</v>
      </c>
      <c r="E1484">
        <v>3.7101449280000001</v>
      </c>
      <c r="F1484">
        <v>4.6722276740000002</v>
      </c>
      <c r="G1484">
        <v>4.3125</v>
      </c>
      <c r="H1484">
        <v>14.768115939999999</v>
      </c>
      <c r="I1484">
        <v>8928</v>
      </c>
      <c r="J1484">
        <v>4476</v>
      </c>
      <c r="K1484">
        <v>541181</v>
      </c>
      <c r="L1484">
        <v>445497</v>
      </c>
      <c r="M1484">
        <v>60.616151430000002</v>
      </c>
      <c r="N1484">
        <v>99.530160859999995</v>
      </c>
      <c r="O1484">
        <v>14299.68116</v>
      </c>
      <c r="P1484">
        <v>968.2806673</v>
      </c>
      <c r="Q1484">
        <v>0</v>
      </c>
      <c r="R1484" t="s">
        <v>2968</v>
      </c>
      <c r="S1484">
        <f t="shared" si="25"/>
        <v>1</v>
      </c>
      <c r="T1484" t="str">
        <f>IF(Q1484=S1484,"true","false")</f>
        <v>false</v>
      </c>
    </row>
    <row r="1485" spans="1:20" x14ac:dyDescent="0.45">
      <c r="A1485" t="s">
        <v>13240</v>
      </c>
      <c r="B1485">
        <v>25</v>
      </c>
      <c r="C1485">
        <v>151</v>
      </c>
      <c r="D1485">
        <v>3090</v>
      </c>
      <c r="E1485">
        <v>4.1390728479999996</v>
      </c>
      <c r="F1485">
        <v>7.3789644010000002</v>
      </c>
      <c r="G1485">
        <v>6.04</v>
      </c>
      <c r="H1485">
        <v>20.463576159999999</v>
      </c>
      <c r="I1485">
        <v>11305</v>
      </c>
      <c r="J1485">
        <v>10354</v>
      </c>
      <c r="K1485">
        <v>1193694</v>
      </c>
      <c r="L1485">
        <v>1196935</v>
      </c>
      <c r="M1485">
        <v>105.589916</v>
      </c>
      <c r="N1485">
        <v>115.6012169</v>
      </c>
      <c r="O1485">
        <v>15831.98013</v>
      </c>
      <c r="P1485">
        <v>773.66634299999998</v>
      </c>
      <c r="Q1485">
        <v>0</v>
      </c>
      <c r="R1485" t="s">
        <v>8259</v>
      </c>
      <c r="S1485">
        <f t="shared" si="25"/>
        <v>1</v>
      </c>
      <c r="T1485" t="str">
        <f>IF(Q1485=S1485,"true","false")</f>
        <v>false</v>
      </c>
    </row>
    <row r="1486" spans="1:20" x14ac:dyDescent="0.45">
      <c r="A1486" t="s">
        <v>2477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14</v>
      </c>
      <c r="J1486">
        <v>11</v>
      </c>
      <c r="K1486">
        <v>1521</v>
      </c>
      <c r="L1486">
        <v>5622</v>
      </c>
      <c r="M1486">
        <v>108.6428571</v>
      </c>
      <c r="N1486">
        <v>511.09090909999998</v>
      </c>
      <c r="O1486">
        <v>7143</v>
      </c>
      <c r="P1486">
        <v>7143</v>
      </c>
      <c r="Q1486">
        <v>1</v>
      </c>
      <c r="R1486" t="s">
        <v>322</v>
      </c>
      <c r="S1486">
        <f t="shared" si="25"/>
        <v>1</v>
      </c>
      <c r="T1486" t="str">
        <f>IF(Q1486=S1486,"true","false")</f>
        <v>true</v>
      </c>
    </row>
    <row r="1487" spans="1:20" x14ac:dyDescent="0.45">
      <c r="A1487" t="s">
        <v>2478</v>
      </c>
      <c r="B1487">
        <v>2</v>
      </c>
      <c r="C1487">
        <v>9</v>
      </c>
      <c r="D1487">
        <v>35</v>
      </c>
      <c r="E1487">
        <v>0.44444444399999999</v>
      </c>
      <c r="F1487">
        <v>2.3142857139999999</v>
      </c>
      <c r="G1487">
        <v>4.5</v>
      </c>
      <c r="H1487">
        <v>3.888888889</v>
      </c>
      <c r="I1487">
        <v>100</v>
      </c>
      <c r="J1487">
        <v>0</v>
      </c>
      <c r="K1487">
        <v>11348</v>
      </c>
      <c r="L1487">
        <v>0</v>
      </c>
      <c r="M1487">
        <v>113.48</v>
      </c>
      <c r="N1487">
        <v>0</v>
      </c>
      <c r="O1487">
        <v>1260.8888890000001</v>
      </c>
      <c r="P1487">
        <v>324.22857140000002</v>
      </c>
      <c r="Q1487">
        <v>-1</v>
      </c>
      <c r="R1487" t="s">
        <v>2479</v>
      </c>
      <c r="S1487">
        <f t="shared" si="25"/>
        <v>1</v>
      </c>
      <c r="T1487" t="str">
        <f>IF(Q1487=S1487,"true","false")</f>
        <v>false</v>
      </c>
    </row>
    <row r="1488" spans="1:20" x14ac:dyDescent="0.45">
      <c r="A1488" t="s">
        <v>2480</v>
      </c>
      <c r="B1488">
        <v>1</v>
      </c>
      <c r="C1488">
        <v>26</v>
      </c>
      <c r="D1488">
        <v>13549</v>
      </c>
      <c r="E1488">
        <v>3.8461538000000003E-2</v>
      </c>
      <c r="F1488">
        <v>4.9892981000000003E-2</v>
      </c>
      <c r="G1488">
        <v>26</v>
      </c>
      <c r="H1488">
        <v>521.11538459999997</v>
      </c>
      <c r="I1488">
        <v>64583</v>
      </c>
      <c r="J1488">
        <v>48520</v>
      </c>
      <c r="K1488">
        <v>7056868</v>
      </c>
      <c r="L1488">
        <v>2098048</v>
      </c>
      <c r="M1488">
        <v>109.2681975</v>
      </c>
      <c r="N1488">
        <v>43.240890350000001</v>
      </c>
      <c r="O1488">
        <v>352112.15379999997</v>
      </c>
      <c r="P1488">
        <v>675.68942360000005</v>
      </c>
      <c r="Q1488">
        <v>0</v>
      </c>
      <c r="R1488" t="s">
        <v>2481</v>
      </c>
      <c r="S1488">
        <f t="shared" si="25"/>
        <v>0</v>
      </c>
      <c r="T1488" t="str">
        <f>IF(Q1488=S1488,"true","false")</f>
        <v>true</v>
      </c>
    </row>
    <row r="1489" spans="1:20" x14ac:dyDescent="0.45">
      <c r="A1489" t="s">
        <v>2482</v>
      </c>
      <c r="B1489">
        <v>4</v>
      </c>
      <c r="C1489">
        <v>4</v>
      </c>
      <c r="D1489">
        <v>14</v>
      </c>
      <c r="E1489">
        <v>4</v>
      </c>
      <c r="F1489">
        <v>1.1428571430000001</v>
      </c>
      <c r="G1489">
        <v>1</v>
      </c>
      <c r="H1489">
        <v>3.5</v>
      </c>
      <c r="I1489">
        <v>129</v>
      </c>
      <c r="J1489">
        <v>113</v>
      </c>
      <c r="K1489">
        <v>10383</v>
      </c>
      <c r="L1489">
        <v>35565</v>
      </c>
      <c r="M1489">
        <v>80.488372089999999</v>
      </c>
      <c r="N1489">
        <v>314.7345133</v>
      </c>
      <c r="O1489">
        <v>11487</v>
      </c>
      <c r="P1489">
        <v>3282</v>
      </c>
      <c r="Q1489">
        <v>-1</v>
      </c>
      <c r="R1489" t="s">
        <v>2483</v>
      </c>
      <c r="S1489">
        <f t="shared" si="25"/>
        <v>1</v>
      </c>
      <c r="T1489" t="str">
        <f>IF(Q1489=S1489,"true","false")</f>
        <v>false</v>
      </c>
    </row>
    <row r="1490" spans="1:20" x14ac:dyDescent="0.45">
      <c r="A1490" t="s">
        <v>2484</v>
      </c>
      <c r="B1490">
        <v>1</v>
      </c>
      <c r="C1490">
        <v>1</v>
      </c>
      <c r="D1490">
        <v>7</v>
      </c>
      <c r="E1490">
        <v>1</v>
      </c>
      <c r="F1490">
        <v>0.14285714299999999</v>
      </c>
      <c r="G1490">
        <v>1</v>
      </c>
      <c r="H1490">
        <v>7</v>
      </c>
      <c r="I1490">
        <v>44</v>
      </c>
      <c r="J1490">
        <v>44</v>
      </c>
      <c r="K1490">
        <v>7165</v>
      </c>
      <c r="L1490">
        <v>4922</v>
      </c>
      <c r="M1490">
        <v>162.8409091</v>
      </c>
      <c r="N1490">
        <v>111.8636364</v>
      </c>
      <c r="O1490">
        <v>12087</v>
      </c>
      <c r="P1490">
        <v>1726.7142859999999</v>
      </c>
      <c r="Q1490">
        <v>-1</v>
      </c>
      <c r="R1490" t="s">
        <v>2485</v>
      </c>
      <c r="S1490">
        <f t="shared" si="25"/>
        <v>1</v>
      </c>
      <c r="T1490" t="str">
        <f>IF(Q1490=S1490,"true","false")</f>
        <v>false</v>
      </c>
    </row>
    <row r="1491" spans="1:20" x14ac:dyDescent="0.45">
      <c r="A1491" t="s">
        <v>2486</v>
      </c>
      <c r="B1491">
        <v>1</v>
      </c>
      <c r="C1491">
        <v>1</v>
      </c>
      <c r="D1491">
        <v>7</v>
      </c>
      <c r="E1491">
        <v>1</v>
      </c>
      <c r="F1491">
        <v>0.14285714299999999</v>
      </c>
      <c r="G1491">
        <v>1</v>
      </c>
      <c r="H1491">
        <v>7</v>
      </c>
      <c r="I1491">
        <v>45</v>
      </c>
      <c r="J1491">
        <v>40</v>
      </c>
      <c r="K1491">
        <v>5748</v>
      </c>
      <c r="L1491">
        <v>14276</v>
      </c>
      <c r="M1491">
        <v>127.7333333</v>
      </c>
      <c r="N1491">
        <v>356.9</v>
      </c>
      <c r="O1491">
        <v>20024</v>
      </c>
      <c r="P1491">
        <v>2860.5714290000001</v>
      </c>
      <c r="Q1491">
        <v>1</v>
      </c>
      <c r="R1491" t="s">
        <v>439</v>
      </c>
      <c r="S1491">
        <f t="shared" si="25"/>
        <v>1</v>
      </c>
      <c r="T1491" t="str">
        <f>IF(Q1491=S1491,"true","false")</f>
        <v>true</v>
      </c>
    </row>
    <row r="1492" spans="1:20" x14ac:dyDescent="0.45">
      <c r="A1492" t="s">
        <v>2487</v>
      </c>
      <c r="B1492">
        <v>2</v>
      </c>
      <c r="C1492">
        <v>2</v>
      </c>
      <c r="D1492">
        <v>4</v>
      </c>
      <c r="E1492">
        <v>2</v>
      </c>
      <c r="F1492">
        <v>1</v>
      </c>
      <c r="G1492">
        <v>1</v>
      </c>
      <c r="H1492">
        <v>2</v>
      </c>
      <c r="I1492">
        <v>32</v>
      </c>
      <c r="J1492">
        <v>31</v>
      </c>
      <c r="K1492">
        <v>5004</v>
      </c>
      <c r="L1492">
        <v>12382</v>
      </c>
      <c r="M1492">
        <v>156.375</v>
      </c>
      <c r="N1492">
        <v>399.41935480000001</v>
      </c>
      <c r="O1492">
        <v>8693</v>
      </c>
      <c r="P1492">
        <v>4346.5</v>
      </c>
      <c r="Q1492">
        <v>1</v>
      </c>
      <c r="R1492" t="s">
        <v>795</v>
      </c>
      <c r="S1492">
        <f t="shared" si="25"/>
        <v>1</v>
      </c>
      <c r="T1492" t="str">
        <f>IF(Q1492=S1492,"true","false")</f>
        <v>true</v>
      </c>
    </row>
    <row r="1493" spans="1:20" x14ac:dyDescent="0.45">
      <c r="A1493" t="s">
        <v>2488</v>
      </c>
      <c r="B1493">
        <v>4</v>
      </c>
      <c r="C1493">
        <v>4</v>
      </c>
      <c r="D1493">
        <v>82</v>
      </c>
      <c r="E1493">
        <v>4</v>
      </c>
      <c r="F1493">
        <v>0.19512195099999999</v>
      </c>
      <c r="G1493">
        <v>1</v>
      </c>
      <c r="H1493">
        <v>20.5</v>
      </c>
      <c r="I1493">
        <v>348</v>
      </c>
      <c r="J1493">
        <v>223</v>
      </c>
      <c r="K1493">
        <v>51866</v>
      </c>
      <c r="L1493">
        <v>20590</v>
      </c>
      <c r="M1493">
        <v>149.04022990000001</v>
      </c>
      <c r="N1493">
        <v>92.331838570000002</v>
      </c>
      <c r="O1493">
        <v>18114</v>
      </c>
      <c r="P1493">
        <v>883.60975610000003</v>
      </c>
      <c r="Q1493">
        <v>1</v>
      </c>
      <c r="R1493" t="s">
        <v>2489</v>
      </c>
      <c r="S1493">
        <f t="shared" si="25"/>
        <v>1</v>
      </c>
      <c r="T1493" t="str">
        <f>IF(Q1493=S1493,"true","false")</f>
        <v>true</v>
      </c>
    </row>
    <row r="1494" spans="1:20" x14ac:dyDescent="0.45">
      <c r="A1494" t="s">
        <v>2490</v>
      </c>
      <c r="B1494">
        <v>11</v>
      </c>
      <c r="C1494">
        <v>11</v>
      </c>
      <c r="D1494">
        <v>82</v>
      </c>
      <c r="E1494">
        <v>11</v>
      </c>
      <c r="F1494">
        <v>1.4756097560000001</v>
      </c>
      <c r="G1494">
        <v>1</v>
      </c>
      <c r="H1494">
        <v>7.4545454549999999</v>
      </c>
      <c r="I1494">
        <v>636</v>
      </c>
      <c r="J1494">
        <v>452</v>
      </c>
      <c r="K1494">
        <v>107761</v>
      </c>
      <c r="L1494">
        <v>125531</v>
      </c>
      <c r="M1494">
        <v>169.43553460000001</v>
      </c>
      <c r="N1494">
        <v>277.72345130000002</v>
      </c>
      <c r="O1494">
        <v>21208.36364</v>
      </c>
      <c r="P1494">
        <v>2845.02439</v>
      </c>
      <c r="Q1494">
        <v>-1</v>
      </c>
      <c r="R1494" t="s">
        <v>460</v>
      </c>
      <c r="S1494">
        <f t="shared" si="25"/>
        <v>1</v>
      </c>
      <c r="T1494" t="str">
        <f>IF(Q1494=S1494,"true","false")</f>
        <v>false</v>
      </c>
    </row>
    <row r="1495" spans="1:20" x14ac:dyDescent="0.45">
      <c r="A1495" t="s">
        <v>2491</v>
      </c>
      <c r="B1495">
        <v>1</v>
      </c>
      <c r="C1495">
        <v>1</v>
      </c>
      <c r="D1495">
        <v>2</v>
      </c>
      <c r="E1495">
        <v>1</v>
      </c>
      <c r="F1495">
        <v>0.5</v>
      </c>
      <c r="G1495">
        <v>1</v>
      </c>
      <c r="H1495">
        <v>2</v>
      </c>
      <c r="I1495">
        <v>58</v>
      </c>
      <c r="J1495">
        <v>55</v>
      </c>
      <c r="K1495">
        <v>8318</v>
      </c>
      <c r="L1495">
        <v>51231</v>
      </c>
      <c r="M1495">
        <v>143.41379309999999</v>
      </c>
      <c r="N1495">
        <v>931.47272729999997</v>
      </c>
      <c r="O1495">
        <v>59549</v>
      </c>
      <c r="P1495">
        <v>29774.5</v>
      </c>
      <c r="Q1495">
        <v>-1</v>
      </c>
      <c r="R1495" t="s">
        <v>2492</v>
      </c>
      <c r="S1495">
        <f t="shared" si="25"/>
        <v>1</v>
      </c>
      <c r="T1495" t="str">
        <f>IF(Q1495=S1495,"true","false")</f>
        <v>false</v>
      </c>
    </row>
    <row r="1496" spans="1:20" x14ac:dyDescent="0.45">
      <c r="A1496" t="s">
        <v>2493</v>
      </c>
      <c r="B1496">
        <v>1</v>
      </c>
      <c r="C1496">
        <v>1</v>
      </c>
      <c r="D1496">
        <v>5</v>
      </c>
      <c r="E1496">
        <v>1</v>
      </c>
      <c r="F1496">
        <v>0.2</v>
      </c>
      <c r="G1496">
        <v>1</v>
      </c>
      <c r="H1496">
        <v>5</v>
      </c>
      <c r="I1496">
        <v>45</v>
      </c>
      <c r="J1496">
        <v>35</v>
      </c>
      <c r="K1496">
        <v>4794</v>
      </c>
      <c r="L1496">
        <v>13883</v>
      </c>
      <c r="M1496">
        <v>106.5333333</v>
      </c>
      <c r="N1496">
        <v>396.6571429</v>
      </c>
      <c r="O1496">
        <v>18677</v>
      </c>
      <c r="P1496">
        <v>3735.4</v>
      </c>
      <c r="Q1496">
        <v>-1</v>
      </c>
      <c r="R1496" t="s">
        <v>2494</v>
      </c>
      <c r="S1496">
        <f t="shared" si="25"/>
        <v>1</v>
      </c>
      <c r="T1496" t="str">
        <f>IF(Q1496=S1496,"true","false")</f>
        <v>false</v>
      </c>
    </row>
    <row r="1497" spans="1:20" x14ac:dyDescent="0.45">
      <c r="A1497" t="s">
        <v>2495</v>
      </c>
      <c r="B1497">
        <v>5</v>
      </c>
      <c r="C1497">
        <v>5</v>
      </c>
      <c r="D1497">
        <v>45</v>
      </c>
      <c r="E1497">
        <v>5</v>
      </c>
      <c r="F1497">
        <v>0.55555555599999995</v>
      </c>
      <c r="G1497">
        <v>1</v>
      </c>
      <c r="H1497">
        <v>9</v>
      </c>
      <c r="I1497">
        <v>323</v>
      </c>
      <c r="J1497">
        <v>242</v>
      </c>
      <c r="K1497">
        <v>44161</v>
      </c>
      <c r="L1497">
        <v>88645</v>
      </c>
      <c r="M1497">
        <v>136.72136219999999</v>
      </c>
      <c r="N1497">
        <v>366.30165290000002</v>
      </c>
      <c r="O1497">
        <v>26561.200000000001</v>
      </c>
      <c r="P1497">
        <v>2951.2444439999999</v>
      </c>
      <c r="Q1497">
        <v>-1</v>
      </c>
      <c r="R1497" t="s">
        <v>2496</v>
      </c>
      <c r="S1497">
        <f t="shared" si="25"/>
        <v>1</v>
      </c>
      <c r="T1497" t="str">
        <f>IF(Q1497=S1497,"true","false")</f>
        <v>false</v>
      </c>
    </row>
    <row r="1498" spans="1:20" x14ac:dyDescent="0.45">
      <c r="A1498" t="s">
        <v>2497</v>
      </c>
      <c r="B1498">
        <v>1</v>
      </c>
      <c r="C1498">
        <v>1</v>
      </c>
      <c r="D1498">
        <v>7</v>
      </c>
      <c r="E1498">
        <v>1</v>
      </c>
      <c r="F1498">
        <v>0.14285714299999999</v>
      </c>
      <c r="G1498">
        <v>1</v>
      </c>
      <c r="H1498">
        <v>7</v>
      </c>
      <c r="I1498">
        <v>3331</v>
      </c>
      <c r="J1498">
        <v>2388</v>
      </c>
      <c r="K1498">
        <v>325306</v>
      </c>
      <c r="L1498">
        <v>156185</v>
      </c>
      <c r="M1498">
        <v>97.660162110000002</v>
      </c>
      <c r="N1498">
        <v>65.404103849999998</v>
      </c>
      <c r="O1498">
        <v>481491</v>
      </c>
      <c r="P1498">
        <v>68784.428570000004</v>
      </c>
      <c r="Q1498">
        <v>-1</v>
      </c>
      <c r="R1498" t="s">
        <v>2498</v>
      </c>
      <c r="S1498">
        <f t="shared" si="25"/>
        <v>1</v>
      </c>
      <c r="T1498" t="str">
        <f>IF(Q1498=S1498,"true","false")</f>
        <v>false</v>
      </c>
    </row>
    <row r="1499" spans="1:20" x14ac:dyDescent="0.45">
      <c r="A1499" t="s">
        <v>2499</v>
      </c>
      <c r="B1499">
        <v>3</v>
      </c>
      <c r="C1499">
        <v>3</v>
      </c>
      <c r="D1499">
        <v>14</v>
      </c>
      <c r="E1499">
        <v>3</v>
      </c>
      <c r="F1499">
        <v>0.64285714299999996</v>
      </c>
      <c r="G1499">
        <v>1</v>
      </c>
      <c r="H1499">
        <v>4.6666666670000003</v>
      </c>
      <c r="I1499">
        <v>63</v>
      </c>
      <c r="J1499">
        <v>52</v>
      </c>
      <c r="K1499">
        <v>13492</v>
      </c>
      <c r="L1499">
        <v>5594</v>
      </c>
      <c r="M1499">
        <v>214.15873020000001</v>
      </c>
      <c r="N1499">
        <v>107.5769231</v>
      </c>
      <c r="O1499">
        <v>6362</v>
      </c>
      <c r="P1499">
        <v>1363.2857140000001</v>
      </c>
      <c r="Q1499">
        <v>-1</v>
      </c>
      <c r="R1499" t="s">
        <v>2500</v>
      </c>
      <c r="S1499">
        <f t="shared" si="25"/>
        <v>1</v>
      </c>
      <c r="T1499" t="str">
        <f>IF(Q1499=S1499,"true","false")</f>
        <v>false</v>
      </c>
    </row>
    <row r="1500" spans="1:20" x14ac:dyDescent="0.45">
      <c r="A1500" t="s">
        <v>2501</v>
      </c>
      <c r="B1500">
        <v>1</v>
      </c>
      <c r="C1500">
        <v>1</v>
      </c>
      <c r="D1500">
        <v>4</v>
      </c>
      <c r="E1500">
        <v>1</v>
      </c>
      <c r="F1500">
        <v>0.25</v>
      </c>
      <c r="G1500">
        <v>1</v>
      </c>
      <c r="H1500">
        <v>4</v>
      </c>
      <c r="I1500">
        <v>38</v>
      </c>
      <c r="J1500">
        <v>36</v>
      </c>
      <c r="K1500">
        <v>3815</v>
      </c>
      <c r="L1500">
        <v>12881</v>
      </c>
      <c r="M1500">
        <v>100.3947368</v>
      </c>
      <c r="N1500">
        <v>357.80555559999999</v>
      </c>
      <c r="O1500">
        <v>16696</v>
      </c>
      <c r="P1500">
        <v>4174</v>
      </c>
      <c r="Q1500">
        <v>-1</v>
      </c>
      <c r="R1500" t="s">
        <v>258</v>
      </c>
      <c r="S1500">
        <f t="shared" si="25"/>
        <v>1</v>
      </c>
      <c r="T1500" t="str">
        <f>IF(Q1500=S1500,"true","false")</f>
        <v>false</v>
      </c>
    </row>
    <row r="1501" spans="1:20" x14ac:dyDescent="0.45">
      <c r="A1501" t="s">
        <v>2502</v>
      </c>
      <c r="B1501">
        <v>1</v>
      </c>
      <c r="C1501">
        <v>10</v>
      </c>
      <c r="D1501">
        <v>17</v>
      </c>
      <c r="E1501">
        <v>0.1</v>
      </c>
      <c r="F1501">
        <v>5.8823529409999997</v>
      </c>
      <c r="G1501">
        <v>10</v>
      </c>
      <c r="H1501">
        <v>1.7</v>
      </c>
      <c r="I1501">
        <v>87</v>
      </c>
      <c r="J1501">
        <v>75</v>
      </c>
      <c r="K1501">
        <v>10871</v>
      </c>
      <c r="L1501">
        <v>12543</v>
      </c>
      <c r="M1501">
        <v>124.95402300000001</v>
      </c>
      <c r="N1501">
        <v>167.24</v>
      </c>
      <c r="O1501">
        <v>2341.4</v>
      </c>
      <c r="P1501">
        <v>1377.294118</v>
      </c>
      <c r="Q1501">
        <v>0</v>
      </c>
      <c r="R1501" t="s">
        <v>2503</v>
      </c>
      <c r="S1501">
        <f t="shared" si="25"/>
        <v>1</v>
      </c>
      <c r="T1501" t="str">
        <f>IF(Q1501=S1501,"true","false")</f>
        <v>false</v>
      </c>
    </row>
    <row r="1502" spans="1:20" x14ac:dyDescent="0.45">
      <c r="A1502" t="s">
        <v>2504</v>
      </c>
      <c r="B1502">
        <v>1</v>
      </c>
      <c r="C1502">
        <v>2</v>
      </c>
      <c r="D1502">
        <v>83</v>
      </c>
      <c r="E1502">
        <v>0.5</v>
      </c>
      <c r="F1502">
        <v>4.8192771000000002E-2</v>
      </c>
      <c r="G1502">
        <v>2</v>
      </c>
      <c r="H1502">
        <v>41.5</v>
      </c>
      <c r="I1502">
        <v>2098</v>
      </c>
      <c r="J1502">
        <v>1317</v>
      </c>
      <c r="K1502">
        <v>169376</v>
      </c>
      <c r="L1502">
        <v>92034</v>
      </c>
      <c r="M1502">
        <v>80.732125830000001</v>
      </c>
      <c r="N1502">
        <v>69.881548969999997</v>
      </c>
      <c r="O1502">
        <v>130705</v>
      </c>
      <c r="P1502">
        <v>3149.5180719999998</v>
      </c>
      <c r="Q1502">
        <v>-1</v>
      </c>
      <c r="R1502" t="s">
        <v>2505</v>
      </c>
      <c r="S1502">
        <f t="shared" si="25"/>
        <v>1</v>
      </c>
      <c r="T1502" t="str">
        <f>IF(Q1502=S1502,"true","false")</f>
        <v>false</v>
      </c>
    </row>
    <row r="1503" spans="1:20" x14ac:dyDescent="0.45">
      <c r="A1503" t="s">
        <v>2506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6</v>
      </c>
      <c r="J1503">
        <v>5</v>
      </c>
      <c r="K1503">
        <v>654</v>
      </c>
      <c r="L1503">
        <v>535</v>
      </c>
      <c r="M1503">
        <v>109</v>
      </c>
      <c r="N1503">
        <v>107</v>
      </c>
      <c r="O1503">
        <v>1189</v>
      </c>
      <c r="P1503">
        <v>1189</v>
      </c>
      <c r="Q1503">
        <v>-1</v>
      </c>
      <c r="R1503" t="s">
        <v>2506</v>
      </c>
      <c r="S1503">
        <f t="shared" si="25"/>
        <v>1</v>
      </c>
      <c r="T1503" t="str">
        <f>IF(Q1503=S1503,"true","false")</f>
        <v>false</v>
      </c>
    </row>
    <row r="1504" spans="1:20" x14ac:dyDescent="0.45">
      <c r="A1504" t="s">
        <v>2507</v>
      </c>
      <c r="B1504">
        <v>1</v>
      </c>
      <c r="C1504">
        <v>1</v>
      </c>
      <c r="D1504">
        <v>9</v>
      </c>
      <c r="E1504">
        <v>1</v>
      </c>
      <c r="F1504">
        <v>0.111111111</v>
      </c>
      <c r="G1504">
        <v>1</v>
      </c>
      <c r="H1504">
        <v>9</v>
      </c>
      <c r="I1504">
        <v>58</v>
      </c>
      <c r="J1504">
        <v>45</v>
      </c>
      <c r="K1504">
        <v>6051</v>
      </c>
      <c r="L1504">
        <v>22516</v>
      </c>
      <c r="M1504">
        <v>104.3275862</v>
      </c>
      <c r="N1504">
        <v>500.3555556</v>
      </c>
      <c r="O1504">
        <v>28567</v>
      </c>
      <c r="P1504">
        <v>3174.1111110000002</v>
      </c>
      <c r="Q1504">
        <v>-1</v>
      </c>
      <c r="R1504" t="s">
        <v>2508</v>
      </c>
      <c r="S1504">
        <f t="shared" si="25"/>
        <v>1</v>
      </c>
      <c r="T1504" t="str">
        <f>IF(Q1504=S1504,"true","false")</f>
        <v>false</v>
      </c>
    </row>
    <row r="1505" spans="1:20" x14ac:dyDescent="0.45">
      <c r="A1505" t="s">
        <v>2509</v>
      </c>
      <c r="B1505">
        <v>1</v>
      </c>
      <c r="C1505">
        <v>1</v>
      </c>
      <c r="D1505">
        <v>4</v>
      </c>
      <c r="E1505">
        <v>1</v>
      </c>
      <c r="F1505">
        <v>0.25</v>
      </c>
      <c r="G1505">
        <v>1</v>
      </c>
      <c r="H1505">
        <v>4</v>
      </c>
      <c r="I1505">
        <v>7</v>
      </c>
      <c r="J1505">
        <v>0</v>
      </c>
      <c r="K1505">
        <v>364</v>
      </c>
      <c r="L1505">
        <v>0</v>
      </c>
      <c r="M1505">
        <v>52</v>
      </c>
      <c r="N1505">
        <v>0</v>
      </c>
      <c r="O1505">
        <v>364</v>
      </c>
      <c r="P1505">
        <v>91</v>
      </c>
      <c r="Q1505">
        <v>-1</v>
      </c>
      <c r="R1505" t="s">
        <v>2510</v>
      </c>
      <c r="S1505">
        <f t="shared" si="25"/>
        <v>1</v>
      </c>
      <c r="T1505" t="str">
        <f>IF(Q1505=S1505,"true","false")</f>
        <v>false</v>
      </c>
    </row>
    <row r="1506" spans="1:20" x14ac:dyDescent="0.45">
      <c r="A1506" t="s">
        <v>2511</v>
      </c>
      <c r="B1506">
        <v>1</v>
      </c>
      <c r="C1506">
        <v>1</v>
      </c>
      <c r="D1506">
        <v>40</v>
      </c>
      <c r="E1506">
        <v>1</v>
      </c>
      <c r="F1506">
        <v>2.5000000000000001E-2</v>
      </c>
      <c r="G1506">
        <v>1</v>
      </c>
      <c r="H1506">
        <v>40</v>
      </c>
      <c r="I1506">
        <v>368</v>
      </c>
      <c r="J1506">
        <v>596</v>
      </c>
      <c r="K1506">
        <v>46271</v>
      </c>
      <c r="L1506">
        <v>717593</v>
      </c>
      <c r="M1506">
        <v>125.736413</v>
      </c>
      <c r="N1506">
        <v>1204.015101</v>
      </c>
      <c r="O1506">
        <v>763864</v>
      </c>
      <c r="P1506">
        <v>19096.599999999999</v>
      </c>
      <c r="Q1506">
        <v>-1</v>
      </c>
      <c r="R1506" t="s">
        <v>2512</v>
      </c>
      <c r="S1506">
        <f t="shared" si="25"/>
        <v>1</v>
      </c>
      <c r="T1506" t="str">
        <f>IF(Q1506=S1506,"true","false")</f>
        <v>false</v>
      </c>
    </row>
    <row r="1507" spans="1:20" x14ac:dyDescent="0.45">
      <c r="A1507" t="s">
        <v>2513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12</v>
      </c>
      <c r="J1507">
        <v>12</v>
      </c>
      <c r="K1507">
        <v>1149</v>
      </c>
      <c r="L1507">
        <v>6799</v>
      </c>
      <c r="M1507">
        <v>95.75</v>
      </c>
      <c r="N1507">
        <v>566.58333330000005</v>
      </c>
      <c r="O1507">
        <v>7948</v>
      </c>
      <c r="P1507">
        <v>7948</v>
      </c>
      <c r="Q1507">
        <v>-1</v>
      </c>
      <c r="R1507" t="s">
        <v>2514</v>
      </c>
      <c r="S1507">
        <f t="shared" si="25"/>
        <v>1</v>
      </c>
      <c r="T1507" t="str">
        <f>IF(Q1507=S1507,"true","false")</f>
        <v>false</v>
      </c>
    </row>
    <row r="1508" spans="1:20" x14ac:dyDescent="0.45">
      <c r="A1508" t="s">
        <v>2515</v>
      </c>
      <c r="B1508">
        <v>1</v>
      </c>
      <c r="C1508">
        <v>1</v>
      </c>
      <c r="D1508">
        <v>63</v>
      </c>
      <c r="E1508">
        <v>1</v>
      </c>
      <c r="F1508">
        <v>1.5873016E-2</v>
      </c>
      <c r="G1508">
        <v>1</v>
      </c>
      <c r="H1508">
        <v>63</v>
      </c>
      <c r="I1508">
        <v>588</v>
      </c>
      <c r="J1508">
        <v>638</v>
      </c>
      <c r="K1508">
        <v>98408</v>
      </c>
      <c r="L1508">
        <v>622246</v>
      </c>
      <c r="M1508">
        <v>167.36054419999999</v>
      </c>
      <c r="N1508">
        <v>975.30721000000005</v>
      </c>
      <c r="O1508">
        <v>720654</v>
      </c>
      <c r="P1508">
        <v>11438.952380000001</v>
      </c>
      <c r="Q1508">
        <v>-1</v>
      </c>
      <c r="R1508" t="s">
        <v>2516</v>
      </c>
      <c r="S1508">
        <f t="shared" si="25"/>
        <v>1</v>
      </c>
      <c r="T1508" t="str">
        <f>IF(Q1508=S1508,"true","false")</f>
        <v>false</v>
      </c>
    </row>
    <row r="1509" spans="1:20" x14ac:dyDescent="0.45">
      <c r="A1509" t="s">
        <v>2517</v>
      </c>
      <c r="B1509">
        <v>1</v>
      </c>
      <c r="C1509">
        <v>6</v>
      </c>
      <c r="D1509">
        <v>440</v>
      </c>
      <c r="E1509">
        <v>0.16666666699999999</v>
      </c>
      <c r="F1509">
        <v>8.1818182000000003E-2</v>
      </c>
      <c r="G1509">
        <v>6</v>
      </c>
      <c r="H1509">
        <v>73.333333330000002</v>
      </c>
      <c r="I1509">
        <v>3872</v>
      </c>
      <c r="J1509">
        <v>3452</v>
      </c>
      <c r="K1509">
        <v>322361</v>
      </c>
      <c r="L1509">
        <v>278869</v>
      </c>
      <c r="M1509">
        <v>83.2543905</v>
      </c>
      <c r="N1509">
        <v>80.784762459999996</v>
      </c>
      <c r="O1509">
        <v>100205</v>
      </c>
      <c r="P1509">
        <v>1366.431818</v>
      </c>
      <c r="Q1509">
        <v>-1</v>
      </c>
      <c r="R1509" t="s">
        <v>2517</v>
      </c>
      <c r="S1509">
        <f t="shared" si="25"/>
        <v>1</v>
      </c>
      <c r="T1509" t="str">
        <f>IF(Q1509=S1509,"true","false")</f>
        <v>false</v>
      </c>
    </row>
    <row r="1510" spans="1:20" x14ac:dyDescent="0.45">
      <c r="A1510" t="s">
        <v>2518</v>
      </c>
      <c r="B1510">
        <v>1</v>
      </c>
      <c r="C1510">
        <v>1</v>
      </c>
      <c r="D1510">
        <v>125</v>
      </c>
      <c r="E1510">
        <v>1</v>
      </c>
      <c r="F1510">
        <v>8.0000000000000002E-3</v>
      </c>
      <c r="G1510">
        <v>1</v>
      </c>
      <c r="H1510">
        <v>125</v>
      </c>
      <c r="I1510">
        <v>245</v>
      </c>
      <c r="J1510">
        <v>0</v>
      </c>
      <c r="K1510">
        <v>14704</v>
      </c>
      <c r="L1510">
        <v>0</v>
      </c>
      <c r="M1510">
        <v>60.016326530000001</v>
      </c>
      <c r="N1510">
        <v>0</v>
      </c>
      <c r="O1510">
        <v>14704</v>
      </c>
      <c r="P1510">
        <v>117.63200000000001</v>
      </c>
      <c r="Q1510">
        <v>-1</v>
      </c>
      <c r="R1510" t="s">
        <v>2519</v>
      </c>
      <c r="S1510">
        <f t="shared" si="25"/>
        <v>1</v>
      </c>
      <c r="T1510" t="str">
        <f>IF(Q1510=S1510,"true","false")</f>
        <v>false</v>
      </c>
    </row>
    <row r="1511" spans="1:20" x14ac:dyDescent="0.45">
      <c r="A1511" t="s">
        <v>2520</v>
      </c>
      <c r="B1511">
        <v>1</v>
      </c>
      <c r="C1511">
        <v>1</v>
      </c>
      <c r="D1511">
        <v>3</v>
      </c>
      <c r="E1511">
        <v>1</v>
      </c>
      <c r="F1511">
        <v>0.33333333300000001</v>
      </c>
      <c r="G1511">
        <v>1</v>
      </c>
      <c r="H1511">
        <v>3</v>
      </c>
      <c r="I1511">
        <v>48</v>
      </c>
      <c r="J1511">
        <v>75</v>
      </c>
      <c r="K1511">
        <v>4983</v>
      </c>
      <c r="L1511">
        <v>66307</v>
      </c>
      <c r="M1511">
        <v>103.8125</v>
      </c>
      <c r="N1511">
        <v>884.09333330000004</v>
      </c>
      <c r="O1511">
        <v>71290</v>
      </c>
      <c r="P1511">
        <v>23763.333330000001</v>
      </c>
      <c r="Q1511">
        <v>-1</v>
      </c>
      <c r="R1511" t="s">
        <v>950</v>
      </c>
      <c r="S1511">
        <f t="shared" si="25"/>
        <v>1</v>
      </c>
      <c r="T1511" t="str">
        <f>IF(Q1511=S1511,"true","false")</f>
        <v>false</v>
      </c>
    </row>
    <row r="1512" spans="1:20" x14ac:dyDescent="0.45">
      <c r="A1512" t="s">
        <v>2521</v>
      </c>
      <c r="B1512">
        <v>1</v>
      </c>
      <c r="C1512">
        <v>5</v>
      </c>
      <c r="D1512">
        <v>319</v>
      </c>
      <c r="E1512">
        <v>0.2</v>
      </c>
      <c r="F1512">
        <v>7.8369906000000003E-2</v>
      </c>
      <c r="G1512">
        <v>5</v>
      </c>
      <c r="H1512">
        <v>63.8</v>
      </c>
      <c r="I1512">
        <v>2172</v>
      </c>
      <c r="J1512">
        <v>2167</v>
      </c>
      <c r="K1512">
        <v>293667</v>
      </c>
      <c r="L1512">
        <v>140124</v>
      </c>
      <c r="M1512">
        <v>135.2058011</v>
      </c>
      <c r="N1512">
        <v>64.662667279999994</v>
      </c>
      <c r="O1512">
        <v>86758.2</v>
      </c>
      <c r="P1512">
        <v>1359.846395</v>
      </c>
      <c r="Q1512">
        <v>0</v>
      </c>
      <c r="R1512" t="s">
        <v>2522</v>
      </c>
      <c r="S1512">
        <f t="shared" si="25"/>
        <v>1</v>
      </c>
      <c r="T1512" t="str">
        <f>IF(Q1512=S1512,"true","false")</f>
        <v>false</v>
      </c>
    </row>
    <row r="1513" spans="1:20" x14ac:dyDescent="0.45">
      <c r="A1513" t="s">
        <v>2523</v>
      </c>
      <c r="B1513">
        <v>3</v>
      </c>
      <c r="C1513">
        <v>3</v>
      </c>
      <c r="D1513">
        <v>77</v>
      </c>
      <c r="E1513">
        <v>3</v>
      </c>
      <c r="F1513">
        <v>0.11688311699999999</v>
      </c>
      <c r="G1513">
        <v>1</v>
      </c>
      <c r="H1513">
        <v>25.666666670000001</v>
      </c>
      <c r="I1513">
        <v>262</v>
      </c>
      <c r="J1513">
        <v>0</v>
      </c>
      <c r="K1513">
        <v>15720</v>
      </c>
      <c r="L1513">
        <v>0</v>
      </c>
      <c r="M1513">
        <v>60</v>
      </c>
      <c r="N1513">
        <v>0</v>
      </c>
      <c r="O1513">
        <v>5240</v>
      </c>
      <c r="P1513">
        <v>204.15584419999999</v>
      </c>
      <c r="Q1513">
        <v>1</v>
      </c>
      <c r="R1513" t="s">
        <v>2524</v>
      </c>
      <c r="S1513">
        <f t="shared" si="25"/>
        <v>1</v>
      </c>
      <c r="T1513" t="str">
        <f>IF(Q1513=S1513,"true","false")</f>
        <v>true</v>
      </c>
    </row>
    <row r="1514" spans="1:20" x14ac:dyDescent="0.45">
      <c r="A1514" t="s">
        <v>2525</v>
      </c>
      <c r="B1514">
        <v>1</v>
      </c>
      <c r="C1514">
        <v>1</v>
      </c>
      <c r="D1514">
        <v>127</v>
      </c>
      <c r="E1514">
        <v>1</v>
      </c>
      <c r="F1514">
        <v>7.8740159999999993E-3</v>
      </c>
      <c r="G1514">
        <v>1</v>
      </c>
      <c r="H1514">
        <v>127</v>
      </c>
      <c r="I1514">
        <v>973</v>
      </c>
      <c r="J1514">
        <v>804</v>
      </c>
      <c r="K1514">
        <v>71069</v>
      </c>
      <c r="L1514">
        <v>44771</v>
      </c>
      <c r="M1514">
        <v>73.041109969999994</v>
      </c>
      <c r="N1514">
        <v>55.68532338</v>
      </c>
      <c r="O1514">
        <v>115840</v>
      </c>
      <c r="P1514">
        <v>912.12598430000003</v>
      </c>
      <c r="Q1514">
        <v>-1</v>
      </c>
      <c r="R1514" t="s">
        <v>2526</v>
      </c>
      <c r="S1514">
        <f t="shared" si="25"/>
        <v>1</v>
      </c>
      <c r="T1514" t="str">
        <f>IF(Q1514=S1514,"true","false")</f>
        <v>false</v>
      </c>
    </row>
    <row r="1515" spans="1:20" x14ac:dyDescent="0.45">
      <c r="A1515" t="s">
        <v>2527</v>
      </c>
      <c r="B1515">
        <v>1</v>
      </c>
      <c r="C1515">
        <v>1</v>
      </c>
      <c r="D1515">
        <v>39</v>
      </c>
      <c r="E1515">
        <v>1</v>
      </c>
      <c r="F1515">
        <v>2.5641026000000001E-2</v>
      </c>
      <c r="G1515">
        <v>1</v>
      </c>
      <c r="H1515">
        <v>39</v>
      </c>
      <c r="I1515">
        <v>397</v>
      </c>
      <c r="J1515">
        <v>327</v>
      </c>
      <c r="K1515">
        <v>46664</v>
      </c>
      <c r="L1515">
        <v>246082</v>
      </c>
      <c r="M1515">
        <v>117.5415617</v>
      </c>
      <c r="N1515">
        <v>752.54434249999997</v>
      </c>
      <c r="O1515">
        <v>292746</v>
      </c>
      <c r="P1515">
        <v>7506.3076920000003</v>
      </c>
      <c r="Q1515">
        <v>-1</v>
      </c>
      <c r="R1515" t="s">
        <v>2528</v>
      </c>
      <c r="S1515">
        <f t="shared" si="25"/>
        <v>1</v>
      </c>
      <c r="T1515" t="str">
        <f>IF(Q1515=S1515,"true","false")</f>
        <v>false</v>
      </c>
    </row>
    <row r="1516" spans="1:20" x14ac:dyDescent="0.45">
      <c r="A1516" t="s">
        <v>2529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4</v>
      </c>
      <c r="J1516">
        <v>2</v>
      </c>
      <c r="K1516">
        <v>216</v>
      </c>
      <c r="L1516">
        <v>112</v>
      </c>
      <c r="M1516">
        <v>54</v>
      </c>
      <c r="N1516">
        <v>56</v>
      </c>
      <c r="O1516">
        <v>328</v>
      </c>
      <c r="P1516">
        <v>328</v>
      </c>
      <c r="Q1516">
        <v>-1</v>
      </c>
      <c r="R1516" t="s">
        <v>2529</v>
      </c>
      <c r="S1516">
        <f t="shared" si="25"/>
        <v>1</v>
      </c>
      <c r="T1516" t="str">
        <f>IF(Q1516=S1516,"true","false")</f>
        <v>false</v>
      </c>
    </row>
    <row r="1517" spans="1:20" x14ac:dyDescent="0.45">
      <c r="A1517" t="s">
        <v>13248</v>
      </c>
      <c r="B1517">
        <v>8</v>
      </c>
      <c r="C1517">
        <v>42</v>
      </c>
      <c r="D1517">
        <v>4464</v>
      </c>
      <c r="E1517">
        <v>1.523809524</v>
      </c>
      <c r="F1517">
        <v>0.39516129</v>
      </c>
      <c r="G1517">
        <v>5.25</v>
      </c>
      <c r="H1517">
        <v>106.2857143</v>
      </c>
      <c r="I1517">
        <v>41957</v>
      </c>
      <c r="J1517">
        <v>40219</v>
      </c>
      <c r="K1517">
        <v>2654172</v>
      </c>
      <c r="L1517">
        <v>2129778</v>
      </c>
      <c r="M1517">
        <v>63.259336939999997</v>
      </c>
      <c r="N1517">
        <v>52.954523979999998</v>
      </c>
      <c r="O1517">
        <v>113903.5714</v>
      </c>
      <c r="P1517">
        <v>1071.673387</v>
      </c>
      <c r="Q1517">
        <v>0</v>
      </c>
      <c r="R1517" t="s">
        <v>13249</v>
      </c>
      <c r="S1517">
        <f t="shared" si="25"/>
        <v>1</v>
      </c>
      <c r="T1517" t="str">
        <f>IF(Q1517=S1517,"true","false")</f>
        <v>false</v>
      </c>
    </row>
    <row r="1518" spans="1:20" x14ac:dyDescent="0.45">
      <c r="A1518" t="s">
        <v>2532</v>
      </c>
      <c r="B1518">
        <v>9</v>
      </c>
      <c r="C1518">
        <v>10</v>
      </c>
      <c r="D1518">
        <v>30</v>
      </c>
      <c r="E1518">
        <v>8.1</v>
      </c>
      <c r="F1518">
        <v>3.3333333330000001</v>
      </c>
      <c r="G1518">
        <v>1.111111111</v>
      </c>
      <c r="H1518">
        <v>3</v>
      </c>
      <c r="I1518">
        <v>286</v>
      </c>
      <c r="J1518">
        <v>226</v>
      </c>
      <c r="K1518">
        <v>31590</v>
      </c>
      <c r="L1518">
        <v>99674</v>
      </c>
      <c r="M1518">
        <v>110.45454549999999</v>
      </c>
      <c r="N1518">
        <v>441.03539819999997</v>
      </c>
      <c r="O1518">
        <v>13126.4</v>
      </c>
      <c r="P1518">
        <v>4375.4666669999997</v>
      </c>
      <c r="Q1518">
        <v>1</v>
      </c>
      <c r="R1518" t="s">
        <v>2533</v>
      </c>
      <c r="S1518">
        <f t="shared" si="25"/>
        <v>1</v>
      </c>
      <c r="T1518" t="str">
        <f>IF(Q1518=S1518,"true","false")</f>
        <v>true</v>
      </c>
    </row>
    <row r="1519" spans="1:20" x14ac:dyDescent="0.45">
      <c r="A1519" t="s">
        <v>2534</v>
      </c>
      <c r="B1519">
        <v>2</v>
      </c>
      <c r="C1519">
        <v>152</v>
      </c>
      <c r="D1519">
        <v>1899</v>
      </c>
      <c r="E1519">
        <v>2.6315788999999999E-2</v>
      </c>
      <c r="F1519">
        <v>12.166403369999999</v>
      </c>
      <c r="G1519">
        <v>76</v>
      </c>
      <c r="H1519">
        <v>12.49342105</v>
      </c>
      <c r="I1519">
        <v>6737</v>
      </c>
      <c r="J1519">
        <v>4369</v>
      </c>
      <c r="K1519">
        <v>1071413</v>
      </c>
      <c r="L1519">
        <v>766256</v>
      </c>
      <c r="M1519">
        <v>159.03413979999999</v>
      </c>
      <c r="N1519">
        <v>175.3847562</v>
      </c>
      <c r="O1519">
        <v>12089.92763</v>
      </c>
      <c r="P1519">
        <v>967.70352820000005</v>
      </c>
      <c r="Q1519">
        <v>0</v>
      </c>
      <c r="R1519" t="s">
        <v>2535</v>
      </c>
      <c r="S1519">
        <f t="shared" si="25"/>
        <v>0</v>
      </c>
      <c r="T1519" t="str">
        <f>IF(Q1519=S1519,"true","false")</f>
        <v>true</v>
      </c>
    </row>
    <row r="1520" spans="1:20" x14ac:dyDescent="0.45">
      <c r="A1520" t="s">
        <v>13253</v>
      </c>
      <c r="B1520">
        <v>9</v>
      </c>
      <c r="C1520">
        <v>71</v>
      </c>
      <c r="D1520">
        <v>7187</v>
      </c>
      <c r="E1520">
        <v>1.1408450699999999</v>
      </c>
      <c r="F1520">
        <v>0.70140531500000003</v>
      </c>
      <c r="G1520">
        <v>7.8888888890000004</v>
      </c>
      <c r="H1520">
        <v>101.22535209999999</v>
      </c>
      <c r="I1520">
        <v>161030</v>
      </c>
      <c r="J1520">
        <v>84631</v>
      </c>
      <c r="K1520">
        <v>12423799</v>
      </c>
      <c r="L1520">
        <v>7287463</v>
      </c>
      <c r="M1520">
        <v>77.152077250000005</v>
      </c>
      <c r="N1520">
        <v>86.108671759999993</v>
      </c>
      <c r="O1520">
        <v>277623.40850000002</v>
      </c>
      <c r="P1520">
        <v>2742.6272439999998</v>
      </c>
      <c r="Q1520">
        <v>0</v>
      </c>
      <c r="R1520" t="s">
        <v>153</v>
      </c>
      <c r="S1520">
        <f t="shared" si="25"/>
        <v>1</v>
      </c>
      <c r="T1520" t="str">
        <f>IF(Q1520=S1520,"true","false")</f>
        <v>false</v>
      </c>
    </row>
    <row r="1521" spans="1:20" x14ac:dyDescent="0.45">
      <c r="A1521" t="s">
        <v>13277</v>
      </c>
      <c r="B1521">
        <v>4</v>
      </c>
      <c r="C1521">
        <v>13</v>
      </c>
      <c r="D1521">
        <v>10061</v>
      </c>
      <c r="E1521">
        <v>1.230769231</v>
      </c>
      <c r="F1521">
        <v>1.6797534999999999E-2</v>
      </c>
      <c r="G1521">
        <v>3.25</v>
      </c>
      <c r="H1521">
        <v>773.92307689999996</v>
      </c>
      <c r="I1521">
        <v>109376</v>
      </c>
      <c r="J1521">
        <v>81007</v>
      </c>
      <c r="K1521">
        <v>13855724</v>
      </c>
      <c r="L1521">
        <v>24522321</v>
      </c>
      <c r="M1521">
        <v>126.6797469</v>
      </c>
      <c r="N1521">
        <v>302.71854280000002</v>
      </c>
      <c r="O1521">
        <v>2952157.3080000002</v>
      </c>
      <c r="P1521">
        <v>3814.5358310000001</v>
      </c>
      <c r="Q1521">
        <v>0</v>
      </c>
      <c r="R1521" t="s">
        <v>13278</v>
      </c>
      <c r="S1521">
        <f t="shared" si="25"/>
        <v>1</v>
      </c>
      <c r="T1521" t="str">
        <f>IF(Q1521=S1521,"true","false")</f>
        <v>false</v>
      </c>
    </row>
    <row r="1522" spans="1:20" x14ac:dyDescent="0.45">
      <c r="A1522" t="s">
        <v>13351</v>
      </c>
      <c r="B1522">
        <v>5</v>
      </c>
      <c r="C1522">
        <v>23</v>
      </c>
      <c r="D1522">
        <v>1492</v>
      </c>
      <c r="E1522">
        <v>1.0869565219999999</v>
      </c>
      <c r="F1522">
        <v>0.35455764099999998</v>
      </c>
      <c r="G1522">
        <v>4.5999999999999996</v>
      </c>
      <c r="H1522">
        <v>64.869565219999998</v>
      </c>
      <c r="I1522">
        <v>35188</v>
      </c>
      <c r="J1522">
        <v>22542</v>
      </c>
      <c r="K1522">
        <v>2745399</v>
      </c>
      <c r="L1522">
        <v>1479473</v>
      </c>
      <c r="M1522">
        <v>78.020887799999997</v>
      </c>
      <c r="N1522">
        <v>65.631842779999999</v>
      </c>
      <c r="O1522">
        <v>183690.087</v>
      </c>
      <c r="P1522">
        <v>2831.683646</v>
      </c>
      <c r="Q1522">
        <v>0</v>
      </c>
      <c r="R1522" t="s">
        <v>5015</v>
      </c>
      <c r="S1522">
        <f t="shared" si="25"/>
        <v>1</v>
      </c>
      <c r="T1522" t="str">
        <f>IF(Q1522=S1522,"true","false")</f>
        <v>false</v>
      </c>
    </row>
    <row r="1523" spans="1:20" x14ac:dyDescent="0.45">
      <c r="A1523" t="s">
        <v>2539</v>
      </c>
      <c r="B1523">
        <v>2</v>
      </c>
      <c r="C1523">
        <v>2</v>
      </c>
      <c r="D1523">
        <v>31</v>
      </c>
      <c r="E1523">
        <v>2</v>
      </c>
      <c r="F1523">
        <v>0.12903225800000001</v>
      </c>
      <c r="G1523">
        <v>1</v>
      </c>
      <c r="H1523">
        <v>15.5</v>
      </c>
      <c r="I1523">
        <v>531</v>
      </c>
      <c r="J1523">
        <v>454</v>
      </c>
      <c r="K1523">
        <v>39274</v>
      </c>
      <c r="L1523">
        <v>19799</v>
      </c>
      <c r="M1523">
        <v>73.96233522</v>
      </c>
      <c r="N1523">
        <v>43.610132159999999</v>
      </c>
      <c r="O1523">
        <v>29536.5</v>
      </c>
      <c r="P1523">
        <v>1905.580645</v>
      </c>
      <c r="Q1523">
        <v>0</v>
      </c>
      <c r="R1523" t="s">
        <v>2540</v>
      </c>
      <c r="S1523">
        <f t="shared" si="25"/>
        <v>1</v>
      </c>
      <c r="T1523" t="str">
        <f>IF(Q1523=S1523,"true","false")</f>
        <v>false</v>
      </c>
    </row>
    <row r="1524" spans="1:20" x14ac:dyDescent="0.45">
      <c r="A1524" t="s">
        <v>2541</v>
      </c>
      <c r="B1524">
        <v>25</v>
      </c>
      <c r="C1524">
        <v>528</v>
      </c>
      <c r="D1524">
        <v>1061</v>
      </c>
      <c r="E1524">
        <v>1.1837121209999999</v>
      </c>
      <c r="F1524">
        <v>262.75589070000001</v>
      </c>
      <c r="G1524">
        <v>21.12</v>
      </c>
      <c r="H1524">
        <v>2.0094696970000001</v>
      </c>
      <c r="I1524">
        <v>5266</v>
      </c>
      <c r="J1524">
        <v>4995</v>
      </c>
      <c r="K1524">
        <v>563753</v>
      </c>
      <c r="L1524">
        <v>579026</v>
      </c>
      <c r="M1524">
        <v>107.05526020000001</v>
      </c>
      <c r="N1524">
        <v>115.92112109999999</v>
      </c>
      <c r="O1524">
        <v>2164.354167</v>
      </c>
      <c r="P1524">
        <v>1077.077286</v>
      </c>
      <c r="Q1524">
        <v>-1</v>
      </c>
      <c r="R1524" t="s">
        <v>2542</v>
      </c>
      <c r="S1524">
        <f t="shared" si="25"/>
        <v>1</v>
      </c>
      <c r="T1524" t="str">
        <f>IF(Q1524=S1524,"true","false")</f>
        <v>false</v>
      </c>
    </row>
    <row r="1525" spans="1:20" x14ac:dyDescent="0.45">
      <c r="A1525" t="s">
        <v>2543</v>
      </c>
      <c r="B1525">
        <v>1</v>
      </c>
      <c r="C1525">
        <v>1</v>
      </c>
      <c r="D1525">
        <v>84</v>
      </c>
      <c r="E1525">
        <v>1</v>
      </c>
      <c r="F1525">
        <v>1.1904761999999999E-2</v>
      </c>
      <c r="G1525">
        <v>1</v>
      </c>
      <c r="H1525">
        <v>84</v>
      </c>
      <c r="I1525">
        <v>1162</v>
      </c>
      <c r="J1525">
        <v>733</v>
      </c>
      <c r="K1525">
        <v>64895</v>
      </c>
      <c r="L1525">
        <v>42849</v>
      </c>
      <c r="M1525">
        <v>55.847676419999999</v>
      </c>
      <c r="N1525">
        <v>58.45702592</v>
      </c>
      <c r="O1525">
        <v>107744</v>
      </c>
      <c r="P1525">
        <v>1282.666667</v>
      </c>
      <c r="Q1525">
        <v>0</v>
      </c>
      <c r="R1525" t="s">
        <v>2544</v>
      </c>
      <c r="S1525">
        <f t="shared" si="25"/>
        <v>1</v>
      </c>
      <c r="T1525" t="str">
        <f>IF(Q1525=S1525,"true","false")</f>
        <v>false</v>
      </c>
    </row>
    <row r="1526" spans="1:20" x14ac:dyDescent="0.45">
      <c r="A1526" t="s">
        <v>13366</v>
      </c>
      <c r="B1526">
        <v>9</v>
      </c>
      <c r="C1526">
        <v>65</v>
      </c>
      <c r="D1526">
        <v>4260</v>
      </c>
      <c r="E1526">
        <v>1.2461538459999999</v>
      </c>
      <c r="F1526">
        <v>0.99178403800000003</v>
      </c>
      <c r="G1526">
        <v>7.2222222220000001</v>
      </c>
      <c r="H1526">
        <v>65.53846154</v>
      </c>
      <c r="I1526">
        <v>38472</v>
      </c>
      <c r="J1526">
        <v>28828</v>
      </c>
      <c r="K1526">
        <v>5271146</v>
      </c>
      <c r="L1526">
        <v>1665868</v>
      </c>
      <c r="M1526">
        <v>137.0125286</v>
      </c>
      <c r="N1526">
        <v>57.786457609999999</v>
      </c>
      <c r="O1526">
        <v>106723.2923</v>
      </c>
      <c r="P1526">
        <v>1628.407042</v>
      </c>
      <c r="Q1526">
        <v>0</v>
      </c>
      <c r="R1526" t="s">
        <v>13367</v>
      </c>
      <c r="S1526">
        <f t="shared" si="25"/>
        <v>1</v>
      </c>
      <c r="T1526" t="str">
        <f>IF(Q1526=S1526,"true","false")</f>
        <v>false</v>
      </c>
    </row>
    <row r="1527" spans="1:20" x14ac:dyDescent="0.45">
      <c r="A1527" t="s">
        <v>13418</v>
      </c>
      <c r="B1527">
        <v>11</v>
      </c>
      <c r="C1527">
        <v>58</v>
      </c>
      <c r="D1527">
        <v>1935</v>
      </c>
      <c r="E1527">
        <v>2.0862068969999998</v>
      </c>
      <c r="F1527">
        <v>1.738501292</v>
      </c>
      <c r="G1527">
        <v>5.2727272730000001</v>
      </c>
      <c r="H1527">
        <v>33.362068970000003</v>
      </c>
      <c r="I1527">
        <v>57516</v>
      </c>
      <c r="J1527">
        <v>52638</v>
      </c>
      <c r="K1527">
        <v>10954158</v>
      </c>
      <c r="L1527">
        <v>2969631</v>
      </c>
      <c r="M1527">
        <v>190.4540997</v>
      </c>
      <c r="N1527">
        <v>56.416106239999998</v>
      </c>
      <c r="O1527">
        <v>240065.32759999999</v>
      </c>
      <c r="P1527">
        <v>7195.7565889999996</v>
      </c>
      <c r="Q1527">
        <v>0</v>
      </c>
      <c r="R1527" t="s">
        <v>13419</v>
      </c>
      <c r="S1527">
        <f t="shared" si="25"/>
        <v>1</v>
      </c>
      <c r="T1527" t="str">
        <f>IF(Q1527=S1527,"true","false")</f>
        <v>false</v>
      </c>
    </row>
    <row r="1528" spans="1:20" x14ac:dyDescent="0.45">
      <c r="A1528" t="s">
        <v>2547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10</v>
      </c>
      <c r="J1528">
        <v>7</v>
      </c>
      <c r="K1528">
        <v>544</v>
      </c>
      <c r="L1528">
        <v>404</v>
      </c>
      <c r="M1528">
        <v>54.4</v>
      </c>
      <c r="N1528">
        <v>57.714285709999999</v>
      </c>
      <c r="O1528">
        <v>948</v>
      </c>
      <c r="P1528">
        <v>948</v>
      </c>
      <c r="Q1528">
        <v>1</v>
      </c>
      <c r="R1528" t="s">
        <v>30</v>
      </c>
      <c r="S1528">
        <f t="shared" si="25"/>
        <v>1</v>
      </c>
      <c r="T1528" t="str">
        <f>IF(Q1528=S1528,"true","false")</f>
        <v>true</v>
      </c>
    </row>
    <row r="1529" spans="1:20" x14ac:dyDescent="0.45">
      <c r="A1529" t="s">
        <v>13518</v>
      </c>
      <c r="B1529">
        <v>10</v>
      </c>
      <c r="C1529">
        <v>36</v>
      </c>
      <c r="D1529">
        <v>1592</v>
      </c>
      <c r="E1529">
        <v>2.7777777779999999</v>
      </c>
      <c r="F1529">
        <v>0.814070352</v>
      </c>
      <c r="G1529">
        <v>3.6</v>
      </c>
      <c r="H1529">
        <v>44.222222219999999</v>
      </c>
      <c r="I1529">
        <v>25480</v>
      </c>
      <c r="J1529">
        <v>17886</v>
      </c>
      <c r="K1529">
        <v>2060696</v>
      </c>
      <c r="L1529">
        <v>1060012</v>
      </c>
      <c r="M1529">
        <v>80.87503925</v>
      </c>
      <c r="N1529">
        <v>59.264899919999998</v>
      </c>
      <c r="O1529">
        <v>86686.333329999994</v>
      </c>
      <c r="P1529">
        <v>1960.2437190000001</v>
      </c>
      <c r="Q1529">
        <v>0</v>
      </c>
      <c r="R1529" t="s">
        <v>13519</v>
      </c>
      <c r="S1529">
        <f t="shared" si="25"/>
        <v>1</v>
      </c>
      <c r="T1529" t="str">
        <f>IF(Q1529=S1529,"true","false")</f>
        <v>false</v>
      </c>
    </row>
    <row r="1530" spans="1:20" x14ac:dyDescent="0.45">
      <c r="A1530" t="s">
        <v>2550</v>
      </c>
      <c r="B1530">
        <v>3</v>
      </c>
      <c r="C1530">
        <v>20</v>
      </c>
      <c r="D1530">
        <v>433</v>
      </c>
      <c r="E1530">
        <v>0.45</v>
      </c>
      <c r="F1530">
        <v>0.92378752900000005</v>
      </c>
      <c r="G1530">
        <v>6.6666666670000003</v>
      </c>
      <c r="H1530">
        <v>21.65</v>
      </c>
      <c r="I1530">
        <v>2411</v>
      </c>
      <c r="J1530">
        <v>1740</v>
      </c>
      <c r="K1530">
        <v>747236</v>
      </c>
      <c r="L1530">
        <v>215889</v>
      </c>
      <c r="M1530">
        <v>309.92783079999998</v>
      </c>
      <c r="N1530">
        <v>124.0741379</v>
      </c>
      <c r="O1530">
        <v>48156.25</v>
      </c>
      <c r="P1530">
        <v>2224.307159</v>
      </c>
      <c r="Q1530">
        <v>0</v>
      </c>
      <c r="R1530" t="s">
        <v>2551</v>
      </c>
      <c r="S1530">
        <f t="shared" si="25"/>
        <v>1</v>
      </c>
      <c r="T1530" t="str">
        <f>IF(Q1530=S1530,"true","false")</f>
        <v>false</v>
      </c>
    </row>
    <row r="1531" spans="1:20" x14ac:dyDescent="0.45">
      <c r="A1531" t="s">
        <v>13762</v>
      </c>
      <c r="B1531">
        <v>24</v>
      </c>
      <c r="C1531">
        <v>112</v>
      </c>
      <c r="D1531">
        <v>2432</v>
      </c>
      <c r="E1531">
        <v>5.1428571429999996</v>
      </c>
      <c r="F1531">
        <v>5.1578947370000003</v>
      </c>
      <c r="G1531">
        <v>4.6666666670000003</v>
      </c>
      <c r="H1531">
        <v>21.714285709999999</v>
      </c>
      <c r="I1531">
        <v>33431</v>
      </c>
      <c r="J1531">
        <v>27160</v>
      </c>
      <c r="K1531">
        <v>8050498</v>
      </c>
      <c r="L1531">
        <v>9570681</v>
      </c>
      <c r="M1531">
        <v>240.8093686</v>
      </c>
      <c r="N1531">
        <v>352.38148009999998</v>
      </c>
      <c r="O1531">
        <v>157331.95540000001</v>
      </c>
      <c r="P1531">
        <v>7245.5505759999996</v>
      </c>
      <c r="Q1531">
        <v>0</v>
      </c>
      <c r="R1531" t="s">
        <v>423</v>
      </c>
      <c r="S1531">
        <f t="shared" si="25"/>
        <v>1</v>
      </c>
      <c r="T1531" t="str">
        <f>IF(Q1531=S1531,"true","false")</f>
        <v>false</v>
      </c>
    </row>
    <row r="1532" spans="1:20" x14ac:dyDescent="0.45">
      <c r="A1532" t="s">
        <v>2553</v>
      </c>
      <c r="B1532">
        <v>5</v>
      </c>
      <c r="C1532">
        <v>14</v>
      </c>
      <c r="D1532">
        <v>1163</v>
      </c>
      <c r="E1532">
        <v>1.7857142859999999</v>
      </c>
      <c r="F1532">
        <v>0.168529665</v>
      </c>
      <c r="G1532">
        <v>2.8</v>
      </c>
      <c r="H1532">
        <v>83.071428569999995</v>
      </c>
      <c r="I1532">
        <v>24134</v>
      </c>
      <c r="J1532">
        <v>14183</v>
      </c>
      <c r="K1532">
        <v>1818775</v>
      </c>
      <c r="L1532">
        <v>1129690</v>
      </c>
      <c r="M1532">
        <v>75.361523160000004</v>
      </c>
      <c r="N1532">
        <v>79.650990620000002</v>
      </c>
      <c r="O1532">
        <v>210604.64290000001</v>
      </c>
      <c r="P1532">
        <v>2535.2235599999999</v>
      </c>
      <c r="Q1532">
        <v>-1</v>
      </c>
      <c r="R1532" t="s">
        <v>2554</v>
      </c>
      <c r="S1532">
        <f t="shared" si="25"/>
        <v>1</v>
      </c>
      <c r="T1532" t="str">
        <f>IF(Q1532=S1532,"true","false")</f>
        <v>false</v>
      </c>
    </row>
    <row r="1533" spans="1:20" x14ac:dyDescent="0.45">
      <c r="A1533" t="s">
        <v>2555</v>
      </c>
      <c r="B1533">
        <v>16</v>
      </c>
      <c r="C1533">
        <v>16</v>
      </c>
      <c r="D1533">
        <v>180</v>
      </c>
      <c r="E1533">
        <v>16</v>
      </c>
      <c r="F1533">
        <v>1.422222222</v>
      </c>
      <c r="G1533">
        <v>1</v>
      </c>
      <c r="H1533">
        <v>11.25</v>
      </c>
      <c r="I1533">
        <v>1943</v>
      </c>
      <c r="J1533">
        <v>2904</v>
      </c>
      <c r="K1533">
        <v>181008</v>
      </c>
      <c r="L1533">
        <v>2276689</v>
      </c>
      <c r="M1533">
        <v>93.159032420000003</v>
      </c>
      <c r="N1533">
        <v>783.98381540000003</v>
      </c>
      <c r="O1533">
        <v>153606.0625</v>
      </c>
      <c r="P1533">
        <v>13653.872219999999</v>
      </c>
      <c r="Q1533">
        <v>-1</v>
      </c>
      <c r="R1533" t="s">
        <v>2556</v>
      </c>
      <c r="S1533">
        <f t="shared" si="25"/>
        <v>1</v>
      </c>
      <c r="T1533" t="str">
        <f>IF(Q1533=S1533,"true","false")</f>
        <v>false</v>
      </c>
    </row>
    <row r="1534" spans="1:20" x14ac:dyDescent="0.45">
      <c r="A1534" t="s">
        <v>2557</v>
      </c>
      <c r="B1534">
        <v>3</v>
      </c>
      <c r="C1534">
        <v>3</v>
      </c>
      <c r="D1534">
        <v>4</v>
      </c>
      <c r="E1534">
        <v>3</v>
      </c>
      <c r="F1534">
        <v>2.25</v>
      </c>
      <c r="G1534">
        <v>1</v>
      </c>
      <c r="H1534">
        <v>1.3333333329999999</v>
      </c>
      <c r="I1534">
        <v>80</v>
      </c>
      <c r="J1534">
        <v>64</v>
      </c>
      <c r="K1534">
        <v>7656</v>
      </c>
      <c r="L1534">
        <v>10236</v>
      </c>
      <c r="M1534">
        <v>95.7</v>
      </c>
      <c r="N1534">
        <v>159.9375</v>
      </c>
      <c r="O1534">
        <v>5964</v>
      </c>
      <c r="P1534">
        <v>4473</v>
      </c>
      <c r="Q1534">
        <v>1</v>
      </c>
      <c r="R1534" t="s">
        <v>166</v>
      </c>
      <c r="S1534">
        <f t="shared" si="25"/>
        <v>1</v>
      </c>
      <c r="T1534" t="str">
        <f>IF(Q1534=S1534,"true","false")</f>
        <v>true</v>
      </c>
    </row>
    <row r="1535" spans="1:20" x14ac:dyDescent="0.45">
      <c r="A1535" t="s">
        <v>2558</v>
      </c>
      <c r="B1535">
        <v>5</v>
      </c>
      <c r="C1535">
        <v>57</v>
      </c>
      <c r="D1535">
        <v>22604</v>
      </c>
      <c r="E1535">
        <v>0.43859649099999998</v>
      </c>
      <c r="F1535">
        <v>0.14373562200000001</v>
      </c>
      <c r="G1535">
        <v>11.4</v>
      </c>
      <c r="H1535">
        <v>396.56140349999998</v>
      </c>
      <c r="I1535">
        <v>124292</v>
      </c>
      <c r="J1535">
        <v>102608</v>
      </c>
      <c r="K1535">
        <v>7853130</v>
      </c>
      <c r="L1535">
        <v>6570664</v>
      </c>
      <c r="M1535">
        <v>63.182907989999997</v>
      </c>
      <c r="N1535">
        <v>64.036566350000001</v>
      </c>
      <c r="O1535">
        <v>253049.01749999999</v>
      </c>
      <c r="P1535">
        <v>638.10803399999998</v>
      </c>
      <c r="Q1535">
        <v>0</v>
      </c>
      <c r="R1535" t="s">
        <v>2559</v>
      </c>
      <c r="S1535">
        <f t="shared" si="25"/>
        <v>1</v>
      </c>
      <c r="T1535" t="str">
        <f>IF(Q1535=S1535,"true","false")</f>
        <v>false</v>
      </c>
    </row>
    <row r="1536" spans="1:20" x14ac:dyDescent="0.45">
      <c r="A1536" t="s">
        <v>13777</v>
      </c>
      <c r="B1536">
        <v>5</v>
      </c>
      <c r="C1536">
        <v>24</v>
      </c>
      <c r="D1536">
        <v>1116</v>
      </c>
      <c r="E1536">
        <v>1.0416666670000001</v>
      </c>
      <c r="F1536">
        <v>0.51612903200000004</v>
      </c>
      <c r="G1536">
        <v>4.8</v>
      </c>
      <c r="H1536">
        <v>46.5</v>
      </c>
      <c r="I1536">
        <v>49956</v>
      </c>
      <c r="J1536">
        <v>28290</v>
      </c>
      <c r="K1536">
        <v>3414539</v>
      </c>
      <c r="L1536">
        <v>1678623</v>
      </c>
      <c r="M1536">
        <v>68.350928819999993</v>
      </c>
      <c r="N1536">
        <v>59.336267229999997</v>
      </c>
      <c r="O1536">
        <v>212215.0833</v>
      </c>
      <c r="P1536">
        <v>4563.7652330000001</v>
      </c>
      <c r="Q1536">
        <v>0</v>
      </c>
      <c r="R1536" t="s">
        <v>13778</v>
      </c>
      <c r="S1536">
        <f t="shared" si="25"/>
        <v>1</v>
      </c>
      <c r="T1536" t="str">
        <f>IF(Q1536=S1536,"true","false")</f>
        <v>false</v>
      </c>
    </row>
    <row r="1537" spans="1:20" x14ac:dyDescent="0.45">
      <c r="A1537" t="s">
        <v>2561</v>
      </c>
      <c r="B1537">
        <v>6</v>
      </c>
      <c r="C1537">
        <v>6</v>
      </c>
      <c r="D1537">
        <v>114</v>
      </c>
      <c r="E1537">
        <v>6</v>
      </c>
      <c r="F1537">
        <v>0.31578947400000001</v>
      </c>
      <c r="G1537">
        <v>1</v>
      </c>
      <c r="H1537">
        <v>19</v>
      </c>
      <c r="I1537">
        <v>553</v>
      </c>
      <c r="J1537">
        <v>336</v>
      </c>
      <c r="K1537">
        <v>62681</v>
      </c>
      <c r="L1537">
        <v>96145</v>
      </c>
      <c r="M1537">
        <v>113.3471971</v>
      </c>
      <c r="N1537">
        <v>286.14583329999999</v>
      </c>
      <c r="O1537">
        <v>26471</v>
      </c>
      <c r="P1537">
        <v>1393.2105260000001</v>
      </c>
      <c r="Q1537">
        <v>-1</v>
      </c>
      <c r="R1537" t="s">
        <v>2562</v>
      </c>
      <c r="S1537">
        <f t="shared" si="25"/>
        <v>1</v>
      </c>
      <c r="T1537" t="str">
        <f>IF(Q1537=S1537,"true","false")</f>
        <v>false</v>
      </c>
    </row>
    <row r="1538" spans="1:20" x14ac:dyDescent="0.45">
      <c r="A1538" t="s">
        <v>2563</v>
      </c>
      <c r="B1538">
        <v>2</v>
      </c>
      <c r="C1538">
        <v>2</v>
      </c>
      <c r="D1538">
        <v>72</v>
      </c>
      <c r="E1538">
        <v>2</v>
      </c>
      <c r="F1538">
        <v>5.5555555999999999E-2</v>
      </c>
      <c r="G1538">
        <v>1</v>
      </c>
      <c r="H1538">
        <v>36</v>
      </c>
      <c r="I1538">
        <v>103</v>
      </c>
      <c r="J1538">
        <v>13</v>
      </c>
      <c r="K1538">
        <v>38111</v>
      </c>
      <c r="L1538">
        <v>802</v>
      </c>
      <c r="M1538">
        <v>370.00970869999998</v>
      </c>
      <c r="N1538">
        <v>61.69230769</v>
      </c>
      <c r="O1538">
        <v>19456.5</v>
      </c>
      <c r="P1538">
        <v>540.45833330000005</v>
      </c>
      <c r="Q1538">
        <v>1</v>
      </c>
      <c r="R1538" t="s">
        <v>30</v>
      </c>
      <c r="S1538">
        <f t="shared" si="25"/>
        <v>1</v>
      </c>
      <c r="T1538" t="str">
        <f>IF(Q1538=S1538,"true","false")</f>
        <v>true</v>
      </c>
    </row>
    <row r="1539" spans="1:20" x14ac:dyDescent="0.45">
      <c r="A1539" t="s">
        <v>2564</v>
      </c>
      <c r="B1539">
        <v>4</v>
      </c>
      <c r="C1539">
        <v>4</v>
      </c>
      <c r="D1539">
        <v>163</v>
      </c>
      <c r="E1539">
        <v>4</v>
      </c>
      <c r="F1539">
        <v>9.8159509000000006E-2</v>
      </c>
      <c r="G1539">
        <v>1</v>
      </c>
      <c r="H1539">
        <v>40.75</v>
      </c>
      <c r="I1539">
        <v>3543</v>
      </c>
      <c r="J1539">
        <v>2057</v>
      </c>
      <c r="K1539">
        <v>222672</v>
      </c>
      <c r="L1539">
        <v>118657</v>
      </c>
      <c r="M1539">
        <v>62.848433530000001</v>
      </c>
      <c r="N1539">
        <v>57.684491979999997</v>
      </c>
      <c r="O1539">
        <v>85332.25</v>
      </c>
      <c r="P1539">
        <v>2094.0429450000001</v>
      </c>
      <c r="Q1539">
        <v>0</v>
      </c>
      <c r="R1539" t="s">
        <v>2564</v>
      </c>
      <c r="S1539">
        <f t="shared" ref="S1539:S1602" si="26">IF(AND(E1539&lt;0.05,C1539&gt;10),0,1)</f>
        <v>1</v>
      </c>
      <c r="T1539" t="str">
        <f>IF(Q1539=S1539,"true","false")</f>
        <v>false</v>
      </c>
    </row>
    <row r="1540" spans="1:20" x14ac:dyDescent="0.45">
      <c r="A1540" t="s">
        <v>2565</v>
      </c>
      <c r="B1540">
        <v>1</v>
      </c>
      <c r="C1540">
        <v>2</v>
      </c>
      <c r="D1540">
        <v>7</v>
      </c>
      <c r="E1540">
        <v>0.5</v>
      </c>
      <c r="F1540">
        <v>0.571428571</v>
      </c>
      <c r="G1540">
        <v>2</v>
      </c>
      <c r="H1540">
        <v>3.5</v>
      </c>
      <c r="I1540">
        <v>53</v>
      </c>
      <c r="J1540">
        <v>45</v>
      </c>
      <c r="K1540">
        <v>8718</v>
      </c>
      <c r="L1540">
        <v>12909</v>
      </c>
      <c r="M1540">
        <v>164.490566</v>
      </c>
      <c r="N1540">
        <v>286.8666667</v>
      </c>
      <c r="O1540">
        <v>10813.5</v>
      </c>
      <c r="P1540">
        <v>3089.5714290000001</v>
      </c>
      <c r="Q1540">
        <v>-1</v>
      </c>
      <c r="R1540" t="s">
        <v>2566</v>
      </c>
      <c r="S1540">
        <f t="shared" si="26"/>
        <v>1</v>
      </c>
      <c r="T1540" t="str">
        <f>IF(Q1540=S1540,"true","false")</f>
        <v>false</v>
      </c>
    </row>
    <row r="1541" spans="1:20" x14ac:dyDescent="0.45">
      <c r="A1541" t="s">
        <v>2567</v>
      </c>
      <c r="B1541">
        <v>1</v>
      </c>
      <c r="C1541">
        <v>1</v>
      </c>
      <c r="D1541">
        <v>49</v>
      </c>
      <c r="E1541">
        <v>1</v>
      </c>
      <c r="F1541">
        <v>2.0408163E-2</v>
      </c>
      <c r="G1541">
        <v>1</v>
      </c>
      <c r="H1541">
        <v>49</v>
      </c>
      <c r="I1541">
        <v>459</v>
      </c>
      <c r="J1541">
        <v>407</v>
      </c>
      <c r="K1541">
        <v>42093</v>
      </c>
      <c r="L1541">
        <v>41322</v>
      </c>
      <c r="M1541">
        <v>91.705882349999996</v>
      </c>
      <c r="N1541">
        <v>101.5282555</v>
      </c>
      <c r="O1541">
        <v>83415</v>
      </c>
      <c r="P1541">
        <v>1702.346939</v>
      </c>
      <c r="Q1541">
        <v>1</v>
      </c>
      <c r="R1541" t="s">
        <v>30</v>
      </c>
      <c r="S1541">
        <f t="shared" si="26"/>
        <v>1</v>
      </c>
      <c r="T1541" t="str">
        <f>IF(Q1541=S1541,"true","false")</f>
        <v>true</v>
      </c>
    </row>
    <row r="1542" spans="1:20" x14ac:dyDescent="0.45">
      <c r="A1542" t="s">
        <v>2568</v>
      </c>
      <c r="B1542">
        <v>2</v>
      </c>
      <c r="C1542">
        <v>6</v>
      </c>
      <c r="D1542">
        <v>499</v>
      </c>
      <c r="E1542">
        <v>0.66666666699999999</v>
      </c>
      <c r="F1542">
        <v>7.2144289E-2</v>
      </c>
      <c r="G1542">
        <v>3</v>
      </c>
      <c r="H1542">
        <v>83.166666669999998</v>
      </c>
      <c r="I1542">
        <v>1291</v>
      </c>
      <c r="J1542">
        <v>1009</v>
      </c>
      <c r="K1542">
        <v>84846</v>
      </c>
      <c r="L1542">
        <v>54565</v>
      </c>
      <c r="M1542">
        <v>65.721146399999995</v>
      </c>
      <c r="N1542">
        <v>54.078295339999997</v>
      </c>
      <c r="O1542">
        <v>23235.166669999999</v>
      </c>
      <c r="P1542">
        <v>279.38076150000001</v>
      </c>
      <c r="Q1542">
        <v>0</v>
      </c>
      <c r="R1542" t="s">
        <v>265</v>
      </c>
      <c r="S1542">
        <f t="shared" si="26"/>
        <v>1</v>
      </c>
      <c r="T1542" t="str">
        <f>IF(Q1542=S1542,"true","false")</f>
        <v>false</v>
      </c>
    </row>
    <row r="1543" spans="1:20" x14ac:dyDescent="0.45">
      <c r="A1543" t="s">
        <v>2569</v>
      </c>
      <c r="B1543">
        <v>1</v>
      </c>
      <c r="C1543">
        <v>1</v>
      </c>
      <c r="D1543">
        <v>8</v>
      </c>
      <c r="E1543">
        <v>1</v>
      </c>
      <c r="F1543">
        <v>0.125</v>
      </c>
      <c r="G1543">
        <v>1</v>
      </c>
      <c r="H1543">
        <v>8</v>
      </c>
      <c r="I1543">
        <v>103</v>
      </c>
      <c r="J1543">
        <v>112</v>
      </c>
      <c r="K1543">
        <v>24185</v>
      </c>
      <c r="L1543">
        <v>86419</v>
      </c>
      <c r="M1543">
        <v>234.80582519999999</v>
      </c>
      <c r="N1543">
        <v>771.5982143</v>
      </c>
      <c r="O1543">
        <v>110604</v>
      </c>
      <c r="P1543">
        <v>13825.5</v>
      </c>
      <c r="Q1543">
        <v>-1</v>
      </c>
      <c r="R1543" t="s">
        <v>2570</v>
      </c>
      <c r="S1543">
        <f t="shared" si="26"/>
        <v>1</v>
      </c>
      <c r="T1543" t="str">
        <f>IF(Q1543=S1543,"true","false")</f>
        <v>false</v>
      </c>
    </row>
    <row r="1544" spans="1:20" x14ac:dyDescent="0.45">
      <c r="A1544" t="s">
        <v>2571</v>
      </c>
      <c r="B1544">
        <v>1</v>
      </c>
      <c r="C1544">
        <v>1</v>
      </c>
      <c r="D1544">
        <v>15</v>
      </c>
      <c r="E1544">
        <v>1</v>
      </c>
      <c r="F1544">
        <v>6.6666666999999999E-2</v>
      </c>
      <c r="G1544">
        <v>1</v>
      </c>
      <c r="H1544">
        <v>15</v>
      </c>
      <c r="I1544">
        <v>437</v>
      </c>
      <c r="J1544">
        <v>333</v>
      </c>
      <c r="K1544">
        <v>38495</v>
      </c>
      <c r="L1544">
        <v>84920</v>
      </c>
      <c r="M1544">
        <v>88.08924485</v>
      </c>
      <c r="N1544">
        <v>255.01501500000001</v>
      </c>
      <c r="O1544">
        <v>123415</v>
      </c>
      <c r="P1544">
        <v>8227.6666669999995</v>
      </c>
      <c r="Q1544">
        <v>-1</v>
      </c>
      <c r="R1544" t="s">
        <v>1138</v>
      </c>
      <c r="S1544">
        <f t="shared" si="26"/>
        <v>1</v>
      </c>
      <c r="T1544" t="str">
        <f>IF(Q1544=S1544,"true","false")</f>
        <v>false</v>
      </c>
    </row>
    <row r="1545" spans="1:20" x14ac:dyDescent="0.45">
      <c r="A1545" t="s">
        <v>2572</v>
      </c>
      <c r="B1545">
        <v>1</v>
      </c>
      <c r="C1545">
        <v>1</v>
      </c>
      <c r="D1545">
        <v>98</v>
      </c>
      <c r="E1545">
        <v>1</v>
      </c>
      <c r="F1545">
        <v>1.0204082E-2</v>
      </c>
      <c r="G1545">
        <v>1</v>
      </c>
      <c r="H1545">
        <v>98</v>
      </c>
      <c r="I1545">
        <v>414</v>
      </c>
      <c r="J1545">
        <v>335</v>
      </c>
      <c r="K1545">
        <v>49036</v>
      </c>
      <c r="L1545">
        <v>31329</v>
      </c>
      <c r="M1545">
        <v>118.44444439999999</v>
      </c>
      <c r="N1545">
        <v>93.519402990000003</v>
      </c>
      <c r="O1545">
        <v>80365</v>
      </c>
      <c r="P1545">
        <v>820.05102039999997</v>
      </c>
      <c r="Q1545">
        <v>1</v>
      </c>
      <c r="R1545" t="s">
        <v>2573</v>
      </c>
      <c r="S1545">
        <f t="shared" si="26"/>
        <v>1</v>
      </c>
      <c r="T1545" t="str">
        <f>IF(Q1545=S1545,"true","false")</f>
        <v>true</v>
      </c>
    </row>
    <row r="1546" spans="1:20" x14ac:dyDescent="0.45">
      <c r="A1546" t="s">
        <v>2574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76</v>
      </c>
      <c r="L1546">
        <v>76</v>
      </c>
      <c r="M1546">
        <v>76</v>
      </c>
      <c r="N1546">
        <v>76</v>
      </c>
      <c r="O1546">
        <v>152</v>
      </c>
      <c r="P1546">
        <v>152</v>
      </c>
      <c r="Q1546">
        <v>-1</v>
      </c>
      <c r="R1546" t="s">
        <v>2575</v>
      </c>
      <c r="S1546">
        <f t="shared" si="26"/>
        <v>1</v>
      </c>
      <c r="T1546" t="str">
        <f>IF(Q1546=S1546,"true","false")</f>
        <v>false</v>
      </c>
    </row>
    <row r="1547" spans="1:20" x14ac:dyDescent="0.45">
      <c r="A1547" t="s">
        <v>2576</v>
      </c>
      <c r="B1547">
        <v>1</v>
      </c>
      <c r="C1547">
        <v>2</v>
      </c>
      <c r="D1547">
        <v>6</v>
      </c>
      <c r="E1547">
        <v>0.5</v>
      </c>
      <c r="F1547">
        <v>0.66666666699999999</v>
      </c>
      <c r="G1547">
        <v>2</v>
      </c>
      <c r="H1547">
        <v>3</v>
      </c>
      <c r="I1547">
        <v>123</v>
      </c>
      <c r="J1547">
        <v>1604</v>
      </c>
      <c r="K1547">
        <v>16132</v>
      </c>
      <c r="L1547">
        <v>2202170</v>
      </c>
      <c r="M1547">
        <v>131.1544715</v>
      </c>
      <c r="N1547">
        <v>1372.9239399999999</v>
      </c>
      <c r="O1547">
        <v>1109151</v>
      </c>
      <c r="P1547">
        <v>369717</v>
      </c>
      <c r="Q1547">
        <v>-1</v>
      </c>
      <c r="R1547" t="s">
        <v>489</v>
      </c>
      <c r="S1547">
        <f t="shared" si="26"/>
        <v>1</v>
      </c>
      <c r="T1547" t="str">
        <f>IF(Q1547=S1547,"true","false")</f>
        <v>false</v>
      </c>
    </row>
    <row r="1548" spans="1:20" x14ac:dyDescent="0.45">
      <c r="A1548" t="s">
        <v>2577</v>
      </c>
      <c r="B1548">
        <v>1</v>
      </c>
      <c r="C1548">
        <v>1</v>
      </c>
      <c r="D1548">
        <v>3</v>
      </c>
      <c r="E1548">
        <v>1</v>
      </c>
      <c r="F1548">
        <v>0.33333333300000001</v>
      </c>
      <c r="G1548">
        <v>1</v>
      </c>
      <c r="H1548">
        <v>3</v>
      </c>
      <c r="I1548">
        <v>15</v>
      </c>
      <c r="J1548">
        <v>9</v>
      </c>
      <c r="K1548">
        <v>2156</v>
      </c>
      <c r="L1548">
        <v>1060</v>
      </c>
      <c r="M1548">
        <v>143.7333333</v>
      </c>
      <c r="N1548">
        <v>117.7777778</v>
      </c>
      <c r="O1548">
        <v>3216</v>
      </c>
      <c r="P1548">
        <v>1072</v>
      </c>
      <c r="Q1548">
        <v>-1</v>
      </c>
      <c r="R1548" t="s">
        <v>2578</v>
      </c>
      <c r="S1548">
        <f t="shared" si="26"/>
        <v>1</v>
      </c>
      <c r="T1548" t="str">
        <f>IF(Q1548=S1548,"true","false")</f>
        <v>false</v>
      </c>
    </row>
    <row r="1549" spans="1:20" x14ac:dyDescent="0.45">
      <c r="A1549" t="s">
        <v>2579</v>
      </c>
      <c r="B1549">
        <v>1</v>
      </c>
      <c r="C1549">
        <v>1</v>
      </c>
      <c r="D1549">
        <v>52</v>
      </c>
      <c r="E1549">
        <v>1</v>
      </c>
      <c r="F1549">
        <v>1.9230769000000002E-2</v>
      </c>
      <c r="G1549">
        <v>1</v>
      </c>
      <c r="H1549">
        <v>52</v>
      </c>
      <c r="I1549">
        <v>1400</v>
      </c>
      <c r="J1549">
        <v>2640</v>
      </c>
      <c r="K1549">
        <v>79457</v>
      </c>
      <c r="L1549">
        <v>2973934</v>
      </c>
      <c r="M1549">
        <v>56.755000000000003</v>
      </c>
      <c r="N1549">
        <v>1126.4901520000001</v>
      </c>
      <c r="O1549">
        <v>3053391</v>
      </c>
      <c r="P1549">
        <v>58719.057690000001</v>
      </c>
      <c r="Q1549">
        <v>-1</v>
      </c>
      <c r="R1549" t="s">
        <v>81</v>
      </c>
      <c r="S1549">
        <f t="shared" si="26"/>
        <v>1</v>
      </c>
      <c r="T1549" t="str">
        <f>IF(Q1549=S1549,"true","false")</f>
        <v>false</v>
      </c>
    </row>
    <row r="1550" spans="1:20" x14ac:dyDescent="0.45">
      <c r="A1550" t="s">
        <v>2580</v>
      </c>
      <c r="B1550">
        <v>6</v>
      </c>
      <c r="C1550">
        <v>6</v>
      </c>
      <c r="D1550">
        <v>55</v>
      </c>
      <c r="E1550">
        <v>6</v>
      </c>
      <c r="F1550">
        <v>0.65454545500000005</v>
      </c>
      <c r="G1550">
        <v>1</v>
      </c>
      <c r="H1550">
        <v>9.1666666669999994</v>
      </c>
      <c r="I1550">
        <v>435</v>
      </c>
      <c r="J1550">
        <v>650</v>
      </c>
      <c r="K1550">
        <v>30007</v>
      </c>
      <c r="L1550">
        <v>675540</v>
      </c>
      <c r="M1550">
        <v>68.981609199999994</v>
      </c>
      <c r="N1550">
        <v>1039.292308</v>
      </c>
      <c r="O1550">
        <v>117591.1667</v>
      </c>
      <c r="P1550">
        <v>12828.127270000001</v>
      </c>
      <c r="Q1550">
        <v>-1</v>
      </c>
      <c r="R1550" t="s">
        <v>2581</v>
      </c>
      <c r="S1550">
        <f t="shared" si="26"/>
        <v>1</v>
      </c>
      <c r="T1550" t="str">
        <f>IF(Q1550=S1550,"true","false")</f>
        <v>false</v>
      </c>
    </row>
    <row r="1551" spans="1:20" x14ac:dyDescent="0.45">
      <c r="A1551" t="s">
        <v>2582</v>
      </c>
      <c r="B1551">
        <v>1</v>
      </c>
      <c r="C1551">
        <v>1</v>
      </c>
      <c r="D1551">
        <v>10</v>
      </c>
      <c r="E1551">
        <v>1</v>
      </c>
      <c r="F1551">
        <v>0.1</v>
      </c>
      <c r="G1551">
        <v>1</v>
      </c>
      <c r="H1551">
        <v>10</v>
      </c>
      <c r="I1551">
        <v>41</v>
      </c>
      <c r="J1551">
        <v>36</v>
      </c>
      <c r="K1551">
        <v>3886</v>
      </c>
      <c r="L1551">
        <v>29050</v>
      </c>
      <c r="M1551">
        <v>94.780487800000003</v>
      </c>
      <c r="N1551">
        <v>806.94444439999995</v>
      </c>
      <c r="O1551">
        <v>32936</v>
      </c>
      <c r="P1551">
        <v>3293.6</v>
      </c>
      <c r="Q1551">
        <v>-1</v>
      </c>
      <c r="R1551" t="s">
        <v>75</v>
      </c>
      <c r="S1551">
        <f t="shared" si="26"/>
        <v>1</v>
      </c>
      <c r="T1551" t="str">
        <f>IF(Q1551=S1551,"true","false")</f>
        <v>false</v>
      </c>
    </row>
    <row r="1552" spans="1:20" x14ac:dyDescent="0.45">
      <c r="A1552" t="s">
        <v>2583</v>
      </c>
      <c r="B1552">
        <v>2</v>
      </c>
      <c r="C1552">
        <v>2</v>
      </c>
      <c r="D1552">
        <v>5</v>
      </c>
      <c r="E1552">
        <v>2</v>
      </c>
      <c r="F1552">
        <v>0.8</v>
      </c>
      <c r="G1552">
        <v>1</v>
      </c>
      <c r="H1552">
        <v>2.5</v>
      </c>
      <c r="I1552">
        <v>43</v>
      </c>
      <c r="J1552">
        <v>37</v>
      </c>
      <c r="K1552">
        <v>4641</v>
      </c>
      <c r="L1552">
        <v>11031</v>
      </c>
      <c r="M1552">
        <v>107.9302326</v>
      </c>
      <c r="N1552">
        <v>298.13513510000001</v>
      </c>
      <c r="O1552">
        <v>7836</v>
      </c>
      <c r="P1552">
        <v>3134.4</v>
      </c>
      <c r="Q1552">
        <v>1</v>
      </c>
      <c r="R1552" t="s">
        <v>30</v>
      </c>
      <c r="S1552">
        <f t="shared" si="26"/>
        <v>1</v>
      </c>
      <c r="T1552" t="str">
        <f>IF(Q1552=S1552,"true","false")</f>
        <v>true</v>
      </c>
    </row>
    <row r="1553" spans="1:20" x14ac:dyDescent="0.45">
      <c r="A1553" t="s">
        <v>2584</v>
      </c>
      <c r="B1553">
        <v>4</v>
      </c>
      <c r="C1553">
        <v>4</v>
      </c>
      <c r="D1553">
        <v>10</v>
      </c>
      <c r="E1553">
        <v>4</v>
      </c>
      <c r="F1553">
        <v>1.6</v>
      </c>
      <c r="G1553">
        <v>1</v>
      </c>
      <c r="H1553">
        <v>2.5</v>
      </c>
      <c r="I1553">
        <v>92</v>
      </c>
      <c r="J1553">
        <v>78</v>
      </c>
      <c r="K1553">
        <v>7745</v>
      </c>
      <c r="L1553">
        <v>28800</v>
      </c>
      <c r="M1553">
        <v>84.184782609999999</v>
      </c>
      <c r="N1553">
        <v>369.2307692</v>
      </c>
      <c r="O1553">
        <v>9136.25</v>
      </c>
      <c r="P1553">
        <v>3654.5</v>
      </c>
      <c r="Q1553">
        <v>1</v>
      </c>
      <c r="R1553" t="s">
        <v>1300</v>
      </c>
      <c r="S1553">
        <f t="shared" si="26"/>
        <v>1</v>
      </c>
      <c r="T1553" t="str">
        <f>IF(Q1553=S1553,"true","false")</f>
        <v>true</v>
      </c>
    </row>
    <row r="1554" spans="1:20" x14ac:dyDescent="0.45">
      <c r="A1554" t="s">
        <v>2585</v>
      </c>
      <c r="B1554">
        <v>1</v>
      </c>
      <c r="C1554">
        <v>3</v>
      </c>
      <c r="D1554">
        <v>645</v>
      </c>
      <c r="E1554">
        <v>0.33333333300000001</v>
      </c>
      <c r="F1554">
        <v>1.3953488E-2</v>
      </c>
      <c r="G1554">
        <v>3</v>
      </c>
      <c r="H1554">
        <v>215</v>
      </c>
      <c r="I1554">
        <v>4499</v>
      </c>
      <c r="J1554">
        <v>4244</v>
      </c>
      <c r="K1554">
        <v>793810</v>
      </c>
      <c r="L1554">
        <v>632944</v>
      </c>
      <c r="M1554">
        <v>176.4414314</v>
      </c>
      <c r="N1554">
        <v>149.13854850000001</v>
      </c>
      <c r="O1554">
        <v>475584.6667</v>
      </c>
      <c r="P1554">
        <v>2212.0217050000001</v>
      </c>
      <c r="Q1554">
        <v>1</v>
      </c>
      <c r="R1554" t="s">
        <v>2180</v>
      </c>
      <c r="S1554">
        <f t="shared" si="26"/>
        <v>1</v>
      </c>
      <c r="T1554" t="str">
        <f>IF(Q1554=S1554,"true","false")</f>
        <v>true</v>
      </c>
    </row>
    <row r="1555" spans="1:20" x14ac:dyDescent="0.45">
      <c r="A1555" t="s">
        <v>2586</v>
      </c>
      <c r="B1555">
        <v>1</v>
      </c>
      <c r="C1555">
        <v>2</v>
      </c>
      <c r="D1555">
        <v>10</v>
      </c>
      <c r="E1555">
        <v>0.5</v>
      </c>
      <c r="F1555">
        <v>0.4</v>
      </c>
      <c r="G1555">
        <v>2</v>
      </c>
      <c r="H1555">
        <v>5</v>
      </c>
      <c r="I1555">
        <v>242</v>
      </c>
      <c r="J1555">
        <v>198</v>
      </c>
      <c r="K1555">
        <v>30120</v>
      </c>
      <c r="L1555">
        <v>62345</v>
      </c>
      <c r="M1555">
        <v>124.4628099</v>
      </c>
      <c r="N1555">
        <v>314.87373739999998</v>
      </c>
      <c r="O1555">
        <v>46232.5</v>
      </c>
      <c r="P1555">
        <v>9246.5</v>
      </c>
      <c r="Q1555">
        <v>1</v>
      </c>
      <c r="R1555" t="s">
        <v>112</v>
      </c>
      <c r="S1555">
        <f t="shared" si="26"/>
        <v>1</v>
      </c>
      <c r="T1555" t="str">
        <f>IF(Q1555=S1555,"true","false")</f>
        <v>true</v>
      </c>
    </row>
    <row r="1556" spans="1:20" x14ac:dyDescent="0.45">
      <c r="A1556" t="s">
        <v>2587</v>
      </c>
      <c r="B1556">
        <v>2</v>
      </c>
      <c r="C1556">
        <v>3</v>
      </c>
      <c r="D1556">
        <v>20</v>
      </c>
      <c r="E1556">
        <v>1.3333333329999999</v>
      </c>
      <c r="F1556">
        <v>0.45</v>
      </c>
      <c r="G1556">
        <v>1.5</v>
      </c>
      <c r="H1556">
        <v>6.6666666670000003</v>
      </c>
      <c r="I1556">
        <v>196</v>
      </c>
      <c r="J1556">
        <v>153</v>
      </c>
      <c r="K1556">
        <v>36701</v>
      </c>
      <c r="L1556">
        <v>74186</v>
      </c>
      <c r="M1556">
        <v>187.25</v>
      </c>
      <c r="N1556">
        <v>484.87581699999998</v>
      </c>
      <c r="O1556">
        <v>36962.333330000001</v>
      </c>
      <c r="P1556">
        <v>5544.35</v>
      </c>
      <c r="Q1556">
        <v>1</v>
      </c>
      <c r="R1556" t="s">
        <v>2588</v>
      </c>
      <c r="S1556">
        <f t="shared" si="26"/>
        <v>1</v>
      </c>
      <c r="T1556" t="str">
        <f>IF(Q1556=S1556,"true","false")</f>
        <v>true</v>
      </c>
    </row>
    <row r="1557" spans="1:20" x14ac:dyDescent="0.45">
      <c r="A1557" t="s">
        <v>2589</v>
      </c>
      <c r="B1557">
        <v>2</v>
      </c>
      <c r="C1557">
        <v>2</v>
      </c>
      <c r="D1557">
        <v>7</v>
      </c>
      <c r="E1557">
        <v>2</v>
      </c>
      <c r="F1557">
        <v>0.571428571</v>
      </c>
      <c r="G1557">
        <v>1</v>
      </c>
      <c r="H1557">
        <v>3.5</v>
      </c>
      <c r="I1557">
        <v>24</v>
      </c>
      <c r="J1557">
        <v>14</v>
      </c>
      <c r="K1557">
        <v>2102</v>
      </c>
      <c r="L1557">
        <v>2161</v>
      </c>
      <c r="M1557">
        <v>87.583333330000002</v>
      </c>
      <c r="N1557">
        <v>154.35714290000001</v>
      </c>
      <c r="O1557">
        <v>2131.5</v>
      </c>
      <c r="P1557">
        <v>609</v>
      </c>
      <c r="Q1557">
        <v>1</v>
      </c>
      <c r="R1557" t="s">
        <v>697</v>
      </c>
      <c r="S1557">
        <f t="shared" si="26"/>
        <v>1</v>
      </c>
      <c r="T1557" t="str">
        <f>IF(Q1557=S1557,"true","false")</f>
        <v>true</v>
      </c>
    </row>
    <row r="1558" spans="1:20" x14ac:dyDescent="0.45">
      <c r="A1558" t="s">
        <v>2590</v>
      </c>
      <c r="B1558">
        <v>1</v>
      </c>
      <c r="C1558">
        <v>1</v>
      </c>
      <c r="D1558">
        <v>5</v>
      </c>
      <c r="E1558">
        <v>1</v>
      </c>
      <c r="F1558">
        <v>0.2</v>
      </c>
      <c r="G1558">
        <v>1</v>
      </c>
      <c r="H1558">
        <v>5</v>
      </c>
      <c r="I1558">
        <v>22</v>
      </c>
      <c r="J1558">
        <v>0</v>
      </c>
      <c r="K1558">
        <v>1320</v>
      </c>
      <c r="L1558">
        <v>0</v>
      </c>
      <c r="M1558">
        <v>60</v>
      </c>
      <c r="N1558">
        <v>0</v>
      </c>
      <c r="O1558">
        <v>1320</v>
      </c>
      <c r="P1558">
        <v>264</v>
      </c>
      <c r="Q1558">
        <v>-1</v>
      </c>
      <c r="R1558" t="s">
        <v>2591</v>
      </c>
      <c r="S1558">
        <f t="shared" si="26"/>
        <v>1</v>
      </c>
      <c r="T1558" t="str">
        <f>IF(Q1558=S1558,"true","false")</f>
        <v>false</v>
      </c>
    </row>
    <row r="1559" spans="1:20" x14ac:dyDescent="0.45">
      <c r="A1559" t="s">
        <v>2592</v>
      </c>
      <c r="B1559">
        <v>1</v>
      </c>
      <c r="C1559">
        <v>1</v>
      </c>
      <c r="D1559">
        <v>19</v>
      </c>
      <c r="E1559">
        <v>1</v>
      </c>
      <c r="F1559">
        <v>5.2631578999999998E-2</v>
      </c>
      <c r="G1559">
        <v>1</v>
      </c>
      <c r="H1559">
        <v>19</v>
      </c>
      <c r="I1559">
        <v>106</v>
      </c>
      <c r="J1559">
        <v>115</v>
      </c>
      <c r="K1559">
        <v>7026</v>
      </c>
      <c r="L1559">
        <v>88615</v>
      </c>
      <c r="M1559">
        <v>66.283018870000006</v>
      </c>
      <c r="N1559">
        <v>770.56521740000005</v>
      </c>
      <c r="O1559">
        <v>95641</v>
      </c>
      <c r="P1559">
        <v>5033.7368420000003</v>
      </c>
      <c r="Q1559">
        <v>-1</v>
      </c>
      <c r="R1559" t="s">
        <v>2593</v>
      </c>
      <c r="S1559">
        <f t="shared" si="26"/>
        <v>1</v>
      </c>
      <c r="T1559" t="str">
        <f>IF(Q1559=S1559,"true","false")</f>
        <v>false</v>
      </c>
    </row>
    <row r="1560" spans="1:20" x14ac:dyDescent="0.45">
      <c r="A1560" t="s">
        <v>2594</v>
      </c>
      <c r="B1560">
        <v>2</v>
      </c>
      <c r="C1560">
        <v>2</v>
      </c>
      <c r="D1560">
        <v>24</v>
      </c>
      <c r="E1560">
        <v>2</v>
      </c>
      <c r="F1560">
        <v>0.16666666699999999</v>
      </c>
      <c r="G1560">
        <v>1</v>
      </c>
      <c r="H1560">
        <v>12</v>
      </c>
      <c r="I1560">
        <v>229</v>
      </c>
      <c r="J1560">
        <v>192</v>
      </c>
      <c r="K1560">
        <v>73901</v>
      </c>
      <c r="L1560">
        <v>57202</v>
      </c>
      <c r="M1560">
        <v>322.71179039999998</v>
      </c>
      <c r="N1560">
        <v>297.92708329999999</v>
      </c>
      <c r="O1560">
        <v>65551.5</v>
      </c>
      <c r="P1560">
        <v>5462.625</v>
      </c>
      <c r="Q1560">
        <v>-1</v>
      </c>
      <c r="R1560" t="s">
        <v>471</v>
      </c>
      <c r="S1560">
        <f t="shared" si="26"/>
        <v>1</v>
      </c>
      <c r="T1560" t="str">
        <f>IF(Q1560=S1560,"true","false")</f>
        <v>false</v>
      </c>
    </row>
    <row r="1561" spans="1:20" x14ac:dyDescent="0.45">
      <c r="A1561" t="s">
        <v>2595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16</v>
      </c>
      <c r="J1561">
        <v>13</v>
      </c>
      <c r="K1561">
        <v>2609</v>
      </c>
      <c r="L1561">
        <v>4861</v>
      </c>
      <c r="M1561">
        <v>163.0625</v>
      </c>
      <c r="N1561">
        <v>373.92307690000001</v>
      </c>
      <c r="O1561">
        <v>7470</v>
      </c>
      <c r="P1561">
        <v>7470</v>
      </c>
      <c r="Q1561">
        <v>-1</v>
      </c>
      <c r="R1561" t="s">
        <v>850</v>
      </c>
      <c r="S1561">
        <f t="shared" si="26"/>
        <v>1</v>
      </c>
      <c r="T1561" t="str">
        <f>IF(Q1561=S1561,"true","false")</f>
        <v>false</v>
      </c>
    </row>
    <row r="1562" spans="1:20" x14ac:dyDescent="0.45">
      <c r="A1562" t="s">
        <v>2596</v>
      </c>
      <c r="B1562">
        <v>2</v>
      </c>
      <c r="C1562">
        <v>2</v>
      </c>
      <c r="D1562">
        <v>11</v>
      </c>
      <c r="E1562">
        <v>2</v>
      </c>
      <c r="F1562">
        <v>0.36363636399999999</v>
      </c>
      <c r="G1562">
        <v>1</v>
      </c>
      <c r="H1562">
        <v>5.5</v>
      </c>
      <c r="I1562">
        <v>65</v>
      </c>
      <c r="J1562">
        <v>59</v>
      </c>
      <c r="K1562">
        <v>6692</v>
      </c>
      <c r="L1562">
        <v>7427</v>
      </c>
      <c r="M1562">
        <v>102.9538462</v>
      </c>
      <c r="N1562">
        <v>125.8813559</v>
      </c>
      <c r="O1562">
        <v>7059.5</v>
      </c>
      <c r="P1562">
        <v>1283.5454549999999</v>
      </c>
      <c r="Q1562">
        <v>1</v>
      </c>
      <c r="R1562" t="s">
        <v>229</v>
      </c>
      <c r="S1562">
        <f t="shared" si="26"/>
        <v>1</v>
      </c>
      <c r="T1562" t="str">
        <f>IF(Q1562=S1562,"true","false")</f>
        <v>true</v>
      </c>
    </row>
    <row r="1563" spans="1:20" x14ac:dyDescent="0.45">
      <c r="A1563" t="s">
        <v>2597</v>
      </c>
      <c r="B1563">
        <v>1</v>
      </c>
      <c r="C1563">
        <v>1</v>
      </c>
      <c r="D1563">
        <v>2</v>
      </c>
      <c r="E1563">
        <v>1</v>
      </c>
      <c r="F1563">
        <v>0.5</v>
      </c>
      <c r="G1563">
        <v>1</v>
      </c>
      <c r="H1563">
        <v>2</v>
      </c>
      <c r="I1563">
        <v>12</v>
      </c>
      <c r="J1563">
        <v>8</v>
      </c>
      <c r="K1563">
        <v>916</v>
      </c>
      <c r="L1563">
        <v>670</v>
      </c>
      <c r="M1563">
        <v>76.333333330000002</v>
      </c>
      <c r="N1563">
        <v>83.75</v>
      </c>
      <c r="O1563">
        <v>1586</v>
      </c>
      <c r="P1563">
        <v>793</v>
      </c>
      <c r="Q1563">
        <v>-1</v>
      </c>
      <c r="R1563" t="s">
        <v>1083</v>
      </c>
      <c r="S1563">
        <f t="shared" si="26"/>
        <v>1</v>
      </c>
      <c r="T1563" t="str">
        <f>IF(Q1563=S1563,"true","false")</f>
        <v>false</v>
      </c>
    </row>
    <row r="1564" spans="1:20" x14ac:dyDescent="0.45">
      <c r="A1564" t="s">
        <v>2598</v>
      </c>
      <c r="B1564">
        <v>1</v>
      </c>
      <c r="C1564">
        <v>1</v>
      </c>
      <c r="D1564">
        <v>10</v>
      </c>
      <c r="E1564">
        <v>1</v>
      </c>
      <c r="F1564">
        <v>0.1</v>
      </c>
      <c r="G1564">
        <v>1</v>
      </c>
      <c r="H1564">
        <v>10</v>
      </c>
      <c r="I1564">
        <v>55</v>
      </c>
      <c r="J1564">
        <v>53</v>
      </c>
      <c r="K1564">
        <v>5839</v>
      </c>
      <c r="L1564">
        <v>12033</v>
      </c>
      <c r="M1564">
        <v>106.1636364</v>
      </c>
      <c r="N1564">
        <v>227.03773580000001</v>
      </c>
      <c r="O1564">
        <v>17872</v>
      </c>
      <c r="P1564">
        <v>1787.2</v>
      </c>
      <c r="Q1564">
        <v>1</v>
      </c>
      <c r="R1564" t="s">
        <v>976</v>
      </c>
      <c r="S1564">
        <f t="shared" si="26"/>
        <v>1</v>
      </c>
      <c r="T1564" t="str">
        <f>IF(Q1564=S1564,"true","false")</f>
        <v>true</v>
      </c>
    </row>
    <row r="1565" spans="1:20" x14ac:dyDescent="0.45">
      <c r="A1565" t="s">
        <v>2599</v>
      </c>
      <c r="B1565">
        <v>1</v>
      </c>
      <c r="C1565">
        <v>1</v>
      </c>
      <c r="D1565">
        <v>3</v>
      </c>
      <c r="E1565">
        <v>1</v>
      </c>
      <c r="F1565">
        <v>0.33333333300000001</v>
      </c>
      <c r="G1565">
        <v>1</v>
      </c>
      <c r="H1565">
        <v>3</v>
      </c>
      <c r="I1565">
        <v>13</v>
      </c>
      <c r="J1565">
        <v>8</v>
      </c>
      <c r="K1565">
        <v>1178</v>
      </c>
      <c r="L1565">
        <v>1219</v>
      </c>
      <c r="M1565">
        <v>90.61538462</v>
      </c>
      <c r="N1565">
        <v>152.375</v>
      </c>
      <c r="O1565">
        <v>2397</v>
      </c>
      <c r="P1565">
        <v>799</v>
      </c>
      <c r="Q1565">
        <v>-1</v>
      </c>
      <c r="R1565" t="s">
        <v>2600</v>
      </c>
      <c r="S1565">
        <f t="shared" si="26"/>
        <v>1</v>
      </c>
      <c r="T1565" t="str">
        <f>IF(Q1565=S1565,"true","false")</f>
        <v>false</v>
      </c>
    </row>
    <row r="1566" spans="1:20" x14ac:dyDescent="0.45">
      <c r="A1566" t="s">
        <v>2601</v>
      </c>
      <c r="B1566">
        <v>1</v>
      </c>
      <c r="C1566">
        <v>1</v>
      </c>
      <c r="D1566">
        <v>6</v>
      </c>
      <c r="E1566">
        <v>1</v>
      </c>
      <c r="F1566">
        <v>0.16666666699999999</v>
      </c>
      <c r="G1566">
        <v>1</v>
      </c>
      <c r="H1566">
        <v>6</v>
      </c>
      <c r="I1566">
        <v>29</v>
      </c>
      <c r="J1566">
        <v>12</v>
      </c>
      <c r="K1566">
        <v>1802</v>
      </c>
      <c r="L1566">
        <v>724</v>
      </c>
      <c r="M1566">
        <v>62.137931029999997</v>
      </c>
      <c r="N1566">
        <v>60.333333330000002</v>
      </c>
      <c r="O1566">
        <v>2526</v>
      </c>
      <c r="P1566">
        <v>421</v>
      </c>
      <c r="Q1566">
        <v>-1</v>
      </c>
      <c r="R1566" t="s">
        <v>2602</v>
      </c>
      <c r="S1566">
        <f t="shared" si="26"/>
        <v>1</v>
      </c>
      <c r="T1566" t="str">
        <f>IF(Q1566=S1566,"true","false")</f>
        <v>false</v>
      </c>
    </row>
    <row r="1567" spans="1:20" x14ac:dyDescent="0.45">
      <c r="A1567" t="s">
        <v>2603</v>
      </c>
      <c r="B1567">
        <v>1</v>
      </c>
      <c r="C1567">
        <v>2</v>
      </c>
      <c r="D1567">
        <v>11</v>
      </c>
      <c r="E1567">
        <v>0.5</v>
      </c>
      <c r="F1567">
        <v>0.36363636399999999</v>
      </c>
      <c r="G1567">
        <v>2</v>
      </c>
      <c r="H1567">
        <v>5.5</v>
      </c>
      <c r="I1567">
        <v>12</v>
      </c>
      <c r="J1567">
        <v>12</v>
      </c>
      <c r="K1567">
        <v>1865</v>
      </c>
      <c r="L1567">
        <v>561</v>
      </c>
      <c r="M1567">
        <v>155.41666670000001</v>
      </c>
      <c r="N1567">
        <v>46.75</v>
      </c>
      <c r="O1567">
        <v>1213</v>
      </c>
      <c r="P1567">
        <v>220.54545450000001</v>
      </c>
      <c r="Q1567">
        <v>-1</v>
      </c>
      <c r="R1567" t="s">
        <v>2604</v>
      </c>
      <c r="S1567">
        <f t="shared" si="26"/>
        <v>1</v>
      </c>
      <c r="T1567" t="str">
        <f>IF(Q1567=S1567,"true","false")</f>
        <v>false</v>
      </c>
    </row>
    <row r="1568" spans="1:20" x14ac:dyDescent="0.45">
      <c r="A1568" t="s">
        <v>13827</v>
      </c>
      <c r="B1568">
        <v>44</v>
      </c>
      <c r="C1568">
        <v>45</v>
      </c>
      <c r="D1568">
        <v>401</v>
      </c>
      <c r="E1568">
        <v>43.022222220000003</v>
      </c>
      <c r="F1568">
        <v>5.0498753120000002</v>
      </c>
      <c r="G1568">
        <v>1.0227272730000001</v>
      </c>
      <c r="H1568">
        <v>8.9111111110000003</v>
      </c>
      <c r="I1568">
        <v>2306</v>
      </c>
      <c r="J1568">
        <v>2799</v>
      </c>
      <c r="K1568">
        <v>310984</v>
      </c>
      <c r="L1568">
        <v>2389672</v>
      </c>
      <c r="M1568">
        <v>134.85862969999999</v>
      </c>
      <c r="N1568">
        <v>853.75919969999995</v>
      </c>
      <c r="O1568">
        <v>60014.57778</v>
      </c>
      <c r="P1568">
        <v>6734.8029930000002</v>
      </c>
      <c r="Q1568">
        <v>0</v>
      </c>
      <c r="R1568" t="s">
        <v>220</v>
      </c>
      <c r="S1568">
        <f t="shared" si="26"/>
        <v>1</v>
      </c>
      <c r="T1568" t="str">
        <f>IF(Q1568=S1568,"true","false")</f>
        <v>false</v>
      </c>
    </row>
    <row r="1569" spans="1:20" x14ac:dyDescent="0.45">
      <c r="A1569" t="s">
        <v>2606</v>
      </c>
      <c r="B1569">
        <v>14</v>
      </c>
      <c r="C1569">
        <v>1116</v>
      </c>
      <c r="D1569">
        <v>99192</v>
      </c>
      <c r="E1569">
        <v>0.17562723999999999</v>
      </c>
      <c r="F1569">
        <v>12.556012580000001</v>
      </c>
      <c r="G1569">
        <v>79.714285709999999</v>
      </c>
      <c r="H1569">
        <v>88.881720430000001</v>
      </c>
      <c r="I1569">
        <v>3573893</v>
      </c>
      <c r="J1569">
        <v>2311608</v>
      </c>
      <c r="K1569">
        <v>173611543</v>
      </c>
      <c r="L1569">
        <v>119976443</v>
      </c>
      <c r="M1569">
        <v>48.577711479999998</v>
      </c>
      <c r="N1569">
        <v>51.901725120000002</v>
      </c>
      <c r="O1569">
        <v>263071.67200000002</v>
      </c>
      <c r="P1569">
        <v>2959.7950040000001</v>
      </c>
      <c r="Q1569">
        <v>0</v>
      </c>
      <c r="R1569" t="s">
        <v>2607</v>
      </c>
      <c r="S1569">
        <f t="shared" si="26"/>
        <v>1</v>
      </c>
      <c r="T1569" t="str">
        <f>IF(Q1569=S1569,"true","false")</f>
        <v>false</v>
      </c>
    </row>
    <row r="1570" spans="1:20" x14ac:dyDescent="0.45">
      <c r="A1570" t="s">
        <v>2608</v>
      </c>
      <c r="B1570">
        <v>1</v>
      </c>
      <c r="C1570">
        <v>31</v>
      </c>
      <c r="D1570">
        <v>4686</v>
      </c>
      <c r="E1570">
        <v>3.2258065000000002E-2</v>
      </c>
      <c r="F1570">
        <v>0.20507895900000001</v>
      </c>
      <c r="G1570">
        <v>31</v>
      </c>
      <c r="H1570">
        <v>151.16129029999999</v>
      </c>
      <c r="I1570">
        <v>39292</v>
      </c>
      <c r="J1570">
        <v>35426</v>
      </c>
      <c r="K1570">
        <v>2227112</v>
      </c>
      <c r="L1570">
        <v>2111367</v>
      </c>
      <c r="M1570">
        <v>56.681054670000002</v>
      </c>
      <c r="N1570">
        <v>59.599362050000003</v>
      </c>
      <c r="O1570">
        <v>139950.93549999999</v>
      </c>
      <c r="P1570">
        <v>925.83845499999995</v>
      </c>
      <c r="Q1570">
        <v>-1</v>
      </c>
      <c r="R1570" t="s">
        <v>2609</v>
      </c>
      <c r="S1570">
        <f t="shared" si="26"/>
        <v>0</v>
      </c>
      <c r="T1570" t="str">
        <f>IF(Q1570=S1570,"true","false")</f>
        <v>false</v>
      </c>
    </row>
    <row r="1571" spans="1:20" x14ac:dyDescent="0.45">
      <c r="A1571" t="s">
        <v>2610</v>
      </c>
      <c r="B1571">
        <v>7</v>
      </c>
      <c r="C1571">
        <v>175</v>
      </c>
      <c r="D1571">
        <v>5405</v>
      </c>
      <c r="E1571">
        <v>0.28000000000000003</v>
      </c>
      <c r="F1571">
        <v>5.666049954</v>
      </c>
      <c r="G1571">
        <v>25</v>
      </c>
      <c r="H1571">
        <v>30.885714289999999</v>
      </c>
      <c r="I1571">
        <v>429234</v>
      </c>
      <c r="J1571">
        <v>378218</v>
      </c>
      <c r="K1571">
        <v>220389103</v>
      </c>
      <c r="L1571">
        <v>77738015</v>
      </c>
      <c r="M1571">
        <v>513.44745060000002</v>
      </c>
      <c r="N1571">
        <v>205.53758680000001</v>
      </c>
      <c r="O1571">
        <v>1703583.531</v>
      </c>
      <c r="P1571">
        <v>55157.65365</v>
      </c>
      <c r="Q1571">
        <v>0</v>
      </c>
      <c r="R1571" t="s">
        <v>2611</v>
      </c>
      <c r="S1571">
        <f t="shared" si="26"/>
        <v>1</v>
      </c>
      <c r="T1571" t="str">
        <f>IF(Q1571=S1571,"true","false")</f>
        <v>false</v>
      </c>
    </row>
    <row r="1572" spans="1:20" x14ac:dyDescent="0.45">
      <c r="A1572" t="s">
        <v>2612</v>
      </c>
      <c r="B1572">
        <v>31</v>
      </c>
      <c r="C1572">
        <v>177</v>
      </c>
      <c r="D1572">
        <v>7552</v>
      </c>
      <c r="E1572">
        <v>5.4293785310000002</v>
      </c>
      <c r="F1572">
        <v>4.1484375</v>
      </c>
      <c r="G1572">
        <v>5.7096774190000001</v>
      </c>
      <c r="H1572">
        <v>42.666666669999998</v>
      </c>
      <c r="I1572">
        <v>162938</v>
      </c>
      <c r="J1572">
        <v>95852</v>
      </c>
      <c r="K1572">
        <v>12481492</v>
      </c>
      <c r="L1572">
        <v>5788790</v>
      </c>
      <c r="M1572">
        <v>76.602707780000003</v>
      </c>
      <c r="N1572">
        <v>60.39300171</v>
      </c>
      <c r="O1572">
        <v>103221.9322</v>
      </c>
      <c r="P1572">
        <v>2419.264036</v>
      </c>
      <c r="Q1572">
        <v>-1</v>
      </c>
      <c r="R1572" t="s">
        <v>2613</v>
      </c>
      <c r="S1572">
        <f t="shared" si="26"/>
        <v>1</v>
      </c>
      <c r="T1572" t="str">
        <f>IF(Q1572=S1572,"true","false")</f>
        <v>false</v>
      </c>
    </row>
    <row r="1573" spans="1:20" x14ac:dyDescent="0.45">
      <c r="A1573" t="s">
        <v>13833</v>
      </c>
      <c r="B1573">
        <v>44</v>
      </c>
      <c r="C1573">
        <v>52</v>
      </c>
      <c r="D1573">
        <v>332</v>
      </c>
      <c r="E1573">
        <v>37.23076923</v>
      </c>
      <c r="F1573">
        <v>8.1445783130000002</v>
      </c>
      <c r="G1573">
        <v>1.181818182</v>
      </c>
      <c r="H1573">
        <v>6.384615385</v>
      </c>
      <c r="I1573">
        <v>26150</v>
      </c>
      <c r="J1573">
        <v>76057</v>
      </c>
      <c r="K1573">
        <v>1348165</v>
      </c>
      <c r="L1573">
        <v>102824606</v>
      </c>
      <c r="M1573">
        <v>51.555066920000002</v>
      </c>
      <c r="N1573">
        <v>1351.941386</v>
      </c>
      <c r="O1573">
        <v>2003322.5190000001</v>
      </c>
      <c r="P1573">
        <v>313773.40659999999</v>
      </c>
      <c r="Q1573">
        <v>0</v>
      </c>
      <c r="R1573" t="s">
        <v>8663</v>
      </c>
      <c r="S1573">
        <f t="shared" si="26"/>
        <v>1</v>
      </c>
      <c r="T1573" t="str">
        <f>IF(Q1573=S1573,"true","false")</f>
        <v>false</v>
      </c>
    </row>
    <row r="1574" spans="1:20" x14ac:dyDescent="0.45">
      <c r="A1574" t="s">
        <v>13902</v>
      </c>
      <c r="B1574">
        <v>7</v>
      </c>
      <c r="C1574">
        <v>35</v>
      </c>
      <c r="D1574">
        <v>3205</v>
      </c>
      <c r="E1574">
        <v>1.4</v>
      </c>
      <c r="F1574">
        <v>0.38221528900000001</v>
      </c>
      <c r="G1574">
        <v>5</v>
      </c>
      <c r="H1574">
        <v>91.571428569999995</v>
      </c>
      <c r="I1574">
        <v>6939</v>
      </c>
      <c r="J1574">
        <v>6889</v>
      </c>
      <c r="K1574">
        <v>623077</v>
      </c>
      <c r="L1574">
        <v>1276906</v>
      </c>
      <c r="M1574">
        <v>89.793486090000002</v>
      </c>
      <c r="N1574">
        <v>185.354333</v>
      </c>
      <c r="O1574">
        <v>54285.228569999999</v>
      </c>
      <c r="P1574">
        <v>592.81840869999996</v>
      </c>
      <c r="Q1574">
        <v>0</v>
      </c>
      <c r="R1574" t="s">
        <v>13903</v>
      </c>
      <c r="S1574">
        <f t="shared" si="26"/>
        <v>1</v>
      </c>
      <c r="T1574" t="str">
        <f>IF(Q1574=S1574,"true","false")</f>
        <v>false</v>
      </c>
    </row>
    <row r="1575" spans="1:20" x14ac:dyDescent="0.45">
      <c r="A1575" t="s">
        <v>13961</v>
      </c>
      <c r="B1575">
        <v>7</v>
      </c>
      <c r="C1575">
        <v>22</v>
      </c>
      <c r="D1575">
        <v>607</v>
      </c>
      <c r="E1575">
        <v>2.2272727269999999</v>
      </c>
      <c r="F1575">
        <v>0.79736408599999997</v>
      </c>
      <c r="G1575">
        <v>3.1428571430000001</v>
      </c>
      <c r="H1575">
        <v>27.59090909</v>
      </c>
      <c r="I1575">
        <v>4672</v>
      </c>
      <c r="J1575">
        <v>2559</v>
      </c>
      <c r="K1575">
        <v>389785</v>
      </c>
      <c r="L1575">
        <v>291682</v>
      </c>
      <c r="M1575">
        <v>83.430008560000005</v>
      </c>
      <c r="N1575">
        <v>113.98280579999999</v>
      </c>
      <c r="O1575">
        <v>30975.772730000001</v>
      </c>
      <c r="P1575">
        <v>1122.6803950000001</v>
      </c>
      <c r="Q1575">
        <v>0</v>
      </c>
      <c r="R1575" t="s">
        <v>13962</v>
      </c>
      <c r="S1575">
        <f t="shared" si="26"/>
        <v>1</v>
      </c>
      <c r="T1575" t="str">
        <f>IF(Q1575=S1575,"true","false")</f>
        <v>false</v>
      </c>
    </row>
    <row r="1576" spans="1:20" x14ac:dyDescent="0.45">
      <c r="A1576" t="s">
        <v>14019</v>
      </c>
      <c r="B1576">
        <v>13</v>
      </c>
      <c r="C1576">
        <v>119</v>
      </c>
      <c r="D1576">
        <v>9047</v>
      </c>
      <c r="E1576">
        <v>1.4201680670000001</v>
      </c>
      <c r="F1576">
        <v>1.5652702549999999</v>
      </c>
      <c r="G1576">
        <v>9.153846154</v>
      </c>
      <c r="H1576">
        <v>76.025210079999994</v>
      </c>
      <c r="I1576">
        <v>373836</v>
      </c>
      <c r="J1576">
        <v>507894</v>
      </c>
      <c r="K1576">
        <v>24483090</v>
      </c>
      <c r="L1576">
        <v>28183579</v>
      </c>
      <c r="M1576">
        <v>65.491525699999997</v>
      </c>
      <c r="N1576">
        <v>55.491065059999997</v>
      </c>
      <c r="O1576">
        <v>442577.05040000001</v>
      </c>
      <c r="P1576">
        <v>5821.4511990000001</v>
      </c>
      <c r="Q1576">
        <v>0</v>
      </c>
      <c r="R1576" t="s">
        <v>14020</v>
      </c>
      <c r="S1576">
        <f t="shared" si="26"/>
        <v>1</v>
      </c>
      <c r="T1576" t="str">
        <f>IF(Q1576=S1576,"true","false")</f>
        <v>false</v>
      </c>
    </row>
    <row r="1577" spans="1:20" x14ac:dyDescent="0.45">
      <c r="A1577" t="s">
        <v>2620</v>
      </c>
      <c r="B1577">
        <v>19</v>
      </c>
      <c r="C1577">
        <v>27</v>
      </c>
      <c r="D1577">
        <v>165503</v>
      </c>
      <c r="E1577">
        <v>13.37037037</v>
      </c>
      <c r="F1577">
        <v>4.4047540000000003E-3</v>
      </c>
      <c r="G1577">
        <v>1.4210526320000001</v>
      </c>
      <c r="H1577">
        <v>6129.7407409999996</v>
      </c>
      <c r="I1577">
        <v>919585</v>
      </c>
      <c r="J1577">
        <v>722545</v>
      </c>
      <c r="K1577">
        <v>67108635</v>
      </c>
      <c r="L1577">
        <v>150660856</v>
      </c>
      <c r="M1577">
        <v>72.977087490000002</v>
      </c>
      <c r="N1577">
        <v>208.51414930000001</v>
      </c>
      <c r="O1577">
        <v>8065536.7039999999</v>
      </c>
      <c r="P1577">
        <v>1315.803889</v>
      </c>
      <c r="Q1577">
        <v>-1</v>
      </c>
      <c r="R1577" t="s">
        <v>2621</v>
      </c>
      <c r="S1577">
        <f t="shared" si="26"/>
        <v>1</v>
      </c>
      <c r="T1577" t="str">
        <f>IF(Q1577=S1577,"true","false")</f>
        <v>false</v>
      </c>
    </row>
    <row r="1578" spans="1:20" x14ac:dyDescent="0.45">
      <c r="A1578" t="s">
        <v>2622</v>
      </c>
      <c r="B1578">
        <v>6</v>
      </c>
      <c r="C1578">
        <v>6</v>
      </c>
      <c r="D1578">
        <v>76</v>
      </c>
      <c r="E1578">
        <v>6</v>
      </c>
      <c r="F1578">
        <v>0.47368421100000002</v>
      </c>
      <c r="G1578">
        <v>1</v>
      </c>
      <c r="H1578">
        <v>12.66666667</v>
      </c>
      <c r="I1578">
        <v>254</v>
      </c>
      <c r="J1578">
        <v>145</v>
      </c>
      <c r="K1578">
        <v>37180</v>
      </c>
      <c r="L1578">
        <v>16319</v>
      </c>
      <c r="M1578">
        <v>146.3779528</v>
      </c>
      <c r="N1578">
        <v>112.5448276</v>
      </c>
      <c r="O1578">
        <v>8916.5</v>
      </c>
      <c r="P1578">
        <v>703.93421049999995</v>
      </c>
      <c r="Q1578">
        <v>1</v>
      </c>
      <c r="R1578" t="s">
        <v>327</v>
      </c>
      <c r="S1578">
        <f t="shared" si="26"/>
        <v>1</v>
      </c>
      <c r="T1578" t="str">
        <f>IF(Q1578=S1578,"true","false")</f>
        <v>true</v>
      </c>
    </row>
    <row r="1579" spans="1:20" x14ac:dyDescent="0.45">
      <c r="A1579" t="s">
        <v>14027</v>
      </c>
      <c r="B1579">
        <v>35</v>
      </c>
      <c r="C1579">
        <v>219</v>
      </c>
      <c r="D1579">
        <v>14670</v>
      </c>
      <c r="E1579">
        <v>5.593607306</v>
      </c>
      <c r="F1579">
        <v>3.269325153</v>
      </c>
      <c r="G1579">
        <v>6.2571428569999998</v>
      </c>
      <c r="H1579">
        <v>66.986301370000007</v>
      </c>
      <c r="I1579">
        <v>189081</v>
      </c>
      <c r="J1579">
        <v>173327</v>
      </c>
      <c r="K1579">
        <v>15217949</v>
      </c>
      <c r="L1579">
        <v>9220523</v>
      </c>
      <c r="M1579">
        <v>80.483755639999998</v>
      </c>
      <c r="N1579">
        <v>53.197268749999999</v>
      </c>
      <c r="O1579">
        <v>111591.1963</v>
      </c>
      <c r="P1579">
        <v>1665.8808449999999</v>
      </c>
      <c r="Q1579">
        <v>0</v>
      </c>
      <c r="R1579" t="s">
        <v>14028</v>
      </c>
      <c r="S1579">
        <f t="shared" si="26"/>
        <v>1</v>
      </c>
      <c r="T1579" t="str">
        <f>IF(Q1579=S1579,"true","false")</f>
        <v>false</v>
      </c>
    </row>
    <row r="1580" spans="1:20" x14ac:dyDescent="0.45">
      <c r="A1580" t="s">
        <v>2625</v>
      </c>
      <c r="B1580">
        <v>15</v>
      </c>
      <c r="C1580">
        <v>56</v>
      </c>
      <c r="D1580">
        <v>445</v>
      </c>
      <c r="E1580">
        <v>4.0178571429999996</v>
      </c>
      <c r="F1580">
        <v>7.0471910109999998</v>
      </c>
      <c r="G1580">
        <v>3.733333333</v>
      </c>
      <c r="H1580">
        <v>7.9464285710000002</v>
      </c>
      <c r="I1580">
        <v>6150</v>
      </c>
      <c r="J1580">
        <v>5712</v>
      </c>
      <c r="K1580">
        <v>516340</v>
      </c>
      <c r="L1580">
        <v>339295</v>
      </c>
      <c r="M1580">
        <v>83.957723580000007</v>
      </c>
      <c r="N1580">
        <v>59.400385149999998</v>
      </c>
      <c r="O1580">
        <v>15279.19643</v>
      </c>
      <c r="P1580">
        <v>1922.7752809999999</v>
      </c>
      <c r="Q1580">
        <v>-1</v>
      </c>
      <c r="R1580" t="s">
        <v>2626</v>
      </c>
      <c r="S1580">
        <f t="shared" si="26"/>
        <v>1</v>
      </c>
      <c r="T1580" t="str">
        <f>IF(Q1580=S1580,"true","false")</f>
        <v>false</v>
      </c>
    </row>
    <row r="1581" spans="1:20" x14ac:dyDescent="0.45">
      <c r="A1581" t="s">
        <v>2627</v>
      </c>
      <c r="B1581">
        <v>2</v>
      </c>
      <c r="C1581">
        <v>5</v>
      </c>
      <c r="D1581">
        <v>600</v>
      </c>
      <c r="E1581">
        <v>0.8</v>
      </c>
      <c r="F1581">
        <v>4.1666666999999998E-2</v>
      </c>
      <c r="G1581">
        <v>2.5</v>
      </c>
      <c r="H1581">
        <v>120</v>
      </c>
      <c r="I1581">
        <v>13652</v>
      </c>
      <c r="J1581">
        <v>7753</v>
      </c>
      <c r="K1581">
        <v>709376</v>
      </c>
      <c r="L1581">
        <v>483980</v>
      </c>
      <c r="M1581">
        <v>51.961324349999998</v>
      </c>
      <c r="N1581">
        <v>62.42486779</v>
      </c>
      <c r="O1581">
        <v>238671.2</v>
      </c>
      <c r="P1581">
        <v>1988.926667</v>
      </c>
      <c r="Q1581">
        <v>0</v>
      </c>
      <c r="R1581" t="s">
        <v>2628</v>
      </c>
      <c r="S1581">
        <f t="shared" si="26"/>
        <v>1</v>
      </c>
      <c r="T1581" t="str">
        <f>IF(Q1581=S1581,"true","false")</f>
        <v>false</v>
      </c>
    </row>
    <row r="1582" spans="1:20" x14ac:dyDescent="0.45">
      <c r="A1582" t="s">
        <v>2629</v>
      </c>
      <c r="B1582">
        <v>2</v>
      </c>
      <c r="C1582">
        <v>4</v>
      </c>
      <c r="D1582">
        <v>167</v>
      </c>
      <c r="E1582">
        <v>1</v>
      </c>
      <c r="F1582">
        <v>9.5808382999999997E-2</v>
      </c>
      <c r="G1582">
        <v>2</v>
      </c>
      <c r="H1582">
        <v>41.75</v>
      </c>
      <c r="I1582">
        <v>2094</v>
      </c>
      <c r="J1582">
        <v>2147</v>
      </c>
      <c r="K1582">
        <v>334904</v>
      </c>
      <c r="L1582">
        <v>709578</v>
      </c>
      <c r="M1582">
        <v>159.93505250000001</v>
      </c>
      <c r="N1582">
        <v>330.4974383</v>
      </c>
      <c r="O1582">
        <v>261120.5</v>
      </c>
      <c r="P1582">
        <v>6254.3832339999999</v>
      </c>
      <c r="Q1582">
        <v>1</v>
      </c>
      <c r="R1582" t="s">
        <v>896</v>
      </c>
      <c r="S1582">
        <f t="shared" si="26"/>
        <v>1</v>
      </c>
      <c r="T1582" t="str">
        <f>IF(Q1582=S1582,"true","false")</f>
        <v>true</v>
      </c>
    </row>
    <row r="1583" spans="1:20" x14ac:dyDescent="0.45">
      <c r="A1583" t="s">
        <v>2630</v>
      </c>
      <c r="B1583">
        <v>2</v>
      </c>
      <c r="C1583">
        <v>2</v>
      </c>
      <c r="D1583">
        <v>5</v>
      </c>
      <c r="E1583">
        <v>2</v>
      </c>
      <c r="F1583">
        <v>0.8</v>
      </c>
      <c r="G1583">
        <v>1</v>
      </c>
      <c r="H1583">
        <v>2.5</v>
      </c>
      <c r="I1583">
        <v>55</v>
      </c>
      <c r="J1583">
        <v>44</v>
      </c>
      <c r="K1583">
        <v>3342</v>
      </c>
      <c r="L1583">
        <v>14050</v>
      </c>
      <c r="M1583">
        <v>60.76363636</v>
      </c>
      <c r="N1583">
        <v>319.31818179999999</v>
      </c>
      <c r="O1583">
        <v>8696</v>
      </c>
      <c r="P1583">
        <v>3478.4</v>
      </c>
      <c r="Q1583">
        <v>-1</v>
      </c>
      <c r="R1583" t="s">
        <v>2263</v>
      </c>
      <c r="S1583">
        <f t="shared" si="26"/>
        <v>1</v>
      </c>
      <c r="T1583" t="str">
        <f>IF(Q1583=S1583,"true","false")</f>
        <v>false</v>
      </c>
    </row>
    <row r="1584" spans="1:20" x14ac:dyDescent="0.45">
      <c r="A1584" t="s">
        <v>2631</v>
      </c>
      <c r="B1584">
        <v>2</v>
      </c>
      <c r="C1584">
        <v>4</v>
      </c>
      <c r="D1584">
        <v>311</v>
      </c>
      <c r="E1584">
        <v>1</v>
      </c>
      <c r="F1584">
        <v>5.1446945000000001E-2</v>
      </c>
      <c r="G1584">
        <v>2</v>
      </c>
      <c r="H1584">
        <v>77.75</v>
      </c>
      <c r="I1584">
        <v>5192</v>
      </c>
      <c r="J1584">
        <v>3348</v>
      </c>
      <c r="K1584">
        <v>1126956</v>
      </c>
      <c r="L1584">
        <v>220531</v>
      </c>
      <c r="M1584">
        <v>217.05624040000001</v>
      </c>
      <c r="N1584">
        <v>65.869474310000001</v>
      </c>
      <c r="O1584">
        <v>336871.75</v>
      </c>
      <c r="P1584">
        <v>4332.7556269999995</v>
      </c>
      <c r="Q1584">
        <v>0</v>
      </c>
      <c r="R1584" t="s">
        <v>2631</v>
      </c>
      <c r="S1584">
        <f t="shared" si="26"/>
        <v>1</v>
      </c>
      <c r="T1584" t="str">
        <f>IF(Q1584=S1584,"true","false")</f>
        <v>false</v>
      </c>
    </row>
    <row r="1585" spans="1:20" x14ac:dyDescent="0.45">
      <c r="A1585" t="s">
        <v>2632</v>
      </c>
      <c r="B1585">
        <v>21</v>
      </c>
      <c r="C1585">
        <v>62</v>
      </c>
      <c r="D1585">
        <v>648</v>
      </c>
      <c r="E1585">
        <v>7.1129032260000002</v>
      </c>
      <c r="F1585">
        <v>5.9320987650000001</v>
      </c>
      <c r="G1585">
        <v>2.9523809519999999</v>
      </c>
      <c r="H1585">
        <v>10.451612900000001</v>
      </c>
      <c r="I1585">
        <v>16452</v>
      </c>
      <c r="J1585">
        <v>9623</v>
      </c>
      <c r="K1585">
        <v>1439115</v>
      </c>
      <c r="L1585">
        <v>2438706</v>
      </c>
      <c r="M1585">
        <v>87.473559449999996</v>
      </c>
      <c r="N1585">
        <v>253.42471159999999</v>
      </c>
      <c r="O1585">
        <v>62545.5</v>
      </c>
      <c r="P1585">
        <v>5984.2916670000004</v>
      </c>
      <c r="Q1585">
        <v>-1</v>
      </c>
      <c r="R1585" t="s">
        <v>2633</v>
      </c>
      <c r="S1585">
        <f t="shared" si="26"/>
        <v>1</v>
      </c>
      <c r="T1585" t="str">
        <f>IF(Q1585=S1585,"true","false")</f>
        <v>false</v>
      </c>
    </row>
    <row r="1586" spans="1:20" x14ac:dyDescent="0.45">
      <c r="A1586" t="s">
        <v>2634</v>
      </c>
      <c r="B1586">
        <v>1</v>
      </c>
      <c r="C1586">
        <v>1</v>
      </c>
      <c r="D1586">
        <v>4</v>
      </c>
      <c r="E1586">
        <v>1</v>
      </c>
      <c r="F1586">
        <v>0.25</v>
      </c>
      <c r="G1586">
        <v>1</v>
      </c>
      <c r="H1586">
        <v>4</v>
      </c>
      <c r="I1586">
        <v>28</v>
      </c>
      <c r="J1586">
        <v>23</v>
      </c>
      <c r="K1586">
        <v>5044</v>
      </c>
      <c r="L1586">
        <v>23722</v>
      </c>
      <c r="M1586">
        <v>180.14285709999999</v>
      </c>
      <c r="N1586">
        <v>1031.391304</v>
      </c>
      <c r="O1586">
        <v>28766</v>
      </c>
      <c r="P1586">
        <v>7191.5</v>
      </c>
      <c r="Q1586">
        <v>-1</v>
      </c>
      <c r="R1586" t="s">
        <v>1420</v>
      </c>
      <c r="S1586">
        <f t="shared" si="26"/>
        <v>1</v>
      </c>
      <c r="T1586" t="str">
        <f>IF(Q1586=S1586,"true","false")</f>
        <v>false</v>
      </c>
    </row>
    <row r="1587" spans="1:20" x14ac:dyDescent="0.45">
      <c r="A1587" t="s">
        <v>2635</v>
      </c>
      <c r="B1587">
        <v>8</v>
      </c>
      <c r="C1587">
        <v>8</v>
      </c>
      <c r="D1587">
        <v>34</v>
      </c>
      <c r="E1587">
        <v>8</v>
      </c>
      <c r="F1587">
        <v>1.8823529409999999</v>
      </c>
      <c r="G1587">
        <v>1</v>
      </c>
      <c r="H1587">
        <v>4.25</v>
      </c>
      <c r="I1587">
        <v>517</v>
      </c>
      <c r="J1587">
        <v>494</v>
      </c>
      <c r="K1587">
        <v>64270</v>
      </c>
      <c r="L1587">
        <v>171518</v>
      </c>
      <c r="M1587">
        <v>124.3133462</v>
      </c>
      <c r="N1587">
        <v>347.20242910000002</v>
      </c>
      <c r="O1587">
        <v>29473.5</v>
      </c>
      <c r="P1587">
        <v>6934.9411760000003</v>
      </c>
      <c r="Q1587">
        <v>-1</v>
      </c>
      <c r="R1587" t="s">
        <v>1199</v>
      </c>
      <c r="S1587">
        <f t="shared" si="26"/>
        <v>1</v>
      </c>
      <c r="T1587" t="str">
        <f>IF(Q1587=S1587,"true","false")</f>
        <v>false</v>
      </c>
    </row>
    <row r="1588" spans="1:20" x14ac:dyDescent="0.45">
      <c r="A1588" t="s">
        <v>2636</v>
      </c>
      <c r="B1588">
        <v>3</v>
      </c>
      <c r="C1588">
        <v>3</v>
      </c>
      <c r="D1588">
        <v>106</v>
      </c>
      <c r="E1588">
        <v>3</v>
      </c>
      <c r="F1588">
        <v>8.4905659999999994E-2</v>
      </c>
      <c r="G1588">
        <v>1</v>
      </c>
      <c r="H1588">
        <v>35.333333330000002</v>
      </c>
      <c r="I1588">
        <v>487</v>
      </c>
      <c r="J1588">
        <v>418</v>
      </c>
      <c r="K1588">
        <v>132983</v>
      </c>
      <c r="L1588">
        <v>133968</v>
      </c>
      <c r="M1588">
        <v>273.06570840000001</v>
      </c>
      <c r="N1588">
        <v>320.4976077</v>
      </c>
      <c r="O1588">
        <v>88983.666670000006</v>
      </c>
      <c r="P1588">
        <v>2518.4056599999999</v>
      </c>
      <c r="Q1588">
        <v>-1</v>
      </c>
      <c r="R1588" t="s">
        <v>2637</v>
      </c>
      <c r="S1588">
        <f t="shared" si="26"/>
        <v>1</v>
      </c>
      <c r="T1588" t="str">
        <f>IF(Q1588=S1588,"true","false")</f>
        <v>false</v>
      </c>
    </row>
    <row r="1589" spans="1:20" x14ac:dyDescent="0.45">
      <c r="A1589" t="s">
        <v>2638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44</v>
      </c>
      <c r="L1589">
        <v>44</v>
      </c>
      <c r="M1589">
        <v>44</v>
      </c>
      <c r="N1589">
        <v>44</v>
      </c>
      <c r="O1589">
        <v>88</v>
      </c>
      <c r="P1589">
        <v>88</v>
      </c>
      <c r="Q1589">
        <v>0</v>
      </c>
      <c r="R1589" t="s">
        <v>2639</v>
      </c>
      <c r="S1589">
        <f t="shared" si="26"/>
        <v>1</v>
      </c>
      <c r="T1589" t="str">
        <f>IF(Q1589=S1589,"true","false")</f>
        <v>false</v>
      </c>
    </row>
    <row r="1590" spans="1:20" x14ac:dyDescent="0.45">
      <c r="A1590" t="s">
        <v>14083</v>
      </c>
      <c r="B1590">
        <v>65</v>
      </c>
      <c r="C1590">
        <v>3450</v>
      </c>
      <c r="D1590">
        <v>268177</v>
      </c>
      <c r="E1590">
        <v>1.2246376809999999</v>
      </c>
      <c r="F1590">
        <v>44.383000780000003</v>
      </c>
      <c r="G1590">
        <v>53.07692308</v>
      </c>
      <c r="H1590">
        <v>77.732463769999995</v>
      </c>
      <c r="I1590">
        <v>1422388</v>
      </c>
      <c r="J1590">
        <v>1085507</v>
      </c>
      <c r="K1590">
        <v>112346773</v>
      </c>
      <c r="L1590">
        <v>48970549</v>
      </c>
      <c r="M1590">
        <v>78.984618119999993</v>
      </c>
      <c r="N1590">
        <v>45.113066060000001</v>
      </c>
      <c r="O1590">
        <v>46758.644059999999</v>
      </c>
      <c r="P1590">
        <v>601.53302480000002</v>
      </c>
      <c r="Q1590">
        <v>0</v>
      </c>
      <c r="R1590" t="s">
        <v>6616</v>
      </c>
      <c r="S1590">
        <f t="shared" si="26"/>
        <v>1</v>
      </c>
      <c r="T1590" t="str">
        <f>IF(Q1590=S1590,"true","false")</f>
        <v>false</v>
      </c>
    </row>
    <row r="1591" spans="1:20" x14ac:dyDescent="0.45">
      <c r="A1591" t="s">
        <v>2641</v>
      </c>
      <c r="B1591">
        <v>2</v>
      </c>
      <c r="C1591">
        <v>2</v>
      </c>
      <c r="D1591">
        <v>8</v>
      </c>
      <c r="E1591">
        <v>2</v>
      </c>
      <c r="F1591">
        <v>0.5</v>
      </c>
      <c r="G1591">
        <v>1</v>
      </c>
      <c r="H1591">
        <v>4</v>
      </c>
      <c r="I1591">
        <v>52</v>
      </c>
      <c r="J1591">
        <v>30</v>
      </c>
      <c r="K1591">
        <v>3088</v>
      </c>
      <c r="L1591">
        <v>33576</v>
      </c>
      <c r="M1591">
        <v>59.38461538</v>
      </c>
      <c r="N1591">
        <v>1119.2</v>
      </c>
      <c r="O1591">
        <v>18332</v>
      </c>
      <c r="P1591">
        <v>4583</v>
      </c>
      <c r="Q1591">
        <v>-1</v>
      </c>
      <c r="R1591" t="s">
        <v>2641</v>
      </c>
      <c r="S1591">
        <f t="shared" si="26"/>
        <v>1</v>
      </c>
      <c r="T1591" t="str">
        <f>IF(Q1591=S1591,"true","false")</f>
        <v>false</v>
      </c>
    </row>
    <row r="1592" spans="1:20" x14ac:dyDescent="0.45">
      <c r="A1592" t="s">
        <v>2642</v>
      </c>
      <c r="B1592">
        <v>8</v>
      </c>
      <c r="C1592">
        <v>8</v>
      </c>
      <c r="D1592">
        <v>25</v>
      </c>
      <c r="E1592">
        <v>8</v>
      </c>
      <c r="F1592">
        <v>2.56</v>
      </c>
      <c r="G1592">
        <v>1</v>
      </c>
      <c r="H1592">
        <v>3.125</v>
      </c>
      <c r="I1592">
        <v>857</v>
      </c>
      <c r="J1592">
        <v>1046</v>
      </c>
      <c r="K1592">
        <v>56656</v>
      </c>
      <c r="L1592">
        <v>747933</v>
      </c>
      <c r="M1592">
        <v>66.109684950000002</v>
      </c>
      <c r="N1592">
        <v>715.04110900000001</v>
      </c>
      <c r="O1592">
        <v>100573.625</v>
      </c>
      <c r="P1592">
        <v>32183.56</v>
      </c>
      <c r="Q1592">
        <v>1</v>
      </c>
      <c r="R1592" t="s">
        <v>30</v>
      </c>
      <c r="S1592">
        <f t="shared" si="26"/>
        <v>1</v>
      </c>
      <c r="T1592" t="str">
        <f>IF(Q1592=S1592,"true","false")</f>
        <v>true</v>
      </c>
    </row>
    <row r="1593" spans="1:20" x14ac:dyDescent="0.45">
      <c r="A1593" t="s">
        <v>2643</v>
      </c>
      <c r="B1593">
        <v>2</v>
      </c>
      <c r="C1593">
        <v>2</v>
      </c>
      <c r="D1593">
        <v>14</v>
      </c>
      <c r="E1593">
        <v>2</v>
      </c>
      <c r="F1593">
        <v>0.28571428599999998</v>
      </c>
      <c r="G1593">
        <v>1</v>
      </c>
      <c r="H1593">
        <v>7</v>
      </c>
      <c r="I1593">
        <v>75</v>
      </c>
      <c r="J1593">
        <v>58</v>
      </c>
      <c r="K1593">
        <v>6076</v>
      </c>
      <c r="L1593">
        <v>50862</v>
      </c>
      <c r="M1593">
        <v>81.013333329999995</v>
      </c>
      <c r="N1593">
        <v>876.93103450000001</v>
      </c>
      <c r="O1593">
        <v>28469</v>
      </c>
      <c r="P1593">
        <v>4067</v>
      </c>
      <c r="Q1593">
        <v>1</v>
      </c>
      <c r="R1593" t="s">
        <v>50</v>
      </c>
      <c r="S1593">
        <f t="shared" si="26"/>
        <v>1</v>
      </c>
      <c r="T1593" t="str">
        <f>IF(Q1593=S1593,"true","false")</f>
        <v>true</v>
      </c>
    </row>
    <row r="1594" spans="1:20" x14ac:dyDescent="0.45">
      <c r="A1594" t="s">
        <v>2644</v>
      </c>
      <c r="B1594">
        <v>4</v>
      </c>
      <c r="C1594">
        <v>4</v>
      </c>
      <c r="D1594">
        <v>6</v>
      </c>
      <c r="E1594">
        <v>4</v>
      </c>
      <c r="F1594">
        <v>2.6666666669999999</v>
      </c>
      <c r="G1594">
        <v>1</v>
      </c>
      <c r="H1594">
        <v>1.5</v>
      </c>
      <c r="I1594">
        <v>73</v>
      </c>
      <c r="J1594">
        <v>81</v>
      </c>
      <c r="K1594">
        <v>12237</v>
      </c>
      <c r="L1594">
        <v>40307</v>
      </c>
      <c r="M1594">
        <v>167.63013699999999</v>
      </c>
      <c r="N1594">
        <v>497.61728399999998</v>
      </c>
      <c r="O1594">
        <v>13136</v>
      </c>
      <c r="P1594">
        <v>8757.3333330000005</v>
      </c>
      <c r="Q1594">
        <v>1</v>
      </c>
      <c r="R1594" t="s">
        <v>387</v>
      </c>
      <c r="S1594">
        <f t="shared" si="26"/>
        <v>1</v>
      </c>
      <c r="T1594" t="str">
        <f>IF(Q1594=S1594,"true","false")</f>
        <v>true</v>
      </c>
    </row>
    <row r="1595" spans="1:20" x14ac:dyDescent="0.45">
      <c r="A1595" t="s">
        <v>2645</v>
      </c>
      <c r="B1595">
        <v>1</v>
      </c>
      <c r="C1595">
        <v>12</v>
      </c>
      <c r="D1595">
        <v>11615</v>
      </c>
      <c r="E1595">
        <v>8.3333332999999996E-2</v>
      </c>
      <c r="F1595">
        <v>1.2397762E-2</v>
      </c>
      <c r="G1595">
        <v>12</v>
      </c>
      <c r="H1595">
        <v>967.91666669999995</v>
      </c>
      <c r="I1595">
        <v>23399</v>
      </c>
      <c r="J1595">
        <v>0</v>
      </c>
      <c r="K1595">
        <v>1313488</v>
      </c>
      <c r="L1595">
        <v>0</v>
      </c>
      <c r="M1595">
        <v>56.134364720000001</v>
      </c>
      <c r="N1595">
        <v>0</v>
      </c>
      <c r="O1595">
        <v>109457.3333</v>
      </c>
      <c r="P1595">
        <v>113.08549290000001</v>
      </c>
      <c r="Q1595">
        <v>-1</v>
      </c>
      <c r="R1595" t="s">
        <v>2646</v>
      </c>
      <c r="S1595">
        <f t="shared" si="26"/>
        <v>1</v>
      </c>
      <c r="T1595" t="str">
        <f>IF(Q1595=S1595,"true","false")</f>
        <v>false</v>
      </c>
    </row>
    <row r="1596" spans="1:20" x14ac:dyDescent="0.45">
      <c r="A1596" t="s">
        <v>2647</v>
      </c>
      <c r="B1596">
        <v>3</v>
      </c>
      <c r="C1596">
        <v>50</v>
      </c>
      <c r="D1596">
        <v>12030</v>
      </c>
      <c r="E1596">
        <v>0.18</v>
      </c>
      <c r="F1596">
        <v>0.20781379899999999</v>
      </c>
      <c r="G1596">
        <v>16.666666670000001</v>
      </c>
      <c r="H1596">
        <v>240.6</v>
      </c>
      <c r="I1596">
        <v>26882</v>
      </c>
      <c r="J1596">
        <v>103</v>
      </c>
      <c r="K1596">
        <v>1619254</v>
      </c>
      <c r="L1596">
        <v>5780</v>
      </c>
      <c r="M1596">
        <v>60.23562235</v>
      </c>
      <c r="N1596">
        <v>56.116504849999998</v>
      </c>
      <c r="O1596">
        <v>32500.68</v>
      </c>
      <c r="P1596">
        <v>135.0817955</v>
      </c>
      <c r="Q1596">
        <v>0</v>
      </c>
      <c r="R1596" t="s">
        <v>265</v>
      </c>
      <c r="S1596">
        <f t="shared" si="26"/>
        <v>1</v>
      </c>
      <c r="T1596" t="str">
        <f>IF(Q1596=S1596,"true","false")</f>
        <v>false</v>
      </c>
    </row>
    <row r="1597" spans="1:20" x14ac:dyDescent="0.45">
      <c r="A1597" t="s">
        <v>2648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14</v>
      </c>
      <c r="J1597">
        <v>12</v>
      </c>
      <c r="K1597">
        <v>2375</v>
      </c>
      <c r="L1597">
        <v>7070</v>
      </c>
      <c r="M1597">
        <v>169.64285709999999</v>
      </c>
      <c r="N1597">
        <v>589.16666669999995</v>
      </c>
      <c r="O1597">
        <v>9445</v>
      </c>
      <c r="P1597">
        <v>9445</v>
      </c>
      <c r="Q1597">
        <v>-1</v>
      </c>
      <c r="R1597" t="s">
        <v>1035</v>
      </c>
      <c r="S1597">
        <f t="shared" si="26"/>
        <v>1</v>
      </c>
      <c r="T1597" t="str">
        <f>IF(Q1597=S1597,"true","false")</f>
        <v>false</v>
      </c>
    </row>
    <row r="1598" spans="1:20" x14ac:dyDescent="0.45">
      <c r="A1598" t="s">
        <v>14249</v>
      </c>
      <c r="B1598">
        <v>18</v>
      </c>
      <c r="C1598">
        <v>29</v>
      </c>
      <c r="D1598">
        <v>2107</v>
      </c>
      <c r="E1598">
        <v>11.17241379</v>
      </c>
      <c r="F1598">
        <v>0.39914570500000002</v>
      </c>
      <c r="G1598">
        <v>1.611111111</v>
      </c>
      <c r="H1598">
        <v>72.655172410000006</v>
      </c>
      <c r="I1598">
        <v>47302</v>
      </c>
      <c r="J1598">
        <v>40633</v>
      </c>
      <c r="K1598">
        <v>3841856</v>
      </c>
      <c r="L1598">
        <v>2568936</v>
      </c>
      <c r="M1598">
        <v>81.219737010000003</v>
      </c>
      <c r="N1598">
        <v>63.222897639999999</v>
      </c>
      <c r="O1598">
        <v>221061.79310000001</v>
      </c>
      <c r="P1598">
        <v>3042.6160420000001</v>
      </c>
      <c r="Q1598">
        <v>0</v>
      </c>
      <c r="R1598" t="s">
        <v>14250</v>
      </c>
      <c r="S1598">
        <f t="shared" si="26"/>
        <v>1</v>
      </c>
      <c r="T1598" t="str">
        <f>IF(Q1598=S1598,"true","false")</f>
        <v>false</v>
      </c>
    </row>
    <row r="1599" spans="1:20" x14ac:dyDescent="0.45">
      <c r="A1599" t="s">
        <v>2651</v>
      </c>
      <c r="B1599">
        <v>1</v>
      </c>
      <c r="C1599">
        <v>16</v>
      </c>
      <c r="D1599">
        <v>84</v>
      </c>
      <c r="E1599">
        <v>6.25E-2</v>
      </c>
      <c r="F1599">
        <v>3.0476190480000001</v>
      </c>
      <c r="G1599">
        <v>16</v>
      </c>
      <c r="H1599">
        <v>5.25</v>
      </c>
      <c r="I1599">
        <v>3112</v>
      </c>
      <c r="J1599">
        <v>6485</v>
      </c>
      <c r="K1599">
        <v>308262</v>
      </c>
      <c r="L1599">
        <v>7154804</v>
      </c>
      <c r="M1599">
        <v>99.055912599999999</v>
      </c>
      <c r="N1599">
        <v>1103.28512</v>
      </c>
      <c r="O1599">
        <v>466441.625</v>
      </c>
      <c r="P1599">
        <v>88846.023809999999</v>
      </c>
      <c r="Q1599">
        <v>1</v>
      </c>
      <c r="R1599" t="s">
        <v>362</v>
      </c>
      <c r="S1599">
        <f t="shared" si="26"/>
        <v>1</v>
      </c>
      <c r="T1599" t="str">
        <f>IF(Q1599=S1599,"true","false")</f>
        <v>true</v>
      </c>
    </row>
    <row r="1600" spans="1:20" x14ac:dyDescent="0.45">
      <c r="A1600" t="s">
        <v>2652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4</v>
      </c>
      <c r="J1600">
        <v>2</v>
      </c>
      <c r="K1600">
        <v>180</v>
      </c>
      <c r="L1600">
        <v>84</v>
      </c>
      <c r="M1600">
        <v>45</v>
      </c>
      <c r="N1600">
        <v>42</v>
      </c>
      <c r="O1600">
        <v>264</v>
      </c>
      <c r="P1600">
        <v>264</v>
      </c>
      <c r="Q1600">
        <v>-1</v>
      </c>
      <c r="R1600" t="s">
        <v>2653</v>
      </c>
      <c r="S1600">
        <f t="shared" si="26"/>
        <v>1</v>
      </c>
      <c r="T1600" t="str">
        <f>IF(Q1600=S1600,"true","false")</f>
        <v>false</v>
      </c>
    </row>
    <row r="1601" spans="1:20" x14ac:dyDescent="0.45">
      <c r="A1601" t="s">
        <v>2654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9</v>
      </c>
      <c r="J1601">
        <v>8</v>
      </c>
      <c r="K1601">
        <v>998</v>
      </c>
      <c r="L1601">
        <v>2384</v>
      </c>
      <c r="M1601">
        <v>110.8888889</v>
      </c>
      <c r="N1601">
        <v>298</v>
      </c>
      <c r="O1601">
        <v>3382</v>
      </c>
      <c r="P1601">
        <v>3382</v>
      </c>
      <c r="Q1601">
        <v>-1</v>
      </c>
      <c r="R1601" t="s">
        <v>2655</v>
      </c>
      <c r="S1601">
        <f t="shared" si="26"/>
        <v>1</v>
      </c>
      <c r="T1601" t="str">
        <f>IF(Q1601=S1601,"true","false")</f>
        <v>false</v>
      </c>
    </row>
    <row r="1602" spans="1:20" x14ac:dyDescent="0.45">
      <c r="A1602" t="s">
        <v>2656</v>
      </c>
      <c r="B1602">
        <v>2</v>
      </c>
      <c r="C1602">
        <v>2</v>
      </c>
      <c r="D1602">
        <v>2</v>
      </c>
      <c r="E1602">
        <v>2</v>
      </c>
      <c r="F1602">
        <v>2</v>
      </c>
      <c r="G1602">
        <v>1</v>
      </c>
      <c r="H1602">
        <v>1</v>
      </c>
      <c r="I1602">
        <v>20</v>
      </c>
      <c r="J1602">
        <v>17</v>
      </c>
      <c r="K1602">
        <v>3510</v>
      </c>
      <c r="L1602">
        <v>5454</v>
      </c>
      <c r="M1602">
        <v>175.5</v>
      </c>
      <c r="N1602">
        <v>320.82352939999998</v>
      </c>
      <c r="O1602">
        <v>4482</v>
      </c>
      <c r="P1602">
        <v>4482</v>
      </c>
      <c r="Q1602">
        <v>1</v>
      </c>
      <c r="R1602" t="s">
        <v>2657</v>
      </c>
      <c r="S1602">
        <f t="shared" si="26"/>
        <v>1</v>
      </c>
      <c r="T1602" t="str">
        <f>IF(Q1602=S1602,"true","false")</f>
        <v>true</v>
      </c>
    </row>
    <row r="1603" spans="1:20" x14ac:dyDescent="0.45">
      <c r="A1603" t="s">
        <v>2658</v>
      </c>
      <c r="B1603">
        <v>3</v>
      </c>
      <c r="C1603">
        <v>3</v>
      </c>
      <c r="D1603">
        <v>22</v>
      </c>
      <c r="E1603">
        <v>3</v>
      </c>
      <c r="F1603">
        <v>0.409090909</v>
      </c>
      <c r="G1603">
        <v>1</v>
      </c>
      <c r="H1603">
        <v>7.3333333329999997</v>
      </c>
      <c r="I1603">
        <v>186</v>
      </c>
      <c r="J1603">
        <v>175</v>
      </c>
      <c r="K1603">
        <v>38211</v>
      </c>
      <c r="L1603">
        <v>14262</v>
      </c>
      <c r="M1603">
        <v>205.43548390000001</v>
      </c>
      <c r="N1603">
        <v>81.497142859999997</v>
      </c>
      <c r="O1603">
        <v>17491</v>
      </c>
      <c r="P1603">
        <v>2385.136364</v>
      </c>
      <c r="Q1603">
        <v>0</v>
      </c>
      <c r="R1603" t="s">
        <v>2659</v>
      </c>
      <c r="S1603">
        <f t="shared" ref="S1603:S1666" si="27">IF(AND(E1603&lt;0.05,C1603&gt;10),0,1)</f>
        <v>1</v>
      </c>
      <c r="T1603" t="str">
        <f>IF(Q1603=S1603,"true","false")</f>
        <v>false</v>
      </c>
    </row>
    <row r="1604" spans="1:20" x14ac:dyDescent="0.45">
      <c r="A1604" t="s">
        <v>2660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9</v>
      </c>
      <c r="J1604">
        <v>8</v>
      </c>
      <c r="K1604">
        <v>3389</v>
      </c>
      <c r="L1604">
        <v>2301</v>
      </c>
      <c r="M1604">
        <v>376.55555559999999</v>
      </c>
      <c r="N1604">
        <v>287.625</v>
      </c>
      <c r="O1604">
        <v>5690</v>
      </c>
      <c r="P1604">
        <v>5690</v>
      </c>
      <c r="Q1604">
        <v>1</v>
      </c>
      <c r="R1604" t="s">
        <v>93</v>
      </c>
      <c r="S1604">
        <f t="shared" si="27"/>
        <v>1</v>
      </c>
      <c r="T1604" t="str">
        <f>IF(Q1604=S1604,"true","false")</f>
        <v>true</v>
      </c>
    </row>
    <row r="1605" spans="1:20" x14ac:dyDescent="0.45">
      <c r="A1605" t="s">
        <v>2661</v>
      </c>
      <c r="B1605">
        <v>1</v>
      </c>
      <c r="C1605">
        <v>1</v>
      </c>
      <c r="D1605">
        <v>10</v>
      </c>
      <c r="E1605">
        <v>1</v>
      </c>
      <c r="F1605">
        <v>0.1</v>
      </c>
      <c r="G1605">
        <v>1</v>
      </c>
      <c r="H1605">
        <v>10</v>
      </c>
      <c r="I1605">
        <v>477</v>
      </c>
      <c r="J1605">
        <v>711</v>
      </c>
      <c r="K1605">
        <v>48671</v>
      </c>
      <c r="L1605">
        <v>580866</v>
      </c>
      <c r="M1605">
        <v>102.03563939999999</v>
      </c>
      <c r="N1605">
        <v>816.97046409999996</v>
      </c>
      <c r="O1605">
        <v>629537</v>
      </c>
      <c r="P1605">
        <v>62953.7</v>
      </c>
      <c r="Q1605">
        <v>1</v>
      </c>
      <c r="R1605" t="s">
        <v>985</v>
      </c>
      <c r="S1605">
        <f t="shared" si="27"/>
        <v>1</v>
      </c>
      <c r="T1605" t="str">
        <f>IF(Q1605=S1605,"true","false")</f>
        <v>true</v>
      </c>
    </row>
    <row r="1606" spans="1:20" x14ac:dyDescent="0.45">
      <c r="A1606" t="s">
        <v>2662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15</v>
      </c>
      <c r="J1606">
        <v>12</v>
      </c>
      <c r="K1606">
        <v>1324</v>
      </c>
      <c r="L1606">
        <v>5107</v>
      </c>
      <c r="M1606">
        <v>88.266666670000006</v>
      </c>
      <c r="N1606">
        <v>425.58333329999999</v>
      </c>
      <c r="O1606">
        <v>6431</v>
      </c>
      <c r="P1606">
        <v>6431</v>
      </c>
      <c r="Q1606">
        <v>-1</v>
      </c>
      <c r="R1606" t="s">
        <v>2663</v>
      </c>
      <c r="S1606">
        <f t="shared" si="27"/>
        <v>1</v>
      </c>
      <c r="T1606" t="str">
        <f>IF(Q1606=S1606,"true","false")</f>
        <v>false</v>
      </c>
    </row>
    <row r="1607" spans="1:20" x14ac:dyDescent="0.45">
      <c r="A1607" t="s">
        <v>2664</v>
      </c>
      <c r="B1607">
        <v>1</v>
      </c>
      <c r="C1607">
        <v>2</v>
      </c>
      <c r="D1607">
        <v>200</v>
      </c>
      <c r="E1607">
        <v>0.5</v>
      </c>
      <c r="F1607">
        <v>0.02</v>
      </c>
      <c r="G1607">
        <v>2</v>
      </c>
      <c r="H1607">
        <v>100</v>
      </c>
      <c r="I1607">
        <v>2275</v>
      </c>
      <c r="J1607">
        <v>2266</v>
      </c>
      <c r="K1607">
        <v>362081</v>
      </c>
      <c r="L1607">
        <v>91240</v>
      </c>
      <c r="M1607">
        <v>159.15648350000001</v>
      </c>
      <c r="N1607">
        <v>40.26478376</v>
      </c>
      <c r="O1607">
        <v>226660.5</v>
      </c>
      <c r="P1607">
        <v>2266.605</v>
      </c>
      <c r="Q1607">
        <v>0</v>
      </c>
      <c r="R1607" t="s">
        <v>2665</v>
      </c>
      <c r="S1607">
        <f t="shared" si="27"/>
        <v>1</v>
      </c>
      <c r="T1607" t="str">
        <f>IF(Q1607=S1607,"true","false")</f>
        <v>false</v>
      </c>
    </row>
    <row r="1608" spans="1:20" x14ac:dyDescent="0.45">
      <c r="A1608" t="s">
        <v>2666</v>
      </c>
      <c r="B1608">
        <v>1</v>
      </c>
      <c r="C1608">
        <v>1</v>
      </c>
      <c r="D1608">
        <v>46</v>
      </c>
      <c r="E1608">
        <v>1</v>
      </c>
      <c r="F1608">
        <v>2.1739129999999999E-2</v>
      </c>
      <c r="G1608">
        <v>1</v>
      </c>
      <c r="H1608">
        <v>46</v>
      </c>
      <c r="I1608">
        <v>360</v>
      </c>
      <c r="J1608">
        <v>316</v>
      </c>
      <c r="K1608">
        <v>69378</v>
      </c>
      <c r="L1608">
        <v>73712</v>
      </c>
      <c r="M1608">
        <v>192.71666669999999</v>
      </c>
      <c r="N1608">
        <v>233.2658228</v>
      </c>
      <c r="O1608">
        <v>143090</v>
      </c>
      <c r="P1608">
        <v>3110.6521739999998</v>
      </c>
      <c r="Q1608">
        <v>-1</v>
      </c>
      <c r="R1608" t="s">
        <v>2667</v>
      </c>
      <c r="S1608">
        <f t="shared" si="27"/>
        <v>1</v>
      </c>
      <c r="T1608" t="str">
        <f>IF(Q1608=S1608,"true","false")</f>
        <v>false</v>
      </c>
    </row>
    <row r="1609" spans="1:20" x14ac:dyDescent="0.45">
      <c r="A1609" t="s">
        <v>2668</v>
      </c>
      <c r="B1609">
        <v>3</v>
      </c>
      <c r="C1609">
        <v>8</v>
      </c>
      <c r="D1609">
        <v>42</v>
      </c>
      <c r="E1609">
        <v>1.125</v>
      </c>
      <c r="F1609">
        <v>1.523809524</v>
      </c>
      <c r="G1609">
        <v>2.6666666669999999</v>
      </c>
      <c r="H1609">
        <v>5.25</v>
      </c>
      <c r="I1609">
        <v>1690</v>
      </c>
      <c r="J1609">
        <v>2535</v>
      </c>
      <c r="K1609">
        <v>124669</v>
      </c>
      <c r="L1609">
        <v>2748100</v>
      </c>
      <c r="M1609">
        <v>73.768639050000004</v>
      </c>
      <c r="N1609">
        <v>1084.063116</v>
      </c>
      <c r="O1609">
        <v>359096.125</v>
      </c>
      <c r="P1609">
        <v>68399.261899999998</v>
      </c>
      <c r="Q1609">
        <v>-1</v>
      </c>
      <c r="R1609" t="s">
        <v>2669</v>
      </c>
      <c r="S1609">
        <f t="shared" si="27"/>
        <v>1</v>
      </c>
      <c r="T1609" t="str">
        <f>IF(Q1609=S1609,"true","false")</f>
        <v>false</v>
      </c>
    </row>
    <row r="1610" spans="1:20" x14ac:dyDescent="0.45">
      <c r="A1610" t="s">
        <v>2670</v>
      </c>
      <c r="B1610">
        <v>1</v>
      </c>
      <c r="C1610">
        <v>1</v>
      </c>
      <c r="D1610">
        <v>5</v>
      </c>
      <c r="E1610">
        <v>1</v>
      </c>
      <c r="F1610">
        <v>0.2</v>
      </c>
      <c r="G1610">
        <v>1</v>
      </c>
      <c r="H1610">
        <v>5</v>
      </c>
      <c r="I1610">
        <v>217</v>
      </c>
      <c r="J1610">
        <v>227</v>
      </c>
      <c r="K1610">
        <v>18583</v>
      </c>
      <c r="L1610">
        <v>282802</v>
      </c>
      <c r="M1610">
        <v>85.635944699999996</v>
      </c>
      <c r="N1610">
        <v>1245.823789</v>
      </c>
      <c r="O1610">
        <v>301385</v>
      </c>
      <c r="P1610">
        <v>60277</v>
      </c>
      <c r="Q1610">
        <v>1</v>
      </c>
      <c r="R1610" t="s">
        <v>248</v>
      </c>
      <c r="S1610">
        <f t="shared" si="27"/>
        <v>1</v>
      </c>
      <c r="T1610" t="str">
        <f>IF(Q1610=S1610,"true","false")</f>
        <v>true</v>
      </c>
    </row>
    <row r="1611" spans="1:20" x14ac:dyDescent="0.45">
      <c r="A1611" t="s">
        <v>2671</v>
      </c>
      <c r="B1611">
        <v>1</v>
      </c>
      <c r="C1611">
        <v>1</v>
      </c>
      <c r="D1611">
        <v>3</v>
      </c>
      <c r="E1611">
        <v>1</v>
      </c>
      <c r="F1611">
        <v>0.33333333300000001</v>
      </c>
      <c r="G1611">
        <v>1</v>
      </c>
      <c r="H1611">
        <v>3</v>
      </c>
      <c r="I1611">
        <v>22</v>
      </c>
      <c r="J1611">
        <v>16</v>
      </c>
      <c r="K1611">
        <v>3166</v>
      </c>
      <c r="L1611">
        <v>1543</v>
      </c>
      <c r="M1611">
        <v>143.9090909</v>
      </c>
      <c r="N1611">
        <v>96.4375</v>
      </c>
      <c r="O1611">
        <v>4709</v>
      </c>
      <c r="P1611">
        <v>1569.666667</v>
      </c>
      <c r="Q1611">
        <v>-1</v>
      </c>
      <c r="R1611" t="s">
        <v>2464</v>
      </c>
      <c r="S1611">
        <f t="shared" si="27"/>
        <v>1</v>
      </c>
      <c r="T1611" t="str">
        <f>IF(Q1611=S1611,"true","false")</f>
        <v>false</v>
      </c>
    </row>
    <row r="1612" spans="1:20" x14ac:dyDescent="0.45">
      <c r="A1612" t="s">
        <v>2672</v>
      </c>
      <c r="B1612">
        <v>2</v>
      </c>
      <c r="C1612">
        <v>2</v>
      </c>
      <c r="D1612">
        <v>212</v>
      </c>
      <c r="E1612">
        <v>2</v>
      </c>
      <c r="F1612">
        <v>1.8867925000000001E-2</v>
      </c>
      <c r="G1612">
        <v>1</v>
      </c>
      <c r="H1612">
        <v>106</v>
      </c>
      <c r="I1612">
        <v>1825</v>
      </c>
      <c r="J1612">
        <v>1442</v>
      </c>
      <c r="K1612">
        <v>309137</v>
      </c>
      <c r="L1612">
        <v>545649</v>
      </c>
      <c r="M1612">
        <v>169.39013700000001</v>
      </c>
      <c r="N1612">
        <v>378.39736479999999</v>
      </c>
      <c r="O1612">
        <v>427393</v>
      </c>
      <c r="P1612">
        <v>4032.0094340000001</v>
      </c>
      <c r="Q1612">
        <v>-1</v>
      </c>
      <c r="R1612" t="s">
        <v>250</v>
      </c>
      <c r="S1612">
        <f t="shared" si="27"/>
        <v>1</v>
      </c>
      <c r="T1612" t="str">
        <f>IF(Q1612=S1612,"true","false")</f>
        <v>false</v>
      </c>
    </row>
    <row r="1613" spans="1:20" x14ac:dyDescent="0.45">
      <c r="A1613" t="s">
        <v>2673</v>
      </c>
      <c r="B1613">
        <v>1</v>
      </c>
      <c r="C1613">
        <v>1</v>
      </c>
      <c r="D1613">
        <v>5</v>
      </c>
      <c r="E1613">
        <v>1</v>
      </c>
      <c r="F1613">
        <v>0.2</v>
      </c>
      <c r="G1613">
        <v>1</v>
      </c>
      <c r="H1613">
        <v>5</v>
      </c>
      <c r="I1613">
        <v>74</v>
      </c>
      <c r="J1613">
        <v>58</v>
      </c>
      <c r="K1613">
        <v>13796</v>
      </c>
      <c r="L1613">
        <v>21201</v>
      </c>
      <c r="M1613">
        <v>186.43243240000001</v>
      </c>
      <c r="N1613">
        <v>365.53448279999998</v>
      </c>
      <c r="O1613">
        <v>34997</v>
      </c>
      <c r="P1613">
        <v>6999.4</v>
      </c>
      <c r="Q1613">
        <v>1</v>
      </c>
      <c r="R1613" t="s">
        <v>1584</v>
      </c>
      <c r="S1613">
        <f t="shared" si="27"/>
        <v>1</v>
      </c>
      <c r="T1613" t="str">
        <f>IF(Q1613=S1613,"true","false")</f>
        <v>true</v>
      </c>
    </row>
    <row r="1614" spans="1:20" x14ac:dyDescent="0.45">
      <c r="A1614" t="s">
        <v>2674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19</v>
      </c>
      <c r="J1614">
        <v>24</v>
      </c>
      <c r="K1614">
        <v>1505</v>
      </c>
      <c r="L1614">
        <v>17715</v>
      </c>
      <c r="M1614">
        <v>79.21052632</v>
      </c>
      <c r="N1614">
        <v>738.125</v>
      </c>
      <c r="O1614">
        <v>19220</v>
      </c>
      <c r="P1614">
        <v>19220</v>
      </c>
      <c r="Q1614">
        <v>1</v>
      </c>
      <c r="R1614" t="s">
        <v>30</v>
      </c>
      <c r="S1614">
        <f t="shared" si="27"/>
        <v>1</v>
      </c>
      <c r="T1614" t="str">
        <f>IF(Q1614=S1614,"true","false")</f>
        <v>true</v>
      </c>
    </row>
    <row r="1615" spans="1:20" x14ac:dyDescent="0.45">
      <c r="A1615" t="s">
        <v>2675</v>
      </c>
      <c r="B1615">
        <v>1</v>
      </c>
      <c r="C1615">
        <v>1</v>
      </c>
      <c r="D1615">
        <v>15</v>
      </c>
      <c r="E1615">
        <v>1</v>
      </c>
      <c r="F1615">
        <v>6.6666666999999999E-2</v>
      </c>
      <c r="G1615">
        <v>1</v>
      </c>
      <c r="H1615">
        <v>15</v>
      </c>
      <c r="I1615">
        <v>163</v>
      </c>
      <c r="J1615">
        <v>137</v>
      </c>
      <c r="K1615">
        <v>27354</v>
      </c>
      <c r="L1615">
        <v>53778</v>
      </c>
      <c r="M1615">
        <v>167.81595089999999</v>
      </c>
      <c r="N1615">
        <v>392.54014599999999</v>
      </c>
      <c r="O1615">
        <v>81132</v>
      </c>
      <c r="P1615">
        <v>5408.8</v>
      </c>
      <c r="Q1615">
        <v>-1</v>
      </c>
      <c r="R1615" t="s">
        <v>505</v>
      </c>
      <c r="S1615">
        <f t="shared" si="27"/>
        <v>1</v>
      </c>
      <c r="T1615" t="str">
        <f>IF(Q1615=S1615,"true","false")</f>
        <v>false</v>
      </c>
    </row>
    <row r="1616" spans="1:20" x14ac:dyDescent="0.45">
      <c r="A1616" t="s">
        <v>2676</v>
      </c>
      <c r="B1616">
        <v>1</v>
      </c>
      <c r="C1616">
        <v>1</v>
      </c>
      <c r="D1616">
        <v>3</v>
      </c>
      <c r="E1616">
        <v>1</v>
      </c>
      <c r="F1616">
        <v>0.33333333300000001</v>
      </c>
      <c r="G1616">
        <v>1</v>
      </c>
      <c r="H1616">
        <v>3</v>
      </c>
      <c r="I1616">
        <v>5</v>
      </c>
      <c r="J1616">
        <v>3</v>
      </c>
      <c r="K1616">
        <v>262</v>
      </c>
      <c r="L1616">
        <v>120</v>
      </c>
      <c r="M1616">
        <v>52.4</v>
      </c>
      <c r="N1616">
        <v>40</v>
      </c>
      <c r="O1616">
        <v>382</v>
      </c>
      <c r="P1616">
        <v>127.33333330000001</v>
      </c>
      <c r="Q1616">
        <v>-1</v>
      </c>
      <c r="R1616" t="s">
        <v>2677</v>
      </c>
      <c r="S1616">
        <f t="shared" si="27"/>
        <v>1</v>
      </c>
      <c r="T1616" t="str">
        <f>IF(Q1616=S1616,"true","false")</f>
        <v>false</v>
      </c>
    </row>
    <row r="1617" spans="1:20" x14ac:dyDescent="0.45">
      <c r="A1617" t="s">
        <v>2678</v>
      </c>
      <c r="B1617">
        <v>2</v>
      </c>
      <c r="C1617">
        <v>4</v>
      </c>
      <c r="D1617">
        <v>45</v>
      </c>
      <c r="E1617">
        <v>1</v>
      </c>
      <c r="F1617">
        <v>0.35555555599999999</v>
      </c>
      <c r="G1617">
        <v>2</v>
      </c>
      <c r="H1617">
        <v>11.25</v>
      </c>
      <c r="I1617">
        <v>1276</v>
      </c>
      <c r="J1617">
        <v>924</v>
      </c>
      <c r="K1617">
        <v>63490</v>
      </c>
      <c r="L1617">
        <v>40454</v>
      </c>
      <c r="M1617">
        <v>49.757053290000002</v>
      </c>
      <c r="N1617">
        <v>43.781385280000002</v>
      </c>
      <c r="O1617">
        <v>25986</v>
      </c>
      <c r="P1617">
        <v>2309.8666669999998</v>
      </c>
      <c r="Q1617">
        <v>-1</v>
      </c>
      <c r="R1617" t="s">
        <v>705</v>
      </c>
      <c r="S1617">
        <f t="shared" si="27"/>
        <v>1</v>
      </c>
      <c r="T1617" t="str">
        <f>IF(Q1617=S1617,"true","false")</f>
        <v>false</v>
      </c>
    </row>
    <row r="1618" spans="1:20" x14ac:dyDescent="0.45">
      <c r="A1618" t="s">
        <v>2679</v>
      </c>
      <c r="B1618">
        <v>1</v>
      </c>
      <c r="C1618">
        <v>1</v>
      </c>
      <c r="D1618">
        <v>2</v>
      </c>
      <c r="E1618">
        <v>1</v>
      </c>
      <c r="F1618">
        <v>0.5</v>
      </c>
      <c r="G1618">
        <v>1</v>
      </c>
      <c r="H1618">
        <v>2</v>
      </c>
      <c r="I1618">
        <v>19</v>
      </c>
      <c r="J1618">
        <v>21</v>
      </c>
      <c r="K1618">
        <v>3750</v>
      </c>
      <c r="L1618">
        <v>7154</v>
      </c>
      <c r="M1618">
        <v>197.36842110000001</v>
      </c>
      <c r="N1618">
        <v>340.66666670000001</v>
      </c>
      <c r="O1618">
        <v>10904</v>
      </c>
      <c r="P1618">
        <v>5452</v>
      </c>
      <c r="Q1618">
        <v>-1</v>
      </c>
      <c r="R1618" t="s">
        <v>2680</v>
      </c>
      <c r="S1618">
        <f t="shared" si="27"/>
        <v>1</v>
      </c>
      <c r="T1618" t="str">
        <f>IF(Q1618=S1618,"true","false")</f>
        <v>false</v>
      </c>
    </row>
    <row r="1619" spans="1:20" x14ac:dyDescent="0.45">
      <c r="A1619" t="s">
        <v>2681</v>
      </c>
      <c r="B1619">
        <v>1</v>
      </c>
      <c r="C1619">
        <v>1</v>
      </c>
      <c r="D1619">
        <v>5</v>
      </c>
      <c r="E1619">
        <v>1</v>
      </c>
      <c r="F1619">
        <v>0.2</v>
      </c>
      <c r="G1619">
        <v>1</v>
      </c>
      <c r="H1619">
        <v>5</v>
      </c>
      <c r="I1619">
        <v>73</v>
      </c>
      <c r="J1619">
        <v>53</v>
      </c>
      <c r="K1619">
        <v>35272</v>
      </c>
      <c r="L1619">
        <v>19872</v>
      </c>
      <c r="M1619">
        <v>483.17808220000001</v>
      </c>
      <c r="N1619">
        <v>374.9433962</v>
      </c>
      <c r="O1619">
        <v>55144</v>
      </c>
      <c r="P1619">
        <v>11028.8</v>
      </c>
      <c r="Q1619">
        <v>-1</v>
      </c>
      <c r="R1619" t="s">
        <v>2682</v>
      </c>
      <c r="S1619">
        <f t="shared" si="27"/>
        <v>1</v>
      </c>
      <c r="T1619" t="str">
        <f>IF(Q1619=S1619,"true","false")</f>
        <v>false</v>
      </c>
    </row>
    <row r="1620" spans="1:20" x14ac:dyDescent="0.45">
      <c r="A1620" t="s">
        <v>2683</v>
      </c>
      <c r="B1620">
        <v>1</v>
      </c>
      <c r="C1620">
        <v>4</v>
      </c>
      <c r="D1620">
        <v>16</v>
      </c>
      <c r="E1620">
        <v>0.25</v>
      </c>
      <c r="F1620">
        <v>1</v>
      </c>
      <c r="G1620">
        <v>4</v>
      </c>
      <c r="H1620">
        <v>4</v>
      </c>
      <c r="I1620">
        <v>289</v>
      </c>
      <c r="J1620">
        <v>325</v>
      </c>
      <c r="K1620">
        <v>28371</v>
      </c>
      <c r="L1620">
        <v>116860</v>
      </c>
      <c r="M1620">
        <v>98.169550169999994</v>
      </c>
      <c r="N1620">
        <v>359.56923080000001</v>
      </c>
      <c r="O1620">
        <v>36307.75</v>
      </c>
      <c r="P1620">
        <v>9076.9375</v>
      </c>
      <c r="Q1620">
        <v>-1</v>
      </c>
      <c r="R1620" t="s">
        <v>922</v>
      </c>
      <c r="S1620">
        <f t="shared" si="27"/>
        <v>1</v>
      </c>
      <c r="T1620" t="str">
        <f>IF(Q1620=S1620,"true","false")</f>
        <v>false</v>
      </c>
    </row>
    <row r="1621" spans="1:20" x14ac:dyDescent="0.45">
      <c r="A1621" t="s">
        <v>2684</v>
      </c>
      <c r="B1621">
        <v>1</v>
      </c>
      <c r="C1621">
        <v>2</v>
      </c>
      <c r="D1621">
        <v>17</v>
      </c>
      <c r="E1621">
        <v>0.5</v>
      </c>
      <c r="F1621">
        <v>0.235294118</v>
      </c>
      <c r="G1621">
        <v>2</v>
      </c>
      <c r="H1621">
        <v>8.5</v>
      </c>
      <c r="I1621">
        <v>137</v>
      </c>
      <c r="J1621">
        <v>111</v>
      </c>
      <c r="K1621">
        <v>20028</v>
      </c>
      <c r="L1621">
        <v>32622</v>
      </c>
      <c r="M1621">
        <v>146.18978100000001</v>
      </c>
      <c r="N1621">
        <v>293.89189190000002</v>
      </c>
      <c r="O1621">
        <v>26325</v>
      </c>
      <c r="P1621">
        <v>3097.0588240000002</v>
      </c>
      <c r="Q1621">
        <v>1</v>
      </c>
      <c r="R1621" t="s">
        <v>240</v>
      </c>
      <c r="S1621">
        <f t="shared" si="27"/>
        <v>1</v>
      </c>
      <c r="T1621" t="str">
        <f>IF(Q1621=S1621,"true","false")</f>
        <v>true</v>
      </c>
    </row>
    <row r="1622" spans="1:20" x14ac:dyDescent="0.45">
      <c r="A1622" t="s">
        <v>2685</v>
      </c>
      <c r="B1622">
        <v>3</v>
      </c>
      <c r="C1622">
        <v>3</v>
      </c>
      <c r="D1622">
        <v>19</v>
      </c>
      <c r="E1622">
        <v>3</v>
      </c>
      <c r="F1622">
        <v>0.47368421100000002</v>
      </c>
      <c r="G1622">
        <v>1</v>
      </c>
      <c r="H1622">
        <v>6.3333333329999997</v>
      </c>
      <c r="I1622">
        <v>134</v>
      </c>
      <c r="J1622">
        <v>118</v>
      </c>
      <c r="K1622">
        <v>24089</v>
      </c>
      <c r="L1622">
        <v>41661</v>
      </c>
      <c r="M1622">
        <v>179.76865670000001</v>
      </c>
      <c r="N1622">
        <v>353.05932200000001</v>
      </c>
      <c r="O1622">
        <v>21916.666669999999</v>
      </c>
      <c r="P1622">
        <v>3460.526316</v>
      </c>
      <c r="Q1622">
        <v>-1</v>
      </c>
      <c r="R1622" t="s">
        <v>250</v>
      </c>
      <c r="S1622">
        <f t="shared" si="27"/>
        <v>1</v>
      </c>
      <c r="T1622" t="str">
        <f>IF(Q1622=S1622,"true","false")</f>
        <v>false</v>
      </c>
    </row>
    <row r="1623" spans="1:20" x14ac:dyDescent="0.45">
      <c r="A1623" t="s">
        <v>2686</v>
      </c>
      <c r="B1623">
        <v>1</v>
      </c>
      <c r="C1623">
        <v>1</v>
      </c>
      <c r="D1623">
        <v>8</v>
      </c>
      <c r="E1623">
        <v>1</v>
      </c>
      <c r="F1623">
        <v>0.125</v>
      </c>
      <c r="G1623">
        <v>1</v>
      </c>
      <c r="H1623">
        <v>8</v>
      </c>
      <c r="I1623">
        <v>80</v>
      </c>
      <c r="J1623">
        <v>60</v>
      </c>
      <c r="K1623">
        <v>4979</v>
      </c>
      <c r="L1623">
        <v>7577</v>
      </c>
      <c r="M1623">
        <v>62.237499999999997</v>
      </c>
      <c r="N1623">
        <v>126.2833333</v>
      </c>
      <c r="O1623">
        <v>12556</v>
      </c>
      <c r="P1623">
        <v>1569.5</v>
      </c>
      <c r="Q1623">
        <v>1</v>
      </c>
      <c r="R1623" t="s">
        <v>174</v>
      </c>
      <c r="S1623">
        <f t="shared" si="27"/>
        <v>1</v>
      </c>
      <c r="T1623" t="str">
        <f>IF(Q1623=S1623,"true","false")</f>
        <v>true</v>
      </c>
    </row>
    <row r="1624" spans="1:20" x14ac:dyDescent="0.45">
      <c r="A1624" t="s">
        <v>2687</v>
      </c>
      <c r="B1624">
        <v>1</v>
      </c>
      <c r="C1624">
        <v>1</v>
      </c>
      <c r="D1624">
        <v>8</v>
      </c>
      <c r="E1624">
        <v>1</v>
      </c>
      <c r="F1624">
        <v>0.125</v>
      </c>
      <c r="G1624">
        <v>1</v>
      </c>
      <c r="H1624">
        <v>8</v>
      </c>
      <c r="I1624">
        <v>96</v>
      </c>
      <c r="J1624">
        <v>71</v>
      </c>
      <c r="K1624">
        <v>18842</v>
      </c>
      <c r="L1624">
        <v>21959</v>
      </c>
      <c r="M1624">
        <v>196.27083329999999</v>
      </c>
      <c r="N1624">
        <v>309.28169009999999</v>
      </c>
      <c r="O1624">
        <v>40801</v>
      </c>
      <c r="P1624">
        <v>5100.125</v>
      </c>
      <c r="Q1624">
        <v>-1</v>
      </c>
      <c r="R1624" t="s">
        <v>2688</v>
      </c>
      <c r="S1624">
        <f t="shared" si="27"/>
        <v>1</v>
      </c>
      <c r="T1624" t="str">
        <f>IF(Q1624=S1624,"true","false")</f>
        <v>false</v>
      </c>
    </row>
    <row r="1625" spans="1:20" x14ac:dyDescent="0.45">
      <c r="A1625" t="s">
        <v>2689</v>
      </c>
      <c r="B1625">
        <v>1</v>
      </c>
      <c r="C1625">
        <v>1</v>
      </c>
      <c r="D1625">
        <v>2</v>
      </c>
      <c r="E1625">
        <v>1</v>
      </c>
      <c r="F1625">
        <v>0.5</v>
      </c>
      <c r="G1625">
        <v>1</v>
      </c>
      <c r="H1625">
        <v>2</v>
      </c>
      <c r="I1625">
        <v>12</v>
      </c>
      <c r="J1625">
        <v>9</v>
      </c>
      <c r="K1625">
        <v>898</v>
      </c>
      <c r="L1625">
        <v>688</v>
      </c>
      <c r="M1625">
        <v>74.833333330000002</v>
      </c>
      <c r="N1625">
        <v>76.444444439999998</v>
      </c>
      <c r="O1625">
        <v>1586</v>
      </c>
      <c r="P1625">
        <v>793</v>
      </c>
      <c r="Q1625">
        <v>0</v>
      </c>
      <c r="R1625" t="s">
        <v>2690</v>
      </c>
      <c r="S1625">
        <f t="shared" si="27"/>
        <v>1</v>
      </c>
      <c r="T1625" t="str">
        <f>IF(Q1625=S1625,"true","false")</f>
        <v>false</v>
      </c>
    </row>
    <row r="1626" spans="1:20" x14ac:dyDescent="0.45">
      <c r="A1626" t="s">
        <v>2691</v>
      </c>
      <c r="B1626">
        <v>1</v>
      </c>
      <c r="C1626">
        <v>1</v>
      </c>
      <c r="D1626">
        <v>39</v>
      </c>
      <c r="E1626">
        <v>1</v>
      </c>
      <c r="F1626">
        <v>2.5641026000000001E-2</v>
      </c>
      <c r="G1626">
        <v>1</v>
      </c>
      <c r="H1626">
        <v>39</v>
      </c>
      <c r="I1626">
        <v>160</v>
      </c>
      <c r="J1626">
        <v>315</v>
      </c>
      <c r="K1626">
        <v>27008</v>
      </c>
      <c r="L1626">
        <v>369277</v>
      </c>
      <c r="M1626">
        <v>168.8</v>
      </c>
      <c r="N1626">
        <v>1172.307937</v>
      </c>
      <c r="O1626">
        <v>396285</v>
      </c>
      <c r="P1626">
        <v>10161.153850000001</v>
      </c>
      <c r="Q1626">
        <v>-1</v>
      </c>
      <c r="R1626" t="s">
        <v>1298</v>
      </c>
      <c r="S1626">
        <f t="shared" si="27"/>
        <v>1</v>
      </c>
      <c r="T1626" t="str">
        <f>IF(Q1626=S1626,"true","false")</f>
        <v>false</v>
      </c>
    </row>
    <row r="1627" spans="1:20" x14ac:dyDescent="0.45">
      <c r="A1627" t="s">
        <v>2692</v>
      </c>
      <c r="B1627">
        <v>1</v>
      </c>
      <c r="C1627">
        <v>1</v>
      </c>
      <c r="D1627">
        <v>2</v>
      </c>
      <c r="E1627">
        <v>1</v>
      </c>
      <c r="F1627">
        <v>0.5</v>
      </c>
      <c r="G1627">
        <v>1</v>
      </c>
      <c r="H1627">
        <v>2</v>
      </c>
      <c r="I1627">
        <v>18</v>
      </c>
      <c r="J1627">
        <v>17</v>
      </c>
      <c r="K1627">
        <v>2576</v>
      </c>
      <c r="L1627">
        <v>5612</v>
      </c>
      <c r="M1627">
        <v>143.11111109999999</v>
      </c>
      <c r="N1627">
        <v>330.1176471</v>
      </c>
      <c r="O1627">
        <v>8188</v>
      </c>
      <c r="P1627">
        <v>4094</v>
      </c>
      <c r="Q1627">
        <v>-1</v>
      </c>
      <c r="R1627" t="s">
        <v>2693</v>
      </c>
      <c r="S1627">
        <f t="shared" si="27"/>
        <v>1</v>
      </c>
      <c r="T1627" t="str">
        <f>IF(Q1627=S1627,"true","false")</f>
        <v>false</v>
      </c>
    </row>
    <row r="1628" spans="1:20" x14ac:dyDescent="0.45">
      <c r="A1628" t="s">
        <v>2694</v>
      </c>
      <c r="B1628">
        <v>1</v>
      </c>
      <c r="C1628">
        <v>1</v>
      </c>
      <c r="D1628">
        <v>3</v>
      </c>
      <c r="E1628">
        <v>1</v>
      </c>
      <c r="F1628">
        <v>0.33333333300000001</v>
      </c>
      <c r="G1628">
        <v>1</v>
      </c>
      <c r="H1628">
        <v>3</v>
      </c>
      <c r="I1628">
        <v>11</v>
      </c>
      <c r="J1628">
        <v>8</v>
      </c>
      <c r="K1628">
        <v>1090</v>
      </c>
      <c r="L1628">
        <v>589</v>
      </c>
      <c r="M1628">
        <v>99.090909089999997</v>
      </c>
      <c r="N1628">
        <v>73.625</v>
      </c>
      <c r="O1628">
        <v>1679</v>
      </c>
      <c r="P1628">
        <v>559.66666669999995</v>
      </c>
      <c r="Q1628">
        <v>-1</v>
      </c>
      <c r="R1628" t="s">
        <v>2695</v>
      </c>
      <c r="S1628">
        <f t="shared" si="27"/>
        <v>1</v>
      </c>
      <c r="T1628" t="str">
        <f>IF(Q1628=S1628,"true","false")</f>
        <v>false</v>
      </c>
    </row>
    <row r="1629" spans="1:20" x14ac:dyDescent="0.45">
      <c r="A1629" t="s">
        <v>2696</v>
      </c>
      <c r="B1629">
        <v>1</v>
      </c>
      <c r="C1629">
        <v>1</v>
      </c>
      <c r="D1629">
        <v>18</v>
      </c>
      <c r="E1629">
        <v>1</v>
      </c>
      <c r="F1629">
        <v>5.5555555999999999E-2</v>
      </c>
      <c r="G1629">
        <v>1</v>
      </c>
      <c r="H1629">
        <v>18</v>
      </c>
      <c r="I1629">
        <v>61</v>
      </c>
      <c r="J1629">
        <v>48</v>
      </c>
      <c r="K1629">
        <v>2955</v>
      </c>
      <c r="L1629">
        <v>2796</v>
      </c>
      <c r="M1629">
        <v>48.442622950000001</v>
      </c>
      <c r="N1629">
        <v>58.25</v>
      </c>
      <c r="O1629">
        <v>5751</v>
      </c>
      <c r="P1629">
        <v>319.5</v>
      </c>
      <c r="Q1629">
        <v>-1</v>
      </c>
      <c r="R1629" t="s">
        <v>2697</v>
      </c>
      <c r="S1629">
        <f t="shared" si="27"/>
        <v>1</v>
      </c>
      <c r="T1629" t="str">
        <f>IF(Q1629=S1629,"true","false")</f>
        <v>false</v>
      </c>
    </row>
    <row r="1630" spans="1:20" x14ac:dyDescent="0.45">
      <c r="A1630" t="s">
        <v>2698</v>
      </c>
      <c r="B1630">
        <v>1</v>
      </c>
      <c r="C1630">
        <v>1</v>
      </c>
      <c r="D1630">
        <v>2</v>
      </c>
      <c r="E1630">
        <v>1</v>
      </c>
      <c r="F1630">
        <v>0.5</v>
      </c>
      <c r="G1630">
        <v>1</v>
      </c>
      <c r="H1630">
        <v>2</v>
      </c>
      <c r="I1630">
        <v>10</v>
      </c>
      <c r="J1630">
        <v>10</v>
      </c>
      <c r="K1630">
        <v>819</v>
      </c>
      <c r="L1630">
        <v>4101</v>
      </c>
      <c r="M1630">
        <v>81.900000000000006</v>
      </c>
      <c r="N1630">
        <v>410.1</v>
      </c>
      <c r="O1630">
        <v>4920</v>
      </c>
      <c r="P1630">
        <v>2460</v>
      </c>
      <c r="Q1630">
        <v>-1</v>
      </c>
      <c r="R1630" t="s">
        <v>2699</v>
      </c>
      <c r="S1630">
        <f t="shared" si="27"/>
        <v>1</v>
      </c>
      <c r="T1630" t="str">
        <f>IF(Q1630=S1630,"true","false")</f>
        <v>false</v>
      </c>
    </row>
    <row r="1631" spans="1:20" x14ac:dyDescent="0.45">
      <c r="A1631" t="s">
        <v>2700</v>
      </c>
      <c r="B1631">
        <v>1</v>
      </c>
      <c r="C1631">
        <v>1</v>
      </c>
      <c r="D1631">
        <v>9</v>
      </c>
      <c r="E1631">
        <v>1</v>
      </c>
      <c r="F1631">
        <v>0.111111111</v>
      </c>
      <c r="G1631">
        <v>1</v>
      </c>
      <c r="H1631">
        <v>9</v>
      </c>
      <c r="I1631">
        <v>294</v>
      </c>
      <c r="J1631">
        <v>381</v>
      </c>
      <c r="K1631">
        <v>23832</v>
      </c>
      <c r="L1631">
        <v>398207</v>
      </c>
      <c r="M1631">
        <v>81.061224490000001</v>
      </c>
      <c r="N1631">
        <v>1045.16273</v>
      </c>
      <c r="O1631">
        <v>422039</v>
      </c>
      <c r="P1631">
        <v>46893.222220000003</v>
      </c>
      <c r="Q1631">
        <v>-1</v>
      </c>
      <c r="R1631" t="s">
        <v>2701</v>
      </c>
      <c r="S1631">
        <f t="shared" si="27"/>
        <v>1</v>
      </c>
      <c r="T1631" t="str">
        <f>IF(Q1631=S1631,"true","false")</f>
        <v>false</v>
      </c>
    </row>
    <row r="1632" spans="1:20" x14ac:dyDescent="0.45">
      <c r="A1632" t="s">
        <v>14366</v>
      </c>
      <c r="B1632">
        <v>8</v>
      </c>
      <c r="C1632">
        <v>27</v>
      </c>
      <c r="D1632">
        <v>296</v>
      </c>
      <c r="E1632">
        <v>2.3703703699999998</v>
      </c>
      <c r="F1632">
        <v>2.462837838</v>
      </c>
      <c r="G1632">
        <v>3.375</v>
      </c>
      <c r="H1632">
        <v>10.96296296</v>
      </c>
      <c r="I1632">
        <v>2040</v>
      </c>
      <c r="J1632">
        <v>1435</v>
      </c>
      <c r="K1632">
        <v>220680</v>
      </c>
      <c r="L1632">
        <v>439097</v>
      </c>
      <c r="M1632">
        <v>108.1764706</v>
      </c>
      <c r="N1632">
        <v>305.99094079999998</v>
      </c>
      <c r="O1632">
        <v>24436.18519</v>
      </c>
      <c r="P1632">
        <v>2228.9763509999998</v>
      </c>
      <c r="Q1632">
        <v>0</v>
      </c>
      <c r="R1632" t="s">
        <v>14366</v>
      </c>
      <c r="S1632">
        <f t="shared" si="27"/>
        <v>1</v>
      </c>
      <c r="T1632" t="str">
        <f>IF(Q1632=S1632,"true","false")</f>
        <v>false</v>
      </c>
    </row>
    <row r="1633" spans="1:20" x14ac:dyDescent="0.45">
      <c r="A1633" t="s">
        <v>14435</v>
      </c>
      <c r="B1633">
        <v>27</v>
      </c>
      <c r="C1633">
        <v>372</v>
      </c>
      <c r="D1633">
        <v>4738</v>
      </c>
      <c r="E1633">
        <v>1.9596774189999999</v>
      </c>
      <c r="F1633">
        <v>29.20726045</v>
      </c>
      <c r="G1633">
        <v>13.777777779999999</v>
      </c>
      <c r="H1633">
        <v>12.736559140000001</v>
      </c>
      <c r="I1633">
        <v>27266</v>
      </c>
      <c r="J1633">
        <v>22959</v>
      </c>
      <c r="K1633">
        <v>1932156</v>
      </c>
      <c r="L1633">
        <v>1304428</v>
      </c>
      <c r="M1633">
        <v>70.863199589999994</v>
      </c>
      <c r="N1633">
        <v>56.815540749999997</v>
      </c>
      <c r="O1633">
        <v>8700.4946240000008</v>
      </c>
      <c r="P1633">
        <v>683.11186150000003</v>
      </c>
      <c r="Q1633">
        <v>0</v>
      </c>
      <c r="R1633" t="s">
        <v>9316</v>
      </c>
      <c r="S1633">
        <f t="shared" si="27"/>
        <v>1</v>
      </c>
      <c r="T1633" t="str">
        <f>IF(Q1633=S1633,"true","false")</f>
        <v>false</v>
      </c>
    </row>
    <row r="1634" spans="1:20" x14ac:dyDescent="0.45">
      <c r="A1634" t="s">
        <v>14492</v>
      </c>
      <c r="B1634">
        <v>287</v>
      </c>
      <c r="C1634">
        <v>1682</v>
      </c>
      <c r="D1634">
        <v>35040</v>
      </c>
      <c r="E1634">
        <v>48.970868009999997</v>
      </c>
      <c r="F1634">
        <v>80.739840180000002</v>
      </c>
      <c r="G1634">
        <v>5.8606271779999997</v>
      </c>
      <c r="H1634">
        <v>20.832342449999999</v>
      </c>
      <c r="I1634">
        <v>648554</v>
      </c>
      <c r="J1634">
        <v>445348</v>
      </c>
      <c r="K1634">
        <v>49791586</v>
      </c>
      <c r="L1634">
        <v>23181823</v>
      </c>
      <c r="M1634">
        <v>76.773230909999995</v>
      </c>
      <c r="N1634">
        <v>52.053277440000002</v>
      </c>
      <c r="O1634">
        <v>43384.904280000002</v>
      </c>
      <c r="P1634">
        <v>2082.574458</v>
      </c>
      <c r="Q1634">
        <v>0</v>
      </c>
      <c r="R1634" t="s">
        <v>7324</v>
      </c>
      <c r="S1634">
        <f t="shared" si="27"/>
        <v>1</v>
      </c>
      <c r="T1634" t="str">
        <f>IF(Q1634=S1634,"true","false")</f>
        <v>false</v>
      </c>
    </row>
    <row r="1635" spans="1:20" x14ac:dyDescent="0.45">
      <c r="A1635" t="s">
        <v>14509</v>
      </c>
      <c r="B1635">
        <v>15</v>
      </c>
      <c r="C1635">
        <v>74</v>
      </c>
      <c r="D1635">
        <v>9272</v>
      </c>
      <c r="E1635">
        <v>3.0405405409999999</v>
      </c>
      <c r="F1635">
        <v>0.590595341</v>
      </c>
      <c r="G1635">
        <v>4.9333333330000002</v>
      </c>
      <c r="H1635">
        <v>125.2972973</v>
      </c>
      <c r="I1635">
        <v>99351</v>
      </c>
      <c r="J1635">
        <v>91640</v>
      </c>
      <c r="K1635">
        <v>7951920</v>
      </c>
      <c r="L1635">
        <v>5163242</v>
      </c>
      <c r="M1635">
        <v>80.038650840000003</v>
      </c>
      <c r="N1635">
        <v>56.342666960000003</v>
      </c>
      <c r="O1635">
        <v>177231.91889999999</v>
      </c>
      <c r="P1635">
        <v>1414.491156</v>
      </c>
      <c r="Q1635">
        <v>0</v>
      </c>
      <c r="R1635" t="s">
        <v>14510</v>
      </c>
      <c r="S1635">
        <f t="shared" si="27"/>
        <v>1</v>
      </c>
      <c r="T1635" t="str">
        <f>IF(Q1635=S1635,"true","false")</f>
        <v>false</v>
      </c>
    </row>
    <row r="1636" spans="1:20" x14ac:dyDescent="0.45">
      <c r="A1636" t="s">
        <v>2707</v>
      </c>
      <c r="B1636">
        <v>1</v>
      </c>
      <c r="C1636">
        <v>25</v>
      </c>
      <c r="D1636">
        <v>1484</v>
      </c>
      <c r="E1636">
        <v>0.04</v>
      </c>
      <c r="F1636">
        <v>0.42115902999999999</v>
      </c>
      <c r="G1636">
        <v>25</v>
      </c>
      <c r="H1636">
        <v>59.36</v>
      </c>
      <c r="I1636">
        <v>17437</v>
      </c>
      <c r="J1636">
        <v>17052</v>
      </c>
      <c r="K1636">
        <v>1602338</v>
      </c>
      <c r="L1636">
        <v>707287</v>
      </c>
      <c r="M1636">
        <v>91.892986179999994</v>
      </c>
      <c r="N1636">
        <v>41.478243020000001</v>
      </c>
      <c r="O1636">
        <v>92385</v>
      </c>
      <c r="P1636">
        <v>1556.3510779999999</v>
      </c>
      <c r="Q1636">
        <v>0</v>
      </c>
      <c r="R1636" t="s">
        <v>2708</v>
      </c>
      <c r="S1636">
        <f t="shared" si="27"/>
        <v>0</v>
      </c>
      <c r="T1636" t="str">
        <f>IF(Q1636=S1636,"true","false")</f>
        <v>true</v>
      </c>
    </row>
    <row r="1637" spans="1:20" x14ac:dyDescent="0.45">
      <c r="A1637" t="s">
        <v>2709</v>
      </c>
      <c r="B1637">
        <v>9</v>
      </c>
      <c r="C1637">
        <v>10</v>
      </c>
      <c r="D1637">
        <v>75</v>
      </c>
      <c r="E1637">
        <v>8.1</v>
      </c>
      <c r="F1637">
        <v>1.3333333329999999</v>
      </c>
      <c r="G1637">
        <v>1.111111111</v>
      </c>
      <c r="H1637">
        <v>7.5</v>
      </c>
      <c r="I1637">
        <v>588</v>
      </c>
      <c r="J1637">
        <v>434</v>
      </c>
      <c r="K1637">
        <v>62755</v>
      </c>
      <c r="L1637">
        <v>169600</v>
      </c>
      <c r="M1637">
        <v>106.7261905</v>
      </c>
      <c r="N1637">
        <v>390.78341010000003</v>
      </c>
      <c r="O1637">
        <v>23235.5</v>
      </c>
      <c r="P1637">
        <v>3098.0666670000001</v>
      </c>
      <c r="Q1637">
        <v>1</v>
      </c>
      <c r="R1637" t="s">
        <v>162</v>
      </c>
      <c r="S1637">
        <f t="shared" si="27"/>
        <v>1</v>
      </c>
      <c r="T1637" t="str">
        <f>IF(Q1637=S1637,"true","false")</f>
        <v>true</v>
      </c>
    </row>
    <row r="1638" spans="1:20" x14ac:dyDescent="0.45">
      <c r="A1638" t="s">
        <v>14514</v>
      </c>
      <c r="B1638">
        <v>13</v>
      </c>
      <c r="C1638">
        <v>22</v>
      </c>
      <c r="D1638">
        <v>403</v>
      </c>
      <c r="E1638">
        <v>7.6818181819999998</v>
      </c>
      <c r="F1638">
        <v>1.2009925560000001</v>
      </c>
      <c r="G1638">
        <v>1.692307692</v>
      </c>
      <c r="H1638">
        <v>18.31818182</v>
      </c>
      <c r="I1638">
        <v>8039</v>
      </c>
      <c r="J1638">
        <v>12946</v>
      </c>
      <c r="K1638">
        <v>435092</v>
      </c>
      <c r="L1638">
        <v>16600111</v>
      </c>
      <c r="M1638">
        <v>54.122652070000001</v>
      </c>
      <c r="N1638">
        <v>1282.257918</v>
      </c>
      <c r="O1638">
        <v>774327.40910000005</v>
      </c>
      <c r="P1638">
        <v>42270.975189999997</v>
      </c>
      <c r="Q1638">
        <v>0</v>
      </c>
      <c r="R1638" t="s">
        <v>8663</v>
      </c>
      <c r="S1638">
        <f t="shared" si="27"/>
        <v>1</v>
      </c>
      <c r="T1638" t="str">
        <f>IF(Q1638=S1638,"true","false")</f>
        <v>false</v>
      </c>
    </row>
    <row r="1639" spans="1:20" x14ac:dyDescent="0.45">
      <c r="A1639" t="s">
        <v>2711</v>
      </c>
      <c r="B1639">
        <v>2</v>
      </c>
      <c r="C1639">
        <v>2</v>
      </c>
      <c r="D1639">
        <v>7</v>
      </c>
      <c r="E1639">
        <v>2</v>
      </c>
      <c r="F1639">
        <v>0.571428571</v>
      </c>
      <c r="G1639">
        <v>1</v>
      </c>
      <c r="H1639">
        <v>3.5</v>
      </c>
      <c r="I1639">
        <v>18</v>
      </c>
      <c r="J1639">
        <v>9</v>
      </c>
      <c r="K1639">
        <v>1378</v>
      </c>
      <c r="L1639">
        <v>2441</v>
      </c>
      <c r="M1639">
        <v>76.555555560000002</v>
      </c>
      <c r="N1639">
        <v>271.22222219999998</v>
      </c>
      <c r="O1639">
        <v>1909.5</v>
      </c>
      <c r="P1639">
        <v>545.57142859999999</v>
      </c>
      <c r="Q1639">
        <v>-1</v>
      </c>
      <c r="R1639" t="s">
        <v>489</v>
      </c>
      <c r="S1639">
        <f t="shared" si="27"/>
        <v>1</v>
      </c>
      <c r="T1639" t="str">
        <f>IF(Q1639=S1639,"true","false")</f>
        <v>false</v>
      </c>
    </row>
    <row r="1640" spans="1:20" x14ac:dyDescent="0.45">
      <c r="A1640" t="s">
        <v>14770</v>
      </c>
      <c r="B1640">
        <v>10</v>
      </c>
      <c r="C1640">
        <v>16</v>
      </c>
      <c r="D1640">
        <v>933</v>
      </c>
      <c r="E1640">
        <v>6.25</v>
      </c>
      <c r="F1640">
        <v>0.274383708</v>
      </c>
      <c r="G1640">
        <v>1.6</v>
      </c>
      <c r="H1640">
        <v>58.3125</v>
      </c>
      <c r="I1640">
        <v>15733</v>
      </c>
      <c r="J1640">
        <v>11705</v>
      </c>
      <c r="K1640">
        <v>3775657</v>
      </c>
      <c r="L1640">
        <v>6262245</v>
      </c>
      <c r="M1640">
        <v>239.9832835</v>
      </c>
      <c r="N1640">
        <v>535.0059804</v>
      </c>
      <c r="O1640">
        <v>627368.875</v>
      </c>
      <c r="P1640">
        <v>10758.73741</v>
      </c>
      <c r="Q1640">
        <v>0</v>
      </c>
      <c r="R1640" t="s">
        <v>3313</v>
      </c>
      <c r="S1640">
        <f t="shared" si="27"/>
        <v>1</v>
      </c>
      <c r="T1640" t="str">
        <f>IF(Q1640=S1640,"true","false")</f>
        <v>false</v>
      </c>
    </row>
    <row r="1641" spans="1:20" x14ac:dyDescent="0.45">
      <c r="A1641" t="s">
        <v>2714</v>
      </c>
      <c r="B1641">
        <v>3</v>
      </c>
      <c r="C1641">
        <v>14</v>
      </c>
      <c r="D1641">
        <v>186</v>
      </c>
      <c r="E1641">
        <v>0.64285714299999996</v>
      </c>
      <c r="F1641">
        <v>1.0537634410000001</v>
      </c>
      <c r="G1641">
        <v>4.6666666670000003</v>
      </c>
      <c r="H1641">
        <v>13.28571429</v>
      </c>
      <c r="I1641">
        <v>1034</v>
      </c>
      <c r="J1641">
        <v>674</v>
      </c>
      <c r="K1641">
        <v>110468</v>
      </c>
      <c r="L1641">
        <v>222999</v>
      </c>
      <c r="M1641">
        <v>106.8355899</v>
      </c>
      <c r="N1641">
        <v>330.8590504</v>
      </c>
      <c r="O1641">
        <v>23819.07143</v>
      </c>
      <c r="P1641">
        <v>1792.833333</v>
      </c>
      <c r="Q1641">
        <v>0</v>
      </c>
      <c r="R1641" t="s">
        <v>2715</v>
      </c>
      <c r="S1641">
        <f t="shared" si="27"/>
        <v>1</v>
      </c>
      <c r="T1641" t="str">
        <f>IF(Q1641=S1641,"true","false")</f>
        <v>false</v>
      </c>
    </row>
    <row r="1642" spans="1:20" x14ac:dyDescent="0.45">
      <c r="A1642" t="s">
        <v>2716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10</v>
      </c>
      <c r="J1642">
        <v>7</v>
      </c>
      <c r="K1642">
        <v>1082</v>
      </c>
      <c r="L1642">
        <v>4378</v>
      </c>
      <c r="M1642">
        <v>108.2</v>
      </c>
      <c r="N1642">
        <v>625.42857140000001</v>
      </c>
      <c r="O1642">
        <v>5460</v>
      </c>
      <c r="P1642">
        <v>5460</v>
      </c>
      <c r="Q1642">
        <v>-1</v>
      </c>
      <c r="R1642" t="s">
        <v>2717</v>
      </c>
      <c r="S1642">
        <f t="shared" si="27"/>
        <v>1</v>
      </c>
      <c r="T1642" t="str">
        <f>IF(Q1642=S1642,"true","false")</f>
        <v>false</v>
      </c>
    </row>
    <row r="1643" spans="1:20" x14ac:dyDescent="0.45">
      <c r="A1643" t="s">
        <v>2718</v>
      </c>
      <c r="B1643">
        <v>3</v>
      </c>
      <c r="C1643">
        <v>3</v>
      </c>
      <c r="D1643">
        <v>11</v>
      </c>
      <c r="E1643">
        <v>3</v>
      </c>
      <c r="F1643">
        <v>0.81818181800000001</v>
      </c>
      <c r="G1643">
        <v>1</v>
      </c>
      <c r="H1643">
        <v>3.6666666669999999</v>
      </c>
      <c r="I1643">
        <v>98</v>
      </c>
      <c r="J1643">
        <v>91</v>
      </c>
      <c r="K1643">
        <v>8847</v>
      </c>
      <c r="L1643">
        <v>31711</v>
      </c>
      <c r="M1643">
        <v>90.275510199999999</v>
      </c>
      <c r="N1643">
        <v>348.47252750000001</v>
      </c>
      <c r="O1643">
        <v>13519.333329999999</v>
      </c>
      <c r="P1643">
        <v>3687.090909</v>
      </c>
      <c r="Q1643">
        <v>-1</v>
      </c>
      <c r="R1643" t="s">
        <v>2719</v>
      </c>
      <c r="S1643">
        <f t="shared" si="27"/>
        <v>1</v>
      </c>
      <c r="T1643" t="str">
        <f>IF(Q1643=S1643,"true","false")</f>
        <v>false</v>
      </c>
    </row>
    <row r="1644" spans="1:20" x14ac:dyDescent="0.45">
      <c r="A1644" t="s">
        <v>2720</v>
      </c>
      <c r="B1644">
        <v>1</v>
      </c>
      <c r="C1644">
        <v>4</v>
      </c>
      <c r="D1644">
        <v>5</v>
      </c>
      <c r="E1644">
        <v>0.25</v>
      </c>
      <c r="F1644">
        <v>3.2</v>
      </c>
      <c r="G1644">
        <v>4</v>
      </c>
      <c r="H1644">
        <v>1.25</v>
      </c>
      <c r="I1644">
        <v>25</v>
      </c>
      <c r="J1644">
        <v>20</v>
      </c>
      <c r="K1644">
        <v>3478</v>
      </c>
      <c r="L1644">
        <v>2280</v>
      </c>
      <c r="M1644">
        <v>139.12</v>
      </c>
      <c r="N1644">
        <v>114</v>
      </c>
      <c r="O1644">
        <v>1439.5</v>
      </c>
      <c r="P1644">
        <v>1151.5999999999999</v>
      </c>
      <c r="Q1644">
        <v>0</v>
      </c>
      <c r="R1644" t="s">
        <v>2721</v>
      </c>
      <c r="S1644">
        <f t="shared" si="27"/>
        <v>1</v>
      </c>
      <c r="T1644" t="str">
        <f>IF(Q1644=S1644,"true","false")</f>
        <v>false</v>
      </c>
    </row>
    <row r="1645" spans="1:20" x14ac:dyDescent="0.45">
      <c r="A1645" t="s">
        <v>29</v>
      </c>
      <c r="B1645">
        <v>51</v>
      </c>
      <c r="C1645">
        <v>52</v>
      </c>
      <c r="D1645">
        <v>155</v>
      </c>
      <c r="E1645">
        <v>50.01923077</v>
      </c>
      <c r="F1645">
        <v>17.445161290000001</v>
      </c>
      <c r="G1645">
        <v>1.019607843</v>
      </c>
      <c r="H1645">
        <v>2.980769231</v>
      </c>
      <c r="I1645">
        <v>29017</v>
      </c>
      <c r="J1645">
        <v>40281</v>
      </c>
      <c r="K1645">
        <v>2572912</v>
      </c>
      <c r="L1645">
        <v>43735850</v>
      </c>
      <c r="M1645">
        <v>88.669124999999994</v>
      </c>
      <c r="N1645">
        <v>1085.7687249999999</v>
      </c>
      <c r="O1645">
        <v>890553.11540000001</v>
      </c>
      <c r="P1645">
        <v>298766.20649999997</v>
      </c>
      <c r="Q1645">
        <v>1</v>
      </c>
      <c r="R1645" t="s">
        <v>30</v>
      </c>
      <c r="S1645">
        <f t="shared" si="27"/>
        <v>1</v>
      </c>
      <c r="T1645" t="str">
        <f>IF(Q1645=S1645,"true","false")</f>
        <v>true</v>
      </c>
    </row>
    <row r="1646" spans="1:20" x14ac:dyDescent="0.45">
      <c r="A1646" t="s">
        <v>2723</v>
      </c>
      <c r="B1646">
        <v>3</v>
      </c>
      <c r="C1646">
        <v>3</v>
      </c>
      <c r="D1646">
        <v>8</v>
      </c>
      <c r="E1646">
        <v>3</v>
      </c>
      <c r="F1646">
        <v>1.125</v>
      </c>
      <c r="G1646">
        <v>1</v>
      </c>
      <c r="H1646">
        <v>2.6666666669999999</v>
      </c>
      <c r="I1646">
        <v>25</v>
      </c>
      <c r="J1646">
        <v>19</v>
      </c>
      <c r="K1646">
        <v>3248</v>
      </c>
      <c r="L1646">
        <v>2168</v>
      </c>
      <c r="M1646">
        <v>129.91999999999999</v>
      </c>
      <c r="N1646">
        <v>114.1052632</v>
      </c>
      <c r="O1646">
        <v>1805.333333</v>
      </c>
      <c r="P1646">
        <v>677</v>
      </c>
      <c r="Q1646">
        <v>-1</v>
      </c>
      <c r="R1646" t="s">
        <v>1752</v>
      </c>
      <c r="S1646">
        <f t="shared" si="27"/>
        <v>1</v>
      </c>
      <c r="T1646" t="str">
        <f>IF(Q1646=S1646,"true","false")</f>
        <v>false</v>
      </c>
    </row>
    <row r="1647" spans="1:20" x14ac:dyDescent="0.45">
      <c r="A1647" t="s">
        <v>2724</v>
      </c>
      <c r="B1647">
        <v>2</v>
      </c>
      <c r="C1647">
        <v>41</v>
      </c>
      <c r="D1647">
        <v>6303</v>
      </c>
      <c r="E1647">
        <v>9.7560975999999994E-2</v>
      </c>
      <c r="F1647">
        <v>0.266698398</v>
      </c>
      <c r="G1647">
        <v>20.5</v>
      </c>
      <c r="H1647">
        <v>153.73170730000001</v>
      </c>
      <c r="I1647">
        <v>23679</v>
      </c>
      <c r="J1647">
        <v>10227</v>
      </c>
      <c r="K1647">
        <v>2371204</v>
      </c>
      <c r="L1647">
        <v>902669</v>
      </c>
      <c r="M1647">
        <v>100.13953290000001</v>
      </c>
      <c r="N1647">
        <v>88.263322579999993</v>
      </c>
      <c r="O1647">
        <v>79850.560979999995</v>
      </c>
      <c r="P1647">
        <v>519.41504050000003</v>
      </c>
      <c r="Q1647">
        <v>0</v>
      </c>
      <c r="R1647" t="s">
        <v>2725</v>
      </c>
      <c r="S1647">
        <f t="shared" si="27"/>
        <v>1</v>
      </c>
      <c r="T1647" t="str">
        <f>IF(Q1647=S1647,"true","false")</f>
        <v>false</v>
      </c>
    </row>
    <row r="1648" spans="1:20" x14ac:dyDescent="0.45">
      <c r="A1648" t="s">
        <v>2726</v>
      </c>
      <c r="B1648">
        <v>4</v>
      </c>
      <c r="C1648">
        <v>4</v>
      </c>
      <c r="D1648">
        <v>20</v>
      </c>
      <c r="E1648">
        <v>4</v>
      </c>
      <c r="F1648">
        <v>0.8</v>
      </c>
      <c r="G1648">
        <v>1</v>
      </c>
      <c r="H1648">
        <v>5</v>
      </c>
      <c r="I1648">
        <v>44</v>
      </c>
      <c r="J1648">
        <v>0</v>
      </c>
      <c r="K1648">
        <v>9206</v>
      </c>
      <c r="L1648">
        <v>0</v>
      </c>
      <c r="M1648">
        <v>209.22727269999999</v>
      </c>
      <c r="N1648">
        <v>0</v>
      </c>
      <c r="O1648">
        <v>2301.5</v>
      </c>
      <c r="P1648">
        <v>460.3</v>
      </c>
      <c r="Q1648">
        <v>1</v>
      </c>
      <c r="R1648" t="s">
        <v>246</v>
      </c>
      <c r="S1648">
        <f t="shared" si="27"/>
        <v>1</v>
      </c>
      <c r="T1648" t="str">
        <f>IF(Q1648=S1648,"true","false")</f>
        <v>true</v>
      </c>
    </row>
    <row r="1649" spans="1:20" x14ac:dyDescent="0.45">
      <c r="A1649" t="s">
        <v>41</v>
      </c>
      <c r="B1649">
        <v>71</v>
      </c>
      <c r="C1649">
        <v>76</v>
      </c>
      <c r="D1649">
        <v>427</v>
      </c>
      <c r="E1649">
        <v>66.328947369999995</v>
      </c>
      <c r="F1649">
        <v>13.52693208</v>
      </c>
      <c r="G1649">
        <v>1.0704225350000001</v>
      </c>
      <c r="H1649">
        <v>5.6184210529999996</v>
      </c>
      <c r="I1649">
        <v>5300</v>
      </c>
      <c r="J1649">
        <v>4732</v>
      </c>
      <c r="K1649">
        <v>447801</v>
      </c>
      <c r="L1649">
        <v>3059031</v>
      </c>
      <c r="M1649">
        <v>84.490754719999998</v>
      </c>
      <c r="N1649">
        <v>646.45625529999995</v>
      </c>
      <c r="O1649">
        <v>46142.526319999997</v>
      </c>
      <c r="P1649">
        <v>8212.7213109999993</v>
      </c>
      <c r="Q1649">
        <v>1</v>
      </c>
      <c r="R1649" t="s">
        <v>42</v>
      </c>
      <c r="S1649">
        <f t="shared" si="27"/>
        <v>1</v>
      </c>
      <c r="T1649" t="str">
        <f>IF(Q1649=S1649,"true","false")</f>
        <v>true</v>
      </c>
    </row>
    <row r="1650" spans="1:20" x14ac:dyDescent="0.45">
      <c r="A1650" t="s">
        <v>2729</v>
      </c>
      <c r="B1650">
        <v>2</v>
      </c>
      <c r="C1650">
        <v>2</v>
      </c>
      <c r="D1650">
        <v>3</v>
      </c>
      <c r="E1650">
        <v>2</v>
      </c>
      <c r="F1650">
        <v>1.3333333329999999</v>
      </c>
      <c r="G1650">
        <v>1</v>
      </c>
      <c r="H1650">
        <v>1.5</v>
      </c>
      <c r="I1650">
        <v>35</v>
      </c>
      <c r="J1650">
        <v>38</v>
      </c>
      <c r="K1650">
        <v>2805</v>
      </c>
      <c r="L1650">
        <v>18716</v>
      </c>
      <c r="M1650">
        <v>80.142857140000004</v>
      </c>
      <c r="N1650">
        <v>492.52631580000002</v>
      </c>
      <c r="O1650">
        <v>10760.5</v>
      </c>
      <c r="P1650">
        <v>7173.6666670000004</v>
      </c>
      <c r="Q1650">
        <v>1</v>
      </c>
      <c r="R1650" t="s">
        <v>42</v>
      </c>
      <c r="S1650">
        <f t="shared" si="27"/>
        <v>1</v>
      </c>
      <c r="T1650" t="str">
        <f>IF(Q1650=S1650,"true","false")</f>
        <v>true</v>
      </c>
    </row>
    <row r="1651" spans="1:20" x14ac:dyDescent="0.45">
      <c r="A1651" t="s">
        <v>2730</v>
      </c>
      <c r="B1651">
        <v>1</v>
      </c>
      <c r="C1651">
        <v>1</v>
      </c>
      <c r="D1651">
        <v>11</v>
      </c>
      <c r="E1651">
        <v>1</v>
      </c>
      <c r="F1651">
        <v>9.0909090999999997E-2</v>
      </c>
      <c r="G1651">
        <v>1</v>
      </c>
      <c r="H1651">
        <v>11</v>
      </c>
      <c r="I1651">
        <v>135</v>
      </c>
      <c r="J1651">
        <v>127</v>
      </c>
      <c r="K1651">
        <v>20659</v>
      </c>
      <c r="L1651">
        <v>81408</v>
      </c>
      <c r="M1651">
        <v>153.02962959999999</v>
      </c>
      <c r="N1651">
        <v>641.00787400000002</v>
      </c>
      <c r="O1651">
        <v>102067</v>
      </c>
      <c r="P1651">
        <v>9278.8181820000009</v>
      </c>
      <c r="Q1651">
        <v>-1</v>
      </c>
      <c r="R1651" t="s">
        <v>2731</v>
      </c>
      <c r="S1651">
        <f t="shared" si="27"/>
        <v>1</v>
      </c>
      <c r="T1651" t="str">
        <f>IF(Q1651=S1651,"true","false")</f>
        <v>false</v>
      </c>
    </row>
    <row r="1652" spans="1:20" x14ac:dyDescent="0.45">
      <c r="A1652" t="s">
        <v>2732</v>
      </c>
      <c r="B1652">
        <v>5</v>
      </c>
      <c r="C1652">
        <v>5</v>
      </c>
      <c r="D1652">
        <v>48</v>
      </c>
      <c r="E1652">
        <v>5</v>
      </c>
      <c r="F1652">
        <v>0.52083333300000001</v>
      </c>
      <c r="G1652">
        <v>1</v>
      </c>
      <c r="H1652">
        <v>9.6</v>
      </c>
      <c r="I1652">
        <v>636</v>
      </c>
      <c r="J1652">
        <v>581</v>
      </c>
      <c r="K1652">
        <v>59946</v>
      </c>
      <c r="L1652">
        <v>384650</v>
      </c>
      <c r="M1652">
        <v>94.254716979999998</v>
      </c>
      <c r="N1652">
        <v>662.04819280000004</v>
      </c>
      <c r="O1652">
        <v>88919.2</v>
      </c>
      <c r="P1652">
        <v>9262.4166669999995</v>
      </c>
      <c r="Q1652">
        <v>1</v>
      </c>
      <c r="R1652" t="s">
        <v>2733</v>
      </c>
      <c r="S1652">
        <f t="shared" si="27"/>
        <v>1</v>
      </c>
      <c r="T1652" t="str">
        <f>IF(Q1652=S1652,"true","false")</f>
        <v>true</v>
      </c>
    </row>
    <row r="1653" spans="1:20" x14ac:dyDescent="0.45">
      <c r="A1653" t="s">
        <v>2734</v>
      </c>
      <c r="B1653">
        <v>4</v>
      </c>
      <c r="C1653">
        <v>5</v>
      </c>
      <c r="D1653">
        <v>126</v>
      </c>
      <c r="E1653">
        <v>3.2</v>
      </c>
      <c r="F1653">
        <v>0.198412698</v>
      </c>
      <c r="G1653">
        <v>1.25</v>
      </c>
      <c r="H1653">
        <v>25.2</v>
      </c>
      <c r="I1653">
        <v>19945</v>
      </c>
      <c r="J1653">
        <v>18781</v>
      </c>
      <c r="K1653">
        <v>1136362</v>
      </c>
      <c r="L1653">
        <v>6248923</v>
      </c>
      <c r="M1653">
        <v>56.97478065</v>
      </c>
      <c r="N1653">
        <v>332.72578670000001</v>
      </c>
      <c r="O1653">
        <v>1477057</v>
      </c>
      <c r="P1653">
        <v>58613.373019999999</v>
      </c>
      <c r="Q1653">
        <v>1</v>
      </c>
      <c r="R1653" t="s">
        <v>967</v>
      </c>
      <c r="S1653">
        <f t="shared" si="27"/>
        <v>1</v>
      </c>
      <c r="T1653" t="str">
        <f>IF(Q1653=S1653,"true","false")</f>
        <v>true</v>
      </c>
    </row>
    <row r="1654" spans="1:20" x14ac:dyDescent="0.45">
      <c r="A1654" t="s">
        <v>2735</v>
      </c>
      <c r="B1654">
        <v>8</v>
      </c>
      <c r="C1654">
        <v>12</v>
      </c>
      <c r="D1654">
        <v>207</v>
      </c>
      <c r="E1654">
        <v>5.3333333329999997</v>
      </c>
      <c r="F1654">
        <v>0.69565217400000001</v>
      </c>
      <c r="G1654">
        <v>1.5</v>
      </c>
      <c r="H1654">
        <v>17.25</v>
      </c>
      <c r="I1654">
        <v>3219</v>
      </c>
      <c r="J1654">
        <v>3004</v>
      </c>
      <c r="K1654">
        <v>361948</v>
      </c>
      <c r="L1654">
        <v>2596958</v>
      </c>
      <c r="M1654">
        <v>112.4411308</v>
      </c>
      <c r="N1654">
        <v>864.5</v>
      </c>
      <c r="O1654">
        <v>246575.5</v>
      </c>
      <c r="P1654">
        <v>14294.231879999999</v>
      </c>
      <c r="Q1654">
        <v>-1</v>
      </c>
      <c r="R1654" t="s">
        <v>95</v>
      </c>
      <c r="S1654">
        <f t="shared" si="27"/>
        <v>1</v>
      </c>
      <c r="T1654" t="str">
        <f>IF(Q1654=S1654,"true","false")</f>
        <v>false</v>
      </c>
    </row>
    <row r="1655" spans="1:20" x14ac:dyDescent="0.45">
      <c r="A1655" t="s">
        <v>2736</v>
      </c>
      <c r="B1655">
        <v>1</v>
      </c>
      <c r="C1655">
        <v>21</v>
      </c>
      <c r="D1655">
        <v>227</v>
      </c>
      <c r="E1655">
        <v>4.7619047999999997E-2</v>
      </c>
      <c r="F1655">
        <v>1.9427312779999999</v>
      </c>
      <c r="G1655">
        <v>21</v>
      </c>
      <c r="H1655">
        <v>10.80952381</v>
      </c>
      <c r="I1655">
        <v>2317</v>
      </c>
      <c r="J1655">
        <v>2162</v>
      </c>
      <c r="K1655">
        <v>664363</v>
      </c>
      <c r="L1655">
        <v>1051088</v>
      </c>
      <c r="M1655">
        <v>286.73413900000003</v>
      </c>
      <c r="N1655">
        <v>486.16466229999997</v>
      </c>
      <c r="O1655">
        <v>81688.142860000007</v>
      </c>
      <c r="P1655">
        <v>7557.0528629999999</v>
      </c>
      <c r="Q1655">
        <v>1</v>
      </c>
      <c r="R1655" t="s">
        <v>248</v>
      </c>
      <c r="S1655">
        <f t="shared" si="27"/>
        <v>0</v>
      </c>
      <c r="T1655" t="str">
        <f>IF(Q1655=S1655,"true","false")</f>
        <v>false</v>
      </c>
    </row>
    <row r="1656" spans="1:20" x14ac:dyDescent="0.45">
      <c r="A1656" t="s">
        <v>2737</v>
      </c>
      <c r="B1656">
        <v>1</v>
      </c>
      <c r="C1656">
        <v>1</v>
      </c>
      <c r="D1656">
        <v>4</v>
      </c>
      <c r="E1656">
        <v>1</v>
      </c>
      <c r="F1656">
        <v>0.25</v>
      </c>
      <c r="G1656">
        <v>1</v>
      </c>
      <c r="H1656">
        <v>4</v>
      </c>
      <c r="I1656">
        <v>46</v>
      </c>
      <c r="J1656">
        <v>50</v>
      </c>
      <c r="K1656">
        <v>7324</v>
      </c>
      <c r="L1656">
        <v>16081</v>
      </c>
      <c r="M1656">
        <v>159.2173913</v>
      </c>
      <c r="N1656">
        <v>321.62</v>
      </c>
      <c r="O1656">
        <v>23405</v>
      </c>
      <c r="P1656">
        <v>5851.25</v>
      </c>
      <c r="Q1656">
        <v>1</v>
      </c>
      <c r="R1656" t="s">
        <v>112</v>
      </c>
      <c r="S1656">
        <f t="shared" si="27"/>
        <v>1</v>
      </c>
      <c r="T1656" t="str">
        <f>IF(Q1656=S1656,"true","false")</f>
        <v>true</v>
      </c>
    </row>
    <row r="1657" spans="1:20" x14ac:dyDescent="0.45">
      <c r="A1657" t="s">
        <v>2738</v>
      </c>
      <c r="B1657">
        <v>1</v>
      </c>
      <c r="C1657">
        <v>1</v>
      </c>
      <c r="D1657">
        <v>12</v>
      </c>
      <c r="E1657">
        <v>1</v>
      </c>
      <c r="F1657">
        <v>8.3333332999999996E-2</v>
      </c>
      <c r="G1657">
        <v>1</v>
      </c>
      <c r="H1657">
        <v>12</v>
      </c>
      <c r="I1657">
        <v>289</v>
      </c>
      <c r="J1657">
        <v>273</v>
      </c>
      <c r="K1657">
        <v>24600</v>
      </c>
      <c r="L1657">
        <v>117123</v>
      </c>
      <c r="M1657">
        <v>85.121107269999996</v>
      </c>
      <c r="N1657">
        <v>429.02197799999999</v>
      </c>
      <c r="O1657">
        <v>141723</v>
      </c>
      <c r="P1657">
        <v>11810.25</v>
      </c>
      <c r="Q1657">
        <v>-1</v>
      </c>
      <c r="R1657" t="s">
        <v>2739</v>
      </c>
      <c r="S1657">
        <f t="shared" si="27"/>
        <v>1</v>
      </c>
      <c r="T1657" t="str">
        <f>IF(Q1657=S1657,"true","false")</f>
        <v>false</v>
      </c>
    </row>
    <row r="1658" spans="1:20" x14ac:dyDescent="0.45">
      <c r="A1658" t="s">
        <v>2740</v>
      </c>
      <c r="B1658">
        <v>2</v>
      </c>
      <c r="C1658">
        <v>2</v>
      </c>
      <c r="D1658">
        <v>2</v>
      </c>
      <c r="E1658">
        <v>2</v>
      </c>
      <c r="F1658">
        <v>2</v>
      </c>
      <c r="G1658">
        <v>1</v>
      </c>
      <c r="H1658">
        <v>1</v>
      </c>
      <c r="I1658">
        <v>35</v>
      </c>
      <c r="J1658">
        <v>28</v>
      </c>
      <c r="K1658">
        <v>3401</v>
      </c>
      <c r="L1658">
        <v>12279</v>
      </c>
      <c r="M1658">
        <v>97.171428570000003</v>
      </c>
      <c r="N1658">
        <v>438.5357143</v>
      </c>
      <c r="O1658">
        <v>7840</v>
      </c>
      <c r="P1658">
        <v>7840</v>
      </c>
      <c r="Q1658">
        <v>-1</v>
      </c>
      <c r="R1658" t="s">
        <v>2741</v>
      </c>
      <c r="S1658">
        <f t="shared" si="27"/>
        <v>1</v>
      </c>
      <c r="T1658" t="str">
        <f>IF(Q1658=S1658,"true","false")</f>
        <v>false</v>
      </c>
    </row>
    <row r="1659" spans="1:20" x14ac:dyDescent="0.45">
      <c r="A1659" t="s">
        <v>2742</v>
      </c>
      <c r="B1659">
        <v>1</v>
      </c>
      <c r="C1659">
        <v>8</v>
      </c>
      <c r="D1659">
        <v>14</v>
      </c>
      <c r="E1659">
        <v>0.125</v>
      </c>
      <c r="F1659">
        <v>4.5714285710000002</v>
      </c>
      <c r="G1659">
        <v>8</v>
      </c>
      <c r="H1659">
        <v>1.75</v>
      </c>
      <c r="I1659">
        <v>81</v>
      </c>
      <c r="J1659">
        <v>70</v>
      </c>
      <c r="K1659">
        <v>7974</v>
      </c>
      <c r="L1659">
        <v>12370</v>
      </c>
      <c r="M1659">
        <v>98.444444439999998</v>
      </c>
      <c r="N1659">
        <v>176.7142857</v>
      </c>
      <c r="O1659">
        <v>2543</v>
      </c>
      <c r="P1659">
        <v>1453.142857</v>
      </c>
      <c r="Q1659">
        <v>-1</v>
      </c>
      <c r="R1659" t="s">
        <v>2743</v>
      </c>
      <c r="S1659">
        <f t="shared" si="27"/>
        <v>1</v>
      </c>
      <c r="T1659" t="str">
        <f>IF(Q1659=S1659,"true","false")</f>
        <v>false</v>
      </c>
    </row>
    <row r="1660" spans="1:20" x14ac:dyDescent="0.45">
      <c r="A1660" t="s">
        <v>2744</v>
      </c>
      <c r="B1660">
        <v>4</v>
      </c>
      <c r="C1660">
        <v>4</v>
      </c>
      <c r="D1660">
        <v>4</v>
      </c>
      <c r="E1660">
        <v>4</v>
      </c>
      <c r="F1660">
        <v>4</v>
      </c>
      <c r="G1660">
        <v>1</v>
      </c>
      <c r="H1660">
        <v>1</v>
      </c>
      <c r="I1660">
        <v>30</v>
      </c>
      <c r="J1660">
        <v>30</v>
      </c>
      <c r="K1660">
        <v>1704</v>
      </c>
      <c r="L1660">
        <v>19010</v>
      </c>
      <c r="M1660">
        <v>56.8</v>
      </c>
      <c r="N1660">
        <v>633.66666669999995</v>
      </c>
      <c r="O1660">
        <v>5178.5</v>
      </c>
      <c r="P1660">
        <v>5178.5</v>
      </c>
      <c r="Q1660">
        <v>-1</v>
      </c>
      <c r="R1660" t="s">
        <v>2745</v>
      </c>
      <c r="S1660">
        <f t="shared" si="27"/>
        <v>1</v>
      </c>
      <c r="T1660" t="str">
        <f>IF(Q1660=S1660,"true","false")</f>
        <v>false</v>
      </c>
    </row>
    <row r="1661" spans="1:20" x14ac:dyDescent="0.45">
      <c r="A1661" t="s">
        <v>2746</v>
      </c>
      <c r="B1661">
        <v>1</v>
      </c>
      <c r="C1661">
        <v>4</v>
      </c>
      <c r="D1661">
        <v>37</v>
      </c>
      <c r="E1661">
        <v>0.25</v>
      </c>
      <c r="F1661">
        <v>0.43243243199999998</v>
      </c>
      <c r="G1661">
        <v>4</v>
      </c>
      <c r="H1661">
        <v>9.25</v>
      </c>
      <c r="I1661">
        <v>109</v>
      </c>
      <c r="J1661">
        <v>0</v>
      </c>
      <c r="K1661">
        <v>6540</v>
      </c>
      <c r="L1661">
        <v>0</v>
      </c>
      <c r="M1661">
        <v>60</v>
      </c>
      <c r="N1661">
        <v>0</v>
      </c>
      <c r="O1661">
        <v>1635</v>
      </c>
      <c r="P1661">
        <v>176.75675680000001</v>
      </c>
      <c r="Q1661">
        <v>-1</v>
      </c>
      <c r="R1661" t="s">
        <v>2747</v>
      </c>
      <c r="S1661">
        <f t="shared" si="27"/>
        <v>1</v>
      </c>
      <c r="T1661" t="str">
        <f>IF(Q1661=S1661,"true","false")</f>
        <v>false</v>
      </c>
    </row>
    <row r="1662" spans="1:20" x14ac:dyDescent="0.45">
      <c r="A1662" t="s">
        <v>2748</v>
      </c>
      <c r="B1662">
        <v>1</v>
      </c>
      <c r="C1662">
        <v>1</v>
      </c>
      <c r="D1662">
        <v>15</v>
      </c>
      <c r="E1662">
        <v>1</v>
      </c>
      <c r="F1662">
        <v>6.6666666999999999E-2</v>
      </c>
      <c r="G1662">
        <v>1</v>
      </c>
      <c r="H1662">
        <v>15</v>
      </c>
      <c r="I1662">
        <v>116</v>
      </c>
      <c r="J1662">
        <v>123</v>
      </c>
      <c r="K1662">
        <v>17364</v>
      </c>
      <c r="L1662">
        <v>119109</v>
      </c>
      <c r="M1662">
        <v>149.6896552</v>
      </c>
      <c r="N1662">
        <v>968.3658537</v>
      </c>
      <c r="O1662">
        <v>136473</v>
      </c>
      <c r="P1662">
        <v>9098.2000000000007</v>
      </c>
      <c r="Q1662">
        <v>-1</v>
      </c>
      <c r="R1662" t="s">
        <v>2749</v>
      </c>
      <c r="S1662">
        <f t="shared" si="27"/>
        <v>1</v>
      </c>
      <c r="T1662" t="str">
        <f>IF(Q1662=S1662,"true","false")</f>
        <v>false</v>
      </c>
    </row>
    <row r="1663" spans="1:20" x14ac:dyDescent="0.45">
      <c r="A1663" t="s">
        <v>2750</v>
      </c>
      <c r="B1663">
        <v>1</v>
      </c>
      <c r="C1663">
        <v>2</v>
      </c>
      <c r="D1663">
        <v>78</v>
      </c>
      <c r="E1663">
        <v>0.5</v>
      </c>
      <c r="F1663">
        <v>5.1282051000000002E-2</v>
      </c>
      <c r="G1663">
        <v>2</v>
      </c>
      <c r="H1663">
        <v>39</v>
      </c>
      <c r="I1663">
        <v>665</v>
      </c>
      <c r="J1663">
        <v>744</v>
      </c>
      <c r="K1663">
        <v>62201</v>
      </c>
      <c r="L1663">
        <v>848425</v>
      </c>
      <c r="M1663">
        <v>93.535338350000004</v>
      </c>
      <c r="N1663">
        <v>1140.3561830000001</v>
      </c>
      <c r="O1663">
        <v>455313</v>
      </c>
      <c r="P1663">
        <v>11674.69231</v>
      </c>
      <c r="Q1663">
        <v>-1</v>
      </c>
      <c r="R1663" t="s">
        <v>2751</v>
      </c>
      <c r="S1663">
        <f t="shared" si="27"/>
        <v>1</v>
      </c>
      <c r="T1663" t="str">
        <f>IF(Q1663=S1663,"true","false")</f>
        <v>false</v>
      </c>
    </row>
    <row r="1664" spans="1:20" x14ac:dyDescent="0.45">
      <c r="A1664" t="s">
        <v>2752</v>
      </c>
      <c r="B1664">
        <v>1</v>
      </c>
      <c r="C1664">
        <v>3</v>
      </c>
      <c r="D1664">
        <v>5</v>
      </c>
      <c r="E1664">
        <v>0.33333333300000001</v>
      </c>
      <c r="F1664">
        <v>1.8</v>
      </c>
      <c r="G1664">
        <v>3</v>
      </c>
      <c r="H1664">
        <v>1.6666666670000001</v>
      </c>
      <c r="I1664">
        <v>90</v>
      </c>
      <c r="J1664">
        <v>85</v>
      </c>
      <c r="K1664">
        <v>18899</v>
      </c>
      <c r="L1664">
        <v>38148</v>
      </c>
      <c r="M1664">
        <v>209.98888890000001</v>
      </c>
      <c r="N1664">
        <v>448.8</v>
      </c>
      <c r="O1664">
        <v>19015.666669999999</v>
      </c>
      <c r="P1664">
        <v>11409.4</v>
      </c>
      <c r="Q1664">
        <v>1</v>
      </c>
      <c r="R1664" t="s">
        <v>112</v>
      </c>
      <c r="S1664">
        <f t="shared" si="27"/>
        <v>1</v>
      </c>
      <c r="T1664" t="str">
        <f>IF(Q1664=S1664,"true","false")</f>
        <v>true</v>
      </c>
    </row>
    <row r="1665" spans="1:20" x14ac:dyDescent="0.45">
      <c r="A1665" t="s">
        <v>2753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12</v>
      </c>
      <c r="J1665">
        <v>8</v>
      </c>
      <c r="K1665">
        <v>1826</v>
      </c>
      <c r="L1665">
        <v>4196</v>
      </c>
      <c r="M1665">
        <v>152.16666670000001</v>
      </c>
      <c r="N1665">
        <v>524.5</v>
      </c>
      <c r="O1665">
        <v>6022</v>
      </c>
      <c r="P1665">
        <v>6022</v>
      </c>
      <c r="Q1665">
        <v>-1</v>
      </c>
      <c r="R1665" t="s">
        <v>2754</v>
      </c>
      <c r="S1665">
        <f t="shared" si="27"/>
        <v>1</v>
      </c>
      <c r="T1665" t="str">
        <f>IF(Q1665=S1665,"true","false")</f>
        <v>false</v>
      </c>
    </row>
    <row r="1666" spans="1:20" x14ac:dyDescent="0.45">
      <c r="A1666" t="s">
        <v>2755</v>
      </c>
      <c r="B1666">
        <v>1</v>
      </c>
      <c r="C1666">
        <v>1</v>
      </c>
      <c r="D1666">
        <v>2</v>
      </c>
      <c r="E1666">
        <v>1</v>
      </c>
      <c r="F1666">
        <v>0.5</v>
      </c>
      <c r="G1666">
        <v>1</v>
      </c>
      <c r="H1666">
        <v>2</v>
      </c>
      <c r="I1666">
        <v>7</v>
      </c>
      <c r="J1666">
        <v>4</v>
      </c>
      <c r="K1666">
        <v>883</v>
      </c>
      <c r="L1666">
        <v>309</v>
      </c>
      <c r="M1666">
        <v>126.1428571</v>
      </c>
      <c r="N1666">
        <v>77.25</v>
      </c>
      <c r="O1666">
        <v>1192</v>
      </c>
      <c r="P1666">
        <v>596</v>
      </c>
      <c r="Q1666">
        <v>-1</v>
      </c>
      <c r="R1666" t="s">
        <v>2756</v>
      </c>
      <c r="S1666">
        <f t="shared" si="27"/>
        <v>1</v>
      </c>
      <c r="T1666" t="str">
        <f>IF(Q1666=S1666,"true","false")</f>
        <v>false</v>
      </c>
    </row>
    <row r="1667" spans="1:20" x14ac:dyDescent="0.45">
      <c r="A1667" t="s">
        <v>2757</v>
      </c>
      <c r="B1667">
        <v>1</v>
      </c>
      <c r="C1667">
        <v>1</v>
      </c>
      <c r="D1667">
        <v>13</v>
      </c>
      <c r="E1667">
        <v>1</v>
      </c>
      <c r="F1667">
        <v>7.6923077000000006E-2</v>
      </c>
      <c r="G1667">
        <v>1</v>
      </c>
      <c r="H1667">
        <v>13</v>
      </c>
      <c r="I1667">
        <v>115</v>
      </c>
      <c r="J1667">
        <v>107</v>
      </c>
      <c r="K1667">
        <v>17487</v>
      </c>
      <c r="L1667">
        <v>16996</v>
      </c>
      <c r="M1667">
        <v>152.06086959999999</v>
      </c>
      <c r="N1667">
        <v>158.84112150000001</v>
      </c>
      <c r="O1667">
        <v>34483</v>
      </c>
      <c r="P1667">
        <v>2652.538462</v>
      </c>
      <c r="Q1667">
        <v>1</v>
      </c>
      <c r="R1667" t="s">
        <v>50</v>
      </c>
      <c r="S1667">
        <f t="shared" ref="S1667:S1730" si="28">IF(AND(E1667&lt;0.05,C1667&gt;10),0,1)</f>
        <v>1</v>
      </c>
      <c r="T1667" t="str">
        <f>IF(Q1667=S1667,"true","false")</f>
        <v>true</v>
      </c>
    </row>
    <row r="1668" spans="1:20" x14ac:dyDescent="0.45">
      <c r="A1668" t="s">
        <v>2758</v>
      </c>
      <c r="B1668">
        <v>1</v>
      </c>
      <c r="C1668">
        <v>2</v>
      </c>
      <c r="D1668">
        <v>21</v>
      </c>
      <c r="E1668">
        <v>0.5</v>
      </c>
      <c r="F1668">
        <v>0.19047618999999999</v>
      </c>
      <c r="G1668">
        <v>2</v>
      </c>
      <c r="H1668">
        <v>10.5</v>
      </c>
      <c r="I1668">
        <v>180</v>
      </c>
      <c r="J1668">
        <v>119</v>
      </c>
      <c r="K1668">
        <v>28136</v>
      </c>
      <c r="L1668">
        <v>59761</v>
      </c>
      <c r="M1668">
        <v>156.31111110000001</v>
      </c>
      <c r="N1668">
        <v>502.19327729999998</v>
      </c>
      <c r="O1668">
        <v>43948.5</v>
      </c>
      <c r="P1668">
        <v>4185.5714289999996</v>
      </c>
      <c r="Q1668">
        <v>0</v>
      </c>
      <c r="R1668" t="s">
        <v>265</v>
      </c>
      <c r="S1668">
        <f t="shared" si="28"/>
        <v>1</v>
      </c>
      <c r="T1668" t="str">
        <f>IF(Q1668=S1668,"true","false")</f>
        <v>false</v>
      </c>
    </row>
    <row r="1669" spans="1:20" x14ac:dyDescent="0.45">
      <c r="A1669" t="s">
        <v>2759</v>
      </c>
      <c r="B1669">
        <v>1</v>
      </c>
      <c r="C1669">
        <v>1</v>
      </c>
      <c r="D1669">
        <v>3</v>
      </c>
      <c r="E1669">
        <v>1</v>
      </c>
      <c r="F1669">
        <v>0.33333333300000001</v>
      </c>
      <c r="G1669">
        <v>1</v>
      </c>
      <c r="H1669">
        <v>3</v>
      </c>
      <c r="I1669">
        <v>21</v>
      </c>
      <c r="J1669">
        <v>10</v>
      </c>
      <c r="K1669">
        <v>1326</v>
      </c>
      <c r="L1669">
        <v>4728</v>
      </c>
      <c r="M1669">
        <v>63.142857139999997</v>
      </c>
      <c r="N1669">
        <v>472.8</v>
      </c>
      <c r="O1669">
        <v>6054</v>
      </c>
      <c r="P1669">
        <v>2018</v>
      </c>
      <c r="Q1669">
        <v>1</v>
      </c>
      <c r="R1669" t="s">
        <v>914</v>
      </c>
      <c r="S1669">
        <f t="shared" si="28"/>
        <v>1</v>
      </c>
      <c r="T1669" t="str">
        <f>IF(Q1669=S1669,"true","false")</f>
        <v>true</v>
      </c>
    </row>
    <row r="1670" spans="1:20" x14ac:dyDescent="0.45">
      <c r="A1670" t="s">
        <v>2760</v>
      </c>
      <c r="B1670">
        <v>2</v>
      </c>
      <c r="C1670">
        <v>2</v>
      </c>
      <c r="D1670">
        <v>3</v>
      </c>
      <c r="E1670">
        <v>2</v>
      </c>
      <c r="F1670">
        <v>1.3333333329999999</v>
      </c>
      <c r="G1670">
        <v>1</v>
      </c>
      <c r="H1670">
        <v>1.5</v>
      </c>
      <c r="I1670">
        <v>19</v>
      </c>
      <c r="J1670">
        <v>22</v>
      </c>
      <c r="K1670">
        <v>4123</v>
      </c>
      <c r="L1670">
        <v>2832</v>
      </c>
      <c r="M1670">
        <v>217</v>
      </c>
      <c r="N1670">
        <v>128.72727269999999</v>
      </c>
      <c r="O1670">
        <v>3477.5</v>
      </c>
      <c r="P1670">
        <v>2318.333333</v>
      </c>
      <c r="Q1670">
        <v>0</v>
      </c>
      <c r="R1670" t="s">
        <v>1293</v>
      </c>
      <c r="S1670">
        <f t="shared" si="28"/>
        <v>1</v>
      </c>
      <c r="T1670" t="str">
        <f>IF(Q1670=S1670,"true","false")</f>
        <v>false</v>
      </c>
    </row>
    <row r="1671" spans="1:20" x14ac:dyDescent="0.45">
      <c r="A1671" t="s">
        <v>2761</v>
      </c>
      <c r="B1671">
        <v>1</v>
      </c>
      <c r="C1671">
        <v>1</v>
      </c>
      <c r="D1671">
        <v>18</v>
      </c>
      <c r="E1671">
        <v>1</v>
      </c>
      <c r="F1671">
        <v>5.5555555999999999E-2</v>
      </c>
      <c r="G1671">
        <v>1</v>
      </c>
      <c r="H1671">
        <v>18</v>
      </c>
      <c r="I1671">
        <v>106</v>
      </c>
      <c r="J1671">
        <v>73</v>
      </c>
      <c r="K1671">
        <v>12519</v>
      </c>
      <c r="L1671">
        <v>7488</v>
      </c>
      <c r="M1671">
        <v>118.1037736</v>
      </c>
      <c r="N1671">
        <v>102.5753425</v>
      </c>
      <c r="O1671">
        <v>20007</v>
      </c>
      <c r="P1671">
        <v>1111.5</v>
      </c>
      <c r="Q1671">
        <v>0</v>
      </c>
      <c r="R1671" t="s">
        <v>2762</v>
      </c>
      <c r="S1671">
        <f t="shared" si="28"/>
        <v>1</v>
      </c>
      <c r="T1671" t="str">
        <f>IF(Q1671=S1671,"true","false")</f>
        <v>false</v>
      </c>
    </row>
    <row r="1672" spans="1:20" x14ac:dyDescent="0.45">
      <c r="A1672" t="s">
        <v>2763</v>
      </c>
      <c r="B1672">
        <v>1</v>
      </c>
      <c r="C1672">
        <v>2</v>
      </c>
      <c r="D1672">
        <v>3</v>
      </c>
      <c r="E1672">
        <v>0.5</v>
      </c>
      <c r="F1672">
        <v>1.3333333329999999</v>
      </c>
      <c r="G1672">
        <v>2</v>
      </c>
      <c r="H1672">
        <v>1.5</v>
      </c>
      <c r="I1672">
        <v>49</v>
      </c>
      <c r="J1672">
        <v>49</v>
      </c>
      <c r="K1672">
        <v>12416</v>
      </c>
      <c r="L1672">
        <v>26729</v>
      </c>
      <c r="M1672">
        <v>253.38775509999999</v>
      </c>
      <c r="N1672">
        <v>545.48979589999999</v>
      </c>
      <c r="O1672">
        <v>19572.5</v>
      </c>
      <c r="P1672">
        <v>13048.333329999999</v>
      </c>
      <c r="Q1672">
        <v>1</v>
      </c>
      <c r="R1672" t="s">
        <v>112</v>
      </c>
      <c r="S1672">
        <f t="shared" si="28"/>
        <v>1</v>
      </c>
      <c r="T1672" t="str">
        <f>IF(Q1672=S1672,"true","false")</f>
        <v>true</v>
      </c>
    </row>
    <row r="1673" spans="1:20" x14ac:dyDescent="0.45">
      <c r="A1673" t="s">
        <v>2764</v>
      </c>
      <c r="B1673">
        <v>1</v>
      </c>
      <c r="C1673">
        <v>1</v>
      </c>
      <c r="D1673">
        <v>2</v>
      </c>
      <c r="E1673">
        <v>1</v>
      </c>
      <c r="F1673">
        <v>0.5</v>
      </c>
      <c r="G1673">
        <v>1</v>
      </c>
      <c r="H1673">
        <v>2</v>
      </c>
      <c r="I1673">
        <v>16</v>
      </c>
      <c r="J1673">
        <v>6</v>
      </c>
      <c r="K1673">
        <v>1283</v>
      </c>
      <c r="L1673">
        <v>2761</v>
      </c>
      <c r="M1673">
        <v>80.1875</v>
      </c>
      <c r="N1673">
        <v>460.16666670000001</v>
      </c>
      <c r="O1673">
        <v>4044</v>
      </c>
      <c r="P1673">
        <v>2022</v>
      </c>
      <c r="Q1673">
        <v>-1</v>
      </c>
      <c r="R1673" t="s">
        <v>2765</v>
      </c>
      <c r="S1673">
        <f t="shared" si="28"/>
        <v>1</v>
      </c>
      <c r="T1673" t="str">
        <f>IF(Q1673=S1673,"true","false")</f>
        <v>false</v>
      </c>
    </row>
    <row r="1674" spans="1:20" x14ac:dyDescent="0.45">
      <c r="A1674" t="s">
        <v>2766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26</v>
      </c>
      <c r="J1674">
        <v>22</v>
      </c>
      <c r="K1674">
        <v>2179</v>
      </c>
      <c r="L1674">
        <v>24643</v>
      </c>
      <c r="M1674">
        <v>83.807692309999993</v>
      </c>
      <c r="N1674">
        <v>1120.136364</v>
      </c>
      <c r="O1674">
        <v>26822</v>
      </c>
      <c r="P1674">
        <v>26822</v>
      </c>
      <c r="Q1674">
        <v>-1</v>
      </c>
      <c r="R1674" t="s">
        <v>2766</v>
      </c>
      <c r="S1674">
        <f t="shared" si="28"/>
        <v>1</v>
      </c>
      <c r="T1674" t="str">
        <f>IF(Q1674=S1674,"true","false")</f>
        <v>false</v>
      </c>
    </row>
    <row r="1675" spans="1:20" x14ac:dyDescent="0.45">
      <c r="A1675" t="s">
        <v>2767</v>
      </c>
      <c r="B1675">
        <v>1</v>
      </c>
      <c r="C1675">
        <v>1</v>
      </c>
      <c r="D1675">
        <v>8</v>
      </c>
      <c r="E1675">
        <v>1</v>
      </c>
      <c r="F1675">
        <v>0.125</v>
      </c>
      <c r="G1675">
        <v>1</v>
      </c>
      <c r="H1675">
        <v>8</v>
      </c>
      <c r="I1675">
        <v>46</v>
      </c>
      <c r="J1675">
        <v>38</v>
      </c>
      <c r="K1675">
        <v>8751</v>
      </c>
      <c r="L1675">
        <v>5014</v>
      </c>
      <c r="M1675">
        <v>190.23913039999999</v>
      </c>
      <c r="N1675">
        <v>131.94736839999999</v>
      </c>
      <c r="O1675">
        <v>13765</v>
      </c>
      <c r="P1675">
        <v>1720.625</v>
      </c>
      <c r="Q1675">
        <v>-1</v>
      </c>
      <c r="R1675" t="s">
        <v>2768</v>
      </c>
      <c r="S1675">
        <f t="shared" si="28"/>
        <v>1</v>
      </c>
      <c r="T1675" t="str">
        <f>IF(Q1675=S1675,"true","false")</f>
        <v>false</v>
      </c>
    </row>
    <row r="1676" spans="1:20" x14ac:dyDescent="0.45">
      <c r="A1676" t="s">
        <v>2769</v>
      </c>
      <c r="B1676">
        <v>1</v>
      </c>
      <c r="C1676">
        <v>1</v>
      </c>
      <c r="D1676">
        <v>5</v>
      </c>
      <c r="E1676">
        <v>1</v>
      </c>
      <c r="F1676">
        <v>0.2</v>
      </c>
      <c r="G1676">
        <v>1</v>
      </c>
      <c r="H1676">
        <v>5</v>
      </c>
      <c r="I1676">
        <v>37</v>
      </c>
      <c r="J1676">
        <v>24</v>
      </c>
      <c r="K1676">
        <v>2833</v>
      </c>
      <c r="L1676">
        <v>10567</v>
      </c>
      <c r="M1676">
        <v>76.567567569999994</v>
      </c>
      <c r="N1676">
        <v>440.29166670000001</v>
      </c>
      <c r="O1676">
        <v>13400</v>
      </c>
      <c r="P1676">
        <v>2680</v>
      </c>
      <c r="Q1676">
        <v>-1</v>
      </c>
      <c r="R1676" t="s">
        <v>2770</v>
      </c>
      <c r="S1676">
        <f t="shared" si="28"/>
        <v>1</v>
      </c>
      <c r="T1676" t="str">
        <f>IF(Q1676=S1676,"true","false")</f>
        <v>false</v>
      </c>
    </row>
    <row r="1677" spans="1:20" x14ac:dyDescent="0.45">
      <c r="A1677" t="s">
        <v>2771</v>
      </c>
      <c r="B1677">
        <v>1</v>
      </c>
      <c r="C1677">
        <v>1</v>
      </c>
      <c r="D1677">
        <v>14</v>
      </c>
      <c r="E1677">
        <v>1</v>
      </c>
      <c r="F1677">
        <v>7.1428570999999996E-2</v>
      </c>
      <c r="G1677">
        <v>1</v>
      </c>
      <c r="H1677">
        <v>14</v>
      </c>
      <c r="I1677">
        <v>953</v>
      </c>
      <c r="J1677">
        <v>552</v>
      </c>
      <c r="K1677">
        <v>87724</v>
      </c>
      <c r="L1677">
        <v>38576</v>
      </c>
      <c r="M1677">
        <v>92.050367260000002</v>
      </c>
      <c r="N1677">
        <v>69.884057970000001</v>
      </c>
      <c r="O1677">
        <v>126300</v>
      </c>
      <c r="P1677">
        <v>9021.4285710000004</v>
      </c>
      <c r="Q1677">
        <v>0</v>
      </c>
      <c r="R1677" t="s">
        <v>2772</v>
      </c>
      <c r="S1677">
        <f t="shared" si="28"/>
        <v>1</v>
      </c>
      <c r="T1677" t="str">
        <f>IF(Q1677=S1677,"true","false")</f>
        <v>false</v>
      </c>
    </row>
    <row r="1678" spans="1:20" x14ac:dyDescent="0.45">
      <c r="A1678" t="s">
        <v>76</v>
      </c>
      <c r="B1678">
        <v>10</v>
      </c>
      <c r="C1678">
        <v>14</v>
      </c>
      <c r="D1678">
        <v>192</v>
      </c>
      <c r="E1678">
        <v>7.1428571429999996</v>
      </c>
      <c r="F1678">
        <v>1.0208333329999999</v>
      </c>
      <c r="G1678">
        <v>1.4</v>
      </c>
      <c r="H1678">
        <v>13.71428571</v>
      </c>
      <c r="I1678">
        <v>2183</v>
      </c>
      <c r="J1678">
        <v>1469</v>
      </c>
      <c r="K1678">
        <v>277287</v>
      </c>
      <c r="L1678">
        <v>395695</v>
      </c>
      <c r="M1678">
        <v>127.0210719</v>
      </c>
      <c r="N1678">
        <v>269.36351259999998</v>
      </c>
      <c r="O1678">
        <v>48070.14286</v>
      </c>
      <c r="P1678">
        <v>3505.114583</v>
      </c>
      <c r="Q1678">
        <v>1</v>
      </c>
      <c r="R1678" t="s">
        <v>77</v>
      </c>
      <c r="S1678">
        <f t="shared" si="28"/>
        <v>1</v>
      </c>
      <c r="T1678" t="str">
        <f>IF(Q1678=S1678,"true","false")</f>
        <v>true</v>
      </c>
    </row>
    <row r="1679" spans="1:20" x14ac:dyDescent="0.45">
      <c r="A1679" t="s">
        <v>126</v>
      </c>
      <c r="B1679">
        <v>66</v>
      </c>
      <c r="C1679">
        <v>69</v>
      </c>
      <c r="D1679">
        <v>855</v>
      </c>
      <c r="E1679">
        <v>63.130434780000002</v>
      </c>
      <c r="F1679">
        <v>5.5684210529999998</v>
      </c>
      <c r="G1679">
        <v>1.0454545449999999</v>
      </c>
      <c r="H1679">
        <v>12.39130435</v>
      </c>
      <c r="I1679">
        <v>24117</v>
      </c>
      <c r="J1679">
        <v>20064</v>
      </c>
      <c r="K1679">
        <v>14563937</v>
      </c>
      <c r="L1679">
        <v>1287438</v>
      </c>
      <c r="M1679">
        <v>603.88676039999996</v>
      </c>
      <c r="N1679">
        <v>64.166566990000007</v>
      </c>
      <c r="O1679">
        <v>229730.07250000001</v>
      </c>
      <c r="P1679">
        <v>18539.619879999998</v>
      </c>
      <c r="Q1679">
        <v>1</v>
      </c>
      <c r="R1679" t="s">
        <v>30</v>
      </c>
      <c r="S1679">
        <f t="shared" si="28"/>
        <v>1</v>
      </c>
      <c r="T1679" t="str">
        <f>IF(Q1679=S1679,"true","false")</f>
        <v>true</v>
      </c>
    </row>
    <row r="1680" spans="1:20" x14ac:dyDescent="0.45">
      <c r="A1680" t="s">
        <v>139</v>
      </c>
      <c r="B1680">
        <v>40</v>
      </c>
      <c r="C1680">
        <v>41</v>
      </c>
      <c r="D1680">
        <v>377</v>
      </c>
      <c r="E1680">
        <v>39.024390240000002</v>
      </c>
      <c r="F1680">
        <v>4.4588859420000002</v>
      </c>
      <c r="G1680">
        <v>1.0249999999999999</v>
      </c>
      <c r="H1680">
        <v>9.1951219510000008</v>
      </c>
      <c r="I1680">
        <v>118438</v>
      </c>
      <c r="J1680">
        <v>369230</v>
      </c>
      <c r="K1680">
        <v>5383053</v>
      </c>
      <c r="L1680">
        <v>513464553</v>
      </c>
      <c r="M1680">
        <v>45.450387540000001</v>
      </c>
      <c r="N1680">
        <v>1390.636062</v>
      </c>
      <c r="O1680">
        <v>12654819.66</v>
      </c>
      <c r="P1680">
        <v>1376253.5970000001</v>
      </c>
      <c r="Q1680">
        <v>1</v>
      </c>
      <c r="R1680" t="s">
        <v>140</v>
      </c>
      <c r="S1680">
        <f t="shared" si="28"/>
        <v>1</v>
      </c>
      <c r="T1680" t="str">
        <f>IF(Q1680=S1680,"true","false")</f>
        <v>true</v>
      </c>
    </row>
    <row r="1681" spans="1:20" x14ac:dyDescent="0.45">
      <c r="A1681" t="s">
        <v>143</v>
      </c>
      <c r="B1681">
        <v>34</v>
      </c>
      <c r="C1681">
        <v>34</v>
      </c>
      <c r="D1681">
        <v>249</v>
      </c>
      <c r="E1681">
        <v>34</v>
      </c>
      <c r="F1681">
        <v>4.6425702810000002</v>
      </c>
      <c r="G1681">
        <v>1</v>
      </c>
      <c r="H1681">
        <v>7.3235294120000001</v>
      </c>
      <c r="I1681">
        <v>1866</v>
      </c>
      <c r="J1681">
        <v>1374</v>
      </c>
      <c r="K1681">
        <v>264166</v>
      </c>
      <c r="L1681">
        <v>384712</v>
      </c>
      <c r="M1681">
        <v>141.56806</v>
      </c>
      <c r="N1681">
        <v>279.9941776</v>
      </c>
      <c r="O1681">
        <v>19084.647059999999</v>
      </c>
      <c r="P1681">
        <v>2605.935743</v>
      </c>
      <c r="Q1681">
        <v>1</v>
      </c>
      <c r="R1681" t="s">
        <v>140</v>
      </c>
      <c r="S1681">
        <f t="shared" si="28"/>
        <v>1</v>
      </c>
      <c r="T1681" t="str">
        <f>IF(Q1681=S1681,"true","false")</f>
        <v>true</v>
      </c>
    </row>
    <row r="1682" spans="1:20" x14ac:dyDescent="0.45">
      <c r="A1682" t="s">
        <v>160</v>
      </c>
      <c r="B1682">
        <v>11</v>
      </c>
      <c r="C1682">
        <v>13</v>
      </c>
      <c r="D1682">
        <v>176</v>
      </c>
      <c r="E1682">
        <v>9.307692308</v>
      </c>
      <c r="F1682">
        <v>0.96022727299999999</v>
      </c>
      <c r="G1682">
        <v>1.181818182</v>
      </c>
      <c r="H1682">
        <v>13.53846154</v>
      </c>
      <c r="I1682">
        <v>3979</v>
      </c>
      <c r="J1682">
        <v>4045</v>
      </c>
      <c r="K1682">
        <v>362625</v>
      </c>
      <c r="L1682">
        <v>1603916</v>
      </c>
      <c r="M1682">
        <v>91.134707210000002</v>
      </c>
      <c r="N1682">
        <v>396.51817060000002</v>
      </c>
      <c r="O1682">
        <v>151272.38459999999</v>
      </c>
      <c r="P1682">
        <v>11173.528410000001</v>
      </c>
      <c r="Q1682">
        <v>1</v>
      </c>
      <c r="R1682" t="s">
        <v>50</v>
      </c>
      <c r="S1682">
        <f t="shared" si="28"/>
        <v>1</v>
      </c>
      <c r="T1682" t="str">
        <f>IF(Q1682=S1682,"true","false")</f>
        <v>true</v>
      </c>
    </row>
    <row r="1683" spans="1:20" x14ac:dyDescent="0.45">
      <c r="A1683" t="s">
        <v>161</v>
      </c>
      <c r="B1683">
        <v>15</v>
      </c>
      <c r="C1683">
        <v>17</v>
      </c>
      <c r="D1683">
        <v>146</v>
      </c>
      <c r="E1683">
        <v>13.235294120000001</v>
      </c>
      <c r="F1683">
        <v>1.9794520550000001</v>
      </c>
      <c r="G1683">
        <v>1.1333333329999999</v>
      </c>
      <c r="H1683">
        <v>8.5882352940000004</v>
      </c>
      <c r="I1683">
        <v>780</v>
      </c>
      <c r="J1683">
        <v>572</v>
      </c>
      <c r="K1683">
        <v>99163</v>
      </c>
      <c r="L1683">
        <v>274491</v>
      </c>
      <c r="M1683">
        <v>127.1320513</v>
      </c>
      <c r="N1683">
        <v>479.87937060000002</v>
      </c>
      <c r="O1683">
        <v>21979.647059999999</v>
      </c>
      <c r="P1683">
        <v>2559.2739729999998</v>
      </c>
      <c r="Q1683">
        <v>1</v>
      </c>
      <c r="R1683" t="s">
        <v>162</v>
      </c>
      <c r="S1683">
        <f t="shared" si="28"/>
        <v>1</v>
      </c>
      <c r="T1683" t="str">
        <f>IF(Q1683=S1683,"true","false")</f>
        <v>true</v>
      </c>
    </row>
    <row r="1684" spans="1:20" x14ac:dyDescent="0.45">
      <c r="A1684" t="s">
        <v>212</v>
      </c>
      <c r="B1684">
        <v>265</v>
      </c>
      <c r="C1684">
        <v>299</v>
      </c>
      <c r="D1684">
        <v>2380</v>
      </c>
      <c r="E1684">
        <v>234.86622070000001</v>
      </c>
      <c r="F1684">
        <v>37.563445379999997</v>
      </c>
      <c r="G1684">
        <v>1.1283018869999999</v>
      </c>
      <c r="H1684">
        <v>7.9598662210000004</v>
      </c>
      <c r="I1684">
        <v>54215</v>
      </c>
      <c r="J1684">
        <v>72780</v>
      </c>
      <c r="K1684">
        <v>3148195</v>
      </c>
      <c r="L1684">
        <v>85763066</v>
      </c>
      <c r="M1684">
        <v>58.068707920000001</v>
      </c>
      <c r="N1684">
        <v>1178.3878259999999</v>
      </c>
      <c r="O1684">
        <v>297362.07689999999</v>
      </c>
      <c r="P1684">
        <v>37357.672689999999</v>
      </c>
      <c r="Q1684">
        <v>1</v>
      </c>
      <c r="R1684" t="s">
        <v>30</v>
      </c>
      <c r="S1684">
        <f t="shared" si="28"/>
        <v>1</v>
      </c>
      <c r="T1684" t="str">
        <f>IF(Q1684=S1684,"true","false")</f>
        <v>true</v>
      </c>
    </row>
    <row r="1685" spans="1:20" x14ac:dyDescent="0.45">
      <c r="A1685" t="s">
        <v>2780</v>
      </c>
      <c r="B1685">
        <v>70</v>
      </c>
      <c r="C1685">
        <v>141</v>
      </c>
      <c r="D1685">
        <v>747</v>
      </c>
      <c r="E1685">
        <v>34.751773049999997</v>
      </c>
      <c r="F1685">
        <v>26.614457829999999</v>
      </c>
      <c r="G1685">
        <v>2.0142857140000001</v>
      </c>
      <c r="H1685">
        <v>5.2978723399999996</v>
      </c>
      <c r="I1685">
        <v>16185</v>
      </c>
      <c r="J1685">
        <v>17632</v>
      </c>
      <c r="K1685">
        <v>959150</v>
      </c>
      <c r="L1685">
        <v>21261835</v>
      </c>
      <c r="M1685">
        <v>59.261662029999997</v>
      </c>
      <c r="N1685">
        <v>1205.866323</v>
      </c>
      <c r="O1685">
        <v>157595.63829999999</v>
      </c>
      <c r="P1685">
        <v>29746.96787</v>
      </c>
      <c r="Q1685">
        <v>-1</v>
      </c>
      <c r="R1685" t="s">
        <v>2019</v>
      </c>
      <c r="S1685">
        <f t="shared" si="28"/>
        <v>1</v>
      </c>
      <c r="T1685" t="str">
        <f>IF(Q1685=S1685,"true","false")</f>
        <v>false</v>
      </c>
    </row>
    <row r="1686" spans="1:20" x14ac:dyDescent="0.45">
      <c r="A1686" t="s">
        <v>213</v>
      </c>
      <c r="B1686">
        <v>40</v>
      </c>
      <c r="C1686">
        <v>46</v>
      </c>
      <c r="D1686">
        <v>1021</v>
      </c>
      <c r="E1686">
        <v>34.782608699999997</v>
      </c>
      <c r="F1686">
        <v>2.0724779629999999</v>
      </c>
      <c r="G1686">
        <v>1.1499999999999999</v>
      </c>
      <c r="H1686">
        <v>22.195652169999999</v>
      </c>
      <c r="I1686">
        <v>12319</v>
      </c>
      <c r="J1686">
        <v>13367</v>
      </c>
      <c r="K1686">
        <v>736515</v>
      </c>
      <c r="L1686">
        <v>13119692</v>
      </c>
      <c r="M1686">
        <v>59.786914520000003</v>
      </c>
      <c r="N1686">
        <v>981.49861599999997</v>
      </c>
      <c r="O1686">
        <v>301221.89130000002</v>
      </c>
      <c r="P1686">
        <v>13571.21156</v>
      </c>
      <c r="Q1686">
        <v>1</v>
      </c>
      <c r="R1686" t="s">
        <v>214</v>
      </c>
      <c r="S1686">
        <f t="shared" si="28"/>
        <v>1</v>
      </c>
      <c r="T1686" t="str">
        <f>IF(Q1686=S1686,"true","false")</f>
        <v>true</v>
      </c>
    </row>
    <row r="1687" spans="1:20" x14ac:dyDescent="0.45">
      <c r="A1687" t="s">
        <v>243</v>
      </c>
      <c r="B1687">
        <v>28</v>
      </c>
      <c r="C1687">
        <v>28</v>
      </c>
      <c r="D1687">
        <v>145</v>
      </c>
      <c r="E1687">
        <v>28</v>
      </c>
      <c r="F1687">
        <v>5.4068965520000001</v>
      </c>
      <c r="G1687">
        <v>1</v>
      </c>
      <c r="H1687">
        <v>5.1785714289999998</v>
      </c>
      <c r="I1687">
        <v>2441</v>
      </c>
      <c r="J1687">
        <v>2584</v>
      </c>
      <c r="K1687">
        <v>176911</v>
      </c>
      <c r="L1687">
        <v>2533762</v>
      </c>
      <c r="M1687">
        <v>72.474805410000002</v>
      </c>
      <c r="N1687">
        <v>980.55804950000004</v>
      </c>
      <c r="O1687">
        <v>96809.75</v>
      </c>
      <c r="P1687">
        <v>18694.296549999999</v>
      </c>
      <c r="Q1687">
        <v>1</v>
      </c>
      <c r="R1687" t="s">
        <v>244</v>
      </c>
      <c r="S1687">
        <f t="shared" si="28"/>
        <v>1</v>
      </c>
      <c r="T1687" t="str">
        <f>IF(Q1687=S1687,"true","false")</f>
        <v>true</v>
      </c>
    </row>
    <row r="1688" spans="1:20" x14ac:dyDescent="0.45">
      <c r="A1688" t="s">
        <v>245</v>
      </c>
      <c r="B1688">
        <v>16</v>
      </c>
      <c r="C1688">
        <v>43</v>
      </c>
      <c r="D1688">
        <v>578</v>
      </c>
      <c r="E1688">
        <v>5.9534883719999998</v>
      </c>
      <c r="F1688">
        <v>3.1989619380000001</v>
      </c>
      <c r="G1688">
        <v>2.6875</v>
      </c>
      <c r="H1688">
        <v>13.44186047</v>
      </c>
      <c r="I1688">
        <v>1726</v>
      </c>
      <c r="J1688">
        <v>0</v>
      </c>
      <c r="K1688">
        <v>422480</v>
      </c>
      <c r="L1688">
        <v>0</v>
      </c>
      <c r="M1688">
        <v>244.774044</v>
      </c>
      <c r="N1688">
        <v>0</v>
      </c>
      <c r="O1688">
        <v>9825.1162789999998</v>
      </c>
      <c r="P1688">
        <v>730.93425609999997</v>
      </c>
      <c r="Q1688">
        <v>1</v>
      </c>
      <c r="R1688" t="s">
        <v>246</v>
      </c>
      <c r="S1688">
        <f t="shared" si="28"/>
        <v>1</v>
      </c>
      <c r="T1688" t="str">
        <f>IF(Q1688=S1688,"true","false")</f>
        <v>true</v>
      </c>
    </row>
    <row r="1689" spans="1:20" x14ac:dyDescent="0.45">
      <c r="A1689" t="s">
        <v>2784</v>
      </c>
      <c r="B1689">
        <v>56</v>
      </c>
      <c r="C1689">
        <v>156</v>
      </c>
      <c r="D1689">
        <v>424</v>
      </c>
      <c r="E1689">
        <v>20.102564099999999</v>
      </c>
      <c r="F1689">
        <v>57.396226419999998</v>
      </c>
      <c r="G1689">
        <v>2.7857142860000002</v>
      </c>
      <c r="H1689">
        <v>2.7179487180000002</v>
      </c>
      <c r="I1689">
        <v>709</v>
      </c>
      <c r="J1689">
        <v>52</v>
      </c>
      <c r="K1689">
        <v>40177</v>
      </c>
      <c r="L1689">
        <v>3652</v>
      </c>
      <c r="M1689">
        <v>56.667136810000002</v>
      </c>
      <c r="N1689">
        <v>70.230769230000007</v>
      </c>
      <c r="O1689">
        <v>280.95512819999999</v>
      </c>
      <c r="P1689">
        <v>103.370283</v>
      </c>
      <c r="Q1689">
        <v>-1</v>
      </c>
      <c r="R1689" t="s">
        <v>2785</v>
      </c>
      <c r="S1689">
        <f t="shared" si="28"/>
        <v>1</v>
      </c>
      <c r="T1689" t="str">
        <f>IF(Q1689=S1689,"true","false")</f>
        <v>false</v>
      </c>
    </row>
    <row r="1690" spans="1:20" x14ac:dyDescent="0.45">
      <c r="A1690" t="s">
        <v>321</v>
      </c>
      <c r="B1690">
        <v>23</v>
      </c>
      <c r="C1690">
        <v>23</v>
      </c>
      <c r="D1690">
        <v>199</v>
      </c>
      <c r="E1690">
        <v>23</v>
      </c>
      <c r="F1690">
        <v>2.6582914569999998</v>
      </c>
      <c r="G1690">
        <v>1</v>
      </c>
      <c r="H1690">
        <v>8.6521739130000004</v>
      </c>
      <c r="I1690">
        <v>3799</v>
      </c>
      <c r="J1690">
        <v>4432</v>
      </c>
      <c r="K1690">
        <v>420276</v>
      </c>
      <c r="L1690">
        <v>3865052</v>
      </c>
      <c r="M1690">
        <v>110.62806</v>
      </c>
      <c r="N1690">
        <v>872.07851989999995</v>
      </c>
      <c r="O1690">
        <v>186318.60870000001</v>
      </c>
      <c r="P1690">
        <v>21534.311559999998</v>
      </c>
      <c r="Q1690">
        <v>1</v>
      </c>
      <c r="R1690" t="s">
        <v>322</v>
      </c>
      <c r="S1690">
        <f t="shared" si="28"/>
        <v>1</v>
      </c>
      <c r="T1690" t="str">
        <f>IF(Q1690=S1690,"true","false")</f>
        <v>true</v>
      </c>
    </row>
    <row r="1691" spans="1:20" x14ac:dyDescent="0.45">
      <c r="A1691" t="s">
        <v>2787</v>
      </c>
      <c r="B1691">
        <v>2</v>
      </c>
      <c r="C1691">
        <v>2</v>
      </c>
      <c r="D1691">
        <v>95</v>
      </c>
      <c r="E1691">
        <v>2</v>
      </c>
      <c r="F1691">
        <v>4.2105262999999997E-2</v>
      </c>
      <c r="G1691">
        <v>1</v>
      </c>
      <c r="H1691">
        <v>47.5</v>
      </c>
      <c r="I1691">
        <v>19099</v>
      </c>
      <c r="J1691">
        <v>29444</v>
      </c>
      <c r="K1691">
        <v>791974</v>
      </c>
      <c r="L1691">
        <v>39449695</v>
      </c>
      <c r="M1691">
        <v>41.46677837</v>
      </c>
      <c r="N1691">
        <v>1339.8211859999999</v>
      </c>
      <c r="O1691">
        <v>20120834.5</v>
      </c>
      <c r="P1691">
        <v>423596.51579999999</v>
      </c>
      <c r="Q1691">
        <v>1</v>
      </c>
      <c r="R1691" t="s">
        <v>229</v>
      </c>
      <c r="S1691">
        <f t="shared" si="28"/>
        <v>1</v>
      </c>
      <c r="T1691" t="str">
        <f>IF(Q1691=S1691,"true","false")</f>
        <v>true</v>
      </c>
    </row>
    <row r="1692" spans="1:20" x14ac:dyDescent="0.45">
      <c r="A1692" t="s">
        <v>2788</v>
      </c>
      <c r="B1692">
        <v>14</v>
      </c>
      <c r="C1692">
        <v>29</v>
      </c>
      <c r="D1692">
        <v>128</v>
      </c>
      <c r="E1692">
        <v>6.7586206899999999</v>
      </c>
      <c r="F1692">
        <v>6.5703125</v>
      </c>
      <c r="G1692">
        <v>2.0714285710000002</v>
      </c>
      <c r="H1692">
        <v>4.4137931029999997</v>
      </c>
      <c r="I1692">
        <v>411</v>
      </c>
      <c r="J1692">
        <v>0</v>
      </c>
      <c r="K1692">
        <v>29656</v>
      </c>
      <c r="L1692">
        <v>0</v>
      </c>
      <c r="M1692">
        <v>72.155717760000002</v>
      </c>
      <c r="N1692">
        <v>0</v>
      </c>
      <c r="O1692">
        <v>1022.62069</v>
      </c>
      <c r="P1692">
        <v>231.6875</v>
      </c>
      <c r="Q1692">
        <v>-1</v>
      </c>
      <c r="R1692" t="s">
        <v>2261</v>
      </c>
      <c r="S1692">
        <f t="shared" si="28"/>
        <v>1</v>
      </c>
      <c r="T1692" t="str">
        <f>IF(Q1692=S1692,"true","false")</f>
        <v>false</v>
      </c>
    </row>
    <row r="1693" spans="1:20" x14ac:dyDescent="0.45">
      <c r="A1693" t="s">
        <v>2789</v>
      </c>
      <c r="B1693">
        <v>1</v>
      </c>
      <c r="C1693">
        <v>1</v>
      </c>
      <c r="D1693">
        <v>3</v>
      </c>
      <c r="E1693">
        <v>1</v>
      </c>
      <c r="F1693">
        <v>0.33333333300000001</v>
      </c>
      <c r="G1693">
        <v>1</v>
      </c>
      <c r="H1693">
        <v>3</v>
      </c>
      <c r="I1693">
        <v>43</v>
      </c>
      <c r="J1693">
        <v>47</v>
      </c>
      <c r="K1693">
        <v>2944</v>
      </c>
      <c r="L1693">
        <v>51354</v>
      </c>
      <c r="M1693">
        <v>68.465116280000004</v>
      </c>
      <c r="N1693">
        <v>1092.6382980000001</v>
      </c>
      <c r="O1693">
        <v>54298</v>
      </c>
      <c r="P1693">
        <v>18099.333330000001</v>
      </c>
      <c r="Q1693">
        <v>1</v>
      </c>
      <c r="R1693" t="s">
        <v>2790</v>
      </c>
      <c r="S1693">
        <f t="shared" si="28"/>
        <v>1</v>
      </c>
      <c r="T1693" t="str">
        <f>IF(Q1693=S1693,"true","false")</f>
        <v>true</v>
      </c>
    </row>
    <row r="1694" spans="1:20" x14ac:dyDescent="0.45">
      <c r="A1694" t="s">
        <v>2791</v>
      </c>
      <c r="B1694">
        <v>4</v>
      </c>
      <c r="C1694">
        <v>76</v>
      </c>
      <c r="D1694">
        <v>6174</v>
      </c>
      <c r="E1694">
        <v>0.21052631599999999</v>
      </c>
      <c r="F1694">
        <v>0.935536119</v>
      </c>
      <c r="G1694">
        <v>19</v>
      </c>
      <c r="H1694">
        <v>81.236842109999998</v>
      </c>
      <c r="I1694">
        <v>65238</v>
      </c>
      <c r="J1694">
        <v>65831</v>
      </c>
      <c r="K1694">
        <v>23090821</v>
      </c>
      <c r="L1694">
        <v>8588244</v>
      </c>
      <c r="M1694">
        <v>353.947408</v>
      </c>
      <c r="N1694">
        <v>130.45896310000001</v>
      </c>
      <c r="O1694">
        <v>416829.8026</v>
      </c>
      <c r="P1694">
        <v>5131.0438940000004</v>
      </c>
      <c r="Q1694">
        <v>0</v>
      </c>
      <c r="R1694" t="s">
        <v>2792</v>
      </c>
      <c r="S1694">
        <f t="shared" si="28"/>
        <v>1</v>
      </c>
      <c r="T1694" t="str">
        <f>IF(Q1694=S1694,"true","false")</f>
        <v>false</v>
      </c>
    </row>
    <row r="1695" spans="1:20" x14ac:dyDescent="0.45">
      <c r="A1695" t="s">
        <v>323</v>
      </c>
      <c r="B1695">
        <v>31</v>
      </c>
      <c r="C1695">
        <v>32</v>
      </c>
      <c r="D1695">
        <v>211</v>
      </c>
      <c r="E1695">
        <v>30.03125</v>
      </c>
      <c r="F1695">
        <v>4.8530805690000003</v>
      </c>
      <c r="G1695">
        <v>1.0322580649999999</v>
      </c>
      <c r="H1695">
        <v>6.59375</v>
      </c>
      <c r="I1695">
        <v>2005</v>
      </c>
      <c r="J1695">
        <v>1636</v>
      </c>
      <c r="K1695">
        <v>288010</v>
      </c>
      <c r="L1695">
        <v>729300</v>
      </c>
      <c r="M1695">
        <v>143.6458853</v>
      </c>
      <c r="N1695">
        <v>445.78239610000003</v>
      </c>
      <c r="O1695">
        <v>31790.9375</v>
      </c>
      <c r="P1695">
        <v>4821.3744079999997</v>
      </c>
      <c r="Q1695">
        <v>1</v>
      </c>
      <c r="R1695" t="s">
        <v>140</v>
      </c>
      <c r="S1695">
        <f t="shared" si="28"/>
        <v>1</v>
      </c>
      <c r="T1695" t="str">
        <f>IF(Q1695=S1695,"true","false")</f>
        <v>true</v>
      </c>
    </row>
    <row r="1696" spans="1:20" x14ac:dyDescent="0.45">
      <c r="A1696" t="s">
        <v>2795</v>
      </c>
      <c r="B1696">
        <v>8</v>
      </c>
      <c r="C1696">
        <v>12</v>
      </c>
      <c r="D1696">
        <v>530</v>
      </c>
      <c r="E1696">
        <v>5.3333333329999997</v>
      </c>
      <c r="F1696">
        <v>0.27169811300000002</v>
      </c>
      <c r="G1696">
        <v>1.5</v>
      </c>
      <c r="H1696">
        <v>44.166666669999998</v>
      </c>
      <c r="I1696">
        <v>1668</v>
      </c>
      <c r="J1696">
        <v>1098</v>
      </c>
      <c r="K1696">
        <v>91588</v>
      </c>
      <c r="L1696">
        <v>51700</v>
      </c>
      <c r="M1696">
        <v>54.908872899999999</v>
      </c>
      <c r="N1696">
        <v>47.085610199999998</v>
      </c>
      <c r="O1696">
        <v>11940.666670000001</v>
      </c>
      <c r="P1696">
        <v>270.35471699999999</v>
      </c>
      <c r="Q1696">
        <v>-1</v>
      </c>
      <c r="R1696" t="s">
        <v>2796</v>
      </c>
      <c r="S1696">
        <f t="shared" si="28"/>
        <v>1</v>
      </c>
      <c r="T1696" t="str">
        <f>IF(Q1696=S1696,"true","false")</f>
        <v>false</v>
      </c>
    </row>
    <row r="1697" spans="1:20" x14ac:dyDescent="0.45">
      <c r="A1697" t="s">
        <v>326</v>
      </c>
      <c r="B1697">
        <v>108</v>
      </c>
      <c r="C1697">
        <v>175</v>
      </c>
      <c r="D1697">
        <v>1739</v>
      </c>
      <c r="E1697">
        <v>66.651428569999993</v>
      </c>
      <c r="F1697">
        <v>17.610695799999998</v>
      </c>
      <c r="G1697">
        <v>1.6203703700000001</v>
      </c>
      <c r="H1697">
        <v>9.9371428569999996</v>
      </c>
      <c r="I1697">
        <v>8787</v>
      </c>
      <c r="J1697">
        <v>5594</v>
      </c>
      <c r="K1697">
        <v>1146705</v>
      </c>
      <c r="L1697">
        <v>1268187</v>
      </c>
      <c r="M1697">
        <v>130.50017070000001</v>
      </c>
      <c r="N1697">
        <v>226.7048624</v>
      </c>
      <c r="O1697">
        <v>13799.38286</v>
      </c>
      <c r="P1697">
        <v>1388.66705</v>
      </c>
      <c r="Q1697">
        <v>1</v>
      </c>
      <c r="R1697" t="s">
        <v>327</v>
      </c>
      <c r="S1697">
        <f t="shared" si="28"/>
        <v>1</v>
      </c>
      <c r="T1697" t="str">
        <f>IF(Q1697=S1697,"true","false")</f>
        <v>true</v>
      </c>
    </row>
    <row r="1698" spans="1:20" x14ac:dyDescent="0.45">
      <c r="A1698" t="s">
        <v>2798</v>
      </c>
      <c r="B1698">
        <v>1</v>
      </c>
      <c r="C1698">
        <v>7</v>
      </c>
      <c r="D1698">
        <v>8196</v>
      </c>
      <c r="E1698">
        <v>0.14285714299999999</v>
      </c>
      <c r="F1698">
        <v>5.9785259999999996E-3</v>
      </c>
      <c r="G1698">
        <v>7</v>
      </c>
      <c r="H1698">
        <v>1170.857143</v>
      </c>
      <c r="I1698">
        <v>40247</v>
      </c>
      <c r="J1698">
        <v>0</v>
      </c>
      <c r="K1698">
        <v>1770868</v>
      </c>
      <c r="L1698">
        <v>0</v>
      </c>
      <c r="M1698">
        <v>44</v>
      </c>
      <c r="N1698">
        <v>0</v>
      </c>
      <c r="O1698">
        <v>252981.14290000001</v>
      </c>
      <c r="P1698">
        <v>216.06490969999999</v>
      </c>
      <c r="Q1698">
        <v>0</v>
      </c>
      <c r="R1698" t="s">
        <v>2799</v>
      </c>
      <c r="S1698">
        <f t="shared" si="28"/>
        <v>1</v>
      </c>
      <c r="T1698" t="str">
        <f>IF(Q1698=S1698,"true","false")</f>
        <v>false</v>
      </c>
    </row>
    <row r="1699" spans="1:20" x14ac:dyDescent="0.45">
      <c r="A1699" t="s">
        <v>2800</v>
      </c>
      <c r="B1699">
        <v>2</v>
      </c>
      <c r="C1699">
        <v>2</v>
      </c>
      <c r="D1699">
        <v>17</v>
      </c>
      <c r="E1699">
        <v>2</v>
      </c>
      <c r="F1699">
        <v>0.235294118</v>
      </c>
      <c r="G1699">
        <v>1</v>
      </c>
      <c r="H1699">
        <v>8.5</v>
      </c>
      <c r="I1699">
        <v>39</v>
      </c>
      <c r="J1699">
        <v>29</v>
      </c>
      <c r="K1699">
        <v>2628</v>
      </c>
      <c r="L1699">
        <v>2885</v>
      </c>
      <c r="M1699">
        <v>67.38461538</v>
      </c>
      <c r="N1699">
        <v>99.482758619999998</v>
      </c>
      <c r="O1699">
        <v>2756.5</v>
      </c>
      <c r="P1699">
        <v>324.29411759999999</v>
      </c>
      <c r="Q1699">
        <v>-1</v>
      </c>
      <c r="R1699" t="s">
        <v>2801</v>
      </c>
      <c r="S1699">
        <f t="shared" si="28"/>
        <v>1</v>
      </c>
      <c r="T1699" t="str">
        <f>IF(Q1699=S1699,"true","false")</f>
        <v>false</v>
      </c>
    </row>
    <row r="1700" spans="1:20" x14ac:dyDescent="0.45">
      <c r="A1700" t="s">
        <v>2802</v>
      </c>
      <c r="B1700">
        <v>7</v>
      </c>
      <c r="C1700">
        <v>7</v>
      </c>
      <c r="D1700">
        <v>182</v>
      </c>
      <c r="E1700">
        <v>7</v>
      </c>
      <c r="F1700">
        <v>0.26923076899999998</v>
      </c>
      <c r="G1700">
        <v>1</v>
      </c>
      <c r="H1700">
        <v>26</v>
      </c>
      <c r="I1700">
        <v>764</v>
      </c>
      <c r="J1700">
        <v>509</v>
      </c>
      <c r="K1700">
        <v>124676</v>
      </c>
      <c r="L1700">
        <v>43112</v>
      </c>
      <c r="M1700">
        <v>163.18848170000001</v>
      </c>
      <c r="N1700">
        <v>84.699410610000001</v>
      </c>
      <c r="O1700">
        <v>23969.71429</v>
      </c>
      <c r="P1700">
        <v>921.91208789999996</v>
      </c>
      <c r="Q1700">
        <v>-1</v>
      </c>
      <c r="R1700" t="s">
        <v>2803</v>
      </c>
      <c r="S1700">
        <f t="shared" si="28"/>
        <v>1</v>
      </c>
      <c r="T1700" t="str">
        <f>IF(Q1700=S1700,"true","false")</f>
        <v>false</v>
      </c>
    </row>
    <row r="1701" spans="1:20" x14ac:dyDescent="0.45">
      <c r="A1701" t="s">
        <v>2804</v>
      </c>
      <c r="B1701">
        <v>1</v>
      </c>
      <c r="C1701">
        <v>1</v>
      </c>
      <c r="D1701">
        <v>29</v>
      </c>
      <c r="E1701">
        <v>1</v>
      </c>
      <c r="F1701">
        <v>3.4482759000000002E-2</v>
      </c>
      <c r="G1701">
        <v>1</v>
      </c>
      <c r="H1701">
        <v>29</v>
      </c>
      <c r="I1701">
        <v>223</v>
      </c>
      <c r="J1701">
        <v>162</v>
      </c>
      <c r="K1701">
        <v>51590</v>
      </c>
      <c r="L1701">
        <v>13862</v>
      </c>
      <c r="M1701">
        <v>231.3452915</v>
      </c>
      <c r="N1701">
        <v>85.567901230000004</v>
      </c>
      <c r="O1701">
        <v>65452</v>
      </c>
      <c r="P1701">
        <v>2256.9655170000001</v>
      </c>
      <c r="Q1701">
        <v>-1</v>
      </c>
      <c r="R1701" t="s">
        <v>2805</v>
      </c>
      <c r="S1701">
        <f t="shared" si="28"/>
        <v>1</v>
      </c>
      <c r="T1701" t="str">
        <f>IF(Q1701=S1701,"true","false")</f>
        <v>false</v>
      </c>
    </row>
    <row r="1702" spans="1:20" x14ac:dyDescent="0.45">
      <c r="A1702" t="s">
        <v>333</v>
      </c>
      <c r="B1702">
        <v>53</v>
      </c>
      <c r="C1702">
        <v>54</v>
      </c>
      <c r="D1702">
        <v>436</v>
      </c>
      <c r="E1702">
        <v>52.018518520000001</v>
      </c>
      <c r="F1702">
        <v>6.6880733939999999</v>
      </c>
      <c r="G1702">
        <v>1.0188679249999999</v>
      </c>
      <c r="H1702">
        <v>8.0740740740000003</v>
      </c>
      <c r="I1702">
        <v>42787</v>
      </c>
      <c r="J1702">
        <v>64716</v>
      </c>
      <c r="K1702">
        <v>2173299</v>
      </c>
      <c r="L1702">
        <v>86374949</v>
      </c>
      <c r="M1702">
        <v>50.79344193</v>
      </c>
      <c r="N1702">
        <v>1334.6768810000001</v>
      </c>
      <c r="O1702">
        <v>1639782.37</v>
      </c>
      <c r="P1702">
        <v>203092.3119</v>
      </c>
      <c r="Q1702">
        <v>1</v>
      </c>
      <c r="R1702" t="s">
        <v>334</v>
      </c>
      <c r="S1702">
        <f t="shared" si="28"/>
        <v>1</v>
      </c>
      <c r="T1702" t="str">
        <f>IF(Q1702=S1702,"true","false")</f>
        <v>true</v>
      </c>
    </row>
    <row r="1703" spans="1:20" x14ac:dyDescent="0.45">
      <c r="A1703" t="s">
        <v>2807</v>
      </c>
      <c r="B1703">
        <v>8</v>
      </c>
      <c r="C1703">
        <v>10</v>
      </c>
      <c r="D1703">
        <v>60</v>
      </c>
      <c r="E1703">
        <v>6.4</v>
      </c>
      <c r="F1703">
        <v>1.6666666670000001</v>
      </c>
      <c r="G1703">
        <v>1.25</v>
      </c>
      <c r="H1703">
        <v>6</v>
      </c>
      <c r="I1703">
        <v>348</v>
      </c>
      <c r="J1703">
        <v>217</v>
      </c>
      <c r="K1703">
        <v>60459</v>
      </c>
      <c r="L1703">
        <v>64800</v>
      </c>
      <c r="M1703">
        <v>173.73275860000001</v>
      </c>
      <c r="N1703">
        <v>298.61751149999998</v>
      </c>
      <c r="O1703">
        <v>12525.9</v>
      </c>
      <c r="P1703">
        <v>2087.65</v>
      </c>
      <c r="Q1703">
        <v>1</v>
      </c>
      <c r="R1703" t="s">
        <v>162</v>
      </c>
      <c r="S1703">
        <f t="shared" si="28"/>
        <v>1</v>
      </c>
      <c r="T1703" t="str">
        <f>IF(Q1703=S1703,"true","false")</f>
        <v>true</v>
      </c>
    </row>
    <row r="1704" spans="1:20" x14ac:dyDescent="0.45">
      <c r="A1704" t="s">
        <v>2808</v>
      </c>
      <c r="B1704">
        <v>3</v>
      </c>
      <c r="C1704">
        <v>3</v>
      </c>
      <c r="D1704">
        <v>3</v>
      </c>
      <c r="E1704">
        <v>3</v>
      </c>
      <c r="F1704">
        <v>3</v>
      </c>
      <c r="G1704">
        <v>1</v>
      </c>
      <c r="H1704">
        <v>1</v>
      </c>
      <c r="I1704">
        <v>18</v>
      </c>
      <c r="J1704">
        <v>9</v>
      </c>
      <c r="K1704">
        <v>3094</v>
      </c>
      <c r="L1704">
        <v>2529</v>
      </c>
      <c r="M1704">
        <v>171.88888890000001</v>
      </c>
      <c r="N1704">
        <v>281</v>
      </c>
      <c r="O1704">
        <v>1874.333333</v>
      </c>
      <c r="P1704">
        <v>1874.333333</v>
      </c>
      <c r="Q1704">
        <v>-1</v>
      </c>
      <c r="R1704" t="s">
        <v>2809</v>
      </c>
      <c r="S1704">
        <f t="shared" si="28"/>
        <v>1</v>
      </c>
      <c r="T1704" t="str">
        <f>IF(Q1704=S1704,"true","false")</f>
        <v>false</v>
      </c>
    </row>
    <row r="1705" spans="1:20" x14ac:dyDescent="0.45">
      <c r="A1705" t="s">
        <v>2810</v>
      </c>
      <c r="B1705">
        <v>2</v>
      </c>
      <c r="C1705">
        <v>9</v>
      </c>
      <c r="D1705">
        <v>1084</v>
      </c>
      <c r="E1705">
        <v>0.44444444399999999</v>
      </c>
      <c r="F1705">
        <v>7.4723247000000007E-2</v>
      </c>
      <c r="G1705">
        <v>4.5</v>
      </c>
      <c r="H1705">
        <v>120.44444439999999</v>
      </c>
      <c r="I1705">
        <v>18596</v>
      </c>
      <c r="J1705">
        <v>10328</v>
      </c>
      <c r="K1705">
        <v>787806</v>
      </c>
      <c r="L1705">
        <v>449035</v>
      </c>
      <c r="M1705">
        <v>42.364271889999998</v>
      </c>
      <c r="N1705">
        <v>43.477439969999999</v>
      </c>
      <c r="O1705">
        <v>137426.77780000001</v>
      </c>
      <c r="P1705">
        <v>1140.9972319999999</v>
      </c>
      <c r="Q1705">
        <v>0</v>
      </c>
      <c r="R1705" t="s">
        <v>2811</v>
      </c>
      <c r="S1705">
        <f t="shared" si="28"/>
        <v>1</v>
      </c>
      <c r="T1705" t="str">
        <f>IF(Q1705=S1705,"true","false")</f>
        <v>false</v>
      </c>
    </row>
    <row r="1706" spans="1:20" x14ac:dyDescent="0.45">
      <c r="A1706" t="s">
        <v>2812</v>
      </c>
      <c r="B1706">
        <v>1</v>
      </c>
      <c r="C1706">
        <v>29</v>
      </c>
      <c r="D1706">
        <v>250</v>
      </c>
      <c r="E1706">
        <v>3.4482759000000002E-2</v>
      </c>
      <c r="F1706">
        <v>3.3639999999999999</v>
      </c>
      <c r="G1706">
        <v>29</v>
      </c>
      <c r="H1706">
        <v>8.6206896549999996</v>
      </c>
      <c r="I1706">
        <v>16673</v>
      </c>
      <c r="J1706">
        <v>21318</v>
      </c>
      <c r="K1706">
        <v>1186582</v>
      </c>
      <c r="L1706">
        <v>25733354</v>
      </c>
      <c r="M1706">
        <v>71.167876210000003</v>
      </c>
      <c r="N1706">
        <v>1207.1185849999999</v>
      </c>
      <c r="O1706">
        <v>928273.65520000004</v>
      </c>
      <c r="P1706">
        <v>107679.74400000001</v>
      </c>
      <c r="Q1706">
        <v>1</v>
      </c>
      <c r="R1706" t="s">
        <v>362</v>
      </c>
      <c r="S1706">
        <f t="shared" si="28"/>
        <v>0</v>
      </c>
      <c r="T1706" t="str">
        <f>IF(Q1706=S1706,"true","false")</f>
        <v>false</v>
      </c>
    </row>
    <row r="1707" spans="1:20" x14ac:dyDescent="0.45">
      <c r="A1707" t="s">
        <v>2813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40</v>
      </c>
      <c r="L1707">
        <v>40</v>
      </c>
      <c r="M1707">
        <v>40</v>
      </c>
      <c r="N1707">
        <v>40</v>
      </c>
      <c r="O1707">
        <v>80</v>
      </c>
      <c r="P1707">
        <v>80</v>
      </c>
      <c r="Q1707">
        <v>-1</v>
      </c>
      <c r="R1707" t="s">
        <v>2814</v>
      </c>
      <c r="S1707">
        <f t="shared" si="28"/>
        <v>1</v>
      </c>
      <c r="T1707" t="str">
        <f>IF(Q1707=S1707,"true","false")</f>
        <v>false</v>
      </c>
    </row>
    <row r="1708" spans="1:20" x14ac:dyDescent="0.45">
      <c r="A1708" t="s">
        <v>2815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2</v>
      </c>
      <c r="J1708">
        <v>1</v>
      </c>
      <c r="K1708">
        <v>100</v>
      </c>
      <c r="L1708">
        <v>60</v>
      </c>
      <c r="M1708">
        <v>50</v>
      </c>
      <c r="N1708">
        <v>60</v>
      </c>
      <c r="O1708">
        <v>160</v>
      </c>
      <c r="P1708">
        <v>160</v>
      </c>
      <c r="Q1708">
        <v>-1</v>
      </c>
      <c r="R1708" t="s">
        <v>2816</v>
      </c>
      <c r="S1708">
        <f t="shared" si="28"/>
        <v>1</v>
      </c>
      <c r="T1708" t="str">
        <f>IF(Q1708=S1708,"true","false")</f>
        <v>false</v>
      </c>
    </row>
    <row r="1709" spans="1:20" x14ac:dyDescent="0.45">
      <c r="A1709" t="s">
        <v>2817</v>
      </c>
      <c r="B1709">
        <v>1</v>
      </c>
      <c r="C1709">
        <v>1</v>
      </c>
      <c r="D1709">
        <v>56</v>
      </c>
      <c r="E1709">
        <v>1</v>
      </c>
      <c r="F1709">
        <v>1.7857142999999999E-2</v>
      </c>
      <c r="G1709">
        <v>1</v>
      </c>
      <c r="H1709">
        <v>56</v>
      </c>
      <c r="I1709">
        <v>257</v>
      </c>
      <c r="J1709">
        <v>316</v>
      </c>
      <c r="K1709">
        <v>60065</v>
      </c>
      <c r="L1709">
        <v>184561</v>
      </c>
      <c r="M1709">
        <v>233.7159533</v>
      </c>
      <c r="N1709">
        <v>584.05379749999997</v>
      </c>
      <c r="O1709">
        <v>244626</v>
      </c>
      <c r="P1709">
        <v>4368.3214289999996</v>
      </c>
      <c r="Q1709">
        <v>-1</v>
      </c>
      <c r="R1709" t="s">
        <v>2818</v>
      </c>
      <c r="S1709">
        <f t="shared" si="28"/>
        <v>1</v>
      </c>
      <c r="T1709" t="str">
        <f>IF(Q1709=S1709,"true","false")</f>
        <v>false</v>
      </c>
    </row>
    <row r="1710" spans="1:20" x14ac:dyDescent="0.45">
      <c r="A1710" t="s">
        <v>2819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18</v>
      </c>
      <c r="J1710">
        <v>17</v>
      </c>
      <c r="K1710">
        <v>5177</v>
      </c>
      <c r="L1710">
        <v>7567</v>
      </c>
      <c r="M1710">
        <v>287.61111110000002</v>
      </c>
      <c r="N1710">
        <v>445.1176471</v>
      </c>
      <c r="O1710">
        <v>12744</v>
      </c>
      <c r="P1710">
        <v>12744</v>
      </c>
      <c r="Q1710">
        <v>1</v>
      </c>
      <c r="R1710" t="s">
        <v>112</v>
      </c>
      <c r="S1710">
        <f t="shared" si="28"/>
        <v>1</v>
      </c>
      <c r="T1710" t="str">
        <f>IF(Q1710=S1710,"true","false")</f>
        <v>true</v>
      </c>
    </row>
    <row r="1711" spans="1:20" x14ac:dyDescent="0.45">
      <c r="A1711" t="s">
        <v>2820</v>
      </c>
      <c r="B1711">
        <v>1</v>
      </c>
      <c r="C1711">
        <v>1</v>
      </c>
      <c r="D1711">
        <v>33</v>
      </c>
      <c r="E1711">
        <v>1</v>
      </c>
      <c r="F1711">
        <v>3.0303030000000002E-2</v>
      </c>
      <c r="G1711">
        <v>1</v>
      </c>
      <c r="H1711">
        <v>33</v>
      </c>
      <c r="I1711">
        <v>149</v>
      </c>
      <c r="J1711">
        <v>141</v>
      </c>
      <c r="K1711">
        <v>15398</v>
      </c>
      <c r="L1711">
        <v>14279</v>
      </c>
      <c r="M1711">
        <v>103.3422819</v>
      </c>
      <c r="N1711">
        <v>101.2695035</v>
      </c>
      <c r="O1711">
        <v>29677</v>
      </c>
      <c r="P1711">
        <v>899.30303030000005</v>
      </c>
      <c r="Q1711">
        <v>1</v>
      </c>
      <c r="R1711" t="s">
        <v>2821</v>
      </c>
      <c r="S1711">
        <f t="shared" si="28"/>
        <v>1</v>
      </c>
      <c r="T1711" t="str">
        <f>IF(Q1711=S1711,"true","false")</f>
        <v>true</v>
      </c>
    </row>
    <row r="1712" spans="1:20" x14ac:dyDescent="0.45">
      <c r="A1712" t="s">
        <v>2822</v>
      </c>
      <c r="B1712">
        <v>1</v>
      </c>
      <c r="C1712">
        <v>1</v>
      </c>
      <c r="D1712">
        <v>14</v>
      </c>
      <c r="E1712">
        <v>1</v>
      </c>
      <c r="F1712">
        <v>7.1428570999999996E-2</v>
      </c>
      <c r="G1712">
        <v>1</v>
      </c>
      <c r="H1712">
        <v>14</v>
      </c>
      <c r="I1712">
        <v>91</v>
      </c>
      <c r="J1712">
        <v>63</v>
      </c>
      <c r="K1712">
        <v>8794</v>
      </c>
      <c r="L1712">
        <v>27723</v>
      </c>
      <c r="M1712">
        <v>96.637362640000006</v>
      </c>
      <c r="N1712">
        <v>440.047619</v>
      </c>
      <c r="O1712">
        <v>36517</v>
      </c>
      <c r="P1712">
        <v>2608.3571430000002</v>
      </c>
      <c r="Q1712">
        <v>-1</v>
      </c>
      <c r="R1712" t="s">
        <v>2823</v>
      </c>
      <c r="S1712">
        <f t="shared" si="28"/>
        <v>1</v>
      </c>
      <c r="T1712" t="str">
        <f>IF(Q1712=S1712,"true","false")</f>
        <v>false</v>
      </c>
    </row>
    <row r="1713" spans="1:20" x14ac:dyDescent="0.45">
      <c r="A1713" t="s">
        <v>2824</v>
      </c>
      <c r="B1713">
        <v>5</v>
      </c>
      <c r="C1713">
        <v>5</v>
      </c>
      <c r="D1713">
        <v>524</v>
      </c>
      <c r="E1713">
        <v>5</v>
      </c>
      <c r="F1713">
        <v>4.7709924000000001E-2</v>
      </c>
      <c r="G1713">
        <v>1</v>
      </c>
      <c r="H1713">
        <v>104.8</v>
      </c>
      <c r="I1713">
        <v>3451</v>
      </c>
      <c r="J1713">
        <v>2477</v>
      </c>
      <c r="K1713">
        <v>467900</v>
      </c>
      <c r="L1713">
        <v>1035044</v>
      </c>
      <c r="M1713">
        <v>135.58388869999999</v>
      </c>
      <c r="N1713">
        <v>417.86192979999998</v>
      </c>
      <c r="O1713">
        <v>300588.79999999999</v>
      </c>
      <c r="P1713">
        <v>2868.2137400000001</v>
      </c>
      <c r="Q1713">
        <v>1</v>
      </c>
      <c r="R1713" t="s">
        <v>162</v>
      </c>
      <c r="S1713">
        <f t="shared" si="28"/>
        <v>1</v>
      </c>
      <c r="T1713" t="str">
        <f>IF(Q1713=S1713,"true","false")</f>
        <v>true</v>
      </c>
    </row>
    <row r="1714" spans="1:20" x14ac:dyDescent="0.45">
      <c r="A1714" t="s">
        <v>2825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13</v>
      </c>
      <c r="J1714">
        <v>12</v>
      </c>
      <c r="K1714">
        <v>1443</v>
      </c>
      <c r="L1714">
        <v>5735</v>
      </c>
      <c r="M1714">
        <v>111</v>
      </c>
      <c r="N1714">
        <v>477.91666670000001</v>
      </c>
      <c r="O1714">
        <v>7178</v>
      </c>
      <c r="P1714">
        <v>7178</v>
      </c>
      <c r="Q1714">
        <v>-1</v>
      </c>
      <c r="R1714" t="s">
        <v>1858</v>
      </c>
      <c r="S1714">
        <f t="shared" si="28"/>
        <v>1</v>
      </c>
      <c r="T1714" t="str">
        <f>IF(Q1714=S1714,"true","false")</f>
        <v>false</v>
      </c>
    </row>
    <row r="1715" spans="1:20" x14ac:dyDescent="0.45">
      <c r="A1715" t="s">
        <v>2826</v>
      </c>
      <c r="B1715">
        <v>2</v>
      </c>
      <c r="C1715">
        <v>2</v>
      </c>
      <c r="D1715">
        <v>7</v>
      </c>
      <c r="E1715">
        <v>2</v>
      </c>
      <c r="F1715">
        <v>0.571428571</v>
      </c>
      <c r="G1715">
        <v>1</v>
      </c>
      <c r="H1715">
        <v>3.5</v>
      </c>
      <c r="I1715">
        <v>29</v>
      </c>
      <c r="J1715">
        <v>27</v>
      </c>
      <c r="K1715">
        <v>7256</v>
      </c>
      <c r="L1715">
        <v>15822</v>
      </c>
      <c r="M1715">
        <v>250.20689659999999</v>
      </c>
      <c r="N1715">
        <v>586</v>
      </c>
      <c r="O1715">
        <v>11539</v>
      </c>
      <c r="P1715">
        <v>3296.8571430000002</v>
      </c>
      <c r="Q1715">
        <v>-1</v>
      </c>
      <c r="R1715" t="s">
        <v>314</v>
      </c>
      <c r="S1715">
        <f t="shared" si="28"/>
        <v>1</v>
      </c>
      <c r="T1715" t="str">
        <f>IF(Q1715=S1715,"true","false")</f>
        <v>false</v>
      </c>
    </row>
    <row r="1716" spans="1:20" x14ac:dyDescent="0.45">
      <c r="A1716" t="s">
        <v>2827</v>
      </c>
      <c r="B1716">
        <v>2</v>
      </c>
      <c r="C1716">
        <v>2</v>
      </c>
      <c r="D1716">
        <v>9</v>
      </c>
      <c r="E1716">
        <v>2</v>
      </c>
      <c r="F1716">
        <v>0.44444444399999999</v>
      </c>
      <c r="G1716">
        <v>1</v>
      </c>
      <c r="H1716">
        <v>4.5</v>
      </c>
      <c r="I1716">
        <v>62</v>
      </c>
      <c r="J1716">
        <v>48</v>
      </c>
      <c r="K1716">
        <v>6276</v>
      </c>
      <c r="L1716">
        <v>15998</v>
      </c>
      <c r="M1716">
        <v>101.2258065</v>
      </c>
      <c r="N1716">
        <v>333.29166670000001</v>
      </c>
      <c r="O1716">
        <v>11137</v>
      </c>
      <c r="P1716">
        <v>2474.8888889999998</v>
      </c>
      <c r="Q1716">
        <v>-1</v>
      </c>
      <c r="R1716" t="s">
        <v>2828</v>
      </c>
      <c r="S1716">
        <f t="shared" si="28"/>
        <v>1</v>
      </c>
      <c r="T1716" t="str">
        <f>IF(Q1716=S1716,"true","false")</f>
        <v>false</v>
      </c>
    </row>
    <row r="1717" spans="1:20" x14ac:dyDescent="0.45">
      <c r="A1717" t="s">
        <v>2829</v>
      </c>
      <c r="B1717">
        <v>1</v>
      </c>
      <c r="C1717">
        <v>16</v>
      </c>
      <c r="D1717">
        <v>1438</v>
      </c>
      <c r="E1717">
        <v>6.25E-2</v>
      </c>
      <c r="F1717">
        <v>0.178025035</v>
      </c>
      <c r="G1717">
        <v>16</v>
      </c>
      <c r="H1717">
        <v>89.875</v>
      </c>
      <c r="I1717">
        <v>113821</v>
      </c>
      <c r="J1717">
        <v>113610</v>
      </c>
      <c r="K1717">
        <v>5029500</v>
      </c>
      <c r="L1717">
        <v>3749130</v>
      </c>
      <c r="M1717">
        <v>44.18780366</v>
      </c>
      <c r="N1717">
        <v>33</v>
      </c>
      <c r="O1717">
        <v>548664.375</v>
      </c>
      <c r="P1717">
        <v>6104.7496520000004</v>
      </c>
      <c r="Q1717">
        <v>0</v>
      </c>
      <c r="R1717" t="s">
        <v>2830</v>
      </c>
      <c r="S1717">
        <f t="shared" si="28"/>
        <v>1</v>
      </c>
      <c r="T1717" t="str">
        <f>IF(Q1717=S1717,"true","false")</f>
        <v>false</v>
      </c>
    </row>
    <row r="1718" spans="1:20" x14ac:dyDescent="0.45">
      <c r="A1718" t="s">
        <v>2831</v>
      </c>
      <c r="B1718">
        <v>1</v>
      </c>
      <c r="C1718">
        <v>1</v>
      </c>
      <c r="D1718">
        <v>2</v>
      </c>
      <c r="E1718">
        <v>1</v>
      </c>
      <c r="F1718">
        <v>0.5</v>
      </c>
      <c r="G1718">
        <v>1</v>
      </c>
      <c r="H1718">
        <v>2</v>
      </c>
      <c r="I1718">
        <v>26</v>
      </c>
      <c r="J1718">
        <v>19</v>
      </c>
      <c r="K1718">
        <v>5592</v>
      </c>
      <c r="L1718">
        <v>7822</v>
      </c>
      <c r="M1718">
        <v>215.07692309999999</v>
      </c>
      <c r="N1718">
        <v>411.68421050000001</v>
      </c>
      <c r="O1718">
        <v>13414</v>
      </c>
      <c r="P1718">
        <v>6707</v>
      </c>
      <c r="Q1718">
        <v>-1</v>
      </c>
      <c r="R1718" t="s">
        <v>2832</v>
      </c>
      <c r="S1718">
        <f t="shared" si="28"/>
        <v>1</v>
      </c>
      <c r="T1718" t="str">
        <f>IF(Q1718=S1718,"true","false")</f>
        <v>false</v>
      </c>
    </row>
    <row r="1719" spans="1:20" x14ac:dyDescent="0.45">
      <c r="A1719" t="s">
        <v>2833</v>
      </c>
      <c r="B1719">
        <v>1</v>
      </c>
      <c r="C1719">
        <v>3</v>
      </c>
      <c r="D1719">
        <v>3808</v>
      </c>
      <c r="E1719">
        <v>0.33333333300000001</v>
      </c>
      <c r="F1719">
        <v>2.363445E-3</v>
      </c>
      <c r="G1719">
        <v>3</v>
      </c>
      <c r="H1719">
        <v>1269.333333</v>
      </c>
      <c r="I1719">
        <v>24829</v>
      </c>
      <c r="J1719">
        <v>24797</v>
      </c>
      <c r="K1719">
        <v>2415990</v>
      </c>
      <c r="L1719">
        <v>1883610</v>
      </c>
      <c r="M1719">
        <v>97.305167339999997</v>
      </c>
      <c r="N1719">
        <v>75.961204980000005</v>
      </c>
      <c r="O1719">
        <v>1433200</v>
      </c>
      <c r="P1719">
        <v>1129.0966390000001</v>
      </c>
      <c r="Q1719">
        <v>-1</v>
      </c>
      <c r="R1719" t="s">
        <v>2834</v>
      </c>
      <c r="S1719">
        <f t="shared" si="28"/>
        <v>1</v>
      </c>
      <c r="T1719" t="str">
        <f>IF(Q1719=S1719,"true","false")</f>
        <v>false</v>
      </c>
    </row>
    <row r="1720" spans="1:20" x14ac:dyDescent="0.45">
      <c r="A1720" t="s">
        <v>2835</v>
      </c>
      <c r="B1720">
        <v>1</v>
      </c>
      <c r="C1720">
        <v>1</v>
      </c>
      <c r="D1720">
        <v>3</v>
      </c>
      <c r="E1720">
        <v>1</v>
      </c>
      <c r="F1720">
        <v>0.33333333300000001</v>
      </c>
      <c r="G1720">
        <v>1</v>
      </c>
      <c r="H1720">
        <v>3</v>
      </c>
      <c r="I1720">
        <v>6</v>
      </c>
      <c r="J1720">
        <v>10</v>
      </c>
      <c r="K1720">
        <v>320</v>
      </c>
      <c r="L1720">
        <v>520</v>
      </c>
      <c r="M1720">
        <v>53.333333330000002</v>
      </c>
      <c r="N1720">
        <v>52</v>
      </c>
      <c r="O1720">
        <v>840</v>
      </c>
      <c r="P1720">
        <v>280</v>
      </c>
      <c r="Q1720">
        <v>1</v>
      </c>
      <c r="R1720" t="s">
        <v>697</v>
      </c>
      <c r="S1720">
        <f t="shared" si="28"/>
        <v>1</v>
      </c>
      <c r="T1720" t="str">
        <f>IF(Q1720=S1720,"true","false")</f>
        <v>true</v>
      </c>
    </row>
    <row r="1721" spans="1:20" x14ac:dyDescent="0.45">
      <c r="A1721" t="s">
        <v>2836</v>
      </c>
      <c r="B1721">
        <v>1</v>
      </c>
      <c r="C1721">
        <v>2</v>
      </c>
      <c r="D1721">
        <v>8</v>
      </c>
      <c r="E1721">
        <v>0.5</v>
      </c>
      <c r="F1721">
        <v>0.5</v>
      </c>
      <c r="G1721">
        <v>2</v>
      </c>
      <c r="H1721">
        <v>4</v>
      </c>
      <c r="I1721">
        <v>32</v>
      </c>
      <c r="J1721">
        <v>24</v>
      </c>
      <c r="K1721">
        <v>5580</v>
      </c>
      <c r="L1721">
        <v>3312</v>
      </c>
      <c r="M1721">
        <v>174.375</v>
      </c>
      <c r="N1721">
        <v>138</v>
      </c>
      <c r="O1721">
        <v>4446</v>
      </c>
      <c r="P1721">
        <v>1111.5</v>
      </c>
      <c r="Q1721">
        <v>-1</v>
      </c>
      <c r="R1721" t="s">
        <v>2837</v>
      </c>
      <c r="S1721">
        <f t="shared" si="28"/>
        <v>1</v>
      </c>
      <c r="T1721" t="str">
        <f>IF(Q1721=S1721,"true","false")</f>
        <v>false</v>
      </c>
    </row>
    <row r="1722" spans="1:20" x14ac:dyDescent="0.45">
      <c r="A1722" t="s">
        <v>2838</v>
      </c>
      <c r="B1722">
        <v>1</v>
      </c>
      <c r="C1722">
        <v>4</v>
      </c>
      <c r="D1722">
        <v>49</v>
      </c>
      <c r="E1722">
        <v>0.25</v>
      </c>
      <c r="F1722">
        <v>0.326530612</v>
      </c>
      <c r="G1722">
        <v>4</v>
      </c>
      <c r="H1722">
        <v>12.25</v>
      </c>
      <c r="I1722">
        <v>835</v>
      </c>
      <c r="J1722">
        <v>827</v>
      </c>
      <c r="K1722">
        <v>105597</v>
      </c>
      <c r="L1722">
        <v>579262</v>
      </c>
      <c r="M1722">
        <v>126.4634731</v>
      </c>
      <c r="N1722">
        <v>700.43772669999998</v>
      </c>
      <c r="O1722">
        <v>171214.75</v>
      </c>
      <c r="P1722">
        <v>13976.71429</v>
      </c>
      <c r="Q1722">
        <v>1</v>
      </c>
      <c r="R1722" t="s">
        <v>248</v>
      </c>
      <c r="S1722">
        <f t="shared" si="28"/>
        <v>1</v>
      </c>
      <c r="T1722" t="str">
        <f>IF(Q1722=S1722,"true","false")</f>
        <v>true</v>
      </c>
    </row>
    <row r="1723" spans="1:20" x14ac:dyDescent="0.45">
      <c r="A1723" t="s">
        <v>2839</v>
      </c>
      <c r="B1723">
        <v>1</v>
      </c>
      <c r="C1723">
        <v>1</v>
      </c>
      <c r="D1723">
        <v>2</v>
      </c>
      <c r="E1723">
        <v>1</v>
      </c>
      <c r="F1723">
        <v>0.5</v>
      </c>
      <c r="G1723">
        <v>1</v>
      </c>
      <c r="H1723">
        <v>2</v>
      </c>
      <c r="I1723">
        <v>5</v>
      </c>
      <c r="J1723">
        <v>4</v>
      </c>
      <c r="K1723">
        <v>827</v>
      </c>
      <c r="L1723">
        <v>1530</v>
      </c>
      <c r="M1723">
        <v>165.4</v>
      </c>
      <c r="N1723">
        <v>382.5</v>
      </c>
      <c r="O1723">
        <v>2357</v>
      </c>
      <c r="P1723">
        <v>1178.5</v>
      </c>
      <c r="Q1723">
        <v>-1</v>
      </c>
      <c r="R1723" t="s">
        <v>2840</v>
      </c>
      <c r="S1723">
        <f t="shared" si="28"/>
        <v>1</v>
      </c>
      <c r="T1723" t="str">
        <f>IF(Q1723=S1723,"true","false")</f>
        <v>false</v>
      </c>
    </row>
    <row r="1724" spans="1:20" x14ac:dyDescent="0.45">
      <c r="A1724" t="s">
        <v>2841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26</v>
      </c>
      <c r="J1724">
        <v>23</v>
      </c>
      <c r="K1724">
        <v>2159</v>
      </c>
      <c r="L1724">
        <v>9753</v>
      </c>
      <c r="M1724">
        <v>83.03846154</v>
      </c>
      <c r="N1724">
        <v>424.0434783</v>
      </c>
      <c r="O1724">
        <v>11912</v>
      </c>
      <c r="P1724">
        <v>11912</v>
      </c>
      <c r="Q1724">
        <v>-1</v>
      </c>
      <c r="R1724" t="s">
        <v>2842</v>
      </c>
      <c r="S1724">
        <f t="shared" si="28"/>
        <v>1</v>
      </c>
      <c r="T1724" t="str">
        <f>IF(Q1724=S1724,"true","false")</f>
        <v>false</v>
      </c>
    </row>
    <row r="1725" spans="1:20" x14ac:dyDescent="0.45">
      <c r="A1725" t="s">
        <v>2843</v>
      </c>
      <c r="B1725">
        <v>1</v>
      </c>
      <c r="C1725">
        <v>1</v>
      </c>
      <c r="D1725">
        <v>37</v>
      </c>
      <c r="E1725">
        <v>1</v>
      </c>
      <c r="F1725">
        <v>2.7027026999999999E-2</v>
      </c>
      <c r="G1725">
        <v>1</v>
      </c>
      <c r="H1725">
        <v>37</v>
      </c>
      <c r="I1725">
        <v>182</v>
      </c>
      <c r="J1725">
        <v>216</v>
      </c>
      <c r="K1725">
        <v>25573</v>
      </c>
      <c r="L1725">
        <v>232925</v>
      </c>
      <c r="M1725">
        <v>140.510989</v>
      </c>
      <c r="N1725">
        <v>1078.356481</v>
      </c>
      <c r="O1725">
        <v>258498</v>
      </c>
      <c r="P1725">
        <v>6986.4324319999996</v>
      </c>
      <c r="Q1725">
        <v>1</v>
      </c>
      <c r="R1725" t="s">
        <v>2844</v>
      </c>
      <c r="S1725">
        <f t="shared" si="28"/>
        <v>1</v>
      </c>
      <c r="T1725" t="str">
        <f>IF(Q1725=S1725,"true","false")</f>
        <v>true</v>
      </c>
    </row>
    <row r="1726" spans="1:20" x14ac:dyDescent="0.45">
      <c r="A1726" t="s">
        <v>2845</v>
      </c>
      <c r="B1726">
        <v>1</v>
      </c>
      <c r="C1726">
        <v>1</v>
      </c>
      <c r="D1726">
        <v>2</v>
      </c>
      <c r="E1726">
        <v>1</v>
      </c>
      <c r="F1726">
        <v>0.5</v>
      </c>
      <c r="G1726">
        <v>1</v>
      </c>
      <c r="H1726">
        <v>2</v>
      </c>
      <c r="I1726">
        <v>41</v>
      </c>
      <c r="J1726">
        <v>37</v>
      </c>
      <c r="K1726">
        <v>16372</v>
      </c>
      <c r="L1726">
        <v>18876</v>
      </c>
      <c r="M1726">
        <v>399.31707319999998</v>
      </c>
      <c r="N1726">
        <v>510.16216220000001</v>
      </c>
      <c r="O1726">
        <v>35248</v>
      </c>
      <c r="P1726">
        <v>17624</v>
      </c>
      <c r="Q1726">
        <v>1</v>
      </c>
      <c r="R1726" t="s">
        <v>93</v>
      </c>
      <c r="S1726">
        <f t="shared" si="28"/>
        <v>1</v>
      </c>
      <c r="T1726" t="str">
        <f>IF(Q1726=S1726,"true","false")</f>
        <v>true</v>
      </c>
    </row>
    <row r="1727" spans="1:20" x14ac:dyDescent="0.45">
      <c r="A1727" t="s">
        <v>2846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9</v>
      </c>
      <c r="J1727">
        <v>7</v>
      </c>
      <c r="K1727">
        <v>536</v>
      </c>
      <c r="L1727">
        <v>407</v>
      </c>
      <c r="M1727">
        <v>59.555555560000002</v>
      </c>
      <c r="N1727">
        <v>58.142857139999997</v>
      </c>
      <c r="O1727">
        <v>943</v>
      </c>
      <c r="P1727">
        <v>943</v>
      </c>
      <c r="Q1727">
        <v>0</v>
      </c>
      <c r="R1727" t="s">
        <v>2847</v>
      </c>
      <c r="S1727">
        <f t="shared" si="28"/>
        <v>1</v>
      </c>
      <c r="T1727" t="str">
        <f>IF(Q1727=S1727,"true","false")</f>
        <v>false</v>
      </c>
    </row>
    <row r="1728" spans="1:20" x14ac:dyDescent="0.45">
      <c r="A1728" t="s">
        <v>2848</v>
      </c>
      <c r="B1728">
        <v>1</v>
      </c>
      <c r="C1728">
        <v>4</v>
      </c>
      <c r="D1728">
        <v>15</v>
      </c>
      <c r="E1728">
        <v>0.25</v>
      </c>
      <c r="F1728">
        <v>1.066666667</v>
      </c>
      <c r="G1728">
        <v>4</v>
      </c>
      <c r="H1728">
        <v>3.75</v>
      </c>
      <c r="I1728">
        <v>84</v>
      </c>
      <c r="J1728">
        <v>97</v>
      </c>
      <c r="K1728">
        <v>18134</v>
      </c>
      <c r="L1728">
        <v>5880</v>
      </c>
      <c r="M1728">
        <v>215.88095240000001</v>
      </c>
      <c r="N1728">
        <v>60.618556699999999</v>
      </c>
      <c r="O1728">
        <v>6003.5</v>
      </c>
      <c r="P1728">
        <v>1600.9333329999999</v>
      </c>
      <c r="Q1728">
        <v>-1</v>
      </c>
      <c r="R1728" t="s">
        <v>728</v>
      </c>
      <c r="S1728">
        <f t="shared" si="28"/>
        <v>1</v>
      </c>
      <c r="T1728" t="str">
        <f>IF(Q1728=S1728,"true","false")</f>
        <v>false</v>
      </c>
    </row>
    <row r="1729" spans="1:20" x14ac:dyDescent="0.45">
      <c r="A1729" t="s">
        <v>2849</v>
      </c>
      <c r="B1729">
        <v>3</v>
      </c>
      <c r="C1729">
        <v>3</v>
      </c>
      <c r="D1729">
        <v>20</v>
      </c>
      <c r="E1729">
        <v>3</v>
      </c>
      <c r="F1729">
        <v>0.45</v>
      </c>
      <c r="G1729">
        <v>1</v>
      </c>
      <c r="H1729">
        <v>6.6666666670000003</v>
      </c>
      <c r="I1729">
        <v>252</v>
      </c>
      <c r="J1729">
        <v>258</v>
      </c>
      <c r="K1729">
        <v>33592</v>
      </c>
      <c r="L1729">
        <v>101236</v>
      </c>
      <c r="M1729">
        <v>133.30158729999999</v>
      </c>
      <c r="N1729">
        <v>392.38759690000001</v>
      </c>
      <c r="O1729">
        <v>44942.666669999999</v>
      </c>
      <c r="P1729">
        <v>6741.4</v>
      </c>
      <c r="Q1729">
        <v>0</v>
      </c>
      <c r="R1729" t="s">
        <v>580</v>
      </c>
      <c r="S1729">
        <f t="shared" si="28"/>
        <v>1</v>
      </c>
      <c r="T1729" t="str">
        <f>IF(Q1729=S1729,"true","false")</f>
        <v>false</v>
      </c>
    </row>
    <row r="1730" spans="1:20" x14ac:dyDescent="0.45">
      <c r="A1730" t="s">
        <v>2850</v>
      </c>
      <c r="B1730">
        <v>1</v>
      </c>
      <c r="C1730">
        <v>1</v>
      </c>
      <c r="D1730">
        <v>3</v>
      </c>
      <c r="E1730">
        <v>1</v>
      </c>
      <c r="F1730">
        <v>0.33333333300000001</v>
      </c>
      <c r="G1730">
        <v>1</v>
      </c>
      <c r="H1730">
        <v>3</v>
      </c>
      <c r="I1730">
        <v>8</v>
      </c>
      <c r="J1730">
        <v>5</v>
      </c>
      <c r="K1730">
        <v>719</v>
      </c>
      <c r="L1730">
        <v>401</v>
      </c>
      <c r="M1730">
        <v>89.875</v>
      </c>
      <c r="N1730">
        <v>80.2</v>
      </c>
      <c r="O1730">
        <v>1120</v>
      </c>
      <c r="P1730">
        <v>373.33333329999999</v>
      </c>
      <c r="Q1730">
        <v>-1</v>
      </c>
      <c r="R1730" t="s">
        <v>2851</v>
      </c>
      <c r="S1730">
        <f t="shared" si="28"/>
        <v>1</v>
      </c>
      <c r="T1730" t="str">
        <f>IF(Q1730=S1730,"true","false")</f>
        <v>false</v>
      </c>
    </row>
    <row r="1731" spans="1:20" x14ac:dyDescent="0.45">
      <c r="A1731" t="s">
        <v>2852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8</v>
      </c>
      <c r="J1731">
        <v>0</v>
      </c>
      <c r="K1731">
        <v>602</v>
      </c>
      <c r="L1731">
        <v>0</v>
      </c>
      <c r="M1731">
        <v>75.25</v>
      </c>
      <c r="N1731">
        <v>0</v>
      </c>
      <c r="O1731">
        <v>602</v>
      </c>
      <c r="P1731">
        <v>602</v>
      </c>
      <c r="Q1731">
        <v>-1</v>
      </c>
      <c r="R1731" t="s">
        <v>2853</v>
      </c>
      <c r="S1731">
        <f t="shared" ref="S1731:S1794" si="29">IF(AND(E1731&lt;0.05,C1731&gt;10),0,1)</f>
        <v>1</v>
      </c>
      <c r="T1731" t="str">
        <f>IF(Q1731=S1731,"true","false")</f>
        <v>false</v>
      </c>
    </row>
    <row r="1732" spans="1:20" x14ac:dyDescent="0.45">
      <c r="A1732" t="s">
        <v>2854</v>
      </c>
      <c r="B1732">
        <v>1</v>
      </c>
      <c r="C1732">
        <v>1</v>
      </c>
      <c r="D1732">
        <v>4</v>
      </c>
      <c r="E1732">
        <v>1</v>
      </c>
      <c r="F1732">
        <v>0.25</v>
      </c>
      <c r="G1732">
        <v>1</v>
      </c>
      <c r="H1732">
        <v>4</v>
      </c>
      <c r="I1732">
        <v>24</v>
      </c>
      <c r="J1732">
        <v>16</v>
      </c>
      <c r="K1732">
        <v>4288</v>
      </c>
      <c r="L1732">
        <v>2182</v>
      </c>
      <c r="M1732">
        <v>178.66666670000001</v>
      </c>
      <c r="N1732">
        <v>136.375</v>
      </c>
      <c r="O1732">
        <v>6470</v>
      </c>
      <c r="P1732">
        <v>1617.5</v>
      </c>
      <c r="Q1732">
        <v>-1</v>
      </c>
      <c r="R1732" t="s">
        <v>2855</v>
      </c>
      <c r="S1732">
        <f t="shared" si="29"/>
        <v>1</v>
      </c>
      <c r="T1732" t="str">
        <f>IF(Q1732=S1732,"true","false")</f>
        <v>false</v>
      </c>
    </row>
    <row r="1733" spans="1:20" x14ac:dyDescent="0.45">
      <c r="A1733" t="s">
        <v>2856</v>
      </c>
      <c r="B1733">
        <v>1</v>
      </c>
      <c r="C1733">
        <v>1</v>
      </c>
      <c r="D1733">
        <v>28</v>
      </c>
      <c r="E1733">
        <v>1</v>
      </c>
      <c r="F1733">
        <v>3.5714285999999998E-2</v>
      </c>
      <c r="G1733">
        <v>1</v>
      </c>
      <c r="H1733">
        <v>28</v>
      </c>
      <c r="I1733">
        <v>36787</v>
      </c>
      <c r="J1733">
        <v>34697</v>
      </c>
      <c r="K1733">
        <v>1626514</v>
      </c>
      <c r="L1733">
        <v>4580624</v>
      </c>
      <c r="M1733">
        <v>44.214369210000001</v>
      </c>
      <c r="N1733">
        <v>132.01786899999999</v>
      </c>
      <c r="O1733">
        <v>6207138</v>
      </c>
      <c r="P1733">
        <v>221683.5</v>
      </c>
      <c r="Q1733">
        <v>1</v>
      </c>
      <c r="R1733" t="s">
        <v>30</v>
      </c>
      <c r="S1733">
        <f t="shared" si="29"/>
        <v>1</v>
      </c>
      <c r="T1733" t="str">
        <f>IF(Q1733=S1733,"true","false")</f>
        <v>true</v>
      </c>
    </row>
    <row r="1734" spans="1:20" x14ac:dyDescent="0.45">
      <c r="A1734" t="s">
        <v>2857</v>
      </c>
      <c r="B1734">
        <v>1</v>
      </c>
      <c r="C1734">
        <v>1</v>
      </c>
      <c r="D1734">
        <v>4</v>
      </c>
      <c r="E1734">
        <v>1</v>
      </c>
      <c r="F1734">
        <v>0.25</v>
      </c>
      <c r="G1734">
        <v>1</v>
      </c>
      <c r="H1734">
        <v>4</v>
      </c>
      <c r="I1734">
        <v>4</v>
      </c>
      <c r="J1734">
        <v>0</v>
      </c>
      <c r="K1734">
        <v>172</v>
      </c>
      <c r="L1734">
        <v>0</v>
      </c>
      <c r="M1734">
        <v>43</v>
      </c>
      <c r="N1734">
        <v>0</v>
      </c>
      <c r="O1734">
        <v>172</v>
      </c>
      <c r="P1734">
        <v>43</v>
      </c>
      <c r="Q1734">
        <v>-1</v>
      </c>
      <c r="R1734" t="s">
        <v>2858</v>
      </c>
      <c r="S1734">
        <f t="shared" si="29"/>
        <v>1</v>
      </c>
      <c r="T1734" t="str">
        <f>IF(Q1734=S1734,"true","false")</f>
        <v>false</v>
      </c>
    </row>
    <row r="1735" spans="1:20" x14ac:dyDescent="0.45">
      <c r="A1735" t="s">
        <v>2859</v>
      </c>
      <c r="B1735">
        <v>1</v>
      </c>
      <c r="C1735">
        <v>1</v>
      </c>
      <c r="D1735">
        <v>4</v>
      </c>
      <c r="E1735">
        <v>1</v>
      </c>
      <c r="F1735">
        <v>0.25</v>
      </c>
      <c r="G1735">
        <v>1</v>
      </c>
      <c r="H1735">
        <v>4</v>
      </c>
      <c r="I1735">
        <v>223</v>
      </c>
      <c r="J1735">
        <v>240</v>
      </c>
      <c r="K1735">
        <v>26640</v>
      </c>
      <c r="L1735">
        <v>144479</v>
      </c>
      <c r="M1735">
        <v>119.4618834</v>
      </c>
      <c r="N1735">
        <v>601.99583329999996</v>
      </c>
      <c r="O1735">
        <v>171119</v>
      </c>
      <c r="P1735">
        <v>42779.75</v>
      </c>
      <c r="Q1735">
        <v>1</v>
      </c>
      <c r="R1735" t="s">
        <v>30</v>
      </c>
      <c r="S1735">
        <f t="shared" si="29"/>
        <v>1</v>
      </c>
      <c r="T1735" t="str">
        <f>IF(Q1735=S1735,"true","false")</f>
        <v>true</v>
      </c>
    </row>
    <row r="1736" spans="1:20" x14ac:dyDescent="0.45">
      <c r="A1736" t="s">
        <v>2860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3</v>
      </c>
      <c r="J1736">
        <v>0</v>
      </c>
      <c r="K1736">
        <v>180</v>
      </c>
      <c r="L1736">
        <v>0</v>
      </c>
      <c r="M1736">
        <v>60</v>
      </c>
      <c r="N1736">
        <v>0</v>
      </c>
      <c r="O1736">
        <v>180</v>
      </c>
      <c r="P1736">
        <v>180</v>
      </c>
      <c r="Q1736">
        <v>0</v>
      </c>
      <c r="R1736" t="s">
        <v>2861</v>
      </c>
      <c r="S1736">
        <f t="shared" si="29"/>
        <v>1</v>
      </c>
      <c r="T1736" t="str">
        <f>IF(Q1736=S1736,"true","false")</f>
        <v>false</v>
      </c>
    </row>
    <row r="1737" spans="1:20" x14ac:dyDescent="0.45">
      <c r="A1737" t="s">
        <v>2862</v>
      </c>
      <c r="B1737">
        <v>1</v>
      </c>
      <c r="C1737">
        <v>1</v>
      </c>
      <c r="D1737">
        <v>2</v>
      </c>
      <c r="E1737">
        <v>1</v>
      </c>
      <c r="F1737">
        <v>0.5</v>
      </c>
      <c r="G1737">
        <v>1</v>
      </c>
      <c r="H1737">
        <v>2</v>
      </c>
      <c r="I1737">
        <v>31</v>
      </c>
      <c r="J1737">
        <v>26</v>
      </c>
      <c r="K1737">
        <v>3066</v>
      </c>
      <c r="L1737">
        <v>13460</v>
      </c>
      <c r="M1737">
        <v>98.903225809999995</v>
      </c>
      <c r="N1737">
        <v>517.69230770000001</v>
      </c>
      <c r="O1737">
        <v>16526</v>
      </c>
      <c r="P1737">
        <v>8263</v>
      </c>
      <c r="Q1737">
        <v>-1</v>
      </c>
      <c r="R1737" t="s">
        <v>2863</v>
      </c>
      <c r="S1737">
        <f t="shared" si="29"/>
        <v>1</v>
      </c>
      <c r="T1737" t="str">
        <f>IF(Q1737=S1737,"true","false")</f>
        <v>false</v>
      </c>
    </row>
    <row r="1738" spans="1:20" x14ac:dyDescent="0.45">
      <c r="A1738" t="s">
        <v>2864</v>
      </c>
      <c r="B1738">
        <v>1</v>
      </c>
      <c r="C1738">
        <v>1</v>
      </c>
      <c r="D1738">
        <v>13</v>
      </c>
      <c r="E1738">
        <v>1</v>
      </c>
      <c r="F1738">
        <v>7.6923077000000006E-2</v>
      </c>
      <c r="G1738">
        <v>1</v>
      </c>
      <c r="H1738">
        <v>13</v>
      </c>
      <c r="I1738">
        <v>99</v>
      </c>
      <c r="J1738">
        <v>96</v>
      </c>
      <c r="K1738">
        <v>21369</v>
      </c>
      <c r="L1738">
        <v>53768</v>
      </c>
      <c r="M1738">
        <v>215.84848479999999</v>
      </c>
      <c r="N1738">
        <v>560.08333330000005</v>
      </c>
      <c r="O1738">
        <v>75137</v>
      </c>
      <c r="P1738">
        <v>5779.7692310000002</v>
      </c>
      <c r="Q1738">
        <v>-1</v>
      </c>
      <c r="R1738" t="s">
        <v>2865</v>
      </c>
      <c r="S1738">
        <f t="shared" si="29"/>
        <v>1</v>
      </c>
      <c r="T1738" t="str">
        <f>IF(Q1738=S1738,"true","false")</f>
        <v>false</v>
      </c>
    </row>
    <row r="1739" spans="1:20" x14ac:dyDescent="0.45">
      <c r="A1739" t="s">
        <v>2866</v>
      </c>
      <c r="B1739">
        <v>1</v>
      </c>
      <c r="C1739">
        <v>1</v>
      </c>
      <c r="D1739">
        <v>37</v>
      </c>
      <c r="E1739">
        <v>1</v>
      </c>
      <c r="F1739">
        <v>2.7027026999999999E-2</v>
      </c>
      <c r="G1739">
        <v>1</v>
      </c>
      <c r="H1739">
        <v>37</v>
      </c>
      <c r="I1739">
        <v>40575</v>
      </c>
      <c r="J1739">
        <v>50224</v>
      </c>
      <c r="K1739">
        <v>1682865</v>
      </c>
      <c r="L1739">
        <v>35376748</v>
      </c>
      <c r="M1739">
        <v>41.475415900000002</v>
      </c>
      <c r="N1739">
        <v>704.37934059999998</v>
      </c>
      <c r="O1739">
        <v>37059613</v>
      </c>
      <c r="P1739">
        <v>1001611.162</v>
      </c>
      <c r="Q1739">
        <v>-1</v>
      </c>
      <c r="R1739" t="s">
        <v>2377</v>
      </c>
      <c r="S1739">
        <f t="shared" si="29"/>
        <v>1</v>
      </c>
      <c r="T1739" t="str">
        <f>IF(Q1739=S1739,"true","false")</f>
        <v>false</v>
      </c>
    </row>
    <row r="1740" spans="1:20" x14ac:dyDescent="0.45">
      <c r="A1740" t="s">
        <v>2867</v>
      </c>
      <c r="B1740">
        <v>18</v>
      </c>
      <c r="C1740">
        <v>20</v>
      </c>
      <c r="D1740">
        <v>691</v>
      </c>
      <c r="E1740">
        <v>16.2</v>
      </c>
      <c r="F1740">
        <v>0.578871201</v>
      </c>
      <c r="G1740">
        <v>1.111111111</v>
      </c>
      <c r="H1740">
        <v>34.549999999999997</v>
      </c>
      <c r="I1740">
        <v>3646</v>
      </c>
      <c r="J1740">
        <v>2954</v>
      </c>
      <c r="K1740">
        <v>451584</v>
      </c>
      <c r="L1740">
        <v>851171</v>
      </c>
      <c r="M1740">
        <v>123.8573779</v>
      </c>
      <c r="N1740">
        <v>288.14184160000002</v>
      </c>
      <c r="O1740">
        <v>65137.75</v>
      </c>
      <c r="P1740">
        <v>1885.318379</v>
      </c>
      <c r="Q1740">
        <v>-1</v>
      </c>
      <c r="R1740" t="s">
        <v>2868</v>
      </c>
      <c r="S1740">
        <f t="shared" si="29"/>
        <v>1</v>
      </c>
      <c r="T1740" t="str">
        <f>IF(Q1740=S1740,"true","false")</f>
        <v>false</v>
      </c>
    </row>
    <row r="1741" spans="1:20" x14ac:dyDescent="0.45">
      <c r="A1741" t="s">
        <v>337</v>
      </c>
      <c r="B1741">
        <v>58</v>
      </c>
      <c r="C1741">
        <v>60</v>
      </c>
      <c r="D1741">
        <v>10595</v>
      </c>
      <c r="E1741">
        <v>56.066666669999996</v>
      </c>
      <c r="F1741">
        <v>0.33978291599999999</v>
      </c>
      <c r="G1741">
        <v>1.0344827590000001</v>
      </c>
      <c r="H1741">
        <v>176.58333329999999</v>
      </c>
      <c r="I1741">
        <v>85942</v>
      </c>
      <c r="J1741">
        <v>78504</v>
      </c>
      <c r="K1741">
        <v>6673732</v>
      </c>
      <c r="L1741">
        <v>59060992</v>
      </c>
      <c r="M1741">
        <v>77.653906120000002</v>
      </c>
      <c r="N1741">
        <v>752.33098949999999</v>
      </c>
      <c r="O1741">
        <v>1095578.733</v>
      </c>
      <c r="P1741">
        <v>6204.3156209999997</v>
      </c>
      <c r="Q1741">
        <v>1</v>
      </c>
      <c r="R1741" t="s">
        <v>164</v>
      </c>
      <c r="S1741">
        <f t="shared" si="29"/>
        <v>1</v>
      </c>
      <c r="T1741" t="str">
        <f>IF(Q1741=S1741,"true","false")</f>
        <v>true</v>
      </c>
    </row>
    <row r="1742" spans="1:20" x14ac:dyDescent="0.45">
      <c r="A1742" t="s">
        <v>2871</v>
      </c>
      <c r="B1742">
        <v>26</v>
      </c>
      <c r="C1742">
        <v>3897</v>
      </c>
      <c r="D1742">
        <v>34523</v>
      </c>
      <c r="E1742">
        <v>0.17346676899999999</v>
      </c>
      <c r="F1742">
        <v>439.8982997</v>
      </c>
      <c r="G1742">
        <v>149.8846154</v>
      </c>
      <c r="H1742">
        <v>8.8588657939999997</v>
      </c>
      <c r="I1742">
        <v>34604</v>
      </c>
      <c r="J1742">
        <v>0</v>
      </c>
      <c r="K1742">
        <v>3954086</v>
      </c>
      <c r="L1742">
        <v>0</v>
      </c>
      <c r="M1742">
        <v>114.26673220000001</v>
      </c>
      <c r="N1742">
        <v>0</v>
      </c>
      <c r="O1742">
        <v>1014.648704</v>
      </c>
      <c r="P1742">
        <v>114.5348319</v>
      </c>
      <c r="Q1742">
        <v>0</v>
      </c>
      <c r="R1742" t="s">
        <v>2872</v>
      </c>
      <c r="S1742">
        <f t="shared" si="29"/>
        <v>1</v>
      </c>
      <c r="T1742" t="str">
        <f>IF(Q1742=S1742,"true","false")</f>
        <v>false</v>
      </c>
    </row>
    <row r="1743" spans="1:20" x14ac:dyDescent="0.45">
      <c r="A1743" t="s">
        <v>2873</v>
      </c>
      <c r="B1743">
        <v>6</v>
      </c>
      <c r="C1743">
        <v>38</v>
      </c>
      <c r="D1743">
        <v>972</v>
      </c>
      <c r="E1743">
        <v>0.94736842099999996</v>
      </c>
      <c r="F1743">
        <v>1.4855967080000001</v>
      </c>
      <c r="G1743">
        <v>6.3333333329999997</v>
      </c>
      <c r="H1743">
        <v>25.578947370000002</v>
      </c>
      <c r="I1743">
        <v>6350</v>
      </c>
      <c r="J1743">
        <v>4880</v>
      </c>
      <c r="K1743">
        <v>428212</v>
      </c>
      <c r="L1743">
        <v>324754</v>
      </c>
      <c r="M1743">
        <v>67.434960630000006</v>
      </c>
      <c r="N1743">
        <v>66.547950819999997</v>
      </c>
      <c r="O1743">
        <v>19814.89474</v>
      </c>
      <c r="P1743">
        <v>774.65637860000004</v>
      </c>
      <c r="Q1743">
        <v>0</v>
      </c>
      <c r="R1743" t="s">
        <v>2874</v>
      </c>
      <c r="S1743">
        <f t="shared" si="29"/>
        <v>1</v>
      </c>
      <c r="T1743" t="str">
        <f>IF(Q1743=S1743,"true","false")</f>
        <v>false</v>
      </c>
    </row>
    <row r="1744" spans="1:20" x14ac:dyDescent="0.45">
      <c r="A1744" t="s">
        <v>2875</v>
      </c>
      <c r="B1744">
        <v>2</v>
      </c>
      <c r="C1744">
        <v>2</v>
      </c>
      <c r="D1744">
        <v>4</v>
      </c>
      <c r="E1744">
        <v>2</v>
      </c>
      <c r="F1744">
        <v>1</v>
      </c>
      <c r="G1744">
        <v>1</v>
      </c>
      <c r="H1744">
        <v>2</v>
      </c>
      <c r="I1744">
        <v>47</v>
      </c>
      <c r="J1744">
        <v>43</v>
      </c>
      <c r="K1744">
        <v>6910</v>
      </c>
      <c r="L1744">
        <v>17466</v>
      </c>
      <c r="M1744">
        <v>147.02127659999999</v>
      </c>
      <c r="N1744">
        <v>406.18604649999997</v>
      </c>
      <c r="O1744">
        <v>12188</v>
      </c>
      <c r="P1744">
        <v>6094</v>
      </c>
      <c r="Q1744">
        <v>-1</v>
      </c>
      <c r="R1744" t="s">
        <v>2868</v>
      </c>
      <c r="S1744">
        <f t="shared" si="29"/>
        <v>1</v>
      </c>
      <c r="T1744" t="str">
        <f>IF(Q1744=S1744,"true","false")</f>
        <v>false</v>
      </c>
    </row>
    <row r="1745" spans="1:20" x14ac:dyDescent="0.45">
      <c r="A1745" t="s">
        <v>2876</v>
      </c>
      <c r="B1745">
        <v>2</v>
      </c>
      <c r="C1745">
        <v>2</v>
      </c>
      <c r="D1745">
        <v>7</v>
      </c>
      <c r="E1745">
        <v>2</v>
      </c>
      <c r="F1745">
        <v>0.571428571</v>
      </c>
      <c r="G1745">
        <v>1</v>
      </c>
      <c r="H1745">
        <v>3.5</v>
      </c>
      <c r="I1745">
        <v>18</v>
      </c>
      <c r="J1745">
        <v>18</v>
      </c>
      <c r="K1745">
        <v>3745</v>
      </c>
      <c r="L1745">
        <v>5455</v>
      </c>
      <c r="M1745">
        <v>208.05555559999999</v>
      </c>
      <c r="N1745">
        <v>303.05555559999999</v>
      </c>
      <c r="O1745">
        <v>4600</v>
      </c>
      <c r="P1745">
        <v>1314.2857140000001</v>
      </c>
      <c r="Q1745">
        <v>-1</v>
      </c>
      <c r="R1745" t="s">
        <v>194</v>
      </c>
      <c r="S1745">
        <f t="shared" si="29"/>
        <v>1</v>
      </c>
      <c r="T1745" t="str">
        <f>IF(Q1745=S1745,"true","false")</f>
        <v>false</v>
      </c>
    </row>
    <row r="1746" spans="1:20" x14ac:dyDescent="0.45">
      <c r="A1746" t="s">
        <v>397</v>
      </c>
      <c r="B1746">
        <v>15</v>
      </c>
      <c r="C1746">
        <v>213</v>
      </c>
      <c r="D1746">
        <v>1151</v>
      </c>
      <c r="E1746">
        <v>1.0563380280000001</v>
      </c>
      <c r="F1746">
        <v>39.417028670000001</v>
      </c>
      <c r="G1746">
        <v>14.2</v>
      </c>
      <c r="H1746">
        <v>5.4037558690000003</v>
      </c>
      <c r="I1746">
        <v>1243</v>
      </c>
      <c r="J1746">
        <v>1001</v>
      </c>
      <c r="K1746">
        <v>94796</v>
      </c>
      <c r="L1746">
        <v>76076</v>
      </c>
      <c r="M1746">
        <v>76.263877719999996</v>
      </c>
      <c r="N1746">
        <v>76</v>
      </c>
      <c r="O1746">
        <v>802.21596239999997</v>
      </c>
      <c r="P1746">
        <v>148.4552563</v>
      </c>
      <c r="Q1746">
        <v>1</v>
      </c>
      <c r="R1746" t="s">
        <v>398</v>
      </c>
      <c r="S1746">
        <f t="shared" si="29"/>
        <v>1</v>
      </c>
      <c r="T1746" t="str">
        <f>IF(Q1746=S1746,"true","false")</f>
        <v>true</v>
      </c>
    </row>
    <row r="1747" spans="1:20" x14ac:dyDescent="0.45">
      <c r="A1747" t="s">
        <v>2878</v>
      </c>
      <c r="B1747">
        <v>15</v>
      </c>
      <c r="C1747">
        <v>7350</v>
      </c>
      <c r="D1747">
        <v>69360</v>
      </c>
      <c r="E1747">
        <v>3.0612245E-2</v>
      </c>
      <c r="F1747">
        <v>778.87110729999995</v>
      </c>
      <c r="G1747">
        <v>490</v>
      </c>
      <c r="H1747">
        <v>9.4367346940000001</v>
      </c>
      <c r="I1747">
        <v>269235</v>
      </c>
      <c r="J1747">
        <v>123734</v>
      </c>
      <c r="K1747">
        <v>29848942</v>
      </c>
      <c r="L1747">
        <v>18640326</v>
      </c>
      <c r="M1747">
        <v>110.86575670000001</v>
      </c>
      <c r="N1747">
        <v>150.64837470000001</v>
      </c>
      <c r="O1747">
        <v>6597.1793200000002</v>
      </c>
      <c r="P1747">
        <v>699.09555939999996</v>
      </c>
      <c r="Q1747">
        <v>1</v>
      </c>
      <c r="R1747" t="s">
        <v>2879</v>
      </c>
      <c r="S1747">
        <f t="shared" si="29"/>
        <v>0</v>
      </c>
      <c r="T1747" t="str">
        <f>IF(Q1747=S1747,"true","false")</f>
        <v>false</v>
      </c>
    </row>
    <row r="1748" spans="1:20" x14ac:dyDescent="0.45">
      <c r="A1748" t="s">
        <v>2880</v>
      </c>
      <c r="B1748">
        <v>62</v>
      </c>
      <c r="C1748">
        <v>92</v>
      </c>
      <c r="D1748">
        <v>1186</v>
      </c>
      <c r="E1748">
        <v>41.782608699999997</v>
      </c>
      <c r="F1748">
        <v>7.1365935919999997</v>
      </c>
      <c r="G1748">
        <v>1.483870968</v>
      </c>
      <c r="H1748">
        <v>12.89130435</v>
      </c>
      <c r="I1748">
        <v>6418</v>
      </c>
      <c r="J1748">
        <v>4551</v>
      </c>
      <c r="K1748">
        <v>1172118</v>
      </c>
      <c r="L1748">
        <v>1938503</v>
      </c>
      <c r="M1748">
        <v>182.6297912</v>
      </c>
      <c r="N1748">
        <v>425.95099979999998</v>
      </c>
      <c r="O1748">
        <v>33811.097829999999</v>
      </c>
      <c r="P1748">
        <v>2622.7833049999999</v>
      </c>
      <c r="Q1748">
        <v>-1</v>
      </c>
      <c r="R1748" t="s">
        <v>2881</v>
      </c>
      <c r="S1748">
        <f t="shared" si="29"/>
        <v>1</v>
      </c>
      <c r="T1748" t="str">
        <f>IF(Q1748=S1748,"true","false")</f>
        <v>false</v>
      </c>
    </row>
    <row r="1749" spans="1:20" x14ac:dyDescent="0.45">
      <c r="A1749" t="s">
        <v>401</v>
      </c>
      <c r="B1749">
        <v>55</v>
      </c>
      <c r="C1749">
        <v>58</v>
      </c>
      <c r="D1749">
        <v>2147</v>
      </c>
      <c r="E1749">
        <v>52.155172409999999</v>
      </c>
      <c r="F1749">
        <v>1.566837448</v>
      </c>
      <c r="G1749">
        <v>1.054545455</v>
      </c>
      <c r="H1749">
        <v>37.017241380000002</v>
      </c>
      <c r="I1749">
        <v>8791</v>
      </c>
      <c r="J1749">
        <v>7325</v>
      </c>
      <c r="K1749">
        <v>2246750</v>
      </c>
      <c r="L1749">
        <v>895649</v>
      </c>
      <c r="M1749">
        <v>255.5738824</v>
      </c>
      <c r="N1749">
        <v>122.272901</v>
      </c>
      <c r="O1749">
        <v>54179.293100000003</v>
      </c>
      <c r="P1749">
        <v>1463.6231949999999</v>
      </c>
      <c r="Q1749">
        <v>1</v>
      </c>
      <c r="R1749" t="s">
        <v>402</v>
      </c>
      <c r="S1749">
        <f t="shared" si="29"/>
        <v>1</v>
      </c>
      <c r="T1749" t="str">
        <f>IF(Q1749=S1749,"true","false")</f>
        <v>true</v>
      </c>
    </row>
    <row r="1750" spans="1:20" x14ac:dyDescent="0.45">
      <c r="A1750" t="s">
        <v>2883</v>
      </c>
      <c r="B1750">
        <v>12</v>
      </c>
      <c r="C1750">
        <v>146</v>
      </c>
      <c r="D1750">
        <v>248</v>
      </c>
      <c r="E1750">
        <v>0.98630136999999996</v>
      </c>
      <c r="F1750">
        <v>85.951612900000001</v>
      </c>
      <c r="G1750">
        <v>12.16666667</v>
      </c>
      <c r="H1750">
        <v>1.6986301370000001</v>
      </c>
      <c r="I1750">
        <v>1940</v>
      </c>
      <c r="J1750">
        <v>1575</v>
      </c>
      <c r="K1750">
        <v>167267</v>
      </c>
      <c r="L1750">
        <v>87917</v>
      </c>
      <c r="M1750">
        <v>86.220103089999995</v>
      </c>
      <c r="N1750">
        <v>55.820317459999998</v>
      </c>
      <c r="O1750">
        <v>1747.8356160000001</v>
      </c>
      <c r="P1750">
        <v>1028.967742</v>
      </c>
      <c r="Q1750">
        <v>-1</v>
      </c>
      <c r="R1750" t="s">
        <v>1341</v>
      </c>
      <c r="S1750">
        <f t="shared" si="29"/>
        <v>1</v>
      </c>
      <c r="T1750" t="str">
        <f>IF(Q1750=S1750,"true","false")</f>
        <v>false</v>
      </c>
    </row>
    <row r="1751" spans="1:20" x14ac:dyDescent="0.45">
      <c r="A1751" t="s">
        <v>2884</v>
      </c>
      <c r="B1751">
        <v>29</v>
      </c>
      <c r="C1751">
        <v>31</v>
      </c>
      <c r="D1751">
        <v>190</v>
      </c>
      <c r="E1751">
        <v>27.129032259999999</v>
      </c>
      <c r="F1751">
        <v>5.0578947369999998</v>
      </c>
      <c r="G1751">
        <v>1.0689655170000001</v>
      </c>
      <c r="H1751">
        <v>6.1290322579999996</v>
      </c>
      <c r="I1751">
        <v>8803</v>
      </c>
      <c r="J1751">
        <v>11797</v>
      </c>
      <c r="K1751">
        <v>496871</v>
      </c>
      <c r="L1751">
        <v>15426080</v>
      </c>
      <c r="M1751">
        <v>56.443371579999997</v>
      </c>
      <c r="N1751">
        <v>1307.6273630000001</v>
      </c>
      <c r="O1751">
        <v>513643.58059999999</v>
      </c>
      <c r="P1751">
        <v>83805.005260000005</v>
      </c>
      <c r="Q1751">
        <v>-1</v>
      </c>
      <c r="R1751" t="s">
        <v>2885</v>
      </c>
      <c r="S1751">
        <f t="shared" si="29"/>
        <v>1</v>
      </c>
      <c r="T1751" t="str">
        <f>IF(Q1751=S1751,"true","false")</f>
        <v>false</v>
      </c>
    </row>
    <row r="1752" spans="1:20" x14ac:dyDescent="0.45">
      <c r="A1752" t="s">
        <v>2886</v>
      </c>
      <c r="B1752">
        <v>4</v>
      </c>
      <c r="C1752">
        <v>414</v>
      </c>
      <c r="D1752">
        <v>1079</v>
      </c>
      <c r="E1752">
        <v>3.8647343000000001E-2</v>
      </c>
      <c r="F1752">
        <v>158.8470806</v>
      </c>
      <c r="G1752">
        <v>103.5</v>
      </c>
      <c r="H1752">
        <v>2.6062801929999999</v>
      </c>
      <c r="I1752">
        <v>75753</v>
      </c>
      <c r="J1752">
        <v>49817</v>
      </c>
      <c r="K1752">
        <v>7555022</v>
      </c>
      <c r="L1752">
        <v>2659018</v>
      </c>
      <c r="M1752">
        <v>99.73231423</v>
      </c>
      <c r="N1752">
        <v>53.375715120000002</v>
      </c>
      <c r="O1752">
        <v>24671.5942</v>
      </c>
      <c r="P1752">
        <v>9466.2094529999995</v>
      </c>
      <c r="Q1752">
        <v>-1</v>
      </c>
      <c r="R1752" t="s">
        <v>2887</v>
      </c>
      <c r="S1752">
        <f t="shared" si="29"/>
        <v>0</v>
      </c>
      <c r="T1752" t="str">
        <f>IF(Q1752=S1752,"true","false")</f>
        <v>false</v>
      </c>
    </row>
    <row r="1753" spans="1:20" x14ac:dyDescent="0.45">
      <c r="A1753" t="s">
        <v>407</v>
      </c>
      <c r="B1753">
        <v>15</v>
      </c>
      <c r="C1753">
        <v>17</v>
      </c>
      <c r="D1753">
        <v>45</v>
      </c>
      <c r="E1753">
        <v>13.235294120000001</v>
      </c>
      <c r="F1753">
        <v>6.4222222220000003</v>
      </c>
      <c r="G1753">
        <v>1.1333333329999999</v>
      </c>
      <c r="H1753">
        <v>2.6470588240000001</v>
      </c>
      <c r="I1753">
        <v>432</v>
      </c>
      <c r="J1753">
        <v>261</v>
      </c>
      <c r="K1753">
        <v>51362</v>
      </c>
      <c r="L1753">
        <v>149293</v>
      </c>
      <c r="M1753">
        <v>118.8935185</v>
      </c>
      <c r="N1753">
        <v>572.00383139999997</v>
      </c>
      <c r="O1753">
        <v>11803.235290000001</v>
      </c>
      <c r="P1753">
        <v>4459</v>
      </c>
      <c r="Q1753">
        <v>1</v>
      </c>
      <c r="R1753" t="s">
        <v>68</v>
      </c>
      <c r="S1753">
        <f t="shared" si="29"/>
        <v>1</v>
      </c>
      <c r="T1753" t="str">
        <f>IF(Q1753=S1753,"true","false")</f>
        <v>true</v>
      </c>
    </row>
    <row r="1754" spans="1:20" x14ac:dyDescent="0.45">
      <c r="A1754" t="s">
        <v>2889</v>
      </c>
      <c r="B1754">
        <v>1</v>
      </c>
      <c r="C1754">
        <v>6</v>
      </c>
      <c r="D1754">
        <v>96</v>
      </c>
      <c r="E1754">
        <v>0.16666666699999999</v>
      </c>
      <c r="F1754">
        <v>0.375</v>
      </c>
      <c r="G1754">
        <v>6</v>
      </c>
      <c r="H1754">
        <v>16</v>
      </c>
      <c r="I1754">
        <v>609</v>
      </c>
      <c r="J1754">
        <v>545</v>
      </c>
      <c r="K1754">
        <v>130772</v>
      </c>
      <c r="L1754">
        <v>263762</v>
      </c>
      <c r="M1754">
        <v>214.7323481</v>
      </c>
      <c r="N1754">
        <v>483.9669725</v>
      </c>
      <c r="O1754">
        <v>65755.666670000006</v>
      </c>
      <c r="P1754">
        <v>4109.7291670000004</v>
      </c>
      <c r="Q1754">
        <v>1</v>
      </c>
      <c r="R1754" t="s">
        <v>248</v>
      </c>
      <c r="S1754">
        <f t="shared" si="29"/>
        <v>1</v>
      </c>
      <c r="T1754" t="str">
        <f>IF(Q1754=S1754,"true","false")</f>
        <v>true</v>
      </c>
    </row>
    <row r="1755" spans="1:20" x14ac:dyDescent="0.45">
      <c r="A1755" t="s">
        <v>2890</v>
      </c>
      <c r="B1755">
        <v>1</v>
      </c>
      <c r="C1755">
        <v>29</v>
      </c>
      <c r="D1755">
        <v>91</v>
      </c>
      <c r="E1755">
        <v>3.4482759000000002E-2</v>
      </c>
      <c r="F1755">
        <v>9.2417582419999995</v>
      </c>
      <c r="G1755">
        <v>29</v>
      </c>
      <c r="H1755">
        <v>3.1379310340000002</v>
      </c>
      <c r="I1755">
        <v>180</v>
      </c>
      <c r="J1755">
        <v>0</v>
      </c>
      <c r="K1755">
        <v>10800</v>
      </c>
      <c r="L1755">
        <v>0</v>
      </c>
      <c r="M1755">
        <v>60</v>
      </c>
      <c r="N1755">
        <v>0</v>
      </c>
      <c r="O1755">
        <v>372.41379310000002</v>
      </c>
      <c r="P1755">
        <v>118.68131870000001</v>
      </c>
      <c r="Q1755">
        <v>0</v>
      </c>
      <c r="R1755" t="s">
        <v>2535</v>
      </c>
      <c r="S1755">
        <f t="shared" si="29"/>
        <v>0</v>
      </c>
      <c r="T1755" t="str">
        <f>IF(Q1755=S1755,"true","false")</f>
        <v>true</v>
      </c>
    </row>
    <row r="1756" spans="1:20" x14ac:dyDescent="0.45">
      <c r="A1756" t="s">
        <v>410</v>
      </c>
      <c r="B1756">
        <v>78</v>
      </c>
      <c r="C1756">
        <v>81</v>
      </c>
      <c r="D1756">
        <v>1678</v>
      </c>
      <c r="E1756">
        <v>75.111111109999996</v>
      </c>
      <c r="F1756">
        <v>3.910011919</v>
      </c>
      <c r="G1756">
        <v>1.038461538</v>
      </c>
      <c r="H1756">
        <v>20.716049380000001</v>
      </c>
      <c r="I1756">
        <v>8021</v>
      </c>
      <c r="J1756">
        <v>6637</v>
      </c>
      <c r="K1756">
        <v>1306026</v>
      </c>
      <c r="L1756">
        <v>1788094</v>
      </c>
      <c r="M1756">
        <v>162.82583220000001</v>
      </c>
      <c r="N1756">
        <v>269.4129878</v>
      </c>
      <c r="O1756">
        <v>38199.012349999997</v>
      </c>
      <c r="P1756">
        <v>1843.933254</v>
      </c>
      <c r="Q1756">
        <v>1</v>
      </c>
      <c r="R1756" t="s">
        <v>411</v>
      </c>
      <c r="S1756">
        <f t="shared" si="29"/>
        <v>1</v>
      </c>
      <c r="T1756" t="str">
        <f>IF(Q1756=S1756,"true","false")</f>
        <v>true</v>
      </c>
    </row>
    <row r="1757" spans="1:20" x14ac:dyDescent="0.45">
      <c r="A1757" t="s">
        <v>2892</v>
      </c>
      <c r="B1757">
        <v>2</v>
      </c>
      <c r="C1757">
        <v>2</v>
      </c>
      <c r="D1757">
        <v>172</v>
      </c>
      <c r="E1757">
        <v>2</v>
      </c>
      <c r="F1757">
        <v>2.3255814E-2</v>
      </c>
      <c r="G1757">
        <v>1</v>
      </c>
      <c r="H1757">
        <v>86</v>
      </c>
      <c r="I1757">
        <v>1587</v>
      </c>
      <c r="J1757">
        <v>1267</v>
      </c>
      <c r="K1757">
        <v>254949</v>
      </c>
      <c r="L1757">
        <v>923139</v>
      </c>
      <c r="M1757">
        <v>160.64839319999999</v>
      </c>
      <c r="N1757">
        <v>728.60220990000005</v>
      </c>
      <c r="O1757">
        <v>589044</v>
      </c>
      <c r="P1757">
        <v>6849.3488369999995</v>
      </c>
      <c r="Q1757">
        <v>1</v>
      </c>
      <c r="R1757" t="s">
        <v>2893</v>
      </c>
      <c r="S1757">
        <f t="shared" si="29"/>
        <v>1</v>
      </c>
      <c r="T1757" t="str">
        <f>IF(Q1757=S1757,"true","false")</f>
        <v>true</v>
      </c>
    </row>
    <row r="1758" spans="1:20" x14ac:dyDescent="0.45">
      <c r="A1758" t="s">
        <v>2894</v>
      </c>
      <c r="B1758">
        <v>7</v>
      </c>
      <c r="C1758">
        <v>8</v>
      </c>
      <c r="D1758">
        <v>18</v>
      </c>
      <c r="E1758">
        <v>6.125</v>
      </c>
      <c r="F1758">
        <v>3.5555555559999998</v>
      </c>
      <c r="G1758">
        <v>1.1428571430000001</v>
      </c>
      <c r="H1758">
        <v>2.25</v>
      </c>
      <c r="I1758">
        <v>156</v>
      </c>
      <c r="J1758">
        <v>147</v>
      </c>
      <c r="K1758">
        <v>13527</v>
      </c>
      <c r="L1758">
        <v>54153</v>
      </c>
      <c r="M1758">
        <v>86.71153846</v>
      </c>
      <c r="N1758">
        <v>368.38775509999999</v>
      </c>
      <c r="O1758">
        <v>8460</v>
      </c>
      <c r="P1758">
        <v>3760</v>
      </c>
      <c r="Q1758">
        <v>1</v>
      </c>
      <c r="R1758" t="s">
        <v>978</v>
      </c>
      <c r="S1758">
        <f t="shared" si="29"/>
        <v>1</v>
      </c>
      <c r="T1758" t="str">
        <f>IF(Q1758=S1758,"true","false")</f>
        <v>true</v>
      </c>
    </row>
    <row r="1759" spans="1:20" x14ac:dyDescent="0.45">
      <c r="A1759" t="s">
        <v>2895</v>
      </c>
      <c r="B1759">
        <v>2</v>
      </c>
      <c r="C1759">
        <v>2</v>
      </c>
      <c r="D1759">
        <v>2</v>
      </c>
      <c r="E1759">
        <v>2</v>
      </c>
      <c r="F1759">
        <v>2</v>
      </c>
      <c r="G1759">
        <v>1</v>
      </c>
      <c r="H1759">
        <v>1</v>
      </c>
      <c r="I1759">
        <v>10</v>
      </c>
      <c r="J1759">
        <v>10</v>
      </c>
      <c r="K1759">
        <v>1428</v>
      </c>
      <c r="L1759">
        <v>2261</v>
      </c>
      <c r="M1759">
        <v>142.80000000000001</v>
      </c>
      <c r="N1759">
        <v>226.1</v>
      </c>
      <c r="O1759">
        <v>1844.5</v>
      </c>
      <c r="P1759">
        <v>1844.5</v>
      </c>
      <c r="Q1759">
        <v>0</v>
      </c>
      <c r="R1759" t="s">
        <v>2659</v>
      </c>
      <c r="S1759">
        <f t="shared" si="29"/>
        <v>1</v>
      </c>
      <c r="T1759" t="str">
        <f>IF(Q1759=S1759,"true","false")</f>
        <v>false</v>
      </c>
    </row>
    <row r="1760" spans="1:20" x14ac:dyDescent="0.45">
      <c r="A1760" t="s">
        <v>2896</v>
      </c>
      <c r="B1760">
        <v>1</v>
      </c>
      <c r="C1760">
        <v>1</v>
      </c>
      <c r="D1760">
        <v>20</v>
      </c>
      <c r="E1760">
        <v>1</v>
      </c>
      <c r="F1760">
        <v>0.05</v>
      </c>
      <c r="G1760">
        <v>1</v>
      </c>
      <c r="H1760">
        <v>20</v>
      </c>
      <c r="I1760">
        <v>214</v>
      </c>
      <c r="J1760">
        <v>145</v>
      </c>
      <c r="K1760">
        <v>24430</v>
      </c>
      <c r="L1760">
        <v>22144</v>
      </c>
      <c r="M1760">
        <v>114.1588785</v>
      </c>
      <c r="N1760">
        <v>152.71724140000001</v>
      </c>
      <c r="O1760">
        <v>46574</v>
      </c>
      <c r="P1760">
        <v>2328.6999999999998</v>
      </c>
      <c r="Q1760">
        <v>-1</v>
      </c>
      <c r="R1760" t="s">
        <v>2897</v>
      </c>
      <c r="S1760">
        <f t="shared" si="29"/>
        <v>1</v>
      </c>
      <c r="T1760" t="str">
        <f>IF(Q1760=S1760,"true","false")</f>
        <v>false</v>
      </c>
    </row>
    <row r="1761" spans="1:20" x14ac:dyDescent="0.45">
      <c r="A1761" t="s">
        <v>2898</v>
      </c>
      <c r="B1761">
        <v>9</v>
      </c>
      <c r="C1761">
        <v>10</v>
      </c>
      <c r="D1761">
        <v>195</v>
      </c>
      <c r="E1761">
        <v>8.1</v>
      </c>
      <c r="F1761">
        <v>0.51282051299999998</v>
      </c>
      <c r="G1761">
        <v>1.111111111</v>
      </c>
      <c r="H1761">
        <v>19.5</v>
      </c>
      <c r="I1761">
        <v>483</v>
      </c>
      <c r="J1761">
        <v>309</v>
      </c>
      <c r="K1761">
        <v>20150</v>
      </c>
      <c r="L1761">
        <v>13163</v>
      </c>
      <c r="M1761">
        <v>41.7184265</v>
      </c>
      <c r="N1761">
        <v>42.598705500000001</v>
      </c>
      <c r="O1761">
        <v>3331.3</v>
      </c>
      <c r="P1761">
        <v>170.83589739999999</v>
      </c>
      <c r="Q1761">
        <v>0</v>
      </c>
      <c r="R1761" t="s">
        <v>2899</v>
      </c>
      <c r="S1761">
        <f t="shared" si="29"/>
        <v>1</v>
      </c>
      <c r="T1761" t="str">
        <f>IF(Q1761=S1761,"true","false")</f>
        <v>false</v>
      </c>
    </row>
    <row r="1762" spans="1:20" x14ac:dyDescent="0.45">
      <c r="A1762" t="s">
        <v>414</v>
      </c>
      <c r="B1762">
        <v>54</v>
      </c>
      <c r="C1762">
        <v>55</v>
      </c>
      <c r="D1762">
        <v>209</v>
      </c>
      <c r="E1762">
        <v>53.018181820000002</v>
      </c>
      <c r="F1762">
        <v>14.47368421</v>
      </c>
      <c r="G1762">
        <v>1.0185185189999999</v>
      </c>
      <c r="H1762">
        <v>3.8</v>
      </c>
      <c r="I1762">
        <v>1350</v>
      </c>
      <c r="J1762">
        <v>1265</v>
      </c>
      <c r="K1762">
        <v>264696</v>
      </c>
      <c r="L1762">
        <v>273573</v>
      </c>
      <c r="M1762">
        <v>196.0711111</v>
      </c>
      <c r="N1762">
        <v>216.26324109999999</v>
      </c>
      <c r="O1762">
        <v>9786.7090910000006</v>
      </c>
      <c r="P1762">
        <v>2575.4497609999999</v>
      </c>
      <c r="Q1762">
        <v>1</v>
      </c>
      <c r="R1762" t="s">
        <v>415</v>
      </c>
      <c r="S1762">
        <f t="shared" si="29"/>
        <v>1</v>
      </c>
      <c r="T1762" t="str">
        <f>IF(Q1762=S1762,"true","false")</f>
        <v>true</v>
      </c>
    </row>
    <row r="1763" spans="1:20" x14ac:dyDescent="0.45">
      <c r="A1763" t="s">
        <v>2901</v>
      </c>
      <c r="B1763">
        <v>2</v>
      </c>
      <c r="C1763">
        <v>3</v>
      </c>
      <c r="D1763">
        <v>216</v>
      </c>
      <c r="E1763">
        <v>1.3333333329999999</v>
      </c>
      <c r="F1763">
        <v>4.1666666999999998E-2</v>
      </c>
      <c r="G1763">
        <v>1.5</v>
      </c>
      <c r="H1763">
        <v>72</v>
      </c>
      <c r="I1763">
        <v>477</v>
      </c>
      <c r="J1763">
        <v>42</v>
      </c>
      <c r="K1763">
        <v>30737</v>
      </c>
      <c r="L1763">
        <v>2896</v>
      </c>
      <c r="M1763">
        <v>64.438155140000006</v>
      </c>
      <c r="N1763">
        <v>68.952380950000006</v>
      </c>
      <c r="O1763">
        <v>11211</v>
      </c>
      <c r="P1763">
        <v>155.70833329999999</v>
      </c>
      <c r="Q1763">
        <v>0</v>
      </c>
      <c r="R1763" t="s">
        <v>287</v>
      </c>
      <c r="S1763">
        <f t="shared" si="29"/>
        <v>1</v>
      </c>
      <c r="T1763" t="str">
        <f>IF(Q1763=S1763,"true","false")</f>
        <v>false</v>
      </c>
    </row>
    <row r="1764" spans="1:20" x14ac:dyDescent="0.45">
      <c r="A1764" t="s">
        <v>2902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17</v>
      </c>
      <c r="J1764">
        <v>16</v>
      </c>
      <c r="K1764">
        <v>1915</v>
      </c>
      <c r="L1764">
        <v>8932</v>
      </c>
      <c r="M1764">
        <v>112.6470588</v>
      </c>
      <c r="N1764">
        <v>558.25</v>
      </c>
      <c r="O1764">
        <v>10847</v>
      </c>
      <c r="P1764">
        <v>10847</v>
      </c>
      <c r="Q1764">
        <v>1</v>
      </c>
      <c r="R1764" t="s">
        <v>97</v>
      </c>
      <c r="S1764">
        <f t="shared" si="29"/>
        <v>1</v>
      </c>
      <c r="T1764" t="str">
        <f>IF(Q1764=S1764,"true","false")</f>
        <v>true</v>
      </c>
    </row>
    <row r="1765" spans="1:20" x14ac:dyDescent="0.45">
      <c r="A1765" t="s">
        <v>2903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7</v>
      </c>
      <c r="J1765">
        <v>9</v>
      </c>
      <c r="K1765">
        <v>383</v>
      </c>
      <c r="L1765">
        <v>422</v>
      </c>
      <c r="M1765">
        <v>54.714285709999999</v>
      </c>
      <c r="N1765">
        <v>46.888888889999997</v>
      </c>
      <c r="O1765">
        <v>805</v>
      </c>
      <c r="P1765">
        <v>805</v>
      </c>
      <c r="Q1765">
        <v>0</v>
      </c>
      <c r="R1765" t="s">
        <v>2904</v>
      </c>
      <c r="S1765">
        <f t="shared" si="29"/>
        <v>1</v>
      </c>
      <c r="T1765" t="str">
        <f>IF(Q1765=S1765,"true","false")</f>
        <v>false</v>
      </c>
    </row>
    <row r="1766" spans="1:20" x14ac:dyDescent="0.45">
      <c r="A1766" t="s">
        <v>2905</v>
      </c>
      <c r="B1766">
        <v>3</v>
      </c>
      <c r="C1766">
        <v>3</v>
      </c>
      <c r="D1766">
        <v>150</v>
      </c>
      <c r="E1766">
        <v>3</v>
      </c>
      <c r="F1766">
        <v>0.06</v>
      </c>
      <c r="G1766">
        <v>1</v>
      </c>
      <c r="H1766">
        <v>50</v>
      </c>
      <c r="I1766">
        <v>1180</v>
      </c>
      <c r="J1766">
        <v>1192</v>
      </c>
      <c r="K1766">
        <v>205832</v>
      </c>
      <c r="L1766">
        <v>742905</v>
      </c>
      <c r="M1766">
        <v>174.43389830000001</v>
      </c>
      <c r="N1766">
        <v>623.24244969999995</v>
      </c>
      <c r="O1766">
        <v>316245.6667</v>
      </c>
      <c r="P1766">
        <v>6324.9133330000004</v>
      </c>
      <c r="Q1766">
        <v>-1</v>
      </c>
      <c r="R1766" t="s">
        <v>2906</v>
      </c>
      <c r="S1766">
        <f t="shared" si="29"/>
        <v>1</v>
      </c>
      <c r="T1766" t="str">
        <f>IF(Q1766=S1766,"true","false")</f>
        <v>false</v>
      </c>
    </row>
    <row r="1767" spans="1:20" x14ac:dyDescent="0.45">
      <c r="A1767" t="s">
        <v>2907</v>
      </c>
      <c r="B1767">
        <v>2</v>
      </c>
      <c r="C1767">
        <v>2</v>
      </c>
      <c r="D1767">
        <v>3</v>
      </c>
      <c r="E1767">
        <v>2</v>
      </c>
      <c r="F1767">
        <v>1.3333333329999999</v>
      </c>
      <c r="G1767">
        <v>1</v>
      </c>
      <c r="H1767">
        <v>1.5</v>
      </c>
      <c r="I1767">
        <v>28</v>
      </c>
      <c r="J1767">
        <v>23</v>
      </c>
      <c r="K1767">
        <v>2975</v>
      </c>
      <c r="L1767">
        <v>12599</v>
      </c>
      <c r="M1767">
        <v>106.25</v>
      </c>
      <c r="N1767">
        <v>547.78260869999997</v>
      </c>
      <c r="O1767">
        <v>7787</v>
      </c>
      <c r="P1767">
        <v>5191.3333329999996</v>
      </c>
      <c r="Q1767">
        <v>-1</v>
      </c>
      <c r="R1767" t="s">
        <v>2908</v>
      </c>
      <c r="S1767">
        <f t="shared" si="29"/>
        <v>1</v>
      </c>
      <c r="T1767" t="str">
        <f>IF(Q1767=S1767,"true","false")</f>
        <v>false</v>
      </c>
    </row>
    <row r="1768" spans="1:20" x14ac:dyDescent="0.45">
      <c r="A1768" t="s">
        <v>2909</v>
      </c>
      <c r="B1768">
        <v>1</v>
      </c>
      <c r="C1768">
        <v>1</v>
      </c>
      <c r="D1768">
        <v>5</v>
      </c>
      <c r="E1768">
        <v>1</v>
      </c>
      <c r="F1768">
        <v>0.2</v>
      </c>
      <c r="G1768">
        <v>1</v>
      </c>
      <c r="H1768">
        <v>5</v>
      </c>
      <c r="I1768">
        <v>30</v>
      </c>
      <c r="J1768">
        <v>29</v>
      </c>
      <c r="K1768">
        <v>2640</v>
      </c>
      <c r="L1768">
        <v>3276</v>
      </c>
      <c r="M1768">
        <v>88</v>
      </c>
      <c r="N1768">
        <v>112.96551719999999</v>
      </c>
      <c r="O1768">
        <v>5916</v>
      </c>
      <c r="P1768">
        <v>1183.2</v>
      </c>
      <c r="Q1768">
        <v>-1</v>
      </c>
      <c r="R1768" t="s">
        <v>2910</v>
      </c>
      <c r="S1768">
        <f t="shared" si="29"/>
        <v>1</v>
      </c>
      <c r="T1768" t="str">
        <f>IF(Q1768=S1768,"true","false")</f>
        <v>false</v>
      </c>
    </row>
    <row r="1769" spans="1:20" x14ac:dyDescent="0.45">
      <c r="A1769" t="s">
        <v>2911</v>
      </c>
      <c r="B1769">
        <v>10</v>
      </c>
      <c r="C1769">
        <v>13</v>
      </c>
      <c r="D1769">
        <v>335</v>
      </c>
      <c r="E1769">
        <v>7.692307692</v>
      </c>
      <c r="F1769">
        <v>0.50447761199999996</v>
      </c>
      <c r="G1769">
        <v>1.3</v>
      </c>
      <c r="H1769">
        <v>25.76923077</v>
      </c>
      <c r="I1769">
        <v>2511</v>
      </c>
      <c r="J1769">
        <v>2195</v>
      </c>
      <c r="K1769">
        <v>501818</v>
      </c>
      <c r="L1769">
        <v>474114</v>
      </c>
      <c r="M1769">
        <v>199.84786940000001</v>
      </c>
      <c r="N1769">
        <v>215.99726649999999</v>
      </c>
      <c r="O1769">
        <v>75071.692309999999</v>
      </c>
      <c r="P1769">
        <v>2913.2298510000001</v>
      </c>
      <c r="Q1769">
        <v>-1</v>
      </c>
      <c r="R1769" t="s">
        <v>2912</v>
      </c>
      <c r="S1769">
        <f t="shared" si="29"/>
        <v>1</v>
      </c>
      <c r="T1769" t="str">
        <f>IF(Q1769=S1769,"true","false")</f>
        <v>false</v>
      </c>
    </row>
    <row r="1770" spans="1:20" x14ac:dyDescent="0.45">
      <c r="A1770" t="s">
        <v>2913</v>
      </c>
      <c r="B1770">
        <v>5</v>
      </c>
      <c r="C1770">
        <v>5</v>
      </c>
      <c r="D1770">
        <v>89</v>
      </c>
      <c r="E1770">
        <v>5</v>
      </c>
      <c r="F1770">
        <v>0.28089887600000002</v>
      </c>
      <c r="G1770">
        <v>1</v>
      </c>
      <c r="H1770">
        <v>17.8</v>
      </c>
      <c r="I1770">
        <v>649</v>
      </c>
      <c r="J1770">
        <v>512</v>
      </c>
      <c r="K1770">
        <v>199073</v>
      </c>
      <c r="L1770">
        <v>248579</v>
      </c>
      <c r="M1770">
        <v>306.73805859999999</v>
      </c>
      <c r="N1770">
        <v>485.50585940000002</v>
      </c>
      <c r="O1770">
        <v>89530.4</v>
      </c>
      <c r="P1770">
        <v>5029.7977529999998</v>
      </c>
      <c r="Q1770">
        <v>-1</v>
      </c>
      <c r="R1770" t="s">
        <v>2914</v>
      </c>
      <c r="S1770">
        <f t="shared" si="29"/>
        <v>1</v>
      </c>
      <c r="T1770" t="str">
        <f>IF(Q1770=S1770,"true","false")</f>
        <v>false</v>
      </c>
    </row>
    <row r="1771" spans="1:20" x14ac:dyDescent="0.45">
      <c r="A1771" t="s">
        <v>2915</v>
      </c>
      <c r="B1771">
        <v>2</v>
      </c>
      <c r="C1771">
        <v>8</v>
      </c>
      <c r="D1771">
        <v>550</v>
      </c>
      <c r="E1771">
        <v>0.5</v>
      </c>
      <c r="F1771">
        <v>0.11636363600000001</v>
      </c>
      <c r="G1771">
        <v>4</v>
      </c>
      <c r="H1771">
        <v>68.75</v>
      </c>
      <c r="I1771">
        <v>8742</v>
      </c>
      <c r="J1771">
        <v>7618</v>
      </c>
      <c r="K1771">
        <v>527949</v>
      </c>
      <c r="L1771">
        <v>376373</v>
      </c>
      <c r="M1771">
        <v>60.392244339999998</v>
      </c>
      <c r="N1771">
        <v>49.405749540000002</v>
      </c>
      <c r="O1771">
        <v>113040.25</v>
      </c>
      <c r="P1771">
        <v>1644.221818</v>
      </c>
      <c r="Q1771">
        <v>0</v>
      </c>
      <c r="R1771" t="s">
        <v>2916</v>
      </c>
      <c r="S1771">
        <f t="shared" si="29"/>
        <v>1</v>
      </c>
      <c r="T1771" t="str">
        <f>IF(Q1771=S1771,"true","false")</f>
        <v>false</v>
      </c>
    </row>
    <row r="1772" spans="1:20" x14ac:dyDescent="0.45">
      <c r="A1772" t="s">
        <v>2917</v>
      </c>
      <c r="B1772">
        <v>3</v>
      </c>
      <c r="C1772">
        <v>3</v>
      </c>
      <c r="D1772">
        <v>67</v>
      </c>
      <c r="E1772">
        <v>3</v>
      </c>
      <c r="F1772">
        <v>0.13432835800000001</v>
      </c>
      <c r="G1772">
        <v>1</v>
      </c>
      <c r="H1772">
        <v>22.333333329999999</v>
      </c>
      <c r="I1772">
        <v>975</v>
      </c>
      <c r="J1772">
        <v>709</v>
      </c>
      <c r="K1772">
        <v>71269</v>
      </c>
      <c r="L1772">
        <v>40688</v>
      </c>
      <c r="M1772">
        <v>73.096410259999999</v>
      </c>
      <c r="N1772">
        <v>57.387870239999998</v>
      </c>
      <c r="O1772">
        <v>37319</v>
      </c>
      <c r="P1772">
        <v>1671</v>
      </c>
      <c r="Q1772">
        <v>0</v>
      </c>
      <c r="R1772" t="s">
        <v>2918</v>
      </c>
      <c r="S1772">
        <f t="shared" si="29"/>
        <v>1</v>
      </c>
      <c r="T1772" t="str">
        <f>IF(Q1772=S1772,"true","false")</f>
        <v>false</v>
      </c>
    </row>
    <row r="1773" spans="1:20" x14ac:dyDescent="0.45">
      <c r="A1773" t="s">
        <v>2919</v>
      </c>
      <c r="B1773">
        <v>1</v>
      </c>
      <c r="C1773">
        <v>1</v>
      </c>
      <c r="D1773">
        <v>25</v>
      </c>
      <c r="E1773">
        <v>1</v>
      </c>
      <c r="F1773">
        <v>0.04</v>
      </c>
      <c r="G1773">
        <v>1</v>
      </c>
      <c r="H1773">
        <v>25</v>
      </c>
      <c r="I1773">
        <v>125</v>
      </c>
      <c r="J1773">
        <v>40</v>
      </c>
      <c r="K1773">
        <v>9160</v>
      </c>
      <c r="L1773">
        <v>6256</v>
      </c>
      <c r="M1773">
        <v>73.28</v>
      </c>
      <c r="N1773">
        <v>156.4</v>
      </c>
      <c r="O1773">
        <v>15416</v>
      </c>
      <c r="P1773">
        <v>616.64</v>
      </c>
      <c r="Q1773">
        <v>-1</v>
      </c>
      <c r="R1773" t="s">
        <v>2920</v>
      </c>
      <c r="S1773">
        <f t="shared" si="29"/>
        <v>1</v>
      </c>
      <c r="T1773" t="str">
        <f>IF(Q1773=S1773,"true","false")</f>
        <v>false</v>
      </c>
    </row>
    <row r="1774" spans="1:20" x14ac:dyDescent="0.45">
      <c r="A1774" t="s">
        <v>2921</v>
      </c>
      <c r="B1774">
        <v>4</v>
      </c>
      <c r="C1774">
        <v>4</v>
      </c>
      <c r="D1774">
        <v>69</v>
      </c>
      <c r="E1774">
        <v>4</v>
      </c>
      <c r="F1774">
        <v>0.231884058</v>
      </c>
      <c r="G1774">
        <v>1</v>
      </c>
      <c r="H1774">
        <v>17.25</v>
      </c>
      <c r="I1774">
        <v>419</v>
      </c>
      <c r="J1774">
        <v>236</v>
      </c>
      <c r="K1774">
        <v>26948</v>
      </c>
      <c r="L1774">
        <v>118771</v>
      </c>
      <c r="M1774">
        <v>64.315035800000004</v>
      </c>
      <c r="N1774">
        <v>503.2669492</v>
      </c>
      <c r="O1774">
        <v>36429.75</v>
      </c>
      <c r="P1774">
        <v>2111.869565</v>
      </c>
      <c r="Q1774">
        <v>0</v>
      </c>
      <c r="R1774" t="s">
        <v>527</v>
      </c>
      <c r="S1774">
        <f t="shared" si="29"/>
        <v>1</v>
      </c>
      <c r="T1774" t="str">
        <f>IF(Q1774=S1774,"true","false")</f>
        <v>false</v>
      </c>
    </row>
    <row r="1775" spans="1:20" x14ac:dyDescent="0.45">
      <c r="A1775" t="s">
        <v>2922</v>
      </c>
      <c r="B1775">
        <v>2</v>
      </c>
      <c r="C1775">
        <v>26</v>
      </c>
      <c r="D1775">
        <v>475</v>
      </c>
      <c r="E1775">
        <v>0.15384615400000001</v>
      </c>
      <c r="F1775">
        <v>1.4231578949999999</v>
      </c>
      <c r="G1775">
        <v>13</v>
      </c>
      <c r="H1775">
        <v>18.26923077</v>
      </c>
      <c r="I1775">
        <v>2773</v>
      </c>
      <c r="J1775">
        <v>2707</v>
      </c>
      <c r="K1775">
        <v>189316</v>
      </c>
      <c r="L1775">
        <v>196037</v>
      </c>
      <c r="M1775">
        <v>68.271186439999994</v>
      </c>
      <c r="N1775">
        <v>72.418544510000004</v>
      </c>
      <c r="O1775">
        <v>14821.26923</v>
      </c>
      <c r="P1775">
        <v>811.26947370000005</v>
      </c>
      <c r="Q1775">
        <v>0</v>
      </c>
      <c r="R1775" t="s">
        <v>2923</v>
      </c>
      <c r="S1775">
        <f t="shared" si="29"/>
        <v>1</v>
      </c>
      <c r="T1775" t="str">
        <f>IF(Q1775=S1775,"true","false")</f>
        <v>false</v>
      </c>
    </row>
    <row r="1776" spans="1:20" x14ac:dyDescent="0.45">
      <c r="A1776" t="s">
        <v>2924</v>
      </c>
      <c r="B1776">
        <v>1</v>
      </c>
      <c r="C1776">
        <v>1</v>
      </c>
      <c r="D1776">
        <v>12</v>
      </c>
      <c r="E1776">
        <v>1</v>
      </c>
      <c r="F1776">
        <v>8.3333332999999996E-2</v>
      </c>
      <c r="G1776">
        <v>1</v>
      </c>
      <c r="H1776">
        <v>12</v>
      </c>
      <c r="I1776">
        <v>54</v>
      </c>
      <c r="J1776">
        <v>31</v>
      </c>
      <c r="K1776">
        <v>3524</v>
      </c>
      <c r="L1776">
        <v>1816</v>
      </c>
      <c r="M1776">
        <v>65.259259259999993</v>
      </c>
      <c r="N1776">
        <v>58.580645160000003</v>
      </c>
      <c r="O1776">
        <v>5340</v>
      </c>
      <c r="P1776">
        <v>445</v>
      </c>
      <c r="Q1776">
        <v>0</v>
      </c>
      <c r="R1776" t="s">
        <v>2925</v>
      </c>
      <c r="S1776">
        <f t="shared" si="29"/>
        <v>1</v>
      </c>
      <c r="T1776" t="str">
        <f>IF(Q1776=S1776,"true","false")</f>
        <v>false</v>
      </c>
    </row>
    <row r="1777" spans="1:20" x14ac:dyDescent="0.45">
      <c r="A1777" t="s">
        <v>2926</v>
      </c>
      <c r="B1777">
        <v>1</v>
      </c>
      <c r="C1777">
        <v>1</v>
      </c>
      <c r="D1777">
        <v>2</v>
      </c>
      <c r="E1777">
        <v>1</v>
      </c>
      <c r="F1777">
        <v>0.5</v>
      </c>
      <c r="G1777">
        <v>1</v>
      </c>
      <c r="H1777">
        <v>2</v>
      </c>
      <c r="I1777">
        <v>16</v>
      </c>
      <c r="J1777">
        <v>12</v>
      </c>
      <c r="K1777">
        <v>1898</v>
      </c>
      <c r="L1777">
        <v>6642</v>
      </c>
      <c r="M1777">
        <v>118.625</v>
      </c>
      <c r="N1777">
        <v>553.5</v>
      </c>
      <c r="O1777">
        <v>8540</v>
      </c>
      <c r="P1777">
        <v>4270</v>
      </c>
      <c r="Q1777">
        <v>-1</v>
      </c>
      <c r="R1777" t="s">
        <v>2927</v>
      </c>
      <c r="S1777">
        <f t="shared" si="29"/>
        <v>1</v>
      </c>
      <c r="T1777" t="str">
        <f>IF(Q1777=S1777,"true","false")</f>
        <v>false</v>
      </c>
    </row>
    <row r="1778" spans="1:20" x14ac:dyDescent="0.45">
      <c r="A1778" t="s">
        <v>2928</v>
      </c>
      <c r="B1778">
        <v>2</v>
      </c>
      <c r="C1778">
        <v>2</v>
      </c>
      <c r="D1778">
        <v>17</v>
      </c>
      <c r="E1778">
        <v>2</v>
      </c>
      <c r="F1778">
        <v>0.235294118</v>
      </c>
      <c r="G1778">
        <v>1</v>
      </c>
      <c r="H1778">
        <v>8.5</v>
      </c>
      <c r="I1778">
        <v>172</v>
      </c>
      <c r="J1778">
        <v>132</v>
      </c>
      <c r="K1778">
        <v>17752</v>
      </c>
      <c r="L1778">
        <v>51480</v>
      </c>
      <c r="M1778">
        <v>103.2093023</v>
      </c>
      <c r="N1778">
        <v>390</v>
      </c>
      <c r="O1778">
        <v>34616</v>
      </c>
      <c r="P1778">
        <v>4072.4705880000001</v>
      </c>
      <c r="Q1778">
        <v>-1</v>
      </c>
      <c r="R1778" t="s">
        <v>683</v>
      </c>
      <c r="S1778">
        <f t="shared" si="29"/>
        <v>1</v>
      </c>
      <c r="T1778" t="str">
        <f>IF(Q1778=S1778,"true","false")</f>
        <v>false</v>
      </c>
    </row>
    <row r="1779" spans="1:20" x14ac:dyDescent="0.45">
      <c r="A1779" t="s">
        <v>2929</v>
      </c>
      <c r="B1779">
        <v>2</v>
      </c>
      <c r="C1779">
        <v>2</v>
      </c>
      <c r="D1779">
        <v>36</v>
      </c>
      <c r="E1779">
        <v>2</v>
      </c>
      <c r="F1779">
        <v>0.111111111</v>
      </c>
      <c r="G1779">
        <v>1</v>
      </c>
      <c r="H1779">
        <v>18</v>
      </c>
      <c r="I1779">
        <v>538</v>
      </c>
      <c r="J1779">
        <v>448</v>
      </c>
      <c r="K1779">
        <v>164477</v>
      </c>
      <c r="L1779">
        <v>89251</v>
      </c>
      <c r="M1779">
        <v>305.71933089999999</v>
      </c>
      <c r="N1779">
        <v>199.22098209999999</v>
      </c>
      <c r="O1779">
        <v>126864</v>
      </c>
      <c r="P1779">
        <v>7048</v>
      </c>
      <c r="Q1779">
        <v>1</v>
      </c>
      <c r="R1779" t="s">
        <v>93</v>
      </c>
      <c r="S1779">
        <f t="shared" si="29"/>
        <v>1</v>
      </c>
      <c r="T1779" t="str">
        <f>IF(Q1779=S1779,"true","false")</f>
        <v>true</v>
      </c>
    </row>
    <row r="1780" spans="1:20" x14ac:dyDescent="0.45">
      <c r="A1780" t="s">
        <v>2930</v>
      </c>
      <c r="B1780">
        <v>3</v>
      </c>
      <c r="C1780">
        <v>3</v>
      </c>
      <c r="D1780">
        <v>10</v>
      </c>
      <c r="E1780">
        <v>3</v>
      </c>
      <c r="F1780">
        <v>0.9</v>
      </c>
      <c r="G1780">
        <v>1</v>
      </c>
      <c r="H1780">
        <v>3.3333333330000001</v>
      </c>
      <c r="I1780">
        <v>101</v>
      </c>
      <c r="J1780">
        <v>79</v>
      </c>
      <c r="K1780">
        <v>17827</v>
      </c>
      <c r="L1780">
        <v>39420</v>
      </c>
      <c r="M1780">
        <v>176.50495050000001</v>
      </c>
      <c r="N1780">
        <v>498.98734180000002</v>
      </c>
      <c r="O1780">
        <v>19082.333330000001</v>
      </c>
      <c r="P1780">
        <v>5724.7</v>
      </c>
      <c r="Q1780">
        <v>-1</v>
      </c>
      <c r="R1780" t="s">
        <v>2265</v>
      </c>
      <c r="S1780">
        <f t="shared" si="29"/>
        <v>1</v>
      </c>
      <c r="T1780" t="str">
        <f>IF(Q1780=S1780,"true","false")</f>
        <v>false</v>
      </c>
    </row>
    <row r="1781" spans="1:20" x14ac:dyDescent="0.45">
      <c r="A1781" t="s">
        <v>2931</v>
      </c>
      <c r="B1781">
        <v>2</v>
      </c>
      <c r="C1781">
        <v>2</v>
      </c>
      <c r="D1781">
        <v>5</v>
      </c>
      <c r="E1781">
        <v>2</v>
      </c>
      <c r="F1781">
        <v>0.8</v>
      </c>
      <c r="G1781">
        <v>1</v>
      </c>
      <c r="H1781">
        <v>2.5</v>
      </c>
      <c r="I1781">
        <v>37</v>
      </c>
      <c r="J1781">
        <v>20</v>
      </c>
      <c r="K1781">
        <v>3183</v>
      </c>
      <c r="L1781">
        <v>3065</v>
      </c>
      <c r="M1781">
        <v>86.027027029999999</v>
      </c>
      <c r="N1781">
        <v>153.25</v>
      </c>
      <c r="O1781">
        <v>3124</v>
      </c>
      <c r="P1781">
        <v>1249.5999999999999</v>
      </c>
      <c r="Q1781">
        <v>-1</v>
      </c>
      <c r="R1781" t="s">
        <v>2932</v>
      </c>
      <c r="S1781">
        <f t="shared" si="29"/>
        <v>1</v>
      </c>
      <c r="T1781" t="str">
        <f>IF(Q1781=S1781,"true","false")</f>
        <v>false</v>
      </c>
    </row>
    <row r="1782" spans="1:20" x14ac:dyDescent="0.45">
      <c r="A1782" t="s">
        <v>2933</v>
      </c>
      <c r="B1782">
        <v>4</v>
      </c>
      <c r="C1782">
        <v>9</v>
      </c>
      <c r="D1782">
        <v>122</v>
      </c>
      <c r="E1782">
        <v>1.7777777779999999</v>
      </c>
      <c r="F1782">
        <v>0.66393442599999997</v>
      </c>
      <c r="G1782">
        <v>2.25</v>
      </c>
      <c r="H1782">
        <v>13.55555556</v>
      </c>
      <c r="I1782">
        <v>625</v>
      </c>
      <c r="J1782">
        <v>490</v>
      </c>
      <c r="K1782">
        <v>110009</v>
      </c>
      <c r="L1782">
        <v>93194</v>
      </c>
      <c r="M1782">
        <v>176.01439999999999</v>
      </c>
      <c r="N1782">
        <v>190.19183670000001</v>
      </c>
      <c r="O1782">
        <v>22578.111110000002</v>
      </c>
      <c r="P1782">
        <v>1665.5983610000001</v>
      </c>
      <c r="Q1782">
        <v>1</v>
      </c>
      <c r="R1782" t="s">
        <v>112</v>
      </c>
      <c r="S1782">
        <f t="shared" si="29"/>
        <v>1</v>
      </c>
      <c r="T1782" t="str">
        <f>IF(Q1782=S1782,"true","false")</f>
        <v>true</v>
      </c>
    </row>
    <row r="1783" spans="1:20" x14ac:dyDescent="0.45">
      <c r="A1783" t="s">
        <v>2934</v>
      </c>
      <c r="B1783">
        <v>3</v>
      </c>
      <c r="C1783">
        <v>3</v>
      </c>
      <c r="D1783">
        <v>8</v>
      </c>
      <c r="E1783">
        <v>3</v>
      </c>
      <c r="F1783">
        <v>1.125</v>
      </c>
      <c r="G1783">
        <v>1</v>
      </c>
      <c r="H1783">
        <v>2.6666666669999999</v>
      </c>
      <c r="I1783">
        <v>95</v>
      </c>
      <c r="J1783">
        <v>74</v>
      </c>
      <c r="K1783">
        <v>50141</v>
      </c>
      <c r="L1783">
        <v>23477</v>
      </c>
      <c r="M1783">
        <v>527.79999999999995</v>
      </c>
      <c r="N1783">
        <v>317.25675680000001</v>
      </c>
      <c r="O1783">
        <v>24539.333330000001</v>
      </c>
      <c r="P1783">
        <v>9202.25</v>
      </c>
      <c r="Q1783">
        <v>-1</v>
      </c>
      <c r="R1783" t="s">
        <v>2935</v>
      </c>
      <c r="S1783">
        <f t="shared" si="29"/>
        <v>1</v>
      </c>
      <c r="T1783" t="str">
        <f>IF(Q1783=S1783,"true","false")</f>
        <v>false</v>
      </c>
    </row>
    <row r="1784" spans="1:20" x14ac:dyDescent="0.45">
      <c r="A1784" t="s">
        <v>2936</v>
      </c>
      <c r="B1784">
        <v>1</v>
      </c>
      <c r="C1784">
        <v>6</v>
      </c>
      <c r="D1784">
        <v>771</v>
      </c>
      <c r="E1784">
        <v>0.16666666699999999</v>
      </c>
      <c r="F1784">
        <v>4.6692606999999997E-2</v>
      </c>
      <c r="G1784">
        <v>6</v>
      </c>
      <c r="H1784">
        <v>128.5</v>
      </c>
      <c r="I1784">
        <v>20030</v>
      </c>
      <c r="J1784">
        <v>17095</v>
      </c>
      <c r="K1784">
        <v>1138410</v>
      </c>
      <c r="L1784">
        <v>911334</v>
      </c>
      <c r="M1784">
        <v>56.835247129999999</v>
      </c>
      <c r="N1784">
        <v>53.309973679999999</v>
      </c>
      <c r="O1784">
        <v>341624</v>
      </c>
      <c r="P1784">
        <v>2658.552529</v>
      </c>
      <c r="Q1784">
        <v>0</v>
      </c>
      <c r="R1784" t="s">
        <v>2937</v>
      </c>
      <c r="S1784">
        <f t="shared" si="29"/>
        <v>1</v>
      </c>
      <c r="T1784" t="str">
        <f>IF(Q1784=S1784,"true","false")</f>
        <v>false</v>
      </c>
    </row>
    <row r="1785" spans="1:20" x14ac:dyDescent="0.45">
      <c r="A1785" t="s">
        <v>2938</v>
      </c>
      <c r="B1785">
        <v>1</v>
      </c>
      <c r="C1785">
        <v>18</v>
      </c>
      <c r="D1785">
        <v>416</v>
      </c>
      <c r="E1785">
        <v>5.5555555999999999E-2</v>
      </c>
      <c r="F1785">
        <v>0.77884615400000001</v>
      </c>
      <c r="G1785">
        <v>18</v>
      </c>
      <c r="H1785">
        <v>23.11111111</v>
      </c>
      <c r="I1785">
        <v>27917</v>
      </c>
      <c r="J1785">
        <v>56728</v>
      </c>
      <c r="K1785">
        <v>2736618</v>
      </c>
      <c r="L1785">
        <v>70120992</v>
      </c>
      <c r="M1785">
        <v>98.026936989999996</v>
      </c>
      <c r="N1785">
        <v>1236.091383</v>
      </c>
      <c r="O1785">
        <v>4047645</v>
      </c>
      <c r="P1785">
        <v>175138.48560000001</v>
      </c>
      <c r="Q1785">
        <v>1</v>
      </c>
      <c r="R1785" t="s">
        <v>362</v>
      </c>
      <c r="S1785">
        <f t="shared" si="29"/>
        <v>1</v>
      </c>
      <c r="T1785" t="str">
        <f>IF(Q1785=S1785,"true","false")</f>
        <v>true</v>
      </c>
    </row>
    <row r="1786" spans="1:20" x14ac:dyDescent="0.45">
      <c r="A1786" t="s">
        <v>2939</v>
      </c>
      <c r="B1786">
        <v>1</v>
      </c>
      <c r="C1786">
        <v>4</v>
      </c>
      <c r="D1786">
        <v>33</v>
      </c>
      <c r="E1786">
        <v>0.25</v>
      </c>
      <c r="F1786">
        <v>0.484848485</v>
      </c>
      <c r="G1786">
        <v>4</v>
      </c>
      <c r="H1786">
        <v>8.25</v>
      </c>
      <c r="I1786">
        <v>771</v>
      </c>
      <c r="J1786">
        <v>800</v>
      </c>
      <c r="K1786">
        <v>70385</v>
      </c>
      <c r="L1786">
        <v>744993</v>
      </c>
      <c r="M1786">
        <v>91.290531779999995</v>
      </c>
      <c r="N1786">
        <v>931.24125000000004</v>
      </c>
      <c r="O1786">
        <v>203844.5</v>
      </c>
      <c r="P1786">
        <v>24708.42424</v>
      </c>
      <c r="Q1786">
        <v>0</v>
      </c>
      <c r="R1786" t="s">
        <v>2940</v>
      </c>
      <c r="S1786">
        <f t="shared" si="29"/>
        <v>1</v>
      </c>
      <c r="T1786" t="str">
        <f>IF(Q1786=S1786,"true","false")</f>
        <v>false</v>
      </c>
    </row>
    <row r="1787" spans="1:20" x14ac:dyDescent="0.45">
      <c r="A1787" t="s">
        <v>2941</v>
      </c>
      <c r="B1787">
        <v>1</v>
      </c>
      <c r="C1787">
        <v>1</v>
      </c>
      <c r="D1787">
        <v>16</v>
      </c>
      <c r="E1787">
        <v>1</v>
      </c>
      <c r="F1787">
        <v>6.25E-2</v>
      </c>
      <c r="G1787">
        <v>1</v>
      </c>
      <c r="H1787">
        <v>16</v>
      </c>
      <c r="I1787">
        <v>211</v>
      </c>
      <c r="J1787">
        <v>333</v>
      </c>
      <c r="K1787">
        <v>16712</v>
      </c>
      <c r="L1787">
        <v>424093</v>
      </c>
      <c r="M1787">
        <v>79.203791469999999</v>
      </c>
      <c r="N1787">
        <v>1273.552553</v>
      </c>
      <c r="O1787">
        <v>440805</v>
      </c>
      <c r="P1787">
        <v>27550.3125</v>
      </c>
      <c r="Q1787">
        <v>-1</v>
      </c>
      <c r="R1787" t="s">
        <v>2942</v>
      </c>
      <c r="S1787">
        <f t="shared" si="29"/>
        <v>1</v>
      </c>
      <c r="T1787" t="str">
        <f>IF(Q1787=S1787,"true","false")</f>
        <v>false</v>
      </c>
    </row>
    <row r="1788" spans="1:20" x14ac:dyDescent="0.45">
      <c r="A1788" t="s">
        <v>2943</v>
      </c>
      <c r="B1788">
        <v>1</v>
      </c>
      <c r="C1788">
        <v>1</v>
      </c>
      <c r="D1788">
        <v>12</v>
      </c>
      <c r="E1788">
        <v>1</v>
      </c>
      <c r="F1788">
        <v>8.3333332999999996E-2</v>
      </c>
      <c r="G1788">
        <v>1</v>
      </c>
      <c r="H1788">
        <v>12</v>
      </c>
      <c r="I1788">
        <v>145</v>
      </c>
      <c r="J1788">
        <v>109</v>
      </c>
      <c r="K1788">
        <v>105685</v>
      </c>
      <c r="L1788">
        <v>86847</v>
      </c>
      <c r="M1788">
        <v>728.86206900000002</v>
      </c>
      <c r="N1788">
        <v>796.76146789999996</v>
      </c>
      <c r="O1788">
        <v>192532</v>
      </c>
      <c r="P1788">
        <v>16044.333329999999</v>
      </c>
      <c r="Q1788">
        <v>-1</v>
      </c>
      <c r="R1788" t="s">
        <v>2944</v>
      </c>
      <c r="S1788">
        <f t="shared" si="29"/>
        <v>1</v>
      </c>
      <c r="T1788" t="str">
        <f>IF(Q1788=S1788,"true","false")</f>
        <v>false</v>
      </c>
    </row>
    <row r="1789" spans="1:20" x14ac:dyDescent="0.45">
      <c r="A1789" t="s">
        <v>2945</v>
      </c>
      <c r="B1789">
        <v>1</v>
      </c>
      <c r="C1789">
        <v>1</v>
      </c>
      <c r="D1789">
        <v>11</v>
      </c>
      <c r="E1789">
        <v>1</v>
      </c>
      <c r="F1789">
        <v>9.0909090999999997E-2</v>
      </c>
      <c r="G1789">
        <v>1</v>
      </c>
      <c r="H1789">
        <v>11</v>
      </c>
      <c r="I1789">
        <v>299</v>
      </c>
      <c r="J1789">
        <v>968</v>
      </c>
      <c r="K1789">
        <v>23821</v>
      </c>
      <c r="L1789">
        <v>1275967</v>
      </c>
      <c r="M1789">
        <v>79.668896320000002</v>
      </c>
      <c r="N1789">
        <v>1318.147727</v>
      </c>
      <c r="O1789">
        <v>1299788</v>
      </c>
      <c r="P1789">
        <v>118162.54549999999</v>
      </c>
      <c r="Q1789">
        <v>-1</v>
      </c>
      <c r="R1789" t="s">
        <v>2946</v>
      </c>
      <c r="S1789">
        <f t="shared" si="29"/>
        <v>1</v>
      </c>
      <c r="T1789" t="str">
        <f>IF(Q1789=S1789,"true","false")</f>
        <v>false</v>
      </c>
    </row>
    <row r="1790" spans="1:20" x14ac:dyDescent="0.45">
      <c r="A1790" t="s">
        <v>2947</v>
      </c>
      <c r="B1790">
        <v>2</v>
      </c>
      <c r="C1790">
        <v>3</v>
      </c>
      <c r="D1790">
        <v>10</v>
      </c>
      <c r="E1790">
        <v>1.3333333329999999</v>
      </c>
      <c r="F1790">
        <v>0.9</v>
      </c>
      <c r="G1790">
        <v>1.5</v>
      </c>
      <c r="H1790">
        <v>3.3333333330000001</v>
      </c>
      <c r="I1790">
        <v>323</v>
      </c>
      <c r="J1790">
        <v>353</v>
      </c>
      <c r="K1790">
        <v>17443</v>
      </c>
      <c r="L1790">
        <v>437893</v>
      </c>
      <c r="M1790">
        <v>54.003095979999998</v>
      </c>
      <c r="N1790">
        <v>1240.4900849999999</v>
      </c>
      <c r="O1790">
        <v>151778.6667</v>
      </c>
      <c r="P1790">
        <v>45533.599999999999</v>
      </c>
      <c r="Q1790">
        <v>-1</v>
      </c>
      <c r="R1790" t="s">
        <v>81</v>
      </c>
      <c r="S1790">
        <f t="shared" si="29"/>
        <v>1</v>
      </c>
      <c r="T1790" t="str">
        <f>IF(Q1790=S1790,"true","false")</f>
        <v>false</v>
      </c>
    </row>
    <row r="1791" spans="1:20" x14ac:dyDescent="0.45">
      <c r="A1791" t="s">
        <v>2948</v>
      </c>
      <c r="B1791">
        <v>2</v>
      </c>
      <c r="C1791">
        <v>2</v>
      </c>
      <c r="D1791">
        <v>33</v>
      </c>
      <c r="E1791">
        <v>2</v>
      </c>
      <c r="F1791">
        <v>0.12121212100000001</v>
      </c>
      <c r="G1791">
        <v>1</v>
      </c>
      <c r="H1791">
        <v>16.5</v>
      </c>
      <c r="I1791">
        <v>167</v>
      </c>
      <c r="J1791">
        <v>165</v>
      </c>
      <c r="K1791">
        <v>20532</v>
      </c>
      <c r="L1791">
        <v>18084</v>
      </c>
      <c r="M1791">
        <v>122.94610779999999</v>
      </c>
      <c r="N1791">
        <v>109.6</v>
      </c>
      <c r="O1791">
        <v>19308</v>
      </c>
      <c r="P1791">
        <v>1170.181818</v>
      </c>
      <c r="Q1791">
        <v>-1</v>
      </c>
      <c r="R1791" t="s">
        <v>367</v>
      </c>
      <c r="S1791">
        <f t="shared" si="29"/>
        <v>1</v>
      </c>
      <c r="T1791" t="str">
        <f>IF(Q1791=S1791,"true","false")</f>
        <v>false</v>
      </c>
    </row>
    <row r="1792" spans="1:20" x14ac:dyDescent="0.45">
      <c r="A1792" t="s">
        <v>2949</v>
      </c>
      <c r="B1792">
        <v>17</v>
      </c>
      <c r="C1792">
        <v>26</v>
      </c>
      <c r="D1792">
        <v>202</v>
      </c>
      <c r="E1792">
        <v>11.11538462</v>
      </c>
      <c r="F1792">
        <v>3.346534653</v>
      </c>
      <c r="G1792">
        <v>1.5294117650000001</v>
      </c>
      <c r="H1792">
        <v>7.769230769</v>
      </c>
      <c r="I1792">
        <v>10255</v>
      </c>
      <c r="J1792">
        <v>36375</v>
      </c>
      <c r="K1792">
        <v>518721</v>
      </c>
      <c r="L1792">
        <v>49600932</v>
      </c>
      <c r="M1792">
        <v>50.582252560000001</v>
      </c>
      <c r="N1792">
        <v>1363.5995049999999</v>
      </c>
      <c r="O1792">
        <v>1927678.9620000001</v>
      </c>
      <c r="P1792">
        <v>248117.09409999999</v>
      </c>
      <c r="Q1792">
        <v>-1</v>
      </c>
      <c r="R1792" t="s">
        <v>826</v>
      </c>
      <c r="S1792">
        <f t="shared" si="29"/>
        <v>1</v>
      </c>
      <c r="T1792" t="str">
        <f>IF(Q1792=S1792,"true","false")</f>
        <v>false</v>
      </c>
    </row>
    <row r="1793" spans="1:20" x14ac:dyDescent="0.45">
      <c r="A1793" t="s">
        <v>2950</v>
      </c>
      <c r="B1793">
        <v>1</v>
      </c>
      <c r="C1793">
        <v>1</v>
      </c>
      <c r="D1793">
        <v>12</v>
      </c>
      <c r="E1793">
        <v>1</v>
      </c>
      <c r="F1793">
        <v>8.3333332999999996E-2</v>
      </c>
      <c r="G1793">
        <v>1</v>
      </c>
      <c r="H1793">
        <v>12</v>
      </c>
      <c r="I1793">
        <v>96</v>
      </c>
      <c r="J1793">
        <v>60</v>
      </c>
      <c r="K1793">
        <v>5472</v>
      </c>
      <c r="L1793">
        <v>3240</v>
      </c>
      <c r="M1793">
        <v>57</v>
      </c>
      <c r="N1793">
        <v>54</v>
      </c>
      <c r="O1793">
        <v>8712</v>
      </c>
      <c r="P1793">
        <v>726</v>
      </c>
      <c r="Q1793">
        <v>-1</v>
      </c>
      <c r="R1793" t="s">
        <v>2951</v>
      </c>
      <c r="S1793">
        <f t="shared" si="29"/>
        <v>1</v>
      </c>
      <c r="T1793" t="str">
        <f>IF(Q1793=S1793,"true","false")</f>
        <v>false</v>
      </c>
    </row>
    <row r="1794" spans="1:20" x14ac:dyDescent="0.45">
      <c r="A1794" t="s">
        <v>2952</v>
      </c>
      <c r="B1794">
        <v>1</v>
      </c>
      <c r="C1794">
        <v>1</v>
      </c>
      <c r="D1794">
        <v>8</v>
      </c>
      <c r="E1794">
        <v>1</v>
      </c>
      <c r="F1794">
        <v>0.125</v>
      </c>
      <c r="G1794">
        <v>1</v>
      </c>
      <c r="H1794">
        <v>8</v>
      </c>
      <c r="I1794">
        <v>130</v>
      </c>
      <c r="J1794">
        <v>147</v>
      </c>
      <c r="K1794">
        <v>25835</v>
      </c>
      <c r="L1794">
        <v>122470</v>
      </c>
      <c r="M1794">
        <v>198.7307692</v>
      </c>
      <c r="N1794">
        <v>833.12925170000005</v>
      </c>
      <c r="O1794">
        <v>148305</v>
      </c>
      <c r="P1794">
        <v>18538.125</v>
      </c>
      <c r="Q1794">
        <v>1</v>
      </c>
      <c r="R1794" t="s">
        <v>817</v>
      </c>
      <c r="S1794">
        <f t="shared" si="29"/>
        <v>1</v>
      </c>
      <c r="T1794" t="str">
        <f>IF(Q1794=S1794,"true","false")</f>
        <v>true</v>
      </c>
    </row>
    <row r="1795" spans="1:20" x14ac:dyDescent="0.45">
      <c r="A1795" t="s">
        <v>2953</v>
      </c>
      <c r="B1795">
        <v>1</v>
      </c>
      <c r="C1795">
        <v>2</v>
      </c>
      <c r="D1795">
        <v>4</v>
      </c>
      <c r="E1795">
        <v>0.5</v>
      </c>
      <c r="F1795">
        <v>1</v>
      </c>
      <c r="G1795">
        <v>2</v>
      </c>
      <c r="H1795">
        <v>2</v>
      </c>
      <c r="I1795">
        <v>72</v>
      </c>
      <c r="J1795">
        <v>67</v>
      </c>
      <c r="K1795">
        <v>11076</v>
      </c>
      <c r="L1795">
        <v>30481</v>
      </c>
      <c r="M1795">
        <v>153.83333329999999</v>
      </c>
      <c r="N1795">
        <v>454.94029849999998</v>
      </c>
      <c r="O1795">
        <v>20778.5</v>
      </c>
      <c r="P1795">
        <v>10389.25</v>
      </c>
      <c r="Q1795">
        <v>-1</v>
      </c>
      <c r="R1795" t="s">
        <v>81</v>
      </c>
      <c r="S1795">
        <f t="shared" ref="S1795:S1858" si="30">IF(AND(E1795&lt;0.05,C1795&gt;10),0,1)</f>
        <v>1</v>
      </c>
      <c r="T1795" t="str">
        <f>IF(Q1795=S1795,"true","false")</f>
        <v>false</v>
      </c>
    </row>
    <row r="1796" spans="1:20" x14ac:dyDescent="0.45">
      <c r="A1796" t="s">
        <v>2954</v>
      </c>
      <c r="B1796">
        <v>1</v>
      </c>
      <c r="C1796">
        <v>1</v>
      </c>
      <c r="D1796">
        <v>2</v>
      </c>
      <c r="E1796">
        <v>1</v>
      </c>
      <c r="F1796">
        <v>0.5</v>
      </c>
      <c r="G1796">
        <v>1</v>
      </c>
      <c r="H1796">
        <v>2</v>
      </c>
      <c r="I1796">
        <v>10</v>
      </c>
      <c r="J1796">
        <v>7</v>
      </c>
      <c r="K1796">
        <v>1088</v>
      </c>
      <c r="L1796">
        <v>740</v>
      </c>
      <c r="M1796">
        <v>108.8</v>
      </c>
      <c r="N1796">
        <v>105.7142857</v>
      </c>
      <c r="O1796">
        <v>1828</v>
      </c>
      <c r="P1796">
        <v>914</v>
      </c>
      <c r="Q1796">
        <v>-1</v>
      </c>
      <c r="R1796" t="s">
        <v>2955</v>
      </c>
      <c r="S1796">
        <f t="shared" si="30"/>
        <v>1</v>
      </c>
      <c r="T1796" t="str">
        <f>IF(Q1796=S1796,"true","false")</f>
        <v>false</v>
      </c>
    </row>
    <row r="1797" spans="1:20" x14ac:dyDescent="0.45">
      <c r="A1797" t="s">
        <v>2956</v>
      </c>
      <c r="B1797">
        <v>1</v>
      </c>
      <c r="C1797">
        <v>1</v>
      </c>
      <c r="D1797">
        <v>2</v>
      </c>
      <c r="E1797">
        <v>1</v>
      </c>
      <c r="F1797">
        <v>0.5</v>
      </c>
      <c r="G1797">
        <v>1</v>
      </c>
      <c r="H1797">
        <v>2</v>
      </c>
      <c r="I1797">
        <v>8</v>
      </c>
      <c r="J1797">
        <v>5</v>
      </c>
      <c r="K1797">
        <v>902</v>
      </c>
      <c r="L1797">
        <v>888</v>
      </c>
      <c r="M1797">
        <v>112.75</v>
      </c>
      <c r="N1797">
        <v>177.6</v>
      </c>
      <c r="O1797">
        <v>1790</v>
      </c>
      <c r="P1797">
        <v>895</v>
      </c>
      <c r="Q1797">
        <v>-1</v>
      </c>
      <c r="R1797" t="s">
        <v>2957</v>
      </c>
      <c r="S1797">
        <f t="shared" si="30"/>
        <v>1</v>
      </c>
      <c r="T1797" t="str">
        <f>IF(Q1797=S1797,"true","false")</f>
        <v>false</v>
      </c>
    </row>
    <row r="1798" spans="1:20" x14ac:dyDescent="0.45">
      <c r="A1798" t="s">
        <v>2958</v>
      </c>
      <c r="B1798">
        <v>1</v>
      </c>
      <c r="C1798">
        <v>1</v>
      </c>
      <c r="D1798">
        <v>2</v>
      </c>
      <c r="E1798">
        <v>1</v>
      </c>
      <c r="F1798">
        <v>0.5</v>
      </c>
      <c r="G1798">
        <v>1</v>
      </c>
      <c r="H1798">
        <v>2</v>
      </c>
      <c r="I1798">
        <v>27</v>
      </c>
      <c r="J1798">
        <v>23</v>
      </c>
      <c r="K1798">
        <v>3094</v>
      </c>
      <c r="L1798">
        <v>16017</v>
      </c>
      <c r="M1798">
        <v>114.5925926</v>
      </c>
      <c r="N1798">
        <v>696.3913043</v>
      </c>
      <c r="O1798">
        <v>19111</v>
      </c>
      <c r="P1798">
        <v>9555.5</v>
      </c>
      <c r="Q1798">
        <v>-1</v>
      </c>
      <c r="R1798" t="s">
        <v>2959</v>
      </c>
      <c r="S1798">
        <f t="shared" si="30"/>
        <v>1</v>
      </c>
      <c r="T1798" t="str">
        <f>IF(Q1798=S1798,"true","false")</f>
        <v>false</v>
      </c>
    </row>
    <row r="1799" spans="1:20" x14ac:dyDescent="0.45">
      <c r="A1799" t="s">
        <v>2960</v>
      </c>
      <c r="B1799">
        <v>1</v>
      </c>
      <c r="C1799">
        <v>1</v>
      </c>
      <c r="D1799">
        <v>2</v>
      </c>
      <c r="E1799">
        <v>1</v>
      </c>
      <c r="F1799">
        <v>0.5</v>
      </c>
      <c r="G1799">
        <v>1</v>
      </c>
      <c r="H1799">
        <v>2</v>
      </c>
      <c r="I1799">
        <v>11</v>
      </c>
      <c r="J1799">
        <v>5</v>
      </c>
      <c r="K1799">
        <v>817</v>
      </c>
      <c r="L1799">
        <v>1133</v>
      </c>
      <c r="M1799">
        <v>74.272727270000004</v>
      </c>
      <c r="N1799">
        <v>226.6</v>
      </c>
      <c r="O1799">
        <v>1950</v>
      </c>
      <c r="P1799">
        <v>975</v>
      </c>
      <c r="Q1799">
        <v>-1</v>
      </c>
      <c r="R1799" t="s">
        <v>2960</v>
      </c>
      <c r="S1799">
        <f t="shared" si="30"/>
        <v>1</v>
      </c>
      <c r="T1799" t="str">
        <f>IF(Q1799=S1799,"true","false")</f>
        <v>false</v>
      </c>
    </row>
    <row r="1800" spans="1:20" x14ac:dyDescent="0.45">
      <c r="A1800" t="s">
        <v>2961</v>
      </c>
      <c r="B1800">
        <v>1</v>
      </c>
      <c r="C1800">
        <v>1</v>
      </c>
      <c r="D1800">
        <v>4</v>
      </c>
      <c r="E1800">
        <v>1</v>
      </c>
      <c r="F1800">
        <v>0.25</v>
      </c>
      <c r="G1800">
        <v>1</v>
      </c>
      <c r="H1800">
        <v>4</v>
      </c>
      <c r="I1800">
        <v>29</v>
      </c>
      <c r="J1800">
        <v>30</v>
      </c>
      <c r="K1800">
        <v>5383</v>
      </c>
      <c r="L1800">
        <v>8964</v>
      </c>
      <c r="M1800">
        <v>185.62068970000001</v>
      </c>
      <c r="N1800">
        <v>298.8</v>
      </c>
      <c r="O1800">
        <v>14347</v>
      </c>
      <c r="P1800">
        <v>3586.75</v>
      </c>
      <c r="Q1800">
        <v>-1</v>
      </c>
      <c r="R1800" t="s">
        <v>2962</v>
      </c>
      <c r="S1800">
        <f t="shared" si="30"/>
        <v>1</v>
      </c>
      <c r="T1800" t="str">
        <f>IF(Q1800=S1800,"true","false")</f>
        <v>false</v>
      </c>
    </row>
    <row r="1801" spans="1:20" x14ac:dyDescent="0.45">
      <c r="A1801" t="s">
        <v>2963</v>
      </c>
      <c r="B1801">
        <v>1</v>
      </c>
      <c r="C1801">
        <v>1</v>
      </c>
      <c r="D1801">
        <v>2</v>
      </c>
      <c r="E1801">
        <v>1</v>
      </c>
      <c r="F1801">
        <v>0.5</v>
      </c>
      <c r="G1801">
        <v>1</v>
      </c>
      <c r="H1801">
        <v>2</v>
      </c>
      <c r="I1801">
        <v>16</v>
      </c>
      <c r="J1801">
        <v>11</v>
      </c>
      <c r="K1801">
        <v>1557</v>
      </c>
      <c r="L1801">
        <v>4833</v>
      </c>
      <c r="M1801">
        <v>97.3125</v>
      </c>
      <c r="N1801">
        <v>439.36363640000002</v>
      </c>
      <c r="O1801">
        <v>6390</v>
      </c>
      <c r="P1801">
        <v>3195</v>
      </c>
      <c r="Q1801">
        <v>-1</v>
      </c>
      <c r="R1801" t="s">
        <v>1703</v>
      </c>
      <c r="S1801">
        <f t="shared" si="30"/>
        <v>1</v>
      </c>
      <c r="T1801" t="str">
        <f>IF(Q1801=S1801,"true","false")</f>
        <v>false</v>
      </c>
    </row>
    <row r="1802" spans="1:20" x14ac:dyDescent="0.45">
      <c r="A1802" t="s">
        <v>2964</v>
      </c>
      <c r="B1802">
        <v>1</v>
      </c>
      <c r="C1802">
        <v>1</v>
      </c>
      <c r="D1802">
        <v>3</v>
      </c>
      <c r="E1802">
        <v>1</v>
      </c>
      <c r="F1802">
        <v>0.33333333300000001</v>
      </c>
      <c r="G1802">
        <v>1</v>
      </c>
      <c r="H1802">
        <v>3</v>
      </c>
      <c r="I1802">
        <v>8</v>
      </c>
      <c r="J1802">
        <v>6</v>
      </c>
      <c r="K1802">
        <v>869</v>
      </c>
      <c r="L1802">
        <v>1296</v>
      </c>
      <c r="M1802">
        <v>108.625</v>
      </c>
      <c r="N1802">
        <v>216</v>
      </c>
      <c r="O1802">
        <v>2165</v>
      </c>
      <c r="P1802">
        <v>721.66666669999995</v>
      </c>
      <c r="Q1802">
        <v>-1</v>
      </c>
      <c r="R1802" t="s">
        <v>489</v>
      </c>
      <c r="S1802">
        <f t="shared" si="30"/>
        <v>1</v>
      </c>
      <c r="T1802" t="str">
        <f>IF(Q1802=S1802,"true","false")</f>
        <v>false</v>
      </c>
    </row>
    <row r="1803" spans="1:20" x14ac:dyDescent="0.45">
      <c r="A1803" t="s">
        <v>2965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9</v>
      </c>
      <c r="J1803">
        <v>8</v>
      </c>
      <c r="K1803">
        <v>1628</v>
      </c>
      <c r="L1803">
        <v>4143</v>
      </c>
      <c r="M1803">
        <v>180.88888890000001</v>
      </c>
      <c r="N1803">
        <v>517.875</v>
      </c>
      <c r="O1803">
        <v>5771</v>
      </c>
      <c r="P1803">
        <v>5771</v>
      </c>
      <c r="Q1803">
        <v>1</v>
      </c>
      <c r="R1803" t="s">
        <v>599</v>
      </c>
      <c r="S1803">
        <f t="shared" si="30"/>
        <v>1</v>
      </c>
      <c r="T1803" t="str">
        <f>IF(Q1803=S1803,"true","false")</f>
        <v>true</v>
      </c>
    </row>
    <row r="1804" spans="1:20" x14ac:dyDescent="0.45">
      <c r="A1804" t="s">
        <v>2966</v>
      </c>
      <c r="B1804">
        <v>1</v>
      </c>
      <c r="C1804">
        <v>1</v>
      </c>
      <c r="D1804">
        <v>2</v>
      </c>
      <c r="E1804">
        <v>1</v>
      </c>
      <c r="F1804">
        <v>0.5</v>
      </c>
      <c r="G1804">
        <v>1</v>
      </c>
      <c r="H1804">
        <v>2</v>
      </c>
      <c r="I1804">
        <v>29</v>
      </c>
      <c r="J1804">
        <v>27</v>
      </c>
      <c r="K1804">
        <v>4409</v>
      </c>
      <c r="L1804">
        <v>21120</v>
      </c>
      <c r="M1804">
        <v>152.03448280000001</v>
      </c>
      <c r="N1804">
        <v>782.22222220000003</v>
      </c>
      <c r="O1804">
        <v>25529</v>
      </c>
      <c r="P1804">
        <v>12764.5</v>
      </c>
      <c r="Q1804">
        <v>-1</v>
      </c>
      <c r="R1804" t="s">
        <v>612</v>
      </c>
      <c r="S1804">
        <f t="shared" si="30"/>
        <v>1</v>
      </c>
      <c r="T1804" t="str">
        <f>IF(Q1804=S1804,"true","false")</f>
        <v>false</v>
      </c>
    </row>
    <row r="1805" spans="1:20" x14ac:dyDescent="0.45">
      <c r="A1805" t="s">
        <v>2967</v>
      </c>
      <c r="B1805">
        <v>1</v>
      </c>
      <c r="C1805">
        <v>3</v>
      </c>
      <c r="D1805">
        <v>14</v>
      </c>
      <c r="E1805">
        <v>0.33333333300000001</v>
      </c>
      <c r="F1805">
        <v>0.64285714299999996</v>
      </c>
      <c r="G1805">
        <v>3</v>
      </c>
      <c r="H1805">
        <v>4.6666666670000003</v>
      </c>
      <c r="I1805">
        <v>76</v>
      </c>
      <c r="J1805">
        <v>48</v>
      </c>
      <c r="K1805">
        <v>6797</v>
      </c>
      <c r="L1805">
        <v>19923</v>
      </c>
      <c r="M1805">
        <v>89.434210530000001</v>
      </c>
      <c r="N1805">
        <v>415.0625</v>
      </c>
      <c r="O1805">
        <v>8906.6666669999995</v>
      </c>
      <c r="P1805">
        <v>1908.5714290000001</v>
      </c>
      <c r="Q1805">
        <v>0</v>
      </c>
      <c r="R1805" t="s">
        <v>2968</v>
      </c>
      <c r="S1805">
        <f t="shared" si="30"/>
        <v>1</v>
      </c>
      <c r="T1805" t="str">
        <f>IF(Q1805=S1805,"true","false")</f>
        <v>false</v>
      </c>
    </row>
    <row r="1806" spans="1:20" x14ac:dyDescent="0.45">
      <c r="A1806" t="s">
        <v>2969</v>
      </c>
      <c r="B1806">
        <v>1</v>
      </c>
      <c r="C1806">
        <v>1</v>
      </c>
      <c r="D1806">
        <v>2</v>
      </c>
      <c r="E1806">
        <v>1</v>
      </c>
      <c r="F1806">
        <v>0.5</v>
      </c>
      <c r="G1806">
        <v>1</v>
      </c>
      <c r="H1806">
        <v>2</v>
      </c>
      <c r="I1806">
        <v>17</v>
      </c>
      <c r="J1806">
        <v>1</v>
      </c>
      <c r="K1806">
        <v>952</v>
      </c>
      <c r="L1806">
        <v>116</v>
      </c>
      <c r="M1806">
        <v>56</v>
      </c>
      <c r="N1806">
        <v>116</v>
      </c>
      <c r="O1806">
        <v>1068</v>
      </c>
      <c r="P1806">
        <v>534</v>
      </c>
      <c r="Q1806">
        <v>-1</v>
      </c>
      <c r="R1806" t="s">
        <v>2970</v>
      </c>
      <c r="S1806">
        <f t="shared" si="30"/>
        <v>1</v>
      </c>
      <c r="T1806" t="str">
        <f>IF(Q1806=S1806,"true","false")</f>
        <v>false</v>
      </c>
    </row>
    <row r="1807" spans="1:20" x14ac:dyDescent="0.45">
      <c r="A1807" t="s">
        <v>2971</v>
      </c>
      <c r="B1807">
        <v>1</v>
      </c>
      <c r="C1807">
        <v>2</v>
      </c>
      <c r="D1807">
        <v>73</v>
      </c>
      <c r="E1807">
        <v>0.5</v>
      </c>
      <c r="F1807">
        <v>5.4794520999999999E-2</v>
      </c>
      <c r="G1807">
        <v>2</v>
      </c>
      <c r="H1807">
        <v>36.5</v>
      </c>
      <c r="I1807">
        <v>506</v>
      </c>
      <c r="J1807">
        <v>389</v>
      </c>
      <c r="K1807">
        <v>66108</v>
      </c>
      <c r="L1807">
        <v>48434</v>
      </c>
      <c r="M1807">
        <v>130.64822129999999</v>
      </c>
      <c r="N1807">
        <v>124.5089974</v>
      </c>
      <c r="O1807">
        <v>57271</v>
      </c>
      <c r="P1807">
        <v>1569.068493</v>
      </c>
      <c r="Q1807">
        <v>0</v>
      </c>
      <c r="R1807" t="s">
        <v>1906</v>
      </c>
      <c r="S1807">
        <f t="shared" si="30"/>
        <v>1</v>
      </c>
      <c r="T1807" t="str">
        <f>IF(Q1807=S1807,"true","false")</f>
        <v>false</v>
      </c>
    </row>
    <row r="1808" spans="1:20" x14ac:dyDescent="0.45">
      <c r="A1808" t="s">
        <v>2972</v>
      </c>
      <c r="B1808">
        <v>1</v>
      </c>
      <c r="C1808">
        <v>1</v>
      </c>
      <c r="D1808">
        <v>3</v>
      </c>
      <c r="E1808">
        <v>1</v>
      </c>
      <c r="F1808">
        <v>0.33333333300000001</v>
      </c>
      <c r="G1808">
        <v>1</v>
      </c>
      <c r="H1808">
        <v>3</v>
      </c>
      <c r="I1808">
        <v>4</v>
      </c>
      <c r="J1808">
        <v>1</v>
      </c>
      <c r="K1808">
        <v>232</v>
      </c>
      <c r="L1808">
        <v>60</v>
      </c>
      <c r="M1808">
        <v>58</v>
      </c>
      <c r="N1808">
        <v>60</v>
      </c>
      <c r="O1808">
        <v>292</v>
      </c>
      <c r="P1808">
        <v>97.333333330000002</v>
      </c>
      <c r="Q1808">
        <v>-1</v>
      </c>
      <c r="R1808" t="s">
        <v>477</v>
      </c>
      <c r="S1808">
        <f t="shared" si="30"/>
        <v>1</v>
      </c>
      <c r="T1808" t="str">
        <f>IF(Q1808=S1808,"true","false")</f>
        <v>false</v>
      </c>
    </row>
    <row r="1809" spans="1:20" x14ac:dyDescent="0.45">
      <c r="A1809" t="s">
        <v>2973</v>
      </c>
      <c r="B1809">
        <v>1</v>
      </c>
      <c r="C1809">
        <v>1</v>
      </c>
      <c r="D1809">
        <v>6</v>
      </c>
      <c r="E1809">
        <v>1</v>
      </c>
      <c r="F1809">
        <v>0.16666666699999999</v>
      </c>
      <c r="G1809">
        <v>1</v>
      </c>
      <c r="H1809">
        <v>6</v>
      </c>
      <c r="I1809">
        <v>20</v>
      </c>
      <c r="J1809">
        <v>13</v>
      </c>
      <c r="K1809">
        <v>1944</v>
      </c>
      <c r="L1809">
        <v>1548</v>
      </c>
      <c r="M1809">
        <v>97.2</v>
      </c>
      <c r="N1809">
        <v>119.0769231</v>
      </c>
      <c r="O1809">
        <v>3492</v>
      </c>
      <c r="P1809">
        <v>582</v>
      </c>
      <c r="Q1809">
        <v>-1</v>
      </c>
      <c r="R1809" t="s">
        <v>2974</v>
      </c>
      <c r="S1809">
        <f t="shared" si="30"/>
        <v>1</v>
      </c>
      <c r="T1809" t="str">
        <f>IF(Q1809=S1809,"true","false")</f>
        <v>false</v>
      </c>
    </row>
    <row r="1810" spans="1:20" x14ac:dyDescent="0.45">
      <c r="A1810" t="s">
        <v>2975</v>
      </c>
      <c r="B1810">
        <v>1</v>
      </c>
      <c r="C1810">
        <v>1</v>
      </c>
      <c r="D1810">
        <v>4</v>
      </c>
      <c r="E1810">
        <v>1</v>
      </c>
      <c r="F1810">
        <v>0.25</v>
      </c>
      <c r="G1810">
        <v>1</v>
      </c>
      <c r="H1810">
        <v>4</v>
      </c>
      <c r="I1810">
        <v>24</v>
      </c>
      <c r="J1810">
        <v>12</v>
      </c>
      <c r="K1810">
        <v>4438</v>
      </c>
      <c r="L1810">
        <v>1740</v>
      </c>
      <c r="M1810">
        <v>184.91666670000001</v>
      </c>
      <c r="N1810">
        <v>145</v>
      </c>
      <c r="O1810">
        <v>6178</v>
      </c>
      <c r="P1810">
        <v>1544.5</v>
      </c>
      <c r="Q1810">
        <v>-1</v>
      </c>
      <c r="R1810" t="s">
        <v>2976</v>
      </c>
      <c r="S1810">
        <f t="shared" si="30"/>
        <v>1</v>
      </c>
      <c r="T1810" t="str">
        <f>IF(Q1810=S1810,"true","false")</f>
        <v>false</v>
      </c>
    </row>
    <row r="1811" spans="1:20" x14ac:dyDescent="0.45">
      <c r="A1811" t="s">
        <v>2977</v>
      </c>
      <c r="B1811">
        <v>1</v>
      </c>
      <c r="C1811">
        <v>1</v>
      </c>
      <c r="D1811">
        <v>132</v>
      </c>
      <c r="E1811">
        <v>1</v>
      </c>
      <c r="F1811">
        <v>7.5757580000000001E-3</v>
      </c>
      <c r="G1811">
        <v>1</v>
      </c>
      <c r="H1811">
        <v>132</v>
      </c>
      <c r="I1811">
        <v>2244</v>
      </c>
      <c r="J1811">
        <v>1722</v>
      </c>
      <c r="K1811">
        <v>168405</v>
      </c>
      <c r="L1811">
        <v>102982</v>
      </c>
      <c r="M1811">
        <v>75.046791440000007</v>
      </c>
      <c r="N1811">
        <v>59.803716610000002</v>
      </c>
      <c r="O1811">
        <v>271387</v>
      </c>
      <c r="P1811">
        <v>2055.962121</v>
      </c>
      <c r="Q1811">
        <v>0</v>
      </c>
      <c r="R1811" t="s">
        <v>2978</v>
      </c>
      <c r="S1811">
        <f t="shared" si="30"/>
        <v>1</v>
      </c>
      <c r="T1811" t="str">
        <f>IF(Q1811=S1811,"true","false")</f>
        <v>false</v>
      </c>
    </row>
    <row r="1812" spans="1:20" x14ac:dyDescent="0.45">
      <c r="A1812" t="s">
        <v>2979</v>
      </c>
      <c r="B1812">
        <v>1</v>
      </c>
      <c r="C1812">
        <v>1</v>
      </c>
      <c r="D1812">
        <v>7</v>
      </c>
      <c r="E1812">
        <v>1</v>
      </c>
      <c r="F1812">
        <v>0.14285714299999999</v>
      </c>
      <c r="G1812">
        <v>1</v>
      </c>
      <c r="H1812">
        <v>7</v>
      </c>
      <c r="I1812">
        <v>41</v>
      </c>
      <c r="J1812">
        <v>36</v>
      </c>
      <c r="K1812">
        <v>3072</v>
      </c>
      <c r="L1812">
        <v>29541</v>
      </c>
      <c r="M1812">
        <v>74.926829269999999</v>
      </c>
      <c r="N1812">
        <v>820.58333330000005</v>
      </c>
      <c r="O1812">
        <v>32613</v>
      </c>
      <c r="P1812">
        <v>4659</v>
      </c>
      <c r="Q1812">
        <v>-1</v>
      </c>
      <c r="R1812" t="s">
        <v>2980</v>
      </c>
      <c r="S1812">
        <f t="shared" si="30"/>
        <v>1</v>
      </c>
      <c r="T1812" t="str">
        <f>IF(Q1812=S1812,"true","false")</f>
        <v>false</v>
      </c>
    </row>
    <row r="1813" spans="1:20" x14ac:dyDescent="0.45">
      <c r="A1813" t="s">
        <v>2981</v>
      </c>
      <c r="B1813">
        <v>2</v>
      </c>
      <c r="C1813">
        <v>2</v>
      </c>
      <c r="D1813">
        <v>4</v>
      </c>
      <c r="E1813">
        <v>2</v>
      </c>
      <c r="F1813">
        <v>1</v>
      </c>
      <c r="G1813">
        <v>1</v>
      </c>
      <c r="H1813">
        <v>2</v>
      </c>
      <c r="I1813">
        <v>89</v>
      </c>
      <c r="J1813">
        <v>85</v>
      </c>
      <c r="K1813">
        <v>5290</v>
      </c>
      <c r="L1813">
        <v>101345</v>
      </c>
      <c r="M1813">
        <v>59.438202250000003</v>
      </c>
      <c r="N1813">
        <v>1192.294118</v>
      </c>
      <c r="O1813">
        <v>53317.5</v>
      </c>
      <c r="P1813">
        <v>26658.75</v>
      </c>
      <c r="Q1813">
        <v>-1</v>
      </c>
      <c r="R1813" t="s">
        <v>2982</v>
      </c>
      <c r="S1813">
        <f t="shared" si="30"/>
        <v>1</v>
      </c>
      <c r="T1813" t="str">
        <f>IF(Q1813=S1813,"true","false")</f>
        <v>false</v>
      </c>
    </row>
    <row r="1814" spans="1:20" x14ac:dyDescent="0.45">
      <c r="A1814" t="s">
        <v>416</v>
      </c>
      <c r="B1814">
        <v>57</v>
      </c>
      <c r="C1814">
        <v>115</v>
      </c>
      <c r="D1814">
        <v>5126</v>
      </c>
      <c r="E1814">
        <v>28.25217391</v>
      </c>
      <c r="F1814">
        <v>2.5799843930000002</v>
      </c>
      <c r="G1814">
        <v>2.01754386</v>
      </c>
      <c r="H1814">
        <v>44.573913040000001</v>
      </c>
      <c r="I1814">
        <v>31148</v>
      </c>
      <c r="J1814">
        <v>29896</v>
      </c>
      <c r="K1814">
        <v>7244732</v>
      </c>
      <c r="L1814">
        <v>5175471</v>
      </c>
      <c r="M1814">
        <v>232.59059970000001</v>
      </c>
      <c r="N1814">
        <v>173.11583490000001</v>
      </c>
      <c r="O1814">
        <v>108001.76519999999</v>
      </c>
      <c r="P1814">
        <v>2422.9814670000001</v>
      </c>
      <c r="Q1814">
        <v>1</v>
      </c>
      <c r="R1814" t="s">
        <v>417</v>
      </c>
      <c r="S1814">
        <f t="shared" si="30"/>
        <v>1</v>
      </c>
      <c r="T1814" t="str">
        <f>IF(Q1814=S1814,"true","false")</f>
        <v>true</v>
      </c>
    </row>
    <row r="1815" spans="1:20" x14ac:dyDescent="0.45">
      <c r="A1815" t="s">
        <v>429</v>
      </c>
      <c r="B1815">
        <v>16</v>
      </c>
      <c r="C1815">
        <v>16</v>
      </c>
      <c r="D1815">
        <v>137</v>
      </c>
      <c r="E1815">
        <v>16</v>
      </c>
      <c r="F1815">
        <v>1.868613139</v>
      </c>
      <c r="G1815">
        <v>1</v>
      </c>
      <c r="H1815">
        <v>8.5625</v>
      </c>
      <c r="I1815">
        <v>8161</v>
      </c>
      <c r="J1815">
        <v>28902</v>
      </c>
      <c r="K1815">
        <v>416462</v>
      </c>
      <c r="L1815">
        <v>39119090</v>
      </c>
      <c r="M1815">
        <v>51.030756029999999</v>
      </c>
      <c r="N1815">
        <v>1353.5080620000001</v>
      </c>
      <c r="O1815">
        <v>2470972</v>
      </c>
      <c r="P1815">
        <v>288580.6715</v>
      </c>
      <c r="Q1815">
        <v>1</v>
      </c>
      <c r="R1815" t="s">
        <v>24</v>
      </c>
      <c r="S1815">
        <f t="shared" si="30"/>
        <v>1</v>
      </c>
      <c r="T1815" t="str">
        <f>IF(Q1815=S1815,"true","false")</f>
        <v>true</v>
      </c>
    </row>
    <row r="1816" spans="1:20" x14ac:dyDescent="0.45">
      <c r="A1816" t="s">
        <v>443</v>
      </c>
      <c r="B1816">
        <v>14</v>
      </c>
      <c r="C1816">
        <v>14</v>
      </c>
      <c r="D1816">
        <v>75</v>
      </c>
      <c r="E1816">
        <v>14</v>
      </c>
      <c r="F1816">
        <v>2.6133333329999999</v>
      </c>
      <c r="G1816">
        <v>1</v>
      </c>
      <c r="H1816">
        <v>5.3571428570000004</v>
      </c>
      <c r="I1816">
        <v>832</v>
      </c>
      <c r="J1816">
        <v>884</v>
      </c>
      <c r="K1816">
        <v>192136</v>
      </c>
      <c r="L1816">
        <v>425350</v>
      </c>
      <c r="M1816">
        <v>230.93269230000001</v>
      </c>
      <c r="N1816">
        <v>481.1651584</v>
      </c>
      <c r="O1816">
        <v>44106.14286</v>
      </c>
      <c r="P1816">
        <v>8233.1466670000009</v>
      </c>
      <c r="Q1816">
        <v>1</v>
      </c>
      <c r="R1816" t="s">
        <v>444</v>
      </c>
      <c r="S1816">
        <f t="shared" si="30"/>
        <v>1</v>
      </c>
      <c r="T1816" t="str">
        <f>IF(Q1816=S1816,"true","false")</f>
        <v>true</v>
      </c>
    </row>
    <row r="1817" spans="1:20" x14ac:dyDescent="0.45">
      <c r="A1817" t="s">
        <v>469</v>
      </c>
      <c r="B1817">
        <v>15</v>
      </c>
      <c r="C1817">
        <v>15</v>
      </c>
      <c r="D1817">
        <v>58</v>
      </c>
      <c r="E1817">
        <v>15</v>
      </c>
      <c r="F1817">
        <v>3.8793103449999999</v>
      </c>
      <c r="G1817">
        <v>1</v>
      </c>
      <c r="H1817">
        <v>3.8666666670000001</v>
      </c>
      <c r="I1817">
        <v>626</v>
      </c>
      <c r="J1817">
        <v>514</v>
      </c>
      <c r="K1817">
        <v>103249</v>
      </c>
      <c r="L1817">
        <v>267669</v>
      </c>
      <c r="M1817">
        <v>164.93450480000001</v>
      </c>
      <c r="N1817">
        <v>520.75680929999999</v>
      </c>
      <c r="O1817">
        <v>24727.866669999999</v>
      </c>
      <c r="P1817">
        <v>6395.1379310000002</v>
      </c>
      <c r="Q1817">
        <v>1</v>
      </c>
      <c r="R1817" t="s">
        <v>93</v>
      </c>
      <c r="S1817">
        <f t="shared" si="30"/>
        <v>1</v>
      </c>
      <c r="T1817" t="str">
        <f>IF(Q1817=S1817,"true","false")</f>
        <v>true</v>
      </c>
    </row>
    <row r="1818" spans="1:20" x14ac:dyDescent="0.45">
      <c r="A1818" t="s">
        <v>2987</v>
      </c>
      <c r="B1818">
        <v>6</v>
      </c>
      <c r="C1818">
        <v>6</v>
      </c>
      <c r="D1818">
        <v>16</v>
      </c>
      <c r="E1818">
        <v>6</v>
      </c>
      <c r="F1818">
        <v>2.25</v>
      </c>
      <c r="G1818">
        <v>1</v>
      </c>
      <c r="H1818">
        <v>2.6666666669999999</v>
      </c>
      <c r="I1818">
        <v>213</v>
      </c>
      <c r="J1818">
        <v>218</v>
      </c>
      <c r="K1818">
        <v>27938</v>
      </c>
      <c r="L1818">
        <v>90726</v>
      </c>
      <c r="M1818">
        <v>131.16431919999999</v>
      </c>
      <c r="N1818">
        <v>416.17431190000002</v>
      </c>
      <c r="O1818">
        <v>19777.333330000001</v>
      </c>
      <c r="P1818">
        <v>7416.5</v>
      </c>
      <c r="Q1818">
        <v>-1</v>
      </c>
      <c r="R1818" t="s">
        <v>1343</v>
      </c>
      <c r="S1818">
        <f t="shared" si="30"/>
        <v>1</v>
      </c>
      <c r="T1818" t="str">
        <f>IF(Q1818=S1818,"true","false")</f>
        <v>false</v>
      </c>
    </row>
    <row r="1819" spans="1:20" x14ac:dyDescent="0.45">
      <c r="A1819" t="s">
        <v>2988</v>
      </c>
      <c r="B1819">
        <v>1</v>
      </c>
      <c r="C1819">
        <v>1</v>
      </c>
      <c r="D1819">
        <v>37</v>
      </c>
      <c r="E1819">
        <v>1</v>
      </c>
      <c r="F1819">
        <v>2.7027026999999999E-2</v>
      </c>
      <c r="G1819">
        <v>1</v>
      </c>
      <c r="H1819">
        <v>37</v>
      </c>
      <c r="I1819">
        <v>573</v>
      </c>
      <c r="J1819">
        <v>526</v>
      </c>
      <c r="K1819">
        <v>84030</v>
      </c>
      <c r="L1819">
        <v>383003</v>
      </c>
      <c r="M1819">
        <v>146.64921469999999</v>
      </c>
      <c r="N1819">
        <v>728.14258559999996</v>
      </c>
      <c r="O1819">
        <v>467033</v>
      </c>
      <c r="P1819">
        <v>12622.513510000001</v>
      </c>
      <c r="Q1819">
        <v>1</v>
      </c>
      <c r="R1819" t="s">
        <v>1286</v>
      </c>
      <c r="S1819">
        <f t="shared" si="30"/>
        <v>1</v>
      </c>
      <c r="T1819" t="str">
        <f>IF(Q1819=S1819,"true","false")</f>
        <v>true</v>
      </c>
    </row>
    <row r="1820" spans="1:20" x14ac:dyDescent="0.45">
      <c r="A1820" t="s">
        <v>2989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8</v>
      </c>
      <c r="J1820">
        <v>7</v>
      </c>
      <c r="K1820">
        <v>2004</v>
      </c>
      <c r="L1820">
        <v>586</v>
      </c>
      <c r="M1820">
        <v>250.5</v>
      </c>
      <c r="N1820">
        <v>83.714285709999999</v>
      </c>
      <c r="O1820">
        <v>2590</v>
      </c>
      <c r="P1820">
        <v>2590</v>
      </c>
      <c r="Q1820">
        <v>-1</v>
      </c>
      <c r="R1820" t="s">
        <v>1528</v>
      </c>
      <c r="S1820">
        <f t="shared" si="30"/>
        <v>1</v>
      </c>
      <c r="T1820" t="str">
        <f>IF(Q1820=S1820,"true","false")</f>
        <v>false</v>
      </c>
    </row>
    <row r="1821" spans="1:20" x14ac:dyDescent="0.45">
      <c r="A1821" t="s">
        <v>513</v>
      </c>
      <c r="B1821">
        <v>289</v>
      </c>
      <c r="C1821">
        <v>353</v>
      </c>
      <c r="D1821">
        <v>3010</v>
      </c>
      <c r="E1821">
        <v>236.6033994</v>
      </c>
      <c r="F1821">
        <v>41.398338870000003</v>
      </c>
      <c r="G1821">
        <v>1.2214532870000001</v>
      </c>
      <c r="H1821">
        <v>8.5269121810000001</v>
      </c>
      <c r="I1821">
        <v>15736</v>
      </c>
      <c r="J1821">
        <v>13554</v>
      </c>
      <c r="K1821">
        <v>3084733</v>
      </c>
      <c r="L1821">
        <v>1159316</v>
      </c>
      <c r="M1821">
        <v>196.0303127</v>
      </c>
      <c r="N1821">
        <v>85.533126749999994</v>
      </c>
      <c r="O1821">
        <v>12022.8017</v>
      </c>
      <c r="P1821">
        <v>1409.983056</v>
      </c>
      <c r="Q1821">
        <v>1</v>
      </c>
      <c r="R1821" t="s">
        <v>30</v>
      </c>
      <c r="S1821">
        <f t="shared" si="30"/>
        <v>1</v>
      </c>
      <c r="T1821" t="str">
        <f>IF(Q1821=S1821,"true","false")</f>
        <v>true</v>
      </c>
    </row>
    <row r="1822" spans="1:20" x14ac:dyDescent="0.45">
      <c r="A1822" t="s">
        <v>516</v>
      </c>
      <c r="B1822">
        <v>21</v>
      </c>
      <c r="C1822">
        <v>39</v>
      </c>
      <c r="D1822">
        <v>146</v>
      </c>
      <c r="E1822">
        <v>11.30769231</v>
      </c>
      <c r="F1822">
        <v>10.41780822</v>
      </c>
      <c r="G1822">
        <v>1.8571428569999999</v>
      </c>
      <c r="H1822">
        <v>3.7435897439999999</v>
      </c>
      <c r="I1822">
        <v>465</v>
      </c>
      <c r="J1822">
        <v>6</v>
      </c>
      <c r="K1822">
        <v>34482</v>
      </c>
      <c r="L1822">
        <v>240</v>
      </c>
      <c r="M1822">
        <v>74.154838710000007</v>
      </c>
      <c r="N1822">
        <v>40</v>
      </c>
      <c r="O1822">
        <v>890.30769229999999</v>
      </c>
      <c r="P1822">
        <v>237.82191779999999</v>
      </c>
      <c r="Q1822">
        <v>1</v>
      </c>
      <c r="R1822" t="s">
        <v>517</v>
      </c>
      <c r="S1822">
        <f t="shared" si="30"/>
        <v>1</v>
      </c>
      <c r="T1822" t="str">
        <f>IF(Q1822=S1822,"true","false")</f>
        <v>true</v>
      </c>
    </row>
    <row r="1823" spans="1:20" x14ac:dyDescent="0.45">
      <c r="A1823" t="s">
        <v>518</v>
      </c>
      <c r="B1823">
        <v>16</v>
      </c>
      <c r="C1823">
        <v>18</v>
      </c>
      <c r="D1823">
        <v>47</v>
      </c>
      <c r="E1823">
        <v>14.222222220000001</v>
      </c>
      <c r="F1823">
        <v>6.8936170209999998</v>
      </c>
      <c r="G1823">
        <v>1.125</v>
      </c>
      <c r="H1823">
        <v>2.611111111</v>
      </c>
      <c r="I1823">
        <v>492</v>
      </c>
      <c r="J1823">
        <v>314</v>
      </c>
      <c r="K1823">
        <v>65656</v>
      </c>
      <c r="L1823">
        <v>146333</v>
      </c>
      <c r="M1823">
        <v>133.44715450000001</v>
      </c>
      <c r="N1823">
        <v>466.02866239999997</v>
      </c>
      <c r="O1823">
        <v>11777.166670000001</v>
      </c>
      <c r="P1823">
        <v>4510.4042550000004</v>
      </c>
      <c r="Q1823">
        <v>1</v>
      </c>
      <c r="R1823" t="s">
        <v>68</v>
      </c>
      <c r="S1823">
        <f t="shared" si="30"/>
        <v>1</v>
      </c>
      <c r="T1823" t="str">
        <f>IF(Q1823=S1823,"true","false")</f>
        <v>true</v>
      </c>
    </row>
    <row r="1824" spans="1:20" x14ac:dyDescent="0.45">
      <c r="A1824" t="s">
        <v>530</v>
      </c>
      <c r="B1824">
        <v>13</v>
      </c>
      <c r="C1824">
        <v>41</v>
      </c>
      <c r="D1824">
        <v>187</v>
      </c>
      <c r="E1824">
        <v>4.1219512199999997</v>
      </c>
      <c r="F1824">
        <v>8.9893048130000004</v>
      </c>
      <c r="G1824">
        <v>3.153846154</v>
      </c>
      <c r="H1824">
        <v>4.5609756099999998</v>
      </c>
      <c r="I1824">
        <v>1066</v>
      </c>
      <c r="J1824">
        <v>1181</v>
      </c>
      <c r="K1824">
        <v>90324</v>
      </c>
      <c r="L1824">
        <v>204164</v>
      </c>
      <c r="M1824">
        <v>84.731707319999998</v>
      </c>
      <c r="N1824">
        <v>172.8738357</v>
      </c>
      <c r="O1824">
        <v>7182.6341460000003</v>
      </c>
      <c r="P1824">
        <v>1574.8021389999999</v>
      </c>
      <c r="Q1824">
        <v>1</v>
      </c>
      <c r="R1824" t="s">
        <v>246</v>
      </c>
      <c r="S1824">
        <f t="shared" si="30"/>
        <v>1</v>
      </c>
      <c r="T1824" t="str">
        <f>IF(Q1824=S1824,"true","false")</f>
        <v>true</v>
      </c>
    </row>
    <row r="1825" spans="1:20" x14ac:dyDescent="0.45">
      <c r="A1825" t="s">
        <v>533</v>
      </c>
      <c r="B1825">
        <v>14</v>
      </c>
      <c r="C1825">
        <v>17</v>
      </c>
      <c r="D1825">
        <v>43</v>
      </c>
      <c r="E1825">
        <v>11.52941176</v>
      </c>
      <c r="F1825">
        <v>6.7209302329999998</v>
      </c>
      <c r="G1825">
        <v>1.2142857140000001</v>
      </c>
      <c r="H1825">
        <v>2.5294117649999999</v>
      </c>
      <c r="I1825">
        <v>387</v>
      </c>
      <c r="J1825">
        <v>234</v>
      </c>
      <c r="K1825">
        <v>38666</v>
      </c>
      <c r="L1825">
        <v>115087</v>
      </c>
      <c r="M1825">
        <v>99.912144699999999</v>
      </c>
      <c r="N1825">
        <v>491.82478630000003</v>
      </c>
      <c r="O1825">
        <v>9044.2941179999998</v>
      </c>
      <c r="P1825">
        <v>3575.651163</v>
      </c>
      <c r="Q1825">
        <v>1</v>
      </c>
      <c r="R1825" t="s">
        <v>68</v>
      </c>
      <c r="S1825">
        <f t="shared" si="30"/>
        <v>1</v>
      </c>
      <c r="T1825" t="str">
        <f>IF(Q1825=S1825,"true","false")</f>
        <v>true</v>
      </c>
    </row>
    <row r="1826" spans="1:20" x14ac:dyDescent="0.45">
      <c r="A1826" t="s">
        <v>2995</v>
      </c>
      <c r="B1826">
        <v>3</v>
      </c>
      <c r="C1826">
        <v>3</v>
      </c>
      <c r="D1826">
        <v>15</v>
      </c>
      <c r="E1826">
        <v>3</v>
      </c>
      <c r="F1826">
        <v>0.6</v>
      </c>
      <c r="G1826">
        <v>1</v>
      </c>
      <c r="H1826">
        <v>5</v>
      </c>
      <c r="I1826">
        <v>260</v>
      </c>
      <c r="J1826">
        <v>204</v>
      </c>
      <c r="K1826">
        <v>91457</v>
      </c>
      <c r="L1826">
        <v>75605</v>
      </c>
      <c r="M1826">
        <v>351.75769229999997</v>
      </c>
      <c r="N1826">
        <v>370.61274509999998</v>
      </c>
      <c r="O1826">
        <v>55687.333330000001</v>
      </c>
      <c r="P1826">
        <v>11137.46667</v>
      </c>
      <c r="Q1826">
        <v>-1</v>
      </c>
      <c r="R1826" t="s">
        <v>2996</v>
      </c>
      <c r="S1826">
        <f t="shared" si="30"/>
        <v>1</v>
      </c>
      <c r="T1826" t="str">
        <f>IF(Q1826=S1826,"true","false")</f>
        <v>false</v>
      </c>
    </row>
    <row r="1827" spans="1:20" x14ac:dyDescent="0.45">
      <c r="A1827" t="s">
        <v>425</v>
      </c>
      <c r="B1827">
        <v>3</v>
      </c>
      <c r="C1827">
        <v>49</v>
      </c>
      <c r="D1827">
        <v>418</v>
      </c>
      <c r="E1827">
        <v>0.18367346900000001</v>
      </c>
      <c r="F1827">
        <v>5.7440191389999997</v>
      </c>
      <c r="G1827">
        <v>16.333333329999999</v>
      </c>
      <c r="H1827">
        <v>8.5306122450000004</v>
      </c>
      <c r="I1827">
        <v>6786</v>
      </c>
      <c r="J1827">
        <v>6017</v>
      </c>
      <c r="K1827">
        <v>985250</v>
      </c>
      <c r="L1827">
        <v>3833114</v>
      </c>
      <c r="M1827">
        <v>145.1886236</v>
      </c>
      <c r="N1827">
        <v>637.04736579999997</v>
      </c>
      <c r="O1827">
        <v>98333.959180000005</v>
      </c>
      <c r="P1827">
        <v>11527.186600000001</v>
      </c>
      <c r="Q1827">
        <v>0</v>
      </c>
      <c r="R1827" t="s">
        <v>425</v>
      </c>
      <c r="S1827">
        <f t="shared" si="30"/>
        <v>1</v>
      </c>
      <c r="T1827" t="str">
        <f>IF(Q1827=S1827,"true","false")</f>
        <v>false</v>
      </c>
    </row>
    <row r="1828" spans="1:20" x14ac:dyDescent="0.45">
      <c r="A1828" t="s">
        <v>2997</v>
      </c>
      <c r="B1828">
        <v>1</v>
      </c>
      <c r="C1828">
        <v>1</v>
      </c>
      <c r="D1828">
        <v>5</v>
      </c>
      <c r="E1828">
        <v>1</v>
      </c>
      <c r="F1828">
        <v>0.2</v>
      </c>
      <c r="G1828">
        <v>1</v>
      </c>
      <c r="H1828">
        <v>5</v>
      </c>
      <c r="I1828">
        <v>25</v>
      </c>
      <c r="J1828">
        <v>19</v>
      </c>
      <c r="K1828">
        <v>2378</v>
      </c>
      <c r="L1828">
        <v>3200</v>
      </c>
      <c r="M1828">
        <v>95.12</v>
      </c>
      <c r="N1828">
        <v>168.4210526</v>
      </c>
      <c r="O1828">
        <v>5578</v>
      </c>
      <c r="P1828">
        <v>1115.5999999999999</v>
      </c>
      <c r="Q1828">
        <v>-1</v>
      </c>
      <c r="R1828" t="s">
        <v>81</v>
      </c>
      <c r="S1828">
        <f t="shared" si="30"/>
        <v>1</v>
      </c>
      <c r="T1828" t="str">
        <f>IF(Q1828=S1828,"true","false")</f>
        <v>false</v>
      </c>
    </row>
    <row r="1829" spans="1:20" x14ac:dyDescent="0.45">
      <c r="A1829" t="s">
        <v>2998</v>
      </c>
      <c r="B1829">
        <v>2</v>
      </c>
      <c r="C1829">
        <v>2</v>
      </c>
      <c r="D1829">
        <v>71</v>
      </c>
      <c r="E1829">
        <v>2</v>
      </c>
      <c r="F1829">
        <v>5.6338027999999998E-2</v>
      </c>
      <c r="G1829">
        <v>1</v>
      </c>
      <c r="H1829">
        <v>35.5</v>
      </c>
      <c r="I1829">
        <v>318</v>
      </c>
      <c r="J1829">
        <v>202</v>
      </c>
      <c r="K1829">
        <v>22932</v>
      </c>
      <c r="L1829">
        <v>53338</v>
      </c>
      <c r="M1829">
        <v>72.113207549999998</v>
      </c>
      <c r="N1829">
        <v>264.04950500000001</v>
      </c>
      <c r="O1829">
        <v>38135</v>
      </c>
      <c r="P1829">
        <v>1074.2253519999999</v>
      </c>
      <c r="Q1829">
        <v>1</v>
      </c>
      <c r="R1829" t="s">
        <v>2458</v>
      </c>
      <c r="S1829">
        <f t="shared" si="30"/>
        <v>1</v>
      </c>
      <c r="T1829" t="str">
        <f>IF(Q1829=S1829,"true","false")</f>
        <v>true</v>
      </c>
    </row>
    <row r="1830" spans="1:20" x14ac:dyDescent="0.45">
      <c r="A1830" t="s">
        <v>2999</v>
      </c>
      <c r="B1830">
        <v>1</v>
      </c>
      <c r="C1830">
        <v>18</v>
      </c>
      <c r="D1830">
        <v>1178</v>
      </c>
      <c r="E1830">
        <v>5.5555555999999999E-2</v>
      </c>
      <c r="F1830">
        <v>0.27504244500000002</v>
      </c>
      <c r="G1830">
        <v>18</v>
      </c>
      <c r="H1830">
        <v>65.444444439999998</v>
      </c>
      <c r="I1830">
        <v>8561</v>
      </c>
      <c r="J1830">
        <v>6573</v>
      </c>
      <c r="K1830">
        <v>594274</v>
      </c>
      <c r="L1830">
        <v>368408</v>
      </c>
      <c r="M1830">
        <v>69.416423320000007</v>
      </c>
      <c r="N1830">
        <v>56.048684010000002</v>
      </c>
      <c r="O1830">
        <v>53482.333330000001</v>
      </c>
      <c r="P1830">
        <v>817.21731750000004</v>
      </c>
      <c r="Q1830">
        <v>0</v>
      </c>
      <c r="R1830" t="s">
        <v>2999</v>
      </c>
      <c r="S1830">
        <f t="shared" si="30"/>
        <v>1</v>
      </c>
      <c r="T1830" t="str">
        <f>IF(Q1830=S1830,"true","false")</f>
        <v>false</v>
      </c>
    </row>
    <row r="1831" spans="1:20" x14ac:dyDescent="0.45">
      <c r="A1831" t="s">
        <v>3000</v>
      </c>
      <c r="B1831">
        <v>5</v>
      </c>
      <c r="C1831">
        <v>28</v>
      </c>
      <c r="D1831">
        <v>1147</v>
      </c>
      <c r="E1831">
        <v>0.89285714299999996</v>
      </c>
      <c r="F1831">
        <v>0.68352223199999995</v>
      </c>
      <c r="G1831">
        <v>5.6</v>
      </c>
      <c r="H1831">
        <v>40.964285709999999</v>
      </c>
      <c r="I1831">
        <v>120564</v>
      </c>
      <c r="J1831">
        <v>40959</v>
      </c>
      <c r="K1831">
        <v>14028999</v>
      </c>
      <c r="L1831">
        <v>2312834</v>
      </c>
      <c r="M1831">
        <v>116.36142630000001</v>
      </c>
      <c r="N1831">
        <v>56.467052420000002</v>
      </c>
      <c r="O1831">
        <v>583636.89289999998</v>
      </c>
      <c r="P1831">
        <v>14247.456840000001</v>
      </c>
      <c r="Q1831">
        <v>0</v>
      </c>
      <c r="R1831" t="s">
        <v>1570</v>
      </c>
      <c r="S1831">
        <f t="shared" si="30"/>
        <v>1</v>
      </c>
      <c r="T1831" t="str">
        <f>IF(Q1831=S1831,"true","false")</f>
        <v>false</v>
      </c>
    </row>
    <row r="1832" spans="1:20" x14ac:dyDescent="0.45">
      <c r="A1832" t="s">
        <v>3001</v>
      </c>
      <c r="B1832">
        <v>1</v>
      </c>
      <c r="C1832">
        <v>8</v>
      </c>
      <c r="D1832">
        <v>28</v>
      </c>
      <c r="E1832">
        <v>0.125</v>
      </c>
      <c r="F1832">
        <v>2.2857142860000002</v>
      </c>
      <c r="G1832">
        <v>8</v>
      </c>
      <c r="H1832">
        <v>3.5</v>
      </c>
      <c r="I1832">
        <v>343</v>
      </c>
      <c r="J1832">
        <v>393</v>
      </c>
      <c r="K1832">
        <v>36287</v>
      </c>
      <c r="L1832">
        <v>406807</v>
      </c>
      <c r="M1832">
        <v>105.7930029</v>
      </c>
      <c r="N1832">
        <v>1035.1323159999999</v>
      </c>
      <c r="O1832">
        <v>55386.75</v>
      </c>
      <c r="P1832">
        <v>15824.78571</v>
      </c>
      <c r="Q1832">
        <v>-1</v>
      </c>
      <c r="R1832" t="s">
        <v>81</v>
      </c>
      <c r="S1832">
        <f t="shared" si="30"/>
        <v>1</v>
      </c>
      <c r="T1832" t="str">
        <f>IF(Q1832=S1832,"true","false")</f>
        <v>false</v>
      </c>
    </row>
    <row r="1833" spans="1:20" x14ac:dyDescent="0.45">
      <c r="A1833" t="s">
        <v>3002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16</v>
      </c>
      <c r="J1833">
        <v>15</v>
      </c>
      <c r="K1833">
        <v>2091</v>
      </c>
      <c r="L1833">
        <v>4757</v>
      </c>
      <c r="M1833">
        <v>130.6875</v>
      </c>
      <c r="N1833">
        <v>317.1333333</v>
      </c>
      <c r="O1833">
        <v>6848</v>
      </c>
      <c r="P1833">
        <v>6848</v>
      </c>
      <c r="Q1833">
        <v>1</v>
      </c>
      <c r="R1833" t="s">
        <v>1413</v>
      </c>
      <c r="S1833">
        <f t="shared" si="30"/>
        <v>1</v>
      </c>
      <c r="T1833" t="str">
        <f>IF(Q1833=S1833,"true","false")</f>
        <v>true</v>
      </c>
    </row>
    <row r="1834" spans="1:20" x14ac:dyDescent="0.45">
      <c r="A1834" t="s">
        <v>3003</v>
      </c>
      <c r="B1834">
        <v>9</v>
      </c>
      <c r="C1834">
        <v>9</v>
      </c>
      <c r="D1834">
        <v>82</v>
      </c>
      <c r="E1834">
        <v>9</v>
      </c>
      <c r="F1834">
        <v>0.98780487800000005</v>
      </c>
      <c r="G1834">
        <v>1</v>
      </c>
      <c r="H1834">
        <v>9.1111111109999996</v>
      </c>
      <c r="I1834">
        <v>895</v>
      </c>
      <c r="J1834">
        <v>726</v>
      </c>
      <c r="K1834">
        <v>154009</v>
      </c>
      <c r="L1834">
        <v>268836</v>
      </c>
      <c r="M1834">
        <v>172.07709500000001</v>
      </c>
      <c r="N1834">
        <v>370.29752070000001</v>
      </c>
      <c r="O1834">
        <v>46982.777779999997</v>
      </c>
      <c r="P1834">
        <v>5156.6463409999997</v>
      </c>
      <c r="Q1834">
        <v>-1</v>
      </c>
      <c r="R1834" t="s">
        <v>3004</v>
      </c>
      <c r="S1834">
        <f t="shared" si="30"/>
        <v>1</v>
      </c>
      <c r="T1834" t="str">
        <f>IF(Q1834=S1834,"true","false")</f>
        <v>false</v>
      </c>
    </row>
    <row r="1835" spans="1:20" x14ac:dyDescent="0.45">
      <c r="A1835" t="s">
        <v>614</v>
      </c>
      <c r="B1835">
        <v>78</v>
      </c>
      <c r="C1835">
        <v>82</v>
      </c>
      <c r="D1835">
        <v>403</v>
      </c>
      <c r="E1835">
        <v>74.195121950000001</v>
      </c>
      <c r="F1835">
        <v>16.68486352</v>
      </c>
      <c r="G1835">
        <v>1.0512820510000001</v>
      </c>
      <c r="H1835">
        <v>4.914634146</v>
      </c>
      <c r="I1835">
        <v>17803</v>
      </c>
      <c r="J1835">
        <v>21652</v>
      </c>
      <c r="K1835">
        <v>1204283</v>
      </c>
      <c r="L1835">
        <v>23169687</v>
      </c>
      <c r="M1835">
        <v>67.644947479999999</v>
      </c>
      <c r="N1835">
        <v>1070.0945409999999</v>
      </c>
      <c r="O1835">
        <v>297243.53659999999</v>
      </c>
      <c r="P1835">
        <v>60481.315139999999</v>
      </c>
      <c r="Q1835">
        <v>1</v>
      </c>
      <c r="R1835" t="s">
        <v>244</v>
      </c>
      <c r="S1835">
        <f t="shared" si="30"/>
        <v>1</v>
      </c>
      <c r="T1835" t="str">
        <f>IF(Q1835=S1835,"true","false")</f>
        <v>true</v>
      </c>
    </row>
    <row r="1836" spans="1:20" x14ac:dyDescent="0.45">
      <c r="A1836" t="s">
        <v>3006</v>
      </c>
      <c r="B1836">
        <v>1</v>
      </c>
      <c r="C1836">
        <v>3</v>
      </c>
      <c r="D1836">
        <v>438</v>
      </c>
      <c r="E1836">
        <v>0.33333333300000001</v>
      </c>
      <c r="F1836">
        <v>2.0547945000000001E-2</v>
      </c>
      <c r="G1836">
        <v>3</v>
      </c>
      <c r="H1836">
        <v>146</v>
      </c>
      <c r="I1836">
        <v>5400</v>
      </c>
      <c r="J1836">
        <v>5401</v>
      </c>
      <c r="K1836">
        <v>437371</v>
      </c>
      <c r="L1836">
        <v>282505</v>
      </c>
      <c r="M1836">
        <v>80.994629630000006</v>
      </c>
      <c r="N1836">
        <v>52.306054430000003</v>
      </c>
      <c r="O1836">
        <v>239958.6667</v>
      </c>
      <c r="P1836">
        <v>1643.5525110000001</v>
      </c>
      <c r="Q1836">
        <v>0</v>
      </c>
      <c r="R1836" t="s">
        <v>3007</v>
      </c>
      <c r="S1836">
        <f t="shared" si="30"/>
        <v>1</v>
      </c>
      <c r="T1836" t="str">
        <f>IF(Q1836=S1836,"true","false")</f>
        <v>false</v>
      </c>
    </row>
    <row r="1837" spans="1:20" x14ac:dyDescent="0.45">
      <c r="A1837" t="s">
        <v>3008</v>
      </c>
      <c r="B1837">
        <v>5</v>
      </c>
      <c r="C1837">
        <v>9</v>
      </c>
      <c r="D1837">
        <v>111</v>
      </c>
      <c r="E1837">
        <v>2.7777777779999999</v>
      </c>
      <c r="F1837">
        <v>0.72972972999999997</v>
      </c>
      <c r="G1837">
        <v>1.8</v>
      </c>
      <c r="H1837">
        <v>12.33333333</v>
      </c>
      <c r="I1837">
        <v>752</v>
      </c>
      <c r="J1837">
        <v>416</v>
      </c>
      <c r="K1837">
        <v>56533</v>
      </c>
      <c r="L1837">
        <v>29490</v>
      </c>
      <c r="M1837">
        <v>75.176861700000003</v>
      </c>
      <c r="N1837">
        <v>70.88942308</v>
      </c>
      <c r="O1837">
        <v>9558.1111110000002</v>
      </c>
      <c r="P1837">
        <v>774.98198200000002</v>
      </c>
      <c r="Q1837">
        <v>0</v>
      </c>
      <c r="R1837" t="s">
        <v>3009</v>
      </c>
      <c r="S1837">
        <f t="shared" si="30"/>
        <v>1</v>
      </c>
      <c r="T1837" t="str">
        <f>IF(Q1837=S1837,"true","false")</f>
        <v>false</v>
      </c>
    </row>
    <row r="1838" spans="1:20" x14ac:dyDescent="0.45">
      <c r="A1838" t="s">
        <v>3010</v>
      </c>
      <c r="B1838">
        <v>4</v>
      </c>
      <c r="C1838">
        <v>4</v>
      </c>
      <c r="D1838">
        <v>18</v>
      </c>
      <c r="E1838">
        <v>4</v>
      </c>
      <c r="F1838">
        <v>0.88888888899999996</v>
      </c>
      <c r="G1838">
        <v>1</v>
      </c>
      <c r="H1838">
        <v>4.5</v>
      </c>
      <c r="I1838">
        <v>375</v>
      </c>
      <c r="J1838">
        <v>372</v>
      </c>
      <c r="K1838">
        <v>117409</v>
      </c>
      <c r="L1838">
        <v>168072</v>
      </c>
      <c r="M1838">
        <v>313.09066669999999</v>
      </c>
      <c r="N1838">
        <v>451.8064516</v>
      </c>
      <c r="O1838">
        <v>71370.25</v>
      </c>
      <c r="P1838">
        <v>15860.055560000001</v>
      </c>
      <c r="Q1838">
        <v>1</v>
      </c>
      <c r="R1838" t="s">
        <v>50</v>
      </c>
      <c r="S1838">
        <f t="shared" si="30"/>
        <v>1</v>
      </c>
      <c r="T1838" t="str">
        <f>IF(Q1838=S1838,"true","false")</f>
        <v>true</v>
      </c>
    </row>
    <row r="1839" spans="1:20" x14ac:dyDescent="0.45">
      <c r="A1839" t="s">
        <v>3011</v>
      </c>
      <c r="B1839">
        <v>9</v>
      </c>
      <c r="C1839">
        <v>10</v>
      </c>
      <c r="D1839">
        <v>28</v>
      </c>
      <c r="E1839">
        <v>8.1</v>
      </c>
      <c r="F1839">
        <v>3.5714285710000002</v>
      </c>
      <c r="G1839">
        <v>1.111111111</v>
      </c>
      <c r="H1839">
        <v>2.8</v>
      </c>
      <c r="I1839">
        <v>82</v>
      </c>
      <c r="J1839">
        <v>3</v>
      </c>
      <c r="K1839">
        <v>4604</v>
      </c>
      <c r="L1839">
        <v>172</v>
      </c>
      <c r="M1839">
        <v>56.146341460000002</v>
      </c>
      <c r="N1839">
        <v>57.333333330000002</v>
      </c>
      <c r="O1839">
        <v>477.6</v>
      </c>
      <c r="P1839">
        <v>170.57142859999999</v>
      </c>
      <c r="Q1839">
        <v>1</v>
      </c>
      <c r="R1839" t="s">
        <v>30</v>
      </c>
      <c r="S1839">
        <f t="shared" si="30"/>
        <v>1</v>
      </c>
      <c r="T1839" t="str">
        <f>IF(Q1839=S1839,"true","false")</f>
        <v>true</v>
      </c>
    </row>
    <row r="1840" spans="1:20" x14ac:dyDescent="0.45">
      <c r="A1840" t="s">
        <v>3012</v>
      </c>
      <c r="B1840">
        <v>1</v>
      </c>
      <c r="C1840">
        <v>3</v>
      </c>
      <c r="D1840">
        <v>7</v>
      </c>
      <c r="E1840">
        <v>0.33333333300000001</v>
      </c>
      <c r="F1840">
        <v>1.2857142859999999</v>
      </c>
      <c r="G1840">
        <v>3</v>
      </c>
      <c r="H1840">
        <v>2.3333333330000001</v>
      </c>
      <c r="I1840">
        <v>102</v>
      </c>
      <c r="J1840">
        <v>105</v>
      </c>
      <c r="K1840">
        <v>18996</v>
      </c>
      <c r="L1840">
        <v>37121</v>
      </c>
      <c r="M1840">
        <v>186.2352941</v>
      </c>
      <c r="N1840">
        <v>353.53333329999998</v>
      </c>
      <c r="O1840">
        <v>18705.666669999999</v>
      </c>
      <c r="P1840">
        <v>8016.7142860000004</v>
      </c>
      <c r="Q1840">
        <v>1</v>
      </c>
      <c r="R1840" t="s">
        <v>112</v>
      </c>
      <c r="S1840">
        <f t="shared" si="30"/>
        <v>1</v>
      </c>
      <c r="T1840" t="str">
        <f>IF(Q1840=S1840,"true","false")</f>
        <v>true</v>
      </c>
    </row>
    <row r="1841" spans="1:20" x14ac:dyDescent="0.45">
      <c r="A1841" t="s">
        <v>3013</v>
      </c>
      <c r="B1841">
        <v>1</v>
      </c>
      <c r="C1841">
        <v>1</v>
      </c>
      <c r="D1841">
        <v>4</v>
      </c>
      <c r="E1841">
        <v>1</v>
      </c>
      <c r="F1841">
        <v>0.25</v>
      </c>
      <c r="G1841">
        <v>1</v>
      </c>
      <c r="H1841">
        <v>4</v>
      </c>
      <c r="I1841">
        <v>12</v>
      </c>
      <c r="J1841">
        <v>8</v>
      </c>
      <c r="K1841">
        <v>560</v>
      </c>
      <c r="L1841">
        <v>416</v>
      </c>
      <c r="M1841">
        <v>46.666666669999998</v>
      </c>
      <c r="N1841">
        <v>52</v>
      </c>
      <c r="O1841">
        <v>976</v>
      </c>
      <c r="P1841">
        <v>244</v>
      </c>
      <c r="Q1841">
        <v>-1</v>
      </c>
      <c r="R1841" t="s">
        <v>3014</v>
      </c>
      <c r="S1841">
        <f t="shared" si="30"/>
        <v>1</v>
      </c>
      <c r="T1841" t="str">
        <f>IF(Q1841=S1841,"true","false")</f>
        <v>false</v>
      </c>
    </row>
    <row r="1842" spans="1:20" x14ac:dyDescent="0.45">
      <c r="A1842" t="s">
        <v>3015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18</v>
      </c>
      <c r="J1842">
        <v>18</v>
      </c>
      <c r="K1842">
        <v>4390</v>
      </c>
      <c r="L1842">
        <v>11889</v>
      </c>
      <c r="M1842">
        <v>243.88888890000001</v>
      </c>
      <c r="N1842">
        <v>660.5</v>
      </c>
      <c r="O1842">
        <v>16279</v>
      </c>
      <c r="P1842">
        <v>16279</v>
      </c>
      <c r="Q1842">
        <v>1</v>
      </c>
      <c r="R1842" t="s">
        <v>112</v>
      </c>
      <c r="S1842">
        <f t="shared" si="30"/>
        <v>1</v>
      </c>
      <c r="T1842" t="str">
        <f>IF(Q1842=S1842,"true","false")</f>
        <v>true</v>
      </c>
    </row>
    <row r="1843" spans="1:20" x14ac:dyDescent="0.45">
      <c r="A1843" t="s">
        <v>3016</v>
      </c>
      <c r="B1843">
        <v>1</v>
      </c>
      <c r="C1843">
        <v>1</v>
      </c>
      <c r="D1843">
        <v>2</v>
      </c>
      <c r="E1843">
        <v>1</v>
      </c>
      <c r="F1843">
        <v>0.5</v>
      </c>
      <c r="G1843">
        <v>1</v>
      </c>
      <c r="H1843">
        <v>2</v>
      </c>
      <c r="I1843">
        <v>23</v>
      </c>
      <c r="J1843">
        <v>17</v>
      </c>
      <c r="K1843">
        <v>7822</v>
      </c>
      <c r="L1843">
        <v>6430</v>
      </c>
      <c r="M1843">
        <v>340.08695649999999</v>
      </c>
      <c r="N1843">
        <v>378.23529409999998</v>
      </c>
      <c r="O1843">
        <v>14252</v>
      </c>
      <c r="P1843">
        <v>7126</v>
      </c>
      <c r="Q1843">
        <v>-1</v>
      </c>
      <c r="R1843" t="s">
        <v>805</v>
      </c>
      <c r="S1843">
        <f t="shared" si="30"/>
        <v>1</v>
      </c>
      <c r="T1843" t="str">
        <f>IF(Q1843=S1843,"true","false")</f>
        <v>false</v>
      </c>
    </row>
    <row r="1844" spans="1:20" x14ac:dyDescent="0.45">
      <c r="A1844" t="s">
        <v>3017</v>
      </c>
      <c r="B1844">
        <v>2</v>
      </c>
      <c r="C1844">
        <v>3</v>
      </c>
      <c r="D1844">
        <v>403</v>
      </c>
      <c r="E1844">
        <v>1.3333333329999999</v>
      </c>
      <c r="F1844">
        <v>2.2332505999999998E-2</v>
      </c>
      <c r="G1844">
        <v>1.5</v>
      </c>
      <c r="H1844">
        <v>134.33333329999999</v>
      </c>
      <c r="I1844">
        <v>3353</v>
      </c>
      <c r="J1844">
        <v>3302</v>
      </c>
      <c r="K1844">
        <v>187768</v>
      </c>
      <c r="L1844">
        <v>184912</v>
      </c>
      <c r="M1844">
        <v>56</v>
      </c>
      <c r="N1844">
        <v>56</v>
      </c>
      <c r="O1844">
        <v>124226.6667</v>
      </c>
      <c r="P1844">
        <v>924.76426800000002</v>
      </c>
      <c r="Q1844">
        <v>0</v>
      </c>
      <c r="R1844" t="s">
        <v>3018</v>
      </c>
      <c r="S1844">
        <f t="shared" si="30"/>
        <v>1</v>
      </c>
      <c r="T1844" t="str">
        <f>IF(Q1844=S1844,"true","false")</f>
        <v>false</v>
      </c>
    </row>
    <row r="1845" spans="1:20" x14ac:dyDescent="0.45">
      <c r="A1845" t="s">
        <v>2035</v>
      </c>
      <c r="B1845">
        <v>2</v>
      </c>
      <c r="C1845">
        <v>2</v>
      </c>
      <c r="D1845">
        <v>5</v>
      </c>
      <c r="E1845">
        <v>2</v>
      </c>
      <c r="F1845">
        <v>0.8</v>
      </c>
      <c r="G1845">
        <v>1</v>
      </c>
      <c r="H1845">
        <v>2.5</v>
      </c>
      <c r="I1845">
        <v>37</v>
      </c>
      <c r="J1845">
        <v>16</v>
      </c>
      <c r="K1845">
        <v>7516</v>
      </c>
      <c r="L1845">
        <v>4899</v>
      </c>
      <c r="M1845">
        <v>203.13513510000001</v>
      </c>
      <c r="N1845">
        <v>306.1875</v>
      </c>
      <c r="O1845">
        <v>6207.5</v>
      </c>
      <c r="P1845">
        <v>2483</v>
      </c>
      <c r="Q1845">
        <v>1</v>
      </c>
      <c r="R1845" t="s">
        <v>2035</v>
      </c>
      <c r="S1845">
        <f t="shared" si="30"/>
        <v>1</v>
      </c>
      <c r="T1845" t="str">
        <f>IF(Q1845=S1845,"true","false")</f>
        <v>true</v>
      </c>
    </row>
    <row r="1846" spans="1:20" x14ac:dyDescent="0.45">
      <c r="A1846" t="s">
        <v>3019</v>
      </c>
      <c r="B1846">
        <v>1</v>
      </c>
      <c r="C1846">
        <v>4</v>
      </c>
      <c r="D1846">
        <v>238</v>
      </c>
      <c r="E1846">
        <v>0.25</v>
      </c>
      <c r="F1846">
        <v>6.7226890999999997E-2</v>
      </c>
      <c r="G1846">
        <v>4</v>
      </c>
      <c r="H1846">
        <v>59.5</v>
      </c>
      <c r="I1846">
        <v>8512</v>
      </c>
      <c r="J1846">
        <v>5206</v>
      </c>
      <c r="K1846">
        <v>622617</v>
      </c>
      <c r="L1846">
        <v>292979</v>
      </c>
      <c r="M1846">
        <v>73.145794170000002</v>
      </c>
      <c r="N1846">
        <v>56.277180180000002</v>
      </c>
      <c r="O1846">
        <v>228899</v>
      </c>
      <c r="P1846">
        <v>3847.0420170000002</v>
      </c>
      <c r="Q1846">
        <v>-1</v>
      </c>
      <c r="R1846" t="s">
        <v>3020</v>
      </c>
      <c r="S1846">
        <f t="shared" si="30"/>
        <v>1</v>
      </c>
      <c r="T1846" t="str">
        <f>IF(Q1846=S1846,"true","false")</f>
        <v>false</v>
      </c>
    </row>
    <row r="1847" spans="1:20" x14ac:dyDescent="0.45">
      <c r="A1847" t="s">
        <v>3021</v>
      </c>
      <c r="B1847">
        <v>4</v>
      </c>
      <c r="C1847">
        <v>4</v>
      </c>
      <c r="D1847">
        <v>13</v>
      </c>
      <c r="E1847">
        <v>4</v>
      </c>
      <c r="F1847">
        <v>1.230769231</v>
      </c>
      <c r="G1847">
        <v>1</v>
      </c>
      <c r="H1847">
        <v>3.25</v>
      </c>
      <c r="I1847">
        <v>295</v>
      </c>
      <c r="J1847">
        <v>280</v>
      </c>
      <c r="K1847">
        <v>60002</v>
      </c>
      <c r="L1847">
        <v>165907</v>
      </c>
      <c r="M1847">
        <v>203.3966102</v>
      </c>
      <c r="N1847">
        <v>592.52499999999998</v>
      </c>
      <c r="O1847">
        <v>56477.25</v>
      </c>
      <c r="P1847">
        <v>17377.615379999999</v>
      </c>
      <c r="Q1847">
        <v>0</v>
      </c>
      <c r="R1847" t="s">
        <v>3022</v>
      </c>
      <c r="S1847">
        <f t="shared" si="30"/>
        <v>1</v>
      </c>
      <c r="T1847" t="str">
        <f>IF(Q1847=S1847,"true","false")</f>
        <v>false</v>
      </c>
    </row>
    <row r="1848" spans="1:20" x14ac:dyDescent="0.45">
      <c r="A1848" t="s">
        <v>3023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21</v>
      </c>
      <c r="J1848">
        <v>16</v>
      </c>
      <c r="K1848">
        <v>4360</v>
      </c>
      <c r="L1848">
        <v>8022</v>
      </c>
      <c r="M1848">
        <v>207.61904759999999</v>
      </c>
      <c r="N1848">
        <v>501.375</v>
      </c>
      <c r="O1848">
        <v>12382</v>
      </c>
      <c r="P1848">
        <v>12382</v>
      </c>
      <c r="Q1848">
        <v>-1</v>
      </c>
      <c r="R1848" t="s">
        <v>3024</v>
      </c>
      <c r="S1848">
        <f t="shared" si="30"/>
        <v>1</v>
      </c>
      <c r="T1848" t="str">
        <f>IF(Q1848=S1848,"true","false")</f>
        <v>false</v>
      </c>
    </row>
    <row r="1849" spans="1:20" x14ac:dyDescent="0.45">
      <c r="A1849" t="s">
        <v>3025</v>
      </c>
      <c r="B1849">
        <v>1</v>
      </c>
      <c r="C1849">
        <v>1</v>
      </c>
      <c r="D1849">
        <v>2</v>
      </c>
      <c r="E1849">
        <v>1</v>
      </c>
      <c r="F1849">
        <v>0.5</v>
      </c>
      <c r="G1849">
        <v>1</v>
      </c>
      <c r="H1849">
        <v>2</v>
      </c>
      <c r="I1849">
        <v>15</v>
      </c>
      <c r="J1849">
        <v>11</v>
      </c>
      <c r="K1849">
        <v>2266</v>
      </c>
      <c r="L1849">
        <v>4312</v>
      </c>
      <c r="M1849">
        <v>151.06666670000001</v>
      </c>
      <c r="N1849">
        <v>392</v>
      </c>
      <c r="O1849">
        <v>6578</v>
      </c>
      <c r="P1849">
        <v>3289</v>
      </c>
      <c r="Q1849">
        <v>-1</v>
      </c>
      <c r="R1849" t="s">
        <v>3026</v>
      </c>
      <c r="S1849">
        <f t="shared" si="30"/>
        <v>1</v>
      </c>
      <c r="T1849" t="str">
        <f>IF(Q1849=S1849,"true","false")</f>
        <v>false</v>
      </c>
    </row>
    <row r="1850" spans="1:20" x14ac:dyDescent="0.45">
      <c r="A1850" t="s">
        <v>3027</v>
      </c>
      <c r="B1850">
        <v>1</v>
      </c>
      <c r="C1850">
        <v>1</v>
      </c>
      <c r="D1850">
        <v>2</v>
      </c>
      <c r="E1850">
        <v>1</v>
      </c>
      <c r="F1850">
        <v>0.5</v>
      </c>
      <c r="G1850">
        <v>1</v>
      </c>
      <c r="H1850">
        <v>2</v>
      </c>
      <c r="I1850">
        <v>41</v>
      </c>
      <c r="J1850">
        <v>33</v>
      </c>
      <c r="K1850">
        <v>3864</v>
      </c>
      <c r="L1850">
        <v>15858</v>
      </c>
      <c r="M1850">
        <v>94.243902439999999</v>
      </c>
      <c r="N1850">
        <v>480.54545450000001</v>
      </c>
      <c r="O1850">
        <v>19722</v>
      </c>
      <c r="P1850">
        <v>9861</v>
      </c>
      <c r="Q1850">
        <v>-1</v>
      </c>
      <c r="R1850" t="s">
        <v>3028</v>
      </c>
      <c r="S1850">
        <f t="shared" si="30"/>
        <v>1</v>
      </c>
      <c r="T1850" t="str">
        <f>IF(Q1850=S1850,"true","false")</f>
        <v>false</v>
      </c>
    </row>
    <row r="1851" spans="1:20" x14ac:dyDescent="0.45">
      <c r="A1851" t="s">
        <v>3029</v>
      </c>
      <c r="B1851">
        <v>1</v>
      </c>
      <c r="C1851">
        <v>1</v>
      </c>
      <c r="D1851">
        <v>31</v>
      </c>
      <c r="E1851">
        <v>1</v>
      </c>
      <c r="F1851">
        <v>3.2258065000000002E-2</v>
      </c>
      <c r="G1851">
        <v>1</v>
      </c>
      <c r="H1851">
        <v>31</v>
      </c>
      <c r="I1851">
        <v>103</v>
      </c>
      <c r="J1851">
        <v>84</v>
      </c>
      <c r="K1851">
        <v>13878</v>
      </c>
      <c r="L1851">
        <v>55355</v>
      </c>
      <c r="M1851">
        <v>134.7378641</v>
      </c>
      <c r="N1851">
        <v>658.98809519999998</v>
      </c>
      <c r="O1851">
        <v>69233</v>
      </c>
      <c r="P1851">
        <v>2233.3225809999999</v>
      </c>
      <c r="Q1851">
        <v>-1</v>
      </c>
      <c r="R1851" t="s">
        <v>3030</v>
      </c>
      <c r="S1851">
        <f t="shared" si="30"/>
        <v>1</v>
      </c>
      <c r="T1851" t="str">
        <f>IF(Q1851=S1851,"true","false")</f>
        <v>false</v>
      </c>
    </row>
    <row r="1852" spans="1:20" x14ac:dyDescent="0.45">
      <c r="A1852" t="s">
        <v>3031</v>
      </c>
      <c r="B1852">
        <v>1</v>
      </c>
      <c r="C1852">
        <v>1</v>
      </c>
      <c r="D1852">
        <v>13</v>
      </c>
      <c r="E1852">
        <v>1</v>
      </c>
      <c r="F1852">
        <v>7.6923077000000006E-2</v>
      </c>
      <c r="G1852">
        <v>1</v>
      </c>
      <c r="H1852">
        <v>13</v>
      </c>
      <c r="I1852">
        <v>99</v>
      </c>
      <c r="J1852">
        <v>76</v>
      </c>
      <c r="K1852">
        <v>10633</v>
      </c>
      <c r="L1852">
        <v>33994</v>
      </c>
      <c r="M1852">
        <v>107.4040404</v>
      </c>
      <c r="N1852">
        <v>447.28947369999997</v>
      </c>
      <c r="O1852">
        <v>44627</v>
      </c>
      <c r="P1852">
        <v>3432.8461539999998</v>
      </c>
      <c r="Q1852">
        <v>-1</v>
      </c>
      <c r="R1852" t="s">
        <v>3032</v>
      </c>
      <c r="S1852">
        <f t="shared" si="30"/>
        <v>1</v>
      </c>
      <c r="T1852" t="str">
        <f>IF(Q1852=S1852,"true","false")</f>
        <v>false</v>
      </c>
    </row>
    <row r="1853" spans="1:20" x14ac:dyDescent="0.45">
      <c r="A1853" t="s">
        <v>3033</v>
      </c>
      <c r="B1853">
        <v>1</v>
      </c>
      <c r="C1853">
        <v>2</v>
      </c>
      <c r="D1853">
        <v>52</v>
      </c>
      <c r="E1853">
        <v>0.5</v>
      </c>
      <c r="F1853">
        <v>7.6923077000000006E-2</v>
      </c>
      <c r="G1853">
        <v>2</v>
      </c>
      <c r="H1853">
        <v>26</v>
      </c>
      <c r="I1853">
        <v>427</v>
      </c>
      <c r="J1853">
        <v>329</v>
      </c>
      <c r="K1853">
        <v>29796</v>
      </c>
      <c r="L1853">
        <v>18985</v>
      </c>
      <c r="M1853">
        <v>69.779859479999999</v>
      </c>
      <c r="N1853">
        <v>57.705167170000003</v>
      </c>
      <c r="O1853">
        <v>24390.5</v>
      </c>
      <c r="P1853">
        <v>938.09615380000002</v>
      </c>
      <c r="Q1853">
        <v>0</v>
      </c>
      <c r="R1853" t="s">
        <v>3034</v>
      </c>
      <c r="S1853">
        <f t="shared" si="30"/>
        <v>1</v>
      </c>
      <c r="T1853" t="str">
        <f>IF(Q1853=S1853,"true","false")</f>
        <v>false</v>
      </c>
    </row>
    <row r="1854" spans="1:20" x14ac:dyDescent="0.45">
      <c r="A1854" t="s">
        <v>3035</v>
      </c>
      <c r="B1854">
        <v>1</v>
      </c>
      <c r="C1854">
        <v>1</v>
      </c>
      <c r="D1854">
        <v>43</v>
      </c>
      <c r="E1854">
        <v>1</v>
      </c>
      <c r="F1854">
        <v>2.3255814E-2</v>
      </c>
      <c r="G1854">
        <v>1</v>
      </c>
      <c r="H1854">
        <v>43</v>
      </c>
      <c r="I1854">
        <v>547</v>
      </c>
      <c r="J1854">
        <v>480</v>
      </c>
      <c r="K1854">
        <v>32319</v>
      </c>
      <c r="L1854">
        <v>333959</v>
      </c>
      <c r="M1854">
        <v>59.084095060000003</v>
      </c>
      <c r="N1854">
        <v>695.74791670000002</v>
      </c>
      <c r="O1854">
        <v>366278</v>
      </c>
      <c r="P1854">
        <v>8518.0930229999994</v>
      </c>
      <c r="Q1854">
        <v>-1</v>
      </c>
      <c r="R1854" t="s">
        <v>3036</v>
      </c>
      <c r="S1854">
        <f t="shared" si="30"/>
        <v>1</v>
      </c>
      <c r="T1854" t="str">
        <f>IF(Q1854=S1854,"true","false")</f>
        <v>false</v>
      </c>
    </row>
    <row r="1855" spans="1:20" x14ac:dyDescent="0.45">
      <c r="A1855" t="s">
        <v>3037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5</v>
      </c>
      <c r="J1855">
        <v>4</v>
      </c>
      <c r="K1855">
        <v>901</v>
      </c>
      <c r="L1855">
        <v>391</v>
      </c>
      <c r="M1855">
        <v>180.2</v>
      </c>
      <c r="N1855">
        <v>97.75</v>
      </c>
      <c r="O1855">
        <v>1292</v>
      </c>
      <c r="P1855">
        <v>1292</v>
      </c>
      <c r="Q1855">
        <v>-1</v>
      </c>
      <c r="R1855" t="s">
        <v>3038</v>
      </c>
      <c r="S1855">
        <f t="shared" si="30"/>
        <v>1</v>
      </c>
      <c r="T1855" t="str">
        <f>IF(Q1855=S1855,"true","false")</f>
        <v>false</v>
      </c>
    </row>
    <row r="1856" spans="1:20" x14ac:dyDescent="0.45">
      <c r="A1856" t="s">
        <v>3039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8</v>
      </c>
      <c r="J1856">
        <v>5</v>
      </c>
      <c r="K1856">
        <v>380</v>
      </c>
      <c r="L1856">
        <v>260</v>
      </c>
      <c r="M1856">
        <v>47.5</v>
      </c>
      <c r="N1856">
        <v>52</v>
      </c>
      <c r="O1856">
        <v>640</v>
      </c>
      <c r="P1856">
        <v>640</v>
      </c>
      <c r="Q1856">
        <v>-1</v>
      </c>
      <c r="R1856" t="s">
        <v>3040</v>
      </c>
      <c r="S1856">
        <f t="shared" si="30"/>
        <v>1</v>
      </c>
      <c r="T1856" t="str">
        <f>IF(Q1856=S1856,"true","false")</f>
        <v>false</v>
      </c>
    </row>
    <row r="1857" spans="1:20" x14ac:dyDescent="0.45">
      <c r="A1857" t="s">
        <v>3041</v>
      </c>
      <c r="B1857">
        <v>1</v>
      </c>
      <c r="C1857">
        <v>1</v>
      </c>
      <c r="D1857">
        <v>7</v>
      </c>
      <c r="E1857">
        <v>1</v>
      </c>
      <c r="F1857">
        <v>0.14285714299999999</v>
      </c>
      <c r="G1857">
        <v>1</v>
      </c>
      <c r="H1857">
        <v>7</v>
      </c>
      <c r="I1857">
        <v>46</v>
      </c>
      <c r="J1857">
        <v>40</v>
      </c>
      <c r="K1857">
        <v>6500</v>
      </c>
      <c r="L1857">
        <v>23807</v>
      </c>
      <c r="M1857">
        <v>141.30434779999999</v>
      </c>
      <c r="N1857">
        <v>595.17499999999995</v>
      </c>
      <c r="O1857">
        <v>30307</v>
      </c>
      <c r="P1857">
        <v>4329.5714289999996</v>
      </c>
      <c r="Q1857">
        <v>-1</v>
      </c>
      <c r="R1857" t="s">
        <v>3042</v>
      </c>
      <c r="S1857">
        <f t="shared" si="30"/>
        <v>1</v>
      </c>
      <c r="T1857" t="str">
        <f>IF(Q1857=S1857,"true","false")</f>
        <v>false</v>
      </c>
    </row>
    <row r="1858" spans="1:20" x14ac:dyDescent="0.45">
      <c r="A1858" t="s">
        <v>3043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6</v>
      </c>
      <c r="J1858">
        <v>6</v>
      </c>
      <c r="K1858">
        <v>523</v>
      </c>
      <c r="L1858">
        <v>570</v>
      </c>
      <c r="M1858">
        <v>87.166666669999998</v>
      </c>
      <c r="N1858">
        <v>95</v>
      </c>
      <c r="O1858">
        <v>1093</v>
      </c>
      <c r="P1858">
        <v>1093</v>
      </c>
      <c r="Q1858">
        <v>-1</v>
      </c>
      <c r="R1858" t="s">
        <v>3044</v>
      </c>
      <c r="S1858">
        <f t="shared" si="30"/>
        <v>1</v>
      </c>
      <c r="T1858" t="str">
        <f>IF(Q1858=S1858,"true","false")</f>
        <v>false</v>
      </c>
    </row>
    <row r="1859" spans="1:20" x14ac:dyDescent="0.45">
      <c r="A1859" t="s">
        <v>3045</v>
      </c>
      <c r="B1859">
        <v>1</v>
      </c>
      <c r="C1859">
        <v>1</v>
      </c>
      <c r="D1859">
        <v>3</v>
      </c>
      <c r="E1859">
        <v>1</v>
      </c>
      <c r="F1859">
        <v>0.33333333300000001</v>
      </c>
      <c r="G1859">
        <v>1</v>
      </c>
      <c r="H1859">
        <v>3</v>
      </c>
      <c r="I1859">
        <v>154</v>
      </c>
      <c r="J1859">
        <v>184</v>
      </c>
      <c r="K1859">
        <v>21961</v>
      </c>
      <c r="L1859">
        <v>190419</v>
      </c>
      <c r="M1859">
        <v>142.60389609999999</v>
      </c>
      <c r="N1859">
        <v>1034.8858700000001</v>
      </c>
      <c r="O1859">
        <v>212380</v>
      </c>
      <c r="P1859">
        <v>70793.333329999994</v>
      </c>
      <c r="Q1859">
        <v>-1</v>
      </c>
      <c r="R1859" t="s">
        <v>3046</v>
      </c>
      <c r="S1859">
        <f t="shared" ref="S1859:S1922" si="31">IF(AND(E1859&lt;0.05,C1859&gt;10),0,1)</f>
        <v>1</v>
      </c>
      <c r="T1859" t="str">
        <f>IF(Q1859=S1859,"true","false")</f>
        <v>false</v>
      </c>
    </row>
    <row r="1860" spans="1:20" x14ac:dyDescent="0.45">
      <c r="A1860" t="s">
        <v>3047</v>
      </c>
      <c r="B1860">
        <v>1</v>
      </c>
      <c r="C1860">
        <v>1</v>
      </c>
      <c r="D1860">
        <v>7</v>
      </c>
      <c r="E1860">
        <v>1</v>
      </c>
      <c r="F1860">
        <v>0.14285714299999999</v>
      </c>
      <c r="G1860">
        <v>1</v>
      </c>
      <c r="H1860">
        <v>7</v>
      </c>
      <c r="I1860">
        <v>49</v>
      </c>
      <c r="J1860">
        <v>35</v>
      </c>
      <c r="K1860">
        <v>4347</v>
      </c>
      <c r="L1860">
        <v>4207</v>
      </c>
      <c r="M1860">
        <v>88.714285709999999</v>
      </c>
      <c r="N1860">
        <v>120.2</v>
      </c>
      <c r="O1860">
        <v>8554</v>
      </c>
      <c r="P1860">
        <v>1222</v>
      </c>
      <c r="Q1860">
        <v>0</v>
      </c>
      <c r="R1860" t="s">
        <v>3048</v>
      </c>
      <c r="S1860">
        <f t="shared" si="31"/>
        <v>1</v>
      </c>
      <c r="T1860" t="str">
        <f>IF(Q1860=S1860,"true","false")</f>
        <v>false</v>
      </c>
    </row>
    <row r="1861" spans="1:20" x14ac:dyDescent="0.45">
      <c r="A1861" t="s">
        <v>621</v>
      </c>
      <c r="B1861">
        <v>48</v>
      </c>
      <c r="C1861">
        <v>50</v>
      </c>
      <c r="D1861">
        <v>487</v>
      </c>
      <c r="E1861">
        <v>46.08</v>
      </c>
      <c r="F1861">
        <v>5.133470226</v>
      </c>
      <c r="G1861">
        <v>1.0416666670000001</v>
      </c>
      <c r="H1861">
        <v>9.74</v>
      </c>
      <c r="I1861">
        <v>3114</v>
      </c>
      <c r="J1861">
        <v>2196</v>
      </c>
      <c r="K1861">
        <v>502308</v>
      </c>
      <c r="L1861">
        <v>199287</v>
      </c>
      <c r="M1861">
        <v>161.30635839999999</v>
      </c>
      <c r="N1861">
        <v>90.75</v>
      </c>
      <c r="O1861">
        <v>14031.9</v>
      </c>
      <c r="P1861">
        <v>1440.6468170000001</v>
      </c>
      <c r="Q1861">
        <v>1</v>
      </c>
      <c r="R1861" t="s">
        <v>369</v>
      </c>
      <c r="S1861">
        <f t="shared" si="31"/>
        <v>1</v>
      </c>
      <c r="T1861" t="str">
        <f>IF(Q1861=S1861,"true","false")</f>
        <v>true</v>
      </c>
    </row>
    <row r="1862" spans="1:20" x14ac:dyDescent="0.45">
      <c r="A1862" t="s">
        <v>3050</v>
      </c>
      <c r="B1862">
        <v>3</v>
      </c>
      <c r="C1862">
        <v>9</v>
      </c>
      <c r="D1862">
        <v>80</v>
      </c>
      <c r="E1862">
        <v>1</v>
      </c>
      <c r="F1862">
        <v>1.0125</v>
      </c>
      <c r="G1862">
        <v>3</v>
      </c>
      <c r="H1862">
        <v>8.8888888890000004</v>
      </c>
      <c r="I1862">
        <v>750</v>
      </c>
      <c r="J1862">
        <v>798</v>
      </c>
      <c r="K1862">
        <v>95596</v>
      </c>
      <c r="L1862">
        <v>478428</v>
      </c>
      <c r="M1862">
        <v>127.46133330000001</v>
      </c>
      <c r="N1862">
        <v>599.53383459999998</v>
      </c>
      <c r="O1862">
        <v>63780.444439999999</v>
      </c>
      <c r="P1862">
        <v>7175.3</v>
      </c>
      <c r="Q1862">
        <v>-1</v>
      </c>
      <c r="R1862" t="s">
        <v>3051</v>
      </c>
      <c r="S1862">
        <f t="shared" si="31"/>
        <v>1</v>
      </c>
      <c r="T1862" t="str">
        <f>IF(Q1862=S1862,"true","false")</f>
        <v>false</v>
      </c>
    </row>
    <row r="1863" spans="1:20" x14ac:dyDescent="0.45">
      <c r="A1863" t="s">
        <v>3052</v>
      </c>
      <c r="B1863">
        <v>2</v>
      </c>
      <c r="C1863">
        <v>2</v>
      </c>
      <c r="D1863">
        <v>4</v>
      </c>
      <c r="E1863">
        <v>2</v>
      </c>
      <c r="F1863">
        <v>1</v>
      </c>
      <c r="G1863">
        <v>1</v>
      </c>
      <c r="H1863">
        <v>2</v>
      </c>
      <c r="I1863">
        <v>25</v>
      </c>
      <c r="J1863">
        <v>23</v>
      </c>
      <c r="K1863">
        <v>1994</v>
      </c>
      <c r="L1863">
        <v>14628</v>
      </c>
      <c r="M1863">
        <v>79.760000000000005</v>
      </c>
      <c r="N1863">
        <v>636</v>
      </c>
      <c r="O1863">
        <v>8311</v>
      </c>
      <c r="P1863">
        <v>4155.5</v>
      </c>
      <c r="Q1863">
        <v>-1</v>
      </c>
      <c r="R1863" t="s">
        <v>1809</v>
      </c>
      <c r="S1863">
        <f t="shared" si="31"/>
        <v>1</v>
      </c>
      <c r="T1863" t="str">
        <f>IF(Q1863=S1863,"true","false")</f>
        <v>false</v>
      </c>
    </row>
    <row r="1864" spans="1:20" x14ac:dyDescent="0.45">
      <c r="A1864" t="s">
        <v>3053</v>
      </c>
      <c r="B1864">
        <v>39</v>
      </c>
      <c r="C1864">
        <v>40</v>
      </c>
      <c r="D1864">
        <v>334</v>
      </c>
      <c r="E1864">
        <v>38.024999999999999</v>
      </c>
      <c r="F1864">
        <v>4.7904191620000001</v>
      </c>
      <c r="G1864">
        <v>1.025641026</v>
      </c>
      <c r="H1864">
        <v>8.35</v>
      </c>
      <c r="I1864">
        <v>3709</v>
      </c>
      <c r="J1864">
        <v>3651</v>
      </c>
      <c r="K1864">
        <v>303662</v>
      </c>
      <c r="L1864">
        <v>306952</v>
      </c>
      <c r="M1864">
        <v>81.871663519999998</v>
      </c>
      <c r="N1864">
        <v>84.073404550000006</v>
      </c>
      <c r="O1864">
        <v>15265.35</v>
      </c>
      <c r="P1864">
        <v>1828.1856290000001</v>
      </c>
      <c r="Q1864">
        <v>-1</v>
      </c>
      <c r="R1864" t="s">
        <v>3054</v>
      </c>
      <c r="S1864">
        <f t="shared" si="31"/>
        <v>1</v>
      </c>
      <c r="T1864" t="str">
        <f>IF(Q1864=S1864,"true","false")</f>
        <v>false</v>
      </c>
    </row>
    <row r="1865" spans="1:20" x14ac:dyDescent="0.45">
      <c r="A1865" t="s">
        <v>3055</v>
      </c>
      <c r="B1865">
        <v>9</v>
      </c>
      <c r="C1865">
        <v>240</v>
      </c>
      <c r="D1865">
        <v>1022</v>
      </c>
      <c r="E1865">
        <v>0.33750000000000002</v>
      </c>
      <c r="F1865">
        <v>56.360078280000003</v>
      </c>
      <c r="G1865">
        <v>26.666666670000001</v>
      </c>
      <c r="H1865">
        <v>4.2583333330000004</v>
      </c>
      <c r="I1865">
        <v>5935</v>
      </c>
      <c r="J1865">
        <v>4784</v>
      </c>
      <c r="K1865">
        <v>1130906</v>
      </c>
      <c r="L1865">
        <v>503646</v>
      </c>
      <c r="M1865">
        <v>190.5486099</v>
      </c>
      <c r="N1865">
        <v>105.27717389999999</v>
      </c>
      <c r="O1865">
        <v>6810.6333329999998</v>
      </c>
      <c r="P1865">
        <v>1599.365949</v>
      </c>
      <c r="Q1865">
        <v>1</v>
      </c>
      <c r="R1865" t="s">
        <v>3056</v>
      </c>
      <c r="S1865">
        <f t="shared" si="31"/>
        <v>1</v>
      </c>
      <c r="T1865" t="str">
        <f>IF(Q1865=S1865,"true","false")</f>
        <v>true</v>
      </c>
    </row>
    <row r="1866" spans="1:20" x14ac:dyDescent="0.45">
      <c r="A1866" t="s">
        <v>3057</v>
      </c>
      <c r="B1866">
        <v>9</v>
      </c>
      <c r="C1866">
        <v>9</v>
      </c>
      <c r="D1866">
        <v>17</v>
      </c>
      <c r="E1866">
        <v>9</v>
      </c>
      <c r="F1866">
        <v>4.7647058820000003</v>
      </c>
      <c r="G1866">
        <v>1</v>
      </c>
      <c r="H1866">
        <v>1.888888889</v>
      </c>
      <c r="I1866">
        <v>113</v>
      </c>
      <c r="J1866">
        <v>98</v>
      </c>
      <c r="K1866">
        <v>12772</v>
      </c>
      <c r="L1866">
        <v>44127</v>
      </c>
      <c r="M1866">
        <v>113.02654870000001</v>
      </c>
      <c r="N1866">
        <v>450.27551019999999</v>
      </c>
      <c r="O1866">
        <v>6322.1111110000002</v>
      </c>
      <c r="P1866">
        <v>3347</v>
      </c>
      <c r="Q1866">
        <v>1</v>
      </c>
      <c r="R1866" t="s">
        <v>599</v>
      </c>
      <c r="S1866">
        <f t="shared" si="31"/>
        <v>1</v>
      </c>
      <c r="T1866" t="str">
        <f>IF(Q1866=S1866,"true","false")</f>
        <v>true</v>
      </c>
    </row>
    <row r="1867" spans="1:20" x14ac:dyDescent="0.45">
      <c r="A1867" t="s">
        <v>3058</v>
      </c>
      <c r="B1867">
        <v>5</v>
      </c>
      <c r="C1867">
        <v>42</v>
      </c>
      <c r="D1867">
        <v>1421</v>
      </c>
      <c r="E1867">
        <v>0.59523809500000002</v>
      </c>
      <c r="F1867">
        <v>1.2413793099999999</v>
      </c>
      <c r="G1867">
        <v>8.4</v>
      </c>
      <c r="H1867">
        <v>33.833333330000002</v>
      </c>
      <c r="I1867">
        <v>95820</v>
      </c>
      <c r="J1867">
        <v>94797</v>
      </c>
      <c r="K1867">
        <v>15993101</v>
      </c>
      <c r="L1867">
        <v>4410477</v>
      </c>
      <c r="M1867">
        <v>166.90775410000001</v>
      </c>
      <c r="N1867">
        <v>46.52549131</v>
      </c>
      <c r="O1867">
        <v>485799.47619999998</v>
      </c>
      <c r="P1867">
        <v>14358.60521</v>
      </c>
      <c r="Q1867">
        <v>0</v>
      </c>
      <c r="R1867" t="s">
        <v>699</v>
      </c>
      <c r="S1867">
        <f t="shared" si="31"/>
        <v>1</v>
      </c>
      <c r="T1867" t="str">
        <f>IF(Q1867=S1867,"true","false")</f>
        <v>false</v>
      </c>
    </row>
    <row r="1868" spans="1:20" x14ac:dyDescent="0.45">
      <c r="A1868" t="s">
        <v>3059</v>
      </c>
      <c r="B1868">
        <v>4</v>
      </c>
      <c r="C1868">
        <v>32</v>
      </c>
      <c r="D1868">
        <v>1756</v>
      </c>
      <c r="E1868">
        <v>0.5</v>
      </c>
      <c r="F1868">
        <v>0.58314350800000003</v>
      </c>
      <c r="G1868">
        <v>8</v>
      </c>
      <c r="H1868">
        <v>54.875</v>
      </c>
      <c r="I1868">
        <v>20768</v>
      </c>
      <c r="J1868">
        <v>11922</v>
      </c>
      <c r="K1868">
        <v>1558092</v>
      </c>
      <c r="L1868">
        <v>696955</v>
      </c>
      <c r="M1868">
        <v>75.023690290000005</v>
      </c>
      <c r="N1868">
        <v>58.459570540000001</v>
      </c>
      <c r="O1868">
        <v>70470.21875</v>
      </c>
      <c r="P1868">
        <v>1284.19533</v>
      </c>
      <c r="Q1868">
        <v>-1</v>
      </c>
      <c r="R1868" t="s">
        <v>3060</v>
      </c>
      <c r="S1868">
        <f t="shared" si="31"/>
        <v>1</v>
      </c>
      <c r="T1868" t="str">
        <f>IF(Q1868=S1868,"true","false")</f>
        <v>false</v>
      </c>
    </row>
    <row r="1869" spans="1:20" x14ac:dyDescent="0.45">
      <c r="A1869" t="s">
        <v>3061</v>
      </c>
      <c r="B1869">
        <v>13</v>
      </c>
      <c r="C1869">
        <v>13</v>
      </c>
      <c r="D1869">
        <v>69</v>
      </c>
      <c r="E1869">
        <v>13</v>
      </c>
      <c r="F1869">
        <v>2.4492753619999998</v>
      </c>
      <c r="G1869">
        <v>1</v>
      </c>
      <c r="H1869">
        <v>5.307692308</v>
      </c>
      <c r="I1869">
        <v>764</v>
      </c>
      <c r="J1869">
        <v>716</v>
      </c>
      <c r="K1869">
        <v>54803</v>
      </c>
      <c r="L1869">
        <v>731535</v>
      </c>
      <c r="M1869">
        <v>71.731675390000007</v>
      </c>
      <c r="N1869">
        <v>1021.696927</v>
      </c>
      <c r="O1869">
        <v>60487.538460000003</v>
      </c>
      <c r="P1869">
        <v>11396.2029</v>
      </c>
      <c r="Q1869">
        <v>-1</v>
      </c>
      <c r="R1869" t="s">
        <v>3062</v>
      </c>
      <c r="S1869">
        <f t="shared" si="31"/>
        <v>1</v>
      </c>
      <c r="T1869" t="str">
        <f>IF(Q1869=S1869,"true","false")</f>
        <v>false</v>
      </c>
    </row>
    <row r="1870" spans="1:20" x14ac:dyDescent="0.45">
      <c r="A1870" t="s">
        <v>3063</v>
      </c>
      <c r="B1870">
        <v>2</v>
      </c>
      <c r="C1870">
        <v>260</v>
      </c>
      <c r="D1870">
        <v>18968</v>
      </c>
      <c r="E1870">
        <v>1.5384615000000001E-2</v>
      </c>
      <c r="F1870">
        <v>3.5638970900000002</v>
      </c>
      <c r="G1870">
        <v>130</v>
      </c>
      <c r="H1870">
        <v>72.953846150000004</v>
      </c>
      <c r="I1870">
        <v>134756</v>
      </c>
      <c r="J1870">
        <v>77456</v>
      </c>
      <c r="K1870">
        <v>11937345</v>
      </c>
      <c r="L1870">
        <v>7872358</v>
      </c>
      <c r="M1870">
        <v>88.584886760000003</v>
      </c>
      <c r="N1870">
        <v>101.6365162</v>
      </c>
      <c r="O1870">
        <v>76191.165380000006</v>
      </c>
      <c r="P1870">
        <v>1044.3748949999999</v>
      </c>
      <c r="Q1870">
        <v>0</v>
      </c>
      <c r="R1870" t="s">
        <v>3063</v>
      </c>
      <c r="S1870">
        <f t="shared" si="31"/>
        <v>0</v>
      </c>
      <c r="T1870" t="str">
        <f>IF(Q1870=S1870,"true","false")</f>
        <v>true</v>
      </c>
    </row>
    <row r="1871" spans="1:20" x14ac:dyDescent="0.45">
      <c r="A1871" t="s">
        <v>625</v>
      </c>
      <c r="B1871">
        <v>25</v>
      </c>
      <c r="C1871">
        <v>25</v>
      </c>
      <c r="D1871">
        <v>77</v>
      </c>
      <c r="E1871">
        <v>25</v>
      </c>
      <c r="F1871">
        <v>8.1168831170000004</v>
      </c>
      <c r="G1871">
        <v>1</v>
      </c>
      <c r="H1871">
        <v>3.08</v>
      </c>
      <c r="I1871">
        <v>400</v>
      </c>
      <c r="J1871">
        <v>247</v>
      </c>
      <c r="K1871">
        <v>28653</v>
      </c>
      <c r="L1871">
        <v>66887</v>
      </c>
      <c r="M1871">
        <v>71.632499999999993</v>
      </c>
      <c r="N1871">
        <v>270.79757089999998</v>
      </c>
      <c r="O1871">
        <v>3821.6</v>
      </c>
      <c r="P1871">
        <v>1240.779221</v>
      </c>
      <c r="Q1871">
        <v>1</v>
      </c>
      <c r="R1871" t="s">
        <v>625</v>
      </c>
      <c r="S1871">
        <f t="shared" si="31"/>
        <v>1</v>
      </c>
      <c r="T1871" t="str">
        <f>IF(Q1871=S1871,"true","false")</f>
        <v>true</v>
      </c>
    </row>
    <row r="1872" spans="1:20" x14ac:dyDescent="0.45">
      <c r="A1872" t="s">
        <v>626</v>
      </c>
      <c r="B1872">
        <v>88</v>
      </c>
      <c r="C1872">
        <v>232</v>
      </c>
      <c r="D1872">
        <v>4172</v>
      </c>
      <c r="E1872">
        <v>33.379310340000004</v>
      </c>
      <c r="F1872">
        <v>12.9012464</v>
      </c>
      <c r="G1872">
        <v>2.636363636</v>
      </c>
      <c r="H1872">
        <v>17.982758619999998</v>
      </c>
      <c r="I1872">
        <v>15168</v>
      </c>
      <c r="J1872">
        <v>0</v>
      </c>
      <c r="K1872">
        <v>1141748</v>
      </c>
      <c r="L1872">
        <v>0</v>
      </c>
      <c r="M1872">
        <v>75.273470459999999</v>
      </c>
      <c r="N1872">
        <v>0</v>
      </c>
      <c r="O1872">
        <v>4921.3275860000003</v>
      </c>
      <c r="P1872">
        <v>273.66922340000002</v>
      </c>
      <c r="Q1872">
        <v>1</v>
      </c>
      <c r="R1872" t="s">
        <v>246</v>
      </c>
      <c r="S1872">
        <f t="shared" si="31"/>
        <v>1</v>
      </c>
      <c r="T1872" t="str">
        <f>IF(Q1872=S1872,"true","false")</f>
        <v>true</v>
      </c>
    </row>
    <row r="1873" spans="1:20" x14ac:dyDescent="0.45">
      <c r="A1873" t="s">
        <v>3066</v>
      </c>
      <c r="B1873">
        <v>2</v>
      </c>
      <c r="C1873">
        <v>45</v>
      </c>
      <c r="D1873">
        <v>8995</v>
      </c>
      <c r="E1873">
        <v>8.8888888999999999E-2</v>
      </c>
      <c r="F1873">
        <v>0.22512506900000001</v>
      </c>
      <c r="G1873">
        <v>22.5</v>
      </c>
      <c r="H1873">
        <v>199.88888890000001</v>
      </c>
      <c r="I1873">
        <v>40790</v>
      </c>
      <c r="J1873">
        <v>44558</v>
      </c>
      <c r="K1873">
        <v>3593504</v>
      </c>
      <c r="L1873">
        <v>4033571</v>
      </c>
      <c r="M1873">
        <v>88.097671000000005</v>
      </c>
      <c r="N1873">
        <v>90.524058530000005</v>
      </c>
      <c r="O1873">
        <v>169490.55559999999</v>
      </c>
      <c r="P1873">
        <v>847.92384660000005</v>
      </c>
      <c r="Q1873">
        <v>-1</v>
      </c>
      <c r="R1873" t="s">
        <v>3067</v>
      </c>
      <c r="S1873">
        <f t="shared" si="31"/>
        <v>1</v>
      </c>
      <c r="T1873" t="str">
        <f>IF(Q1873=S1873,"true","false")</f>
        <v>false</v>
      </c>
    </row>
    <row r="1874" spans="1:20" x14ac:dyDescent="0.45">
      <c r="A1874" t="s">
        <v>627</v>
      </c>
      <c r="B1874">
        <v>70</v>
      </c>
      <c r="C1874">
        <v>72</v>
      </c>
      <c r="D1874">
        <v>1178</v>
      </c>
      <c r="E1874">
        <v>68.055555560000002</v>
      </c>
      <c r="F1874">
        <v>4.4006791170000001</v>
      </c>
      <c r="G1874">
        <v>1.0285714290000001</v>
      </c>
      <c r="H1874">
        <v>16.36111111</v>
      </c>
      <c r="I1874">
        <v>11123</v>
      </c>
      <c r="J1874">
        <v>9081</v>
      </c>
      <c r="K1874">
        <v>1755763</v>
      </c>
      <c r="L1874">
        <v>3179928</v>
      </c>
      <c r="M1874">
        <v>157.84977069999999</v>
      </c>
      <c r="N1874">
        <v>350.17376940000003</v>
      </c>
      <c r="O1874">
        <v>68551.263890000002</v>
      </c>
      <c r="P1874">
        <v>4189.8904920000004</v>
      </c>
      <c r="Q1874">
        <v>1</v>
      </c>
      <c r="R1874" t="s">
        <v>30</v>
      </c>
      <c r="S1874">
        <f t="shared" si="31"/>
        <v>1</v>
      </c>
      <c r="T1874" t="str">
        <f>IF(Q1874=S1874,"true","false")</f>
        <v>true</v>
      </c>
    </row>
    <row r="1875" spans="1:20" x14ac:dyDescent="0.45">
      <c r="A1875" t="s">
        <v>3069</v>
      </c>
      <c r="B1875">
        <v>1</v>
      </c>
      <c r="C1875">
        <v>1</v>
      </c>
      <c r="D1875">
        <v>28</v>
      </c>
      <c r="E1875">
        <v>1</v>
      </c>
      <c r="F1875">
        <v>3.5714285999999998E-2</v>
      </c>
      <c r="G1875">
        <v>1</v>
      </c>
      <c r="H1875">
        <v>28</v>
      </c>
      <c r="I1875">
        <v>227</v>
      </c>
      <c r="J1875">
        <v>179</v>
      </c>
      <c r="K1875">
        <v>30368</v>
      </c>
      <c r="L1875">
        <v>35207</v>
      </c>
      <c r="M1875">
        <v>133.7797357</v>
      </c>
      <c r="N1875">
        <v>196.68715080000001</v>
      </c>
      <c r="O1875">
        <v>65575</v>
      </c>
      <c r="P1875">
        <v>2341.9642859999999</v>
      </c>
      <c r="Q1875">
        <v>-1</v>
      </c>
      <c r="R1875" t="s">
        <v>3070</v>
      </c>
      <c r="S1875">
        <f t="shared" si="31"/>
        <v>1</v>
      </c>
      <c r="T1875" t="str">
        <f>IF(Q1875=S1875,"true","false")</f>
        <v>false</v>
      </c>
    </row>
    <row r="1876" spans="1:20" x14ac:dyDescent="0.45">
      <c r="A1876" t="s">
        <v>3071</v>
      </c>
      <c r="B1876">
        <v>4</v>
      </c>
      <c r="C1876">
        <v>22</v>
      </c>
      <c r="D1876">
        <v>318</v>
      </c>
      <c r="E1876">
        <v>0.72727272700000001</v>
      </c>
      <c r="F1876">
        <v>1.5220125790000001</v>
      </c>
      <c r="G1876">
        <v>5.5</v>
      </c>
      <c r="H1876">
        <v>14.454545449999999</v>
      </c>
      <c r="I1876">
        <v>3832</v>
      </c>
      <c r="J1876">
        <v>3474</v>
      </c>
      <c r="K1876">
        <v>423826</v>
      </c>
      <c r="L1876">
        <v>1459305</v>
      </c>
      <c r="M1876">
        <v>110.6017745</v>
      </c>
      <c r="N1876">
        <v>420.06476679999997</v>
      </c>
      <c r="O1876">
        <v>85596.863639999996</v>
      </c>
      <c r="P1876">
        <v>5921.7955970000003</v>
      </c>
      <c r="Q1876">
        <v>-1</v>
      </c>
      <c r="R1876" t="s">
        <v>3072</v>
      </c>
      <c r="S1876">
        <f t="shared" si="31"/>
        <v>1</v>
      </c>
      <c r="T1876" t="str">
        <f>IF(Q1876=S1876,"true","false")</f>
        <v>false</v>
      </c>
    </row>
    <row r="1877" spans="1:20" x14ac:dyDescent="0.45">
      <c r="A1877" t="s">
        <v>3073</v>
      </c>
      <c r="B1877">
        <v>2</v>
      </c>
      <c r="C1877">
        <v>2</v>
      </c>
      <c r="D1877">
        <v>18</v>
      </c>
      <c r="E1877">
        <v>2</v>
      </c>
      <c r="F1877">
        <v>0.222222222</v>
      </c>
      <c r="G1877">
        <v>1</v>
      </c>
      <c r="H1877">
        <v>9</v>
      </c>
      <c r="I1877">
        <v>107</v>
      </c>
      <c r="J1877">
        <v>72</v>
      </c>
      <c r="K1877">
        <v>14469</v>
      </c>
      <c r="L1877">
        <v>6516</v>
      </c>
      <c r="M1877">
        <v>135.2242991</v>
      </c>
      <c r="N1877">
        <v>90.5</v>
      </c>
      <c r="O1877">
        <v>10492.5</v>
      </c>
      <c r="P1877">
        <v>1165.833333</v>
      </c>
      <c r="Q1877">
        <v>1</v>
      </c>
      <c r="R1877" t="s">
        <v>97</v>
      </c>
      <c r="S1877">
        <f t="shared" si="31"/>
        <v>1</v>
      </c>
      <c r="T1877" t="str">
        <f>IF(Q1877=S1877,"true","false")</f>
        <v>true</v>
      </c>
    </row>
    <row r="1878" spans="1:20" x14ac:dyDescent="0.45">
      <c r="A1878" t="s">
        <v>3074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30</v>
      </c>
      <c r="J1878">
        <v>27</v>
      </c>
      <c r="K1878">
        <v>1913</v>
      </c>
      <c r="L1878">
        <v>33836</v>
      </c>
      <c r="M1878">
        <v>63.766666669999999</v>
      </c>
      <c r="N1878">
        <v>1253.185185</v>
      </c>
      <c r="O1878">
        <v>35749</v>
      </c>
      <c r="P1878">
        <v>35749</v>
      </c>
      <c r="Q1878">
        <v>-1</v>
      </c>
      <c r="R1878" t="s">
        <v>1711</v>
      </c>
      <c r="S1878">
        <f t="shared" si="31"/>
        <v>1</v>
      </c>
      <c r="T1878" t="str">
        <f>IF(Q1878=S1878,"true","false")</f>
        <v>false</v>
      </c>
    </row>
    <row r="1879" spans="1:20" x14ac:dyDescent="0.45">
      <c r="A1879" t="s">
        <v>3075</v>
      </c>
      <c r="B1879">
        <v>2</v>
      </c>
      <c r="C1879">
        <v>2</v>
      </c>
      <c r="D1879">
        <v>31</v>
      </c>
      <c r="E1879">
        <v>2</v>
      </c>
      <c r="F1879">
        <v>0.12903225800000001</v>
      </c>
      <c r="G1879">
        <v>1</v>
      </c>
      <c r="H1879">
        <v>15.5</v>
      </c>
      <c r="I1879">
        <v>289</v>
      </c>
      <c r="J1879">
        <v>246</v>
      </c>
      <c r="K1879">
        <v>36231</v>
      </c>
      <c r="L1879">
        <v>100633</v>
      </c>
      <c r="M1879">
        <v>125.366782</v>
      </c>
      <c r="N1879">
        <v>409.07723579999998</v>
      </c>
      <c r="O1879">
        <v>68432</v>
      </c>
      <c r="P1879">
        <v>4414.9677419999998</v>
      </c>
      <c r="Q1879">
        <v>-1</v>
      </c>
      <c r="R1879" t="s">
        <v>3076</v>
      </c>
      <c r="S1879">
        <f t="shared" si="31"/>
        <v>1</v>
      </c>
      <c r="T1879" t="str">
        <f>IF(Q1879=S1879,"true","false")</f>
        <v>false</v>
      </c>
    </row>
    <row r="1880" spans="1:20" x14ac:dyDescent="0.45">
      <c r="A1880" t="s">
        <v>3077</v>
      </c>
      <c r="B1880">
        <v>1</v>
      </c>
      <c r="C1880">
        <v>5</v>
      </c>
      <c r="D1880">
        <v>17</v>
      </c>
      <c r="E1880">
        <v>0.2</v>
      </c>
      <c r="F1880">
        <v>1.4705882349999999</v>
      </c>
      <c r="G1880">
        <v>5</v>
      </c>
      <c r="H1880">
        <v>3.4</v>
      </c>
      <c r="I1880">
        <v>278</v>
      </c>
      <c r="J1880">
        <v>233</v>
      </c>
      <c r="K1880">
        <v>39005</v>
      </c>
      <c r="L1880">
        <v>119262</v>
      </c>
      <c r="M1880">
        <v>140.30575540000001</v>
      </c>
      <c r="N1880">
        <v>511.85407729999997</v>
      </c>
      <c r="O1880">
        <v>31653.4</v>
      </c>
      <c r="P1880">
        <v>9309.8235289999993</v>
      </c>
      <c r="Q1880">
        <v>-1</v>
      </c>
      <c r="R1880" t="s">
        <v>81</v>
      </c>
      <c r="S1880">
        <f t="shared" si="31"/>
        <v>1</v>
      </c>
      <c r="T1880" t="str">
        <f>IF(Q1880=S1880,"true","false")</f>
        <v>false</v>
      </c>
    </row>
    <row r="1881" spans="1:20" x14ac:dyDescent="0.45">
      <c r="A1881" t="s">
        <v>3078</v>
      </c>
      <c r="B1881">
        <v>1</v>
      </c>
      <c r="C1881">
        <v>5</v>
      </c>
      <c r="D1881">
        <v>13</v>
      </c>
      <c r="E1881">
        <v>0.2</v>
      </c>
      <c r="F1881">
        <v>1.923076923</v>
      </c>
      <c r="G1881">
        <v>5</v>
      </c>
      <c r="H1881">
        <v>2.6</v>
      </c>
      <c r="I1881">
        <v>77</v>
      </c>
      <c r="J1881">
        <v>52</v>
      </c>
      <c r="K1881">
        <v>11171</v>
      </c>
      <c r="L1881">
        <v>10285</v>
      </c>
      <c r="M1881">
        <v>145.07792209999999</v>
      </c>
      <c r="N1881">
        <v>197.78846150000001</v>
      </c>
      <c r="O1881">
        <v>4291.2</v>
      </c>
      <c r="P1881">
        <v>1650.461538</v>
      </c>
      <c r="Q1881">
        <v>-1</v>
      </c>
      <c r="R1881" t="s">
        <v>503</v>
      </c>
      <c r="S1881">
        <f t="shared" si="31"/>
        <v>1</v>
      </c>
      <c r="T1881" t="str">
        <f>IF(Q1881=S1881,"true","false")</f>
        <v>false</v>
      </c>
    </row>
    <row r="1882" spans="1:20" x14ac:dyDescent="0.45">
      <c r="A1882" t="s">
        <v>3079</v>
      </c>
      <c r="B1882">
        <v>1</v>
      </c>
      <c r="C1882">
        <v>1</v>
      </c>
      <c r="D1882">
        <v>2</v>
      </c>
      <c r="E1882">
        <v>1</v>
      </c>
      <c r="F1882">
        <v>0.5</v>
      </c>
      <c r="G1882">
        <v>1</v>
      </c>
      <c r="H1882">
        <v>2</v>
      </c>
      <c r="I1882">
        <v>55</v>
      </c>
      <c r="J1882">
        <v>67</v>
      </c>
      <c r="K1882">
        <v>4370</v>
      </c>
      <c r="L1882">
        <v>68221</v>
      </c>
      <c r="M1882">
        <v>79.454545449999998</v>
      </c>
      <c r="N1882">
        <v>1018.223881</v>
      </c>
      <c r="O1882">
        <v>72591</v>
      </c>
      <c r="P1882">
        <v>36295.5</v>
      </c>
      <c r="Q1882">
        <v>-1</v>
      </c>
      <c r="R1882" t="s">
        <v>3080</v>
      </c>
      <c r="S1882">
        <f t="shared" si="31"/>
        <v>1</v>
      </c>
      <c r="T1882" t="str">
        <f>IF(Q1882=S1882,"true","false")</f>
        <v>false</v>
      </c>
    </row>
    <row r="1883" spans="1:20" x14ac:dyDescent="0.45">
      <c r="A1883" t="s">
        <v>3081</v>
      </c>
      <c r="B1883">
        <v>1</v>
      </c>
      <c r="C1883">
        <v>13</v>
      </c>
      <c r="D1883">
        <v>41</v>
      </c>
      <c r="E1883">
        <v>7.6923077000000006E-2</v>
      </c>
      <c r="F1883">
        <v>4.1219512199999997</v>
      </c>
      <c r="G1883">
        <v>13</v>
      </c>
      <c r="H1883">
        <v>3.153846154</v>
      </c>
      <c r="I1883">
        <v>1263</v>
      </c>
      <c r="J1883">
        <v>1321</v>
      </c>
      <c r="K1883">
        <v>97772</v>
      </c>
      <c r="L1883">
        <v>1439905</v>
      </c>
      <c r="M1883">
        <v>77.412509900000003</v>
      </c>
      <c r="N1883">
        <v>1090.0113550000001</v>
      </c>
      <c r="O1883">
        <v>118282.8462</v>
      </c>
      <c r="P1883">
        <v>37504.317069999997</v>
      </c>
      <c r="Q1883">
        <v>-1</v>
      </c>
      <c r="R1883" t="s">
        <v>3082</v>
      </c>
      <c r="S1883">
        <f t="shared" si="31"/>
        <v>1</v>
      </c>
      <c r="T1883" t="str">
        <f>IF(Q1883=S1883,"true","false")</f>
        <v>false</v>
      </c>
    </row>
    <row r="1884" spans="1:20" x14ac:dyDescent="0.45">
      <c r="A1884" t="s">
        <v>3083</v>
      </c>
      <c r="B1884">
        <v>3</v>
      </c>
      <c r="C1884">
        <v>12</v>
      </c>
      <c r="D1884">
        <v>96</v>
      </c>
      <c r="E1884">
        <v>0.75</v>
      </c>
      <c r="F1884">
        <v>1.5</v>
      </c>
      <c r="G1884">
        <v>4</v>
      </c>
      <c r="H1884">
        <v>8</v>
      </c>
      <c r="I1884">
        <v>555</v>
      </c>
      <c r="J1884">
        <v>434</v>
      </c>
      <c r="K1884">
        <v>42973</v>
      </c>
      <c r="L1884">
        <v>35462</v>
      </c>
      <c r="M1884">
        <v>77.42882883</v>
      </c>
      <c r="N1884">
        <v>81.709677420000006</v>
      </c>
      <c r="O1884">
        <v>6536.25</v>
      </c>
      <c r="P1884">
        <v>817.03125</v>
      </c>
      <c r="Q1884">
        <v>0</v>
      </c>
      <c r="R1884" t="s">
        <v>3084</v>
      </c>
      <c r="S1884">
        <f t="shared" si="31"/>
        <v>1</v>
      </c>
      <c r="T1884" t="str">
        <f>IF(Q1884=S1884,"true","false")</f>
        <v>false</v>
      </c>
    </row>
    <row r="1885" spans="1:20" x14ac:dyDescent="0.45">
      <c r="A1885" t="s">
        <v>3085</v>
      </c>
      <c r="B1885">
        <v>6</v>
      </c>
      <c r="C1885">
        <v>6</v>
      </c>
      <c r="D1885">
        <v>16</v>
      </c>
      <c r="E1885">
        <v>6</v>
      </c>
      <c r="F1885">
        <v>2.25</v>
      </c>
      <c r="G1885">
        <v>1</v>
      </c>
      <c r="H1885">
        <v>2.6666666669999999</v>
      </c>
      <c r="I1885">
        <v>185</v>
      </c>
      <c r="J1885">
        <v>174</v>
      </c>
      <c r="K1885">
        <v>19183</v>
      </c>
      <c r="L1885">
        <v>114473</v>
      </c>
      <c r="M1885">
        <v>103.6918919</v>
      </c>
      <c r="N1885">
        <v>657.89080460000002</v>
      </c>
      <c r="O1885">
        <v>22276</v>
      </c>
      <c r="P1885">
        <v>8353.5</v>
      </c>
      <c r="Q1885">
        <v>1</v>
      </c>
      <c r="R1885" t="s">
        <v>2733</v>
      </c>
      <c r="S1885">
        <f t="shared" si="31"/>
        <v>1</v>
      </c>
      <c r="T1885" t="str">
        <f>IF(Q1885=S1885,"true","false")</f>
        <v>true</v>
      </c>
    </row>
    <row r="1886" spans="1:20" x14ac:dyDescent="0.45">
      <c r="A1886" t="s">
        <v>691</v>
      </c>
      <c r="B1886">
        <v>151</v>
      </c>
      <c r="C1886">
        <v>5151</v>
      </c>
      <c r="D1886">
        <v>84548</v>
      </c>
      <c r="E1886">
        <v>4.4265191230000003</v>
      </c>
      <c r="F1886">
        <v>313.81938070000001</v>
      </c>
      <c r="G1886">
        <v>34.112582779999997</v>
      </c>
      <c r="H1886">
        <v>16.413900210000001</v>
      </c>
      <c r="I1886">
        <v>1103528</v>
      </c>
      <c r="J1886">
        <v>951429</v>
      </c>
      <c r="K1886">
        <v>85214168</v>
      </c>
      <c r="L1886">
        <v>53897217</v>
      </c>
      <c r="M1886">
        <v>77.219760620000002</v>
      </c>
      <c r="N1886">
        <v>56.64870106</v>
      </c>
      <c r="O1886">
        <v>27006.6754</v>
      </c>
      <c r="P1886">
        <v>1645.3539410000001</v>
      </c>
      <c r="Q1886">
        <v>1</v>
      </c>
      <c r="R1886" t="s">
        <v>692</v>
      </c>
      <c r="S1886">
        <f t="shared" si="31"/>
        <v>1</v>
      </c>
      <c r="T1886" t="str">
        <f>IF(Q1886=S1886,"true","false")</f>
        <v>true</v>
      </c>
    </row>
    <row r="1887" spans="1:20" x14ac:dyDescent="0.45">
      <c r="A1887" t="s">
        <v>3087</v>
      </c>
      <c r="B1887">
        <v>4</v>
      </c>
      <c r="C1887">
        <v>4</v>
      </c>
      <c r="D1887">
        <v>10</v>
      </c>
      <c r="E1887">
        <v>4</v>
      </c>
      <c r="F1887">
        <v>1.6</v>
      </c>
      <c r="G1887">
        <v>1</v>
      </c>
      <c r="H1887">
        <v>2.5</v>
      </c>
      <c r="I1887">
        <v>3248</v>
      </c>
      <c r="J1887">
        <v>3981</v>
      </c>
      <c r="K1887">
        <v>132140</v>
      </c>
      <c r="L1887">
        <v>5453987</v>
      </c>
      <c r="M1887">
        <v>40.683497539999998</v>
      </c>
      <c r="N1887">
        <v>1370.0042699999999</v>
      </c>
      <c r="O1887">
        <v>1396531.75</v>
      </c>
      <c r="P1887">
        <v>558612.69999999995</v>
      </c>
      <c r="Q1887">
        <v>1</v>
      </c>
      <c r="R1887" t="s">
        <v>244</v>
      </c>
      <c r="S1887">
        <f t="shared" si="31"/>
        <v>1</v>
      </c>
      <c r="T1887" t="str">
        <f>IF(Q1887=S1887,"true","false")</f>
        <v>true</v>
      </c>
    </row>
    <row r="1888" spans="1:20" x14ac:dyDescent="0.45">
      <c r="A1888" t="s">
        <v>3088</v>
      </c>
      <c r="B1888">
        <v>1</v>
      </c>
      <c r="C1888">
        <v>12</v>
      </c>
      <c r="D1888">
        <v>150</v>
      </c>
      <c r="E1888">
        <v>8.3333332999999996E-2</v>
      </c>
      <c r="F1888">
        <v>0.96</v>
      </c>
      <c r="G1888">
        <v>12</v>
      </c>
      <c r="H1888">
        <v>12.5</v>
      </c>
      <c r="I1888">
        <v>1332</v>
      </c>
      <c r="J1888">
        <v>1191</v>
      </c>
      <c r="K1888">
        <v>285478</v>
      </c>
      <c r="L1888">
        <v>769908</v>
      </c>
      <c r="M1888">
        <v>214.32282280000001</v>
      </c>
      <c r="N1888">
        <v>646.43828719999999</v>
      </c>
      <c r="O1888">
        <v>87948.833329999994</v>
      </c>
      <c r="P1888">
        <v>7035.9066670000002</v>
      </c>
      <c r="Q1888">
        <v>-1</v>
      </c>
      <c r="R1888" t="s">
        <v>81</v>
      </c>
      <c r="S1888">
        <f t="shared" si="31"/>
        <v>1</v>
      </c>
      <c r="T1888" t="str">
        <f>IF(Q1888=S1888,"true","false")</f>
        <v>false</v>
      </c>
    </row>
    <row r="1889" spans="1:20" x14ac:dyDescent="0.45">
      <c r="A1889" t="s">
        <v>3089</v>
      </c>
      <c r="B1889">
        <v>3</v>
      </c>
      <c r="C1889">
        <v>3</v>
      </c>
      <c r="D1889">
        <v>25</v>
      </c>
      <c r="E1889">
        <v>3</v>
      </c>
      <c r="F1889">
        <v>0.36</v>
      </c>
      <c r="G1889">
        <v>1</v>
      </c>
      <c r="H1889">
        <v>8.3333333330000006</v>
      </c>
      <c r="I1889">
        <v>119</v>
      </c>
      <c r="J1889">
        <v>96</v>
      </c>
      <c r="K1889">
        <v>13993</v>
      </c>
      <c r="L1889">
        <v>82553</v>
      </c>
      <c r="M1889">
        <v>117.58823529999999</v>
      </c>
      <c r="N1889">
        <v>859.92708330000005</v>
      </c>
      <c r="O1889">
        <v>32182</v>
      </c>
      <c r="P1889">
        <v>3861.84</v>
      </c>
      <c r="Q1889">
        <v>-1</v>
      </c>
      <c r="R1889" t="s">
        <v>3090</v>
      </c>
      <c r="S1889">
        <f t="shared" si="31"/>
        <v>1</v>
      </c>
      <c r="T1889" t="str">
        <f>IF(Q1889=S1889,"true","false")</f>
        <v>false</v>
      </c>
    </row>
    <row r="1890" spans="1:20" x14ac:dyDescent="0.45">
      <c r="A1890" t="s">
        <v>3091</v>
      </c>
      <c r="B1890">
        <v>1</v>
      </c>
      <c r="C1890">
        <v>3</v>
      </c>
      <c r="D1890">
        <v>14</v>
      </c>
      <c r="E1890">
        <v>0.33333333300000001</v>
      </c>
      <c r="F1890">
        <v>0.64285714299999996</v>
      </c>
      <c r="G1890">
        <v>3</v>
      </c>
      <c r="H1890">
        <v>4.6666666670000003</v>
      </c>
      <c r="I1890">
        <v>192</v>
      </c>
      <c r="J1890">
        <v>185</v>
      </c>
      <c r="K1890">
        <v>16164</v>
      </c>
      <c r="L1890">
        <v>9768</v>
      </c>
      <c r="M1890">
        <v>84.1875</v>
      </c>
      <c r="N1890">
        <v>52.8</v>
      </c>
      <c r="O1890">
        <v>8644</v>
      </c>
      <c r="P1890">
        <v>1852.2857140000001</v>
      </c>
      <c r="Q1890">
        <v>-1</v>
      </c>
      <c r="R1890" t="s">
        <v>3092</v>
      </c>
      <c r="S1890">
        <f t="shared" si="31"/>
        <v>1</v>
      </c>
      <c r="T1890" t="str">
        <f>IF(Q1890=S1890,"true","false")</f>
        <v>false</v>
      </c>
    </row>
    <row r="1891" spans="1:20" x14ac:dyDescent="0.45">
      <c r="A1891" t="s">
        <v>3093</v>
      </c>
      <c r="B1891">
        <v>7</v>
      </c>
      <c r="C1891">
        <v>7</v>
      </c>
      <c r="D1891">
        <v>57</v>
      </c>
      <c r="E1891">
        <v>7</v>
      </c>
      <c r="F1891">
        <v>0.85964912299999996</v>
      </c>
      <c r="G1891">
        <v>1</v>
      </c>
      <c r="H1891">
        <v>8.1428571430000005</v>
      </c>
      <c r="I1891">
        <v>821</v>
      </c>
      <c r="J1891">
        <v>663</v>
      </c>
      <c r="K1891">
        <v>118177</v>
      </c>
      <c r="L1891">
        <v>252905</v>
      </c>
      <c r="M1891">
        <v>143.9427527</v>
      </c>
      <c r="N1891">
        <v>381.45550530000003</v>
      </c>
      <c r="O1891">
        <v>53011.714290000004</v>
      </c>
      <c r="P1891">
        <v>6510.2105259999998</v>
      </c>
      <c r="Q1891">
        <v>1</v>
      </c>
      <c r="R1891" t="s">
        <v>322</v>
      </c>
      <c r="S1891">
        <f t="shared" si="31"/>
        <v>1</v>
      </c>
      <c r="T1891" t="str">
        <f>IF(Q1891=S1891,"true","false")</f>
        <v>true</v>
      </c>
    </row>
    <row r="1892" spans="1:20" x14ac:dyDescent="0.45">
      <c r="A1892" t="s">
        <v>3094</v>
      </c>
      <c r="B1892">
        <v>5</v>
      </c>
      <c r="C1892">
        <v>5</v>
      </c>
      <c r="D1892">
        <v>5</v>
      </c>
      <c r="E1892">
        <v>5</v>
      </c>
      <c r="F1892">
        <v>5</v>
      </c>
      <c r="G1892">
        <v>1</v>
      </c>
      <c r="H1892">
        <v>1</v>
      </c>
      <c r="I1892">
        <v>30</v>
      </c>
      <c r="J1892">
        <v>27</v>
      </c>
      <c r="K1892">
        <v>4465</v>
      </c>
      <c r="L1892">
        <v>2184</v>
      </c>
      <c r="M1892">
        <v>148.83333329999999</v>
      </c>
      <c r="N1892">
        <v>80.888888890000004</v>
      </c>
      <c r="O1892">
        <v>1329.8</v>
      </c>
      <c r="P1892">
        <v>1329.8</v>
      </c>
      <c r="Q1892">
        <v>-1</v>
      </c>
      <c r="R1892" t="s">
        <v>3095</v>
      </c>
      <c r="S1892">
        <f t="shared" si="31"/>
        <v>1</v>
      </c>
      <c r="T1892" t="str">
        <f>IF(Q1892=S1892,"true","false")</f>
        <v>false</v>
      </c>
    </row>
    <row r="1893" spans="1:20" x14ac:dyDescent="0.45">
      <c r="A1893" t="s">
        <v>3096</v>
      </c>
      <c r="B1893">
        <v>1</v>
      </c>
      <c r="C1893">
        <v>1</v>
      </c>
      <c r="D1893">
        <v>7</v>
      </c>
      <c r="E1893">
        <v>1</v>
      </c>
      <c r="F1893">
        <v>0.14285714299999999</v>
      </c>
      <c r="G1893">
        <v>1</v>
      </c>
      <c r="H1893">
        <v>7</v>
      </c>
      <c r="I1893">
        <v>2961</v>
      </c>
      <c r="J1893">
        <v>5454</v>
      </c>
      <c r="K1893">
        <v>137276</v>
      </c>
      <c r="L1893">
        <v>7551954</v>
      </c>
      <c r="M1893">
        <v>46.361364399999999</v>
      </c>
      <c r="N1893">
        <v>1384.663366</v>
      </c>
      <c r="O1893">
        <v>7689230</v>
      </c>
      <c r="P1893">
        <v>1098461.429</v>
      </c>
      <c r="Q1893">
        <v>-1</v>
      </c>
      <c r="R1893" t="s">
        <v>3096</v>
      </c>
      <c r="S1893">
        <f t="shared" si="31"/>
        <v>1</v>
      </c>
      <c r="T1893" t="str">
        <f>IF(Q1893=S1893,"true","false")</f>
        <v>false</v>
      </c>
    </row>
    <row r="1894" spans="1:20" x14ac:dyDescent="0.45">
      <c r="A1894" t="s">
        <v>3097</v>
      </c>
      <c r="B1894">
        <v>1</v>
      </c>
      <c r="C1894">
        <v>1</v>
      </c>
      <c r="D1894">
        <v>49</v>
      </c>
      <c r="E1894">
        <v>1</v>
      </c>
      <c r="F1894">
        <v>2.0408163E-2</v>
      </c>
      <c r="G1894">
        <v>1</v>
      </c>
      <c r="H1894">
        <v>49</v>
      </c>
      <c r="I1894">
        <v>266</v>
      </c>
      <c r="J1894">
        <v>222</v>
      </c>
      <c r="K1894">
        <v>170458</v>
      </c>
      <c r="L1894">
        <v>89501</v>
      </c>
      <c r="M1894">
        <v>640.81954889999997</v>
      </c>
      <c r="N1894">
        <v>403.15765770000002</v>
      </c>
      <c r="O1894">
        <v>259959</v>
      </c>
      <c r="P1894">
        <v>5305.2857139999996</v>
      </c>
      <c r="Q1894">
        <v>-1</v>
      </c>
      <c r="R1894" t="s">
        <v>1056</v>
      </c>
      <c r="S1894">
        <f t="shared" si="31"/>
        <v>1</v>
      </c>
      <c r="T1894" t="str">
        <f>IF(Q1894=S1894,"true","false")</f>
        <v>false</v>
      </c>
    </row>
    <row r="1895" spans="1:20" x14ac:dyDescent="0.45">
      <c r="A1895" t="s">
        <v>3098</v>
      </c>
      <c r="B1895">
        <v>1</v>
      </c>
      <c r="C1895">
        <v>4</v>
      </c>
      <c r="D1895">
        <v>289</v>
      </c>
      <c r="E1895">
        <v>0.25</v>
      </c>
      <c r="F1895">
        <v>5.5363322E-2</v>
      </c>
      <c r="G1895">
        <v>4</v>
      </c>
      <c r="H1895">
        <v>72.25</v>
      </c>
      <c r="I1895">
        <v>3447</v>
      </c>
      <c r="J1895">
        <v>3529</v>
      </c>
      <c r="K1895">
        <v>215760</v>
      </c>
      <c r="L1895">
        <v>4253955</v>
      </c>
      <c r="M1895">
        <v>62.593559620000001</v>
      </c>
      <c r="N1895">
        <v>1205.4278830000001</v>
      </c>
      <c r="O1895">
        <v>1117428.75</v>
      </c>
      <c r="P1895">
        <v>15466.141869999999</v>
      </c>
      <c r="Q1895">
        <v>-1</v>
      </c>
      <c r="R1895" t="s">
        <v>3098</v>
      </c>
      <c r="S1895">
        <f t="shared" si="31"/>
        <v>1</v>
      </c>
      <c r="T1895" t="str">
        <f>IF(Q1895=S1895,"true","false")</f>
        <v>false</v>
      </c>
    </row>
    <row r="1896" spans="1:20" x14ac:dyDescent="0.45">
      <c r="A1896" t="s">
        <v>3099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7</v>
      </c>
      <c r="J1896">
        <v>7</v>
      </c>
      <c r="K1896">
        <v>486</v>
      </c>
      <c r="L1896">
        <v>666</v>
      </c>
      <c r="M1896">
        <v>69.428571430000005</v>
      </c>
      <c r="N1896">
        <v>95.142857140000004</v>
      </c>
      <c r="O1896">
        <v>1152</v>
      </c>
      <c r="P1896">
        <v>1152</v>
      </c>
      <c r="Q1896">
        <v>-1</v>
      </c>
      <c r="R1896" t="s">
        <v>3100</v>
      </c>
      <c r="S1896">
        <f t="shared" si="31"/>
        <v>1</v>
      </c>
      <c r="T1896" t="str">
        <f>IF(Q1896=S1896,"true","false")</f>
        <v>false</v>
      </c>
    </row>
    <row r="1897" spans="1:20" x14ac:dyDescent="0.45">
      <c r="A1897" t="s">
        <v>3101</v>
      </c>
      <c r="B1897">
        <v>1</v>
      </c>
      <c r="C1897">
        <v>1</v>
      </c>
      <c r="D1897">
        <v>2</v>
      </c>
      <c r="E1897">
        <v>1</v>
      </c>
      <c r="F1897">
        <v>0.5</v>
      </c>
      <c r="G1897">
        <v>1</v>
      </c>
      <c r="H1897">
        <v>2</v>
      </c>
      <c r="I1897">
        <v>53</v>
      </c>
      <c r="J1897">
        <v>41</v>
      </c>
      <c r="K1897">
        <v>5758</v>
      </c>
      <c r="L1897">
        <v>10750</v>
      </c>
      <c r="M1897">
        <v>108.6415094</v>
      </c>
      <c r="N1897">
        <v>262.19512200000003</v>
      </c>
      <c r="O1897">
        <v>16508</v>
      </c>
      <c r="P1897">
        <v>8254</v>
      </c>
      <c r="Q1897">
        <v>-1</v>
      </c>
      <c r="R1897" t="s">
        <v>3102</v>
      </c>
      <c r="S1897">
        <f t="shared" si="31"/>
        <v>1</v>
      </c>
      <c r="T1897" t="str">
        <f>IF(Q1897=S1897,"true","false")</f>
        <v>false</v>
      </c>
    </row>
    <row r="1898" spans="1:20" x14ac:dyDescent="0.45">
      <c r="A1898" t="s">
        <v>3103</v>
      </c>
      <c r="B1898">
        <v>1</v>
      </c>
      <c r="C1898">
        <v>1</v>
      </c>
      <c r="D1898">
        <v>5609</v>
      </c>
      <c r="E1898">
        <v>1</v>
      </c>
      <c r="F1898">
        <v>1.78285E-4</v>
      </c>
      <c r="G1898">
        <v>1</v>
      </c>
      <c r="H1898">
        <v>5609</v>
      </c>
      <c r="I1898">
        <v>82956</v>
      </c>
      <c r="J1898">
        <v>67603</v>
      </c>
      <c r="K1898">
        <v>12354594</v>
      </c>
      <c r="L1898">
        <v>7823231</v>
      </c>
      <c r="M1898">
        <v>148.9294807</v>
      </c>
      <c r="N1898">
        <v>115.7231336</v>
      </c>
      <c r="O1898">
        <v>20177825</v>
      </c>
      <c r="P1898">
        <v>3597.4014980000002</v>
      </c>
      <c r="Q1898">
        <v>-1</v>
      </c>
      <c r="R1898" t="s">
        <v>3104</v>
      </c>
      <c r="S1898">
        <f t="shared" si="31"/>
        <v>1</v>
      </c>
      <c r="T1898" t="str">
        <f>IF(Q1898=S1898,"true","false")</f>
        <v>false</v>
      </c>
    </row>
    <row r="1899" spans="1:20" x14ac:dyDescent="0.45">
      <c r="A1899" t="s">
        <v>3105</v>
      </c>
      <c r="B1899">
        <v>7</v>
      </c>
      <c r="C1899">
        <v>7</v>
      </c>
      <c r="D1899">
        <v>244</v>
      </c>
      <c r="E1899">
        <v>7</v>
      </c>
      <c r="F1899">
        <v>0.200819672</v>
      </c>
      <c r="G1899">
        <v>1</v>
      </c>
      <c r="H1899">
        <v>34.857142860000003</v>
      </c>
      <c r="I1899">
        <v>2862</v>
      </c>
      <c r="J1899">
        <v>2070</v>
      </c>
      <c r="K1899">
        <v>965151</v>
      </c>
      <c r="L1899">
        <v>384140</v>
      </c>
      <c r="M1899">
        <v>337.22955969999998</v>
      </c>
      <c r="N1899">
        <v>185.5748792</v>
      </c>
      <c r="O1899">
        <v>192755.85709999999</v>
      </c>
      <c r="P1899">
        <v>5529.8811480000004</v>
      </c>
      <c r="Q1899">
        <v>-1</v>
      </c>
      <c r="R1899" t="s">
        <v>2102</v>
      </c>
      <c r="S1899">
        <f t="shared" si="31"/>
        <v>1</v>
      </c>
      <c r="T1899" t="str">
        <f>IF(Q1899=S1899,"true","false")</f>
        <v>false</v>
      </c>
    </row>
    <row r="1900" spans="1:20" x14ac:dyDescent="0.45">
      <c r="A1900" t="s">
        <v>3106</v>
      </c>
      <c r="B1900">
        <v>1</v>
      </c>
      <c r="C1900">
        <v>1</v>
      </c>
      <c r="D1900">
        <v>2</v>
      </c>
      <c r="E1900">
        <v>1</v>
      </c>
      <c r="F1900">
        <v>0.5</v>
      </c>
      <c r="G1900">
        <v>1</v>
      </c>
      <c r="H1900">
        <v>2</v>
      </c>
      <c r="I1900">
        <v>29</v>
      </c>
      <c r="J1900">
        <v>24</v>
      </c>
      <c r="K1900">
        <v>5407</v>
      </c>
      <c r="L1900">
        <v>12046</v>
      </c>
      <c r="M1900">
        <v>186.4482759</v>
      </c>
      <c r="N1900">
        <v>501.91666670000001</v>
      </c>
      <c r="O1900">
        <v>17453</v>
      </c>
      <c r="P1900">
        <v>8726.5</v>
      </c>
      <c r="Q1900">
        <v>-1</v>
      </c>
      <c r="R1900" t="s">
        <v>3107</v>
      </c>
      <c r="S1900">
        <f t="shared" si="31"/>
        <v>1</v>
      </c>
      <c r="T1900" t="str">
        <f>IF(Q1900=S1900,"true","false")</f>
        <v>false</v>
      </c>
    </row>
    <row r="1901" spans="1:20" x14ac:dyDescent="0.45">
      <c r="A1901" t="s">
        <v>3108</v>
      </c>
      <c r="B1901">
        <v>1</v>
      </c>
      <c r="C1901">
        <v>3</v>
      </c>
      <c r="D1901">
        <v>7</v>
      </c>
      <c r="E1901">
        <v>0.33333333300000001</v>
      </c>
      <c r="F1901">
        <v>1.2857142859999999</v>
      </c>
      <c r="G1901">
        <v>3</v>
      </c>
      <c r="H1901">
        <v>2.3333333330000001</v>
      </c>
      <c r="I1901">
        <v>68</v>
      </c>
      <c r="J1901">
        <v>89</v>
      </c>
      <c r="K1901">
        <v>12239</v>
      </c>
      <c r="L1901">
        <v>34601</v>
      </c>
      <c r="M1901">
        <v>179.9852941</v>
      </c>
      <c r="N1901">
        <v>388.77528089999998</v>
      </c>
      <c r="O1901">
        <v>15613.333329999999</v>
      </c>
      <c r="P1901">
        <v>6691.4285710000004</v>
      </c>
      <c r="Q1901">
        <v>1</v>
      </c>
      <c r="R1901" t="s">
        <v>112</v>
      </c>
      <c r="S1901">
        <f t="shared" si="31"/>
        <v>1</v>
      </c>
      <c r="T1901" t="str">
        <f>IF(Q1901=S1901,"true","false")</f>
        <v>true</v>
      </c>
    </row>
    <row r="1902" spans="1:20" x14ac:dyDescent="0.45">
      <c r="A1902" t="s">
        <v>3109</v>
      </c>
      <c r="B1902">
        <v>1</v>
      </c>
      <c r="C1902">
        <v>1</v>
      </c>
      <c r="D1902">
        <v>4</v>
      </c>
      <c r="E1902">
        <v>1</v>
      </c>
      <c r="F1902">
        <v>0.25</v>
      </c>
      <c r="G1902">
        <v>1</v>
      </c>
      <c r="H1902">
        <v>4</v>
      </c>
      <c r="I1902">
        <v>25</v>
      </c>
      <c r="J1902">
        <v>21</v>
      </c>
      <c r="K1902">
        <v>3705</v>
      </c>
      <c r="L1902">
        <v>5143</v>
      </c>
      <c r="M1902">
        <v>148.19999999999999</v>
      </c>
      <c r="N1902">
        <v>244.90476190000001</v>
      </c>
      <c r="O1902">
        <v>8848</v>
      </c>
      <c r="P1902">
        <v>2212</v>
      </c>
      <c r="Q1902">
        <v>-1</v>
      </c>
      <c r="R1902" t="s">
        <v>409</v>
      </c>
      <c r="S1902">
        <f t="shared" si="31"/>
        <v>1</v>
      </c>
      <c r="T1902" t="str">
        <f>IF(Q1902=S1902,"true","false")</f>
        <v>false</v>
      </c>
    </row>
    <row r="1903" spans="1:20" x14ac:dyDescent="0.45">
      <c r="A1903" t="s">
        <v>693</v>
      </c>
      <c r="B1903">
        <v>37</v>
      </c>
      <c r="C1903">
        <v>48</v>
      </c>
      <c r="D1903">
        <v>325</v>
      </c>
      <c r="E1903">
        <v>28.520833329999999</v>
      </c>
      <c r="F1903">
        <v>7.0892307690000003</v>
      </c>
      <c r="G1903">
        <v>1.2972972970000001</v>
      </c>
      <c r="H1903">
        <v>6.7708333329999997</v>
      </c>
      <c r="I1903">
        <v>3838</v>
      </c>
      <c r="J1903">
        <v>2841</v>
      </c>
      <c r="K1903">
        <v>533659</v>
      </c>
      <c r="L1903">
        <v>1693991</v>
      </c>
      <c r="M1903">
        <v>139.04611779999999</v>
      </c>
      <c r="N1903">
        <v>596.26575149999996</v>
      </c>
      <c r="O1903">
        <v>46409.375</v>
      </c>
      <c r="P1903">
        <v>6854.3076920000003</v>
      </c>
      <c r="Q1903">
        <v>1</v>
      </c>
      <c r="R1903" t="s">
        <v>68</v>
      </c>
      <c r="S1903">
        <f t="shared" si="31"/>
        <v>1</v>
      </c>
      <c r="T1903" t="str">
        <f>IF(Q1903=S1903,"true","false")</f>
        <v>true</v>
      </c>
    </row>
    <row r="1904" spans="1:20" x14ac:dyDescent="0.45">
      <c r="A1904" t="s">
        <v>3111</v>
      </c>
      <c r="B1904">
        <v>1</v>
      </c>
      <c r="C1904">
        <v>4</v>
      </c>
      <c r="D1904">
        <v>11</v>
      </c>
      <c r="E1904">
        <v>0.25</v>
      </c>
      <c r="F1904">
        <v>1.4545454550000001</v>
      </c>
      <c r="G1904">
        <v>4</v>
      </c>
      <c r="H1904">
        <v>2.75</v>
      </c>
      <c r="I1904">
        <v>261</v>
      </c>
      <c r="J1904">
        <v>272</v>
      </c>
      <c r="K1904">
        <v>25921</v>
      </c>
      <c r="L1904">
        <v>335622</v>
      </c>
      <c r="M1904">
        <v>99.314176250000003</v>
      </c>
      <c r="N1904">
        <v>1233.9044120000001</v>
      </c>
      <c r="O1904">
        <v>90385.75</v>
      </c>
      <c r="P1904">
        <v>32867.545449999998</v>
      </c>
      <c r="Q1904">
        <v>-1</v>
      </c>
      <c r="R1904" t="s">
        <v>36</v>
      </c>
      <c r="S1904">
        <f t="shared" si="31"/>
        <v>1</v>
      </c>
      <c r="T1904" t="str">
        <f>IF(Q1904=S1904,"true","false")</f>
        <v>false</v>
      </c>
    </row>
    <row r="1905" spans="1:20" x14ac:dyDescent="0.45">
      <c r="A1905" t="s">
        <v>3112</v>
      </c>
      <c r="B1905">
        <v>2</v>
      </c>
      <c r="C1905">
        <v>2</v>
      </c>
      <c r="D1905">
        <v>21</v>
      </c>
      <c r="E1905">
        <v>2</v>
      </c>
      <c r="F1905">
        <v>0.19047618999999999</v>
      </c>
      <c r="G1905">
        <v>1</v>
      </c>
      <c r="H1905">
        <v>10.5</v>
      </c>
      <c r="I1905">
        <v>121</v>
      </c>
      <c r="J1905">
        <v>93</v>
      </c>
      <c r="K1905">
        <v>11069</v>
      </c>
      <c r="L1905">
        <v>43801</v>
      </c>
      <c r="M1905">
        <v>91.479338839999997</v>
      </c>
      <c r="N1905">
        <v>470.97849459999998</v>
      </c>
      <c r="O1905">
        <v>27435</v>
      </c>
      <c r="P1905">
        <v>2612.8571430000002</v>
      </c>
      <c r="Q1905">
        <v>-1</v>
      </c>
      <c r="R1905" t="s">
        <v>3113</v>
      </c>
      <c r="S1905">
        <f t="shared" si="31"/>
        <v>1</v>
      </c>
      <c r="T1905" t="str">
        <f>IF(Q1905=S1905,"true","false")</f>
        <v>false</v>
      </c>
    </row>
    <row r="1906" spans="1:20" x14ac:dyDescent="0.45">
      <c r="A1906" t="s">
        <v>3114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4</v>
      </c>
      <c r="J1906">
        <v>4</v>
      </c>
      <c r="K1906">
        <v>399</v>
      </c>
      <c r="L1906">
        <v>180</v>
      </c>
      <c r="M1906">
        <v>99.75</v>
      </c>
      <c r="N1906">
        <v>45</v>
      </c>
      <c r="O1906">
        <v>579</v>
      </c>
      <c r="P1906">
        <v>579</v>
      </c>
      <c r="Q1906">
        <v>-1</v>
      </c>
      <c r="R1906" t="s">
        <v>3115</v>
      </c>
      <c r="S1906">
        <f t="shared" si="31"/>
        <v>1</v>
      </c>
      <c r="T1906" t="str">
        <f>IF(Q1906=S1906,"true","false")</f>
        <v>false</v>
      </c>
    </row>
    <row r="1907" spans="1:20" x14ac:dyDescent="0.45">
      <c r="A1907" t="s">
        <v>3116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5</v>
      </c>
      <c r="J1907">
        <v>0</v>
      </c>
      <c r="K1907">
        <v>300</v>
      </c>
      <c r="L1907">
        <v>0</v>
      </c>
      <c r="M1907">
        <v>60</v>
      </c>
      <c r="N1907">
        <v>0</v>
      </c>
      <c r="O1907">
        <v>300</v>
      </c>
      <c r="P1907">
        <v>300</v>
      </c>
      <c r="Q1907">
        <v>-1</v>
      </c>
      <c r="R1907" t="s">
        <v>3117</v>
      </c>
      <c r="S1907">
        <f t="shared" si="31"/>
        <v>1</v>
      </c>
      <c r="T1907" t="str">
        <f>IF(Q1907=S1907,"true","false")</f>
        <v>false</v>
      </c>
    </row>
    <row r="1908" spans="1:20" x14ac:dyDescent="0.45">
      <c r="A1908" t="s">
        <v>3118</v>
      </c>
      <c r="B1908">
        <v>1</v>
      </c>
      <c r="C1908">
        <v>1</v>
      </c>
      <c r="D1908">
        <v>117</v>
      </c>
      <c r="E1908">
        <v>1</v>
      </c>
      <c r="F1908">
        <v>8.5470089999999995E-3</v>
      </c>
      <c r="G1908">
        <v>1</v>
      </c>
      <c r="H1908">
        <v>117</v>
      </c>
      <c r="I1908">
        <v>435</v>
      </c>
      <c r="J1908">
        <v>370</v>
      </c>
      <c r="K1908">
        <v>49660</v>
      </c>
      <c r="L1908">
        <v>25314</v>
      </c>
      <c r="M1908">
        <v>114.16091950000001</v>
      </c>
      <c r="N1908">
        <v>68.416216219999995</v>
      </c>
      <c r="O1908">
        <v>74974</v>
      </c>
      <c r="P1908">
        <v>640.80341880000003</v>
      </c>
      <c r="Q1908">
        <v>1</v>
      </c>
      <c r="R1908" t="s">
        <v>3119</v>
      </c>
      <c r="S1908">
        <f t="shared" si="31"/>
        <v>1</v>
      </c>
      <c r="T1908" t="str">
        <f>IF(Q1908=S1908,"true","false")</f>
        <v>true</v>
      </c>
    </row>
    <row r="1909" spans="1:20" x14ac:dyDescent="0.45">
      <c r="A1909" t="s">
        <v>3120</v>
      </c>
      <c r="B1909">
        <v>1</v>
      </c>
      <c r="C1909">
        <v>1</v>
      </c>
      <c r="D1909">
        <v>17</v>
      </c>
      <c r="E1909">
        <v>1</v>
      </c>
      <c r="F1909">
        <v>5.8823528999999999E-2</v>
      </c>
      <c r="G1909">
        <v>1</v>
      </c>
      <c r="H1909">
        <v>17</v>
      </c>
      <c r="I1909">
        <v>170</v>
      </c>
      <c r="J1909">
        <v>17</v>
      </c>
      <c r="K1909">
        <v>8857</v>
      </c>
      <c r="L1909">
        <v>884</v>
      </c>
      <c r="M1909">
        <v>52.1</v>
      </c>
      <c r="N1909">
        <v>52</v>
      </c>
      <c r="O1909">
        <v>9741</v>
      </c>
      <c r="P1909">
        <v>573</v>
      </c>
      <c r="Q1909">
        <v>-1</v>
      </c>
      <c r="R1909" t="s">
        <v>3121</v>
      </c>
      <c r="S1909">
        <f t="shared" si="31"/>
        <v>1</v>
      </c>
      <c r="T1909" t="str">
        <f>IF(Q1909=S1909,"true","false")</f>
        <v>false</v>
      </c>
    </row>
    <row r="1910" spans="1:20" x14ac:dyDescent="0.45">
      <c r="A1910" t="s">
        <v>696</v>
      </c>
      <c r="B1910">
        <v>148</v>
      </c>
      <c r="C1910">
        <v>160</v>
      </c>
      <c r="D1910">
        <v>2524</v>
      </c>
      <c r="E1910">
        <v>136.9</v>
      </c>
      <c r="F1910">
        <v>10.14263074</v>
      </c>
      <c r="G1910">
        <v>1.081081081</v>
      </c>
      <c r="H1910">
        <v>15.775</v>
      </c>
      <c r="I1910">
        <v>16197</v>
      </c>
      <c r="J1910">
        <v>15149</v>
      </c>
      <c r="K1910">
        <v>1425172</v>
      </c>
      <c r="L1910">
        <v>11385993</v>
      </c>
      <c r="M1910">
        <v>87.989874670000006</v>
      </c>
      <c r="N1910">
        <v>751.60030370000004</v>
      </c>
      <c r="O1910">
        <v>80069.78125</v>
      </c>
      <c r="P1910">
        <v>5075.7389059999996</v>
      </c>
      <c r="Q1910">
        <v>1</v>
      </c>
      <c r="R1910" t="s">
        <v>697</v>
      </c>
      <c r="S1910">
        <f t="shared" si="31"/>
        <v>1</v>
      </c>
      <c r="T1910" t="str">
        <f>IF(Q1910=S1910,"true","false")</f>
        <v>true</v>
      </c>
    </row>
    <row r="1911" spans="1:20" x14ac:dyDescent="0.45">
      <c r="A1911" t="s">
        <v>3123</v>
      </c>
      <c r="B1911">
        <v>1</v>
      </c>
      <c r="C1911">
        <v>5</v>
      </c>
      <c r="D1911">
        <v>11</v>
      </c>
      <c r="E1911">
        <v>0.2</v>
      </c>
      <c r="F1911">
        <v>2.2727272730000001</v>
      </c>
      <c r="G1911">
        <v>5</v>
      </c>
      <c r="H1911">
        <v>2.2000000000000002</v>
      </c>
      <c r="I1911">
        <v>390</v>
      </c>
      <c r="J1911">
        <v>417</v>
      </c>
      <c r="K1911">
        <v>100262</v>
      </c>
      <c r="L1911">
        <v>273635</v>
      </c>
      <c r="M1911">
        <v>257.08205129999999</v>
      </c>
      <c r="N1911">
        <v>656.19904080000003</v>
      </c>
      <c r="O1911">
        <v>74779.399999999994</v>
      </c>
      <c r="P1911">
        <v>33990.636359999997</v>
      </c>
      <c r="Q1911">
        <v>1</v>
      </c>
      <c r="R1911" t="s">
        <v>248</v>
      </c>
      <c r="S1911">
        <f t="shared" si="31"/>
        <v>1</v>
      </c>
      <c r="T1911" t="str">
        <f>IF(Q1911=S1911,"true","false")</f>
        <v>true</v>
      </c>
    </row>
    <row r="1912" spans="1:20" x14ac:dyDescent="0.45">
      <c r="A1912" t="s">
        <v>3124</v>
      </c>
      <c r="B1912">
        <v>1</v>
      </c>
      <c r="C1912">
        <v>1</v>
      </c>
      <c r="D1912">
        <v>30</v>
      </c>
      <c r="E1912">
        <v>1</v>
      </c>
      <c r="F1912">
        <v>3.3333333E-2</v>
      </c>
      <c r="G1912">
        <v>1</v>
      </c>
      <c r="H1912">
        <v>30</v>
      </c>
      <c r="I1912">
        <v>261</v>
      </c>
      <c r="J1912">
        <v>358</v>
      </c>
      <c r="K1912">
        <v>25264</v>
      </c>
      <c r="L1912">
        <v>417205</v>
      </c>
      <c r="M1912">
        <v>96.796934870000001</v>
      </c>
      <c r="N1912">
        <v>1165.3770950000001</v>
      </c>
      <c r="O1912">
        <v>442469</v>
      </c>
      <c r="P1912">
        <v>14748.96667</v>
      </c>
      <c r="Q1912">
        <v>1</v>
      </c>
      <c r="R1912" t="s">
        <v>30</v>
      </c>
      <c r="S1912">
        <f t="shared" si="31"/>
        <v>1</v>
      </c>
      <c r="T1912" t="str">
        <f>IF(Q1912=S1912,"true","false")</f>
        <v>true</v>
      </c>
    </row>
    <row r="1913" spans="1:20" x14ac:dyDescent="0.45">
      <c r="A1913" t="s">
        <v>701</v>
      </c>
      <c r="B1913">
        <v>13</v>
      </c>
      <c r="C1913">
        <v>13</v>
      </c>
      <c r="D1913">
        <v>145</v>
      </c>
      <c r="E1913">
        <v>13</v>
      </c>
      <c r="F1913">
        <v>1.1655172410000001</v>
      </c>
      <c r="G1913">
        <v>1</v>
      </c>
      <c r="H1913">
        <v>11.15384615</v>
      </c>
      <c r="I1913">
        <v>2543</v>
      </c>
      <c r="J1913">
        <v>2494</v>
      </c>
      <c r="K1913">
        <v>620826</v>
      </c>
      <c r="L1913">
        <v>1399480</v>
      </c>
      <c r="M1913">
        <v>244.1313409</v>
      </c>
      <c r="N1913">
        <v>561.138733</v>
      </c>
      <c r="O1913">
        <v>155408.1538</v>
      </c>
      <c r="P1913">
        <v>13933.144829999999</v>
      </c>
      <c r="Q1913">
        <v>1</v>
      </c>
      <c r="R1913" t="s">
        <v>166</v>
      </c>
      <c r="S1913">
        <f t="shared" si="31"/>
        <v>1</v>
      </c>
      <c r="T1913" t="str">
        <f>IF(Q1913=S1913,"true","false")</f>
        <v>true</v>
      </c>
    </row>
    <row r="1914" spans="1:20" x14ac:dyDescent="0.45">
      <c r="A1914" t="s">
        <v>3126</v>
      </c>
      <c r="B1914">
        <v>8</v>
      </c>
      <c r="C1914">
        <v>4564</v>
      </c>
      <c r="D1914">
        <v>57241</v>
      </c>
      <c r="E1914">
        <v>1.4022787E-2</v>
      </c>
      <c r="F1914">
        <v>363.90167889999998</v>
      </c>
      <c r="G1914">
        <v>570.5</v>
      </c>
      <c r="H1914">
        <v>12.541849259999999</v>
      </c>
      <c r="I1914">
        <v>355499</v>
      </c>
      <c r="J1914">
        <v>241760</v>
      </c>
      <c r="K1914">
        <v>43558600</v>
      </c>
      <c r="L1914">
        <v>58276993</v>
      </c>
      <c r="M1914">
        <v>122.5280521</v>
      </c>
      <c r="N1914">
        <v>241.05308160000001</v>
      </c>
      <c r="O1914">
        <v>22312.794259999999</v>
      </c>
      <c r="P1914">
        <v>1779.067329</v>
      </c>
      <c r="Q1914">
        <v>0</v>
      </c>
      <c r="R1914" t="s">
        <v>1108</v>
      </c>
      <c r="S1914">
        <f t="shared" si="31"/>
        <v>0</v>
      </c>
      <c r="T1914" t="str">
        <f>IF(Q1914=S1914,"true","false")</f>
        <v>true</v>
      </c>
    </row>
    <row r="1915" spans="1:20" x14ac:dyDescent="0.45">
      <c r="A1915" t="s">
        <v>3127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20</v>
      </c>
      <c r="J1915">
        <v>18</v>
      </c>
      <c r="K1915">
        <v>1248</v>
      </c>
      <c r="L1915">
        <v>816</v>
      </c>
      <c r="M1915">
        <v>62.4</v>
      </c>
      <c r="N1915">
        <v>45.333333330000002</v>
      </c>
      <c r="O1915">
        <v>2064</v>
      </c>
      <c r="P1915">
        <v>2064</v>
      </c>
      <c r="Q1915">
        <v>1</v>
      </c>
      <c r="R1915" t="s">
        <v>1044</v>
      </c>
      <c r="S1915">
        <f t="shared" si="31"/>
        <v>1</v>
      </c>
      <c r="T1915" t="str">
        <f>IF(Q1915=S1915,"true","false")</f>
        <v>true</v>
      </c>
    </row>
    <row r="1916" spans="1:20" x14ac:dyDescent="0.45">
      <c r="A1916" t="s">
        <v>3128</v>
      </c>
      <c r="B1916">
        <v>1</v>
      </c>
      <c r="C1916">
        <v>17</v>
      </c>
      <c r="D1916">
        <v>2632</v>
      </c>
      <c r="E1916">
        <v>5.8823528999999999E-2</v>
      </c>
      <c r="F1916">
        <v>0.10980243200000001</v>
      </c>
      <c r="G1916">
        <v>17</v>
      </c>
      <c r="H1916">
        <v>154.82352940000001</v>
      </c>
      <c r="I1916">
        <v>85045</v>
      </c>
      <c r="J1916">
        <v>84659</v>
      </c>
      <c r="K1916">
        <v>4289573</v>
      </c>
      <c r="L1916">
        <v>4304076</v>
      </c>
      <c r="M1916">
        <v>50.438861780000003</v>
      </c>
      <c r="N1916">
        <v>50.840146939999997</v>
      </c>
      <c r="O1916">
        <v>505508.7647</v>
      </c>
      <c r="P1916">
        <v>3265.06421</v>
      </c>
      <c r="Q1916">
        <v>0</v>
      </c>
      <c r="R1916" t="s">
        <v>3129</v>
      </c>
      <c r="S1916">
        <f t="shared" si="31"/>
        <v>1</v>
      </c>
      <c r="T1916" t="str">
        <f>IF(Q1916=S1916,"true","false")</f>
        <v>false</v>
      </c>
    </row>
    <row r="1917" spans="1:20" x14ac:dyDescent="0.45">
      <c r="A1917" t="s">
        <v>3130</v>
      </c>
      <c r="B1917">
        <v>2</v>
      </c>
      <c r="C1917">
        <v>16</v>
      </c>
      <c r="D1917">
        <v>314</v>
      </c>
      <c r="E1917">
        <v>0.25</v>
      </c>
      <c r="F1917">
        <v>0.81528662399999996</v>
      </c>
      <c r="G1917">
        <v>8</v>
      </c>
      <c r="H1917">
        <v>19.625</v>
      </c>
      <c r="I1917">
        <v>4634</v>
      </c>
      <c r="J1917">
        <v>6033</v>
      </c>
      <c r="K1917">
        <v>503797</v>
      </c>
      <c r="L1917">
        <v>6447873</v>
      </c>
      <c r="M1917">
        <v>108.7175227</v>
      </c>
      <c r="N1917">
        <v>1068.76728</v>
      </c>
      <c r="O1917">
        <v>434479.375</v>
      </c>
      <c r="P1917">
        <v>22139.076430000001</v>
      </c>
      <c r="Q1917">
        <v>1</v>
      </c>
      <c r="R1917" t="s">
        <v>3131</v>
      </c>
      <c r="S1917">
        <f t="shared" si="31"/>
        <v>1</v>
      </c>
      <c r="T1917" t="str">
        <f>IF(Q1917=S1917,"true","false")</f>
        <v>true</v>
      </c>
    </row>
    <row r="1918" spans="1:20" x14ac:dyDescent="0.45">
      <c r="A1918" t="s">
        <v>774</v>
      </c>
      <c r="B1918">
        <v>72</v>
      </c>
      <c r="C1918">
        <v>75</v>
      </c>
      <c r="D1918">
        <v>392</v>
      </c>
      <c r="E1918">
        <v>69.12</v>
      </c>
      <c r="F1918">
        <v>14.349489800000001</v>
      </c>
      <c r="G1918">
        <v>1.0416666670000001</v>
      </c>
      <c r="H1918">
        <v>5.2266666669999999</v>
      </c>
      <c r="I1918">
        <v>1756</v>
      </c>
      <c r="J1918">
        <v>1101</v>
      </c>
      <c r="K1918">
        <v>292455</v>
      </c>
      <c r="L1918">
        <v>109032</v>
      </c>
      <c r="M1918">
        <v>166.54612760000001</v>
      </c>
      <c r="N1918">
        <v>99.029972749999999</v>
      </c>
      <c r="O1918">
        <v>5353.16</v>
      </c>
      <c r="P1918">
        <v>1024.2015309999999</v>
      </c>
      <c r="Q1918">
        <v>1</v>
      </c>
      <c r="R1918" t="s">
        <v>30</v>
      </c>
      <c r="S1918">
        <f t="shared" si="31"/>
        <v>1</v>
      </c>
      <c r="T1918" t="str">
        <f>IF(Q1918=S1918,"true","false")</f>
        <v>true</v>
      </c>
    </row>
    <row r="1919" spans="1:20" x14ac:dyDescent="0.45">
      <c r="A1919" t="s">
        <v>3133</v>
      </c>
      <c r="B1919">
        <v>1</v>
      </c>
      <c r="C1919">
        <v>1</v>
      </c>
      <c r="D1919">
        <v>32</v>
      </c>
      <c r="E1919">
        <v>1</v>
      </c>
      <c r="F1919">
        <v>3.125E-2</v>
      </c>
      <c r="G1919">
        <v>1</v>
      </c>
      <c r="H1919">
        <v>32</v>
      </c>
      <c r="I1919">
        <v>18481</v>
      </c>
      <c r="J1919">
        <v>92225</v>
      </c>
      <c r="K1919">
        <v>1071015</v>
      </c>
      <c r="L1919">
        <v>128918089</v>
      </c>
      <c r="M1919">
        <v>57.952221199999997</v>
      </c>
      <c r="N1919">
        <v>1397.864885</v>
      </c>
      <c r="O1919">
        <v>129989104</v>
      </c>
      <c r="P1919">
        <v>4062159.5</v>
      </c>
      <c r="Q1919">
        <v>0</v>
      </c>
      <c r="R1919" t="s">
        <v>2940</v>
      </c>
      <c r="S1919">
        <f t="shared" si="31"/>
        <v>1</v>
      </c>
      <c r="T1919" t="str">
        <f>IF(Q1919=S1919,"true","false")</f>
        <v>false</v>
      </c>
    </row>
    <row r="1920" spans="1:20" x14ac:dyDescent="0.45">
      <c r="A1920" t="s">
        <v>777</v>
      </c>
      <c r="B1920">
        <v>106</v>
      </c>
      <c r="C1920">
        <v>185</v>
      </c>
      <c r="D1920">
        <v>665</v>
      </c>
      <c r="E1920">
        <v>60.735135139999997</v>
      </c>
      <c r="F1920">
        <v>51.466165410000002</v>
      </c>
      <c r="G1920">
        <v>1.7452830189999999</v>
      </c>
      <c r="H1920">
        <v>3.5945945949999998</v>
      </c>
      <c r="I1920">
        <v>9060</v>
      </c>
      <c r="J1920">
        <v>8608</v>
      </c>
      <c r="K1920">
        <v>2602590</v>
      </c>
      <c r="L1920">
        <v>2511238</v>
      </c>
      <c r="M1920">
        <v>287.26158939999999</v>
      </c>
      <c r="N1920">
        <v>291.73303900000002</v>
      </c>
      <c r="O1920">
        <v>27642.31351</v>
      </c>
      <c r="P1920">
        <v>7689.9669169999997</v>
      </c>
      <c r="Q1920">
        <v>1</v>
      </c>
      <c r="R1920" t="s">
        <v>50</v>
      </c>
      <c r="S1920">
        <f t="shared" si="31"/>
        <v>1</v>
      </c>
      <c r="T1920" t="str">
        <f>IF(Q1920=S1920,"true","false")</f>
        <v>true</v>
      </c>
    </row>
    <row r="1921" spans="1:20" x14ac:dyDescent="0.45">
      <c r="A1921" t="s">
        <v>778</v>
      </c>
      <c r="B1921">
        <v>112</v>
      </c>
      <c r="C1921">
        <v>116</v>
      </c>
      <c r="D1921">
        <v>834</v>
      </c>
      <c r="E1921">
        <v>108.13793099999999</v>
      </c>
      <c r="F1921">
        <v>16.13429257</v>
      </c>
      <c r="G1921">
        <v>1.0357142859999999</v>
      </c>
      <c r="H1921">
        <v>7.1896551720000001</v>
      </c>
      <c r="I1921">
        <v>10049</v>
      </c>
      <c r="J1921">
        <v>9730</v>
      </c>
      <c r="K1921">
        <v>2563009</v>
      </c>
      <c r="L1921">
        <v>2645963</v>
      </c>
      <c r="M1921">
        <v>255.05114940000001</v>
      </c>
      <c r="N1921">
        <v>271.93864339999999</v>
      </c>
      <c r="O1921">
        <v>44904.93103</v>
      </c>
      <c r="P1921">
        <v>6245.7697840000001</v>
      </c>
      <c r="Q1921">
        <v>1</v>
      </c>
      <c r="R1921" t="s">
        <v>779</v>
      </c>
      <c r="S1921">
        <f t="shared" si="31"/>
        <v>1</v>
      </c>
      <c r="T1921" t="str">
        <f>IF(Q1921=S1921,"true","false")</f>
        <v>true</v>
      </c>
    </row>
    <row r="1922" spans="1:20" x14ac:dyDescent="0.45">
      <c r="A1922" t="s">
        <v>3137</v>
      </c>
      <c r="B1922">
        <v>5</v>
      </c>
      <c r="C1922">
        <v>5</v>
      </c>
      <c r="D1922">
        <v>28</v>
      </c>
      <c r="E1922">
        <v>5</v>
      </c>
      <c r="F1922">
        <v>0.89285714299999996</v>
      </c>
      <c r="G1922">
        <v>1</v>
      </c>
      <c r="H1922">
        <v>5.6</v>
      </c>
      <c r="I1922">
        <v>4692</v>
      </c>
      <c r="J1922">
        <v>10816</v>
      </c>
      <c r="K1922">
        <v>197426</v>
      </c>
      <c r="L1922">
        <v>14911543</v>
      </c>
      <c r="M1922">
        <v>42.077152599999998</v>
      </c>
      <c r="N1922">
        <v>1378.6559729999999</v>
      </c>
      <c r="O1922">
        <v>3021793.8</v>
      </c>
      <c r="P1922">
        <v>539606.03570000001</v>
      </c>
      <c r="Q1922">
        <v>-1</v>
      </c>
      <c r="R1922" t="s">
        <v>2123</v>
      </c>
      <c r="S1922">
        <f t="shared" si="31"/>
        <v>1</v>
      </c>
      <c r="T1922" t="str">
        <f>IF(Q1922=S1922,"true","false")</f>
        <v>false</v>
      </c>
    </row>
    <row r="1923" spans="1:20" x14ac:dyDescent="0.45">
      <c r="A1923" t="s">
        <v>3138</v>
      </c>
      <c r="B1923">
        <v>4</v>
      </c>
      <c r="C1923">
        <v>4</v>
      </c>
      <c r="D1923">
        <v>4</v>
      </c>
      <c r="E1923">
        <v>4</v>
      </c>
      <c r="F1923">
        <v>4</v>
      </c>
      <c r="G1923">
        <v>1</v>
      </c>
      <c r="H1923">
        <v>1</v>
      </c>
      <c r="I1923">
        <v>29</v>
      </c>
      <c r="J1923">
        <v>27</v>
      </c>
      <c r="K1923">
        <v>2548</v>
      </c>
      <c r="L1923">
        <v>10078</v>
      </c>
      <c r="M1923">
        <v>87.862068969999996</v>
      </c>
      <c r="N1923">
        <v>373.2592593</v>
      </c>
      <c r="O1923">
        <v>3156.5</v>
      </c>
      <c r="P1923">
        <v>3156.5</v>
      </c>
      <c r="Q1923">
        <v>1</v>
      </c>
      <c r="R1923" t="s">
        <v>387</v>
      </c>
      <c r="S1923">
        <f t="shared" ref="S1923:S1986" si="32">IF(AND(E1923&lt;0.05,C1923&gt;10),0,1)</f>
        <v>1</v>
      </c>
      <c r="T1923" t="str">
        <f>IF(Q1923=S1923,"true","false")</f>
        <v>true</v>
      </c>
    </row>
    <row r="1924" spans="1:20" x14ac:dyDescent="0.45">
      <c r="A1924" t="s">
        <v>3139</v>
      </c>
      <c r="B1924">
        <v>1</v>
      </c>
      <c r="C1924">
        <v>1</v>
      </c>
      <c r="D1924">
        <v>5</v>
      </c>
      <c r="E1924">
        <v>1</v>
      </c>
      <c r="F1924">
        <v>0.2</v>
      </c>
      <c r="G1924">
        <v>1</v>
      </c>
      <c r="H1924">
        <v>5</v>
      </c>
      <c r="I1924">
        <v>51</v>
      </c>
      <c r="J1924">
        <v>56</v>
      </c>
      <c r="K1924">
        <v>7633</v>
      </c>
      <c r="L1924">
        <v>35733</v>
      </c>
      <c r="M1924">
        <v>149.66666670000001</v>
      </c>
      <c r="N1924">
        <v>638.0892857</v>
      </c>
      <c r="O1924">
        <v>43366</v>
      </c>
      <c r="P1924">
        <v>8673.2000000000007</v>
      </c>
      <c r="Q1924">
        <v>-1</v>
      </c>
      <c r="R1924" t="s">
        <v>3140</v>
      </c>
      <c r="S1924">
        <f t="shared" si="32"/>
        <v>1</v>
      </c>
      <c r="T1924" t="str">
        <f>IF(Q1924=S1924,"true","false")</f>
        <v>false</v>
      </c>
    </row>
    <row r="1925" spans="1:20" x14ac:dyDescent="0.45">
      <c r="A1925" t="s">
        <v>3141</v>
      </c>
      <c r="B1925">
        <v>4</v>
      </c>
      <c r="C1925">
        <v>4</v>
      </c>
      <c r="D1925">
        <v>8</v>
      </c>
      <c r="E1925">
        <v>4</v>
      </c>
      <c r="F1925">
        <v>2</v>
      </c>
      <c r="G1925">
        <v>1</v>
      </c>
      <c r="H1925">
        <v>2</v>
      </c>
      <c r="I1925">
        <v>70</v>
      </c>
      <c r="J1925">
        <v>58</v>
      </c>
      <c r="K1925">
        <v>11533</v>
      </c>
      <c r="L1925">
        <v>25255</v>
      </c>
      <c r="M1925">
        <v>164.75714289999999</v>
      </c>
      <c r="N1925">
        <v>435.43103450000001</v>
      </c>
      <c r="O1925">
        <v>9197</v>
      </c>
      <c r="P1925">
        <v>4598.5</v>
      </c>
      <c r="Q1925">
        <v>-1</v>
      </c>
      <c r="R1925" t="s">
        <v>3142</v>
      </c>
      <c r="S1925">
        <f t="shared" si="32"/>
        <v>1</v>
      </c>
      <c r="T1925" t="str">
        <f>IF(Q1925=S1925,"true","false")</f>
        <v>false</v>
      </c>
    </row>
    <row r="1926" spans="1:20" x14ac:dyDescent="0.45">
      <c r="A1926" t="s">
        <v>3143</v>
      </c>
      <c r="B1926">
        <v>1</v>
      </c>
      <c r="C1926">
        <v>4</v>
      </c>
      <c r="D1926">
        <v>8</v>
      </c>
      <c r="E1926">
        <v>0.25</v>
      </c>
      <c r="F1926">
        <v>2</v>
      </c>
      <c r="G1926">
        <v>4</v>
      </c>
      <c r="H1926">
        <v>2</v>
      </c>
      <c r="I1926">
        <v>47</v>
      </c>
      <c r="J1926">
        <v>41</v>
      </c>
      <c r="K1926">
        <v>4788</v>
      </c>
      <c r="L1926">
        <v>3420</v>
      </c>
      <c r="M1926">
        <v>101.8723404</v>
      </c>
      <c r="N1926">
        <v>83.414634149999998</v>
      </c>
      <c r="O1926">
        <v>2052</v>
      </c>
      <c r="P1926">
        <v>1026</v>
      </c>
      <c r="Q1926">
        <v>0</v>
      </c>
      <c r="R1926" t="s">
        <v>3144</v>
      </c>
      <c r="S1926">
        <f t="shared" si="32"/>
        <v>1</v>
      </c>
      <c r="T1926" t="str">
        <f>IF(Q1926=S1926,"true","false")</f>
        <v>false</v>
      </c>
    </row>
    <row r="1927" spans="1:20" x14ac:dyDescent="0.45">
      <c r="A1927" t="s">
        <v>3145</v>
      </c>
      <c r="B1927">
        <v>7</v>
      </c>
      <c r="C1927">
        <v>8</v>
      </c>
      <c r="D1927">
        <v>102</v>
      </c>
      <c r="E1927">
        <v>6.125</v>
      </c>
      <c r="F1927">
        <v>0.62745097999999999</v>
      </c>
      <c r="G1927">
        <v>1.1428571430000001</v>
      </c>
      <c r="H1927">
        <v>12.75</v>
      </c>
      <c r="I1927">
        <v>1120</v>
      </c>
      <c r="J1927">
        <v>996</v>
      </c>
      <c r="K1927">
        <v>117756</v>
      </c>
      <c r="L1927">
        <v>158797</v>
      </c>
      <c r="M1927">
        <v>105.1392857</v>
      </c>
      <c r="N1927">
        <v>159.43473900000001</v>
      </c>
      <c r="O1927">
        <v>34569.125</v>
      </c>
      <c r="P1927">
        <v>2711.3039220000001</v>
      </c>
      <c r="Q1927">
        <v>1</v>
      </c>
      <c r="R1927" t="s">
        <v>50</v>
      </c>
      <c r="S1927">
        <f t="shared" si="32"/>
        <v>1</v>
      </c>
      <c r="T1927" t="str">
        <f>IF(Q1927=S1927,"true","false")</f>
        <v>true</v>
      </c>
    </row>
    <row r="1928" spans="1:20" x14ac:dyDescent="0.45">
      <c r="A1928" t="s">
        <v>3146</v>
      </c>
      <c r="B1928">
        <v>2</v>
      </c>
      <c r="C1928">
        <v>2</v>
      </c>
      <c r="D1928">
        <v>6</v>
      </c>
      <c r="E1928">
        <v>2</v>
      </c>
      <c r="F1928">
        <v>0.66666666699999999</v>
      </c>
      <c r="G1928">
        <v>1</v>
      </c>
      <c r="H1928">
        <v>3</v>
      </c>
      <c r="I1928">
        <v>18</v>
      </c>
      <c r="J1928">
        <v>0</v>
      </c>
      <c r="K1928">
        <v>1152</v>
      </c>
      <c r="L1928">
        <v>0</v>
      </c>
      <c r="M1928">
        <v>64</v>
      </c>
      <c r="N1928">
        <v>0</v>
      </c>
      <c r="O1928">
        <v>576</v>
      </c>
      <c r="P1928">
        <v>192</v>
      </c>
      <c r="Q1928">
        <v>-1</v>
      </c>
      <c r="R1928" t="s">
        <v>3146</v>
      </c>
      <c r="S1928">
        <f t="shared" si="32"/>
        <v>1</v>
      </c>
      <c r="T1928" t="str">
        <f>IF(Q1928=S1928,"true","false")</f>
        <v>false</v>
      </c>
    </row>
    <row r="1929" spans="1:20" x14ac:dyDescent="0.45">
      <c r="A1929" t="s">
        <v>3147</v>
      </c>
      <c r="B1929">
        <v>1</v>
      </c>
      <c r="C1929">
        <v>1</v>
      </c>
      <c r="D1929">
        <v>22</v>
      </c>
      <c r="E1929">
        <v>1</v>
      </c>
      <c r="F1929">
        <v>4.5454544999999999E-2</v>
      </c>
      <c r="G1929">
        <v>1</v>
      </c>
      <c r="H1929">
        <v>22</v>
      </c>
      <c r="I1929">
        <v>87</v>
      </c>
      <c r="J1929">
        <v>77</v>
      </c>
      <c r="K1929">
        <v>11782</v>
      </c>
      <c r="L1929">
        <v>19978</v>
      </c>
      <c r="M1929">
        <v>135.4252874</v>
      </c>
      <c r="N1929">
        <v>259.45454549999999</v>
      </c>
      <c r="O1929">
        <v>31760</v>
      </c>
      <c r="P1929">
        <v>1443.636364</v>
      </c>
      <c r="Q1929">
        <v>-1</v>
      </c>
      <c r="R1929" t="s">
        <v>3148</v>
      </c>
      <c r="S1929">
        <f t="shared" si="32"/>
        <v>1</v>
      </c>
      <c r="T1929" t="str">
        <f>IF(Q1929=S1929,"true","false")</f>
        <v>false</v>
      </c>
    </row>
    <row r="1930" spans="1:20" x14ac:dyDescent="0.45">
      <c r="A1930" t="s">
        <v>3149</v>
      </c>
      <c r="B1930">
        <v>1</v>
      </c>
      <c r="C1930">
        <v>2</v>
      </c>
      <c r="D1930">
        <v>28</v>
      </c>
      <c r="E1930">
        <v>0.5</v>
      </c>
      <c r="F1930">
        <v>0.14285714299999999</v>
      </c>
      <c r="G1930">
        <v>2</v>
      </c>
      <c r="H1930">
        <v>14</v>
      </c>
      <c r="I1930">
        <v>57</v>
      </c>
      <c r="J1930">
        <v>0</v>
      </c>
      <c r="K1930">
        <v>3420</v>
      </c>
      <c r="L1930">
        <v>0</v>
      </c>
      <c r="M1930">
        <v>60</v>
      </c>
      <c r="N1930">
        <v>0</v>
      </c>
      <c r="O1930">
        <v>1710</v>
      </c>
      <c r="P1930">
        <v>122.1428571</v>
      </c>
      <c r="Q1930">
        <v>0</v>
      </c>
      <c r="R1930" t="s">
        <v>1695</v>
      </c>
      <c r="S1930">
        <f t="shared" si="32"/>
        <v>1</v>
      </c>
      <c r="T1930" t="str">
        <f>IF(Q1930=S1930,"true","false")</f>
        <v>false</v>
      </c>
    </row>
    <row r="1931" spans="1:20" x14ac:dyDescent="0.45">
      <c r="A1931" t="s">
        <v>782</v>
      </c>
      <c r="B1931">
        <v>49</v>
      </c>
      <c r="C1931">
        <v>58</v>
      </c>
      <c r="D1931">
        <v>497</v>
      </c>
      <c r="E1931">
        <v>41.396551719999998</v>
      </c>
      <c r="F1931">
        <v>6.7686116700000003</v>
      </c>
      <c r="G1931">
        <v>1.1836734689999999</v>
      </c>
      <c r="H1931">
        <v>8.5689655170000005</v>
      </c>
      <c r="I1931">
        <v>42324</v>
      </c>
      <c r="J1931">
        <v>138848</v>
      </c>
      <c r="K1931">
        <v>1983774</v>
      </c>
      <c r="L1931">
        <v>188197573</v>
      </c>
      <c r="M1931">
        <v>46.87113694</v>
      </c>
      <c r="N1931">
        <v>1355.421562</v>
      </c>
      <c r="O1931">
        <v>3278988.7409999999</v>
      </c>
      <c r="P1931">
        <v>382658.6459</v>
      </c>
      <c r="Q1931">
        <v>1</v>
      </c>
      <c r="R1931" t="s">
        <v>73</v>
      </c>
      <c r="S1931">
        <f t="shared" si="32"/>
        <v>1</v>
      </c>
      <c r="T1931" t="str">
        <f>IF(Q1931=S1931,"true","false")</f>
        <v>true</v>
      </c>
    </row>
    <row r="1932" spans="1:20" x14ac:dyDescent="0.45">
      <c r="A1932" t="s">
        <v>3151</v>
      </c>
      <c r="B1932">
        <v>3</v>
      </c>
      <c r="C1932">
        <v>3</v>
      </c>
      <c r="D1932">
        <v>32</v>
      </c>
      <c r="E1932">
        <v>3</v>
      </c>
      <c r="F1932">
        <v>0.28125</v>
      </c>
      <c r="G1932">
        <v>1</v>
      </c>
      <c r="H1932">
        <v>10.66666667</v>
      </c>
      <c r="I1932">
        <v>408</v>
      </c>
      <c r="J1932">
        <v>348</v>
      </c>
      <c r="K1932">
        <v>59669</v>
      </c>
      <c r="L1932">
        <v>223129</v>
      </c>
      <c r="M1932">
        <v>146.24754899999999</v>
      </c>
      <c r="N1932">
        <v>641.1752874</v>
      </c>
      <c r="O1932">
        <v>94266</v>
      </c>
      <c r="P1932">
        <v>8837.4375</v>
      </c>
      <c r="Q1932">
        <v>1</v>
      </c>
      <c r="R1932" t="s">
        <v>985</v>
      </c>
      <c r="S1932">
        <f t="shared" si="32"/>
        <v>1</v>
      </c>
      <c r="T1932" t="str">
        <f>IF(Q1932=S1932,"true","false")</f>
        <v>true</v>
      </c>
    </row>
    <row r="1933" spans="1:20" x14ac:dyDescent="0.45">
      <c r="A1933" t="s">
        <v>3152</v>
      </c>
      <c r="B1933">
        <v>4</v>
      </c>
      <c r="C1933">
        <v>4</v>
      </c>
      <c r="D1933">
        <v>22</v>
      </c>
      <c r="E1933">
        <v>4</v>
      </c>
      <c r="F1933">
        <v>0.72727272700000001</v>
      </c>
      <c r="G1933">
        <v>1</v>
      </c>
      <c r="H1933">
        <v>5.5</v>
      </c>
      <c r="I1933">
        <v>113</v>
      </c>
      <c r="J1933">
        <v>81</v>
      </c>
      <c r="K1933">
        <v>15311</v>
      </c>
      <c r="L1933">
        <v>10575</v>
      </c>
      <c r="M1933">
        <v>135.49557519999999</v>
      </c>
      <c r="N1933">
        <v>130.55555559999999</v>
      </c>
      <c r="O1933">
        <v>6471.5</v>
      </c>
      <c r="P1933">
        <v>1176.636364</v>
      </c>
      <c r="Q1933">
        <v>-1</v>
      </c>
      <c r="R1933" t="s">
        <v>2637</v>
      </c>
      <c r="S1933">
        <f t="shared" si="32"/>
        <v>1</v>
      </c>
      <c r="T1933" t="str">
        <f>IF(Q1933=S1933,"true","false")</f>
        <v>false</v>
      </c>
    </row>
    <row r="1934" spans="1:20" x14ac:dyDescent="0.45">
      <c r="A1934" t="s">
        <v>3153</v>
      </c>
      <c r="B1934">
        <v>3</v>
      </c>
      <c r="C1934">
        <v>8</v>
      </c>
      <c r="D1934">
        <v>411</v>
      </c>
      <c r="E1934">
        <v>1.125</v>
      </c>
      <c r="F1934">
        <v>0.15571776200000001</v>
      </c>
      <c r="G1934">
        <v>2.6666666669999999</v>
      </c>
      <c r="H1934">
        <v>51.375</v>
      </c>
      <c r="I1934">
        <v>2752</v>
      </c>
      <c r="J1934">
        <v>4177</v>
      </c>
      <c r="K1934">
        <v>160202</v>
      </c>
      <c r="L1934">
        <v>179215</v>
      </c>
      <c r="M1934">
        <v>58.212936050000003</v>
      </c>
      <c r="N1934">
        <v>42.905195120000002</v>
      </c>
      <c r="O1934">
        <v>42427.125</v>
      </c>
      <c r="P1934">
        <v>825.83211679999999</v>
      </c>
      <c r="Q1934">
        <v>-1</v>
      </c>
      <c r="R1934" t="s">
        <v>3154</v>
      </c>
      <c r="S1934">
        <f t="shared" si="32"/>
        <v>1</v>
      </c>
      <c r="T1934" t="str">
        <f>IF(Q1934=S1934,"true","false")</f>
        <v>false</v>
      </c>
    </row>
    <row r="1935" spans="1:20" x14ac:dyDescent="0.45">
      <c r="A1935" t="s">
        <v>3155</v>
      </c>
      <c r="B1935">
        <v>5</v>
      </c>
      <c r="C1935">
        <v>5</v>
      </c>
      <c r="D1935">
        <v>36</v>
      </c>
      <c r="E1935">
        <v>5</v>
      </c>
      <c r="F1935">
        <v>0.69444444400000005</v>
      </c>
      <c r="G1935">
        <v>1</v>
      </c>
      <c r="H1935">
        <v>7.2</v>
      </c>
      <c r="I1935">
        <v>831</v>
      </c>
      <c r="J1935">
        <v>825</v>
      </c>
      <c r="K1935">
        <v>37923</v>
      </c>
      <c r="L1935">
        <v>1043731</v>
      </c>
      <c r="M1935">
        <v>45.635379059999998</v>
      </c>
      <c r="N1935">
        <v>1265.128485</v>
      </c>
      <c r="O1935">
        <v>216330.8</v>
      </c>
      <c r="P1935">
        <v>30045.944439999999</v>
      </c>
      <c r="Q1935">
        <v>-1</v>
      </c>
      <c r="R1935" t="s">
        <v>3156</v>
      </c>
      <c r="S1935">
        <f t="shared" si="32"/>
        <v>1</v>
      </c>
      <c r="T1935" t="str">
        <f>IF(Q1935=S1935,"true","false")</f>
        <v>false</v>
      </c>
    </row>
    <row r="1936" spans="1:20" x14ac:dyDescent="0.45">
      <c r="A1936" t="s">
        <v>3157</v>
      </c>
      <c r="B1936">
        <v>3</v>
      </c>
      <c r="C1936">
        <v>4</v>
      </c>
      <c r="D1936">
        <v>5</v>
      </c>
      <c r="E1936">
        <v>2.25</v>
      </c>
      <c r="F1936">
        <v>3.2</v>
      </c>
      <c r="G1936">
        <v>1.3333333329999999</v>
      </c>
      <c r="H1936">
        <v>1.25</v>
      </c>
      <c r="I1936">
        <v>1003</v>
      </c>
      <c r="J1936">
        <v>1559</v>
      </c>
      <c r="K1936">
        <v>160722</v>
      </c>
      <c r="L1936">
        <v>1396818</v>
      </c>
      <c r="M1936">
        <v>160.24127619999999</v>
      </c>
      <c r="N1936">
        <v>895.97049389999995</v>
      </c>
      <c r="O1936">
        <v>389385</v>
      </c>
      <c r="P1936">
        <v>311508</v>
      </c>
      <c r="Q1936">
        <v>1</v>
      </c>
      <c r="R1936" t="s">
        <v>807</v>
      </c>
      <c r="S1936">
        <f t="shared" si="32"/>
        <v>1</v>
      </c>
      <c r="T1936" t="str">
        <f>IF(Q1936=S1936,"true","false")</f>
        <v>true</v>
      </c>
    </row>
    <row r="1937" spans="1:20" x14ac:dyDescent="0.45">
      <c r="A1937" t="s">
        <v>3158</v>
      </c>
      <c r="B1937">
        <v>6</v>
      </c>
      <c r="C1937">
        <v>6</v>
      </c>
      <c r="D1937">
        <v>43</v>
      </c>
      <c r="E1937">
        <v>6</v>
      </c>
      <c r="F1937">
        <v>0.83720930199999999</v>
      </c>
      <c r="G1937">
        <v>1</v>
      </c>
      <c r="H1937">
        <v>7.1666666670000003</v>
      </c>
      <c r="I1937">
        <v>458</v>
      </c>
      <c r="J1937">
        <v>345</v>
      </c>
      <c r="K1937">
        <v>93941</v>
      </c>
      <c r="L1937">
        <v>133727</v>
      </c>
      <c r="M1937">
        <v>205.1113537</v>
      </c>
      <c r="N1937">
        <v>387.61449279999999</v>
      </c>
      <c r="O1937">
        <v>37944.666669999999</v>
      </c>
      <c r="P1937">
        <v>5294.6046509999996</v>
      </c>
      <c r="Q1937">
        <v>1</v>
      </c>
      <c r="R1937" t="s">
        <v>1549</v>
      </c>
      <c r="S1937">
        <f t="shared" si="32"/>
        <v>1</v>
      </c>
      <c r="T1937" t="str">
        <f>IF(Q1937=S1937,"true","false")</f>
        <v>true</v>
      </c>
    </row>
    <row r="1938" spans="1:20" x14ac:dyDescent="0.45">
      <c r="A1938" t="s">
        <v>3159</v>
      </c>
      <c r="B1938">
        <v>4</v>
      </c>
      <c r="C1938">
        <v>4</v>
      </c>
      <c r="D1938">
        <v>10</v>
      </c>
      <c r="E1938">
        <v>4</v>
      </c>
      <c r="F1938">
        <v>1.6</v>
      </c>
      <c r="G1938">
        <v>1</v>
      </c>
      <c r="H1938">
        <v>2.5</v>
      </c>
      <c r="I1938">
        <v>60</v>
      </c>
      <c r="J1938">
        <v>42</v>
      </c>
      <c r="K1938">
        <v>9747</v>
      </c>
      <c r="L1938">
        <v>4425</v>
      </c>
      <c r="M1938">
        <v>162.44999999999999</v>
      </c>
      <c r="N1938">
        <v>105.3571429</v>
      </c>
      <c r="O1938">
        <v>3543</v>
      </c>
      <c r="P1938">
        <v>1417.2</v>
      </c>
      <c r="Q1938">
        <v>-1</v>
      </c>
      <c r="R1938" t="s">
        <v>3160</v>
      </c>
      <c r="S1938">
        <f t="shared" si="32"/>
        <v>1</v>
      </c>
      <c r="T1938" t="str">
        <f>IF(Q1938=S1938,"true","false")</f>
        <v>false</v>
      </c>
    </row>
    <row r="1939" spans="1:20" x14ac:dyDescent="0.45">
      <c r="A1939" t="s">
        <v>3161</v>
      </c>
      <c r="B1939">
        <v>6</v>
      </c>
      <c r="C1939">
        <v>9</v>
      </c>
      <c r="D1939">
        <v>239</v>
      </c>
      <c r="E1939">
        <v>4</v>
      </c>
      <c r="F1939">
        <v>0.33891213399999998</v>
      </c>
      <c r="G1939">
        <v>1.5</v>
      </c>
      <c r="H1939">
        <v>26.555555559999998</v>
      </c>
      <c r="I1939">
        <v>1828</v>
      </c>
      <c r="J1939">
        <v>1436</v>
      </c>
      <c r="K1939">
        <v>136806</v>
      </c>
      <c r="L1939">
        <v>81393</v>
      </c>
      <c r="M1939">
        <v>74.839168490000006</v>
      </c>
      <c r="N1939">
        <v>56.680362119999998</v>
      </c>
      <c r="O1939">
        <v>24244.333330000001</v>
      </c>
      <c r="P1939">
        <v>912.96652719999997</v>
      </c>
      <c r="Q1939">
        <v>0</v>
      </c>
      <c r="R1939" t="s">
        <v>3162</v>
      </c>
      <c r="S1939">
        <f t="shared" si="32"/>
        <v>1</v>
      </c>
      <c r="T1939" t="str">
        <f>IF(Q1939=S1939,"true","false")</f>
        <v>false</v>
      </c>
    </row>
    <row r="1940" spans="1:20" x14ac:dyDescent="0.45">
      <c r="A1940" t="s">
        <v>3163</v>
      </c>
      <c r="B1940">
        <v>1</v>
      </c>
      <c r="C1940">
        <v>1</v>
      </c>
      <c r="D1940">
        <v>147</v>
      </c>
      <c r="E1940">
        <v>1</v>
      </c>
      <c r="F1940">
        <v>6.8027210000000003E-3</v>
      </c>
      <c r="G1940">
        <v>1</v>
      </c>
      <c r="H1940">
        <v>147</v>
      </c>
      <c r="I1940">
        <v>2484</v>
      </c>
      <c r="J1940">
        <v>1536</v>
      </c>
      <c r="K1940">
        <v>169718</v>
      </c>
      <c r="L1940">
        <v>94602</v>
      </c>
      <c r="M1940">
        <v>68.324476649999994</v>
      </c>
      <c r="N1940">
        <v>61.58984375</v>
      </c>
      <c r="O1940">
        <v>264320</v>
      </c>
      <c r="P1940">
        <v>1798.0952380000001</v>
      </c>
      <c r="Q1940">
        <v>0</v>
      </c>
      <c r="R1940" t="s">
        <v>3164</v>
      </c>
      <c r="S1940">
        <f t="shared" si="32"/>
        <v>1</v>
      </c>
      <c r="T1940" t="str">
        <f>IF(Q1940=S1940,"true","false")</f>
        <v>false</v>
      </c>
    </row>
    <row r="1941" spans="1:20" x14ac:dyDescent="0.45">
      <c r="A1941" t="s">
        <v>3165</v>
      </c>
      <c r="B1941">
        <v>1</v>
      </c>
      <c r="C1941">
        <v>1</v>
      </c>
      <c r="D1941">
        <v>5</v>
      </c>
      <c r="E1941">
        <v>1</v>
      </c>
      <c r="F1941">
        <v>0.2</v>
      </c>
      <c r="G1941">
        <v>1</v>
      </c>
      <c r="H1941">
        <v>5</v>
      </c>
      <c r="I1941">
        <v>26</v>
      </c>
      <c r="J1941">
        <v>16</v>
      </c>
      <c r="K1941">
        <v>2837</v>
      </c>
      <c r="L1941">
        <v>5016</v>
      </c>
      <c r="M1941">
        <v>109.1153846</v>
      </c>
      <c r="N1941">
        <v>313.5</v>
      </c>
      <c r="O1941">
        <v>7853</v>
      </c>
      <c r="P1941">
        <v>1570.6</v>
      </c>
      <c r="Q1941">
        <v>0</v>
      </c>
      <c r="R1941" t="s">
        <v>3166</v>
      </c>
      <c r="S1941">
        <f t="shared" si="32"/>
        <v>1</v>
      </c>
      <c r="T1941" t="str">
        <f>IF(Q1941=S1941,"true","false")</f>
        <v>false</v>
      </c>
    </row>
    <row r="1942" spans="1:20" x14ac:dyDescent="0.45">
      <c r="A1942" t="s">
        <v>3167</v>
      </c>
      <c r="B1942">
        <v>2</v>
      </c>
      <c r="C1942">
        <v>2</v>
      </c>
      <c r="D1942">
        <v>21</v>
      </c>
      <c r="E1942">
        <v>2</v>
      </c>
      <c r="F1942">
        <v>0.19047618999999999</v>
      </c>
      <c r="G1942">
        <v>1</v>
      </c>
      <c r="H1942">
        <v>10.5</v>
      </c>
      <c r="I1942">
        <v>158</v>
      </c>
      <c r="J1942">
        <v>117</v>
      </c>
      <c r="K1942">
        <v>44125</v>
      </c>
      <c r="L1942">
        <v>26999</v>
      </c>
      <c r="M1942">
        <v>279.27215189999998</v>
      </c>
      <c r="N1942">
        <v>230.76068380000001</v>
      </c>
      <c r="O1942">
        <v>35562</v>
      </c>
      <c r="P1942">
        <v>3386.8571430000002</v>
      </c>
      <c r="Q1942">
        <v>-1</v>
      </c>
      <c r="R1942" t="s">
        <v>3168</v>
      </c>
      <c r="S1942">
        <f t="shared" si="32"/>
        <v>1</v>
      </c>
      <c r="T1942" t="str">
        <f>IF(Q1942=S1942,"true","false")</f>
        <v>false</v>
      </c>
    </row>
    <row r="1943" spans="1:20" x14ac:dyDescent="0.45">
      <c r="A1943" t="s">
        <v>3169</v>
      </c>
      <c r="B1943">
        <v>2</v>
      </c>
      <c r="C1943">
        <v>2</v>
      </c>
      <c r="D1943">
        <v>9</v>
      </c>
      <c r="E1943">
        <v>2</v>
      </c>
      <c r="F1943">
        <v>0.44444444399999999</v>
      </c>
      <c r="G1943">
        <v>1</v>
      </c>
      <c r="H1943">
        <v>4.5</v>
      </c>
      <c r="I1943">
        <v>3882</v>
      </c>
      <c r="J1943">
        <v>4062</v>
      </c>
      <c r="K1943">
        <v>297690</v>
      </c>
      <c r="L1943">
        <v>5344575</v>
      </c>
      <c r="M1943">
        <v>76.684698609999998</v>
      </c>
      <c r="N1943">
        <v>1315.7496309999999</v>
      </c>
      <c r="O1943">
        <v>2821132.5</v>
      </c>
      <c r="P1943">
        <v>626918.33330000006</v>
      </c>
      <c r="Q1943">
        <v>-1</v>
      </c>
      <c r="R1943" t="s">
        <v>3170</v>
      </c>
      <c r="S1943">
        <f t="shared" si="32"/>
        <v>1</v>
      </c>
      <c r="T1943" t="str">
        <f>IF(Q1943=S1943,"true","false")</f>
        <v>false</v>
      </c>
    </row>
    <row r="1944" spans="1:20" x14ac:dyDescent="0.45">
      <c r="A1944" t="s">
        <v>3171</v>
      </c>
      <c r="B1944">
        <v>1</v>
      </c>
      <c r="C1944">
        <v>2</v>
      </c>
      <c r="D1944">
        <v>3</v>
      </c>
      <c r="E1944">
        <v>0.5</v>
      </c>
      <c r="F1944">
        <v>1.3333333329999999</v>
      </c>
      <c r="G1944">
        <v>2</v>
      </c>
      <c r="H1944">
        <v>1.5</v>
      </c>
      <c r="I1944">
        <v>35</v>
      </c>
      <c r="J1944">
        <v>38</v>
      </c>
      <c r="K1944">
        <v>6060</v>
      </c>
      <c r="L1944">
        <v>15541</v>
      </c>
      <c r="M1944">
        <v>173.14285709999999</v>
      </c>
      <c r="N1944">
        <v>408.97368419999998</v>
      </c>
      <c r="O1944">
        <v>10800.5</v>
      </c>
      <c r="P1944">
        <v>7200.3333329999996</v>
      </c>
      <c r="Q1944">
        <v>1</v>
      </c>
      <c r="R1944" t="s">
        <v>112</v>
      </c>
      <c r="S1944">
        <f t="shared" si="32"/>
        <v>1</v>
      </c>
      <c r="T1944" t="str">
        <f>IF(Q1944=S1944,"true","false")</f>
        <v>true</v>
      </c>
    </row>
    <row r="1945" spans="1:20" x14ac:dyDescent="0.45">
      <c r="A1945" t="s">
        <v>3172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6</v>
      </c>
      <c r="J1945">
        <v>4</v>
      </c>
      <c r="K1945">
        <v>971</v>
      </c>
      <c r="L1945">
        <v>428</v>
      </c>
      <c r="M1945">
        <v>161.83333329999999</v>
      </c>
      <c r="N1945">
        <v>107</v>
      </c>
      <c r="O1945">
        <v>1399</v>
      </c>
      <c r="P1945">
        <v>1399</v>
      </c>
      <c r="Q1945">
        <v>-1</v>
      </c>
      <c r="R1945" t="s">
        <v>2566</v>
      </c>
      <c r="S1945">
        <f t="shared" si="32"/>
        <v>1</v>
      </c>
      <c r="T1945" t="str">
        <f>IF(Q1945=S1945,"true","false")</f>
        <v>false</v>
      </c>
    </row>
    <row r="1946" spans="1:20" x14ac:dyDescent="0.45">
      <c r="A1946" t="s">
        <v>3173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5</v>
      </c>
      <c r="J1946">
        <v>4</v>
      </c>
      <c r="K1946">
        <v>490</v>
      </c>
      <c r="L1946">
        <v>430</v>
      </c>
      <c r="M1946">
        <v>98</v>
      </c>
      <c r="N1946">
        <v>107.5</v>
      </c>
      <c r="O1946">
        <v>920</v>
      </c>
      <c r="P1946">
        <v>920</v>
      </c>
      <c r="Q1946">
        <v>-1</v>
      </c>
      <c r="R1946" t="s">
        <v>3174</v>
      </c>
      <c r="S1946">
        <f t="shared" si="32"/>
        <v>1</v>
      </c>
      <c r="T1946" t="str">
        <f>IF(Q1946=S1946,"true","false")</f>
        <v>false</v>
      </c>
    </row>
    <row r="1947" spans="1:20" x14ac:dyDescent="0.45">
      <c r="A1947" t="s">
        <v>3175</v>
      </c>
      <c r="B1947">
        <v>1</v>
      </c>
      <c r="C1947">
        <v>5</v>
      </c>
      <c r="D1947">
        <v>37</v>
      </c>
      <c r="E1947">
        <v>0.2</v>
      </c>
      <c r="F1947">
        <v>0.675675676</v>
      </c>
      <c r="G1947">
        <v>5</v>
      </c>
      <c r="H1947">
        <v>7.4</v>
      </c>
      <c r="I1947">
        <v>177</v>
      </c>
      <c r="J1947">
        <v>145</v>
      </c>
      <c r="K1947">
        <v>23368</v>
      </c>
      <c r="L1947">
        <v>46134</v>
      </c>
      <c r="M1947">
        <v>132.02259889999999</v>
      </c>
      <c r="N1947">
        <v>318.16551720000001</v>
      </c>
      <c r="O1947">
        <v>13900.4</v>
      </c>
      <c r="P1947">
        <v>1878.4324320000001</v>
      </c>
      <c r="Q1947">
        <v>-1</v>
      </c>
      <c r="R1947" t="s">
        <v>81</v>
      </c>
      <c r="S1947">
        <f t="shared" si="32"/>
        <v>1</v>
      </c>
      <c r="T1947" t="str">
        <f>IF(Q1947=S1947,"true","false")</f>
        <v>false</v>
      </c>
    </row>
    <row r="1948" spans="1:20" x14ac:dyDescent="0.45">
      <c r="A1948" t="s">
        <v>3176</v>
      </c>
      <c r="B1948">
        <v>1</v>
      </c>
      <c r="C1948">
        <v>2</v>
      </c>
      <c r="D1948">
        <v>2</v>
      </c>
      <c r="E1948">
        <v>0.5</v>
      </c>
      <c r="F1948">
        <v>2</v>
      </c>
      <c r="G1948">
        <v>2</v>
      </c>
      <c r="H1948">
        <v>1</v>
      </c>
      <c r="I1948">
        <v>11</v>
      </c>
      <c r="J1948">
        <v>9</v>
      </c>
      <c r="K1948">
        <v>1415</v>
      </c>
      <c r="L1948">
        <v>1234</v>
      </c>
      <c r="M1948">
        <v>128.63636360000001</v>
      </c>
      <c r="N1948">
        <v>137.11111109999999</v>
      </c>
      <c r="O1948">
        <v>1324.5</v>
      </c>
      <c r="P1948">
        <v>1324.5</v>
      </c>
      <c r="Q1948">
        <v>-1</v>
      </c>
      <c r="R1948" t="s">
        <v>3177</v>
      </c>
      <c r="S1948">
        <f t="shared" si="32"/>
        <v>1</v>
      </c>
      <c r="T1948" t="str">
        <f>IF(Q1948=S1948,"true","false")</f>
        <v>false</v>
      </c>
    </row>
    <row r="1949" spans="1:20" x14ac:dyDescent="0.45">
      <c r="A1949" t="s">
        <v>3178</v>
      </c>
      <c r="B1949">
        <v>1</v>
      </c>
      <c r="C1949">
        <v>1</v>
      </c>
      <c r="D1949">
        <v>10</v>
      </c>
      <c r="E1949">
        <v>1</v>
      </c>
      <c r="F1949">
        <v>0.1</v>
      </c>
      <c r="G1949">
        <v>1</v>
      </c>
      <c r="H1949">
        <v>10</v>
      </c>
      <c r="I1949">
        <v>63</v>
      </c>
      <c r="J1949">
        <v>68</v>
      </c>
      <c r="K1949">
        <v>4617</v>
      </c>
      <c r="L1949">
        <v>3356</v>
      </c>
      <c r="M1949">
        <v>73.285714290000001</v>
      </c>
      <c r="N1949">
        <v>49.352941180000002</v>
      </c>
      <c r="O1949">
        <v>7973</v>
      </c>
      <c r="P1949">
        <v>797.3</v>
      </c>
      <c r="Q1949">
        <v>1</v>
      </c>
      <c r="R1949" t="s">
        <v>417</v>
      </c>
      <c r="S1949">
        <f t="shared" si="32"/>
        <v>1</v>
      </c>
      <c r="T1949" t="str">
        <f>IF(Q1949=S1949,"true","false")</f>
        <v>true</v>
      </c>
    </row>
    <row r="1950" spans="1:20" x14ac:dyDescent="0.45">
      <c r="A1950" t="s">
        <v>3179</v>
      </c>
      <c r="B1950">
        <v>1</v>
      </c>
      <c r="C1950">
        <v>1</v>
      </c>
      <c r="D1950">
        <v>3</v>
      </c>
      <c r="E1950">
        <v>1</v>
      </c>
      <c r="F1950">
        <v>0.33333333300000001</v>
      </c>
      <c r="G1950">
        <v>1</v>
      </c>
      <c r="H1950">
        <v>3</v>
      </c>
      <c r="I1950">
        <v>18</v>
      </c>
      <c r="J1950">
        <v>0</v>
      </c>
      <c r="K1950">
        <v>1512</v>
      </c>
      <c r="L1950">
        <v>0</v>
      </c>
      <c r="M1950">
        <v>84</v>
      </c>
      <c r="N1950">
        <v>0</v>
      </c>
      <c r="O1950">
        <v>1512</v>
      </c>
      <c r="P1950">
        <v>504</v>
      </c>
      <c r="Q1950">
        <v>-1</v>
      </c>
      <c r="R1950" t="s">
        <v>3180</v>
      </c>
      <c r="S1950">
        <f t="shared" si="32"/>
        <v>1</v>
      </c>
      <c r="T1950" t="str">
        <f>IF(Q1950=S1950,"true","false")</f>
        <v>false</v>
      </c>
    </row>
    <row r="1951" spans="1:20" x14ac:dyDescent="0.45">
      <c r="A1951" t="s">
        <v>3181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11</v>
      </c>
      <c r="J1951">
        <v>7</v>
      </c>
      <c r="K1951">
        <v>1420</v>
      </c>
      <c r="L1951">
        <v>388</v>
      </c>
      <c r="M1951">
        <v>129.0909091</v>
      </c>
      <c r="N1951">
        <v>55.428571429999998</v>
      </c>
      <c r="O1951">
        <v>1808</v>
      </c>
      <c r="P1951">
        <v>1808</v>
      </c>
      <c r="Q1951">
        <v>-1</v>
      </c>
      <c r="R1951" t="s">
        <v>3182</v>
      </c>
      <c r="S1951">
        <f t="shared" si="32"/>
        <v>1</v>
      </c>
      <c r="T1951" t="str">
        <f>IF(Q1951=S1951,"true","false")</f>
        <v>false</v>
      </c>
    </row>
    <row r="1952" spans="1:20" x14ac:dyDescent="0.45">
      <c r="A1952" t="s">
        <v>3183</v>
      </c>
      <c r="B1952">
        <v>1</v>
      </c>
      <c r="C1952">
        <v>1</v>
      </c>
      <c r="D1952">
        <v>612</v>
      </c>
      <c r="E1952">
        <v>1</v>
      </c>
      <c r="F1952">
        <v>1.6339869999999999E-3</v>
      </c>
      <c r="G1952">
        <v>1</v>
      </c>
      <c r="H1952">
        <v>612</v>
      </c>
      <c r="I1952">
        <v>1818</v>
      </c>
      <c r="J1952">
        <v>0</v>
      </c>
      <c r="K1952">
        <v>116352</v>
      </c>
      <c r="L1952">
        <v>0</v>
      </c>
      <c r="M1952">
        <v>64</v>
      </c>
      <c r="N1952">
        <v>0</v>
      </c>
      <c r="O1952">
        <v>116352</v>
      </c>
      <c r="P1952">
        <v>190.1176471</v>
      </c>
      <c r="Q1952">
        <v>-1</v>
      </c>
      <c r="R1952" t="s">
        <v>3184</v>
      </c>
      <c r="S1952">
        <f t="shared" si="32"/>
        <v>1</v>
      </c>
      <c r="T1952" t="str">
        <f>IF(Q1952=S1952,"true","false")</f>
        <v>false</v>
      </c>
    </row>
    <row r="1953" spans="1:20" x14ac:dyDescent="0.45">
      <c r="A1953" t="s">
        <v>3185</v>
      </c>
      <c r="B1953">
        <v>1</v>
      </c>
      <c r="C1953">
        <v>1</v>
      </c>
      <c r="D1953">
        <v>21</v>
      </c>
      <c r="E1953">
        <v>1</v>
      </c>
      <c r="F1953">
        <v>4.7619047999999997E-2</v>
      </c>
      <c r="G1953">
        <v>1</v>
      </c>
      <c r="H1953">
        <v>21</v>
      </c>
      <c r="I1953">
        <v>138</v>
      </c>
      <c r="J1953">
        <v>98</v>
      </c>
      <c r="K1953">
        <v>23631</v>
      </c>
      <c r="L1953">
        <v>27313</v>
      </c>
      <c r="M1953">
        <v>171.23913039999999</v>
      </c>
      <c r="N1953">
        <v>278.70408159999999</v>
      </c>
      <c r="O1953">
        <v>50944</v>
      </c>
      <c r="P1953">
        <v>2425.9047620000001</v>
      </c>
      <c r="Q1953">
        <v>-1</v>
      </c>
      <c r="R1953" t="s">
        <v>3186</v>
      </c>
      <c r="S1953">
        <f t="shared" si="32"/>
        <v>1</v>
      </c>
      <c r="T1953" t="str">
        <f>IF(Q1953=S1953,"true","false")</f>
        <v>false</v>
      </c>
    </row>
    <row r="1954" spans="1:20" x14ac:dyDescent="0.45">
      <c r="A1954" t="s">
        <v>3187</v>
      </c>
      <c r="B1954">
        <v>1</v>
      </c>
      <c r="C1954">
        <v>1</v>
      </c>
      <c r="D1954">
        <v>2</v>
      </c>
      <c r="E1954">
        <v>1</v>
      </c>
      <c r="F1954">
        <v>0.5</v>
      </c>
      <c r="G1954">
        <v>1</v>
      </c>
      <c r="H1954">
        <v>2</v>
      </c>
      <c r="I1954">
        <v>14</v>
      </c>
      <c r="J1954">
        <v>13</v>
      </c>
      <c r="K1954">
        <v>1961</v>
      </c>
      <c r="L1954">
        <v>4918</v>
      </c>
      <c r="M1954">
        <v>140.07142859999999</v>
      </c>
      <c r="N1954">
        <v>378.30769229999999</v>
      </c>
      <c r="O1954">
        <v>6879</v>
      </c>
      <c r="P1954">
        <v>3439.5</v>
      </c>
      <c r="Q1954">
        <v>-1</v>
      </c>
      <c r="R1954" t="s">
        <v>3188</v>
      </c>
      <c r="S1954">
        <f t="shared" si="32"/>
        <v>1</v>
      </c>
      <c r="T1954" t="str">
        <f>IF(Q1954=S1954,"true","false")</f>
        <v>false</v>
      </c>
    </row>
    <row r="1955" spans="1:20" x14ac:dyDescent="0.45">
      <c r="A1955" t="s">
        <v>3189</v>
      </c>
      <c r="B1955">
        <v>1</v>
      </c>
      <c r="C1955">
        <v>2</v>
      </c>
      <c r="D1955">
        <v>10</v>
      </c>
      <c r="E1955">
        <v>0.5</v>
      </c>
      <c r="F1955">
        <v>0.4</v>
      </c>
      <c r="G1955">
        <v>2</v>
      </c>
      <c r="H1955">
        <v>5</v>
      </c>
      <c r="I1955">
        <v>107</v>
      </c>
      <c r="J1955">
        <v>102</v>
      </c>
      <c r="K1955">
        <v>20485</v>
      </c>
      <c r="L1955">
        <v>60682</v>
      </c>
      <c r="M1955">
        <v>191.4485981</v>
      </c>
      <c r="N1955">
        <v>594.9215686</v>
      </c>
      <c r="O1955">
        <v>40583.5</v>
      </c>
      <c r="P1955">
        <v>8116.7</v>
      </c>
      <c r="Q1955">
        <v>-1</v>
      </c>
      <c r="R1955" t="s">
        <v>1901</v>
      </c>
      <c r="S1955">
        <f t="shared" si="32"/>
        <v>1</v>
      </c>
      <c r="T1955" t="str">
        <f>IF(Q1955=S1955,"true","false")</f>
        <v>false</v>
      </c>
    </row>
    <row r="1956" spans="1:20" x14ac:dyDescent="0.45">
      <c r="A1956" t="s">
        <v>3190</v>
      </c>
      <c r="B1956">
        <v>1</v>
      </c>
      <c r="C1956">
        <v>2</v>
      </c>
      <c r="D1956">
        <v>2</v>
      </c>
      <c r="E1956">
        <v>0.5</v>
      </c>
      <c r="F1956">
        <v>2</v>
      </c>
      <c r="G1956">
        <v>2</v>
      </c>
      <c r="H1956">
        <v>1</v>
      </c>
      <c r="I1956">
        <v>35</v>
      </c>
      <c r="J1956">
        <v>39</v>
      </c>
      <c r="K1956">
        <v>7687</v>
      </c>
      <c r="L1956">
        <v>14036</v>
      </c>
      <c r="M1956">
        <v>219.6285714</v>
      </c>
      <c r="N1956">
        <v>359.8974359</v>
      </c>
      <c r="O1956">
        <v>10861.5</v>
      </c>
      <c r="P1956">
        <v>10861.5</v>
      </c>
      <c r="Q1956">
        <v>1</v>
      </c>
      <c r="R1956" t="s">
        <v>112</v>
      </c>
      <c r="S1956">
        <f t="shared" si="32"/>
        <v>1</v>
      </c>
      <c r="T1956" t="str">
        <f>IF(Q1956=S1956,"true","false")</f>
        <v>true</v>
      </c>
    </row>
    <row r="1957" spans="1:20" x14ac:dyDescent="0.45">
      <c r="A1957" t="s">
        <v>3191</v>
      </c>
      <c r="B1957">
        <v>1</v>
      </c>
      <c r="C1957">
        <v>4</v>
      </c>
      <c r="D1957">
        <v>39</v>
      </c>
      <c r="E1957">
        <v>0.25</v>
      </c>
      <c r="F1957">
        <v>0.41025641000000002</v>
      </c>
      <c r="G1957">
        <v>4</v>
      </c>
      <c r="H1957">
        <v>9.75</v>
      </c>
      <c r="I1957">
        <v>194</v>
      </c>
      <c r="J1957">
        <v>123</v>
      </c>
      <c r="K1957">
        <v>55059</v>
      </c>
      <c r="L1957">
        <v>38782</v>
      </c>
      <c r="M1957">
        <v>283.80927839999998</v>
      </c>
      <c r="N1957">
        <v>315.30081300000001</v>
      </c>
      <c r="O1957">
        <v>23460.25</v>
      </c>
      <c r="P1957">
        <v>2406.1794869999999</v>
      </c>
      <c r="Q1957">
        <v>-1</v>
      </c>
      <c r="R1957" t="s">
        <v>922</v>
      </c>
      <c r="S1957">
        <f t="shared" si="32"/>
        <v>1</v>
      </c>
      <c r="T1957" t="str">
        <f>IF(Q1957=S1957,"true","false")</f>
        <v>false</v>
      </c>
    </row>
    <row r="1958" spans="1:20" x14ac:dyDescent="0.45">
      <c r="A1958" t="s">
        <v>3192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798</v>
      </c>
      <c r="J1958">
        <v>976</v>
      </c>
      <c r="K1958">
        <v>35776</v>
      </c>
      <c r="L1958">
        <v>1329975</v>
      </c>
      <c r="M1958">
        <v>44.8320802</v>
      </c>
      <c r="N1958">
        <v>1362.6793029999999</v>
      </c>
      <c r="O1958">
        <v>1365751</v>
      </c>
      <c r="P1958">
        <v>1365751</v>
      </c>
      <c r="Q1958">
        <v>-1</v>
      </c>
      <c r="R1958" t="s">
        <v>3193</v>
      </c>
      <c r="S1958">
        <f t="shared" si="32"/>
        <v>1</v>
      </c>
      <c r="T1958" t="str">
        <f>IF(Q1958=S1958,"true","false")</f>
        <v>false</v>
      </c>
    </row>
    <row r="1959" spans="1:20" x14ac:dyDescent="0.45">
      <c r="A1959" t="s">
        <v>3194</v>
      </c>
      <c r="B1959">
        <v>1</v>
      </c>
      <c r="C1959">
        <v>1</v>
      </c>
      <c r="D1959">
        <v>198</v>
      </c>
      <c r="E1959">
        <v>1</v>
      </c>
      <c r="F1959">
        <v>5.0505050000000003E-3</v>
      </c>
      <c r="G1959">
        <v>1</v>
      </c>
      <c r="H1959">
        <v>198</v>
      </c>
      <c r="I1959">
        <v>714</v>
      </c>
      <c r="J1959">
        <v>314</v>
      </c>
      <c r="K1959">
        <v>63488</v>
      </c>
      <c r="L1959">
        <v>38666</v>
      </c>
      <c r="M1959">
        <v>88.918767509999995</v>
      </c>
      <c r="N1959">
        <v>123.1401274</v>
      </c>
      <c r="O1959">
        <v>102154</v>
      </c>
      <c r="P1959">
        <v>515.92929289999995</v>
      </c>
      <c r="Q1959">
        <v>-1</v>
      </c>
      <c r="R1959" t="s">
        <v>1211</v>
      </c>
      <c r="S1959">
        <f t="shared" si="32"/>
        <v>1</v>
      </c>
      <c r="T1959" t="str">
        <f>IF(Q1959=S1959,"true","false")</f>
        <v>false</v>
      </c>
    </row>
    <row r="1960" spans="1:20" x14ac:dyDescent="0.45">
      <c r="A1960" t="s">
        <v>3195</v>
      </c>
      <c r="B1960">
        <v>1</v>
      </c>
      <c r="C1960">
        <v>1</v>
      </c>
      <c r="D1960">
        <v>2</v>
      </c>
      <c r="E1960">
        <v>1</v>
      </c>
      <c r="F1960">
        <v>0.5</v>
      </c>
      <c r="G1960">
        <v>1</v>
      </c>
      <c r="H1960">
        <v>2</v>
      </c>
      <c r="I1960">
        <v>12</v>
      </c>
      <c r="J1960">
        <v>6</v>
      </c>
      <c r="K1960">
        <v>1003</v>
      </c>
      <c r="L1960">
        <v>1320</v>
      </c>
      <c r="M1960">
        <v>83.583333330000002</v>
      </c>
      <c r="N1960">
        <v>220</v>
      </c>
      <c r="O1960">
        <v>2323</v>
      </c>
      <c r="P1960">
        <v>1161.5</v>
      </c>
      <c r="Q1960">
        <v>-1</v>
      </c>
      <c r="R1960" t="s">
        <v>3196</v>
      </c>
      <c r="S1960">
        <f t="shared" si="32"/>
        <v>1</v>
      </c>
      <c r="T1960" t="str">
        <f>IF(Q1960=S1960,"true","false")</f>
        <v>false</v>
      </c>
    </row>
    <row r="1961" spans="1:20" x14ac:dyDescent="0.45">
      <c r="A1961" t="s">
        <v>3197</v>
      </c>
      <c r="B1961">
        <v>1</v>
      </c>
      <c r="C1961">
        <v>2</v>
      </c>
      <c r="D1961">
        <v>8</v>
      </c>
      <c r="E1961">
        <v>0.5</v>
      </c>
      <c r="F1961">
        <v>0.5</v>
      </c>
      <c r="G1961">
        <v>2</v>
      </c>
      <c r="H1961">
        <v>4</v>
      </c>
      <c r="I1961">
        <v>208</v>
      </c>
      <c r="J1961">
        <v>168</v>
      </c>
      <c r="K1961">
        <v>24314</v>
      </c>
      <c r="L1961">
        <v>30331</v>
      </c>
      <c r="M1961">
        <v>116.8942308</v>
      </c>
      <c r="N1961">
        <v>180.54166670000001</v>
      </c>
      <c r="O1961">
        <v>27322.5</v>
      </c>
      <c r="P1961">
        <v>6830.625</v>
      </c>
      <c r="Q1961">
        <v>1</v>
      </c>
      <c r="R1961" t="s">
        <v>112</v>
      </c>
      <c r="S1961">
        <f t="shared" si="32"/>
        <v>1</v>
      </c>
      <c r="T1961" t="str">
        <f>IF(Q1961=S1961,"true","false")</f>
        <v>true</v>
      </c>
    </row>
    <row r="1962" spans="1:20" x14ac:dyDescent="0.45">
      <c r="A1962" t="s">
        <v>3198</v>
      </c>
      <c r="B1962">
        <v>1</v>
      </c>
      <c r="C1962">
        <v>1</v>
      </c>
      <c r="D1962">
        <v>3</v>
      </c>
      <c r="E1962">
        <v>1</v>
      </c>
      <c r="F1962">
        <v>0.33333333300000001</v>
      </c>
      <c r="G1962">
        <v>1</v>
      </c>
      <c r="H1962">
        <v>3</v>
      </c>
      <c r="I1962">
        <v>35</v>
      </c>
      <c r="J1962">
        <v>25</v>
      </c>
      <c r="K1962">
        <v>3412</v>
      </c>
      <c r="L1962">
        <v>1468</v>
      </c>
      <c r="M1962">
        <v>97.485714290000004</v>
      </c>
      <c r="N1962">
        <v>58.72</v>
      </c>
      <c r="O1962">
        <v>4880</v>
      </c>
      <c r="P1962">
        <v>1626.666667</v>
      </c>
      <c r="Q1962">
        <v>-1</v>
      </c>
      <c r="R1962" t="s">
        <v>3199</v>
      </c>
      <c r="S1962">
        <f t="shared" si="32"/>
        <v>1</v>
      </c>
      <c r="T1962" t="str">
        <f>IF(Q1962=S1962,"true","false")</f>
        <v>false</v>
      </c>
    </row>
    <row r="1963" spans="1:20" x14ac:dyDescent="0.45">
      <c r="A1963" t="s">
        <v>3200</v>
      </c>
      <c r="B1963">
        <v>1</v>
      </c>
      <c r="C1963">
        <v>1</v>
      </c>
      <c r="D1963">
        <v>29</v>
      </c>
      <c r="E1963">
        <v>1</v>
      </c>
      <c r="F1963">
        <v>3.4482759000000002E-2</v>
      </c>
      <c r="G1963">
        <v>1</v>
      </c>
      <c r="H1963">
        <v>29</v>
      </c>
      <c r="I1963">
        <v>174</v>
      </c>
      <c r="J1963">
        <v>150</v>
      </c>
      <c r="K1963">
        <v>36186</v>
      </c>
      <c r="L1963">
        <v>94329</v>
      </c>
      <c r="M1963">
        <v>207.96551719999999</v>
      </c>
      <c r="N1963">
        <v>628.86</v>
      </c>
      <c r="O1963">
        <v>130515</v>
      </c>
      <c r="P1963">
        <v>4500.5172409999996</v>
      </c>
      <c r="Q1963">
        <v>-1</v>
      </c>
      <c r="R1963" t="s">
        <v>3201</v>
      </c>
      <c r="S1963">
        <f t="shared" si="32"/>
        <v>1</v>
      </c>
      <c r="T1963" t="str">
        <f>IF(Q1963=S1963,"true","false")</f>
        <v>false</v>
      </c>
    </row>
    <row r="1964" spans="1:20" x14ac:dyDescent="0.45">
      <c r="A1964" t="s">
        <v>3202</v>
      </c>
      <c r="B1964">
        <v>1</v>
      </c>
      <c r="C1964">
        <v>1</v>
      </c>
      <c r="D1964">
        <v>64</v>
      </c>
      <c r="E1964">
        <v>1</v>
      </c>
      <c r="F1964">
        <v>1.5625E-2</v>
      </c>
      <c r="G1964">
        <v>1</v>
      </c>
      <c r="H1964">
        <v>64</v>
      </c>
      <c r="I1964">
        <v>1097</v>
      </c>
      <c r="J1964">
        <v>1035</v>
      </c>
      <c r="K1964">
        <v>234054</v>
      </c>
      <c r="L1964">
        <v>339628</v>
      </c>
      <c r="M1964">
        <v>213.35824980000001</v>
      </c>
      <c r="N1964">
        <v>328.14299519999997</v>
      </c>
      <c r="O1964">
        <v>573682</v>
      </c>
      <c r="P1964">
        <v>8963.78125</v>
      </c>
      <c r="Q1964">
        <v>0</v>
      </c>
      <c r="R1964" t="s">
        <v>3203</v>
      </c>
      <c r="S1964">
        <f t="shared" si="32"/>
        <v>1</v>
      </c>
      <c r="T1964" t="str">
        <f>IF(Q1964=S1964,"true","false")</f>
        <v>false</v>
      </c>
    </row>
    <row r="1965" spans="1:20" x14ac:dyDescent="0.45">
      <c r="A1965" t="s">
        <v>3204</v>
      </c>
      <c r="B1965">
        <v>2</v>
      </c>
      <c r="C1965">
        <v>116</v>
      </c>
      <c r="D1965">
        <v>22137</v>
      </c>
      <c r="E1965">
        <v>3.4482759000000002E-2</v>
      </c>
      <c r="F1965">
        <v>0.60785110899999995</v>
      </c>
      <c r="G1965">
        <v>58</v>
      </c>
      <c r="H1965">
        <v>190.83620690000001</v>
      </c>
      <c r="I1965">
        <v>276438</v>
      </c>
      <c r="J1965">
        <v>269043</v>
      </c>
      <c r="K1965">
        <v>12566979</v>
      </c>
      <c r="L1965">
        <v>12381040</v>
      </c>
      <c r="M1965">
        <v>45.460388950000002</v>
      </c>
      <c r="N1965">
        <v>46.018814839999997</v>
      </c>
      <c r="O1965">
        <v>215069.1293</v>
      </c>
      <c r="P1965">
        <v>1126.9828339999999</v>
      </c>
      <c r="Q1965">
        <v>0</v>
      </c>
      <c r="R1965" t="s">
        <v>3205</v>
      </c>
      <c r="S1965">
        <f t="shared" si="32"/>
        <v>0</v>
      </c>
      <c r="T1965" t="str">
        <f>IF(Q1965=S1965,"true","false")</f>
        <v>true</v>
      </c>
    </row>
    <row r="1966" spans="1:20" x14ac:dyDescent="0.45">
      <c r="A1966" t="s">
        <v>3206</v>
      </c>
      <c r="B1966">
        <v>6</v>
      </c>
      <c r="C1966">
        <v>6</v>
      </c>
      <c r="D1966">
        <v>102</v>
      </c>
      <c r="E1966">
        <v>6</v>
      </c>
      <c r="F1966">
        <v>0.35294117600000002</v>
      </c>
      <c r="G1966">
        <v>1</v>
      </c>
      <c r="H1966">
        <v>17</v>
      </c>
      <c r="I1966">
        <v>1415</v>
      </c>
      <c r="J1966">
        <v>1582</v>
      </c>
      <c r="K1966">
        <v>183762</v>
      </c>
      <c r="L1966">
        <v>1231908</v>
      </c>
      <c r="M1966">
        <v>129.86713779999999</v>
      </c>
      <c r="N1966">
        <v>778.70290769999997</v>
      </c>
      <c r="O1966">
        <v>235945</v>
      </c>
      <c r="P1966">
        <v>13879.11765</v>
      </c>
      <c r="Q1966">
        <v>1</v>
      </c>
      <c r="R1966" t="s">
        <v>229</v>
      </c>
      <c r="S1966">
        <f t="shared" si="32"/>
        <v>1</v>
      </c>
      <c r="T1966" t="str">
        <f>IF(Q1966=S1966,"true","false")</f>
        <v>true</v>
      </c>
    </row>
    <row r="1967" spans="1:20" x14ac:dyDescent="0.45">
      <c r="A1967" t="s">
        <v>783</v>
      </c>
      <c r="B1967">
        <v>13</v>
      </c>
      <c r="C1967">
        <v>36</v>
      </c>
      <c r="D1967">
        <v>146</v>
      </c>
      <c r="E1967">
        <v>4.6944444440000002</v>
      </c>
      <c r="F1967">
        <v>8.8767123290000001</v>
      </c>
      <c r="G1967">
        <v>2.769230769</v>
      </c>
      <c r="H1967">
        <v>4.0555555559999998</v>
      </c>
      <c r="I1967">
        <v>434</v>
      </c>
      <c r="J1967">
        <v>0</v>
      </c>
      <c r="K1967">
        <v>26136</v>
      </c>
      <c r="L1967">
        <v>0</v>
      </c>
      <c r="M1967">
        <v>60.22119816</v>
      </c>
      <c r="N1967">
        <v>0</v>
      </c>
      <c r="O1967">
        <v>726</v>
      </c>
      <c r="P1967">
        <v>179.0136986</v>
      </c>
      <c r="Q1967">
        <v>1</v>
      </c>
      <c r="R1967" t="s">
        <v>246</v>
      </c>
      <c r="S1967">
        <f t="shared" si="32"/>
        <v>1</v>
      </c>
      <c r="T1967" t="str">
        <f>IF(Q1967=S1967,"true","false")</f>
        <v>true</v>
      </c>
    </row>
    <row r="1968" spans="1:20" x14ac:dyDescent="0.45">
      <c r="A1968" t="s">
        <v>788</v>
      </c>
      <c r="B1968">
        <v>13</v>
      </c>
      <c r="C1968">
        <v>13</v>
      </c>
      <c r="D1968">
        <v>234</v>
      </c>
      <c r="E1968">
        <v>13</v>
      </c>
      <c r="F1968">
        <v>0.72222222199999997</v>
      </c>
      <c r="G1968">
        <v>1</v>
      </c>
      <c r="H1968">
        <v>18</v>
      </c>
      <c r="I1968">
        <v>1383</v>
      </c>
      <c r="J1968">
        <v>1022</v>
      </c>
      <c r="K1968">
        <v>86275</v>
      </c>
      <c r="L1968">
        <v>73690</v>
      </c>
      <c r="M1968">
        <v>62.382501810000001</v>
      </c>
      <c r="N1968">
        <v>72.103718200000003</v>
      </c>
      <c r="O1968">
        <v>12305</v>
      </c>
      <c r="P1968">
        <v>683.61111110000002</v>
      </c>
      <c r="Q1968">
        <v>1</v>
      </c>
      <c r="R1968" t="s">
        <v>166</v>
      </c>
      <c r="S1968">
        <f t="shared" si="32"/>
        <v>1</v>
      </c>
      <c r="T1968" t="str">
        <f>IF(Q1968=S1968,"true","false")</f>
        <v>true</v>
      </c>
    </row>
    <row r="1969" spans="1:20" x14ac:dyDescent="0.45">
      <c r="A1969" t="s">
        <v>3209</v>
      </c>
      <c r="B1969">
        <v>54</v>
      </c>
      <c r="C1969">
        <v>66</v>
      </c>
      <c r="D1969">
        <v>723</v>
      </c>
      <c r="E1969">
        <v>44.18181818</v>
      </c>
      <c r="F1969">
        <v>6.0248962659999998</v>
      </c>
      <c r="G1969">
        <v>1.2222222220000001</v>
      </c>
      <c r="H1969">
        <v>10.954545449999999</v>
      </c>
      <c r="I1969">
        <v>7991</v>
      </c>
      <c r="J1969">
        <v>8810</v>
      </c>
      <c r="K1969">
        <v>549078</v>
      </c>
      <c r="L1969">
        <v>8839994</v>
      </c>
      <c r="M1969">
        <v>68.712051059999993</v>
      </c>
      <c r="N1969">
        <v>1003.40454</v>
      </c>
      <c r="O1969">
        <v>142258.6667</v>
      </c>
      <c r="P1969">
        <v>12986.268330000001</v>
      </c>
      <c r="Q1969">
        <v>-1</v>
      </c>
      <c r="R1969" t="s">
        <v>3210</v>
      </c>
      <c r="S1969">
        <f t="shared" si="32"/>
        <v>1</v>
      </c>
      <c r="T1969" t="str">
        <f>IF(Q1969=S1969,"true","false")</f>
        <v>false</v>
      </c>
    </row>
    <row r="1970" spans="1:20" x14ac:dyDescent="0.45">
      <c r="A1970" t="s">
        <v>3211</v>
      </c>
      <c r="B1970">
        <v>3</v>
      </c>
      <c r="C1970">
        <v>3</v>
      </c>
      <c r="D1970">
        <v>5</v>
      </c>
      <c r="E1970">
        <v>3</v>
      </c>
      <c r="F1970">
        <v>1.8</v>
      </c>
      <c r="G1970">
        <v>1</v>
      </c>
      <c r="H1970">
        <v>1.6666666670000001</v>
      </c>
      <c r="I1970">
        <v>38</v>
      </c>
      <c r="J1970">
        <v>31</v>
      </c>
      <c r="K1970">
        <v>8663</v>
      </c>
      <c r="L1970">
        <v>8175</v>
      </c>
      <c r="M1970">
        <v>227.97368420000001</v>
      </c>
      <c r="N1970">
        <v>263.70967739999998</v>
      </c>
      <c r="O1970">
        <v>5612.6666670000004</v>
      </c>
      <c r="P1970">
        <v>3367.6</v>
      </c>
      <c r="Q1970">
        <v>-1</v>
      </c>
      <c r="R1970" t="s">
        <v>1908</v>
      </c>
      <c r="S1970">
        <f t="shared" si="32"/>
        <v>1</v>
      </c>
      <c r="T1970" t="str">
        <f>IF(Q1970=S1970,"true","false")</f>
        <v>false</v>
      </c>
    </row>
    <row r="1971" spans="1:20" x14ac:dyDescent="0.45">
      <c r="A1971" t="s">
        <v>3212</v>
      </c>
      <c r="B1971">
        <v>1</v>
      </c>
      <c r="C1971">
        <v>1</v>
      </c>
      <c r="D1971">
        <v>53123</v>
      </c>
      <c r="E1971">
        <v>1</v>
      </c>
      <c r="F1971" s="1">
        <v>1.8824199999999998E-5</v>
      </c>
      <c r="G1971">
        <v>1</v>
      </c>
      <c r="H1971">
        <v>53123</v>
      </c>
      <c r="I1971">
        <v>55246</v>
      </c>
      <c r="J1971">
        <v>0</v>
      </c>
      <c r="K1971">
        <v>3314760</v>
      </c>
      <c r="L1971">
        <v>0</v>
      </c>
      <c r="M1971">
        <v>60</v>
      </c>
      <c r="N1971">
        <v>0</v>
      </c>
      <c r="O1971">
        <v>3314760</v>
      </c>
      <c r="P1971">
        <v>62.397831449999998</v>
      </c>
      <c r="Q1971">
        <v>-1</v>
      </c>
      <c r="R1971" t="s">
        <v>3213</v>
      </c>
      <c r="S1971">
        <f t="shared" si="32"/>
        <v>1</v>
      </c>
      <c r="T1971" t="str">
        <f>IF(Q1971=S1971,"true","false")</f>
        <v>false</v>
      </c>
    </row>
    <row r="1972" spans="1:20" x14ac:dyDescent="0.45">
      <c r="A1972" t="s">
        <v>3214</v>
      </c>
      <c r="B1972">
        <v>1</v>
      </c>
      <c r="C1972">
        <v>1</v>
      </c>
      <c r="D1972">
        <v>14</v>
      </c>
      <c r="E1972">
        <v>1</v>
      </c>
      <c r="F1972">
        <v>7.1428570999999996E-2</v>
      </c>
      <c r="G1972">
        <v>1</v>
      </c>
      <c r="H1972">
        <v>14</v>
      </c>
      <c r="I1972">
        <v>54</v>
      </c>
      <c r="J1972">
        <v>31</v>
      </c>
      <c r="K1972">
        <v>6648</v>
      </c>
      <c r="L1972">
        <v>6493</v>
      </c>
      <c r="M1972">
        <v>123.1111111</v>
      </c>
      <c r="N1972">
        <v>209.45161289999999</v>
      </c>
      <c r="O1972">
        <v>13141</v>
      </c>
      <c r="P1972">
        <v>938.64285710000001</v>
      </c>
      <c r="Q1972">
        <v>0</v>
      </c>
      <c r="R1972" t="s">
        <v>3215</v>
      </c>
      <c r="S1972">
        <f t="shared" si="32"/>
        <v>1</v>
      </c>
      <c r="T1972" t="str">
        <f>IF(Q1972=S1972,"true","false")</f>
        <v>false</v>
      </c>
    </row>
    <row r="1973" spans="1:20" x14ac:dyDescent="0.45">
      <c r="A1973" t="s">
        <v>3216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13</v>
      </c>
      <c r="J1973">
        <v>9</v>
      </c>
      <c r="K1973">
        <v>1085</v>
      </c>
      <c r="L1973">
        <v>5219</v>
      </c>
      <c r="M1973">
        <v>83.46153846</v>
      </c>
      <c r="N1973">
        <v>579.88888889999998</v>
      </c>
      <c r="O1973">
        <v>6304</v>
      </c>
      <c r="P1973">
        <v>6304</v>
      </c>
      <c r="Q1973">
        <v>-1</v>
      </c>
      <c r="R1973" t="s">
        <v>176</v>
      </c>
      <c r="S1973">
        <f t="shared" si="32"/>
        <v>1</v>
      </c>
      <c r="T1973" t="str">
        <f>IF(Q1973=S1973,"true","false")</f>
        <v>false</v>
      </c>
    </row>
    <row r="1974" spans="1:20" x14ac:dyDescent="0.45">
      <c r="A1974" t="s">
        <v>3217</v>
      </c>
      <c r="B1974">
        <v>2</v>
      </c>
      <c r="C1974">
        <v>2</v>
      </c>
      <c r="D1974">
        <v>3</v>
      </c>
      <c r="E1974">
        <v>2</v>
      </c>
      <c r="F1974">
        <v>1.3333333329999999</v>
      </c>
      <c r="G1974">
        <v>1</v>
      </c>
      <c r="H1974">
        <v>1.5</v>
      </c>
      <c r="I1974">
        <v>19</v>
      </c>
      <c r="J1974">
        <v>21</v>
      </c>
      <c r="K1974">
        <v>1584</v>
      </c>
      <c r="L1974">
        <v>11810</v>
      </c>
      <c r="M1974">
        <v>83.368421049999995</v>
      </c>
      <c r="N1974">
        <v>562.38095239999996</v>
      </c>
      <c r="O1974">
        <v>6697</v>
      </c>
      <c r="P1974">
        <v>4464.6666670000004</v>
      </c>
      <c r="Q1974">
        <v>-1</v>
      </c>
      <c r="R1974" t="s">
        <v>3218</v>
      </c>
      <c r="S1974">
        <f t="shared" si="32"/>
        <v>1</v>
      </c>
      <c r="T1974" t="str">
        <f>IF(Q1974=S1974,"true","false")</f>
        <v>false</v>
      </c>
    </row>
    <row r="1975" spans="1:20" x14ac:dyDescent="0.45">
      <c r="A1975" t="s">
        <v>3219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54</v>
      </c>
      <c r="J1975">
        <v>48</v>
      </c>
      <c r="K1975">
        <v>3077</v>
      </c>
      <c r="L1975">
        <v>18168</v>
      </c>
      <c r="M1975">
        <v>56.981481479999999</v>
      </c>
      <c r="N1975">
        <v>378.5</v>
      </c>
      <c r="O1975">
        <v>21245</v>
      </c>
      <c r="P1975">
        <v>21245</v>
      </c>
      <c r="Q1975">
        <v>1</v>
      </c>
      <c r="R1975" t="s">
        <v>599</v>
      </c>
      <c r="S1975">
        <f t="shared" si="32"/>
        <v>1</v>
      </c>
      <c r="T1975" t="str">
        <f>IF(Q1975=S1975,"true","false")</f>
        <v>true</v>
      </c>
    </row>
    <row r="1976" spans="1:20" x14ac:dyDescent="0.45">
      <c r="A1976" t="s">
        <v>789</v>
      </c>
      <c r="B1976">
        <v>41</v>
      </c>
      <c r="C1976">
        <v>44</v>
      </c>
      <c r="D1976">
        <v>537</v>
      </c>
      <c r="E1976">
        <v>38.204545449999998</v>
      </c>
      <c r="F1976">
        <v>3.6052141529999999</v>
      </c>
      <c r="G1976">
        <v>1.0731707319999999</v>
      </c>
      <c r="H1976">
        <v>12.204545449999999</v>
      </c>
      <c r="I1976">
        <v>3461</v>
      </c>
      <c r="J1976">
        <v>2323</v>
      </c>
      <c r="K1976">
        <v>544768</v>
      </c>
      <c r="L1976">
        <v>247282</v>
      </c>
      <c r="M1976">
        <v>157.40190699999999</v>
      </c>
      <c r="N1976">
        <v>106.4494189</v>
      </c>
      <c r="O1976">
        <v>18001.13636</v>
      </c>
      <c r="P1976">
        <v>1474.9534450000001</v>
      </c>
      <c r="Q1976">
        <v>1</v>
      </c>
      <c r="R1976" t="s">
        <v>369</v>
      </c>
      <c r="S1976">
        <f t="shared" si="32"/>
        <v>1</v>
      </c>
      <c r="T1976" t="str">
        <f>IF(Q1976=S1976,"true","false")</f>
        <v>true</v>
      </c>
    </row>
    <row r="1977" spans="1:20" x14ac:dyDescent="0.45">
      <c r="A1977" t="s">
        <v>3221</v>
      </c>
      <c r="B1977">
        <v>1</v>
      </c>
      <c r="C1977">
        <v>1</v>
      </c>
      <c r="D1977">
        <v>284</v>
      </c>
      <c r="E1977">
        <v>1</v>
      </c>
      <c r="F1977">
        <v>3.5211270000000002E-3</v>
      </c>
      <c r="G1977">
        <v>1</v>
      </c>
      <c r="H1977">
        <v>284</v>
      </c>
      <c r="I1977">
        <v>3419</v>
      </c>
      <c r="J1977">
        <v>2828</v>
      </c>
      <c r="K1977">
        <v>663512</v>
      </c>
      <c r="L1977">
        <v>1397370</v>
      </c>
      <c r="M1977">
        <v>194.06610119999999</v>
      </c>
      <c r="N1977">
        <v>494.11951909999999</v>
      </c>
      <c r="O1977">
        <v>2060882</v>
      </c>
      <c r="P1977">
        <v>7256.6267610000004</v>
      </c>
      <c r="Q1977">
        <v>-1</v>
      </c>
      <c r="R1977" t="s">
        <v>3222</v>
      </c>
      <c r="S1977">
        <f t="shared" si="32"/>
        <v>1</v>
      </c>
      <c r="T1977" t="str">
        <f>IF(Q1977=S1977,"true","false")</f>
        <v>false</v>
      </c>
    </row>
    <row r="1978" spans="1:20" x14ac:dyDescent="0.45">
      <c r="A1978" t="s">
        <v>3223</v>
      </c>
      <c r="B1978">
        <v>2</v>
      </c>
      <c r="C1978">
        <v>2</v>
      </c>
      <c r="D1978">
        <v>2</v>
      </c>
      <c r="E1978">
        <v>2</v>
      </c>
      <c r="F1978">
        <v>2</v>
      </c>
      <c r="G1978">
        <v>1</v>
      </c>
      <c r="H1978">
        <v>1</v>
      </c>
      <c r="I1978">
        <v>35</v>
      </c>
      <c r="J1978">
        <v>28</v>
      </c>
      <c r="K1978">
        <v>2832</v>
      </c>
      <c r="L1978">
        <v>19896</v>
      </c>
      <c r="M1978">
        <v>80.914285710000001</v>
      </c>
      <c r="N1978">
        <v>710.57142859999999</v>
      </c>
      <c r="O1978">
        <v>11364</v>
      </c>
      <c r="P1978">
        <v>11364</v>
      </c>
      <c r="Q1978">
        <v>-1</v>
      </c>
      <c r="R1978" t="s">
        <v>79</v>
      </c>
      <c r="S1978">
        <f t="shared" si="32"/>
        <v>1</v>
      </c>
      <c r="T1978" t="str">
        <f>IF(Q1978=S1978,"true","false")</f>
        <v>false</v>
      </c>
    </row>
    <row r="1979" spans="1:20" x14ac:dyDescent="0.45">
      <c r="A1979" t="s">
        <v>3224</v>
      </c>
      <c r="B1979">
        <v>7</v>
      </c>
      <c r="C1979">
        <v>58</v>
      </c>
      <c r="D1979">
        <v>2790</v>
      </c>
      <c r="E1979">
        <v>0.84482758599999996</v>
      </c>
      <c r="F1979">
        <v>1.205734767</v>
      </c>
      <c r="G1979">
        <v>8.2857142859999993</v>
      </c>
      <c r="H1979">
        <v>48.103448280000002</v>
      </c>
      <c r="I1979">
        <v>24278</v>
      </c>
      <c r="J1979">
        <v>15174</v>
      </c>
      <c r="K1979">
        <v>1940220</v>
      </c>
      <c r="L1979">
        <v>969344</v>
      </c>
      <c r="M1979">
        <v>79.916797099999997</v>
      </c>
      <c r="N1979">
        <v>63.881903260000001</v>
      </c>
      <c r="O1979">
        <v>50164.896549999998</v>
      </c>
      <c r="P1979">
        <v>1042.85448</v>
      </c>
      <c r="Q1979">
        <v>0</v>
      </c>
      <c r="R1979" t="s">
        <v>3022</v>
      </c>
      <c r="S1979">
        <f t="shared" si="32"/>
        <v>1</v>
      </c>
      <c r="T1979" t="str">
        <f>IF(Q1979=S1979,"true","false")</f>
        <v>false</v>
      </c>
    </row>
    <row r="1980" spans="1:20" x14ac:dyDescent="0.45">
      <c r="A1980" t="s">
        <v>3225</v>
      </c>
      <c r="B1980">
        <v>5</v>
      </c>
      <c r="C1980">
        <v>5</v>
      </c>
      <c r="D1980">
        <v>30</v>
      </c>
      <c r="E1980">
        <v>5</v>
      </c>
      <c r="F1980">
        <v>0.83333333300000001</v>
      </c>
      <c r="G1980">
        <v>1</v>
      </c>
      <c r="H1980">
        <v>6</v>
      </c>
      <c r="I1980">
        <v>227</v>
      </c>
      <c r="J1980">
        <v>181</v>
      </c>
      <c r="K1980">
        <v>24504</v>
      </c>
      <c r="L1980">
        <v>119255</v>
      </c>
      <c r="M1980">
        <v>107.94713659999999</v>
      </c>
      <c r="N1980">
        <v>658.86740329999998</v>
      </c>
      <c r="O1980">
        <v>28751.8</v>
      </c>
      <c r="P1980">
        <v>4791.9666669999997</v>
      </c>
      <c r="Q1980">
        <v>-1</v>
      </c>
      <c r="R1980" t="s">
        <v>3226</v>
      </c>
      <c r="S1980">
        <f t="shared" si="32"/>
        <v>1</v>
      </c>
      <c r="T1980" t="str">
        <f>IF(Q1980=S1980,"true","false")</f>
        <v>false</v>
      </c>
    </row>
    <row r="1981" spans="1:20" x14ac:dyDescent="0.45">
      <c r="A1981" t="s">
        <v>3227</v>
      </c>
      <c r="B1981">
        <v>4</v>
      </c>
      <c r="C1981">
        <v>4</v>
      </c>
      <c r="D1981">
        <v>11</v>
      </c>
      <c r="E1981">
        <v>4</v>
      </c>
      <c r="F1981">
        <v>1.4545454550000001</v>
      </c>
      <c r="G1981">
        <v>1</v>
      </c>
      <c r="H1981">
        <v>2.75</v>
      </c>
      <c r="I1981">
        <v>626</v>
      </c>
      <c r="J1981">
        <v>992</v>
      </c>
      <c r="K1981">
        <v>37494</v>
      </c>
      <c r="L1981">
        <v>1260351</v>
      </c>
      <c r="M1981">
        <v>59.89456869</v>
      </c>
      <c r="N1981">
        <v>1270.5151209999999</v>
      </c>
      <c r="O1981">
        <v>324461.25</v>
      </c>
      <c r="P1981">
        <v>117985.9091</v>
      </c>
      <c r="Q1981">
        <v>-1</v>
      </c>
      <c r="R1981" t="s">
        <v>726</v>
      </c>
      <c r="S1981">
        <f t="shared" si="32"/>
        <v>1</v>
      </c>
      <c r="T1981" t="str">
        <f>IF(Q1981=S1981,"true","false")</f>
        <v>false</v>
      </c>
    </row>
    <row r="1982" spans="1:20" x14ac:dyDescent="0.45">
      <c r="A1982" t="s">
        <v>3228</v>
      </c>
      <c r="B1982">
        <v>2</v>
      </c>
      <c r="C1982">
        <v>2</v>
      </c>
      <c r="D1982">
        <v>9</v>
      </c>
      <c r="E1982">
        <v>2</v>
      </c>
      <c r="F1982">
        <v>0.44444444399999999</v>
      </c>
      <c r="G1982">
        <v>1</v>
      </c>
      <c r="H1982">
        <v>4.5</v>
      </c>
      <c r="I1982">
        <v>115</v>
      </c>
      <c r="J1982">
        <v>100</v>
      </c>
      <c r="K1982">
        <v>11112</v>
      </c>
      <c r="L1982">
        <v>39170</v>
      </c>
      <c r="M1982">
        <v>96.626086959999995</v>
      </c>
      <c r="N1982">
        <v>391.7</v>
      </c>
      <c r="O1982">
        <v>25141</v>
      </c>
      <c r="P1982">
        <v>5586.8888889999998</v>
      </c>
      <c r="Q1982">
        <v>-1</v>
      </c>
      <c r="R1982" t="s">
        <v>3229</v>
      </c>
      <c r="S1982">
        <f t="shared" si="32"/>
        <v>1</v>
      </c>
      <c r="T1982" t="str">
        <f>IF(Q1982=S1982,"true","false")</f>
        <v>false</v>
      </c>
    </row>
    <row r="1983" spans="1:20" x14ac:dyDescent="0.45">
      <c r="A1983" t="s">
        <v>3230</v>
      </c>
      <c r="B1983">
        <v>1</v>
      </c>
      <c r="C1983">
        <v>5</v>
      </c>
      <c r="D1983">
        <v>505</v>
      </c>
      <c r="E1983">
        <v>0.2</v>
      </c>
      <c r="F1983">
        <v>4.9504949999999999E-2</v>
      </c>
      <c r="G1983">
        <v>5</v>
      </c>
      <c r="H1983">
        <v>101</v>
      </c>
      <c r="I1983">
        <v>14439</v>
      </c>
      <c r="J1983">
        <v>9598</v>
      </c>
      <c r="K1983">
        <v>777131</v>
      </c>
      <c r="L1983">
        <v>396157</v>
      </c>
      <c r="M1983">
        <v>53.821663549999997</v>
      </c>
      <c r="N1983">
        <v>41.274953119999999</v>
      </c>
      <c r="O1983">
        <v>234657.6</v>
      </c>
      <c r="P1983">
        <v>2323.3425739999998</v>
      </c>
      <c r="Q1983">
        <v>0</v>
      </c>
      <c r="R1983" t="s">
        <v>3231</v>
      </c>
      <c r="S1983">
        <f t="shared" si="32"/>
        <v>1</v>
      </c>
      <c r="T1983" t="str">
        <f>IF(Q1983=S1983,"true","false")</f>
        <v>false</v>
      </c>
    </row>
    <row r="1984" spans="1:20" x14ac:dyDescent="0.45">
      <c r="A1984" t="s">
        <v>3232</v>
      </c>
      <c r="B1984">
        <v>1</v>
      </c>
      <c r="C1984">
        <v>2</v>
      </c>
      <c r="D1984">
        <v>3</v>
      </c>
      <c r="E1984">
        <v>0.5</v>
      </c>
      <c r="F1984">
        <v>1.3333333329999999</v>
      </c>
      <c r="G1984">
        <v>2</v>
      </c>
      <c r="H1984">
        <v>1.5</v>
      </c>
      <c r="I1984">
        <v>48</v>
      </c>
      <c r="J1984">
        <v>44</v>
      </c>
      <c r="K1984">
        <v>11159</v>
      </c>
      <c r="L1984">
        <v>23709</v>
      </c>
      <c r="M1984">
        <v>232.47916670000001</v>
      </c>
      <c r="N1984">
        <v>538.84090909999998</v>
      </c>
      <c r="O1984">
        <v>17434</v>
      </c>
      <c r="P1984">
        <v>11622.666670000001</v>
      </c>
      <c r="Q1984">
        <v>1</v>
      </c>
      <c r="R1984" t="s">
        <v>112</v>
      </c>
      <c r="S1984">
        <f t="shared" si="32"/>
        <v>1</v>
      </c>
      <c r="T1984" t="str">
        <f>IF(Q1984=S1984,"true","false")</f>
        <v>true</v>
      </c>
    </row>
    <row r="1985" spans="1:20" x14ac:dyDescent="0.45">
      <c r="A1985" t="s">
        <v>3233</v>
      </c>
      <c r="B1985">
        <v>2</v>
      </c>
      <c r="C1985">
        <v>2</v>
      </c>
      <c r="D1985">
        <v>2</v>
      </c>
      <c r="E1985">
        <v>2</v>
      </c>
      <c r="F1985">
        <v>2</v>
      </c>
      <c r="G1985">
        <v>1</v>
      </c>
      <c r="H1985">
        <v>1</v>
      </c>
      <c r="I1985">
        <v>28</v>
      </c>
      <c r="J1985">
        <v>27</v>
      </c>
      <c r="K1985">
        <v>2918</v>
      </c>
      <c r="L1985">
        <v>13332</v>
      </c>
      <c r="M1985">
        <v>104.2142857</v>
      </c>
      <c r="N1985">
        <v>493.77777780000002</v>
      </c>
      <c r="O1985">
        <v>8125</v>
      </c>
      <c r="P1985">
        <v>8125</v>
      </c>
      <c r="Q1985">
        <v>-1</v>
      </c>
      <c r="R1985" t="s">
        <v>3234</v>
      </c>
      <c r="S1985">
        <f t="shared" si="32"/>
        <v>1</v>
      </c>
      <c r="T1985" t="str">
        <f>IF(Q1985=S1985,"true","false")</f>
        <v>false</v>
      </c>
    </row>
    <row r="1986" spans="1:20" x14ac:dyDescent="0.45">
      <c r="A1986" t="s">
        <v>3235</v>
      </c>
      <c r="B1986">
        <v>3</v>
      </c>
      <c r="C1986">
        <v>3</v>
      </c>
      <c r="D1986">
        <v>5</v>
      </c>
      <c r="E1986">
        <v>3</v>
      </c>
      <c r="F1986">
        <v>1.8</v>
      </c>
      <c r="G1986">
        <v>1</v>
      </c>
      <c r="H1986">
        <v>1.6666666670000001</v>
      </c>
      <c r="I1986">
        <v>27</v>
      </c>
      <c r="J1986">
        <v>15</v>
      </c>
      <c r="K1986">
        <v>2689</v>
      </c>
      <c r="L1986">
        <v>2198</v>
      </c>
      <c r="M1986">
        <v>99.592592589999995</v>
      </c>
      <c r="N1986">
        <v>146.53333330000001</v>
      </c>
      <c r="O1986">
        <v>1629</v>
      </c>
      <c r="P1986">
        <v>977.4</v>
      </c>
      <c r="Q1986">
        <v>0</v>
      </c>
      <c r="R1986" t="s">
        <v>3236</v>
      </c>
      <c r="S1986">
        <f t="shared" si="32"/>
        <v>1</v>
      </c>
      <c r="T1986" t="str">
        <f>IF(Q1986=S1986,"true","false")</f>
        <v>false</v>
      </c>
    </row>
    <row r="1987" spans="1:20" x14ac:dyDescent="0.45">
      <c r="A1987" t="s">
        <v>3237</v>
      </c>
      <c r="B1987">
        <v>2</v>
      </c>
      <c r="C1987">
        <v>2</v>
      </c>
      <c r="D1987">
        <v>7</v>
      </c>
      <c r="E1987">
        <v>2</v>
      </c>
      <c r="F1987">
        <v>0.571428571</v>
      </c>
      <c r="G1987">
        <v>1</v>
      </c>
      <c r="H1987">
        <v>3.5</v>
      </c>
      <c r="I1987">
        <v>83</v>
      </c>
      <c r="J1987">
        <v>85</v>
      </c>
      <c r="K1987">
        <v>13031</v>
      </c>
      <c r="L1987">
        <v>31976</v>
      </c>
      <c r="M1987">
        <v>157</v>
      </c>
      <c r="N1987">
        <v>376.18823529999997</v>
      </c>
      <c r="O1987">
        <v>22503.5</v>
      </c>
      <c r="P1987">
        <v>6429.5714289999996</v>
      </c>
      <c r="Q1987">
        <v>1</v>
      </c>
      <c r="R1987" t="s">
        <v>599</v>
      </c>
      <c r="S1987">
        <f t="shared" ref="S1987:S2050" si="33">IF(AND(E1987&lt;0.05,C1987&gt;10),0,1)</f>
        <v>1</v>
      </c>
      <c r="T1987" t="str">
        <f>IF(Q1987=S1987,"true","false")</f>
        <v>true</v>
      </c>
    </row>
    <row r="1988" spans="1:20" x14ac:dyDescent="0.45">
      <c r="A1988" t="s">
        <v>3238</v>
      </c>
      <c r="B1988">
        <v>1</v>
      </c>
      <c r="C1988">
        <v>1</v>
      </c>
      <c r="D1988">
        <v>9</v>
      </c>
      <c r="E1988">
        <v>1</v>
      </c>
      <c r="F1988">
        <v>0.111111111</v>
      </c>
      <c r="G1988">
        <v>1</v>
      </c>
      <c r="H1988">
        <v>9</v>
      </c>
      <c r="I1988">
        <v>54</v>
      </c>
      <c r="J1988">
        <v>44</v>
      </c>
      <c r="K1988">
        <v>6204</v>
      </c>
      <c r="L1988">
        <v>31503</v>
      </c>
      <c r="M1988">
        <v>114.8888889</v>
      </c>
      <c r="N1988">
        <v>715.97727269999996</v>
      </c>
      <c r="O1988">
        <v>37707</v>
      </c>
      <c r="P1988">
        <v>4189.6666670000004</v>
      </c>
      <c r="Q1988">
        <v>-1</v>
      </c>
      <c r="R1988" t="s">
        <v>3239</v>
      </c>
      <c r="S1988">
        <f t="shared" si="33"/>
        <v>1</v>
      </c>
      <c r="T1988" t="str">
        <f>IF(Q1988=S1988,"true","false")</f>
        <v>false</v>
      </c>
    </row>
    <row r="1989" spans="1:20" x14ac:dyDescent="0.45">
      <c r="A1989" t="s">
        <v>3240</v>
      </c>
      <c r="B1989">
        <v>1</v>
      </c>
      <c r="C1989">
        <v>1</v>
      </c>
      <c r="D1989">
        <v>8</v>
      </c>
      <c r="E1989">
        <v>1</v>
      </c>
      <c r="F1989">
        <v>0.125</v>
      </c>
      <c r="G1989">
        <v>1</v>
      </c>
      <c r="H1989">
        <v>8</v>
      </c>
      <c r="I1989">
        <v>48</v>
      </c>
      <c r="J1989">
        <v>39</v>
      </c>
      <c r="K1989">
        <v>3372</v>
      </c>
      <c r="L1989">
        <v>2894</v>
      </c>
      <c r="M1989">
        <v>70.25</v>
      </c>
      <c r="N1989">
        <v>74.205128209999998</v>
      </c>
      <c r="O1989">
        <v>6266</v>
      </c>
      <c r="P1989">
        <v>783.25</v>
      </c>
      <c r="Q1989">
        <v>-1</v>
      </c>
      <c r="R1989" t="s">
        <v>3241</v>
      </c>
      <c r="S1989">
        <f t="shared" si="33"/>
        <v>1</v>
      </c>
      <c r="T1989" t="str">
        <f>IF(Q1989=S1989,"true","false")</f>
        <v>false</v>
      </c>
    </row>
    <row r="1990" spans="1:20" x14ac:dyDescent="0.45">
      <c r="A1990" t="s">
        <v>3242</v>
      </c>
      <c r="B1990">
        <v>1</v>
      </c>
      <c r="C1990">
        <v>4</v>
      </c>
      <c r="D1990">
        <v>4</v>
      </c>
      <c r="E1990">
        <v>0.25</v>
      </c>
      <c r="F1990">
        <v>4</v>
      </c>
      <c r="G1990">
        <v>4</v>
      </c>
      <c r="H1990">
        <v>1</v>
      </c>
      <c r="I1990">
        <v>24</v>
      </c>
      <c r="J1990">
        <v>21</v>
      </c>
      <c r="K1990">
        <v>1959</v>
      </c>
      <c r="L1990">
        <v>3140</v>
      </c>
      <c r="M1990">
        <v>81.625</v>
      </c>
      <c r="N1990">
        <v>149.5238095</v>
      </c>
      <c r="O1990">
        <v>1274.75</v>
      </c>
      <c r="P1990">
        <v>1274.75</v>
      </c>
      <c r="Q1990">
        <v>-1</v>
      </c>
      <c r="R1990" t="s">
        <v>3243</v>
      </c>
      <c r="S1990">
        <f t="shared" si="33"/>
        <v>1</v>
      </c>
      <c r="T1990" t="str">
        <f>IF(Q1990=S1990,"true","false")</f>
        <v>false</v>
      </c>
    </row>
    <row r="1991" spans="1:20" x14ac:dyDescent="0.45">
      <c r="A1991" t="s">
        <v>3244</v>
      </c>
      <c r="B1991">
        <v>1</v>
      </c>
      <c r="C1991">
        <v>7</v>
      </c>
      <c r="D1991">
        <v>4029</v>
      </c>
      <c r="E1991">
        <v>0.14285714299999999</v>
      </c>
      <c r="F1991">
        <v>1.2161827E-2</v>
      </c>
      <c r="G1991">
        <v>7</v>
      </c>
      <c r="H1991">
        <v>575.57142859999999</v>
      </c>
      <c r="I1991">
        <v>17029</v>
      </c>
      <c r="J1991">
        <v>17581</v>
      </c>
      <c r="K1991">
        <v>855272</v>
      </c>
      <c r="L1991">
        <v>719756</v>
      </c>
      <c r="M1991">
        <v>50.224440659999999</v>
      </c>
      <c r="N1991">
        <v>40.939423240000004</v>
      </c>
      <c r="O1991">
        <v>225004</v>
      </c>
      <c r="P1991">
        <v>390.92280959999999</v>
      </c>
      <c r="Q1991">
        <v>1</v>
      </c>
      <c r="R1991" t="s">
        <v>813</v>
      </c>
      <c r="S1991">
        <f t="shared" si="33"/>
        <v>1</v>
      </c>
      <c r="T1991" t="str">
        <f>IF(Q1991=S1991,"true","false")</f>
        <v>true</v>
      </c>
    </row>
    <row r="1992" spans="1:20" x14ac:dyDescent="0.45">
      <c r="A1992" t="s">
        <v>3245</v>
      </c>
      <c r="B1992">
        <v>1</v>
      </c>
      <c r="C1992">
        <v>1</v>
      </c>
      <c r="D1992">
        <v>2</v>
      </c>
      <c r="E1992">
        <v>1</v>
      </c>
      <c r="F1992">
        <v>0.5</v>
      </c>
      <c r="G1992">
        <v>1</v>
      </c>
      <c r="H1992">
        <v>2</v>
      </c>
      <c r="I1992">
        <v>8</v>
      </c>
      <c r="J1992">
        <v>7</v>
      </c>
      <c r="K1992">
        <v>743</v>
      </c>
      <c r="L1992">
        <v>3616</v>
      </c>
      <c r="M1992">
        <v>92.875</v>
      </c>
      <c r="N1992">
        <v>516.57142859999999</v>
      </c>
      <c r="O1992">
        <v>4359</v>
      </c>
      <c r="P1992">
        <v>2179.5</v>
      </c>
      <c r="Q1992">
        <v>-1</v>
      </c>
      <c r="R1992" t="s">
        <v>3246</v>
      </c>
      <c r="S1992">
        <f t="shared" si="33"/>
        <v>1</v>
      </c>
      <c r="T1992" t="str">
        <f>IF(Q1992=S1992,"true","false")</f>
        <v>false</v>
      </c>
    </row>
    <row r="1993" spans="1:20" x14ac:dyDescent="0.45">
      <c r="A1993" t="s">
        <v>3247</v>
      </c>
      <c r="B1993">
        <v>2</v>
      </c>
      <c r="C1993">
        <v>3</v>
      </c>
      <c r="D1993">
        <v>209</v>
      </c>
      <c r="E1993">
        <v>1.3333333329999999</v>
      </c>
      <c r="F1993">
        <v>4.3062201000000001E-2</v>
      </c>
      <c r="G1993">
        <v>1.5</v>
      </c>
      <c r="H1993">
        <v>69.666666669999998</v>
      </c>
      <c r="I1993">
        <v>1129</v>
      </c>
      <c r="J1993">
        <v>705</v>
      </c>
      <c r="K1993">
        <v>74524</v>
      </c>
      <c r="L1993">
        <v>42498</v>
      </c>
      <c r="M1993">
        <v>66.008857399999997</v>
      </c>
      <c r="N1993">
        <v>60.280851060000003</v>
      </c>
      <c r="O1993">
        <v>39007.333330000001</v>
      </c>
      <c r="P1993">
        <v>559.91387559999998</v>
      </c>
      <c r="Q1993">
        <v>0</v>
      </c>
      <c r="R1993" t="s">
        <v>3248</v>
      </c>
      <c r="S1993">
        <f t="shared" si="33"/>
        <v>1</v>
      </c>
      <c r="T1993" t="str">
        <f>IF(Q1993=S1993,"true","false")</f>
        <v>false</v>
      </c>
    </row>
    <row r="1994" spans="1:20" x14ac:dyDescent="0.45">
      <c r="A1994" t="s">
        <v>3249</v>
      </c>
      <c r="B1994">
        <v>1</v>
      </c>
      <c r="C1994">
        <v>8</v>
      </c>
      <c r="D1994">
        <v>71</v>
      </c>
      <c r="E1994">
        <v>0.125</v>
      </c>
      <c r="F1994">
        <v>0.901408451</v>
      </c>
      <c r="G1994">
        <v>8</v>
      </c>
      <c r="H1994">
        <v>8.875</v>
      </c>
      <c r="I1994">
        <v>656</v>
      </c>
      <c r="J1994">
        <v>389</v>
      </c>
      <c r="K1994">
        <v>127710</v>
      </c>
      <c r="L1994">
        <v>110422</v>
      </c>
      <c r="M1994">
        <v>194.679878</v>
      </c>
      <c r="N1994">
        <v>283.86118249999998</v>
      </c>
      <c r="O1994">
        <v>29766.5</v>
      </c>
      <c r="P1994">
        <v>3353.9718309999998</v>
      </c>
      <c r="Q1994">
        <v>-1</v>
      </c>
      <c r="R1994" t="s">
        <v>3250</v>
      </c>
      <c r="S1994">
        <f t="shared" si="33"/>
        <v>1</v>
      </c>
      <c r="T1994" t="str">
        <f>IF(Q1994=S1994,"true","false")</f>
        <v>false</v>
      </c>
    </row>
    <row r="1995" spans="1:20" x14ac:dyDescent="0.45">
      <c r="A1995" t="s">
        <v>3251</v>
      </c>
      <c r="B1995">
        <v>3</v>
      </c>
      <c r="C1995">
        <v>3</v>
      </c>
      <c r="D1995">
        <v>5</v>
      </c>
      <c r="E1995">
        <v>3</v>
      </c>
      <c r="F1995">
        <v>1.8</v>
      </c>
      <c r="G1995">
        <v>1</v>
      </c>
      <c r="H1995">
        <v>1.6666666670000001</v>
      </c>
      <c r="I1995">
        <v>123</v>
      </c>
      <c r="J1995">
        <v>115</v>
      </c>
      <c r="K1995">
        <v>18038</v>
      </c>
      <c r="L1995">
        <v>44124</v>
      </c>
      <c r="M1995">
        <v>146.6504065</v>
      </c>
      <c r="N1995">
        <v>383.68695650000001</v>
      </c>
      <c r="O1995">
        <v>20720.666669999999</v>
      </c>
      <c r="P1995">
        <v>12432.4</v>
      </c>
      <c r="Q1995">
        <v>1</v>
      </c>
      <c r="R1995" t="s">
        <v>112</v>
      </c>
      <c r="S1995">
        <f t="shared" si="33"/>
        <v>1</v>
      </c>
      <c r="T1995" t="str">
        <f>IF(Q1995=S1995,"true","false")</f>
        <v>true</v>
      </c>
    </row>
    <row r="1996" spans="1:20" x14ac:dyDescent="0.45">
      <c r="A1996" t="s">
        <v>794</v>
      </c>
      <c r="B1996">
        <v>15</v>
      </c>
      <c r="C1996">
        <v>16</v>
      </c>
      <c r="D1996">
        <v>64</v>
      </c>
      <c r="E1996">
        <v>14.0625</v>
      </c>
      <c r="F1996">
        <v>4</v>
      </c>
      <c r="G1996">
        <v>1.066666667</v>
      </c>
      <c r="H1996">
        <v>4</v>
      </c>
      <c r="I1996">
        <v>611</v>
      </c>
      <c r="J1996">
        <v>395</v>
      </c>
      <c r="K1996">
        <v>49061</v>
      </c>
      <c r="L1996">
        <v>262526</v>
      </c>
      <c r="M1996">
        <v>80.296235679999995</v>
      </c>
      <c r="N1996">
        <v>664.62278479999998</v>
      </c>
      <c r="O1996">
        <v>19474.1875</v>
      </c>
      <c r="P1996">
        <v>4868.546875</v>
      </c>
      <c r="Q1996">
        <v>1</v>
      </c>
      <c r="R1996" t="s">
        <v>795</v>
      </c>
      <c r="S1996">
        <f t="shared" si="33"/>
        <v>1</v>
      </c>
      <c r="T1996" t="str">
        <f>IF(Q1996=S1996,"true","false")</f>
        <v>true</v>
      </c>
    </row>
    <row r="1997" spans="1:20" x14ac:dyDescent="0.45">
      <c r="A1997" t="s">
        <v>3253</v>
      </c>
      <c r="B1997">
        <v>1</v>
      </c>
      <c r="C1997">
        <v>1</v>
      </c>
      <c r="D1997">
        <v>9</v>
      </c>
      <c r="E1997">
        <v>1</v>
      </c>
      <c r="F1997">
        <v>0.111111111</v>
      </c>
      <c r="G1997">
        <v>1</v>
      </c>
      <c r="H1997">
        <v>9</v>
      </c>
      <c r="I1997">
        <v>46</v>
      </c>
      <c r="J1997">
        <v>23</v>
      </c>
      <c r="K1997">
        <v>5517</v>
      </c>
      <c r="L1997">
        <v>2277</v>
      </c>
      <c r="M1997">
        <v>119.93478260000001</v>
      </c>
      <c r="N1997">
        <v>99</v>
      </c>
      <c r="O1997">
        <v>7794</v>
      </c>
      <c r="P1997">
        <v>866</v>
      </c>
      <c r="Q1997">
        <v>-1</v>
      </c>
      <c r="R1997" t="s">
        <v>1083</v>
      </c>
      <c r="S1997">
        <f t="shared" si="33"/>
        <v>1</v>
      </c>
      <c r="T1997" t="str">
        <f>IF(Q1997=S1997,"true","false")</f>
        <v>false</v>
      </c>
    </row>
    <row r="1998" spans="1:20" x14ac:dyDescent="0.45">
      <c r="A1998" t="s">
        <v>3254</v>
      </c>
      <c r="B1998">
        <v>1</v>
      </c>
      <c r="C1998">
        <v>2</v>
      </c>
      <c r="D1998">
        <v>6</v>
      </c>
      <c r="E1998">
        <v>0.5</v>
      </c>
      <c r="F1998">
        <v>0.66666666699999999</v>
      </c>
      <c r="G1998">
        <v>2</v>
      </c>
      <c r="H1998">
        <v>3</v>
      </c>
      <c r="I1998">
        <v>6</v>
      </c>
      <c r="J1998">
        <v>18</v>
      </c>
      <c r="K1998">
        <v>360</v>
      </c>
      <c r="L1998">
        <v>720</v>
      </c>
      <c r="M1998">
        <v>60</v>
      </c>
      <c r="N1998">
        <v>40</v>
      </c>
      <c r="O1998">
        <v>540</v>
      </c>
      <c r="P1998">
        <v>180</v>
      </c>
      <c r="Q1998">
        <v>-1</v>
      </c>
      <c r="R1998" t="s">
        <v>3255</v>
      </c>
      <c r="S1998">
        <f t="shared" si="33"/>
        <v>1</v>
      </c>
      <c r="T1998" t="str">
        <f>IF(Q1998=S1998,"true","false")</f>
        <v>false</v>
      </c>
    </row>
    <row r="1999" spans="1:20" x14ac:dyDescent="0.45">
      <c r="A1999" t="s">
        <v>3256</v>
      </c>
      <c r="B1999">
        <v>1</v>
      </c>
      <c r="C1999">
        <v>1</v>
      </c>
      <c r="D1999">
        <v>10</v>
      </c>
      <c r="E1999">
        <v>1</v>
      </c>
      <c r="F1999">
        <v>0.1</v>
      </c>
      <c r="G1999">
        <v>1</v>
      </c>
      <c r="H1999">
        <v>10</v>
      </c>
      <c r="I1999">
        <v>104</v>
      </c>
      <c r="J1999">
        <v>70</v>
      </c>
      <c r="K1999">
        <v>7866</v>
      </c>
      <c r="L1999">
        <v>3748</v>
      </c>
      <c r="M1999">
        <v>75.63461538</v>
      </c>
      <c r="N1999">
        <v>53.542857140000002</v>
      </c>
      <c r="O1999">
        <v>11614</v>
      </c>
      <c r="P1999">
        <v>1161.4000000000001</v>
      </c>
      <c r="Q1999">
        <v>0</v>
      </c>
      <c r="R1999" t="s">
        <v>3257</v>
      </c>
      <c r="S1999">
        <f t="shared" si="33"/>
        <v>1</v>
      </c>
      <c r="T1999" t="str">
        <f>IF(Q1999=S1999,"true","false")</f>
        <v>false</v>
      </c>
    </row>
    <row r="2000" spans="1:20" x14ac:dyDescent="0.45">
      <c r="A2000" t="s">
        <v>3258</v>
      </c>
      <c r="B2000">
        <v>9</v>
      </c>
      <c r="C2000">
        <v>9</v>
      </c>
      <c r="D2000">
        <v>148</v>
      </c>
      <c r="E2000">
        <v>9</v>
      </c>
      <c r="F2000">
        <v>0.54729729699999996</v>
      </c>
      <c r="G2000">
        <v>1</v>
      </c>
      <c r="H2000">
        <v>16.444444440000002</v>
      </c>
      <c r="I2000">
        <v>941</v>
      </c>
      <c r="J2000">
        <v>782</v>
      </c>
      <c r="K2000">
        <v>148750</v>
      </c>
      <c r="L2000">
        <v>102284</v>
      </c>
      <c r="M2000">
        <v>158.07651430000001</v>
      </c>
      <c r="N2000">
        <v>130.797954</v>
      </c>
      <c r="O2000">
        <v>27892.666669999999</v>
      </c>
      <c r="P2000">
        <v>1696.1756760000001</v>
      </c>
      <c r="Q2000">
        <v>-1</v>
      </c>
      <c r="R2000" t="s">
        <v>3259</v>
      </c>
      <c r="S2000">
        <f t="shared" si="33"/>
        <v>1</v>
      </c>
      <c r="T2000" t="str">
        <f>IF(Q2000=S2000,"true","false")</f>
        <v>false</v>
      </c>
    </row>
    <row r="2001" spans="1:20" x14ac:dyDescent="0.45">
      <c r="A2001" t="s">
        <v>3260</v>
      </c>
      <c r="B2001">
        <v>1</v>
      </c>
      <c r="C2001">
        <v>1</v>
      </c>
      <c r="D2001">
        <v>2</v>
      </c>
      <c r="E2001">
        <v>1</v>
      </c>
      <c r="F2001">
        <v>0.5</v>
      </c>
      <c r="G2001">
        <v>1</v>
      </c>
      <c r="H2001">
        <v>2</v>
      </c>
      <c r="I2001">
        <v>30</v>
      </c>
      <c r="J2001">
        <v>26</v>
      </c>
      <c r="K2001">
        <v>2861</v>
      </c>
      <c r="L2001">
        <v>11224</v>
      </c>
      <c r="M2001">
        <v>95.366666670000001</v>
      </c>
      <c r="N2001">
        <v>431.69230770000001</v>
      </c>
      <c r="O2001">
        <v>14085</v>
      </c>
      <c r="P2001">
        <v>7042.5</v>
      </c>
      <c r="Q2001">
        <v>-1</v>
      </c>
      <c r="R2001" t="s">
        <v>3261</v>
      </c>
      <c r="S2001">
        <f t="shared" si="33"/>
        <v>1</v>
      </c>
      <c r="T2001" t="str">
        <f>IF(Q2001=S2001,"true","false")</f>
        <v>false</v>
      </c>
    </row>
    <row r="2002" spans="1:20" x14ac:dyDescent="0.45">
      <c r="A2002" t="s">
        <v>3262</v>
      </c>
      <c r="B2002">
        <v>3</v>
      </c>
      <c r="C2002">
        <v>3</v>
      </c>
      <c r="D2002">
        <v>249</v>
      </c>
      <c r="E2002">
        <v>3</v>
      </c>
      <c r="F2002">
        <v>3.6144577999999997E-2</v>
      </c>
      <c r="G2002">
        <v>1</v>
      </c>
      <c r="H2002">
        <v>83</v>
      </c>
      <c r="I2002">
        <v>2817</v>
      </c>
      <c r="J2002">
        <v>2640</v>
      </c>
      <c r="K2002">
        <v>193638</v>
      </c>
      <c r="L2002">
        <v>2909903</v>
      </c>
      <c r="M2002">
        <v>68.739084129999995</v>
      </c>
      <c r="N2002">
        <v>1102.235985</v>
      </c>
      <c r="O2002">
        <v>1034513.667</v>
      </c>
      <c r="P2002">
        <v>12464.02008</v>
      </c>
      <c r="Q2002">
        <v>1</v>
      </c>
      <c r="R2002" t="s">
        <v>1652</v>
      </c>
      <c r="S2002">
        <f t="shared" si="33"/>
        <v>1</v>
      </c>
      <c r="T2002" t="str">
        <f>IF(Q2002=S2002,"true","false")</f>
        <v>true</v>
      </c>
    </row>
    <row r="2003" spans="1:20" x14ac:dyDescent="0.45">
      <c r="A2003" t="s">
        <v>3263</v>
      </c>
      <c r="B2003">
        <v>1</v>
      </c>
      <c r="C2003">
        <v>6</v>
      </c>
      <c r="D2003">
        <v>23</v>
      </c>
      <c r="E2003">
        <v>0.16666666699999999</v>
      </c>
      <c r="F2003">
        <v>1.565217391</v>
      </c>
      <c r="G2003">
        <v>6</v>
      </c>
      <c r="H2003">
        <v>3.8333333330000001</v>
      </c>
      <c r="I2003">
        <v>347</v>
      </c>
      <c r="J2003">
        <v>372</v>
      </c>
      <c r="K2003">
        <v>29509</v>
      </c>
      <c r="L2003">
        <v>296418</v>
      </c>
      <c r="M2003">
        <v>85.040345819999999</v>
      </c>
      <c r="N2003">
        <v>796.82258060000004</v>
      </c>
      <c r="O2003">
        <v>54321.166669999999</v>
      </c>
      <c r="P2003">
        <v>14170.73913</v>
      </c>
      <c r="Q2003">
        <v>-1</v>
      </c>
      <c r="R2003" t="s">
        <v>1699</v>
      </c>
      <c r="S2003">
        <f t="shared" si="33"/>
        <v>1</v>
      </c>
      <c r="T2003" t="str">
        <f>IF(Q2003=S2003,"true","false")</f>
        <v>false</v>
      </c>
    </row>
    <row r="2004" spans="1:20" x14ac:dyDescent="0.45">
      <c r="A2004" t="s">
        <v>3264</v>
      </c>
      <c r="B2004">
        <v>2</v>
      </c>
      <c r="C2004">
        <v>2</v>
      </c>
      <c r="D2004">
        <v>48</v>
      </c>
      <c r="E2004">
        <v>2</v>
      </c>
      <c r="F2004">
        <v>8.3333332999999996E-2</v>
      </c>
      <c r="G2004">
        <v>1</v>
      </c>
      <c r="H2004">
        <v>24</v>
      </c>
      <c r="I2004">
        <v>432</v>
      </c>
      <c r="J2004">
        <v>475</v>
      </c>
      <c r="K2004">
        <v>77663</v>
      </c>
      <c r="L2004">
        <v>81098</v>
      </c>
      <c r="M2004">
        <v>179.775463</v>
      </c>
      <c r="N2004">
        <v>170.73263159999999</v>
      </c>
      <c r="O2004">
        <v>79380.5</v>
      </c>
      <c r="P2004">
        <v>3307.520833</v>
      </c>
      <c r="Q2004">
        <v>0</v>
      </c>
      <c r="R2004" t="s">
        <v>375</v>
      </c>
      <c r="S2004">
        <f t="shared" si="33"/>
        <v>1</v>
      </c>
      <c r="T2004" t="str">
        <f>IF(Q2004=S2004,"true","false")</f>
        <v>false</v>
      </c>
    </row>
    <row r="2005" spans="1:20" x14ac:dyDescent="0.45">
      <c r="A2005" t="s">
        <v>3265</v>
      </c>
      <c r="B2005">
        <v>1</v>
      </c>
      <c r="C2005">
        <v>1</v>
      </c>
      <c r="D2005">
        <v>12</v>
      </c>
      <c r="E2005">
        <v>1</v>
      </c>
      <c r="F2005">
        <v>8.3333332999999996E-2</v>
      </c>
      <c r="G2005">
        <v>1</v>
      </c>
      <c r="H2005">
        <v>12</v>
      </c>
      <c r="I2005">
        <v>193</v>
      </c>
      <c r="J2005">
        <v>181</v>
      </c>
      <c r="K2005">
        <v>28508</v>
      </c>
      <c r="L2005">
        <v>56612</v>
      </c>
      <c r="M2005">
        <v>147.7098446</v>
      </c>
      <c r="N2005">
        <v>312.77348069999999</v>
      </c>
      <c r="O2005">
        <v>85120</v>
      </c>
      <c r="P2005">
        <v>7093.3333329999996</v>
      </c>
      <c r="Q2005">
        <v>0</v>
      </c>
      <c r="R2005" t="s">
        <v>3266</v>
      </c>
      <c r="S2005">
        <f t="shared" si="33"/>
        <v>1</v>
      </c>
      <c r="T2005" t="str">
        <f>IF(Q2005=S2005,"true","false")</f>
        <v>false</v>
      </c>
    </row>
    <row r="2006" spans="1:20" x14ac:dyDescent="0.45">
      <c r="A2006" t="s">
        <v>3267</v>
      </c>
      <c r="B2006">
        <v>1</v>
      </c>
      <c r="C2006">
        <v>2</v>
      </c>
      <c r="D2006">
        <v>8</v>
      </c>
      <c r="E2006">
        <v>0.5</v>
      </c>
      <c r="F2006">
        <v>0.5</v>
      </c>
      <c r="G2006">
        <v>2</v>
      </c>
      <c r="H2006">
        <v>4</v>
      </c>
      <c r="I2006">
        <v>227</v>
      </c>
      <c r="J2006">
        <v>135</v>
      </c>
      <c r="K2006">
        <v>16712</v>
      </c>
      <c r="L2006">
        <v>7768</v>
      </c>
      <c r="M2006">
        <v>73.621145369999994</v>
      </c>
      <c r="N2006">
        <v>57.540740739999997</v>
      </c>
      <c r="O2006">
        <v>12240</v>
      </c>
      <c r="P2006">
        <v>3060</v>
      </c>
      <c r="Q2006">
        <v>0</v>
      </c>
      <c r="R2006" t="s">
        <v>3268</v>
      </c>
      <c r="S2006">
        <f t="shared" si="33"/>
        <v>1</v>
      </c>
      <c r="T2006" t="str">
        <f>IF(Q2006=S2006,"true","false")</f>
        <v>false</v>
      </c>
    </row>
    <row r="2007" spans="1:20" x14ac:dyDescent="0.45">
      <c r="A2007" t="s">
        <v>3269</v>
      </c>
      <c r="B2007">
        <v>2</v>
      </c>
      <c r="C2007">
        <v>2</v>
      </c>
      <c r="D2007">
        <v>4</v>
      </c>
      <c r="E2007">
        <v>2</v>
      </c>
      <c r="F2007">
        <v>1</v>
      </c>
      <c r="G2007">
        <v>1</v>
      </c>
      <c r="H2007">
        <v>2</v>
      </c>
      <c r="I2007">
        <v>26</v>
      </c>
      <c r="J2007">
        <v>20</v>
      </c>
      <c r="K2007">
        <v>1887</v>
      </c>
      <c r="L2007">
        <v>9740</v>
      </c>
      <c r="M2007">
        <v>72.57692308</v>
      </c>
      <c r="N2007">
        <v>487</v>
      </c>
      <c r="O2007">
        <v>5813.5</v>
      </c>
      <c r="P2007">
        <v>2906.75</v>
      </c>
      <c r="Q2007">
        <v>1</v>
      </c>
      <c r="R2007" t="s">
        <v>1561</v>
      </c>
      <c r="S2007">
        <f t="shared" si="33"/>
        <v>1</v>
      </c>
      <c r="T2007" t="str">
        <f>IF(Q2007=S2007,"true","false")</f>
        <v>true</v>
      </c>
    </row>
    <row r="2008" spans="1:20" x14ac:dyDescent="0.45">
      <c r="A2008" t="s">
        <v>3270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17</v>
      </c>
      <c r="J2008">
        <v>13</v>
      </c>
      <c r="K2008">
        <v>1391</v>
      </c>
      <c r="L2008">
        <v>4257</v>
      </c>
      <c r="M2008">
        <v>81.823529410000006</v>
      </c>
      <c r="N2008">
        <v>327.46153850000002</v>
      </c>
      <c r="O2008">
        <v>5648</v>
      </c>
      <c r="P2008">
        <v>5648</v>
      </c>
      <c r="Q2008">
        <v>-1</v>
      </c>
      <c r="R2008" t="s">
        <v>787</v>
      </c>
      <c r="S2008">
        <f t="shared" si="33"/>
        <v>1</v>
      </c>
      <c r="T2008" t="str">
        <f>IF(Q2008=S2008,"true","false")</f>
        <v>false</v>
      </c>
    </row>
    <row r="2009" spans="1:20" x14ac:dyDescent="0.45">
      <c r="A2009" t="s">
        <v>3271</v>
      </c>
      <c r="B2009">
        <v>1</v>
      </c>
      <c r="C2009">
        <v>1</v>
      </c>
      <c r="D2009">
        <v>2</v>
      </c>
      <c r="E2009">
        <v>1</v>
      </c>
      <c r="F2009">
        <v>0.5</v>
      </c>
      <c r="G2009">
        <v>1</v>
      </c>
      <c r="H2009">
        <v>2</v>
      </c>
      <c r="I2009">
        <v>11</v>
      </c>
      <c r="J2009">
        <v>9</v>
      </c>
      <c r="K2009">
        <v>800</v>
      </c>
      <c r="L2009">
        <v>725</v>
      </c>
      <c r="M2009">
        <v>72.727272729999996</v>
      </c>
      <c r="N2009">
        <v>80.555555560000002</v>
      </c>
      <c r="O2009">
        <v>1525</v>
      </c>
      <c r="P2009">
        <v>762.5</v>
      </c>
      <c r="Q2009">
        <v>-1</v>
      </c>
      <c r="R2009" t="s">
        <v>462</v>
      </c>
      <c r="S2009">
        <f t="shared" si="33"/>
        <v>1</v>
      </c>
      <c r="T2009" t="str">
        <f>IF(Q2009=S2009,"true","false")</f>
        <v>false</v>
      </c>
    </row>
    <row r="2010" spans="1:20" x14ac:dyDescent="0.45">
      <c r="A2010" t="s">
        <v>3272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6</v>
      </c>
      <c r="J2010">
        <v>4</v>
      </c>
      <c r="K2010">
        <v>410</v>
      </c>
      <c r="L2010">
        <v>495</v>
      </c>
      <c r="M2010">
        <v>68.333333330000002</v>
      </c>
      <c r="N2010">
        <v>123.75</v>
      </c>
      <c r="O2010">
        <v>905</v>
      </c>
      <c r="P2010">
        <v>905</v>
      </c>
      <c r="Q2010">
        <v>-1</v>
      </c>
      <c r="R2010" t="s">
        <v>3272</v>
      </c>
      <c r="S2010">
        <f t="shared" si="33"/>
        <v>1</v>
      </c>
      <c r="T2010" t="str">
        <f>IF(Q2010=S2010,"true","false")</f>
        <v>false</v>
      </c>
    </row>
    <row r="2011" spans="1:20" x14ac:dyDescent="0.45">
      <c r="A2011" t="s">
        <v>3273</v>
      </c>
      <c r="B2011">
        <v>1</v>
      </c>
      <c r="C2011">
        <v>1</v>
      </c>
      <c r="D2011">
        <v>2</v>
      </c>
      <c r="E2011">
        <v>1</v>
      </c>
      <c r="F2011">
        <v>0.5</v>
      </c>
      <c r="G2011">
        <v>1</v>
      </c>
      <c r="H2011">
        <v>2</v>
      </c>
      <c r="I2011">
        <v>15</v>
      </c>
      <c r="J2011">
        <v>11</v>
      </c>
      <c r="K2011">
        <v>1559</v>
      </c>
      <c r="L2011">
        <v>5407</v>
      </c>
      <c r="M2011">
        <v>103.9333333</v>
      </c>
      <c r="N2011">
        <v>491.54545450000001</v>
      </c>
      <c r="O2011">
        <v>6966</v>
      </c>
      <c r="P2011">
        <v>3483</v>
      </c>
      <c r="Q2011">
        <v>-1</v>
      </c>
      <c r="R2011" t="s">
        <v>3274</v>
      </c>
      <c r="S2011">
        <f t="shared" si="33"/>
        <v>1</v>
      </c>
      <c r="T2011" t="str">
        <f>IF(Q2011=S2011,"true","false")</f>
        <v>false</v>
      </c>
    </row>
    <row r="2012" spans="1:20" x14ac:dyDescent="0.45">
      <c r="A2012" t="s">
        <v>3275</v>
      </c>
      <c r="B2012">
        <v>2</v>
      </c>
      <c r="C2012">
        <v>2</v>
      </c>
      <c r="D2012">
        <v>11</v>
      </c>
      <c r="E2012">
        <v>2</v>
      </c>
      <c r="F2012">
        <v>0.36363636399999999</v>
      </c>
      <c r="G2012">
        <v>1</v>
      </c>
      <c r="H2012">
        <v>5.5</v>
      </c>
      <c r="I2012">
        <v>76</v>
      </c>
      <c r="J2012">
        <v>85</v>
      </c>
      <c r="K2012">
        <v>13932</v>
      </c>
      <c r="L2012">
        <v>24028</v>
      </c>
      <c r="M2012">
        <v>183.31578949999999</v>
      </c>
      <c r="N2012">
        <v>282.68235290000001</v>
      </c>
      <c r="O2012">
        <v>18980</v>
      </c>
      <c r="P2012">
        <v>3450.909091</v>
      </c>
      <c r="Q2012">
        <v>1</v>
      </c>
      <c r="R2012" t="s">
        <v>387</v>
      </c>
      <c r="S2012">
        <f t="shared" si="33"/>
        <v>1</v>
      </c>
      <c r="T2012" t="str">
        <f>IF(Q2012=S2012,"true","false")</f>
        <v>true</v>
      </c>
    </row>
    <row r="2013" spans="1:20" x14ac:dyDescent="0.45">
      <c r="A2013" t="s">
        <v>3276</v>
      </c>
      <c r="B2013">
        <v>2</v>
      </c>
      <c r="C2013">
        <v>2</v>
      </c>
      <c r="D2013">
        <v>77</v>
      </c>
      <c r="E2013">
        <v>2</v>
      </c>
      <c r="F2013">
        <v>5.1948052000000002E-2</v>
      </c>
      <c r="G2013">
        <v>1</v>
      </c>
      <c r="H2013">
        <v>38.5</v>
      </c>
      <c r="I2013">
        <v>502</v>
      </c>
      <c r="J2013">
        <v>318</v>
      </c>
      <c r="K2013">
        <v>45455</v>
      </c>
      <c r="L2013">
        <v>206907</v>
      </c>
      <c r="M2013">
        <v>90.547808759999995</v>
      </c>
      <c r="N2013">
        <v>650.65094339999996</v>
      </c>
      <c r="O2013">
        <v>126181</v>
      </c>
      <c r="P2013">
        <v>3277.4285709999999</v>
      </c>
      <c r="Q2013">
        <v>-1</v>
      </c>
      <c r="R2013" t="s">
        <v>1369</v>
      </c>
      <c r="S2013">
        <f t="shared" si="33"/>
        <v>1</v>
      </c>
      <c r="T2013" t="str">
        <f>IF(Q2013=S2013,"true","false")</f>
        <v>false</v>
      </c>
    </row>
    <row r="2014" spans="1:20" x14ac:dyDescent="0.45">
      <c r="A2014" t="s">
        <v>3277</v>
      </c>
      <c r="B2014">
        <v>1</v>
      </c>
      <c r="C2014">
        <v>1</v>
      </c>
      <c r="D2014">
        <v>6</v>
      </c>
      <c r="E2014">
        <v>1</v>
      </c>
      <c r="F2014">
        <v>0.16666666699999999</v>
      </c>
      <c r="G2014">
        <v>1</v>
      </c>
      <c r="H2014">
        <v>6</v>
      </c>
      <c r="I2014">
        <v>33</v>
      </c>
      <c r="J2014">
        <v>17</v>
      </c>
      <c r="K2014">
        <v>6616</v>
      </c>
      <c r="L2014">
        <v>2074</v>
      </c>
      <c r="M2014">
        <v>200.4848485</v>
      </c>
      <c r="N2014">
        <v>122</v>
      </c>
      <c r="O2014">
        <v>8690</v>
      </c>
      <c r="P2014">
        <v>1448.333333</v>
      </c>
      <c r="Q2014">
        <v>-1</v>
      </c>
      <c r="R2014" t="s">
        <v>3278</v>
      </c>
      <c r="S2014">
        <f t="shared" si="33"/>
        <v>1</v>
      </c>
      <c r="T2014" t="str">
        <f>IF(Q2014=S2014,"true","false")</f>
        <v>false</v>
      </c>
    </row>
    <row r="2015" spans="1:20" x14ac:dyDescent="0.45">
      <c r="A2015" t="s">
        <v>3279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4</v>
      </c>
      <c r="J2015">
        <v>2</v>
      </c>
      <c r="K2015">
        <v>180</v>
      </c>
      <c r="L2015">
        <v>84</v>
      </c>
      <c r="M2015">
        <v>45</v>
      </c>
      <c r="N2015">
        <v>42</v>
      </c>
      <c r="O2015">
        <v>264</v>
      </c>
      <c r="P2015">
        <v>264</v>
      </c>
      <c r="Q2015">
        <v>-1</v>
      </c>
      <c r="R2015" t="s">
        <v>3280</v>
      </c>
      <c r="S2015">
        <f t="shared" si="33"/>
        <v>1</v>
      </c>
      <c r="T2015" t="str">
        <f>IF(Q2015=S2015,"true","false")</f>
        <v>false</v>
      </c>
    </row>
    <row r="2016" spans="1:20" x14ac:dyDescent="0.45">
      <c r="A2016" t="s">
        <v>3281</v>
      </c>
      <c r="B2016">
        <v>1</v>
      </c>
      <c r="C2016">
        <v>1</v>
      </c>
      <c r="D2016">
        <v>53</v>
      </c>
      <c r="E2016">
        <v>1</v>
      </c>
      <c r="F2016">
        <v>1.8867925000000001E-2</v>
      </c>
      <c r="G2016">
        <v>1</v>
      </c>
      <c r="H2016">
        <v>53</v>
      </c>
      <c r="I2016">
        <v>397</v>
      </c>
      <c r="J2016">
        <v>261</v>
      </c>
      <c r="K2016">
        <v>89023</v>
      </c>
      <c r="L2016">
        <v>76069</v>
      </c>
      <c r="M2016">
        <v>224.23929469999999</v>
      </c>
      <c r="N2016">
        <v>291.45210730000002</v>
      </c>
      <c r="O2016">
        <v>165092</v>
      </c>
      <c r="P2016">
        <v>3114.9433960000001</v>
      </c>
      <c r="Q2016">
        <v>-1</v>
      </c>
      <c r="R2016" t="s">
        <v>3282</v>
      </c>
      <c r="S2016">
        <f t="shared" si="33"/>
        <v>1</v>
      </c>
      <c r="T2016" t="str">
        <f>IF(Q2016=S2016,"true","false")</f>
        <v>false</v>
      </c>
    </row>
    <row r="2017" spans="1:20" x14ac:dyDescent="0.45">
      <c r="A2017" t="s">
        <v>3283</v>
      </c>
      <c r="B2017">
        <v>1</v>
      </c>
      <c r="C2017">
        <v>1</v>
      </c>
      <c r="D2017">
        <v>3</v>
      </c>
      <c r="E2017">
        <v>1</v>
      </c>
      <c r="F2017">
        <v>0.33333333300000001</v>
      </c>
      <c r="G2017">
        <v>1</v>
      </c>
      <c r="H2017">
        <v>3</v>
      </c>
      <c r="I2017">
        <v>17</v>
      </c>
      <c r="J2017">
        <v>15</v>
      </c>
      <c r="K2017">
        <v>1217</v>
      </c>
      <c r="L2017">
        <v>11190</v>
      </c>
      <c r="M2017">
        <v>71.58823529</v>
      </c>
      <c r="N2017">
        <v>746</v>
      </c>
      <c r="O2017">
        <v>12407</v>
      </c>
      <c r="P2017">
        <v>4135.6666670000004</v>
      </c>
      <c r="Q2017">
        <v>-1</v>
      </c>
      <c r="R2017" t="s">
        <v>3284</v>
      </c>
      <c r="S2017">
        <f t="shared" si="33"/>
        <v>1</v>
      </c>
      <c r="T2017" t="str">
        <f>IF(Q2017=S2017,"true","false")</f>
        <v>false</v>
      </c>
    </row>
    <row r="2018" spans="1:20" x14ac:dyDescent="0.45">
      <c r="A2018" t="s">
        <v>3285</v>
      </c>
      <c r="B2018">
        <v>1</v>
      </c>
      <c r="C2018">
        <v>1</v>
      </c>
      <c r="D2018">
        <v>8</v>
      </c>
      <c r="E2018">
        <v>1</v>
      </c>
      <c r="F2018">
        <v>0.125</v>
      </c>
      <c r="G2018">
        <v>1</v>
      </c>
      <c r="H2018">
        <v>8</v>
      </c>
      <c r="I2018">
        <v>973</v>
      </c>
      <c r="J2018">
        <v>968</v>
      </c>
      <c r="K2018">
        <v>176745</v>
      </c>
      <c r="L2018">
        <v>54034</v>
      </c>
      <c r="M2018">
        <v>181.64953750000001</v>
      </c>
      <c r="N2018">
        <v>55.820247930000001</v>
      </c>
      <c r="O2018">
        <v>230779</v>
      </c>
      <c r="P2018">
        <v>28847.375</v>
      </c>
      <c r="Q2018">
        <v>0</v>
      </c>
      <c r="R2018" t="s">
        <v>3286</v>
      </c>
      <c r="S2018">
        <f t="shared" si="33"/>
        <v>1</v>
      </c>
      <c r="T2018" t="str">
        <f>IF(Q2018=S2018,"true","false")</f>
        <v>false</v>
      </c>
    </row>
    <row r="2019" spans="1:20" x14ac:dyDescent="0.45">
      <c r="A2019" t="s">
        <v>3287</v>
      </c>
      <c r="B2019">
        <v>1</v>
      </c>
      <c r="C2019">
        <v>3</v>
      </c>
      <c r="D2019">
        <v>7</v>
      </c>
      <c r="E2019">
        <v>0.33333333300000001</v>
      </c>
      <c r="F2019">
        <v>1.2857142859999999</v>
      </c>
      <c r="G2019">
        <v>3</v>
      </c>
      <c r="H2019">
        <v>2.3333333330000001</v>
      </c>
      <c r="I2019">
        <v>116</v>
      </c>
      <c r="J2019">
        <v>115</v>
      </c>
      <c r="K2019">
        <v>11393</v>
      </c>
      <c r="L2019">
        <v>88842</v>
      </c>
      <c r="M2019">
        <v>98.215517239999997</v>
      </c>
      <c r="N2019">
        <v>772.53913039999998</v>
      </c>
      <c r="O2019">
        <v>33411.666669999999</v>
      </c>
      <c r="P2019">
        <v>14319.28571</v>
      </c>
      <c r="Q2019">
        <v>-1</v>
      </c>
      <c r="R2019" t="s">
        <v>3288</v>
      </c>
      <c r="S2019">
        <f t="shared" si="33"/>
        <v>1</v>
      </c>
      <c r="T2019" t="str">
        <f>IF(Q2019=S2019,"true","false")</f>
        <v>false</v>
      </c>
    </row>
    <row r="2020" spans="1:20" x14ac:dyDescent="0.45">
      <c r="A2020" t="s">
        <v>3289</v>
      </c>
      <c r="B2020">
        <v>1</v>
      </c>
      <c r="C2020">
        <v>1</v>
      </c>
      <c r="D2020">
        <v>10</v>
      </c>
      <c r="E2020">
        <v>1</v>
      </c>
      <c r="F2020">
        <v>0.1</v>
      </c>
      <c r="G2020">
        <v>1</v>
      </c>
      <c r="H2020">
        <v>10</v>
      </c>
      <c r="I2020">
        <v>113</v>
      </c>
      <c r="J2020">
        <v>95</v>
      </c>
      <c r="K2020">
        <v>28471</v>
      </c>
      <c r="L2020">
        <v>66730</v>
      </c>
      <c r="M2020">
        <v>251.95575220000001</v>
      </c>
      <c r="N2020">
        <v>702.42105260000005</v>
      </c>
      <c r="O2020">
        <v>95201</v>
      </c>
      <c r="P2020">
        <v>9520.1</v>
      </c>
      <c r="Q2020">
        <v>-1</v>
      </c>
      <c r="R2020" t="s">
        <v>3290</v>
      </c>
      <c r="S2020">
        <f t="shared" si="33"/>
        <v>1</v>
      </c>
      <c r="T2020" t="str">
        <f>IF(Q2020=S2020,"true","false")</f>
        <v>false</v>
      </c>
    </row>
    <row r="2021" spans="1:20" x14ac:dyDescent="0.45">
      <c r="A2021" t="s">
        <v>3291</v>
      </c>
      <c r="B2021">
        <v>1</v>
      </c>
      <c r="C2021">
        <v>1</v>
      </c>
      <c r="D2021">
        <v>53</v>
      </c>
      <c r="E2021">
        <v>1</v>
      </c>
      <c r="F2021">
        <v>1.8867925000000001E-2</v>
      </c>
      <c r="G2021">
        <v>1</v>
      </c>
      <c r="H2021">
        <v>53</v>
      </c>
      <c r="I2021">
        <v>4151</v>
      </c>
      <c r="J2021">
        <v>2900</v>
      </c>
      <c r="K2021">
        <v>265743</v>
      </c>
      <c r="L2021">
        <v>161148</v>
      </c>
      <c r="M2021">
        <v>64.019031560000002</v>
      </c>
      <c r="N2021">
        <v>55.56827586</v>
      </c>
      <c r="O2021">
        <v>426891</v>
      </c>
      <c r="P2021">
        <v>8054.5471699999998</v>
      </c>
      <c r="Q2021">
        <v>-1</v>
      </c>
      <c r="R2021" t="s">
        <v>3292</v>
      </c>
      <c r="S2021">
        <f t="shared" si="33"/>
        <v>1</v>
      </c>
      <c r="T2021" t="str">
        <f>IF(Q2021=S2021,"true","false")</f>
        <v>false</v>
      </c>
    </row>
    <row r="2022" spans="1:20" x14ac:dyDescent="0.45">
      <c r="A2022" t="s">
        <v>3293</v>
      </c>
      <c r="B2022">
        <v>1</v>
      </c>
      <c r="C2022">
        <v>1</v>
      </c>
      <c r="D2022">
        <v>3</v>
      </c>
      <c r="E2022">
        <v>1</v>
      </c>
      <c r="F2022">
        <v>0.33333333300000001</v>
      </c>
      <c r="G2022">
        <v>1</v>
      </c>
      <c r="H2022">
        <v>3</v>
      </c>
      <c r="I2022">
        <v>18</v>
      </c>
      <c r="J2022">
        <v>17</v>
      </c>
      <c r="K2022">
        <v>2870</v>
      </c>
      <c r="L2022">
        <v>1561</v>
      </c>
      <c r="M2022">
        <v>159.44444440000001</v>
      </c>
      <c r="N2022">
        <v>91.823529410000006</v>
      </c>
      <c r="O2022">
        <v>4431</v>
      </c>
      <c r="P2022">
        <v>1477</v>
      </c>
      <c r="Q2022">
        <v>-1</v>
      </c>
      <c r="R2022" t="s">
        <v>809</v>
      </c>
      <c r="S2022">
        <f t="shared" si="33"/>
        <v>1</v>
      </c>
      <c r="T2022" t="str">
        <f>IF(Q2022=S2022,"true","false")</f>
        <v>false</v>
      </c>
    </row>
    <row r="2023" spans="1:20" x14ac:dyDescent="0.45">
      <c r="A2023" t="s">
        <v>3294</v>
      </c>
      <c r="B2023">
        <v>1</v>
      </c>
      <c r="C2023">
        <v>1</v>
      </c>
      <c r="D2023">
        <v>83</v>
      </c>
      <c r="E2023">
        <v>1</v>
      </c>
      <c r="F2023">
        <v>1.2048193E-2</v>
      </c>
      <c r="G2023">
        <v>1</v>
      </c>
      <c r="H2023">
        <v>83</v>
      </c>
      <c r="I2023">
        <v>4420</v>
      </c>
      <c r="J2023">
        <v>5221</v>
      </c>
      <c r="K2023">
        <v>336926</v>
      </c>
      <c r="L2023">
        <v>6077925</v>
      </c>
      <c r="M2023">
        <v>76.227601809999996</v>
      </c>
      <c r="N2023">
        <v>1164.130435</v>
      </c>
      <c r="O2023">
        <v>6414851</v>
      </c>
      <c r="P2023">
        <v>77287.361449999997</v>
      </c>
      <c r="Q2023">
        <v>-1</v>
      </c>
      <c r="R2023" t="s">
        <v>3295</v>
      </c>
      <c r="S2023">
        <f t="shared" si="33"/>
        <v>1</v>
      </c>
      <c r="T2023" t="str">
        <f>IF(Q2023=S2023,"true","false")</f>
        <v>false</v>
      </c>
    </row>
    <row r="2024" spans="1:20" x14ac:dyDescent="0.45">
      <c r="A2024" t="s">
        <v>3296</v>
      </c>
      <c r="B2024">
        <v>1</v>
      </c>
      <c r="C2024">
        <v>1</v>
      </c>
      <c r="D2024">
        <v>8</v>
      </c>
      <c r="E2024">
        <v>1</v>
      </c>
      <c r="F2024">
        <v>0.125</v>
      </c>
      <c r="G2024">
        <v>1</v>
      </c>
      <c r="H2024">
        <v>8</v>
      </c>
      <c r="I2024">
        <v>101</v>
      </c>
      <c r="J2024">
        <v>96</v>
      </c>
      <c r="K2024">
        <v>15037</v>
      </c>
      <c r="L2024">
        <v>37037</v>
      </c>
      <c r="M2024">
        <v>148.8811881</v>
      </c>
      <c r="N2024">
        <v>385.80208329999999</v>
      </c>
      <c r="O2024">
        <v>52074</v>
      </c>
      <c r="P2024">
        <v>6509.25</v>
      </c>
      <c r="Q2024">
        <v>-1</v>
      </c>
      <c r="R2024" t="s">
        <v>3297</v>
      </c>
      <c r="S2024">
        <f t="shared" si="33"/>
        <v>1</v>
      </c>
      <c r="T2024" t="str">
        <f>IF(Q2024=S2024,"true","false")</f>
        <v>false</v>
      </c>
    </row>
    <row r="2025" spans="1:20" x14ac:dyDescent="0.45">
      <c r="A2025" t="s">
        <v>3298</v>
      </c>
      <c r="B2025">
        <v>7</v>
      </c>
      <c r="C2025">
        <v>168</v>
      </c>
      <c r="D2025">
        <v>6902</v>
      </c>
      <c r="E2025">
        <v>0.29166666699999999</v>
      </c>
      <c r="F2025">
        <v>4.0892494929999996</v>
      </c>
      <c r="G2025">
        <v>24</v>
      </c>
      <c r="H2025">
        <v>41.083333330000002</v>
      </c>
      <c r="I2025">
        <v>227570</v>
      </c>
      <c r="J2025">
        <v>203326</v>
      </c>
      <c r="K2025">
        <v>51380310</v>
      </c>
      <c r="L2025">
        <v>9605265</v>
      </c>
      <c r="M2025">
        <v>225.7780463</v>
      </c>
      <c r="N2025">
        <v>47.240711959999999</v>
      </c>
      <c r="O2025">
        <v>363009.375</v>
      </c>
      <c r="P2025">
        <v>8835.9279920000008</v>
      </c>
      <c r="Q2025">
        <v>1</v>
      </c>
      <c r="R2025" t="s">
        <v>3299</v>
      </c>
      <c r="S2025">
        <f t="shared" si="33"/>
        <v>1</v>
      </c>
      <c r="T2025" t="str">
        <f>IF(Q2025=S2025,"true","false")</f>
        <v>true</v>
      </c>
    </row>
    <row r="2026" spans="1:20" x14ac:dyDescent="0.45">
      <c r="A2026" t="s">
        <v>3300</v>
      </c>
      <c r="B2026">
        <v>1</v>
      </c>
      <c r="C2026">
        <v>45</v>
      </c>
      <c r="D2026">
        <v>358</v>
      </c>
      <c r="E2026">
        <v>2.2222222E-2</v>
      </c>
      <c r="F2026">
        <v>5.6564245809999996</v>
      </c>
      <c r="G2026">
        <v>45</v>
      </c>
      <c r="H2026">
        <v>7.9555555560000002</v>
      </c>
      <c r="I2026">
        <v>2119</v>
      </c>
      <c r="J2026">
        <v>1437</v>
      </c>
      <c r="K2026">
        <v>142361</v>
      </c>
      <c r="L2026">
        <v>89161</v>
      </c>
      <c r="M2026">
        <v>67.183105240000003</v>
      </c>
      <c r="N2026">
        <v>62.046624909999998</v>
      </c>
      <c r="O2026">
        <v>5144.9333329999999</v>
      </c>
      <c r="P2026">
        <v>646.70949719999999</v>
      </c>
      <c r="Q2026">
        <v>0</v>
      </c>
      <c r="R2026" t="s">
        <v>3301</v>
      </c>
      <c r="S2026">
        <f t="shared" si="33"/>
        <v>0</v>
      </c>
      <c r="T2026" t="str">
        <f>IF(Q2026=S2026,"true","false")</f>
        <v>true</v>
      </c>
    </row>
    <row r="2027" spans="1:20" x14ac:dyDescent="0.45">
      <c r="A2027" t="s">
        <v>801</v>
      </c>
      <c r="B2027">
        <v>17</v>
      </c>
      <c r="C2027">
        <v>20</v>
      </c>
      <c r="D2027">
        <v>102</v>
      </c>
      <c r="E2027">
        <v>14.45</v>
      </c>
      <c r="F2027">
        <v>3.9215686270000001</v>
      </c>
      <c r="G2027">
        <v>1.1764705879999999</v>
      </c>
      <c r="H2027">
        <v>5.0999999999999996</v>
      </c>
      <c r="I2027">
        <v>1394</v>
      </c>
      <c r="J2027">
        <v>1059</v>
      </c>
      <c r="K2027">
        <v>184199</v>
      </c>
      <c r="L2027">
        <v>697266</v>
      </c>
      <c r="M2027">
        <v>132.1370158</v>
      </c>
      <c r="N2027">
        <v>658.41926350000006</v>
      </c>
      <c r="O2027">
        <v>44073.25</v>
      </c>
      <c r="P2027">
        <v>8641.813725</v>
      </c>
      <c r="Q2027">
        <v>1</v>
      </c>
      <c r="R2027" t="s">
        <v>68</v>
      </c>
      <c r="S2027">
        <f t="shared" si="33"/>
        <v>1</v>
      </c>
      <c r="T2027" t="str">
        <f>IF(Q2027=S2027,"true","false")</f>
        <v>true</v>
      </c>
    </row>
    <row r="2028" spans="1:20" x14ac:dyDescent="0.45">
      <c r="A2028" t="s">
        <v>810</v>
      </c>
      <c r="B2028">
        <v>78</v>
      </c>
      <c r="C2028">
        <v>98</v>
      </c>
      <c r="D2028">
        <v>5069</v>
      </c>
      <c r="E2028">
        <v>62.081632650000003</v>
      </c>
      <c r="F2028">
        <v>1.8946537779999999</v>
      </c>
      <c r="G2028">
        <v>1.2564102559999999</v>
      </c>
      <c r="H2028">
        <v>51.724489800000001</v>
      </c>
      <c r="I2028">
        <v>28564</v>
      </c>
      <c r="J2028">
        <v>24441</v>
      </c>
      <c r="K2028">
        <v>5385080</v>
      </c>
      <c r="L2028">
        <v>3448280</v>
      </c>
      <c r="M2028">
        <v>188.52681699999999</v>
      </c>
      <c r="N2028">
        <v>141.08588030000001</v>
      </c>
      <c r="O2028">
        <v>90136.326530000006</v>
      </c>
      <c r="P2028">
        <v>1742.6237920000001</v>
      </c>
      <c r="Q2028">
        <v>1</v>
      </c>
      <c r="R2028" t="s">
        <v>417</v>
      </c>
      <c r="S2028">
        <f t="shared" si="33"/>
        <v>1</v>
      </c>
      <c r="T2028" t="str">
        <f>IF(Q2028=S2028,"true","false")</f>
        <v>true</v>
      </c>
    </row>
    <row r="2029" spans="1:20" x14ac:dyDescent="0.45">
      <c r="A2029" t="s">
        <v>874</v>
      </c>
      <c r="B2029">
        <v>11</v>
      </c>
      <c r="C2029">
        <v>11</v>
      </c>
      <c r="D2029">
        <v>240</v>
      </c>
      <c r="E2029">
        <v>11</v>
      </c>
      <c r="F2029">
        <v>0.50416666700000001</v>
      </c>
      <c r="G2029">
        <v>1</v>
      </c>
      <c r="H2029">
        <v>21.81818182</v>
      </c>
      <c r="I2029">
        <v>3125</v>
      </c>
      <c r="J2029">
        <v>2830</v>
      </c>
      <c r="K2029">
        <v>456118</v>
      </c>
      <c r="L2029">
        <v>1954769</v>
      </c>
      <c r="M2029">
        <v>145.95776000000001</v>
      </c>
      <c r="N2029">
        <v>690.73109539999996</v>
      </c>
      <c r="O2029">
        <v>219171.54550000001</v>
      </c>
      <c r="P2029">
        <v>10045.362499999999</v>
      </c>
      <c r="Q2029">
        <v>1</v>
      </c>
      <c r="R2029" t="s">
        <v>807</v>
      </c>
      <c r="S2029">
        <f t="shared" si="33"/>
        <v>1</v>
      </c>
      <c r="T2029" t="str">
        <f>IF(Q2029=S2029,"true","false")</f>
        <v>true</v>
      </c>
    </row>
    <row r="2030" spans="1:20" x14ac:dyDescent="0.45">
      <c r="A2030" t="s">
        <v>875</v>
      </c>
      <c r="B2030">
        <v>14</v>
      </c>
      <c r="C2030">
        <v>16</v>
      </c>
      <c r="D2030">
        <v>64</v>
      </c>
      <c r="E2030">
        <v>12.25</v>
      </c>
      <c r="F2030">
        <v>4</v>
      </c>
      <c r="G2030">
        <v>1.1428571430000001</v>
      </c>
      <c r="H2030">
        <v>4</v>
      </c>
      <c r="I2030">
        <v>36346</v>
      </c>
      <c r="J2030">
        <v>25335</v>
      </c>
      <c r="K2030">
        <v>45661067</v>
      </c>
      <c r="L2030">
        <v>9660862</v>
      </c>
      <c r="M2030">
        <v>1256.288642</v>
      </c>
      <c r="N2030">
        <v>381.32472860000001</v>
      </c>
      <c r="O2030">
        <v>3457620.5630000001</v>
      </c>
      <c r="P2030">
        <v>864405.14060000004</v>
      </c>
      <c r="Q2030">
        <v>1</v>
      </c>
      <c r="R2030" t="s">
        <v>876</v>
      </c>
      <c r="S2030">
        <f t="shared" si="33"/>
        <v>1</v>
      </c>
      <c r="T2030" t="str">
        <f>IF(Q2030=S2030,"true","false")</f>
        <v>true</v>
      </c>
    </row>
    <row r="2031" spans="1:20" x14ac:dyDescent="0.45">
      <c r="A2031" t="s">
        <v>3306</v>
      </c>
      <c r="B2031">
        <v>2</v>
      </c>
      <c r="C2031">
        <v>89</v>
      </c>
      <c r="D2031">
        <v>5377</v>
      </c>
      <c r="E2031">
        <v>4.4943820000000002E-2</v>
      </c>
      <c r="F2031">
        <v>1.4731262789999999</v>
      </c>
      <c r="G2031">
        <v>44.5</v>
      </c>
      <c r="H2031">
        <v>60.415730340000003</v>
      </c>
      <c r="I2031">
        <v>27094</v>
      </c>
      <c r="J2031">
        <v>22064</v>
      </c>
      <c r="K2031">
        <v>1800276</v>
      </c>
      <c r="L2031">
        <v>1211568</v>
      </c>
      <c r="M2031">
        <v>66.445559900000006</v>
      </c>
      <c r="N2031">
        <v>54.911530089999999</v>
      </c>
      <c r="O2031">
        <v>33840.94382</v>
      </c>
      <c r="P2031">
        <v>560.13464759999999</v>
      </c>
      <c r="Q2031">
        <v>-1</v>
      </c>
      <c r="R2031" t="s">
        <v>1231</v>
      </c>
      <c r="S2031">
        <f t="shared" si="33"/>
        <v>0</v>
      </c>
      <c r="T2031" t="str">
        <f>IF(Q2031=S2031,"true","false")</f>
        <v>false</v>
      </c>
    </row>
    <row r="2032" spans="1:20" x14ac:dyDescent="0.45">
      <c r="A2032" t="s">
        <v>881</v>
      </c>
      <c r="B2032">
        <v>47</v>
      </c>
      <c r="C2032">
        <v>47</v>
      </c>
      <c r="D2032">
        <v>912</v>
      </c>
      <c r="E2032">
        <v>47</v>
      </c>
      <c r="F2032">
        <v>2.4221491230000001</v>
      </c>
      <c r="G2032">
        <v>1</v>
      </c>
      <c r="H2032">
        <v>19.404255320000001</v>
      </c>
      <c r="I2032">
        <v>5388</v>
      </c>
      <c r="J2032">
        <v>5049</v>
      </c>
      <c r="K2032">
        <v>1228963</v>
      </c>
      <c r="L2032">
        <v>3194806</v>
      </c>
      <c r="M2032">
        <v>228.09261319999999</v>
      </c>
      <c r="N2032">
        <v>632.76015050000001</v>
      </c>
      <c r="O2032">
        <v>94122.744680000003</v>
      </c>
      <c r="P2032">
        <v>4850.623904</v>
      </c>
      <c r="Q2032">
        <v>1</v>
      </c>
      <c r="R2032" t="s">
        <v>444</v>
      </c>
      <c r="S2032">
        <f t="shared" si="33"/>
        <v>1</v>
      </c>
      <c r="T2032" t="str">
        <f>IF(Q2032=S2032,"true","false")</f>
        <v>true</v>
      </c>
    </row>
    <row r="2033" spans="1:20" x14ac:dyDescent="0.45">
      <c r="A2033" t="s">
        <v>891</v>
      </c>
      <c r="B2033">
        <v>41</v>
      </c>
      <c r="C2033">
        <v>68</v>
      </c>
      <c r="D2033">
        <v>150</v>
      </c>
      <c r="E2033">
        <v>24.720588240000001</v>
      </c>
      <c r="F2033">
        <v>30.826666670000002</v>
      </c>
      <c r="G2033">
        <v>1.658536585</v>
      </c>
      <c r="H2033">
        <v>2.2058823529999998</v>
      </c>
      <c r="I2033">
        <v>949</v>
      </c>
      <c r="J2033">
        <v>812</v>
      </c>
      <c r="K2033">
        <v>223853</v>
      </c>
      <c r="L2033">
        <v>107901</v>
      </c>
      <c r="M2033">
        <v>235.88303479999999</v>
      </c>
      <c r="N2033">
        <v>132.8830049</v>
      </c>
      <c r="O2033">
        <v>4878.7352940000001</v>
      </c>
      <c r="P2033">
        <v>2211.6933330000002</v>
      </c>
      <c r="Q2033">
        <v>1</v>
      </c>
      <c r="R2033" t="s">
        <v>795</v>
      </c>
      <c r="S2033">
        <f t="shared" si="33"/>
        <v>1</v>
      </c>
      <c r="T2033" t="str">
        <f>IF(Q2033=S2033,"true","false")</f>
        <v>true</v>
      </c>
    </row>
    <row r="2034" spans="1:20" x14ac:dyDescent="0.45">
      <c r="A2034" t="s">
        <v>3310</v>
      </c>
      <c r="B2034">
        <v>1</v>
      </c>
      <c r="C2034">
        <v>1</v>
      </c>
      <c r="D2034">
        <v>19</v>
      </c>
      <c r="E2034">
        <v>1</v>
      </c>
      <c r="F2034">
        <v>5.2631578999999998E-2</v>
      </c>
      <c r="G2034">
        <v>1</v>
      </c>
      <c r="H2034">
        <v>19</v>
      </c>
      <c r="I2034">
        <v>296</v>
      </c>
      <c r="J2034">
        <v>302</v>
      </c>
      <c r="K2034">
        <v>23657</v>
      </c>
      <c r="L2034">
        <v>351031</v>
      </c>
      <c r="M2034">
        <v>79.922297299999997</v>
      </c>
      <c r="N2034">
        <v>1162.3543050000001</v>
      </c>
      <c r="O2034">
        <v>374688</v>
      </c>
      <c r="P2034">
        <v>19720.421050000001</v>
      </c>
      <c r="Q2034">
        <v>-1</v>
      </c>
      <c r="R2034" t="s">
        <v>3311</v>
      </c>
      <c r="S2034">
        <f t="shared" si="33"/>
        <v>1</v>
      </c>
      <c r="T2034" t="str">
        <f>IF(Q2034=S2034,"true","false")</f>
        <v>false</v>
      </c>
    </row>
    <row r="2035" spans="1:20" x14ac:dyDescent="0.45">
      <c r="A2035" t="s">
        <v>3312</v>
      </c>
      <c r="B2035">
        <v>3</v>
      </c>
      <c r="C2035">
        <v>3</v>
      </c>
      <c r="D2035">
        <v>24</v>
      </c>
      <c r="E2035">
        <v>3</v>
      </c>
      <c r="F2035">
        <v>0.375</v>
      </c>
      <c r="G2035">
        <v>1</v>
      </c>
      <c r="H2035">
        <v>8</v>
      </c>
      <c r="I2035">
        <v>560</v>
      </c>
      <c r="J2035">
        <v>509</v>
      </c>
      <c r="K2035">
        <v>94985</v>
      </c>
      <c r="L2035">
        <v>403963</v>
      </c>
      <c r="M2035">
        <v>169.61607140000001</v>
      </c>
      <c r="N2035">
        <v>793.64047149999999</v>
      </c>
      <c r="O2035">
        <v>166316</v>
      </c>
      <c r="P2035">
        <v>20789.5</v>
      </c>
      <c r="Q2035">
        <v>0</v>
      </c>
      <c r="R2035" t="s">
        <v>3313</v>
      </c>
      <c r="S2035">
        <f t="shared" si="33"/>
        <v>1</v>
      </c>
      <c r="T2035" t="str">
        <f>IF(Q2035=S2035,"true","false")</f>
        <v>false</v>
      </c>
    </row>
    <row r="2036" spans="1:20" x14ac:dyDescent="0.45">
      <c r="A2036" t="s">
        <v>3314</v>
      </c>
      <c r="B2036">
        <v>1</v>
      </c>
      <c r="C2036">
        <v>1</v>
      </c>
      <c r="D2036">
        <v>31</v>
      </c>
      <c r="E2036">
        <v>1</v>
      </c>
      <c r="F2036">
        <v>3.2258065000000002E-2</v>
      </c>
      <c r="G2036">
        <v>1</v>
      </c>
      <c r="H2036">
        <v>31</v>
      </c>
      <c r="I2036">
        <v>346</v>
      </c>
      <c r="J2036">
        <v>250</v>
      </c>
      <c r="K2036">
        <v>80988</v>
      </c>
      <c r="L2036">
        <v>92269</v>
      </c>
      <c r="M2036">
        <v>234.0693642</v>
      </c>
      <c r="N2036">
        <v>369.07600000000002</v>
      </c>
      <c r="O2036">
        <v>173257</v>
      </c>
      <c r="P2036">
        <v>5588.9354839999996</v>
      </c>
      <c r="Q2036">
        <v>-1</v>
      </c>
      <c r="R2036" t="s">
        <v>1035</v>
      </c>
      <c r="S2036">
        <f t="shared" si="33"/>
        <v>1</v>
      </c>
      <c r="T2036" t="str">
        <f>IF(Q2036=S2036,"true","false")</f>
        <v>false</v>
      </c>
    </row>
    <row r="2037" spans="1:20" x14ac:dyDescent="0.45">
      <c r="A2037" t="s">
        <v>3315</v>
      </c>
      <c r="B2037">
        <v>1</v>
      </c>
      <c r="C2037">
        <v>1</v>
      </c>
      <c r="D2037">
        <v>2</v>
      </c>
      <c r="E2037">
        <v>1</v>
      </c>
      <c r="F2037">
        <v>0.5</v>
      </c>
      <c r="G2037">
        <v>1</v>
      </c>
      <c r="H2037">
        <v>2</v>
      </c>
      <c r="I2037">
        <v>136</v>
      </c>
      <c r="J2037">
        <v>135</v>
      </c>
      <c r="K2037">
        <v>7469</v>
      </c>
      <c r="L2037">
        <v>184303</v>
      </c>
      <c r="M2037">
        <v>54.919117649999997</v>
      </c>
      <c r="N2037">
        <v>1365.2074070000001</v>
      </c>
      <c r="O2037">
        <v>191772</v>
      </c>
      <c r="P2037">
        <v>95886</v>
      </c>
      <c r="Q2037">
        <v>-1</v>
      </c>
      <c r="R2037" t="s">
        <v>81</v>
      </c>
      <c r="S2037">
        <f t="shared" si="33"/>
        <v>1</v>
      </c>
      <c r="T2037" t="str">
        <f>IF(Q2037=S2037,"true","false")</f>
        <v>false</v>
      </c>
    </row>
    <row r="2038" spans="1:20" x14ac:dyDescent="0.45">
      <c r="A2038" t="s">
        <v>3316</v>
      </c>
      <c r="B2038">
        <v>1</v>
      </c>
      <c r="C2038">
        <v>1</v>
      </c>
      <c r="D2038">
        <v>3</v>
      </c>
      <c r="E2038">
        <v>1</v>
      </c>
      <c r="F2038">
        <v>0.33333333300000001</v>
      </c>
      <c r="G2038">
        <v>1</v>
      </c>
      <c r="H2038">
        <v>3</v>
      </c>
      <c r="I2038">
        <v>25</v>
      </c>
      <c r="J2038">
        <v>23</v>
      </c>
      <c r="K2038">
        <v>3051</v>
      </c>
      <c r="L2038">
        <v>9885</v>
      </c>
      <c r="M2038">
        <v>122.04</v>
      </c>
      <c r="N2038">
        <v>429.78260870000003</v>
      </c>
      <c r="O2038">
        <v>12936</v>
      </c>
      <c r="P2038">
        <v>4312</v>
      </c>
      <c r="Q2038">
        <v>-1</v>
      </c>
      <c r="R2038" t="s">
        <v>3317</v>
      </c>
      <c r="S2038">
        <f t="shared" si="33"/>
        <v>1</v>
      </c>
      <c r="T2038" t="str">
        <f>IF(Q2038=S2038,"true","false")</f>
        <v>false</v>
      </c>
    </row>
    <row r="2039" spans="1:20" x14ac:dyDescent="0.45">
      <c r="A2039" t="s">
        <v>3318</v>
      </c>
      <c r="B2039">
        <v>5</v>
      </c>
      <c r="C2039">
        <v>5</v>
      </c>
      <c r="D2039">
        <v>213</v>
      </c>
      <c r="E2039">
        <v>5</v>
      </c>
      <c r="F2039">
        <v>0.117370892</v>
      </c>
      <c r="G2039">
        <v>1</v>
      </c>
      <c r="H2039">
        <v>42.6</v>
      </c>
      <c r="I2039">
        <v>1495</v>
      </c>
      <c r="J2039">
        <v>1143</v>
      </c>
      <c r="K2039">
        <v>408004</v>
      </c>
      <c r="L2039">
        <v>510855</v>
      </c>
      <c r="M2039">
        <v>272.91237460000002</v>
      </c>
      <c r="N2039">
        <v>446.94225719999997</v>
      </c>
      <c r="O2039">
        <v>183771.8</v>
      </c>
      <c r="P2039">
        <v>4313.8920189999999</v>
      </c>
      <c r="Q2039">
        <v>-1</v>
      </c>
      <c r="R2039" t="s">
        <v>2914</v>
      </c>
      <c r="S2039">
        <f t="shared" si="33"/>
        <v>1</v>
      </c>
      <c r="T2039" t="str">
        <f>IF(Q2039=S2039,"true","false")</f>
        <v>false</v>
      </c>
    </row>
    <row r="2040" spans="1:20" x14ac:dyDescent="0.45">
      <c r="A2040" t="s">
        <v>3319</v>
      </c>
      <c r="B2040">
        <v>3</v>
      </c>
      <c r="C2040">
        <v>3</v>
      </c>
      <c r="D2040">
        <v>30</v>
      </c>
      <c r="E2040">
        <v>3</v>
      </c>
      <c r="F2040">
        <v>0.3</v>
      </c>
      <c r="G2040">
        <v>1</v>
      </c>
      <c r="H2040">
        <v>10</v>
      </c>
      <c r="I2040">
        <v>107</v>
      </c>
      <c r="J2040">
        <v>2</v>
      </c>
      <c r="K2040">
        <v>6360</v>
      </c>
      <c r="L2040">
        <v>92</v>
      </c>
      <c r="M2040">
        <v>59.439252340000003</v>
      </c>
      <c r="N2040">
        <v>46</v>
      </c>
      <c r="O2040">
        <v>2150.666667</v>
      </c>
      <c r="P2040">
        <v>215.06666670000001</v>
      </c>
      <c r="Q2040">
        <v>-1</v>
      </c>
      <c r="R2040" t="s">
        <v>712</v>
      </c>
      <c r="S2040">
        <f t="shared" si="33"/>
        <v>1</v>
      </c>
      <c r="T2040" t="str">
        <f>IF(Q2040=S2040,"true","false")</f>
        <v>false</v>
      </c>
    </row>
    <row r="2041" spans="1:20" x14ac:dyDescent="0.45">
      <c r="A2041" t="s">
        <v>3320</v>
      </c>
      <c r="B2041">
        <v>2</v>
      </c>
      <c r="C2041">
        <v>4</v>
      </c>
      <c r="D2041">
        <v>194</v>
      </c>
      <c r="E2041">
        <v>1</v>
      </c>
      <c r="F2041">
        <v>8.2474226999999997E-2</v>
      </c>
      <c r="G2041">
        <v>2</v>
      </c>
      <c r="H2041">
        <v>48.5</v>
      </c>
      <c r="I2041">
        <v>2876</v>
      </c>
      <c r="J2041">
        <v>1693</v>
      </c>
      <c r="K2041">
        <v>256971</v>
      </c>
      <c r="L2041">
        <v>486583</v>
      </c>
      <c r="M2041">
        <v>89.350139080000005</v>
      </c>
      <c r="N2041">
        <v>287.4087419</v>
      </c>
      <c r="O2041">
        <v>185888.5</v>
      </c>
      <c r="P2041">
        <v>3832.7525770000002</v>
      </c>
      <c r="Q2041">
        <v>-1</v>
      </c>
      <c r="R2041" t="s">
        <v>3321</v>
      </c>
      <c r="S2041">
        <f t="shared" si="33"/>
        <v>1</v>
      </c>
      <c r="T2041" t="str">
        <f>IF(Q2041=S2041,"true","false")</f>
        <v>false</v>
      </c>
    </row>
    <row r="2042" spans="1:20" x14ac:dyDescent="0.45">
      <c r="A2042" t="s">
        <v>3322</v>
      </c>
      <c r="B2042">
        <v>2</v>
      </c>
      <c r="C2042">
        <v>2</v>
      </c>
      <c r="D2042">
        <v>144</v>
      </c>
      <c r="E2042">
        <v>2</v>
      </c>
      <c r="F2042">
        <v>2.7777777999999999E-2</v>
      </c>
      <c r="G2042">
        <v>1</v>
      </c>
      <c r="H2042">
        <v>72</v>
      </c>
      <c r="I2042">
        <v>63438</v>
      </c>
      <c r="J2042">
        <v>131566</v>
      </c>
      <c r="K2042">
        <v>2596450</v>
      </c>
      <c r="L2042">
        <v>180344368</v>
      </c>
      <c r="M2042">
        <v>40.92893849</v>
      </c>
      <c r="N2042">
        <v>1370.7520790000001</v>
      </c>
      <c r="O2042">
        <v>91470409</v>
      </c>
      <c r="P2042">
        <v>1270422.3470000001</v>
      </c>
      <c r="Q2042">
        <v>1</v>
      </c>
      <c r="R2042" t="s">
        <v>914</v>
      </c>
      <c r="S2042">
        <f t="shared" si="33"/>
        <v>1</v>
      </c>
      <c r="T2042" t="str">
        <f>IF(Q2042=S2042,"true","false")</f>
        <v>true</v>
      </c>
    </row>
    <row r="2043" spans="1:20" x14ac:dyDescent="0.45">
      <c r="A2043" t="s">
        <v>3323</v>
      </c>
      <c r="B2043">
        <v>1</v>
      </c>
      <c r="C2043">
        <v>1</v>
      </c>
      <c r="D2043">
        <v>9</v>
      </c>
      <c r="E2043">
        <v>1</v>
      </c>
      <c r="F2043">
        <v>0.111111111</v>
      </c>
      <c r="G2043">
        <v>1</v>
      </c>
      <c r="H2043">
        <v>9</v>
      </c>
      <c r="I2043">
        <v>55</v>
      </c>
      <c r="J2043">
        <v>43</v>
      </c>
      <c r="K2043">
        <v>6790</v>
      </c>
      <c r="L2043">
        <v>4755</v>
      </c>
      <c r="M2043">
        <v>123.45454549999999</v>
      </c>
      <c r="N2043">
        <v>110.5813953</v>
      </c>
      <c r="O2043">
        <v>11545</v>
      </c>
      <c r="P2043">
        <v>1282.7777779999999</v>
      </c>
      <c r="Q2043">
        <v>-1</v>
      </c>
      <c r="R2043" t="s">
        <v>3324</v>
      </c>
      <c r="S2043">
        <f t="shared" si="33"/>
        <v>1</v>
      </c>
      <c r="T2043" t="str">
        <f>IF(Q2043=S2043,"true","false")</f>
        <v>false</v>
      </c>
    </row>
    <row r="2044" spans="1:20" x14ac:dyDescent="0.45">
      <c r="A2044" t="s">
        <v>3325</v>
      </c>
      <c r="B2044">
        <v>1</v>
      </c>
      <c r="C2044">
        <v>1</v>
      </c>
      <c r="D2044">
        <v>2</v>
      </c>
      <c r="E2044">
        <v>1</v>
      </c>
      <c r="F2044">
        <v>0.5</v>
      </c>
      <c r="G2044">
        <v>1</v>
      </c>
      <c r="H2044">
        <v>2</v>
      </c>
      <c r="I2044">
        <v>16</v>
      </c>
      <c r="J2044">
        <v>15</v>
      </c>
      <c r="K2044">
        <v>1231</v>
      </c>
      <c r="L2044">
        <v>6451</v>
      </c>
      <c r="M2044">
        <v>76.9375</v>
      </c>
      <c r="N2044">
        <v>430.06666669999998</v>
      </c>
      <c r="O2044">
        <v>7682</v>
      </c>
      <c r="P2044">
        <v>3841</v>
      </c>
      <c r="Q2044">
        <v>-1</v>
      </c>
      <c r="R2044" t="s">
        <v>3326</v>
      </c>
      <c r="S2044">
        <f t="shared" si="33"/>
        <v>1</v>
      </c>
      <c r="T2044" t="str">
        <f>IF(Q2044=S2044,"true","false")</f>
        <v>false</v>
      </c>
    </row>
    <row r="2045" spans="1:20" x14ac:dyDescent="0.45">
      <c r="A2045" t="s">
        <v>3327</v>
      </c>
      <c r="B2045">
        <v>1</v>
      </c>
      <c r="C2045">
        <v>1</v>
      </c>
      <c r="D2045">
        <v>7</v>
      </c>
      <c r="E2045">
        <v>1</v>
      </c>
      <c r="F2045">
        <v>0.14285714299999999</v>
      </c>
      <c r="G2045">
        <v>1</v>
      </c>
      <c r="H2045">
        <v>7</v>
      </c>
      <c r="I2045">
        <v>40</v>
      </c>
      <c r="J2045">
        <v>28</v>
      </c>
      <c r="K2045">
        <v>4190</v>
      </c>
      <c r="L2045">
        <v>1676</v>
      </c>
      <c r="M2045">
        <v>104.75</v>
      </c>
      <c r="N2045">
        <v>59.857142860000003</v>
      </c>
      <c r="O2045">
        <v>5866</v>
      </c>
      <c r="P2045">
        <v>838</v>
      </c>
      <c r="Q2045">
        <v>-1</v>
      </c>
      <c r="R2045" t="s">
        <v>3040</v>
      </c>
      <c r="S2045">
        <f t="shared" si="33"/>
        <v>1</v>
      </c>
      <c r="T2045" t="str">
        <f>IF(Q2045=S2045,"true","false")</f>
        <v>false</v>
      </c>
    </row>
    <row r="2046" spans="1:20" x14ac:dyDescent="0.45">
      <c r="A2046" t="s">
        <v>3328</v>
      </c>
      <c r="B2046">
        <v>3</v>
      </c>
      <c r="C2046">
        <v>3</v>
      </c>
      <c r="D2046">
        <v>5</v>
      </c>
      <c r="E2046">
        <v>3</v>
      </c>
      <c r="F2046">
        <v>1.8</v>
      </c>
      <c r="G2046">
        <v>1</v>
      </c>
      <c r="H2046">
        <v>1.6666666670000001</v>
      </c>
      <c r="I2046">
        <v>68</v>
      </c>
      <c r="J2046">
        <v>54</v>
      </c>
      <c r="K2046">
        <v>9358</v>
      </c>
      <c r="L2046">
        <v>27465</v>
      </c>
      <c r="M2046">
        <v>137.6176471</v>
      </c>
      <c r="N2046">
        <v>508.61111110000002</v>
      </c>
      <c r="O2046">
        <v>12274.333329999999</v>
      </c>
      <c r="P2046">
        <v>7364.6</v>
      </c>
      <c r="Q2046">
        <v>-1</v>
      </c>
      <c r="R2046" t="s">
        <v>629</v>
      </c>
      <c r="S2046">
        <f t="shared" si="33"/>
        <v>1</v>
      </c>
      <c r="T2046" t="str">
        <f>IF(Q2046=S2046,"true","false")</f>
        <v>false</v>
      </c>
    </row>
    <row r="2047" spans="1:20" x14ac:dyDescent="0.45">
      <c r="A2047" t="s">
        <v>3329</v>
      </c>
      <c r="B2047">
        <v>1</v>
      </c>
      <c r="C2047">
        <v>1</v>
      </c>
      <c r="D2047">
        <v>5</v>
      </c>
      <c r="E2047">
        <v>1</v>
      </c>
      <c r="F2047">
        <v>0.2</v>
      </c>
      <c r="G2047">
        <v>1</v>
      </c>
      <c r="H2047">
        <v>5</v>
      </c>
      <c r="I2047">
        <v>71</v>
      </c>
      <c r="J2047">
        <v>64</v>
      </c>
      <c r="K2047">
        <v>8427</v>
      </c>
      <c r="L2047">
        <v>31270</v>
      </c>
      <c r="M2047">
        <v>118.69014079999999</v>
      </c>
      <c r="N2047">
        <v>488.59375</v>
      </c>
      <c r="O2047">
        <v>39697</v>
      </c>
      <c r="P2047">
        <v>7939.4</v>
      </c>
      <c r="Q2047">
        <v>-1</v>
      </c>
      <c r="R2047" t="s">
        <v>515</v>
      </c>
      <c r="S2047">
        <f t="shared" si="33"/>
        <v>1</v>
      </c>
      <c r="T2047" t="str">
        <f>IF(Q2047=S2047,"true","false")</f>
        <v>false</v>
      </c>
    </row>
    <row r="2048" spans="1:20" x14ac:dyDescent="0.45">
      <c r="A2048" t="s">
        <v>3330</v>
      </c>
      <c r="B2048">
        <v>1</v>
      </c>
      <c r="C2048">
        <v>1</v>
      </c>
      <c r="D2048">
        <v>80</v>
      </c>
      <c r="E2048">
        <v>1</v>
      </c>
      <c r="F2048">
        <v>1.2500000000000001E-2</v>
      </c>
      <c r="G2048">
        <v>1</v>
      </c>
      <c r="H2048">
        <v>80</v>
      </c>
      <c r="I2048">
        <v>292</v>
      </c>
      <c r="J2048">
        <v>423</v>
      </c>
      <c r="K2048">
        <v>27448</v>
      </c>
      <c r="L2048">
        <v>44188</v>
      </c>
      <c r="M2048">
        <v>94</v>
      </c>
      <c r="N2048">
        <v>104.463357</v>
      </c>
      <c r="O2048">
        <v>71636</v>
      </c>
      <c r="P2048">
        <v>895.45</v>
      </c>
      <c r="Q2048">
        <v>-1</v>
      </c>
      <c r="R2048" t="s">
        <v>3331</v>
      </c>
      <c r="S2048">
        <f t="shared" si="33"/>
        <v>1</v>
      </c>
      <c r="T2048" t="str">
        <f>IF(Q2048=S2048,"true","false")</f>
        <v>false</v>
      </c>
    </row>
    <row r="2049" spans="1:20" x14ac:dyDescent="0.45">
      <c r="A2049" t="s">
        <v>3332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10</v>
      </c>
      <c r="J2049">
        <v>12</v>
      </c>
      <c r="K2049">
        <v>1362</v>
      </c>
      <c r="L2049">
        <v>6378</v>
      </c>
      <c r="M2049">
        <v>136.19999999999999</v>
      </c>
      <c r="N2049">
        <v>531.5</v>
      </c>
      <c r="O2049">
        <v>7740</v>
      </c>
      <c r="P2049">
        <v>7740</v>
      </c>
      <c r="Q2049">
        <v>0</v>
      </c>
      <c r="R2049" t="s">
        <v>3333</v>
      </c>
      <c r="S2049">
        <f t="shared" si="33"/>
        <v>1</v>
      </c>
      <c r="T2049" t="str">
        <f>IF(Q2049=S2049,"true","false")</f>
        <v>false</v>
      </c>
    </row>
    <row r="2050" spans="1:20" x14ac:dyDescent="0.45">
      <c r="A2050" t="s">
        <v>3334</v>
      </c>
      <c r="B2050">
        <v>1</v>
      </c>
      <c r="C2050">
        <v>1</v>
      </c>
      <c r="D2050">
        <v>64</v>
      </c>
      <c r="E2050">
        <v>1</v>
      </c>
      <c r="F2050">
        <v>1.5625E-2</v>
      </c>
      <c r="G2050">
        <v>1</v>
      </c>
      <c r="H2050">
        <v>64</v>
      </c>
      <c r="I2050">
        <v>856</v>
      </c>
      <c r="J2050">
        <v>793</v>
      </c>
      <c r="K2050">
        <v>443593</v>
      </c>
      <c r="L2050">
        <v>302560</v>
      </c>
      <c r="M2050">
        <v>518.21612149999999</v>
      </c>
      <c r="N2050">
        <v>381.53846149999998</v>
      </c>
      <c r="O2050">
        <v>746153</v>
      </c>
      <c r="P2050">
        <v>11658.64063</v>
      </c>
      <c r="Q2050">
        <v>0</v>
      </c>
      <c r="R2050" t="s">
        <v>3335</v>
      </c>
      <c r="S2050">
        <f t="shared" si="33"/>
        <v>1</v>
      </c>
      <c r="T2050" t="str">
        <f>IF(Q2050=S2050,"true","false")</f>
        <v>false</v>
      </c>
    </row>
    <row r="2051" spans="1:20" x14ac:dyDescent="0.45">
      <c r="A2051" t="s">
        <v>3336</v>
      </c>
      <c r="B2051">
        <v>1</v>
      </c>
      <c r="C2051">
        <v>1</v>
      </c>
      <c r="D2051">
        <v>3</v>
      </c>
      <c r="E2051">
        <v>1</v>
      </c>
      <c r="F2051">
        <v>0.33333333300000001</v>
      </c>
      <c r="G2051">
        <v>1</v>
      </c>
      <c r="H2051">
        <v>3</v>
      </c>
      <c r="I2051">
        <v>393</v>
      </c>
      <c r="J2051">
        <v>301</v>
      </c>
      <c r="K2051">
        <v>29931</v>
      </c>
      <c r="L2051">
        <v>135647</v>
      </c>
      <c r="M2051">
        <v>76.160305339999994</v>
      </c>
      <c r="N2051">
        <v>450.65448500000002</v>
      </c>
      <c r="O2051">
        <v>165578</v>
      </c>
      <c r="P2051">
        <v>55192.666669999999</v>
      </c>
      <c r="Q2051">
        <v>1</v>
      </c>
      <c r="R2051" t="s">
        <v>1320</v>
      </c>
      <c r="S2051">
        <f t="shared" ref="S2051:S2114" si="34">IF(AND(E2051&lt;0.05,C2051&gt;10),0,1)</f>
        <v>1</v>
      </c>
      <c r="T2051" t="str">
        <f>IF(Q2051=S2051,"true","false")</f>
        <v>true</v>
      </c>
    </row>
    <row r="2052" spans="1:20" x14ac:dyDescent="0.45">
      <c r="A2052" t="s">
        <v>3337</v>
      </c>
      <c r="B2052">
        <v>1</v>
      </c>
      <c r="C2052">
        <v>2</v>
      </c>
      <c r="D2052">
        <v>43</v>
      </c>
      <c r="E2052">
        <v>0.5</v>
      </c>
      <c r="F2052">
        <v>9.3023255999999999E-2</v>
      </c>
      <c r="G2052">
        <v>2</v>
      </c>
      <c r="H2052">
        <v>21.5</v>
      </c>
      <c r="I2052">
        <v>626</v>
      </c>
      <c r="J2052">
        <v>980</v>
      </c>
      <c r="K2052">
        <v>57446</v>
      </c>
      <c r="L2052">
        <v>1223844</v>
      </c>
      <c r="M2052">
        <v>91.76677316</v>
      </c>
      <c r="N2052">
        <v>1248.820408</v>
      </c>
      <c r="O2052">
        <v>640645</v>
      </c>
      <c r="P2052">
        <v>29797.441859999999</v>
      </c>
      <c r="Q2052">
        <v>-1</v>
      </c>
      <c r="R2052" t="s">
        <v>3338</v>
      </c>
      <c r="S2052">
        <f t="shared" si="34"/>
        <v>1</v>
      </c>
      <c r="T2052" t="str">
        <f>IF(Q2052=S2052,"true","false")</f>
        <v>false</v>
      </c>
    </row>
    <row r="2053" spans="1:20" x14ac:dyDescent="0.45">
      <c r="A2053" t="s">
        <v>3339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54</v>
      </c>
      <c r="J2053">
        <v>58</v>
      </c>
      <c r="K2053">
        <v>3745</v>
      </c>
      <c r="L2053">
        <v>54051</v>
      </c>
      <c r="M2053">
        <v>69.351851850000003</v>
      </c>
      <c r="N2053">
        <v>931.91379310000002</v>
      </c>
      <c r="O2053">
        <v>57796</v>
      </c>
      <c r="P2053">
        <v>57796</v>
      </c>
      <c r="Q2053">
        <v>-1</v>
      </c>
      <c r="R2053" t="s">
        <v>211</v>
      </c>
      <c r="S2053">
        <f t="shared" si="34"/>
        <v>1</v>
      </c>
      <c r="T2053" t="str">
        <f>IF(Q2053=S2053,"true","false")</f>
        <v>false</v>
      </c>
    </row>
    <row r="2054" spans="1:20" x14ac:dyDescent="0.45">
      <c r="A2054" t="s">
        <v>3340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22</v>
      </c>
      <c r="J2054">
        <v>20</v>
      </c>
      <c r="K2054">
        <v>5398</v>
      </c>
      <c r="L2054">
        <v>11993</v>
      </c>
      <c r="M2054">
        <v>245.36363639999999</v>
      </c>
      <c r="N2054">
        <v>599.65</v>
      </c>
      <c r="O2054">
        <v>17391</v>
      </c>
      <c r="P2054">
        <v>17391</v>
      </c>
      <c r="Q2054">
        <v>1</v>
      </c>
      <c r="R2054" t="s">
        <v>112</v>
      </c>
      <c r="S2054">
        <f t="shared" si="34"/>
        <v>1</v>
      </c>
      <c r="T2054" t="str">
        <f>IF(Q2054=S2054,"true","false")</f>
        <v>true</v>
      </c>
    </row>
    <row r="2055" spans="1:20" x14ac:dyDescent="0.45">
      <c r="A2055" t="s">
        <v>3341</v>
      </c>
      <c r="B2055">
        <v>2</v>
      </c>
      <c r="C2055">
        <v>2</v>
      </c>
      <c r="D2055">
        <v>15</v>
      </c>
      <c r="E2055">
        <v>2</v>
      </c>
      <c r="F2055">
        <v>0.26666666700000002</v>
      </c>
      <c r="G2055">
        <v>1</v>
      </c>
      <c r="H2055">
        <v>7.5</v>
      </c>
      <c r="I2055">
        <v>80</v>
      </c>
      <c r="J2055">
        <v>60</v>
      </c>
      <c r="K2055">
        <v>20460</v>
      </c>
      <c r="L2055">
        <v>19518</v>
      </c>
      <c r="M2055">
        <v>255.75</v>
      </c>
      <c r="N2055">
        <v>325.3</v>
      </c>
      <c r="O2055">
        <v>19989</v>
      </c>
      <c r="P2055">
        <v>2665.2</v>
      </c>
      <c r="Q2055">
        <v>-1</v>
      </c>
      <c r="R2055" t="s">
        <v>3342</v>
      </c>
      <c r="S2055">
        <f t="shared" si="34"/>
        <v>1</v>
      </c>
      <c r="T2055" t="str">
        <f>IF(Q2055=S2055,"true","false")</f>
        <v>false</v>
      </c>
    </row>
    <row r="2056" spans="1:20" x14ac:dyDescent="0.45">
      <c r="A2056" t="s">
        <v>3343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6</v>
      </c>
      <c r="J2056">
        <v>4</v>
      </c>
      <c r="K2056">
        <v>463</v>
      </c>
      <c r="L2056">
        <v>1446</v>
      </c>
      <c r="M2056">
        <v>77.166666669999998</v>
      </c>
      <c r="N2056">
        <v>361.5</v>
      </c>
      <c r="O2056">
        <v>1909</v>
      </c>
      <c r="P2056">
        <v>1909</v>
      </c>
      <c r="Q2056">
        <v>-1</v>
      </c>
      <c r="R2056" t="s">
        <v>3344</v>
      </c>
      <c r="S2056">
        <f t="shared" si="34"/>
        <v>1</v>
      </c>
      <c r="T2056" t="str">
        <f>IF(Q2056=S2056,"true","false")</f>
        <v>false</v>
      </c>
    </row>
    <row r="2057" spans="1:20" x14ac:dyDescent="0.45">
      <c r="A2057" t="s">
        <v>3345</v>
      </c>
      <c r="B2057">
        <v>2</v>
      </c>
      <c r="C2057">
        <v>2</v>
      </c>
      <c r="D2057">
        <v>80</v>
      </c>
      <c r="E2057">
        <v>2</v>
      </c>
      <c r="F2057">
        <v>0.05</v>
      </c>
      <c r="G2057">
        <v>1</v>
      </c>
      <c r="H2057">
        <v>40</v>
      </c>
      <c r="I2057">
        <v>1186</v>
      </c>
      <c r="J2057">
        <v>624</v>
      </c>
      <c r="K2057">
        <v>245017</v>
      </c>
      <c r="L2057">
        <v>44684</v>
      </c>
      <c r="M2057">
        <v>206.5910624</v>
      </c>
      <c r="N2057">
        <v>71.608974360000005</v>
      </c>
      <c r="O2057">
        <v>144850.5</v>
      </c>
      <c r="P2057">
        <v>3621.2624999999998</v>
      </c>
      <c r="Q2057">
        <v>-1</v>
      </c>
      <c r="R2057" t="s">
        <v>3346</v>
      </c>
      <c r="S2057">
        <f t="shared" si="34"/>
        <v>1</v>
      </c>
      <c r="T2057" t="str">
        <f>IF(Q2057=S2057,"true","false")</f>
        <v>false</v>
      </c>
    </row>
    <row r="2058" spans="1:20" x14ac:dyDescent="0.45">
      <c r="A2058" t="s">
        <v>3347</v>
      </c>
      <c r="B2058">
        <v>1</v>
      </c>
      <c r="C2058">
        <v>1</v>
      </c>
      <c r="D2058">
        <v>3</v>
      </c>
      <c r="E2058">
        <v>1</v>
      </c>
      <c r="F2058">
        <v>0.33333333300000001</v>
      </c>
      <c r="G2058">
        <v>1</v>
      </c>
      <c r="H2058">
        <v>3</v>
      </c>
      <c r="I2058">
        <v>143</v>
      </c>
      <c r="J2058">
        <v>120</v>
      </c>
      <c r="K2058">
        <v>16493</v>
      </c>
      <c r="L2058">
        <v>38174</v>
      </c>
      <c r="M2058">
        <v>115.3356643</v>
      </c>
      <c r="N2058">
        <v>318.1166667</v>
      </c>
      <c r="O2058">
        <v>54667</v>
      </c>
      <c r="P2058">
        <v>18222.333330000001</v>
      </c>
      <c r="Q2058">
        <v>1</v>
      </c>
      <c r="R2058" t="s">
        <v>248</v>
      </c>
      <c r="S2058">
        <f t="shared" si="34"/>
        <v>1</v>
      </c>
      <c r="T2058" t="str">
        <f>IF(Q2058=S2058,"true","false")</f>
        <v>true</v>
      </c>
    </row>
    <row r="2059" spans="1:20" x14ac:dyDescent="0.45">
      <c r="A2059" t="s">
        <v>3348</v>
      </c>
      <c r="B2059">
        <v>1</v>
      </c>
      <c r="C2059">
        <v>2</v>
      </c>
      <c r="D2059">
        <v>26</v>
      </c>
      <c r="E2059">
        <v>0.5</v>
      </c>
      <c r="F2059">
        <v>0.15384615400000001</v>
      </c>
      <c r="G2059">
        <v>2</v>
      </c>
      <c r="H2059">
        <v>13</v>
      </c>
      <c r="I2059">
        <v>66</v>
      </c>
      <c r="J2059">
        <v>0</v>
      </c>
      <c r="K2059">
        <v>3960</v>
      </c>
      <c r="L2059">
        <v>0</v>
      </c>
      <c r="M2059">
        <v>60</v>
      </c>
      <c r="N2059">
        <v>0</v>
      </c>
      <c r="O2059">
        <v>1980</v>
      </c>
      <c r="P2059">
        <v>152.30769230000001</v>
      </c>
      <c r="Q2059">
        <v>-1</v>
      </c>
      <c r="R2059" t="s">
        <v>3349</v>
      </c>
      <c r="S2059">
        <f t="shared" si="34"/>
        <v>1</v>
      </c>
      <c r="T2059" t="str">
        <f>IF(Q2059=S2059,"true","false")</f>
        <v>false</v>
      </c>
    </row>
    <row r="2060" spans="1:20" x14ac:dyDescent="0.45">
      <c r="A2060" t="s">
        <v>3350</v>
      </c>
      <c r="B2060">
        <v>2</v>
      </c>
      <c r="C2060">
        <v>2</v>
      </c>
      <c r="D2060">
        <v>3</v>
      </c>
      <c r="E2060">
        <v>2</v>
      </c>
      <c r="F2060">
        <v>1.3333333329999999</v>
      </c>
      <c r="G2060">
        <v>1</v>
      </c>
      <c r="H2060">
        <v>1.5</v>
      </c>
      <c r="I2060">
        <v>73</v>
      </c>
      <c r="J2060">
        <v>73</v>
      </c>
      <c r="K2060">
        <v>10055</v>
      </c>
      <c r="L2060">
        <v>21892</v>
      </c>
      <c r="M2060">
        <v>137.73972599999999</v>
      </c>
      <c r="N2060">
        <v>299.89041099999997</v>
      </c>
      <c r="O2060">
        <v>15973.5</v>
      </c>
      <c r="P2060">
        <v>10649</v>
      </c>
      <c r="Q2060">
        <v>1</v>
      </c>
      <c r="R2060" t="s">
        <v>50</v>
      </c>
      <c r="S2060">
        <f t="shared" si="34"/>
        <v>1</v>
      </c>
      <c r="T2060" t="str">
        <f>IF(Q2060=S2060,"true","false")</f>
        <v>true</v>
      </c>
    </row>
    <row r="2061" spans="1:20" x14ac:dyDescent="0.45">
      <c r="A2061" t="s">
        <v>3351</v>
      </c>
      <c r="B2061">
        <v>1</v>
      </c>
      <c r="C2061">
        <v>1</v>
      </c>
      <c r="D2061">
        <v>2</v>
      </c>
      <c r="E2061">
        <v>1</v>
      </c>
      <c r="F2061">
        <v>0.5</v>
      </c>
      <c r="G2061">
        <v>1</v>
      </c>
      <c r="H2061">
        <v>2</v>
      </c>
      <c r="I2061">
        <v>378</v>
      </c>
      <c r="J2061">
        <v>391</v>
      </c>
      <c r="K2061">
        <v>16696</v>
      </c>
      <c r="L2061">
        <v>436675</v>
      </c>
      <c r="M2061">
        <v>44.169312169999998</v>
      </c>
      <c r="N2061">
        <v>1116.8158570000001</v>
      </c>
      <c r="O2061">
        <v>453371</v>
      </c>
      <c r="P2061">
        <v>226685.5</v>
      </c>
      <c r="Q2061">
        <v>-1</v>
      </c>
      <c r="R2061" t="s">
        <v>1138</v>
      </c>
      <c r="S2061">
        <f t="shared" si="34"/>
        <v>1</v>
      </c>
      <c r="T2061" t="str">
        <f>IF(Q2061=S2061,"true","false")</f>
        <v>false</v>
      </c>
    </row>
    <row r="2062" spans="1:20" x14ac:dyDescent="0.45">
      <c r="A2062" t="s">
        <v>3352</v>
      </c>
      <c r="B2062">
        <v>1</v>
      </c>
      <c r="C2062">
        <v>1</v>
      </c>
      <c r="D2062">
        <v>34</v>
      </c>
      <c r="E2062">
        <v>1</v>
      </c>
      <c r="F2062">
        <v>2.9411764999999999E-2</v>
      </c>
      <c r="G2062">
        <v>1</v>
      </c>
      <c r="H2062">
        <v>34</v>
      </c>
      <c r="I2062">
        <v>68</v>
      </c>
      <c r="J2062">
        <v>0</v>
      </c>
      <c r="K2062">
        <v>3774</v>
      </c>
      <c r="L2062">
        <v>0</v>
      </c>
      <c r="M2062">
        <v>55.5</v>
      </c>
      <c r="N2062">
        <v>0</v>
      </c>
      <c r="O2062">
        <v>3774</v>
      </c>
      <c r="P2062">
        <v>111</v>
      </c>
      <c r="Q2062">
        <v>1</v>
      </c>
      <c r="R2062" t="s">
        <v>3353</v>
      </c>
      <c r="S2062">
        <f t="shared" si="34"/>
        <v>1</v>
      </c>
      <c r="T2062" t="str">
        <f>IF(Q2062=S2062,"true","false")</f>
        <v>true</v>
      </c>
    </row>
    <row r="2063" spans="1:20" x14ac:dyDescent="0.45">
      <c r="A2063" t="s">
        <v>3354</v>
      </c>
      <c r="B2063">
        <v>1</v>
      </c>
      <c r="C2063">
        <v>1</v>
      </c>
      <c r="D2063">
        <v>2</v>
      </c>
      <c r="E2063">
        <v>1</v>
      </c>
      <c r="F2063">
        <v>0.5</v>
      </c>
      <c r="G2063">
        <v>1</v>
      </c>
      <c r="H2063">
        <v>2</v>
      </c>
      <c r="I2063">
        <v>17</v>
      </c>
      <c r="J2063">
        <v>15</v>
      </c>
      <c r="K2063">
        <v>3998</v>
      </c>
      <c r="L2063">
        <v>4788</v>
      </c>
      <c r="M2063">
        <v>235.17647059999999</v>
      </c>
      <c r="N2063">
        <v>319.2</v>
      </c>
      <c r="O2063">
        <v>8786</v>
      </c>
      <c r="P2063">
        <v>4393</v>
      </c>
      <c r="Q2063">
        <v>0</v>
      </c>
      <c r="R2063" t="s">
        <v>265</v>
      </c>
      <c r="S2063">
        <f t="shared" si="34"/>
        <v>1</v>
      </c>
      <c r="T2063" t="str">
        <f>IF(Q2063=S2063,"true","false")</f>
        <v>false</v>
      </c>
    </row>
    <row r="2064" spans="1:20" x14ac:dyDescent="0.45">
      <c r="A2064" t="s">
        <v>3355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40</v>
      </c>
      <c r="J2064">
        <v>32</v>
      </c>
      <c r="K2064">
        <v>6446</v>
      </c>
      <c r="L2064">
        <v>8347</v>
      </c>
      <c r="M2064">
        <v>161.15</v>
      </c>
      <c r="N2064">
        <v>260.84375</v>
      </c>
      <c r="O2064">
        <v>14793</v>
      </c>
      <c r="P2064">
        <v>14793</v>
      </c>
      <c r="Q2064">
        <v>1</v>
      </c>
      <c r="R2064" t="s">
        <v>112</v>
      </c>
      <c r="S2064">
        <f t="shared" si="34"/>
        <v>1</v>
      </c>
      <c r="T2064" t="str">
        <f>IF(Q2064=S2064,"true","false")</f>
        <v>true</v>
      </c>
    </row>
    <row r="2065" spans="1:20" x14ac:dyDescent="0.45">
      <c r="A2065" t="s">
        <v>3356</v>
      </c>
      <c r="B2065">
        <v>1</v>
      </c>
      <c r="C2065">
        <v>1</v>
      </c>
      <c r="D2065">
        <v>3</v>
      </c>
      <c r="E2065">
        <v>1</v>
      </c>
      <c r="F2065">
        <v>0.33333333300000001</v>
      </c>
      <c r="G2065">
        <v>1</v>
      </c>
      <c r="H2065">
        <v>3</v>
      </c>
      <c r="I2065">
        <v>17</v>
      </c>
      <c r="J2065">
        <v>16</v>
      </c>
      <c r="K2065">
        <v>1217</v>
      </c>
      <c r="L2065">
        <v>960</v>
      </c>
      <c r="M2065">
        <v>71.58823529</v>
      </c>
      <c r="N2065">
        <v>60</v>
      </c>
      <c r="O2065">
        <v>2177</v>
      </c>
      <c r="P2065">
        <v>725.66666669999995</v>
      </c>
      <c r="Q2065">
        <v>-1</v>
      </c>
      <c r="R2065" t="s">
        <v>3357</v>
      </c>
      <c r="S2065">
        <f t="shared" si="34"/>
        <v>1</v>
      </c>
      <c r="T2065" t="str">
        <f>IF(Q2065=S2065,"true","false")</f>
        <v>false</v>
      </c>
    </row>
    <row r="2066" spans="1:20" x14ac:dyDescent="0.45">
      <c r="A2066" t="s">
        <v>3358</v>
      </c>
      <c r="B2066">
        <v>7</v>
      </c>
      <c r="C2066">
        <v>1401</v>
      </c>
      <c r="D2066">
        <v>142489</v>
      </c>
      <c r="E2066">
        <v>3.4975017999999997E-2</v>
      </c>
      <c r="F2066">
        <v>13.77510545</v>
      </c>
      <c r="G2066">
        <v>200.14285709999999</v>
      </c>
      <c r="H2066">
        <v>101.7052106</v>
      </c>
      <c r="I2066">
        <v>2469831</v>
      </c>
      <c r="J2066">
        <v>2170598</v>
      </c>
      <c r="K2066">
        <v>374424046</v>
      </c>
      <c r="L2066">
        <v>118473383</v>
      </c>
      <c r="M2066">
        <v>151.59905520000001</v>
      </c>
      <c r="N2066">
        <v>54.580987819999997</v>
      </c>
      <c r="O2066">
        <v>351818.29340000002</v>
      </c>
      <c r="P2066">
        <v>3459.1963519999999</v>
      </c>
      <c r="Q2066">
        <v>0</v>
      </c>
      <c r="R2066" t="s">
        <v>3359</v>
      </c>
      <c r="S2066">
        <f t="shared" si="34"/>
        <v>0</v>
      </c>
      <c r="T2066" t="str">
        <f>IF(Q2066=S2066,"true","false")</f>
        <v>true</v>
      </c>
    </row>
    <row r="2067" spans="1:20" x14ac:dyDescent="0.45">
      <c r="A2067" t="s">
        <v>906</v>
      </c>
      <c r="B2067">
        <v>12</v>
      </c>
      <c r="C2067">
        <v>12</v>
      </c>
      <c r="D2067">
        <v>20</v>
      </c>
      <c r="E2067">
        <v>12</v>
      </c>
      <c r="F2067">
        <v>7.2</v>
      </c>
      <c r="G2067">
        <v>1</v>
      </c>
      <c r="H2067">
        <v>1.6666666670000001</v>
      </c>
      <c r="I2067">
        <v>179</v>
      </c>
      <c r="J2067">
        <v>135</v>
      </c>
      <c r="K2067">
        <v>16249</v>
      </c>
      <c r="L2067">
        <v>54844</v>
      </c>
      <c r="M2067">
        <v>90.776536309999997</v>
      </c>
      <c r="N2067">
        <v>406.25185190000002</v>
      </c>
      <c r="O2067">
        <v>5924.4166670000004</v>
      </c>
      <c r="P2067">
        <v>3554.65</v>
      </c>
      <c r="Q2067">
        <v>1</v>
      </c>
      <c r="R2067" t="s">
        <v>907</v>
      </c>
      <c r="S2067">
        <f t="shared" si="34"/>
        <v>1</v>
      </c>
      <c r="T2067" t="str">
        <f>IF(Q2067=S2067,"true","false")</f>
        <v>true</v>
      </c>
    </row>
    <row r="2068" spans="1:20" x14ac:dyDescent="0.45">
      <c r="A2068" t="s">
        <v>3361</v>
      </c>
      <c r="B2068">
        <v>12</v>
      </c>
      <c r="C2068">
        <v>757</v>
      </c>
      <c r="D2068">
        <v>7097</v>
      </c>
      <c r="E2068">
        <v>0.19022457100000001</v>
      </c>
      <c r="F2068">
        <v>80.745244470000003</v>
      </c>
      <c r="G2068">
        <v>63.083333330000002</v>
      </c>
      <c r="H2068">
        <v>9.3751651250000005</v>
      </c>
      <c r="I2068">
        <v>737026</v>
      </c>
      <c r="J2068">
        <v>868338</v>
      </c>
      <c r="K2068">
        <v>76730084</v>
      </c>
      <c r="L2068">
        <v>58362165</v>
      </c>
      <c r="M2068">
        <v>104.10770309999999</v>
      </c>
      <c r="N2068">
        <v>67.211345120000004</v>
      </c>
      <c r="O2068">
        <v>178457.39629999999</v>
      </c>
      <c r="P2068">
        <v>19035.120330000002</v>
      </c>
      <c r="Q2068">
        <v>0</v>
      </c>
      <c r="R2068" t="s">
        <v>3362</v>
      </c>
      <c r="S2068">
        <f t="shared" si="34"/>
        <v>1</v>
      </c>
      <c r="T2068" t="str">
        <f>IF(Q2068=S2068,"true","false")</f>
        <v>false</v>
      </c>
    </row>
    <row r="2069" spans="1:20" x14ac:dyDescent="0.45">
      <c r="A2069" t="s">
        <v>3363</v>
      </c>
      <c r="B2069">
        <v>95</v>
      </c>
      <c r="C2069">
        <v>102</v>
      </c>
      <c r="D2069">
        <v>435</v>
      </c>
      <c r="E2069">
        <v>88.480392159999994</v>
      </c>
      <c r="F2069">
        <v>23.91724138</v>
      </c>
      <c r="G2069">
        <v>1.073684211</v>
      </c>
      <c r="H2069">
        <v>4.2647058820000003</v>
      </c>
      <c r="I2069">
        <v>2774</v>
      </c>
      <c r="J2069">
        <v>2272</v>
      </c>
      <c r="K2069">
        <v>410743</v>
      </c>
      <c r="L2069">
        <v>681301</v>
      </c>
      <c r="M2069">
        <v>148.06885360000001</v>
      </c>
      <c r="N2069">
        <v>299.86839789999999</v>
      </c>
      <c r="O2069">
        <v>10706.31373</v>
      </c>
      <c r="P2069">
        <v>2510.4459769999999</v>
      </c>
      <c r="Q2069">
        <v>-1</v>
      </c>
      <c r="R2069" t="s">
        <v>3364</v>
      </c>
      <c r="S2069">
        <f t="shared" si="34"/>
        <v>1</v>
      </c>
      <c r="T2069" t="str">
        <f>IF(Q2069=S2069,"true","false")</f>
        <v>false</v>
      </c>
    </row>
    <row r="2070" spans="1:20" x14ac:dyDescent="0.45">
      <c r="A2070" t="s">
        <v>3365</v>
      </c>
      <c r="B2070">
        <v>2</v>
      </c>
      <c r="C2070">
        <v>2069</v>
      </c>
      <c r="D2070">
        <v>4185</v>
      </c>
      <c r="E2070">
        <v>1.9333009999999999E-3</v>
      </c>
      <c r="F2070">
        <v>1022.8819590000001</v>
      </c>
      <c r="G2070">
        <v>1034.5</v>
      </c>
      <c r="H2070">
        <v>2.0227162879999998</v>
      </c>
      <c r="I2070">
        <v>25956</v>
      </c>
      <c r="J2070">
        <v>17384</v>
      </c>
      <c r="K2070">
        <v>1964023</v>
      </c>
      <c r="L2070">
        <v>3157398</v>
      </c>
      <c r="M2070">
        <v>75.667398669999997</v>
      </c>
      <c r="N2070">
        <v>181.62666820000001</v>
      </c>
      <c r="O2070">
        <v>2475.3122279999998</v>
      </c>
      <c r="P2070">
        <v>1223.756511</v>
      </c>
      <c r="Q2070">
        <v>0</v>
      </c>
      <c r="R2070" t="s">
        <v>3366</v>
      </c>
      <c r="S2070">
        <f t="shared" si="34"/>
        <v>0</v>
      </c>
      <c r="T2070" t="str">
        <f>IF(Q2070=S2070,"true","false")</f>
        <v>true</v>
      </c>
    </row>
    <row r="2071" spans="1:20" x14ac:dyDescent="0.45">
      <c r="A2071" t="s">
        <v>969</v>
      </c>
      <c r="B2071">
        <v>87</v>
      </c>
      <c r="C2071">
        <v>91</v>
      </c>
      <c r="D2071">
        <v>1465</v>
      </c>
      <c r="E2071">
        <v>83.175824180000006</v>
      </c>
      <c r="F2071">
        <v>5.6525597269999999</v>
      </c>
      <c r="G2071">
        <v>1.045977011</v>
      </c>
      <c r="H2071">
        <v>16.098901099999999</v>
      </c>
      <c r="I2071">
        <v>88316</v>
      </c>
      <c r="J2071">
        <v>156117</v>
      </c>
      <c r="K2071">
        <v>4770992</v>
      </c>
      <c r="L2071">
        <v>184948513</v>
      </c>
      <c r="M2071">
        <v>54.021830700000002</v>
      </c>
      <c r="N2071">
        <v>1184.6788819999999</v>
      </c>
      <c r="O2071">
        <v>2084829.7250000001</v>
      </c>
      <c r="P2071">
        <v>129501.3686</v>
      </c>
      <c r="Q2071">
        <v>1</v>
      </c>
      <c r="R2071" t="s">
        <v>244</v>
      </c>
      <c r="S2071">
        <f t="shared" si="34"/>
        <v>1</v>
      </c>
      <c r="T2071" t="str">
        <f>IF(Q2071=S2071,"true","false")</f>
        <v>true</v>
      </c>
    </row>
    <row r="2072" spans="1:20" x14ac:dyDescent="0.45">
      <c r="A2072" t="s">
        <v>974</v>
      </c>
      <c r="B2072">
        <v>127</v>
      </c>
      <c r="C2072">
        <v>234</v>
      </c>
      <c r="D2072">
        <v>7069</v>
      </c>
      <c r="E2072">
        <v>68.927350430000004</v>
      </c>
      <c r="F2072">
        <v>7.745932947</v>
      </c>
      <c r="G2072">
        <v>1.8425196850000001</v>
      </c>
      <c r="H2072">
        <v>30.209401710000002</v>
      </c>
      <c r="I2072">
        <v>8855</v>
      </c>
      <c r="J2072">
        <v>3997</v>
      </c>
      <c r="K2072">
        <v>670368</v>
      </c>
      <c r="L2072">
        <v>303772</v>
      </c>
      <c r="M2072">
        <v>75.705025410000005</v>
      </c>
      <c r="N2072">
        <v>76</v>
      </c>
      <c r="O2072">
        <v>4162.9914529999996</v>
      </c>
      <c r="P2072">
        <v>137.80449849999999</v>
      </c>
      <c r="Q2072">
        <v>1</v>
      </c>
      <c r="R2072" t="s">
        <v>320</v>
      </c>
      <c r="S2072">
        <f t="shared" si="34"/>
        <v>1</v>
      </c>
      <c r="T2072" t="str">
        <f>IF(Q2072=S2072,"true","false")</f>
        <v>true</v>
      </c>
    </row>
    <row r="2073" spans="1:20" x14ac:dyDescent="0.45">
      <c r="A2073" t="s">
        <v>3369</v>
      </c>
      <c r="B2073">
        <v>6</v>
      </c>
      <c r="C2073">
        <v>6</v>
      </c>
      <c r="D2073">
        <v>31</v>
      </c>
      <c r="E2073">
        <v>6</v>
      </c>
      <c r="F2073">
        <v>1.161290323</v>
      </c>
      <c r="G2073">
        <v>1</v>
      </c>
      <c r="H2073">
        <v>5.1666666670000003</v>
      </c>
      <c r="I2073">
        <v>433</v>
      </c>
      <c r="J2073">
        <v>421</v>
      </c>
      <c r="K2073">
        <v>37192</v>
      </c>
      <c r="L2073">
        <v>379242</v>
      </c>
      <c r="M2073">
        <v>85.893764430000004</v>
      </c>
      <c r="N2073">
        <v>900.81235149999998</v>
      </c>
      <c r="O2073">
        <v>69405.666670000006</v>
      </c>
      <c r="P2073">
        <v>13433.35484</v>
      </c>
      <c r="Q2073">
        <v>1</v>
      </c>
      <c r="R2073" t="s">
        <v>1561</v>
      </c>
      <c r="S2073">
        <f t="shared" si="34"/>
        <v>1</v>
      </c>
      <c r="T2073" t="str">
        <f>IF(Q2073=S2073,"true","false")</f>
        <v>true</v>
      </c>
    </row>
    <row r="2074" spans="1:20" x14ac:dyDescent="0.45">
      <c r="A2074" t="s">
        <v>975</v>
      </c>
      <c r="B2074">
        <v>16</v>
      </c>
      <c r="C2074">
        <v>95</v>
      </c>
      <c r="D2074">
        <v>6860</v>
      </c>
      <c r="E2074">
        <v>2.6947368420000002</v>
      </c>
      <c r="F2074">
        <v>1.3155976680000001</v>
      </c>
      <c r="G2074">
        <v>5.9375</v>
      </c>
      <c r="H2074">
        <v>72.21052632</v>
      </c>
      <c r="I2074">
        <v>8702</v>
      </c>
      <c r="J2074">
        <v>6332</v>
      </c>
      <c r="K2074">
        <v>1072016</v>
      </c>
      <c r="L2074">
        <v>349704</v>
      </c>
      <c r="M2074">
        <v>123.1919099</v>
      </c>
      <c r="N2074">
        <v>55.228048010000002</v>
      </c>
      <c r="O2074">
        <v>14965.473679999999</v>
      </c>
      <c r="P2074">
        <v>207.24781340000001</v>
      </c>
      <c r="Q2074">
        <v>1</v>
      </c>
      <c r="R2074" t="s">
        <v>976</v>
      </c>
      <c r="S2074">
        <f t="shared" si="34"/>
        <v>1</v>
      </c>
      <c r="T2074" t="str">
        <f>IF(Q2074=S2074,"true","false")</f>
        <v>true</v>
      </c>
    </row>
    <row r="2075" spans="1:20" x14ac:dyDescent="0.45">
      <c r="A2075" t="s">
        <v>3371</v>
      </c>
      <c r="B2075">
        <v>3</v>
      </c>
      <c r="C2075">
        <v>233</v>
      </c>
      <c r="D2075">
        <v>15420</v>
      </c>
      <c r="E2075">
        <v>3.8626608999999999E-2</v>
      </c>
      <c r="F2075">
        <v>3.5206874190000002</v>
      </c>
      <c r="G2075">
        <v>77.666666669999998</v>
      </c>
      <c r="H2075">
        <v>66.180257510000004</v>
      </c>
      <c r="I2075">
        <v>300440</v>
      </c>
      <c r="J2075">
        <v>172471</v>
      </c>
      <c r="K2075">
        <v>31113904</v>
      </c>
      <c r="L2075">
        <v>9858752</v>
      </c>
      <c r="M2075">
        <v>103.5611237</v>
      </c>
      <c r="N2075">
        <v>57.161795320000003</v>
      </c>
      <c r="O2075">
        <v>175848.30900000001</v>
      </c>
      <c r="P2075">
        <v>2657.1112840000001</v>
      </c>
      <c r="Q2075">
        <v>0</v>
      </c>
      <c r="R2075" t="s">
        <v>3372</v>
      </c>
      <c r="S2075">
        <f t="shared" si="34"/>
        <v>0</v>
      </c>
      <c r="T2075" t="str">
        <f>IF(Q2075=S2075,"true","false")</f>
        <v>true</v>
      </c>
    </row>
    <row r="2076" spans="1:20" x14ac:dyDescent="0.45">
      <c r="A2076" t="s">
        <v>3373</v>
      </c>
      <c r="B2076">
        <v>79</v>
      </c>
      <c r="C2076">
        <v>82</v>
      </c>
      <c r="D2076">
        <v>796</v>
      </c>
      <c r="E2076">
        <v>76.109756099999998</v>
      </c>
      <c r="F2076">
        <v>8.4472361809999992</v>
      </c>
      <c r="G2076">
        <v>1.0379746839999999</v>
      </c>
      <c r="H2076">
        <v>9.7073170730000005</v>
      </c>
      <c r="I2076">
        <v>23556</v>
      </c>
      <c r="J2076">
        <v>30735</v>
      </c>
      <c r="K2076">
        <v>1717792</v>
      </c>
      <c r="L2076">
        <v>33624671</v>
      </c>
      <c r="M2076">
        <v>72.923756159999996</v>
      </c>
      <c r="N2076">
        <v>1094.018904</v>
      </c>
      <c r="O2076">
        <v>431005.64630000002</v>
      </c>
      <c r="P2076">
        <v>44400.079149999998</v>
      </c>
      <c r="Q2076">
        <v>-1</v>
      </c>
      <c r="R2076" t="s">
        <v>885</v>
      </c>
      <c r="S2076">
        <f t="shared" si="34"/>
        <v>1</v>
      </c>
      <c r="T2076" t="str">
        <f>IF(Q2076=S2076,"true","false")</f>
        <v>false</v>
      </c>
    </row>
    <row r="2077" spans="1:20" x14ac:dyDescent="0.45">
      <c r="A2077" t="s">
        <v>977</v>
      </c>
      <c r="B2077">
        <v>107</v>
      </c>
      <c r="C2077">
        <v>132</v>
      </c>
      <c r="D2077">
        <v>3185</v>
      </c>
      <c r="E2077">
        <v>86.734848479999997</v>
      </c>
      <c r="F2077">
        <v>5.4706436419999998</v>
      </c>
      <c r="G2077">
        <v>1.2336448600000001</v>
      </c>
      <c r="H2077">
        <v>24.128787880000001</v>
      </c>
      <c r="I2077">
        <v>19683</v>
      </c>
      <c r="J2077">
        <v>17086</v>
      </c>
      <c r="K2077">
        <v>5209336</v>
      </c>
      <c r="L2077">
        <v>1857573</v>
      </c>
      <c r="M2077">
        <v>264.66168779999998</v>
      </c>
      <c r="N2077">
        <v>108.7190097</v>
      </c>
      <c r="O2077">
        <v>53537.18939</v>
      </c>
      <c r="P2077">
        <v>2218.8097330000001</v>
      </c>
      <c r="Q2077">
        <v>1</v>
      </c>
      <c r="R2077" t="s">
        <v>978</v>
      </c>
      <c r="S2077">
        <f t="shared" si="34"/>
        <v>1</v>
      </c>
      <c r="T2077" t="str">
        <f>IF(Q2077=S2077,"true","false")</f>
        <v>true</v>
      </c>
    </row>
    <row r="2078" spans="1:20" x14ac:dyDescent="0.45">
      <c r="A2078" t="s">
        <v>3376</v>
      </c>
      <c r="B2078">
        <v>4</v>
      </c>
      <c r="C2078">
        <v>12</v>
      </c>
      <c r="D2078">
        <v>111</v>
      </c>
      <c r="E2078">
        <v>1.3333333329999999</v>
      </c>
      <c r="F2078">
        <v>1.2972972970000001</v>
      </c>
      <c r="G2078">
        <v>3</v>
      </c>
      <c r="H2078">
        <v>9.25</v>
      </c>
      <c r="I2078">
        <v>1557</v>
      </c>
      <c r="J2078">
        <v>1702</v>
      </c>
      <c r="K2078">
        <v>314614</v>
      </c>
      <c r="L2078">
        <v>1010976</v>
      </c>
      <c r="M2078">
        <v>202.06422610000001</v>
      </c>
      <c r="N2078">
        <v>593.99294950000001</v>
      </c>
      <c r="O2078">
        <v>110465.8333</v>
      </c>
      <c r="P2078">
        <v>11942.25225</v>
      </c>
      <c r="Q2078">
        <v>-1</v>
      </c>
      <c r="R2078" t="s">
        <v>1270</v>
      </c>
      <c r="S2078">
        <f t="shared" si="34"/>
        <v>1</v>
      </c>
      <c r="T2078" t="str">
        <f>IF(Q2078=S2078,"true","false")</f>
        <v>false</v>
      </c>
    </row>
    <row r="2079" spans="1:20" x14ac:dyDescent="0.45">
      <c r="A2079" t="s">
        <v>3377</v>
      </c>
      <c r="B2079">
        <v>2</v>
      </c>
      <c r="C2079">
        <v>3</v>
      </c>
      <c r="D2079">
        <v>44</v>
      </c>
      <c r="E2079">
        <v>1.3333333329999999</v>
      </c>
      <c r="F2079">
        <v>0.20454545499999999</v>
      </c>
      <c r="G2079">
        <v>1.5</v>
      </c>
      <c r="H2079">
        <v>14.66666667</v>
      </c>
      <c r="I2079">
        <v>290</v>
      </c>
      <c r="J2079">
        <v>338</v>
      </c>
      <c r="K2079">
        <v>62051</v>
      </c>
      <c r="L2079">
        <v>129652</v>
      </c>
      <c r="M2079">
        <v>213.9689655</v>
      </c>
      <c r="N2079">
        <v>383.58579880000002</v>
      </c>
      <c r="O2079">
        <v>63901</v>
      </c>
      <c r="P2079">
        <v>4356.886364</v>
      </c>
      <c r="Q2079">
        <v>-1</v>
      </c>
      <c r="R2079" t="s">
        <v>934</v>
      </c>
      <c r="S2079">
        <f t="shared" si="34"/>
        <v>1</v>
      </c>
      <c r="T2079" t="str">
        <f>IF(Q2079=S2079,"true","false")</f>
        <v>false</v>
      </c>
    </row>
    <row r="2080" spans="1:20" x14ac:dyDescent="0.45">
      <c r="A2080" t="s">
        <v>3378</v>
      </c>
      <c r="B2080">
        <v>3</v>
      </c>
      <c r="C2080">
        <v>71</v>
      </c>
      <c r="D2080">
        <v>3989</v>
      </c>
      <c r="E2080">
        <v>0.12676056299999999</v>
      </c>
      <c r="F2080">
        <v>1.263725244</v>
      </c>
      <c r="G2080">
        <v>23.666666670000001</v>
      </c>
      <c r="H2080">
        <v>56.18309859</v>
      </c>
      <c r="I2080">
        <v>54360</v>
      </c>
      <c r="J2080">
        <v>53787</v>
      </c>
      <c r="K2080">
        <v>4605141</v>
      </c>
      <c r="L2080">
        <v>2894526</v>
      </c>
      <c r="M2080">
        <v>84.7156181</v>
      </c>
      <c r="N2080">
        <v>53.814602039999997</v>
      </c>
      <c r="O2080">
        <v>105629.1127</v>
      </c>
      <c r="P2080">
        <v>1880.0869889999999</v>
      </c>
      <c r="Q2080">
        <v>-1</v>
      </c>
      <c r="R2080" t="s">
        <v>3379</v>
      </c>
      <c r="S2080">
        <f t="shared" si="34"/>
        <v>1</v>
      </c>
      <c r="T2080" t="str">
        <f>IF(Q2080=S2080,"true","false")</f>
        <v>false</v>
      </c>
    </row>
    <row r="2081" spans="1:20" x14ac:dyDescent="0.45">
      <c r="A2081" t="s">
        <v>3380</v>
      </c>
      <c r="B2081">
        <v>3</v>
      </c>
      <c r="C2081">
        <v>3</v>
      </c>
      <c r="D2081">
        <v>34</v>
      </c>
      <c r="E2081">
        <v>3</v>
      </c>
      <c r="F2081">
        <v>0.264705882</v>
      </c>
      <c r="G2081">
        <v>1</v>
      </c>
      <c r="H2081">
        <v>11.33333333</v>
      </c>
      <c r="I2081">
        <v>456</v>
      </c>
      <c r="J2081">
        <v>451</v>
      </c>
      <c r="K2081">
        <v>63429</v>
      </c>
      <c r="L2081">
        <v>379675</v>
      </c>
      <c r="M2081">
        <v>139.09868420000001</v>
      </c>
      <c r="N2081">
        <v>841.85144119999995</v>
      </c>
      <c r="O2081">
        <v>147701.3333</v>
      </c>
      <c r="P2081">
        <v>13032.470590000001</v>
      </c>
      <c r="Q2081">
        <v>1</v>
      </c>
      <c r="R2081" t="s">
        <v>439</v>
      </c>
      <c r="S2081">
        <f t="shared" si="34"/>
        <v>1</v>
      </c>
      <c r="T2081" t="str">
        <f>IF(Q2081=S2081,"true","false")</f>
        <v>true</v>
      </c>
    </row>
    <row r="2082" spans="1:20" x14ac:dyDescent="0.45">
      <c r="A2082" t="s">
        <v>3381</v>
      </c>
      <c r="B2082">
        <v>21</v>
      </c>
      <c r="C2082">
        <v>21</v>
      </c>
      <c r="D2082">
        <v>172</v>
      </c>
      <c r="E2082">
        <v>21</v>
      </c>
      <c r="F2082">
        <v>2.5639534880000001</v>
      </c>
      <c r="G2082">
        <v>1</v>
      </c>
      <c r="H2082">
        <v>8.19047619</v>
      </c>
      <c r="I2082">
        <v>2946</v>
      </c>
      <c r="J2082">
        <v>2939</v>
      </c>
      <c r="K2082">
        <v>182808</v>
      </c>
      <c r="L2082">
        <v>3097256</v>
      </c>
      <c r="M2082">
        <v>62.052953160000001</v>
      </c>
      <c r="N2082">
        <v>1053.8468869999999</v>
      </c>
      <c r="O2082">
        <v>156193.5238</v>
      </c>
      <c r="P2082">
        <v>19070.13953</v>
      </c>
      <c r="Q2082">
        <v>-1</v>
      </c>
      <c r="R2082" t="s">
        <v>3382</v>
      </c>
      <c r="S2082">
        <f t="shared" si="34"/>
        <v>1</v>
      </c>
      <c r="T2082" t="str">
        <f>IF(Q2082=S2082,"true","false")</f>
        <v>false</v>
      </c>
    </row>
    <row r="2083" spans="1:20" x14ac:dyDescent="0.45">
      <c r="A2083" t="s">
        <v>3383</v>
      </c>
      <c r="B2083">
        <v>3</v>
      </c>
      <c r="C2083">
        <v>3</v>
      </c>
      <c r="D2083">
        <v>5</v>
      </c>
      <c r="E2083">
        <v>3</v>
      </c>
      <c r="F2083">
        <v>1.8</v>
      </c>
      <c r="G2083">
        <v>1</v>
      </c>
      <c r="H2083">
        <v>1.6666666670000001</v>
      </c>
      <c r="I2083">
        <v>57</v>
      </c>
      <c r="J2083">
        <v>53</v>
      </c>
      <c r="K2083">
        <v>14368</v>
      </c>
      <c r="L2083">
        <v>26608</v>
      </c>
      <c r="M2083">
        <v>252.07017540000001</v>
      </c>
      <c r="N2083">
        <v>502.03773580000001</v>
      </c>
      <c r="O2083">
        <v>13658.666670000001</v>
      </c>
      <c r="P2083">
        <v>8195.2000000000007</v>
      </c>
      <c r="Q2083">
        <v>-1</v>
      </c>
      <c r="R2083" t="s">
        <v>341</v>
      </c>
      <c r="S2083">
        <f t="shared" si="34"/>
        <v>1</v>
      </c>
      <c r="T2083" t="str">
        <f>IF(Q2083=S2083,"true","false")</f>
        <v>false</v>
      </c>
    </row>
    <row r="2084" spans="1:20" x14ac:dyDescent="0.45">
      <c r="A2084" t="s">
        <v>3384</v>
      </c>
      <c r="B2084">
        <v>4</v>
      </c>
      <c r="C2084">
        <v>4</v>
      </c>
      <c r="D2084">
        <v>24</v>
      </c>
      <c r="E2084">
        <v>4</v>
      </c>
      <c r="F2084">
        <v>0.66666666699999999</v>
      </c>
      <c r="G2084">
        <v>1</v>
      </c>
      <c r="H2084">
        <v>6</v>
      </c>
      <c r="I2084">
        <v>197</v>
      </c>
      <c r="J2084">
        <v>153</v>
      </c>
      <c r="K2084">
        <v>41015</v>
      </c>
      <c r="L2084">
        <v>63289</v>
      </c>
      <c r="M2084">
        <v>208.1979695</v>
      </c>
      <c r="N2084">
        <v>413.65359480000001</v>
      </c>
      <c r="O2084">
        <v>26076</v>
      </c>
      <c r="P2084">
        <v>4346</v>
      </c>
      <c r="Q2084">
        <v>-1</v>
      </c>
      <c r="R2084" t="s">
        <v>999</v>
      </c>
      <c r="S2084">
        <f t="shared" si="34"/>
        <v>1</v>
      </c>
      <c r="T2084" t="str">
        <f>IF(Q2084=S2084,"true","false")</f>
        <v>false</v>
      </c>
    </row>
    <row r="2085" spans="1:20" x14ac:dyDescent="0.45">
      <c r="A2085" t="s">
        <v>3385</v>
      </c>
      <c r="B2085">
        <v>2</v>
      </c>
      <c r="C2085">
        <v>12</v>
      </c>
      <c r="D2085">
        <v>487</v>
      </c>
      <c r="E2085">
        <v>0.33333333300000001</v>
      </c>
      <c r="F2085">
        <v>0.29568788499999998</v>
      </c>
      <c r="G2085">
        <v>6</v>
      </c>
      <c r="H2085">
        <v>40.583333330000002</v>
      </c>
      <c r="I2085">
        <v>2272</v>
      </c>
      <c r="J2085">
        <v>2141</v>
      </c>
      <c r="K2085">
        <v>690903</v>
      </c>
      <c r="L2085">
        <v>195221</v>
      </c>
      <c r="M2085">
        <v>304.09463030000001</v>
      </c>
      <c r="N2085">
        <v>91.182157869999998</v>
      </c>
      <c r="O2085">
        <v>73843.666670000006</v>
      </c>
      <c r="P2085">
        <v>1819.556468</v>
      </c>
      <c r="Q2085">
        <v>0</v>
      </c>
      <c r="R2085" t="s">
        <v>2466</v>
      </c>
      <c r="S2085">
        <f t="shared" si="34"/>
        <v>1</v>
      </c>
      <c r="T2085" t="str">
        <f>IF(Q2085=S2085,"true","false")</f>
        <v>false</v>
      </c>
    </row>
    <row r="2086" spans="1:20" x14ac:dyDescent="0.45">
      <c r="A2086" t="s">
        <v>979</v>
      </c>
      <c r="B2086">
        <v>25</v>
      </c>
      <c r="C2086">
        <v>26</v>
      </c>
      <c r="D2086">
        <v>163</v>
      </c>
      <c r="E2086">
        <v>24.03846154</v>
      </c>
      <c r="F2086">
        <v>4.1472392640000004</v>
      </c>
      <c r="G2086">
        <v>1.04</v>
      </c>
      <c r="H2086">
        <v>6.269230769</v>
      </c>
      <c r="I2086">
        <v>1736</v>
      </c>
      <c r="J2086">
        <v>1157</v>
      </c>
      <c r="K2086">
        <v>222640</v>
      </c>
      <c r="L2086">
        <v>631777</v>
      </c>
      <c r="M2086">
        <v>128.24884789999999</v>
      </c>
      <c r="N2086">
        <v>546.04753670000002</v>
      </c>
      <c r="O2086">
        <v>32862.192309999999</v>
      </c>
      <c r="P2086">
        <v>5241.8220860000001</v>
      </c>
      <c r="Q2086">
        <v>1</v>
      </c>
      <c r="R2086" t="s">
        <v>68</v>
      </c>
      <c r="S2086">
        <f t="shared" si="34"/>
        <v>1</v>
      </c>
      <c r="T2086" t="str">
        <f>IF(Q2086=S2086,"true","false")</f>
        <v>true</v>
      </c>
    </row>
    <row r="2087" spans="1:20" x14ac:dyDescent="0.45">
      <c r="A2087" t="s">
        <v>3387</v>
      </c>
      <c r="B2087">
        <v>1</v>
      </c>
      <c r="C2087">
        <v>1</v>
      </c>
      <c r="D2087">
        <v>37</v>
      </c>
      <c r="E2087">
        <v>1</v>
      </c>
      <c r="F2087">
        <v>2.7027026999999999E-2</v>
      </c>
      <c r="G2087">
        <v>1</v>
      </c>
      <c r="H2087">
        <v>37</v>
      </c>
      <c r="I2087">
        <v>2037</v>
      </c>
      <c r="J2087">
        <v>2287</v>
      </c>
      <c r="K2087">
        <v>197382</v>
      </c>
      <c r="L2087">
        <v>1414110</v>
      </c>
      <c r="M2087">
        <v>96.898379969999993</v>
      </c>
      <c r="N2087">
        <v>618.32531700000004</v>
      </c>
      <c r="O2087">
        <v>1611492</v>
      </c>
      <c r="P2087">
        <v>43553.83784</v>
      </c>
      <c r="Q2087">
        <v>-1</v>
      </c>
      <c r="R2087" t="s">
        <v>3388</v>
      </c>
      <c r="S2087">
        <f t="shared" si="34"/>
        <v>1</v>
      </c>
      <c r="T2087" t="str">
        <f>IF(Q2087=S2087,"true","false")</f>
        <v>false</v>
      </c>
    </row>
    <row r="2088" spans="1:20" x14ac:dyDescent="0.45">
      <c r="A2088" t="s">
        <v>3389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3</v>
      </c>
      <c r="J2088">
        <v>3</v>
      </c>
      <c r="K2088">
        <v>156</v>
      </c>
      <c r="L2088">
        <v>120</v>
      </c>
      <c r="M2088">
        <v>52</v>
      </c>
      <c r="N2088">
        <v>40</v>
      </c>
      <c r="O2088">
        <v>276</v>
      </c>
      <c r="P2088">
        <v>276</v>
      </c>
      <c r="Q2088">
        <v>-1</v>
      </c>
      <c r="R2088" t="s">
        <v>3390</v>
      </c>
      <c r="S2088">
        <f t="shared" si="34"/>
        <v>1</v>
      </c>
      <c r="T2088" t="str">
        <f>IF(Q2088=S2088,"true","false")</f>
        <v>false</v>
      </c>
    </row>
    <row r="2089" spans="1:20" x14ac:dyDescent="0.45">
      <c r="A2089" t="s">
        <v>3391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11</v>
      </c>
      <c r="J2089">
        <v>12</v>
      </c>
      <c r="K2089">
        <v>2281</v>
      </c>
      <c r="L2089">
        <v>5731</v>
      </c>
      <c r="M2089">
        <v>207.36363639999999</v>
      </c>
      <c r="N2089">
        <v>477.58333329999999</v>
      </c>
      <c r="O2089">
        <v>8012</v>
      </c>
      <c r="P2089">
        <v>8012</v>
      </c>
      <c r="Q2089">
        <v>-1</v>
      </c>
      <c r="R2089" t="s">
        <v>3392</v>
      </c>
      <c r="S2089">
        <f t="shared" si="34"/>
        <v>1</v>
      </c>
      <c r="T2089" t="str">
        <f>IF(Q2089=S2089,"true","false")</f>
        <v>false</v>
      </c>
    </row>
    <row r="2090" spans="1:20" x14ac:dyDescent="0.45">
      <c r="A2090" t="s">
        <v>3393</v>
      </c>
      <c r="B2090">
        <v>3</v>
      </c>
      <c r="C2090">
        <v>3</v>
      </c>
      <c r="D2090">
        <v>9</v>
      </c>
      <c r="E2090">
        <v>3</v>
      </c>
      <c r="F2090">
        <v>1</v>
      </c>
      <c r="G2090">
        <v>1</v>
      </c>
      <c r="H2090">
        <v>3</v>
      </c>
      <c r="I2090">
        <v>143</v>
      </c>
      <c r="J2090">
        <v>177</v>
      </c>
      <c r="K2090">
        <v>12653</v>
      </c>
      <c r="L2090">
        <v>172366</v>
      </c>
      <c r="M2090">
        <v>88.482517479999998</v>
      </c>
      <c r="N2090">
        <v>973.819209</v>
      </c>
      <c r="O2090">
        <v>61673</v>
      </c>
      <c r="P2090">
        <v>20557.666669999999</v>
      </c>
      <c r="Q2090">
        <v>1</v>
      </c>
      <c r="R2090" t="s">
        <v>3394</v>
      </c>
      <c r="S2090">
        <f t="shared" si="34"/>
        <v>1</v>
      </c>
      <c r="T2090" t="str">
        <f>IF(Q2090=S2090,"true","false")</f>
        <v>true</v>
      </c>
    </row>
    <row r="2091" spans="1:20" x14ac:dyDescent="0.45">
      <c r="A2091" t="s">
        <v>3395</v>
      </c>
      <c r="B2091">
        <v>2</v>
      </c>
      <c r="C2091">
        <v>2</v>
      </c>
      <c r="D2091">
        <v>32</v>
      </c>
      <c r="E2091">
        <v>2</v>
      </c>
      <c r="F2091">
        <v>0.125</v>
      </c>
      <c r="G2091">
        <v>1</v>
      </c>
      <c r="H2091">
        <v>16</v>
      </c>
      <c r="I2091">
        <v>153</v>
      </c>
      <c r="J2091">
        <v>109</v>
      </c>
      <c r="K2091">
        <v>30121</v>
      </c>
      <c r="L2091">
        <v>34863</v>
      </c>
      <c r="M2091">
        <v>196.869281</v>
      </c>
      <c r="N2091">
        <v>319.8440367</v>
      </c>
      <c r="O2091">
        <v>32492</v>
      </c>
      <c r="P2091">
        <v>2030.75</v>
      </c>
      <c r="Q2091">
        <v>1</v>
      </c>
      <c r="R2091" t="s">
        <v>30</v>
      </c>
      <c r="S2091">
        <f t="shared" si="34"/>
        <v>1</v>
      </c>
      <c r="T2091" t="str">
        <f>IF(Q2091=S2091,"true","false")</f>
        <v>true</v>
      </c>
    </row>
    <row r="2092" spans="1:20" x14ac:dyDescent="0.45">
      <c r="A2092" t="s">
        <v>3396</v>
      </c>
      <c r="B2092">
        <v>2</v>
      </c>
      <c r="C2092">
        <v>2</v>
      </c>
      <c r="D2092">
        <v>65</v>
      </c>
      <c r="E2092">
        <v>2</v>
      </c>
      <c r="F2092">
        <v>6.1538462000000002E-2</v>
      </c>
      <c r="G2092">
        <v>1</v>
      </c>
      <c r="H2092">
        <v>32.5</v>
      </c>
      <c r="I2092">
        <v>622</v>
      </c>
      <c r="J2092">
        <v>540</v>
      </c>
      <c r="K2092">
        <v>115785</v>
      </c>
      <c r="L2092">
        <v>194593</v>
      </c>
      <c r="M2092">
        <v>186.14951769999999</v>
      </c>
      <c r="N2092">
        <v>360.3574074</v>
      </c>
      <c r="O2092">
        <v>155189</v>
      </c>
      <c r="P2092">
        <v>4775.0461539999997</v>
      </c>
      <c r="Q2092">
        <v>-1</v>
      </c>
      <c r="R2092" t="s">
        <v>3397</v>
      </c>
      <c r="S2092">
        <f t="shared" si="34"/>
        <v>1</v>
      </c>
      <c r="T2092" t="str">
        <f>IF(Q2092=S2092,"true","false")</f>
        <v>false</v>
      </c>
    </row>
    <row r="2093" spans="1:20" x14ac:dyDescent="0.45">
      <c r="A2093" t="s">
        <v>3398</v>
      </c>
      <c r="B2093">
        <v>3</v>
      </c>
      <c r="C2093">
        <v>3</v>
      </c>
      <c r="D2093">
        <v>11</v>
      </c>
      <c r="E2093">
        <v>3</v>
      </c>
      <c r="F2093">
        <v>0.81818181800000001</v>
      </c>
      <c r="G2093">
        <v>1</v>
      </c>
      <c r="H2093">
        <v>3.6666666669999999</v>
      </c>
      <c r="I2093">
        <v>118</v>
      </c>
      <c r="J2093">
        <v>103</v>
      </c>
      <c r="K2093">
        <v>15905</v>
      </c>
      <c r="L2093">
        <v>44682</v>
      </c>
      <c r="M2093">
        <v>134.7881356</v>
      </c>
      <c r="N2093">
        <v>433.80582520000002</v>
      </c>
      <c r="O2093">
        <v>20195.666669999999</v>
      </c>
      <c r="P2093">
        <v>5507.9090910000004</v>
      </c>
      <c r="Q2093">
        <v>-1</v>
      </c>
      <c r="R2093" t="s">
        <v>3399</v>
      </c>
      <c r="S2093">
        <f t="shared" si="34"/>
        <v>1</v>
      </c>
      <c r="T2093" t="str">
        <f>IF(Q2093=S2093,"true","false")</f>
        <v>false</v>
      </c>
    </row>
    <row r="2094" spans="1:20" x14ac:dyDescent="0.45">
      <c r="A2094" t="s">
        <v>3400</v>
      </c>
      <c r="B2094">
        <v>1</v>
      </c>
      <c r="C2094">
        <v>1</v>
      </c>
      <c r="D2094">
        <v>42</v>
      </c>
      <c r="E2094">
        <v>1</v>
      </c>
      <c r="F2094">
        <v>2.3809523999999999E-2</v>
      </c>
      <c r="G2094">
        <v>1</v>
      </c>
      <c r="H2094">
        <v>42</v>
      </c>
      <c r="I2094">
        <v>1295</v>
      </c>
      <c r="J2094">
        <v>1242</v>
      </c>
      <c r="K2094">
        <v>126620</v>
      </c>
      <c r="L2094">
        <v>266013</v>
      </c>
      <c r="M2094">
        <v>97.776061780000006</v>
      </c>
      <c r="N2094">
        <v>214.18115940000001</v>
      </c>
      <c r="O2094">
        <v>392633</v>
      </c>
      <c r="P2094">
        <v>9348.4047620000001</v>
      </c>
      <c r="Q2094">
        <v>0</v>
      </c>
      <c r="R2094" t="s">
        <v>3401</v>
      </c>
      <c r="S2094">
        <f t="shared" si="34"/>
        <v>1</v>
      </c>
      <c r="T2094" t="str">
        <f>IF(Q2094=S2094,"true","false")</f>
        <v>false</v>
      </c>
    </row>
    <row r="2095" spans="1:20" x14ac:dyDescent="0.45">
      <c r="A2095" t="s">
        <v>3402</v>
      </c>
      <c r="B2095">
        <v>1</v>
      </c>
      <c r="C2095">
        <v>1</v>
      </c>
      <c r="D2095">
        <v>3</v>
      </c>
      <c r="E2095">
        <v>1</v>
      </c>
      <c r="F2095">
        <v>0.33333333300000001</v>
      </c>
      <c r="G2095">
        <v>1</v>
      </c>
      <c r="H2095">
        <v>3</v>
      </c>
      <c r="I2095">
        <v>34</v>
      </c>
      <c r="J2095">
        <v>30</v>
      </c>
      <c r="K2095">
        <v>5364</v>
      </c>
      <c r="L2095">
        <v>19813</v>
      </c>
      <c r="M2095">
        <v>157.7647059</v>
      </c>
      <c r="N2095">
        <v>660.43333329999996</v>
      </c>
      <c r="O2095">
        <v>25177</v>
      </c>
      <c r="P2095">
        <v>8392.3333330000005</v>
      </c>
      <c r="Q2095">
        <v>-1</v>
      </c>
      <c r="R2095" t="s">
        <v>3402</v>
      </c>
      <c r="S2095">
        <f t="shared" si="34"/>
        <v>1</v>
      </c>
      <c r="T2095" t="str">
        <f>IF(Q2095=S2095,"true","false")</f>
        <v>false</v>
      </c>
    </row>
    <row r="2096" spans="1:20" x14ac:dyDescent="0.45">
      <c r="A2096" t="s">
        <v>3403</v>
      </c>
      <c r="B2096">
        <v>1</v>
      </c>
      <c r="C2096">
        <v>1</v>
      </c>
      <c r="D2096">
        <v>14</v>
      </c>
      <c r="E2096">
        <v>1</v>
      </c>
      <c r="F2096">
        <v>7.1428570999999996E-2</v>
      </c>
      <c r="G2096">
        <v>1</v>
      </c>
      <c r="H2096">
        <v>14</v>
      </c>
      <c r="I2096">
        <v>88</v>
      </c>
      <c r="J2096">
        <v>70</v>
      </c>
      <c r="K2096">
        <v>12926</v>
      </c>
      <c r="L2096">
        <v>6412</v>
      </c>
      <c r="M2096">
        <v>146.88636360000001</v>
      </c>
      <c r="N2096">
        <v>91.6</v>
      </c>
      <c r="O2096">
        <v>19338</v>
      </c>
      <c r="P2096">
        <v>1381.2857140000001</v>
      </c>
      <c r="Q2096">
        <v>-1</v>
      </c>
      <c r="R2096" t="s">
        <v>3404</v>
      </c>
      <c r="S2096">
        <f t="shared" si="34"/>
        <v>1</v>
      </c>
      <c r="T2096" t="str">
        <f>IF(Q2096=S2096,"true","false")</f>
        <v>false</v>
      </c>
    </row>
    <row r="2097" spans="1:20" x14ac:dyDescent="0.45">
      <c r="A2097" t="s">
        <v>3405</v>
      </c>
      <c r="B2097">
        <v>1</v>
      </c>
      <c r="C2097">
        <v>1</v>
      </c>
      <c r="D2097">
        <v>5</v>
      </c>
      <c r="E2097">
        <v>1</v>
      </c>
      <c r="F2097">
        <v>0.2</v>
      </c>
      <c r="G2097">
        <v>1</v>
      </c>
      <c r="H2097">
        <v>5</v>
      </c>
      <c r="I2097">
        <v>60</v>
      </c>
      <c r="J2097">
        <v>44</v>
      </c>
      <c r="K2097">
        <v>17430</v>
      </c>
      <c r="L2097">
        <v>26333</v>
      </c>
      <c r="M2097">
        <v>290.5</v>
      </c>
      <c r="N2097">
        <v>598.47727269999996</v>
      </c>
      <c r="O2097">
        <v>43763</v>
      </c>
      <c r="P2097">
        <v>8752.6</v>
      </c>
      <c r="Q2097">
        <v>1</v>
      </c>
      <c r="R2097" t="s">
        <v>97</v>
      </c>
      <c r="S2097">
        <f t="shared" si="34"/>
        <v>1</v>
      </c>
      <c r="T2097" t="str">
        <f>IF(Q2097=S2097,"true","false")</f>
        <v>true</v>
      </c>
    </row>
    <row r="2098" spans="1:20" x14ac:dyDescent="0.45">
      <c r="A2098" t="s">
        <v>3406</v>
      </c>
      <c r="B2098">
        <v>1</v>
      </c>
      <c r="C2098">
        <v>5</v>
      </c>
      <c r="D2098">
        <v>331</v>
      </c>
      <c r="E2098">
        <v>0.2</v>
      </c>
      <c r="F2098">
        <v>7.5528701000000004E-2</v>
      </c>
      <c r="G2098">
        <v>5</v>
      </c>
      <c r="H2098">
        <v>66.2</v>
      </c>
      <c r="I2098">
        <v>3927</v>
      </c>
      <c r="J2098">
        <v>3929</v>
      </c>
      <c r="K2098">
        <v>317520</v>
      </c>
      <c r="L2098">
        <v>205683</v>
      </c>
      <c r="M2098">
        <v>80.855614970000005</v>
      </c>
      <c r="N2098">
        <v>52.349961819999997</v>
      </c>
      <c r="O2098">
        <v>104640.6</v>
      </c>
      <c r="P2098">
        <v>1580.673716</v>
      </c>
      <c r="Q2098">
        <v>-1</v>
      </c>
      <c r="R2098" t="s">
        <v>3407</v>
      </c>
      <c r="S2098">
        <f t="shared" si="34"/>
        <v>1</v>
      </c>
      <c r="T2098" t="str">
        <f>IF(Q2098=S2098,"true","false")</f>
        <v>false</v>
      </c>
    </row>
    <row r="2099" spans="1:20" x14ac:dyDescent="0.45">
      <c r="A2099" t="s">
        <v>3408</v>
      </c>
      <c r="B2099">
        <v>1</v>
      </c>
      <c r="C2099">
        <v>1</v>
      </c>
      <c r="D2099">
        <v>10</v>
      </c>
      <c r="E2099">
        <v>1</v>
      </c>
      <c r="F2099">
        <v>0.1</v>
      </c>
      <c r="G2099">
        <v>1</v>
      </c>
      <c r="H2099">
        <v>10</v>
      </c>
      <c r="I2099">
        <v>30</v>
      </c>
      <c r="J2099">
        <v>0</v>
      </c>
      <c r="K2099">
        <v>1800</v>
      </c>
      <c r="L2099">
        <v>0</v>
      </c>
      <c r="M2099">
        <v>60</v>
      </c>
      <c r="N2099">
        <v>0</v>
      </c>
      <c r="O2099">
        <v>1800</v>
      </c>
      <c r="P2099">
        <v>180</v>
      </c>
      <c r="Q2099">
        <v>-1</v>
      </c>
      <c r="R2099" t="s">
        <v>2542</v>
      </c>
      <c r="S2099">
        <f t="shared" si="34"/>
        <v>1</v>
      </c>
      <c r="T2099" t="str">
        <f>IF(Q2099=S2099,"true","false")</f>
        <v>false</v>
      </c>
    </row>
    <row r="2100" spans="1:20" x14ac:dyDescent="0.45">
      <c r="A2100" t="s">
        <v>3409</v>
      </c>
      <c r="B2100">
        <v>1</v>
      </c>
      <c r="C2100">
        <v>5</v>
      </c>
      <c r="D2100">
        <v>712</v>
      </c>
      <c r="E2100">
        <v>0.2</v>
      </c>
      <c r="F2100">
        <v>3.5112360000000002E-2</v>
      </c>
      <c r="G2100">
        <v>5</v>
      </c>
      <c r="H2100">
        <v>142.4</v>
      </c>
      <c r="I2100">
        <v>2812</v>
      </c>
      <c r="J2100">
        <v>2127</v>
      </c>
      <c r="K2100">
        <v>283623</v>
      </c>
      <c r="L2100">
        <v>534682</v>
      </c>
      <c r="M2100">
        <v>100.8616643</v>
      </c>
      <c r="N2100">
        <v>251.37846730000001</v>
      </c>
      <c r="O2100">
        <v>163661</v>
      </c>
      <c r="P2100">
        <v>1149.3047750000001</v>
      </c>
      <c r="Q2100">
        <v>-1</v>
      </c>
      <c r="R2100" t="s">
        <v>3410</v>
      </c>
      <c r="S2100">
        <f t="shared" si="34"/>
        <v>1</v>
      </c>
      <c r="T2100" t="str">
        <f>IF(Q2100=S2100,"true","false")</f>
        <v>false</v>
      </c>
    </row>
    <row r="2101" spans="1:20" x14ac:dyDescent="0.45">
      <c r="A2101" t="s">
        <v>3411</v>
      </c>
      <c r="B2101">
        <v>1</v>
      </c>
      <c r="C2101">
        <v>1</v>
      </c>
      <c r="D2101">
        <v>4</v>
      </c>
      <c r="E2101">
        <v>1</v>
      </c>
      <c r="F2101">
        <v>0.25</v>
      </c>
      <c r="G2101">
        <v>1</v>
      </c>
      <c r="H2101">
        <v>4</v>
      </c>
      <c r="I2101">
        <v>24</v>
      </c>
      <c r="J2101">
        <v>11</v>
      </c>
      <c r="K2101">
        <v>3190</v>
      </c>
      <c r="L2101">
        <v>4304</v>
      </c>
      <c r="M2101">
        <v>132.91666670000001</v>
      </c>
      <c r="N2101">
        <v>391.27272729999999</v>
      </c>
      <c r="O2101">
        <v>7494</v>
      </c>
      <c r="P2101">
        <v>1873.5</v>
      </c>
      <c r="Q2101">
        <v>-1</v>
      </c>
      <c r="R2101" t="s">
        <v>409</v>
      </c>
      <c r="S2101">
        <f t="shared" si="34"/>
        <v>1</v>
      </c>
      <c r="T2101" t="str">
        <f>IF(Q2101=S2101,"true","false")</f>
        <v>false</v>
      </c>
    </row>
    <row r="2102" spans="1:20" x14ac:dyDescent="0.45">
      <c r="A2102" t="s">
        <v>3412</v>
      </c>
      <c r="B2102">
        <v>3</v>
      </c>
      <c r="C2102">
        <v>3</v>
      </c>
      <c r="D2102">
        <v>12</v>
      </c>
      <c r="E2102">
        <v>3</v>
      </c>
      <c r="F2102">
        <v>0.75</v>
      </c>
      <c r="G2102">
        <v>1</v>
      </c>
      <c r="H2102">
        <v>4</v>
      </c>
      <c r="I2102">
        <v>83</v>
      </c>
      <c r="J2102">
        <v>58</v>
      </c>
      <c r="K2102">
        <v>18441</v>
      </c>
      <c r="L2102">
        <v>27888</v>
      </c>
      <c r="M2102">
        <v>222.18072290000001</v>
      </c>
      <c r="N2102">
        <v>480.82758619999998</v>
      </c>
      <c r="O2102">
        <v>15443</v>
      </c>
      <c r="P2102">
        <v>3860.75</v>
      </c>
      <c r="Q2102">
        <v>-1</v>
      </c>
      <c r="R2102" t="s">
        <v>3413</v>
      </c>
      <c r="S2102">
        <f t="shared" si="34"/>
        <v>1</v>
      </c>
      <c r="T2102" t="str">
        <f>IF(Q2102=S2102,"true","false")</f>
        <v>false</v>
      </c>
    </row>
    <row r="2103" spans="1:20" x14ac:dyDescent="0.45">
      <c r="A2103" t="s">
        <v>3414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4</v>
      </c>
      <c r="J2103">
        <v>2</v>
      </c>
      <c r="K2103">
        <v>216</v>
      </c>
      <c r="L2103">
        <v>112</v>
      </c>
      <c r="M2103">
        <v>54</v>
      </c>
      <c r="N2103">
        <v>56</v>
      </c>
      <c r="O2103">
        <v>328</v>
      </c>
      <c r="P2103">
        <v>328</v>
      </c>
      <c r="Q2103">
        <v>-1</v>
      </c>
      <c r="R2103" t="s">
        <v>3415</v>
      </c>
      <c r="S2103">
        <f t="shared" si="34"/>
        <v>1</v>
      </c>
      <c r="T2103" t="str">
        <f>IF(Q2103=S2103,"true","false")</f>
        <v>false</v>
      </c>
    </row>
    <row r="2104" spans="1:20" x14ac:dyDescent="0.45">
      <c r="A2104" t="s">
        <v>3416</v>
      </c>
      <c r="B2104">
        <v>1</v>
      </c>
      <c r="C2104">
        <v>1</v>
      </c>
      <c r="D2104">
        <v>16</v>
      </c>
      <c r="E2104">
        <v>1</v>
      </c>
      <c r="F2104">
        <v>6.25E-2</v>
      </c>
      <c r="G2104">
        <v>1</v>
      </c>
      <c r="H2104">
        <v>16</v>
      </c>
      <c r="I2104">
        <v>89</v>
      </c>
      <c r="J2104">
        <v>65</v>
      </c>
      <c r="K2104">
        <v>18111</v>
      </c>
      <c r="L2104">
        <v>29715</v>
      </c>
      <c r="M2104">
        <v>203.494382</v>
      </c>
      <c r="N2104">
        <v>457.15384619999998</v>
      </c>
      <c r="O2104">
        <v>47826</v>
      </c>
      <c r="P2104">
        <v>2989.125</v>
      </c>
      <c r="Q2104">
        <v>1</v>
      </c>
      <c r="R2104" t="s">
        <v>30</v>
      </c>
      <c r="S2104">
        <f t="shared" si="34"/>
        <v>1</v>
      </c>
      <c r="T2104" t="str">
        <f>IF(Q2104=S2104,"true","false")</f>
        <v>true</v>
      </c>
    </row>
    <row r="2105" spans="1:20" x14ac:dyDescent="0.45">
      <c r="A2105" t="s">
        <v>3417</v>
      </c>
      <c r="B2105">
        <v>1</v>
      </c>
      <c r="C2105">
        <v>1</v>
      </c>
      <c r="D2105">
        <v>7</v>
      </c>
      <c r="E2105">
        <v>1</v>
      </c>
      <c r="F2105">
        <v>0.14285714299999999</v>
      </c>
      <c r="G2105">
        <v>1</v>
      </c>
      <c r="H2105">
        <v>7</v>
      </c>
      <c r="I2105">
        <v>63</v>
      </c>
      <c r="J2105">
        <v>56</v>
      </c>
      <c r="K2105">
        <v>17097</v>
      </c>
      <c r="L2105">
        <v>36158</v>
      </c>
      <c r="M2105">
        <v>271.38095240000001</v>
      </c>
      <c r="N2105">
        <v>645.67857140000001</v>
      </c>
      <c r="O2105">
        <v>53255</v>
      </c>
      <c r="P2105">
        <v>7607.8571430000002</v>
      </c>
      <c r="Q2105">
        <v>-1</v>
      </c>
      <c r="R2105" t="s">
        <v>3418</v>
      </c>
      <c r="S2105">
        <f t="shared" si="34"/>
        <v>1</v>
      </c>
      <c r="T2105" t="str">
        <f>IF(Q2105=S2105,"true","false")</f>
        <v>false</v>
      </c>
    </row>
    <row r="2106" spans="1:20" x14ac:dyDescent="0.45">
      <c r="A2106" t="s">
        <v>3419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27</v>
      </c>
      <c r="J2106">
        <v>22</v>
      </c>
      <c r="K2106">
        <v>4375</v>
      </c>
      <c r="L2106">
        <v>13878</v>
      </c>
      <c r="M2106">
        <v>162.037037</v>
      </c>
      <c r="N2106">
        <v>630.81818180000005</v>
      </c>
      <c r="O2106">
        <v>18253</v>
      </c>
      <c r="P2106">
        <v>18253</v>
      </c>
      <c r="Q2106">
        <v>-1</v>
      </c>
      <c r="R2106" t="s">
        <v>3420</v>
      </c>
      <c r="S2106">
        <f t="shared" si="34"/>
        <v>1</v>
      </c>
      <c r="T2106" t="str">
        <f>IF(Q2106=S2106,"true","false")</f>
        <v>false</v>
      </c>
    </row>
    <row r="2107" spans="1:20" x14ac:dyDescent="0.45">
      <c r="A2107" t="s">
        <v>3421</v>
      </c>
      <c r="B2107">
        <v>2</v>
      </c>
      <c r="C2107">
        <v>2</v>
      </c>
      <c r="D2107">
        <v>33</v>
      </c>
      <c r="E2107">
        <v>2</v>
      </c>
      <c r="F2107">
        <v>0.12121212100000001</v>
      </c>
      <c r="G2107">
        <v>1</v>
      </c>
      <c r="H2107">
        <v>16.5</v>
      </c>
      <c r="I2107">
        <v>1306</v>
      </c>
      <c r="J2107">
        <v>1562</v>
      </c>
      <c r="K2107">
        <v>259616</v>
      </c>
      <c r="L2107">
        <v>1863592</v>
      </c>
      <c r="M2107">
        <v>198.78713629999999</v>
      </c>
      <c r="N2107">
        <v>1193.0806660000001</v>
      </c>
      <c r="O2107">
        <v>1061604</v>
      </c>
      <c r="P2107">
        <v>64339.636359999997</v>
      </c>
      <c r="Q2107">
        <v>-1</v>
      </c>
      <c r="R2107" t="s">
        <v>3422</v>
      </c>
      <c r="S2107">
        <f t="shared" si="34"/>
        <v>1</v>
      </c>
      <c r="T2107" t="str">
        <f>IF(Q2107=S2107,"true","false")</f>
        <v>false</v>
      </c>
    </row>
    <row r="2108" spans="1:20" x14ac:dyDescent="0.45">
      <c r="A2108" t="s">
        <v>3423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3</v>
      </c>
      <c r="J2108">
        <v>2</v>
      </c>
      <c r="K2108">
        <v>164</v>
      </c>
      <c r="L2108">
        <v>112</v>
      </c>
      <c r="M2108">
        <v>54.666666669999998</v>
      </c>
      <c r="N2108">
        <v>56</v>
      </c>
      <c r="O2108">
        <v>276</v>
      </c>
      <c r="P2108">
        <v>276</v>
      </c>
      <c r="Q2108">
        <v>-1</v>
      </c>
      <c r="R2108" t="s">
        <v>1699</v>
      </c>
      <c r="S2108">
        <f t="shared" si="34"/>
        <v>1</v>
      </c>
      <c r="T2108" t="str">
        <f>IF(Q2108=S2108,"true","false")</f>
        <v>false</v>
      </c>
    </row>
    <row r="2109" spans="1:20" x14ac:dyDescent="0.45">
      <c r="A2109" t="s">
        <v>3424</v>
      </c>
      <c r="B2109">
        <v>3</v>
      </c>
      <c r="C2109">
        <v>3179</v>
      </c>
      <c r="D2109">
        <v>51919</v>
      </c>
      <c r="E2109">
        <v>2.8310789999999998E-3</v>
      </c>
      <c r="F2109">
        <v>194.65014729999999</v>
      </c>
      <c r="G2109">
        <v>1059.666667</v>
      </c>
      <c r="H2109">
        <v>16.331865369999999</v>
      </c>
      <c r="I2109">
        <v>1487326</v>
      </c>
      <c r="J2109">
        <v>1417683</v>
      </c>
      <c r="K2109">
        <v>139564201</v>
      </c>
      <c r="L2109">
        <v>77642507</v>
      </c>
      <c r="M2109">
        <v>93.835649349999997</v>
      </c>
      <c r="N2109">
        <v>54.767184909999997</v>
      </c>
      <c r="O2109">
        <v>68325.482229999994</v>
      </c>
      <c r="P2109">
        <v>4183.5687900000003</v>
      </c>
      <c r="Q2109">
        <v>0</v>
      </c>
      <c r="R2109" t="s">
        <v>3425</v>
      </c>
      <c r="S2109">
        <f t="shared" si="34"/>
        <v>0</v>
      </c>
      <c r="T2109" t="str">
        <f>IF(Q2109=S2109,"true","false")</f>
        <v>true</v>
      </c>
    </row>
    <row r="2110" spans="1:20" x14ac:dyDescent="0.45">
      <c r="A2110" t="s">
        <v>3426</v>
      </c>
      <c r="B2110">
        <v>29</v>
      </c>
      <c r="C2110">
        <v>592</v>
      </c>
      <c r="D2110">
        <v>25696</v>
      </c>
      <c r="E2110">
        <v>1.4206081079999999</v>
      </c>
      <c r="F2110">
        <v>13.6388543</v>
      </c>
      <c r="G2110">
        <v>20.413793099999999</v>
      </c>
      <c r="H2110">
        <v>43.40540541</v>
      </c>
      <c r="I2110">
        <v>205626</v>
      </c>
      <c r="J2110">
        <v>162505</v>
      </c>
      <c r="K2110">
        <v>13855551</v>
      </c>
      <c r="L2110">
        <v>7813127</v>
      </c>
      <c r="M2110">
        <v>67.38229115</v>
      </c>
      <c r="N2110">
        <v>48.079302179999999</v>
      </c>
      <c r="O2110">
        <v>36602.496619999998</v>
      </c>
      <c r="P2110">
        <v>843.27047010000001</v>
      </c>
      <c r="Q2110">
        <v>-1</v>
      </c>
      <c r="R2110" t="s">
        <v>3427</v>
      </c>
      <c r="S2110">
        <f t="shared" si="34"/>
        <v>1</v>
      </c>
      <c r="T2110" t="str">
        <f>IF(Q2110=S2110,"true","false")</f>
        <v>false</v>
      </c>
    </row>
    <row r="2111" spans="1:20" x14ac:dyDescent="0.45">
      <c r="A2111" t="s">
        <v>3428</v>
      </c>
      <c r="B2111">
        <v>3</v>
      </c>
      <c r="C2111">
        <v>507</v>
      </c>
      <c r="D2111">
        <v>30050</v>
      </c>
      <c r="E2111">
        <v>1.7751479000000001E-2</v>
      </c>
      <c r="F2111">
        <v>8.5540432610000003</v>
      </c>
      <c r="G2111">
        <v>169</v>
      </c>
      <c r="H2111">
        <v>59.270216959999999</v>
      </c>
      <c r="I2111">
        <v>411964</v>
      </c>
      <c r="J2111">
        <v>407983</v>
      </c>
      <c r="K2111">
        <v>41643489</v>
      </c>
      <c r="L2111">
        <v>21690162</v>
      </c>
      <c r="M2111">
        <v>101.0852623</v>
      </c>
      <c r="N2111">
        <v>53.164376949999998</v>
      </c>
      <c r="O2111">
        <v>124918.44379999999</v>
      </c>
      <c r="P2111">
        <v>2107.6090180000001</v>
      </c>
      <c r="Q2111">
        <v>0</v>
      </c>
      <c r="R2111" t="s">
        <v>3429</v>
      </c>
      <c r="S2111">
        <f t="shared" si="34"/>
        <v>0</v>
      </c>
      <c r="T2111" t="str">
        <f>IF(Q2111=S2111,"true","false")</f>
        <v>true</v>
      </c>
    </row>
    <row r="2112" spans="1:20" x14ac:dyDescent="0.45">
      <c r="A2112" t="s">
        <v>3430</v>
      </c>
      <c r="B2112">
        <v>2</v>
      </c>
      <c r="C2112">
        <v>2</v>
      </c>
      <c r="D2112">
        <v>7</v>
      </c>
      <c r="E2112">
        <v>2</v>
      </c>
      <c r="F2112">
        <v>0.571428571</v>
      </c>
      <c r="G2112">
        <v>1</v>
      </c>
      <c r="H2112">
        <v>3.5</v>
      </c>
      <c r="I2112">
        <v>104</v>
      </c>
      <c r="J2112">
        <v>98</v>
      </c>
      <c r="K2112">
        <v>15197</v>
      </c>
      <c r="L2112">
        <v>50153</v>
      </c>
      <c r="M2112">
        <v>146.125</v>
      </c>
      <c r="N2112">
        <v>511.76530609999998</v>
      </c>
      <c r="O2112">
        <v>32675</v>
      </c>
      <c r="P2112">
        <v>9335.7142860000004</v>
      </c>
      <c r="Q2112">
        <v>1</v>
      </c>
      <c r="R2112" t="s">
        <v>73</v>
      </c>
      <c r="S2112">
        <f t="shared" si="34"/>
        <v>1</v>
      </c>
      <c r="T2112" t="str">
        <f>IF(Q2112=S2112,"true","false")</f>
        <v>true</v>
      </c>
    </row>
    <row r="2113" spans="1:20" x14ac:dyDescent="0.45">
      <c r="A2113" t="s">
        <v>3431</v>
      </c>
      <c r="B2113">
        <v>2</v>
      </c>
      <c r="C2113">
        <v>4</v>
      </c>
      <c r="D2113">
        <v>17</v>
      </c>
      <c r="E2113">
        <v>1</v>
      </c>
      <c r="F2113">
        <v>0.94117647100000001</v>
      </c>
      <c r="G2113">
        <v>2</v>
      </c>
      <c r="H2113">
        <v>4.25</v>
      </c>
      <c r="I2113">
        <v>106</v>
      </c>
      <c r="J2113">
        <v>83</v>
      </c>
      <c r="K2113">
        <v>5980</v>
      </c>
      <c r="L2113">
        <v>15344</v>
      </c>
      <c r="M2113">
        <v>56.415094340000003</v>
      </c>
      <c r="N2113">
        <v>184.8674699</v>
      </c>
      <c r="O2113">
        <v>5331</v>
      </c>
      <c r="P2113">
        <v>1254.3529410000001</v>
      </c>
      <c r="Q2113">
        <v>1</v>
      </c>
      <c r="R2113" t="s">
        <v>3432</v>
      </c>
      <c r="S2113">
        <f t="shared" si="34"/>
        <v>1</v>
      </c>
      <c r="T2113" t="str">
        <f>IF(Q2113=S2113,"true","false")</f>
        <v>true</v>
      </c>
    </row>
    <row r="2114" spans="1:20" x14ac:dyDescent="0.45">
      <c r="A2114" t="s">
        <v>982</v>
      </c>
      <c r="B2114">
        <v>17</v>
      </c>
      <c r="C2114">
        <v>24</v>
      </c>
      <c r="D2114">
        <v>58</v>
      </c>
      <c r="E2114">
        <v>12.04166667</v>
      </c>
      <c r="F2114">
        <v>9.9310344829999995</v>
      </c>
      <c r="G2114">
        <v>1.411764706</v>
      </c>
      <c r="H2114">
        <v>2.4166666669999999</v>
      </c>
      <c r="I2114">
        <v>649</v>
      </c>
      <c r="J2114">
        <v>537</v>
      </c>
      <c r="K2114">
        <v>121749</v>
      </c>
      <c r="L2114">
        <v>259842</v>
      </c>
      <c r="M2114">
        <v>187.59476119999999</v>
      </c>
      <c r="N2114">
        <v>483.877095</v>
      </c>
      <c r="O2114">
        <v>15899.625</v>
      </c>
      <c r="P2114">
        <v>6579.1551719999998</v>
      </c>
      <c r="Q2114">
        <v>1</v>
      </c>
      <c r="R2114" t="s">
        <v>68</v>
      </c>
      <c r="S2114">
        <f t="shared" si="34"/>
        <v>1</v>
      </c>
      <c r="T2114" t="str">
        <f>IF(Q2114=S2114,"true","false")</f>
        <v>true</v>
      </c>
    </row>
    <row r="2115" spans="1:20" x14ac:dyDescent="0.45">
      <c r="A2115" t="s">
        <v>983</v>
      </c>
      <c r="B2115">
        <v>14</v>
      </c>
      <c r="C2115">
        <v>14</v>
      </c>
      <c r="D2115">
        <v>84</v>
      </c>
      <c r="E2115">
        <v>14</v>
      </c>
      <c r="F2115">
        <v>2.3333333330000001</v>
      </c>
      <c r="G2115">
        <v>1</v>
      </c>
      <c r="H2115">
        <v>6</v>
      </c>
      <c r="I2115">
        <v>1342</v>
      </c>
      <c r="J2115">
        <v>1527</v>
      </c>
      <c r="K2115">
        <v>143707</v>
      </c>
      <c r="L2115">
        <v>1267089</v>
      </c>
      <c r="M2115">
        <v>107.08420270000001</v>
      </c>
      <c r="N2115">
        <v>829.78978389999997</v>
      </c>
      <c r="O2115">
        <v>100771.14290000001</v>
      </c>
      <c r="P2115">
        <v>16795.190480000001</v>
      </c>
      <c r="Q2115">
        <v>1</v>
      </c>
      <c r="R2115" t="s">
        <v>50</v>
      </c>
      <c r="S2115">
        <f t="shared" ref="S2115:S2178" si="35">IF(AND(E2115&lt;0.05,C2115&gt;10),0,1)</f>
        <v>1</v>
      </c>
      <c r="T2115" t="str">
        <f>IF(Q2115=S2115,"true","false")</f>
        <v>true</v>
      </c>
    </row>
    <row r="2116" spans="1:20" x14ac:dyDescent="0.45">
      <c r="A2116" t="s">
        <v>984</v>
      </c>
      <c r="B2116">
        <v>37</v>
      </c>
      <c r="C2116">
        <v>43</v>
      </c>
      <c r="D2116">
        <v>112</v>
      </c>
      <c r="E2116">
        <v>31.837209300000001</v>
      </c>
      <c r="F2116">
        <v>16.508928569999998</v>
      </c>
      <c r="G2116">
        <v>1.162162162</v>
      </c>
      <c r="H2116">
        <v>2.6046511630000002</v>
      </c>
      <c r="I2116">
        <v>1003</v>
      </c>
      <c r="J2116">
        <v>907</v>
      </c>
      <c r="K2116">
        <v>166600</v>
      </c>
      <c r="L2116">
        <v>304977</v>
      </c>
      <c r="M2116">
        <v>166.10169490000001</v>
      </c>
      <c r="N2116">
        <v>336.24807060000001</v>
      </c>
      <c r="O2116">
        <v>10966.90698</v>
      </c>
      <c r="P2116">
        <v>4210.5089289999996</v>
      </c>
      <c r="Q2116">
        <v>1</v>
      </c>
      <c r="R2116" t="s">
        <v>985</v>
      </c>
      <c r="S2116">
        <f t="shared" si="35"/>
        <v>1</v>
      </c>
      <c r="T2116" t="str">
        <f>IF(Q2116=S2116,"true","false")</f>
        <v>true</v>
      </c>
    </row>
    <row r="2117" spans="1:20" x14ac:dyDescent="0.45">
      <c r="A2117" t="s">
        <v>986</v>
      </c>
      <c r="B2117">
        <v>21</v>
      </c>
      <c r="C2117">
        <v>21</v>
      </c>
      <c r="D2117">
        <v>650</v>
      </c>
      <c r="E2117">
        <v>21</v>
      </c>
      <c r="F2117">
        <v>0.67846153799999998</v>
      </c>
      <c r="G2117">
        <v>1</v>
      </c>
      <c r="H2117">
        <v>30.952380949999998</v>
      </c>
      <c r="I2117">
        <v>1649</v>
      </c>
      <c r="J2117">
        <v>1200</v>
      </c>
      <c r="K2117">
        <v>254413</v>
      </c>
      <c r="L2117">
        <v>276860</v>
      </c>
      <c r="M2117">
        <v>154.28320189999999</v>
      </c>
      <c r="N2117">
        <v>230.71666669999999</v>
      </c>
      <c r="O2117">
        <v>25298.71429</v>
      </c>
      <c r="P2117">
        <v>817.34307690000003</v>
      </c>
      <c r="Q2117">
        <v>1</v>
      </c>
      <c r="R2117" t="s">
        <v>554</v>
      </c>
      <c r="S2117">
        <f t="shared" si="35"/>
        <v>1</v>
      </c>
      <c r="T2117" t="str">
        <f>IF(Q2117=S2117,"true","false")</f>
        <v>true</v>
      </c>
    </row>
    <row r="2118" spans="1:20" x14ac:dyDescent="0.45">
      <c r="A2118" t="s">
        <v>3438</v>
      </c>
      <c r="B2118">
        <v>9</v>
      </c>
      <c r="C2118">
        <v>10</v>
      </c>
      <c r="D2118">
        <v>118</v>
      </c>
      <c r="E2118">
        <v>8.1</v>
      </c>
      <c r="F2118">
        <v>0.84745762700000005</v>
      </c>
      <c r="G2118">
        <v>1.111111111</v>
      </c>
      <c r="H2118">
        <v>11.8</v>
      </c>
      <c r="I2118">
        <v>8783</v>
      </c>
      <c r="J2118">
        <v>8488</v>
      </c>
      <c r="K2118">
        <v>1222139</v>
      </c>
      <c r="L2118">
        <v>3887931</v>
      </c>
      <c r="M2118">
        <v>139.14824089999999</v>
      </c>
      <c r="N2118">
        <v>458.05030629999999</v>
      </c>
      <c r="O2118">
        <v>511007</v>
      </c>
      <c r="P2118">
        <v>43305.677969999997</v>
      </c>
      <c r="Q2118">
        <v>-1</v>
      </c>
      <c r="R2118" t="s">
        <v>3439</v>
      </c>
      <c r="S2118">
        <f t="shared" si="35"/>
        <v>1</v>
      </c>
      <c r="T2118" t="str">
        <f>IF(Q2118=S2118,"true","false")</f>
        <v>false</v>
      </c>
    </row>
    <row r="2119" spans="1:20" x14ac:dyDescent="0.45">
      <c r="A2119" t="s">
        <v>3440</v>
      </c>
      <c r="B2119">
        <v>1</v>
      </c>
      <c r="C2119">
        <v>1</v>
      </c>
      <c r="D2119">
        <v>34</v>
      </c>
      <c r="E2119">
        <v>1</v>
      </c>
      <c r="F2119">
        <v>2.9411764999999999E-2</v>
      </c>
      <c r="G2119">
        <v>1</v>
      </c>
      <c r="H2119">
        <v>34</v>
      </c>
      <c r="I2119">
        <v>12834</v>
      </c>
      <c r="J2119">
        <v>8315</v>
      </c>
      <c r="K2119">
        <v>1212215</v>
      </c>
      <c r="L2119">
        <v>506949</v>
      </c>
      <c r="M2119">
        <v>94.453405020000005</v>
      </c>
      <c r="N2119">
        <v>60.968009619999997</v>
      </c>
      <c r="O2119">
        <v>1719164</v>
      </c>
      <c r="P2119">
        <v>50563.647060000003</v>
      </c>
      <c r="Q2119">
        <v>0</v>
      </c>
      <c r="R2119" t="s">
        <v>3441</v>
      </c>
      <c r="S2119">
        <f t="shared" si="35"/>
        <v>1</v>
      </c>
      <c r="T2119" t="str">
        <f>IF(Q2119=S2119,"true","false")</f>
        <v>false</v>
      </c>
    </row>
    <row r="2120" spans="1:20" x14ac:dyDescent="0.45">
      <c r="A2120" t="s">
        <v>3442</v>
      </c>
      <c r="B2120">
        <v>3</v>
      </c>
      <c r="C2120">
        <v>231</v>
      </c>
      <c r="D2120">
        <v>12276</v>
      </c>
      <c r="E2120">
        <v>3.8961039000000003E-2</v>
      </c>
      <c r="F2120">
        <v>4.346774194</v>
      </c>
      <c r="G2120">
        <v>77</v>
      </c>
      <c r="H2120">
        <v>53.142857139999997</v>
      </c>
      <c r="I2120">
        <v>133194</v>
      </c>
      <c r="J2120">
        <v>70692</v>
      </c>
      <c r="K2120">
        <v>9902247</v>
      </c>
      <c r="L2120">
        <v>4193136</v>
      </c>
      <c r="M2120">
        <v>74.34454255</v>
      </c>
      <c r="N2120">
        <v>59.31556612</v>
      </c>
      <c r="O2120">
        <v>61018.974029999998</v>
      </c>
      <c r="P2120">
        <v>1148.2065</v>
      </c>
      <c r="Q2120">
        <v>1</v>
      </c>
      <c r="R2120" t="s">
        <v>3443</v>
      </c>
      <c r="S2120">
        <f t="shared" si="35"/>
        <v>0</v>
      </c>
      <c r="T2120" t="str">
        <f>IF(Q2120=S2120,"true","false")</f>
        <v>false</v>
      </c>
    </row>
    <row r="2121" spans="1:20" x14ac:dyDescent="0.45">
      <c r="A2121" t="s">
        <v>3444</v>
      </c>
      <c r="B2121">
        <v>4</v>
      </c>
      <c r="C2121">
        <v>4</v>
      </c>
      <c r="D2121">
        <v>8</v>
      </c>
      <c r="E2121">
        <v>4</v>
      </c>
      <c r="F2121">
        <v>2</v>
      </c>
      <c r="G2121">
        <v>1</v>
      </c>
      <c r="H2121">
        <v>2</v>
      </c>
      <c r="I2121">
        <v>79</v>
      </c>
      <c r="J2121">
        <v>62</v>
      </c>
      <c r="K2121">
        <v>11600</v>
      </c>
      <c r="L2121">
        <v>30482</v>
      </c>
      <c r="M2121">
        <v>146.835443</v>
      </c>
      <c r="N2121">
        <v>491.64516129999998</v>
      </c>
      <c r="O2121">
        <v>10520.5</v>
      </c>
      <c r="P2121">
        <v>5260.25</v>
      </c>
      <c r="Q2121">
        <v>1</v>
      </c>
      <c r="R2121" t="s">
        <v>1122</v>
      </c>
      <c r="S2121">
        <f t="shared" si="35"/>
        <v>1</v>
      </c>
      <c r="T2121" t="str">
        <f>IF(Q2121=S2121,"true","false")</f>
        <v>true</v>
      </c>
    </row>
    <row r="2122" spans="1:20" x14ac:dyDescent="0.45">
      <c r="A2122" t="s">
        <v>989</v>
      </c>
      <c r="B2122">
        <v>23</v>
      </c>
      <c r="C2122">
        <v>23</v>
      </c>
      <c r="D2122">
        <v>215</v>
      </c>
      <c r="E2122">
        <v>23</v>
      </c>
      <c r="F2122">
        <v>2.460465116</v>
      </c>
      <c r="G2122">
        <v>1</v>
      </c>
      <c r="H2122">
        <v>9.3478260869999996</v>
      </c>
      <c r="I2122">
        <v>1038</v>
      </c>
      <c r="J2122">
        <v>828</v>
      </c>
      <c r="K2122">
        <v>216543</v>
      </c>
      <c r="L2122">
        <v>129877</v>
      </c>
      <c r="M2122">
        <v>208.61560689999999</v>
      </c>
      <c r="N2122">
        <v>156.85628019999999</v>
      </c>
      <c r="O2122">
        <v>15061.73913</v>
      </c>
      <c r="P2122">
        <v>1611.2558140000001</v>
      </c>
      <c r="Q2122">
        <v>1</v>
      </c>
      <c r="R2122" t="s">
        <v>916</v>
      </c>
      <c r="S2122">
        <f t="shared" si="35"/>
        <v>1</v>
      </c>
      <c r="T2122" t="str">
        <f>IF(Q2122=S2122,"true","false")</f>
        <v>true</v>
      </c>
    </row>
    <row r="2123" spans="1:20" x14ac:dyDescent="0.45">
      <c r="A2123" t="s">
        <v>3446</v>
      </c>
      <c r="B2123">
        <v>6</v>
      </c>
      <c r="C2123">
        <v>7</v>
      </c>
      <c r="D2123">
        <v>11</v>
      </c>
      <c r="E2123">
        <v>5.1428571429999996</v>
      </c>
      <c r="F2123">
        <v>4.4545454549999999</v>
      </c>
      <c r="G2123">
        <v>1.1666666670000001</v>
      </c>
      <c r="H2123">
        <v>1.571428571</v>
      </c>
      <c r="I2123">
        <v>150</v>
      </c>
      <c r="J2123">
        <v>131</v>
      </c>
      <c r="K2123">
        <v>17517</v>
      </c>
      <c r="L2123">
        <v>72692</v>
      </c>
      <c r="M2123">
        <v>116.78</v>
      </c>
      <c r="N2123">
        <v>554.90076339999996</v>
      </c>
      <c r="O2123">
        <v>12887</v>
      </c>
      <c r="P2123">
        <v>8200.8181820000009</v>
      </c>
      <c r="Q2123">
        <v>1</v>
      </c>
      <c r="R2123" t="s">
        <v>174</v>
      </c>
      <c r="S2123">
        <f t="shared" si="35"/>
        <v>1</v>
      </c>
      <c r="T2123" t="str">
        <f>IF(Q2123=S2123,"true","false")</f>
        <v>true</v>
      </c>
    </row>
    <row r="2124" spans="1:20" x14ac:dyDescent="0.45">
      <c r="A2124" t="s">
        <v>3447</v>
      </c>
      <c r="B2124">
        <v>19</v>
      </c>
      <c r="C2124">
        <v>22</v>
      </c>
      <c r="D2124">
        <v>46</v>
      </c>
      <c r="E2124">
        <v>16.40909091</v>
      </c>
      <c r="F2124">
        <v>10.52173913</v>
      </c>
      <c r="G2124">
        <v>1.1578947369999999</v>
      </c>
      <c r="H2124">
        <v>2.0909090909999999</v>
      </c>
      <c r="I2124">
        <v>620</v>
      </c>
      <c r="J2124">
        <v>496</v>
      </c>
      <c r="K2124">
        <v>609439</v>
      </c>
      <c r="L2124">
        <v>31728</v>
      </c>
      <c r="M2124">
        <v>982.96612900000002</v>
      </c>
      <c r="N2124">
        <v>63.967741940000003</v>
      </c>
      <c r="O2124">
        <v>29143.954549999999</v>
      </c>
      <c r="P2124">
        <v>13938.413039999999</v>
      </c>
      <c r="Q2124">
        <v>-1</v>
      </c>
      <c r="R2124" t="s">
        <v>3448</v>
      </c>
      <c r="S2124">
        <f t="shared" si="35"/>
        <v>1</v>
      </c>
      <c r="T2124" t="str">
        <f>IF(Q2124=S2124,"true","false")</f>
        <v>false</v>
      </c>
    </row>
    <row r="2125" spans="1:20" x14ac:dyDescent="0.45">
      <c r="A2125" t="s">
        <v>3449</v>
      </c>
      <c r="B2125">
        <v>4</v>
      </c>
      <c r="C2125">
        <v>4</v>
      </c>
      <c r="D2125">
        <v>27</v>
      </c>
      <c r="E2125">
        <v>4</v>
      </c>
      <c r="F2125">
        <v>0.592592593</v>
      </c>
      <c r="G2125">
        <v>1</v>
      </c>
      <c r="H2125">
        <v>6.75</v>
      </c>
      <c r="I2125">
        <v>157</v>
      </c>
      <c r="J2125">
        <v>142</v>
      </c>
      <c r="K2125">
        <v>18814</v>
      </c>
      <c r="L2125">
        <v>18961</v>
      </c>
      <c r="M2125">
        <v>119.83439490000001</v>
      </c>
      <c r="N2125">
        <v>133.52816899999999</v>
      </c>
      <c r="O2125">
        <v>9443.75</v>
      </c>
      <c r="P2125">
        <v>1399.0740740000001</v>
      </c>
      <c r="Q2125">
        <v>-1</v>
      </c>
      <c r="R2125" t="s">
        <v>118</v>
      </c>
      <c r="S2125">
        <f t="shared" si="35"/>
        <v>1</v>
      </c>
      <c r="T2125" t="str">
        <f>IF(Q2125=S2125,"true","false")</f>
        <v>false</v>
      </c>
    </row>
    <row r="2126" spans="1:20" x14ac:dyDescent="0.45">
      <c r="A2126" t="s">
        <v>3450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17</v>
      </c>
      <c r="J2126">
        <v>12</v>
      </c>
      <c r="K2126">
        <v>986</v>
      </c>
      <c r="L2126">
        <v>762</v>
      </c>
      <c r="M2126">
        <v>58</v>
      </c>
      <c r="N2126">
        <v>63.5</v>
      </c>
      <c r="O2126">
        <v>1748</v>
      </c>
      <c r="P2126">
        <v>1748</v>
      </c>
      <c r="Q2126">
        <v>-1</v>
      </c>
      <c r="R2126" t="s">
        <v>3451</v>
      </c>
      <c r="S2126">
        <f t="shared" si="35"/>
        <v>1</v>
      </c>
      <c r="T2126" t="str">
        <f>IF(Q2126=S2126,"true","false")</f>
        <v>false</v>
      </c>
    </row>
    <row r="2127" spans="1:20" x14ac:dyDescent="0.45">
      <c r="A2127" t="s">
        <v>3452</v>
      </c>
      <c r="B2127">
        <v>8</v>
      </c>
      <c r="C2127">
        <v>8</v>
      </c>
      <c r="D2127">
        <v>37</v>
      </c>
      <c r="E2127">
        <v>8</v>
      </c>
      <c r="F2127">
        <v>1.7297297300000001</v>
      </c>
      <c r="G2127">
        <v>1</v>
      </c>
      <c r="H2127">
        <v>4.625</v>
      </c>
      <c r="I2127">
        <v>1833</v>
      </c>
      <c r="J2127">
        <v>1644</v>
      </c>
      <c r="K2127">
        <v>414167</v>
      </c>
      <c r="L2127">
        <v>347212</v>
      </c>
      <c r="M2127">
        <v>225.9503546</v>
      </c>
      <c r="N2127">
        <v>211.1995134</v>
      </c>
      <c r="O2127">
        <v>95172.375</v>
      </c>
      <c r="P2127">
        <v>20577.810809999999</v>
      </c>
      <c r="Q2127">
        <v>0</v>
      </c>
      <c r="R2127" t="s">
        <v>423</v>
      </c>
      <c r="S2127">
        <f t="shared" si="35"/>
        <v>1</v>
      </c>
      <c r="T2127" t="str">
        <f>IF(Q2127=S2127,"true","false")</f>
        <v>false</v>
      </c>
    </row>
    <row r="2128" spans="1:20" x14ac:dyDescent="0.45">
      <c r="A2128" t="s">
        <v>3453</v>
      </c>
      <c r="B2128">
        <v>3</v>
      </c>
      <c r="C2128">
        <v>3</v>
      </c>
      <c r="D2128">
        <v>81</v>
      </c>
      <c r="E2128">
        <v>3</v>
      </c>
      <c r="F2128">
        <v>0.111111111</v>
      </c>
      <c r="G2128">
        <v>1</v>
      </c>
      <c r="H2128">
        <v>27</v>
      </c>
      <c r="I2128">
        <v>341</v>
      </c>
      <c r="J2128">
        <v>336</v>
      </c>
      <c r="K2128">
        <v>35274</v>
      </c>
      <c r="L2128">
        <v>32958</v>
      </c>
      <c r="M2128">
        <v>103.4428152</v>
      </c>
      <c r="N2128">
        <v>98.089285709999999</v>
      </c>
      <c r="O2128">
        <v>22744</v>
      </c>
      <c r="P2128">
        <v>842.37037039999996</v>
      </c>
      <c r="Q2128">
        <v>1</v>
      </c>
      <c r="R2128" t="s">
        <v>30</v>
      </c>
      <c r="S2128">
        <f t="shared" si="35"/>
        <v>1</v>
      </c>
      <c r="T2128" t="str">
        <f>IF(Q2128=S2128,"true","false")</f>
        <v>true</v>
      </c>
    </row>
    <row r="2129" spans="1:20" x14ac:dyDescent="0.45">
      <c r="A2129" t="s">
        <v>3454</v>
      </c>
      <c r="B2129">
        <v>6</v>
      </c>
      <c r="C2129">
        <v>68</v>
      </c>
      <c r="D2129">
        <v>8024</v>
      </c>
      <c r="E2129">
        <v>0.52941176499999998</v>
      </c>
      <c r="F2129">
        <v>0.57627118600000005</v>
      </c>
      <c r="G2129">
        <v>11.33333333</v>
      </c>
      <c r="H2129">
        <v>118</v>
      </c>
      <c r="I2129">
        <v>148177</v>
      </c>
      <c r="J2129">
        <v>111181</v>
      </c>
      <c r="K2129">
        <v>13630522</v>
      </c>
      <c r="L2129">
        <v>7085208</v>
      </c>
      <c r="M2129">
        <v>91.988108819999994</v>
      </c>
      <c r="N2129">
        <v>63.726787850000001</v>
      </c>
      <c r="O2129">
        <v>304643.0882</v>
      </c>
      <c r="P2129">
        <v>2581.7210869999999</v>
      </c>
      <c r="Q2129">
        <v>0</v>
      </c>
      <c r="R2129" t="s">
        <v>3455</v>
      </c>
      <c r="S2129">
        <f t="shared" si="35"/>
        <v>1</v>
      </c>
      <c r="T2129" t="str">
        <f>IF(Q2129=S2129,"true","false")</f>
        <v>false</v>
      </c>
    </row>
    <row r="2130" spans="1:20" x14ac:dyDescent="0.45">
      <c r="A2130" t="s">
        <v>3456</v>
      </c>
      <c r="B2130">
        <v>2</v>
      </c>
      <c r="C2130">
        <v>11</v>
      </c>
      <c r="D2130">
        <v>63</v>
      </c>
      <c r="E2130">
        <v>0.36363636399999999</v>
      </c>
      <c r="F2130">
        <v>1.920634921</v>
      </c>
      <c r="G2130">
        <v>5.5</v>
      </c>
      <c r="H2130">
        <v>5.7272727269999999</v>
      </c>
      <c r="I2130">
        <v>682</v>
      </c>
      <c r="J2130">
        <v>599</v>
      </c>
      <c r="K2130">
        <v>94451</v>
      </c>
      <c r="L2130">
        <v>218740</v>
      </c>
      <c r="M2130">
        <v>138.4912023</v>
      </c>
      <c r="N2130">
        <v>365.1752922</v>
      </c>
      <c r="O2130">
        <v>28471.909090000001</v>
      </c>
      <c r="P2130">
        <v>4971.2857139999996</v>
      </c>
      <c r="Q2130">
        <v>0</v>
      </c>
      <c r="R2130" t="s">
        <v>3457</v>
      </c>
      <c r="S2130">
        <f t="shared" si="35"/>
        <v>1</v>
      </c>
      <c r="T2130" t="str">
        <f>IF(Q2130=S2130,"true","false")</f>
        <v>false</v>
      </c>
    </row>
    <row r="2131" spans="1:20" x14ac:dyDescent="0.45">
      <c r="A2131" t="s">
        <v>3458</v>
      </c>
      <c r="B2131">
        <v>1</v>
      </c>
      <c r="C2131">
        <v>1</v>
      </c>
      <c r="D2131">
        <v>2</v>
      </c>
      <c r="E2131">
        <v>1</v>
      </c>
      <c r="F2131">
        <v>0.5</v>
      </c>
      <c r="G2131">
        <v>1</v>
      </c>
      <c r="H2131">
        <v>2</v>
      </c>
      <c r="I2131">
        <v>58</v>
      </c>
      <c r="J2131">
        <v>56</v>
      </c>
      <c r="K2131">
        <v>65598</v>
      </c>
      <c r="L2131">
        <v>3216</v>
      </c>
      <c r="M2131">
        <v>1131</v>
      </c>
      <c r="N2131">
        <v>57.428571429999998</v>
      </c>
      <c r="O2131">
        <v>68814</v>
      </c>
      <c r="P2131">
        <v>34407</v>
      </c>
      <c r="Q2131">
        <v>-1</v>
      </c>
      <c r="R2131" t="s">
        <v>3459</v>
      </c>
      <c r="S2131">
        <f t="shared" si="35"/>
        <v>1</v>
      </c>
      <c r="T2131" t="str">
        <f>IF(Q2131=S2131,"true","false")</f>
        <v>false</v>
      </c>
    </row>
    <row r="2132" spans="1:20" x14ac:dyDescent="0.45">
      <c r="A2132" t="s">
        <v>3460</v>
      </c>
      <c r="B2132">
        <v>6</v>
      </c>
      <c r="C2132">
        <v>6</v>
      </c>
      <c r="D2132">
        <v>21</v>
      </c>
      <c r="E2132">
        <v>6</v>
      </c>
      <c r="F2132">
        <v>1.7142857140000001</v>
      </c>
      <c r="G2132">
        <v>1</v>
      </c>
      <c r="H2132">
        <v>3.5</v>
      </c>
      <c r="I2132">
        <v>617</v>
      </c>
      <c r="J2132">
        <v>615</v>
      </c>
      <c r="K2132">
        <v>52819</v>
      </c>
      <c r="L2132">
        <v>686981</v>
      </c>
      <c r="M2132">
        <v>85.606158829999998</v>
      </c>
      <c r="N2132">
        <v>1117.0422759999999</v>
      </c>
      <c r="O2132">
        <v>123300</v>
      </c>
      <c r="P2132">
        <v>35228.571430000004</v>
      </c>
      <c r="Q2132">
        <v>-1</v>
      </c>
      <c r="R2132" t="s">
        <v>489</v>
      </c>
      <c r="S2132">
        <f t="shared" si="35"/>
        <v>1</v>
      </c>
      <c r="T2132" t="str">
        <f>IF(Q2132=S2132,"true","false")</f>
        <v>false</v>
      </c>
    </row>
    <row r="2133" spans="1:20" x14ac:dyDescent="0.45">
      <c r="A2133" t="s">
        <v>3461</v>
      </c>
      <c r="B2133">
        <v>1</v>
      </c>
      <c r="C2133">
        <v>2</v>
      </c>
      <c r="D2133">
        <v>83</v>
      </c>
      <c r="E2133">
        <v>0.5</v>
      </c>
      <c r="F2133">
        <v>4.8192771000000002E-2</v>
      </c>
      <c r="G2133">
        <v>2</v>
      </c>
      <c r="H2133">
        <v>41.5</v>
      </c>
      <c r="I2133">
        <v>5140</v>
      </c>
      <c r="J2133">
        <v>3567</v>
      </c>
      <c r="K2133">
        <v>715991</v>
      </c>
      <c r="L2133">
        <v>204934</v>
      </c>
      <c r="M2133">
        <v>139.29785989999999</v>
      </c>
      <c r="N2133">
        <v>57.452761420000002</v>
      </c>
      <c r="O2133">
        <v>460462.5</v>
      </c>
      <c r="P2133">
        <v>11095.48193</v>
      </c>
      <c r="Q2133">
        <v>0</v>
      </c>
      <c r="R2133" t="s">
        <v>3462</v>
      </c>
      <c r="S2133">
        <f t="shared" si="35"/>
        <v>1</v>
      </c>
      <c r="T2133" t="str">
        <f>IF(Q2133=S2133,"true","false")</f>
        <v>false</v>
      </c>
    </row>
    <row r="2134" spans="1:20" x14ac:dyDescent="0.45">
      <c r="A2134" t="s">
        <v>3463</v>
      </c>
      <c r="B2134">
        <v>4</v>
      </c>
      <c r="C2134">
        <v>4</v>
      </c>
      <c r="D2134">
        <v>11</v>
      </c>
      <c r="E2134">
        <v>4</v>
      </c>
      <c r="F2134">
        <v>1.4545454550000001</v>
      </c>
      <c r="G2134">
        <v>1</v>
      </c>
      <c r="H2134">
        <v>2.75</v>
      </c>
      <c r="I2134">
        <v>110</v>
      </c>
      <c r="J2134">
        <v>69</v>
      </c>
      <c r="K2134">
        <v>51249</v>
      </c>
      <c r="L2134">
        <v>28703</v>
      </c>
      <c r="M2134">
        <v>465.9</v>
      </c>
      <c r="N2134">
        <v>415.98550719999997</v>
      </c>
      <c r="O2134">
        <v>19988</v>
      </c>
      <c r="P2134">
        <v>7268.363636</v>
      </c>
      <c r="Q2134">
        <v>1</v>
      </c>
      <c r="R2134" t="s">
        <v>50</v>
      </c>
      <c r="S2134">
        <f t="shared" si="35"/>
        <v>1</v>
      </c>
      <c r="T2134" t="str">
        <f>IF(Q2134=S2134,"true","false")</f>
        <v>true</v>
      </c>
    </row>
    <row r="2135" spans="1:20" x14ac:dyDescent="0.45">
      <c r="A2135" t="s">
        <v>3464</v>
      </c>
      <c r="B2135">
        <v>10</v>
      </c>
      <c r="C2135">
        <v>10</v>
      </c>
      <c r="D2135">
        <v>44</v>
      </c>
      <c r="E2135">
        <v>10</v>
      </c>
      <c r="F2135">
        <v>2.2727272730000001</v>
      </c>
      <c r="G2135">
        <v>1</v>
      </c>
      <c r="H2135">
        <v>4.4000000000000004</v>
      </c>
      <c r="I2135">
        <v>253</v>
      </c>
      <c r="J2135">
        <v>151</v>
      </c>
      <c r="K2135">
        <v>113582</v>
      </c>
      <c r="L2135">
        <v>11346</v>
      </c>
      <c r="M2135">
        <v>448.94071150000002</v>
      </c>
      <c r="N2135">
        <v>75.139072850000005</v>
      </c>
      <c r="O2135">
        <v>12492.8</v>
      </c>
      <c r="P2135">
        <v>2839.272727</v>
      </c>
      <c r="Q2135">
        <v>-1</v>
      </c>
      <c r="R2135" t="s">
        <v>3465</v>
      </c>
      <c r="S2135">
        <f t="shared" si="35"/>
        <v>1</v>
      </c>
      <c r="T2135" t="str">
        <f>IF(Q2135=S2135,"true","false")</f>
        <v>false</v>
      </c>
    </row>
    <row r="2136" spans="1:20" x14ac:dyDescent="0.45">
      <c r="A2136" t="s">
        <v>3466</v>
      </c>
      <c r="B2136">
        <v>1</v>
      </c>
      <c r="C2136">
        <v>1</v>
      </c>
      <c r="D2136">
        <v>9</v>
      </c>
      <c r="E2136">
        <v>1</v>
      </c>
      <c r="F2136">
        <v>0.111111111</v>
      </c>
      <c r="G2136">
        <v>1</v>
      </c>
      <c r="H2136">
        <v>9</v>
      </c>
      <c r="I2136">
        <v>143</v>
      </c>
      <c r="J2136">
        <v>137</v>
      </c>
      <c r="K2136">
        <v>18755</v>
      </c>
      <c r="L2136">
        <v>44913</v>
      </c>
      <c r="M2136">
        <v>131.1538462</v>
      </c>
      <c r="N2136">
        <v>327.83211679999999</v>
      </c>
      <c r="O2136">
        <v>63668</v>
      </c>
      <c r="P2136">
        <v>7074.2222220000003</v>
      </c>
      <c r="Q2136">
        <v>-1</v>
      </c>
      <c r="R2136" t="s">
        <v>3467</v>
      </c>
      <c r="S2136">
        <f t="shared" si="35"/>
        <v>1</v>
      </c>
      <c r="T2136" t="str">
        <f>IF(Q2136=S2136,"true","false")</f>
        <v>false</v>
      </c>
    </row>
    <row r="2137" spans="1:20" x14ac:dyDescent="0.45">
      <c r="A2137" t="s">
        <v>3468</v>
      </c>
      <c r="B2137">
        <v>4</v>
      </c>
      <c r="C2137">
        <v>4</v>
      </c>
      <c r="D2137">
        <v>8</v>
      </c>
      <c r="E2137">
        <v>4</v>
      </c>
      <c r="F2137">
        <v>2</v>
      </c>
      <c r="G2137">
        <v>1</v>
      </c>
      <c r="H2137">
        <v>2</v>
      </c>
      <c r="I2137">
        <v>97</v>
      </c>
      <c r="J2137">
        <v>80</v>
      </c>
      <c r="K2137">
        <v>13332</v>
      </c>
      <c r="L2137">
        <v>30598</v>
      </c>
      <c r="M2137">
        <v>137.443299</v>
      </c>
      <c r="N2137">
        <v>382.47500000000002</v>
      </c>
      <c r="O2137">
        <v>10982.5</v>
      </c>
      <c r="P2137">
        <v>5491.25</v>
      </c>
      <c r="Q2137">
        <v>-1</v>
      </c>
      <c r="R2137" t="s">
        <v>471</v>
      </c>
      <c r="S2137">
        <f t="shared" si="35"/>
        <v>1</v>
      </c>
      <c r="T2137" t="str">
        <f>IF(Q2137=S2137,"true","false")</f>
        <v>false</v>
      </c>
    </row>
    <row r="2138" spans="1:20" x14ac:dyDescent="0.45">
      <c r="A2138" t="s">
        <v>3469</v>
      </c>
      <c r="B2138">
        <v>6</v>
      </c>
      <c r="C2138">
        <v>6</v>
      </c>
      <c r="D2138">
        <v>14</v>
      </c>
      <c r="E2138">
        <v>6</v>
      </c>
      <c r="F2138">
        <v>2.5714285710000002</v>
      </c>
      <c r="G2138">
        <v>1</v>
      </c>
      <c r="H2138">
        <v>2.3333333330000001</v>
      </c>
      <c r="I2138">
        <v>142</v>
      </c>
      <c r="J2138">
        <v>112</v>
      </c>
      <c r="K2138">
        <v>17945</v>
      </c>
      <c r="L2138">
        <v>45596</v>
      </c>
      <c r="M2138">
        <v>126.3732394</v>
      </c>
      <c r="N2138">
        <v>407.10714289999999</v>
      </c>
      <c r="O2138">
        <v>10590.166670000001</v>
      </c>
      <c r="P2138">
        <v>4538.6428569999998</v>
      </c>
      <c r="Q2138">
        <v>1</v>
      </c>
      <c r="R2138" t="s">
        <v>759</v>
      </c>
      <c r="S2138">
        <f t="shared" si="35"/>
        <v>1</v>
      </c>
      <c r="T2138" t="str">
        <f>IF(Q2138=S2138,"true","false")</f>
        <v>true</v>
      </c>
    </row>
    <row r="2139" spans="1:20" x14ac:dyDescent="0.45">
      <c r="A2139" t="s">
        <v>3470</v>
      </c>
      <c r="B2139">
        <v>1</v>
      </c>
      <c r="C2139">
        <v>5</v>
      </c>
      <c r="D2139">
        <v>6</v>
      </c>
      <c r="E2139">
        <v>0.2</v>
      </c>
      <c r="F2139">
        <v>4.1666666670000003</v>
      </c>
      <c r="G2139">
        <v>5</v>
      </c>
      <c r="H2139">
        <v>1.2</v>
      </c>
      <c r="I2139">
        <v>40</v>
      </c>
      <c r="J2139">
        <v>35</v>
      </c>
      <c r="K2139">
        <v>4072</v>
      </c>
      <c r="L2139">
        <v>4937</v>
      </c>
      <c r="M2139">
        <v>101.8</v>
      </c>
      <c r="N2139">
        <v>141.0571429</v>
      </c>
      <c r="O2139">
        <v>1801.8</v>
      </c>
      <c r="P2139">
        <v>1501.5</v>
      </c>
      <c r="Q2139">
        <v>-1</v>
      </c>
      <c r="R2139" t="s">
        <v>3471</v>
      </c>
      <c r="S2139">
        <f t="shared" si="35"/>
        <v>1</v>
      </c>
      <c r="T2139" t="str">
        <f>IF(Q2139=S2139,"true","false")</f>
        <v>false</v>
      </c>
    </row>
    <row r="2140" spans="1:20" x14ac:dyDescent="0.45">
      <c r="A2140" t="s">
        <v>3472</v>
      </c>
      <c r="B2140">
        <v>1</v>
      </c>
      <c r="C2140">
        <v>1</v>
      </c>
      <c r="D2140">
        <v>2</v>
      </c>
      <c r="E2140">
        <v>1</v>
      </c>
      <c r="F2140">
        <v>0.5</v>
      </c>
      <c r="G2140">
        <v>1</v>
      </c>
      <c r="H2140">
        <v>2</v>
      </c>
      <c r="I2140">
        <v>26</v>
      </c>
      <c r="J2140">
        <v>22</v>
      </c>
      <c r="K2140">
        <v>1894</v>
      </c>
      <c r="L2140">
        <v>3141</v>
      </c>
      <c r="M2140">
        <v>72.846153849999993</v>
      </c>
      <c r="N2140">
        <v>142.77272730000001</v>
      </c>
      <c r="O2140">
        <v>5035</v>
      </c>
      <c r="P2140">
        <v>2517.5</v>
      </c>
      <c r="Q2140">
        <v>-1</v>
      </c>
      <c r="R2140" t="s">
        <v>3473</v>
      </c>
      <c r="S2140">
        <f t="shared" si="35"/>
        <v>1</v>
      </c>
      <c r="T2140" t="str">
        <f>IF(Q2140=S2140,"true","false")</f>
        <v>false</v>
      </c>
    </row>
    <row r="2141" spans="1:20" x14ac:dyDescent="0.45">
      <c r="A2141" t="s">
        <v>3474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8</v>
      </c>
      <c r="J2141">
        <v>15</v>
      </c>
      <c r="K2141">
        <v>667</v>
      </c>
      <c r="L2141">
        <v>4092</v>
      </c>
      <c r="M2141">
        <v>83.375</v>
      </c>
      <c r="N2141">
        <v>272.8</v>
      </c>
      <c r="O2141">
        <v>4759</v>
      </c>
      <c r="P2141">
        <v>4759</v>
      </c>
      <c r="Q2141">
        <v>1</v>
      </c>
      <c r="R2141" t="s">
        <v>3475</v>
      </c>
      <c r="S2141">
        <f t="shared" si="35"/>
        <v>1</v>
      </c>
      <c r="T2141" t="str">
        <f>IF(Q2141=S2141,"true","false")</f>
        <v>true</v>
      </c>
    </row>
    <row r="2142" spans="1:20" x14ac:dyDescent="0.45">
      <c r="A2142" t="s">
        <v>3476</v>
      </c>
      <c r="B2142">
        <v>1</v>
      </c>
      <c r="C2142">
        <v>1</v>
      </c>
      <c r="D2142">
        <v>3</v>
      </c>
      <c r="E2142">
        <v>1</v>
      </c>
      <c r="F2142">
        <v>0.33333333300000001</v>
      </c>
      <c r="G2142">
        <v>1</v>
      </c>
      <c r="H2142">
        <v>3</v>
      </c>
      <c r="I2142">
        <v>50</v>
      </c>
      <c r="J2142">
        <v>41</v>
      </c>
      <c r="K2142">
        <v>13786</v>
      </c>
      <c r="L2142">
        <v>22486</v>
      </c>
      <c r="M2142">
        <v>275.72000000000003</v>
      </c>
      <c r="N2142">
        <v>548.43902439999999</v>
      </c>
      <c r="O2142">
        <v>36272</v>
      </c>
      <c r="P2142">
        <v>12090.666670000001</v>
      </c>
      <c r="Q2142">
        <v>-1</v>
      </c>
      <c r="R2142" t="s">
        <v>3477</v>
      </c>
      <c r="S2142">
        <f t="shared" si="35"/>
        <v>1</v>
      </c>
      <c r="T2142" t="str">
        <f>IF(Q2142=S2142,"true","false")</f>
        <v>false</v>
      </c>
    </row>
    <row r="2143" spans="1:20" x14ac:dyDescent="0.45">
      <c r="A2143" t="s">
        <v>3478</v>
      </c>
      <c r="B2143">
        <v>1</v>
      </c>
      <c r="C2143">
        <v>2</v>
      </c>
      <c r="D2143">
        <v>2</v>
      </c>
      <c r="E2143">
        <v>0.5</v>
      </c>
      <c r="F2143">
        <v>2</v>
      </c>
      <c r="G2143">
        <v>2</v>
      </c>
      <c r="H2143">
        <v>1</v>
      </c>
      <c r="I2143">
        <v>21</v>
      </c>
      <c r="J2143">
        <v>21</v>
      </c>
      <c r="K2143">
        <v>1616</v>
      </c>
      <c r="L2143">
        <v>1252</v>
      </c>
      <c r="M2143">
        <v>76.952380950000006</v>
      </c>
      <c r="N2143">
        <v>59.619047620000003</v>
      </c>
      <c r="O2143">
        <v>1434</v>
      </c>
      <c r="P2143">
        <v>1434</v>
      </c>
      <c r="Q2143">
        <v>0</v>
      </c>
      <c r="R2143" t="s">
        <v>3479</v>
      </c>
      <c r="S2143">
        <f t="shared" si="35"/>
        <v>1</v>
      </c>
      <c r="T2143" t="str">
        <f>IF(Q2143=S2143,"true","false")</f>
        <v>false</v>
      </c>
    </row>
    <row r="2144" spans="1:20" x14ac:dyDescent="0.45">
      <c r="A2144" t="s">
        <v>3480</v>
      </c>
      <c r="B2144">
        <v>1</v>
      </c>
      <c r="C2144">
        <v>1</v>
      </c>
      <c r="D2144">
        <v>45</v>
      </c>
      <c r="E2144">
        <v>1</v>
      </c>
      <c r="F2144">
        <v>2.2222222E-2</v>
      </c>
      <c r="G2144">
        <v>1</v>
      </c>
      <c r="H2144">
        <v>45</v>
      </c>
      <c r="I2144">
        <v>1040</v>
      </c>
      <c r="J2144">
        <v>1215</v>
      </c>
      <c r="K2144">
        <v>62310</v>
      </c>
      <c r="L2144">
        <v>1498310</v>
      </c>
      <c r="M2144">
        <v>59.91346154</v>
      </c>
      <c r="N2144">
        <v>1233.1769549999999</v>
      </c>
      <c r="O2144">
        <v>1560620</v>
      </c>
      <c r="P2144">
        <v>34680.444439999999</v>
      </c>
      <c r="Q2144">
        <v>-1</v>
      </c>
      <c r="R2144" t="s">
        <v>3090</v>
      </c>
      <c r="S2144">
        <f t="shared" si="35"/>
        <v>1</v>
      </c>
      <c r="T2144" t="str">
        <f>IF(Q2144=S2144,"true","false")</f>
        <v>false</v>
      </c>
    </row>
    <row r="2145" spans="1:20" x14ac:dyDescent="0.45">
      <c r="A2145" t="s">
        <v>3481</v>
      </c>
      <c r="B2145">
        <v>4</v>
      </c>
      <c r="C2145">
        <v>4</v>
      </c>
      <c r="D2145">
        <v>33</v>
      </c>
      <c r="E2145">
        <v>4</v>
      </c>
      <c r="F2145">
        <v>0.484848485</v>
      </c>
      <c r="G2145">
        <v>1</v>
      </c>
      <c r="H2145">
        <v>8.25</v>
      </c>
      <c r="I2145">
        <v>22475</v>
      </c>
      <c r="J2145">
        <v>61253</v>
      </c>
      <c r="K2145">
        <v>932131</v>
      </c>
      <c r="L2145">
        <v>84513137</v>
      </c>
      <c r="M2145">
        <v>41.474126810000001</v>
      </c>
      <c r="N2145">
        <v>1379.7387389999999</v>
      </c>
      <c r="O2145">
        <v>21361317</v>
      </c>
      <c r="P2145">
        <v>2589250.5449999999</v>
      </c>
      <c r="Q2145">
        <v>1</v>
      </c>
      <c r="R2145" t="s">
        <v>1561</v>
      </c>
      <c r="S2145">
        <f t="shared" si="35"/>
        <v>1</v>
      </c>
      <c r="T2145" t="str">
        <f>IF(Q2145=S2145,"true","false")</f>
        <v>true</v>
      </c>
    </row>
    <row r="2146" spans="1:20" x14ac:dyDescent="0.45">
      <c r="A2146" t="s">
        <v>3482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12</v>
      </c>
      <c r="J2146">
        <v>10</v>
      </c>
      <c r="K2146">
        <v>1622</v>
      </c>
      <c r="L2146">
        <v>5040</v>
      </c>
      <c r="M2146">
        <v>135.16666670000001</v>
      </c>
      <c r="N2146">
        <v>504</v>
      </c>
      <c r="O2146">
        <v>6662</v>
      </c>
      <c r="P2146">
        <v>6662</v>
      </c>
      <c r="Q2146">
        <v>-1</v>
      </c>
      <c r="R2146" t="s">
        <v>3483</v>
      </c>
      <c r="S2146">
        <f t="shared" si="35"/>
        <v>1</v>
      </c>
      <c r="T2146" t="str">
        <f>IF(Q2146=S2146,"true","false")</f>
        <v>false</v>
      </c>
    </row>
    <row r="2147" spans="1:20" x14ac:dyDescent="0.45">
      <c r="A2147" t="s">
        <v>3484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18</v>
      </c>
      <c r="J2147">
        <v>18</v>
      </c>
      <c r="K2147">
        <v>1822</v>
      </c>
      <c r="L2147">
        <v>6500</v>
      </c>
      <c r="M2147">
        <v>101.2222222</v>
      </c>
      <c r="N2147">
        <v>361.11111110000002</v>
      </c>
      <c r="O2147">
        <v>8322</v>
      </c>
      <c r="P2147">
        <v>8322</v>
      </c>
      <c r="Q2147">
        <v>1</v>
      </c>
      <c r="R2147" t="s">
        <v>174</v>
      </c>
      <c r="S2147">
        <f t="shared" si="35"/>
        <v>1</v>
      </c>
      <c r="T2147" t="str">
        <f>IF(Q2147=S2147,"true","false")</f>
        <v>true</v>
      </c>
    </row>
    <row r="2148" spans="1:20" x14ac:dyDescent="0.45">
      <c r="A2148" t="s">
        <v>3485</v>
      </c>
      <c r="B2148">
        <v>1</v>
      </c>
      <c r="C2148">
        <v>1</v>
      </c>
      <c r="D2148">
        <v>12</v>
      </c>
      <c r="E2148">
        <v>1</v>
      </c>
      <c r="F2148">
        <v>8.3333332999999996E-2</v>
      </c>
      <c r="G2148">
        <v>1</v>
      </c>
      <c r="H2148">
        <v>12</v>
      </c>
      <c r="I2148">
        <v>109</v>
      </c>
      <c r="J2148">
        <v>103</v>
      </c>
      <c r="K2148">
        <v>11272</v>
      </c>
      <c r="L2148">
        <v>9649</v>
      </c>
      <c r="M2148">
        <v>103.41284400000001</v>
      </c>
      <c r="N2148">
        <v>93.679611649999998</v>
      </c>
      <c r="O2148">
        <v>20921</v>
      </c>
      <c r="P2148">
        <v>1743.416667</v>
      </c>
      <c r="Q2148">
        <v>-1</v>
      </c>
      <c r="R2148" t="s">
        <v>3486</v>
      </c>
      <c r="S2148">
        <f t="shared" si="35"/>
        <v>1</v>
      </c>
      <c r="T2148" t="str">
        <f>IF(Q2148=S2148,"true","false")</f>
        <v>false</v>
      </c>
    </row>
    <row r="2149" spans="1:20" x14ac:dyDescent="0.45">
      <c r="A2149" t="s">
        <v>3487</v>
      </c>
      <c r="B2149">
        <v>2</v>
      </c>
      <c r="C2149">
        <v>2</v>
      </c>
      <c r="D2149">
        <v>3</v>
      </c>
      <c r="E2149">
        <v>2</v>
      </c>
      <c r="F2149">
        <v>1.3333333329999999</v>
      </c>
      <c r="G2149">
        <v>1</v>
      </c>
      <c r="H2149">
        <v>1.5</v>
      </c>
      <c r="I2149">
        <v>12</v>
      </c>
      <c r="J2149">
        <v>6</v>
      </c>
      <c r="K2149">
        <v>1058</v>
      </c>
      <c r="L2149">
        <v>494</v>
      </c>
      <c r="M2149">
        <v>88.166666669999998</v>
      </c>
      <c r="N2149">
        <v>82.333333330000002</v>
      </c>
      <c r="O2149">
        <v>776</v>
      </c>
      <c r="P2149">
        <v>517.33333330000005</v>
      </c>
      <c r="Q2149">
        <v>-1</v>
      </c>
      <c r="R2149" t="s">
        <v>3488</v>
      </c>
      <c r="S2149">
        <f t="shared" si="35"/>
        <v>1</v>
      </c>
      <c r="T2149" t="str">
        <f>IF(Q2149=S2149,"true","false")</f>
        <v>false</v>
      </c>
    </row>
    <row r="2150" spans="1:20" x14ac:dyDescent="0.45">
      <c r="A2150" t="s">
        <v>3489</v>
      </c>
      <c r="B2150">
        <v>1</v>
      </c>
      <c r="C2150">
        <v>4</v>
      </c>
      <c r="D2150">
        <v>25</v>
      </c>
      <c r="E2150">
        <v>0.25</v>
      </c>
      <c r="F2150">
        <v>0.64</v>
      </c>
      <c r="G2150">
        <v>4</v>
      </c>
      <c r="H2150">
        <v>6.25</v>
      </c>
      <c r="I2150">
        <v>329</v>
      </c>
      <c r="J2150">
        <v>286</v>
      </c>
      <c r="K2150">
        <v>58912</v>
      </c>
      <c r="L2150">
        <v>163864</v>
      </c>
      <c r="M2150">
        <v>179.06382980000001</v>
      </c>
      <c r="N2150">
        <v>572.95104900000001</v>
      </c>
      <c r="O2150">
        <v>55694</v>
      </c>
      <c r="P2150">
        <v>8911.0400000000009</v>
      </c>
      <c r="Q2150">
        <v>-1</v>
      </c>
      <c r="R2150" t="s">
        <v>922</v>
      </c>
      <c r="S2150">
        <f t="shared" si="35"/>
        <v>1</v>
      </c>
      <c r="T2150" t="str">
        <f>IF(Q2150=S2150,"true","false")</f>
        <v>false</v>
      </c>
    </row>
    <row r="2151" spans="1:20" x14ac:dyDescent="0.45">
      <c r="A2151" t="s">
        <v>3490</v>
      </c>
      <c r="B2151">
        <v>4</v>
      </c>
      <c r="C2151">
        <v>4</v>
      </c>
      <c r="D2151">
        <v>27</v>
      </c>
      <c r="E2151">
        <v>4</v>
      </c>
      <c r="F2151">
        <v>0.592592593</v>
      </c>
      <c r="G2151">
        <v>1</v>
      </c>
      <c r="H2151">
        <v>6.75</v>
      </c>
      <c r="I2151">
        <v>42</v>
      </c>
      <c r="J2151">
        <v>40</v>
      </c>
      <c r="K2151">
        <v>3886</v>
      </c>
      <c r="L2151">
        <v>2663</v>
      </c>
      <c r="M2151">
        <v>92.52380952</v>
      </c>
      <c r="N2151">
        <v>66.575000000000003</v>
      </c>
      <c r="O2151">
        <v>1637.25</v>
      </c>
      <c r="P2151">
        <v>242.55555559999999</v>
      </c>
      <c r="Q2151">
        <v>1</v>
      </c>
      <c r="R2151" t="s">
        <v>30</v>
      </c>
      <c r="S2151">
        <f t="shared" si="35"/>
        <v>1</v>
      </c>
      <c r="T2151" t="str">
        <f>IF(Q2151=S2151,"true","false")</f>
        <v>true</v>
      </c>
    </row>
    <row r="2152" spans="1:20" x14ac:dyDescent="0.45">
      <c r="A2152" t="s">
        <v>3491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4</v>
      </c>
      <c r="J2152">
        <v>3</v>
      </c>
      <c r="K2152">
        <v>180</v>
      </c>
      <c r="L2152">
        <v>132</v>
      </c>
      <c r="M2152">
        <v>45</v>
      </c>
      <c r="N2152">
        <v>44</v>
      </c>
      <c r="O2152">
        <v>312</v>
      </c>
      <c r="P2152">
        <v>312</v>
      </c>
      <c r="Q2152">
        <v>-1</v>
      </c>
      <c r="R2152" t="s">
        <v>3492</v>
      </c>
      <c r="S2152">
        <f t="shared" si="35"/>
        <v>1</v>
      </c>
      <c r="T2152" t="str">
        <f>IF(Q2152=S2152,"true","false")</f>
        <v>false</v>
      </c>
    </row>
    <row r="2153" spans="1:20" x14ac:dyDescent="0.45">
      <c r="A2153" t="s">
        <v>3493</v>
      </c>
      <c r="B2153">
        <v>2</v>
      </c>
      <c r="C2153">
        <v>2</v>
      </c>
      <c r="D2153">
        <v>13</v>
      </c>
      <c r="E2153">
        <v>2</v>
      </c>
      <c r="F2153">
        <v>0.30769230800000003</v>
      </c>
      <c r="G2153">
        <v>1</v>
      </c>
      <c r="H2153">
        <v>6.5</v>
      </c>
      <c r="I2153">
        <v>153</v>
      </c>
      <c r="J2153">
        <v>141</v>
      </c>
      <c r="K2153">
        <v>13702</v>
      </c>
      <c r="L2153">
        <v>99489</v>
      </c>
      <c r="M2153">
        <v>89.555555560000002</v>
      </c>
      <c r="N2153">
        <v>705.59574469999995</v>
      </c>
      <c r="O2153">
        <v>56595.5</v>
      </c>
      <c r="P2153">
        <v>8707</v>
      </c>
      <c r="Q2153">
        <v>0</v>
      </c>
      <c r="R2153" t="s">
        <v>3494</v>
      </c>
      <c r="S2153">
        <f t="shared" si="35"/>
        <v>1</v>
      </c>
      <c r="T2153" t="str">
        <f>IF(Q2153=S2153,"true","false")</f>
        <v>false</v>
      </c>
    </row>
    <row r="2154" spans="1:20" x14ac:dyDescent="0.45">
      <c r="A2154" t="s">
        <v>3495</v>
      </c>
      <c r="B2154">
        <v>1</v>
      </c>
      <c r="C2154">
        <v>1</v>
      </c>
      <c r="D2154">
        <v>2</v>
      </c>
      <c r="E2154">
        <v>1</v>
      </c>
      <c r="F2154">
        <v>0.5</v>
      </c>
      <c r="G2154">
        <v>1</v>
      </c>
      <c r="H2154">
        <v>2</v>
      </c>
      <c r="I2154">
        <v>8</v>
      </c>
      <c r="J2154">
        <v>4</v>
      </c>
      <c r="K2154">
        <v>360</v>
      </c>
      <c r="L2154">
        <v>184</v>
      </c>
      <c r="M2154">
        <v>45</v>
      </c>
      <c r="N2154">
        <v>46</v>
      </c>
      <c r="O2154">
        <v>544</v>
      </c>
      <c r="P2154">
        <v>272</v>
      </c>
      <c r="Q2154">
        <v>-1</v>
      </c>
      <c r="R2154" t="s">
        <v>3496</v>
      </c>
      <c r="S2154">
        <f t="shared" si="35"/>
        <v>1</v>
      </c>
      <c r="T2154" t="str">
        <f>IF(Q2154=S2154,"true","false")</f>
        <v>false</v>
      </c>
    </row>
    <row r="2155" spans="1:20" x14ac:dyDescent="0.45">
      <c r="A2155" t="s">
        <v>3497</v>
      </c>
      <c r="B2155">
        <v>1</v>
      </c>
      <c r="C2155">
        <v>1</v>
      </c>
      <c r="D2155">
        <v>4</v>
      </c>
      <c r="E2155">
        <v>1</v>
      </c>
      <c r="F2155">
        <v>0.25</v>
      </c>
      <c r="G2155">
        <v>1</v>
      </c>
      <c r="H2155">
        <v>4</v>
      </c>
      <c r="I2155">
        <v>49</v>
      </c>
      <c r="J2155">
        <v>36</v>
      </c>
      <c r="K2155">
        <v>11155</v>
      </c>
      <c r="L2155">
        <v>11737</v>
      </c>
      <c r="M2155">
        <v>227.6530612</v>
      </c>
      <c r="N2155">
        <v>326.02777780000002</v>
      </c>
      <c r="O2155">
        <v>22892</v>
      </c>
      <c r="P2155">
        <v>5723</v>
      </c>
      <c r="Q2155">
        <v>-1</v>
      </c>
      <c r="R2155" t="s">
        <v>3498</v>
      </c>
      <c r="S2155">
        <f t="shared" si="35"/>
        <v>1</v>
      </c>
      <c r="T2155" t="str">
        <f>IF(Q2155=S2155,"true","false")</f>
        <v>false</v>
      </c>
    </row>
    <row r="2156" spans="1:20" x14ac:dyDescent="0.45">
      <c r="A2156" t="s">
        <v>3499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2</v>
      </c>
      <c r="J2156">
        <v>1</v>
      </c>
      <c r="K2156">
        <v>104</v>
      </c>
      <c r="L2156">
        <v>60</v>
      </c>
      <c r="M2156">
        <v>52</v>
      </c>
      <c r="N2156">
        <v>60</v>
      </c>
      <c r="O2156">
        <v>164</v>
      </c>
      <c r="P2156">
        <v>164</v>
      </c>
      <c r="Q2156">
        <v>-1</v>
      </c>
      <c r="R2156" t="s">
        <v>3500</v>
      </c>
      <c r="S2156">
        <f t="shared" si="35"/>
        <v>1</v>
      </c>
      <c r="T2156" t="str">
        <f>IF(Q2156=S2156,"true","false")</f>
        <v>false</v>
      </c>
    </row>
    <row r="2157" spans="1:20" x14ac:dyDescent="0.45">
      <c r="A2157" t="s">
        <v>3501</v>
      </c>
      <c r="B2157">
        <v>1</v>
      </c>
      <c r="C2157">
        <v>1</v>
      </c>
      <c r="D2157">
        <v>19</v>
      </c>
      <c r="E2157">
        <v>1</v>
      </c>
      <c r="F2157">
        <v>5.2631578999999998E-2</v>
      </c>
      <c r="G2157">
        <v>1</v>
      </c>
      <c r="H2157">
        <v>19</v>
      </c>
      <c r="I2157">
        <v>482</v>
      </c>
      <c r="J2157">
        <v>986</v>
      </c>
      <c r="K2157">
        <v>31136</v>
      </c>
      <c r="L2157">
        <v>1005742</v>
      </c>
      <c r="M2157">
        <v>64.597510369999995</v>
      </c>
      <c r="N2157">
        <v>1020.0223120000001</v>
      </c>
      <c r="O2157">
        <v>1036878</v>
      </c>
      <c r="P2157">
        <v>54572.526319999997</v>
      </c>
      <c r="Q2157">
        <v>-1</v>
      </c>
      <c r="R2157" t="s">
        <v>3502</v>
      </c>
      <c r="S2157">
        <f t="shared" si="35"/>
        <v>1</v>
      </c>
      <c r="T2157" t="str">
        <f>IF(Q2157=S2157,"true","false")</f>
        <v>false</v>
      </c>
    </row>
    <row r="2158" spans="1:20" x14ac:dyDescent="0.45">
      <c r="A2158" t="s">
        <v>3503</v>
      </c>
      <c r="B2158">
        <v>1</v>
      </c>
      <c r="C2158">
        <v>3</v>
      </c>
      <c r="D2158">
        <v>44</v>
      </c>
      <c r="E2158">
        <v>0.33333333300000001</v>
      </c>
      <c r="F2158">
        <v>0.20454545499999999</v>
      </c>
      <c r="G2158">
        <v>3</v>
      </c>
      <c r="H2158">
        <v>14.66666667</v>
      </c>
      <c r="I2158">
        <v>1351</v>
      </c>
      <c r="J2158">
        <v>961</v>
      </c>
      <c r="K2158">
        <v>96508</v>
      </c>
      <c r="L2158">
        <v>104805</v>
      </c>
      <c r="M2158">
        <v>71.434492969999994</v>
      </c>
      <c r="N2158">
        <v>109.0582726</v>
      </c>
      <c r="O2158">
        <v>67104.333329999994</v>
      </c>
      <c r="P2158">
        <v>4575.2954550000004</v>
      </c>
      <c r="Q2158">
        <v>1</v>
      </c>
      <c r="R2158" t="s">
        <v>112</v>
      </c>
      <c r="S2158">
        <f t="shared" si="35"/>
        <v>1</v>
      </c>
      <c r="T2158" t="str">
        <f>IF(Q2158=S2158,"true","false")</f>
        <v>true</v>
      </c>
    </row>
    <row r="2159" spans="1:20" x14ac:dyDescent="0.45">
      <c r="A2159" t="s">
        <v>3504</v>
      </c>
      <c r="B2159">
        <v>1</v>
      </c>
      <c r="C2159">
        <v>1</v>
      </c>
      <c r="D2159">
        <v>2</v>
      </c>
      <c r="E2159">
        <v>1</v>
      </c>
      <c r="F2159">
        <v>0.5</v>
      </c>
      <c r="G2159">
        <v>1</v>
      </c>
      <c r="H2159">
        <v>2</v>
      </c>
      <c r="I2159">
        <v>15</v>
      </c>
      <c r="J2159">
        <v>11</v>
      </c>
      <c r="K2159">
        <v>1379</v>
      </c>
      <c r="L2159">
        <v>8856</v>
      </c>
      <c r="M2159">
        <v>91.933333329999996</v>
      </c>
      <c r="N2159">
        <v>805.09090909999998</v>
      </c>
      <c r="O2159">
        <v>10235</v>
      </c>
      <c r="P2159">
        <v>5117.5</v>
      </c>
      <c r="Q2159">
        <v>-1</v>
      </c>
      <c r="R2159" t="s">
        <v>3505</v>
      </c>
      <c r="S2159">
        <f t="shared" si="35"/>
        <v>1</v>
      </c>
      <c r="T2159" t="str">
        <f>IF(Q2159=S2159,"true","false")</f>
        <v>false</v>
      </c>
    </row>
    <row r="2160" spans="1:20" x14ac:dyDescent="0.45">
      <c r="A2160" t="s">
        <v>3506</v>
      </c>
      <c r="B2160">
        <v>2</v>
      </c>
      <c r="C2160">
        <v>2</v>
      </c>
      <c r="D2160">
        <v>4</v>
      </c>
      <c r="E2160">
        <v>2</v>
      </c>
      <c r="F2160">
        <v>1</v>
      </c>
      <c r="G2160">
        <v>1</v>
      </c>
      <c r="H2160">
        <v>2</v>
      </c>
      <c r="I2160">
        <v>21</v>
      </c>
      <c r="J2160">
        <v>12</v>
      </c>
      <c r="K2160">
        <v>2778</v>
      </c>
      <c r="L2160">
        <v>588</v>
      </c>
      <c r="M2160">
        <v>132.2857143</v>
      </c>
      <c r="N2160">
        <v>49</v>
      </c>
      <c r="O2160">
        <v>1683</v>
      </c>
      <c r="P2160">
        <v>841.5</v>
      </c>
      <c r="Q2160">
        <v>1</v>
      </c>
      <c r="R2160" t="s">
        <v>3507</v>
      </c>
      <c r="S2160">
        <f t="shared" si="35"/>
        <v>1</v>
      </c>
      <c r="T2160" t="str">
        <f>IF(Q2160=S2160,"true","false")</f>
        <v>true</v>
      </c>
    </row>
    <row r="2161" spans="1:20" x14ac:dyDescent="0.45">
      <c r="A2161" t="s">
        <v>3508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7</v>
      </c>
      <c r="J2161">
        <v>7</v>
      </c>
      <c r="K2161">
        <v>1348</v>
      </c>
      <c r="L2161">
        <v>5160</v>
      </c>
      <c r="M2161">
        <v>192.57142859999999</v>
      </c>
      <c r="N2161">
        <v>737.14285710000001</v>
      </c>
      <c r="O2161">
        <v>6508</v>
      </c>
      <c r="P2161">
        <v>6508</v>
      </c>
      <c r="Q2161">
        <v>-1</v>
      </c>
      <c r="R2161" t="s">
        <v>3509</v>
      </c>
      <c r="S2161">
        <f t="shared" si="35"/>
        <v>1</v>
      </c>
      <c r="T2161" t="str">
        <f>IF(Q2161=S2161,"true","false")</f>
        <v>false</v>
      </c>
    </row>
    <row r="2162" spans="1:20" x14ac:dyDescent="0.45">
      <c r="A2162" t="s">
        <v>3510</v>
      </c>
      <c r="B2162">
        <v>1</v>
      </c>
      <c r="C2162">
        <v>1</v>
      </c>
      <c r="D2162">
        <v>8</v>
      </c>
      <c r="E2162">
        <v>1</v>
      </c>
      <c r="F2162">
        <v>0.125</v>
      </c>
      <c r="G2162">
        <v>1</v>
      </c>
      <c r="H2162">
        <v>8</v>
      </c>
      <c r="I2162">
        <v>57</v>
      </c>
      <c r="J2162">
        <v>39</v>
      </c>
      <c r="K2162">
        <v>7933</v>
      </c>
      <c r="L2162">
        <v>22865</v>
      </c>
      <c r="M2162">
        <v>139.17543860000001</v>
      </c>
      <c r="N2162">
        <v>586.28205130000003</v>
      </c>
      <c r="O2162">
        <v>30798</v>
      </c>
      <c r="P2162">
        <v>3849.75</v>
      </c>
      <c r="Q2162">
        <v>-1</v>
      </c>
      <c r="R2162" t="s">
        <v>3511</v>
      </c>
      <c r="S2162">
        <f t="shared" si="35"/>
        <v>1</v>
      </c>
      <c r="T2162" t="str">
        <f>IF(Q2162=S2162,"true","false")</f>
        <v>false</v>
      </c>
    </row>
    <row r="2163" spans="1:20" x14ac:dyDescent="0.45">
      <c r="A2163" t="s">
        <v>3512</v>
      </c>
      <c r="B2163">
        <v>1</v>
      </c>
      <c r="C2163">
        <v>1</v>
      </c>
      <c r="D2163">
        <v>11</v>
      </c>
      <c r="E2163">
        <v>1</v>
      </c>
      <c r="F2163">
        <v>9.0909090999999997E-2</v>
      </c>
      <c r="G2163">
        <v>1</v>
      </c>
      <c r="H2163">
        <v>11</v>
      </c>
      <c r="I2163">
        <v>63</v>
      </c>
      <c r="J2163">
        <v>52</v>
      </c>
      <c r="K2163">
        <v>8127</v>
      </c>
      <c r="L2163">
        <v>36386</v>
      </c>
      <c r="M2163">
        <v>129</v>
      </c>
      <c r="N2163">
        <v>699.73076920000005</v>
      </c>
      <c r="O2163">
        <v>44513</v>
      </c>
      <c r="P2163">
        <v>4046.636364</v>
      </c>
      <c r="Q2163">
        <v>-1</v>
      </c>
      <c r="R2163" t="s">
        <v>3513</v>
      </c>
      <c r="S2163">
        <f t="shared" si="35"/>
        <v>1</v>
      </c>
      <c r="T2163" t="str">
        <f>IF(Q2163=S2163,"true","false")</f>
        <v>false</v>
      </c>
    </row>
    <row r="2164" spans="1:20" x14ac:dyDescent="0.45">
      <c r="A2164" t="s">
        <v>3514</v>
      </c>
      <c r="B2164">
        <v>1</v>
      </c>
      <c r="C2164">
        <v>1</v>
      </c>
      <c r="D2164">
        <v>2</v>
      </c>
      <c r="E2164">
        <v>1</v>
      </c>
      <c r="F2164">
        <v>0.5</v>
      </c>
      <c r="G2164">
        <v>1</v>
      </c>
      <c r="H2164">
        <v>2</v>
      </c>
      <c r="I2164">
        <v>42</v>
      </c>
      <c r="J2164">
        <v>42</v>
      </c>
      <c r="K2164">
        <v>3475</v>
      </c>
      <c r="L2164">
        <v>30846</v>
      </c>
      <c r="M2164">
        <v>82.738095240000007</v>
      </c>
      <c r="N2164">
        <v>734.42857140000001</v>
      </c>
      <c r="O2164">
        <v>34321</v>
      </c>
      <c r="P2164">
        <v>17160.5</v>
      </c>
      <c r="Q2164">
        <v>-1</v>
      </c>
      <c r="R2164" t="s">
        <v>3515</v>
      </c>
      <c r="S2164">
        <f t="shared" si="35"/>
        <v>1</v>
      </c>
      <c r="T2164" t="str">
        <f>IF(Q2164=S2164,"true","false")</f>
        <v>false</v>
      </c>
    </row>
    <row r="2165" spans="1:20" x14ac:dyDescent="0.45">
      <c r="A2165" t="s">
        <v>3516</v>
      </c>
      <c r="B2165">
        <v>1</v>
      </c>
      <c r="C2165">
        <v>1</v>
      </c>
      <c r="D2165">
        <v>3</v>
      </c>
      <c r="E2165">
        <v>1</v>
      </c>
      <c r="F2165">
        <v>0.33333333300000001</v>
      </c>
      <c r="G2165">
        <v>1</v>
      </c>
      <c r="H2165">
        <v>3</v>
      </c>
      <c r="I2165">
        <v>99</v>
      </c>
      <c r="J2165">
        <v>99</v>
      </c>
      <c r="K2165">
        <v>5467</v>
      </c>
      <c r="L2165">
        <v>115452</v>
      </c>
      <c r="M2165">
        <v>55.222222219999999</v>
      </c>
      <c r="N2165">
        <v>1166.181818</v>
      </c>
      <c r="O2165">
        <v>120919</v>
      </c>
      <c r="P2165">
        <v>40306.333330000001</v>
      </c>
      <c r="Q2165">
        <v>-1</v>
      </c>
      <c r="R2165" t="s">
        <v>1138</v>
      </c>
      <c r="S2165">
        <f t="shared" si="35"/>
        <v>1</v>
      </c>
      <c r="T2165" t="str">
        <f>IF(Q2165=S2165,"true","false")</f>
        <v>false</v>
      </c>
    </row>
    <row r="2166" spans="1:20" x14ac:dyDescent="0.45">
      <c r="A2166" t="s">
        <v>990</v>
      </c>
      <c r="B2166">
        <v>14</v>
      </c>
      <c r="C2166">
        <v>32</v>
      </c>
      <c r="D2166">
        <v>3553</v>
      </c>
      <c r="E2166">
        <v>6.125</v>
      </c>
      <c r="F2166">
        <v>0.288207149</v>
      </c>
      <c r="G2166">
        <v>2.2857142860000002</v>
      </c>
      <c r="H2166">
        <v>111.03125</v>
      </c>
      <c r="I2166">
        <v>27942</v>
      </c>
      <c r="J2166">
        <v>22760</v>
      </c>
      <c r="K2166">
        <v>1727716</v>
      </c>
      <c r="L2166">
        <v>9255028</v>
      </c>
      <c r="M2166">
        <v>61.832223890000002</v>
      </c>
      <c r="N2166">
        <v>406.63567660000001</v>
      </c>
      <c r="O2166">
        <v>343210.75</v>
      </c>
      <c r="P2166">
        <v>3091.1184910000002</v>
      </c>
      <c r="Q2166">
        <v>1</v>
      </c>
      <c r="R2166" t="s">
        <v>991</v>
      </c>
      <c r="S2166">
        <f t="shared" si="35"/>
        <v>1</v>
      </c>
      <c r="T2166" t="str">
        <f>IF(Q2166=S2166,"true","false")</f>
        <v>true</v>
      </c>
    </row>
    <row r="2167" spans="1:20" x14ac:dyDescent="0.45">
      <c r="A2167" t="s">
        <v>1036</v>
      </c>
      <c r="B2167">
        <v>30</v>
      </c>
      <c r="C2167">
        <v>143</v>
      </c>
      <c r="D2167">
        <v>46419</v>
      </c>
      <c r="E2167">
        <v>6.2937062939999997</v>
      </c>
      <c r="F2167">
        <v>0.44053081700000002</v>
      </c>
      <c r="G2167">
        <v>4.766666667</v>
      </c>
      <c r="H2167">
        <v>324.6083916</v>
      </c>
      <c r="I2167">
        <v>308913</v>
      </c>
      <c r="J2167">
        <v>198009</v>
      </c>
      <c r="K2167">
        <v>35555838</v>
      </c>
      <c r="L2167">
        <v>108491130</v>
      </c>
      <c r="M2167">
        <v>115.0998436</v>
      </c>
      <c r="N2167">
        <v>547.91009499999996</v>
      </c>
      <c r="O2167">
        <v>1007321.455</v>
      </c>
      <c r="P2167">
        <v>3103.1898150000002</v>
      </c>
      <c r="Q2167">
        <v>1</v>
      </c>
      <c r="R2167" t="s">
        <v>473</v>
      </c>
      <c r="S2167">
        <f t="shared" si="35"/>
        <v>1</v>
      </c>
      <c r="T2167" t="str">
        <f>IF(Q2167=S2167,"true","false")</f>
        <v>true</v>
      </c>
    </row>
    <row r="2168" spans="1:20" x14ac:dyDescent="0.45">
      <c r="A2168" t="s">
        <v>1043</v>
      </c>
      <c r="B2168">
        <v>97</v>
      </c>
      <c r="C2168">
        <v>352</v>
      </c>
      <c r="D2168">
        <v>6285</v>
      </c>
      <c r="E2168">
        <v>26.730113639999999</v>
      </c>
      <c r="F2168">
        <v>19.71424025</v>
      </c>
      <c r="G2168">
        <v>3.628865979</v>
      </c>
      <c r="H2168">
        <v>17.855113639999999</v>
      </c>
      <c r="I2168">
        <v>34725</v>
      </c>
      <c r="J2168">
        <v>25107</v>
      </c>
      <c r="K2168">
        <v>2024943</v>
      </c>
      <c r="L2168">
        <v>1834990</v>
      </c>
      <c r="M2168">
        <v>58.313693299999997</v>
      </c>
      <c r="N2168">
        <v>73.086788549999994</v>
      </c>
      <c r="O2168">
        <v>10965.71875</v>
      </c>
      <c r="P2168">
        <v>614.15003979999994</v>
      </c>
      <c r="Q2168">
        <v>1</v>
      </c>
      <c r="R2168" t="s">
        <v>1044</v>
      </c>
      <c r="S2168">
        <f t="shared" si="35"/>
        <v>1</v>
      </c>
      <c r="T2168" t="str">
        <f>IF(Q2168=S2168,"true","false")</f>
        <v>true</v>
      </c>
    </row>
    <row r="2169" spans="1:20" x14ac:dyDescent="0.45">
      <c r="A2169" t="s">
        <v>3521</v>
      </c>
      <c r="B2169">
        <v>2</v>
      </c>
      <c r="C2169">
        <v>828</v>
      </c>
      <c r="D2169">
        <v>14978</v>
      </c>
      <c r="E2169">
        <v>4.830918E-3</v>
      </c>
      <c r="F2169">
        <v>45.772733340000002</v>
      </c>
      <c r="G2169">
        <v>414</v>
      </c>
      <c r="H2169">
        <v>18.089371979999999</v>
      </c>
      <c r="I2169">
        <v>15792</v>
      </c>
      <c r="J2169">
        <v>15774</v>
      </c>
      <c r="K2169">
        <v>694848</v>
      </c>
      <c r="L2169">
        <v>630960</v>
      </c>
      <c r="M2169">
        <v>44</v>
      </c>
      <c r="N2169">
        <v>40</v>
      </c>
      <c r="O2169">
        <v>1601.2173909999999</v>
      </c>
      <c r="P2169">
        <v>88.517024969999994</v>
      </c>
      <c r="Q2169">
        <v>-1</v>
      </c>
      <c r="R2169" t="s">
        <v>3522</v>
      </c>
      <c r="S2169">
        <f t="shared" si="35"/>
        <v>0</v>
      </c>
      <c r="T2169" t="str">
        <f>IF(Q2169=S2169,"true","false")</f>
        <v>false</v>
      </c>
    </row>
    <row r="2170" spans="1:20" x14ac:dyDescent="0.45">
      <c r="A2170" t="s">
        <v>1062</v>
      </c>
      <c r="B2170">
        <v>10</v>
      </c>
      <c r="C2170">
        <v>35</v>
      </c>
      <c r="D2170">
        <v>1316</v>
      </c>
      <c r="E2170">
        <v>2.8571428569999999</v>
      </c>
      <c r="F2170">
        <v>0.93085106399999995</v>
      </c>
      <c r="G2170">
        <v>3.5</v>
      </c>
      <c r="H2170">
        <v>37.6</v>
      </c>
      <c r="I2170">
        <v>7831</v>
      </c>
      <c r="J2170">
        <v>19</v>
      </c>
      <c r="K2170">
        <v>501201</v>
      </c>
      <c r="L2170">
        <v>17508</v>
      </c>
      <c r="M2170">
        <v>64.002170860000007</v>
      </c>
      <c r="N2170">
        <v>921.47368419999998</v>
      </c>
      <c r="O2170">
        <v>14820.25714</v>
      </c>
      <c r="P2170">
        <v>394.15577510000003</v>
      </c>
      <c r="Q2170">
        <v>1</v>
      </c>
      <c r="R2170" t="s">
        <v>320</v>
      </c>
      <c r="S2170">
        <f t="shared" si="35"/>
        <v>1</v>
      </c>
      <c r="T2170" t="str">
        <f>IF(Q2170=S2170,"true","false")</f>
        <v>true</v>
      </c>
    </row>
    <row r="2171" spans="1:20" x14ac:dyDescent="0.45">
      <c r="A2171" t="s">
        <v>3524</v>
      </c>
      <c r="B2171">
        <v>1</v>
      </c>
      <c r="C2171">
        <v>1</v>
      </c>
      <c r="D2171">
        <v>4</v>
      </c>
      <c r="E2171">
        <v>1</v>
      </c>
      <c r="F2171">
        <v>0.25</v>
      </c>
      <c r="G2171">
        <v>1</v>
      </c>
      <c r="H2171">
        <v>4</v>
      </c>
      <c r="I2171">
        <v>6</v>
      </c>
      <c r="J2171">
        <v>0</v>
      </c>
      <c r="K2171">
        <v>360</v>
      </c>
      <c r="L2171">
        <v>0</v>
      </c>
      <c r="M2171">
        <v>60</v>
      </c>
      <c r="N2171">
        <v>0</v>
      </c>
      <c r="O2171">
        <v>360</v>
      </c>
      <c r="P2171">
        <v>90</v>
      </c>
      <c r="Q2171">
        <v>-1</v>
      </c>
      <c r="R2171" t="s">
        <v>1013</v>
      </c>
      <c r="S2171">
        <f t="shared" si="35"/>
        <v>1</v>
      </c>
      <c r="T2171" t="str">
        <f>IF(Q2171=S2171,"true","false")</f>
        <v>false</v>
      </c>
    </row>
    <row r="2172" spans="1:20" x14ac:dyDescent="0.45">
      <c r="A2172" t="s">
        <v>3525</v>
      </c>
      <c r="B2172">
        <v>11</v>
      </c>
      <c r="C2172">
        <v>11</v>
      </c>
      <c r="D2172">
        <v>22</v>
      </c>
      <c r="E2172">
        <v>11</v>
      </c>
      <c r="F2172">
        <v>5.5</v>
      </c>
      <c r="G2172">
        <v>1</v>
      </c>
      <c r="H2172">
        <v>2</v>
      </c>
      <c r="I2172">
        <v>31</v>
      </c>
      <c r="J2172">
        <v>24</v>
      </c>
      <c r="K2172">
        <v>3028</v>
      </c>
      <c r="L2172">
        <v>1783</v>
      </c>
      <c r="M2172">
        <v>97.677419349999994</v>
      </c>
      <c r="N2172">
        <v>74.291666669999998</v>
      </c>
      <c r="O2172">
        <v>437.36363640000002</v>
      </c>
      <c r="P2172">
        <v>218.68181820000001</v>
      </c>
      <c r="Q2172">
        <v>-1</v>
      </c>
      <c r="R2172" t="s">
        <v>3526</v>
      </c>
      <c r="S2172">
        <f t="shared" si="35"/>
        <v>1</v>
      </c>
      <c r="T2172" t="str">
        <f>IF(Q2172=S2172,"true","false")</f>
        <v>false</v>
      </c>
    </row>
    <row r="2173" spans="1:20" x14ac:dyDescent="0.45">
      <c r="A2173" t="s">
        <v>1066</v>
      </c>
      <c r="B2173">
        <v>13</v>
      </c>
      <c r="C2173">
        <v>13</v>
      </c>
      <c r="D2173">
        <v>123</v>
      </c>
      <c r="E2173">
        <v>13</v>
      </c>
      <c r="F2173">
        <v>1.3739837399999999</v>
      </c>
      <c r="G2173">
        <v>1</v>
      </c>
      <c r="H2173">
        <v>9.461538462</v>
      </c>
      <c r="I2173">
        <v>1319</v>
      </c>
      <c r="J2173">
        <v>1186</v>
      </c>
      <c r="K2173">
        <v>297059</v>
      </c>
      <c r="L2173">
        <v>712267</v>
      </c>
      <c r="M2173">
        <v>225.2153146</v>
      </c>
      <c r="N2173">
        <v>600.56239459999995</v>
      </c>
      <c r="O2173">
        <v>77640.461540000004</v>
      </c>
      <c r="P2173">
        <v>8205.9024389999995</v>
      </c>
      <c r="Q2173">
        <v>1</v>
      </c>
      <c r="R2173" t="s">
        <v>93</v>
      </c>
      <c r="S2173">
        <f t="shared" si="35"/>
        <v>1</v>
      </c>
      <c r="T2173" t="str">
        <f>IF(Q2173=S2173,"true","false")</f>
        <v>true</v>
      </c>
    </row>
    <row r="2174" spans="1:20" x14ac:dyDescent="0.45">
      <c r="A2174" t="s">
        <v>3528</v>
      </c>
      <c r="B2174">
        <v>1</v>
      </c>
      <c r="C2174">
        <v>1</v>
      </c>
      <c r="D2174">
        <v>3</v>
      </c>
      <c r="E2174">
        <v>1</v>
      </c>
      <c r="F2174">
        <v>0.33333333300000001</v>
      </c>
      <c r="G2174">
        <v>1</v>
      </c>
      <c r="H2174">
        <v>3</v>
      </c>
      <c r="I2174">
        <v>82</v>
      </c>
      <c r="J2174">
        <v>125</v>
      </c>
      <c r="K2174">
        <v>8303</v>
      </c>
      <c r="L2174">
        <v>160305</v>
      </c>
      <c r="M2174">
        <v>101.2560976</v>
      </c>
      <c r="N2174">
        <v>1282.44</v>
      </c>
      <c r="O2174">
        <v>168608</v>
      </c>
      <c r="P2174">
        <v>56202.666669999999</v>
      </c>
      <c r="Q2174">
        <v>-1</v>
      </c>
      <c r="R2174" t="s">
        <v>3529</v>
      </c>
      <c r="S2174">
        <f t="shared" si="35"/>
        <v>1</v>
      </c>
      <c r="T2174" t="str">
        <f>IF(Q2174=S2174,"true","false")</f>
        <v>false</v>
      </c>
    </row>
    <row r="2175" spans="1:20" x14ac:dyDescent="0.45">
      <c r="A2175" t="s">
        <v>3530</v>
      </c>
      <c r="B2175">
        <v>2</v>
      </c>
      <c r="C2175">
        <v>17</v>
      </c>
      <c r="D2175">
        <v>1750</v>
      </c>
      <c r="E2175">
        <v>0.235294118</v>
      </c>
      <c r="F2175">
        <v>0.165142857</v>
      </c>
      <c r="G2175">
        <v>8.5</v>
      </c>
      <c r="H2175">
        <v>102.9411765</v>
      </c>
      <c r="I2175">
        <v>45150</v>
      </c>
      <c r="J2175">
        <v>36656</v>
      </c>
      <c r="K2175">
        <v>2205385</v>
      </c>
      <c r="L2175">
        <v>1668886</v>
      </c>
      <c r="M2175">
        <v>48.845736430000002</v>
      </c>
      <c r="N2175">
        <v>45.52831733</v>
      </c>
      <c r="O2175">
        <v>227898.2941</v>
      </c>
      <c r="P2175">
        <v>2213.8691429999999</v>
      </c>
      <c r="Q2175">
        <v>-1</v>
      </c>
      <c r="R2175" t="s">
        <v>3531</v>
      </c>
      <c r="S2175">
        <f t="shared" si="35"/>
        <v>1</v>
      </c>
      <c r="T2175" t="str">
        <f>IF(Q2175=S2175,"true","false")</f>
        <v>false</v>
      </c>
    </row>
    <row r="2176" spans="1:20" x14ac:dyDescent="0.45">
      <c r="A2176" t="s">
        <v>3532</v>
      </c>
      <c r="B2176">
        <v>1</v>
      </c>
      <c r="C2176">
        <v>2</v>
      </c>
      <c r="D2176">
        <v>108</v>
      </c>
      <c r="E2176">
        <v>0.5</v>
      </c>
      <c r="F2176">
        <v>3.7037037000000002E-2</v>
      </c>
      <c r="G2176">
        <v>2</v>
      </c>
      <c r="H2176">
        <v>54</v>
      </c>
      <c r="I2176">
        <v>359</v>
      </c>
      <c r="J2176">
        <v>237</v>
      </c>
      <c r="K2176">
        <v>43516</v>
      </c>
      <c r="L2176">
        <v>15779</v>
      </c>
      <c r="M2176">
        <v>121.2144847</v>
      </c>
      <c r="N2176">
        <v>66.578059069999995</v>
      </c>
      <c r="O2176">
        <v>29647.5</v>
      </c>
      <c r="P2176">
        <v>549.02777779999997</v>
      </c>
      <c r="Q2176">
        <v>-1</v>
      </c>
      <c r="R2176" t="s">
        <v>3533</v>
      </c>
      <c r="S2176">
        <f t="shared" si="35"/>
        <v>1</v>
      </c>
      <c r="T2176" t="str">
        <f>IF(Q2176=S2176,"true","false")</f>
        <v>false</v>
      </c>
    </row>
    <row r="2177" spans="1:20" x14ac:dyDescent="0.45">
      <c r="A2177" t="s">
        <v>3534</v>
      </c>
      <c r="B2177">
        <v>45</v>
      </c>
      <c r="C2177">
        <v>49</v>
      </c>
      <c r="D2177">
        <v>348</v>
      </c>
      <c r="E2177">
        <v>41.326530609999999</v>
      </c>
      <c r="F2177">
        <v>6.8994252869999997</v>
      </c>
      <c r="G2177">
        <v>1.0888888889999999</v>
      </c>
      <c r="H2177">
        <v>7.1020408159999997</v>
      </c>
      <c r="I2177">
        <v>40842</v>
      </c>
      <c r="J2177">
        <v>112277</v>
      </c>
      <c r="K2177">
        <v>1875601</v>
      </c>
      <c r="L2177">
        <v>153757927</v>
      </c>
      <c r="M2177">
        <v>45.923338719999997</v>
      </c>
      <c r="N2177">
        <v>1369.4516860000001</v>
      </c>
      <c r="O2177">
        <v>3176194.449</v>
      </c>
      <c r="P2177">
        <v>447222.78159999999</v>
      </c>
      <c r="Q2177">
        <v>-1</v>
      </c>
      <c r="R2177" t="s">
        <v>1434</v>
      </c>
      <c r="S2177">
        <f t="shared" si="35"/>
        <v>1</v>
      </c>
      <c r="T2177" t="str">
        <f>IF(Q2177=S2177,"true","false")</f>
        <v>false</v>
      </c>
    </row>
    <row r="2178" spans="1:20" x14ac:dyDescent="0.45">
      <c r="A2178" t="s">
        <v>1070</v>
      </c>
      <c r="B2178">
        <v>20</v>
      </c>
      <c r="C2178">
        <v>20</v>
      </c>
      <c r="D2178">
        <v>95</v>
      </c>
      <c r="E2178">
        <v>20</v>
      </c>
      <c r="F2178">
        <v>4.2105263160000002</v>
      </c>
      <c r="G2178">
        <v>1</v>
      </c>
      <c r="H2178">
        <v>4.75</v>
      </c>
      <c r="I2178">
        <v>1214</v>
      </c>
      <c r="J2178">
        <v>1190</v>
      </c>
      <c r="K2178">
        <v>176583</v>
      </c>
      <c r="L2178">
        <v>529369</v>
      </c>
      <c r="M2178">
        <v>145.45551889999999</v>
      </c>
      <c r="N2178">
        <v>444.84789919999997</v>
      </c>
      <c r="O2178">
        <v>35297.599999999999</v>
      </c>
      <c r="P2178">
        <v>7431.073684</v>
      </c>
      <c r="Q2178">
        <v>1</v>
      </c>
      <c r="R2178" t="s">
        <v>30</v>
      </c>
      <c r="S2178">
        <f t="shared" si="35"/>
        <v>1</v>
      </c>
      <c r="T2178" t="str">
        <f>IF(Q2178=S2178,"true","false")</f>
        <v>true</v>
      </c>
    </row>
    <row r="2179" spans="1:20" x14ac:dyDescent="0.45">
      <c r="A2179" t="s">
        <v>3536</v>
      </c>
      <c r="B2179">
        <v>4</v>
      </c>
      <c r="C2179">
        <v>4</v>
      </c>
      <c r="D2179">
        <v>24</v>
      </c>
      <c r="E2179">
        <v>4</v>
      </c>
      <c r="F2179">
        <v>0.66666666699999999</v>
      </c>
      <c r="G2179">
        <v>1</v>
      </c>
      <c r="H2179">
        <v>6</v>
      </c>
      <c r="I2179">
        <v>725</v>
      </c>
      <c r="J2179">
        <v>858</v>
      </c>
      <c r="K2179">
        <v>54408</v>
      </c>
      <c r="L2179">
        <v>952127</v>
      </c>
      <c r="M2179">
        <v>75.045517239999995</v>
      </c>
      <c r="N2179">
        <v>1109.7051280000001</v>
      </c>
      <c r="O2179">
        <v>251633.75</v>
      </c>
      <c r="P2179">
        <v>41938.958330000001</v>
      </c>
      <c r="Q2179">
        <v>-1</v>
      </c>
      <c r="R2179" t="s">
        <v>250</v>
      </c>
      <c r="S2179">
        <f t="shared" ref="S2179:S2242" si="36">IF(AND(E2179&lt;0.05,C2179&gt;10),0,1)</f>
        <v>1</v>
      </c>
      <c r="T2179" t="str">
        <f>IF(Q2179=S2179,"true","false")</f>
        <v>false</v>
      </c>
    </row>
    <row r="2180" spans="1:20" x14ac:dyDescent="0.45">
      <c r="A2180" t="s">
        <v>1111</v>
      </c>
      <c r="B2180">
        <v>121</v>
      </c>
      <c r="C2180">
        <v>130</v>
      </c>
      <c r="D2180">
        <v>1093</v>
      </c>
      <c r="E2180">
        <v>112.6230769</v>
      </c>
      <c r="F2180">
        <v>15.46203111</v>
      </c>
      <c r="G2180">
        <v>1.074380165</v>
      </c>
      <c r="H2180">
        <v>8.4076923079999997</v>
      </c>
      <c r="I2180">
        <v>21669</v>
      </c>
      <c r="J2180">
        <v>30954</v>
      </c>
      <c r="K2180">
        <v>2866559</v>
      </c>
      <c r="L2180">
        <v>28843072</v>
      </c>
      <c r="M2180">
        <v>132.2884766</v>
      </c>
      <c r="N2180">
        <v>931.80435480000006</v>
      </c>
      <c r="O2180">
        <v>243920.23850000001</v>
      </c>
      <c r="P2180">
        <v>29011.556270000001</v>
      </c>
      <c r="Q2180">
        <v>1</v>
      </c>
      <c r="R2180" t="s">
        <v>186</v>
      </c>
      <c r="S2180">
        <f t="shared" si="36"/>
        <v>1</v>
      </c>
      <c r="T2180" t="str">
        <f>IF(Q2180=S2180,"true","false")</f>
        <v>true</v>
      </c>
    </row>
    <row r="2181" spans="1:20" x14ac:dyDescent="0.45">
      <c r="A2181" t="s">
        <v>3538</v>
      </c>
      <c r="B2181">
        <v>3</v>
      </c>
      <c r="C2181">
        <v>52</v>
      </c>
      <c r="D2181">
        <v>3936</v>
      </c>
      <c r="E2181">
        <v>0.17307692299999999</v>
      </c>
      <c r="F2181">
        <v>0.68699186999999995</v>
      </c>
      <c r="G2181">
        <v>17.333333329999999</v>
      </c>
      <c r="H2181">
        <v>75.692307690000007</v>
      </c>
      <c r="I2181">
        <v>41637</v>
      </c>
      <c r="J2181">
        <v>36314</v>
      </c>
      <c r="K2181">
        <v>2682723</v>
      </c>
      <c r="L2181">
        <v>2021148</v>
      </c>
      <c r="M2181">
        <v>64.431227030000002</v>
      </c>
      <c r="N2181">
        <v>55.657542550000002</v>
      </c>
      <c r="O2181">
        <v>90459.057690000001</v>
      </c>
      <c r="P2181">
        <v>1195.0891770000001</v>
      </c>
      <c r="Q2181">
        <v>0</v>
      </c>
      <c r="R2181" t="s">
        <v>1623</v>
      </c>
      <c r="S2181">
        <f t="shared" si="36"/>
        <v>1</v>
      </c>
      <c r="T2181" t="str">
        <f>IF(Q2181=S2181,"true","false")</f>
        <v>false</v>
      </c>
    </row>
    <row r="2182" spans="1:20" x14ac:dyDescent="0.45">
      <c r="A2182" t="s">
        <v>1118</v>
      </c>
      <c r="B2182">
        <v>18</v>
      </c>
      <c r="C2182">
        <v>23</v>
      </c>
      <c r="D2182">
        <v>497</v>
      </c>
      <c r="E2182">
        <v>14.086956519999999</v>
      </c>
      <c r="F2182">
        <v>1.0643863179999999</v>
      </c>
      <c r="G2182">
        <v>1.2777777779999999</v>
      </c>
      <c r="H2182">
        <v>21.608695650000001</v>
      </c>
      <c r="I2182">
        <v>8045</v>
      </c>
      <c r="J2182">
        <v>4973</v>
      </c>
      <c r="K2182">
        <v>3658770</v>
      </c>
      <c r="L2182">
        <v>1123771</v>
      </c>
      <c r="M2182">
        <v>454.78806709999998</v>
      </c>
      <c r="N2182">
        <v>225.97446210000001</v>
      </c>
      <c r="O2182">
        <v>207936.56520000001</v>
      </c>
      <c r="P2182">
        <v>9622.8189129999992</v>
      </c>
      <c r="Q2182">
        <v>1</v>
      </c>
      <c r="R2182" t="s">
        <v>320</v>
      </c>
      <c r="S2182">
        <f t="shared" si="36"/>
        <v>1</v>
      </c>
      <c r="T2182" t="str">
        <f>IF(Q2182=S2182,"true","false")</f>
        <v>true</v>
      </c>
    </row>
    <row r="2183" spans="1:20" x14ac:dyDescent="0.45">
      <c r="A2183" t="s">
        <v>3540</v>
      </c>
      <c r="B2183">
        <v>12</v>
      </c>
      <c r="C2183">
        <v>14</v>
      </c>
      <c r="D2183">
        <v>62</v>
      </c>
      <c r="E2183">
        <v>10.28571429</v>
      </c>
      <c r="F2183">
        <v>3.1612903229999998</v>
      </c>
      <c r="G2183">
        <v>1.1666666670000001</v>
      </c>
      <c r="H2183">
        <v>4.4285714289999998</v>
      </c>
      <c r="I2183">
        <v>2410</v>
      </c>
      <c r="J2183">
        <v>2958</v>
      </c>
      <c r="K2183">
        <v>148336</v>
      </c>
      <c r="L2183">
        <v>3891873</v>
      </c>
      <c r="M2183">
        <v>61.550207469999997</v>
      </c>
      <c r="N2183">
        <v>1315.710953</v>
      </c>
      <c r="O2183">
        <v>288586.35710000002</v>
      </c>
      <c r="P2183">
        <v>65164.661289999996</v>
      </c>
      <c r="Q2183">
        <v>-1</v>
      </c>
      <c r="R2183" t="s">
        <v>3541</v>
      </c>
      <c r="S2183">
        <f t="shared" si="36"/>
        <v>1</v>
      </c>
      <c r="T2183" t="str">
        <f>IF(Q2183=S2183,"true","false")</f>
        <v>false</v>
      </c>
    </row>
    <row r="2184" spans="1:20" x14ac:dyDescent="0.45">
      <c r="A2184" t="s">
        <v>3542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2</v>
      </c>
      <c r="K2184">
        <v>52</v>
      </c>
      <c r="L2184">
        <v>104</v>
      </c>
      <c r="M2184">
        <v>52</v>
      </c>
      <c r="N2184">
        <v>52</v>
      </c>
      <c r="O2184">
        <v>156</v>
      </c>
      <c r="P2184">
        <v>156</v>
      </c>
      <c r="Q2184">
        <v>1</v>
      </c>
      <c r="R2184" t="s">
        <v>112</v>
      </c>
      <c r="S2184">
        <f t="shared" si="36"/>
        <v>1</v>
      </c>
      <c r="T2184" t="str">
        <f>IF(Q2184=S2184,"true","false")</f>
        <v>true</v>
      </c>
    </row>
    <row r="2185" spans="1:20" x14ac:dyDescent="0.45">
      <c r="A2185" t="s">
        <v>3543</v>
      </c>
      <c r="B2185">
        <v>5</v>
      </c>
      <c r="C2185">
        <v>9</v>
      </c>
      <c r="D2185">
        <v>32</v>
      </c>
      <c r="E2185">
        <v>2.7777777779999999</v>
      </c>
      <c r="F2185">
        <v>2.53125</v>
      </c>
      <c r="G2185">
        <v>1.8</v>
      </c>
      <c r="H2185">
        <v>3.5555555559999998</v>
      </c>
      <c r="I2185">
        <v>210</v>
      </c>
      <c r="J2185">
        <v>211</v>
      </c>
      <c r="K2185">
        <v>15679</v>
      </c>
      <c r="L2185">
        <v>139768</v>
      </c>
      <c r="M2185">
        <v>74.661904759999999</v>
      </c>
      <c r="N2185">
        <v>662.40758289999997</v>
      </c>
      <c r="O2185">
        <v>17271.888889999998</v>
      </c>
      <c r="P2185">
        <v>4857.71875</v>
      </c>
      <c r="Q2185">
        <v>-1</v>
      </c>
      <c r="R2185" t="s">
        <v>34</v>
      </c>
      <c r="S2185">
        <f t="shared" si="36"/>
        <v>1</v>
      </c>
      <c r="T2185" t="str">
        <f>IF(Q2185=S2185,"true","false")</f>
        <v>false</v>
      </c>
    </row>
    <row r="2186" spans="1:20" x14ac:dyDescent="0.45">
      <c r="A2186" t="s">
        <v>3544</v>
      </c>
      <c r="B2186">
        <v>1</v>
      </c>
      <c r="C2186">
        <v>1</v>
      </c>
      <c r="D2186">
        <v>5</v>
      </c>
      <c r="E2186">
        <v>1</v>
      </c>
      <c r="F2186">
        <v>0.2</v>
      </c>
      <c r="G2186">
        <v>1</v>
      </c>
      <c r="H2186">
        <v>5</v>
      </c>
      <c r="I2186">
        <v>7</v>
      </c>
      <c r="J2186">
        <v>1</v>
      </c>
      <c r="K2186">
        <v>300</v>
      </c>
      <c r="L2186">
        <v>52</v>
      </c>
      <c r="M2186">
        <v>42.857142860000003</v>
      </c>
      <c r="N2186">
        <v>52</v>
      </c>
      <c r="O2186">
        <v>352</v>
      </c>
      <c r="P2186">
        <v>70.400000000000006</v>
      </c>
      <c r="Q2186">
        <v>1</v>
      </c>
      <c r="R2186" t="s">
        <v>487</v>
      </c>
      <c r="S2186">
        <f t="shared" si="36"/>
        <v>1</v>
      </c>
      <c r="T2186" t="str">
        <f>IF(Q2186=S2186,"true","false")</f>
        <v>true</v>
      </c>
    </row>
    <row r="2187" spans="1:20" x14ac:dyDescent="0.45">
      <c r="A2187" t="s">
        <v>3545</v>
      </c>
      <c r="B2187">
        <v>2</v>
      </c>
      <c r="C2187">
        <v>8</v>
      </c>
      <c r="D2187">
        <v>1025</v>
      </c>
      <c r="E2187">
        <v>0.5</v>
      </c>
      <c r="F2187">
        <v>6.2439024000000003E-2</v>
      </c>
      <c r="G2187">
        <v>4</v>
      </c>
      <c r="H2187">
        <v>128.125</v>
      </c>
      <c r="I2187">
        <v>38585</v>
      </c>
      <c r="J2187">
        <v>29569</v>
      </c>
      <c r="K2187">
        <v>8632037</v>
      </c>
      <c r="L2187">
        <v>1961690</v>
      </c>
      <c r="M2187">
        <v>223.71483739999999</v>
      </c>
      <c r="N2187">
        <v>66.342791439999999</v>
      </c>
      <c r="O2187">
        <v>1324215.875</v>
      </c>
      <c r="P2187">
        <v>10335.343409999999</v>
      </c>
      <c r="Q2187">
        <v>1</v>
      </c>
      <c r="R2187" t="s">
        <v>1563</v>
      </c>
      <c r="S2187">
        <f t="shared" si="36"/>
        <v>1</v>
      </c>
      <c r="T2187" t="str">
        <f>IF(Q2187=S2187,"true","false")</f>
        <v>true</v>
      </c>
    </row>
    <row r="2188" spans="1:20" x14ac:dyDescent="0.45">
      <c r="A2188" t="s">
        <v>3546</v>
      </c>
      <c r="B2188">
        <v>5</v>
      </c>
      <c r="C2188">
        <v>6</v>
      </c>
      <c r="D2188">
        <v>278</v>
      </c>
      <c r="E2188">
        <v>4.1666666670000003</v>
      </c>
      <c r="F2188">
        <v>0.12949640300000001</v>
      </c>
      <c r="G2188">
        <v>1.2</v>
      </c>
      <c r="H2188">
        <v>46.333333330000002</v>
      </c>
      <c r="I2188">
        <v>1428</v>
      </c>
      <c r="J2188">
        <v>1413</v>
      </c>
      <c r="K2188">
        <v>125426</v>
      </c>
      <c r="L2188">
        <v>90486</v>
      </c>
      <c r="M2188">
        <v>87.833333330000002</v>
      </c>
      <c r="N2188">
        <v>64.038216559999995</v>
      </c>
      <c r="O2188">
        <v>35985.333330000001</v>
      </c>
      <c r="P2188">
        <v>776.66187049999996</v>
      </c>
      <c r="Q2188">
        <v>1</v>
      </c>
      <c r="R2188" t="s">
        <v>162</v>
      </c>
      <c r="S2188">
        <f t="shared" si="36"/>
        <v>1</v>
      </c>
      <c r="T2188" t="str">
        <f>IF(Q2188=S2188,"true","false")</f>
        <v>true</v>
      </c>
    </row>
    <row r="2189" spans="1:20" x14ac:dyDescent="0.45">
      <c r="A2189" t="s">
        <v>3547</v>
      </c>
      <c r="B2189">
        <v>1</v>
      </c>
      <c r="C2189">
        <v>1</v>
      </c>
      <c r="D2189">
        <v>2</v>
      </c>
      <c r="E2189">
        <v>1</v>
      </c>
      <c r="F2189">
        <v>0.5</v>
      </c>
      <c r="G2189">
        <v>1</v>
      </c>
      <c r="H2189">
        <v>2</v>
      </c>
      <c r="I2189">
        <v>45</v>
      </c>
      <c r="J2189">
        <v>40</v>
      </c>
      <c r="K2189">
        <v>8002</v>
      </c>
      <c r="L2189">
        <v>13120</v>
      </c>
      <c r="M2189">
        <v>177.8222222</v>
      </c>
      <c r="N2189">
        <v>328</v>
      </c>
      <c r="O2189">
        <v>21122</v>
      </c>
      <c r="P2189">
        <v>10561</v>
      </c>
      <c r="Q2189">
        <v>1</v>
      </c>
      <c r="R2189" t="s">
        <v>112</v>
      </c>
      <c r="S2189">
        <f t="shared" si="36"/>
        <v>1</v>
      </c>
      <c r="T2189" t="str">
        <f>IF(Q2189=S2189,"true","false")</f>
        <v>true</v>
      </c>
    </row>
    <row r="2190" spans="1:20" x14ac:dyDescent="0.45">
      <c r="A2190" t="s">
        <v>3548</v>
      </c>
      <c r="B2190">
        <v>17</v>
      </c>
      <c r="C2190">
        <v>27</v>
      </c>
      <c r="D2190">
        <v>99</v>
      </c>
      <c r="E2190">
        <v>10.7037037</v>
      </c>
      <c r="F2190">
        <v>7.3636363640000004</v>
      </c>
      <c r="G2190">
        <v>1.588235294</v>
      </c>
      <c r="H2190">
        <v>3.6666666669999999</v>
      </c>
      <c r="I2190">
        <v>1810</v>
      </c>
      <c r="J2190">
        <v>2090</v>
      </c>
      <c r="K2190">
        <v>134756</v>
      </c>
      <c r="L2190">
        <v>1765113</v>
      </c>
      <c r="M2190">
        <v>74.450828729999998</v>
      </c>
      <c r="N2190">
        <v>844.55167459999996</v>
      </c>
      <c r="O2190">
        <v>70365.518519999998</v>
      </c>
      <c r="P2190">
        <v>19190.595959999999</v>
      </c>
      <c r="Q2190">
        <v>-1</v>
      </c>
      <c r="R2190" t="s">
        <v>3549</v>
      </c>
      <c r="S2190">
        <f t="shared" si="36"/>
        <v>1</v>
      </c>
      <c r="T2190" t="str">
        <f>IF(Q2190=S2190,"true","false")</f>
        <v>false</v>
      </c>
    </row>
    <row r="2191" spans="1:20" x14ac:dyDescent="0.45">
      <c r="A2191" t="s">
        <v>3550</v>
      </c>
      <c r="B2191">
        <v>2</v>
      </c>
      <c r="C2191">
        <v>2</v>
      </c>
      <c r="D2191">
        <v>4</v>
      </c>
      <c r="E2191">
        <v>2</v>
      </c>
      <c r="F2191">
        <v>1</v>
      </c>
      <c r="G2191">
        <v>1</v>
      </c>
      <c r="H2191">
        <v>2</v>
      </c>
      <c r="I2191">
        <v>48</v>
      </c>
      <c r="J2191">
        <v>34</v>
      </c>
      <c r="K2191">
        <v>5362</v>
      </c>
      <c r="L2191">
        <v>12428</v>
      </c>
      <c r="M2191">
        <v>111.70833330000001</v>
      </c>
      <c r="N2191">
        <v>365.52941179999999</v>
      </c>
      <c r="O2191">
        <v>8895</v>
      </c>
      <c r="P2191">
        <v>4447.5</v>
      </c>
      <c r="Q2191">
        <v>-1</v>
      </c>
      <c r="R2191" t="s">
        <v>3551</v>
      </c>
      <c r="S2191">
        <f t="shared" si="36"/>
        <v>1</v>
      </c>
      <c r="T2191" t="str">
        <f>IF(Q2191=S2191,"true","false")</f>
        <v>false</v>
      </c>
    </row>
    <row r="2192" spans="1:20" x14ac:dyDescent="0.45">
      <c r="A2192" t="s">
        <v>3552</v>
      </c>
      <c r="B2192">
        <v>12</v>
      </c>
      <c r="C2192">
        <v>13</v>
      </c>
      <c r="D2192">
        <v>400</v>
      </c>
      <c r="E2192">
        <v>11.07692308</v>
      </c>
      <c r="F2192">
        <v>0.42249999999999999</v>
      </c>
      <c r="G2192">
        <v>1.0833333329999999</v>
      </c>
      <c r="H2192">
        <v>30.76923077</v>
      </c>
      <c r="I2192">
        <v>9848</v>
      </c>
      <c r="J2192">
        <v>8903</v>
      </c>
      <c r="K2192">
        <v>2821326</v>
      </c>
      <c r="L2192">
        <v>4412639</v>
      </c>
      <c r="M2192">
        <v>286.48720550000002</v>
      </c>
      <c r="N2192">
        <v>495.6350668</v>
      </c>
      <c r="O2192">
        <v>556458.84620000003</v>
      </c>
      <c r="P2192">
        <v>18084.912499999999</v>
      </c>
      <c r="Q2192">
        <v>-1</v>
      </c>
      <c r="R2192" t="s">
        <v>3553</v>
      </c>
      <c r="S2192">
        <f t="shared" si="36"/>
        <v>1</v>
      </c>
      <c r="T2192" t="str">
        <f>IF(Q2192=S2192,"true","false")</f>
        <v>false</v>
      </c>
    </row>
    <row r="2193" spans="1:20" x14ac:dyDescent="0.45">
      <c r="A2193" t="s">
        <v>3554</v>
      </c>
      <c r="B2193">
        <v>1</v>
      </c>
      <c r="C2193">
        <v>1</v>
      </c>
      <c r="D2193">
        <v>6</v>
      </c>
      <c r="E2193">
        <v>1</v>
      </c>
      <c r="F2193">
        <v>0.16666666699999999</v>
      </c>
      <c r="G2193">
        <v>1</v>
      </c>
      <c r="H2193">
        <v>6</v>
      </c>
      <c r="I2193">
        <v>200</v>
      </c>
      <c r="J2193">
        <v>267</v>
      </c>
      <c r="K2193">
        <v>145991</v>
      </c>
      <c r="L2193">
        <v>81481</v>
      </c>
      <c r="M2193">
        <v>729.95500000000004</v>
      </c>
      <c r="N2193">
        <v>305.17228460000001</v>
      </c>
      <c r="O2193">
        <v>227472</v>
      </c>
      <c r="P2193">
        <v>37912</v>
      </c>
      <c r="Q2193">
        <v>-1</v>
      </c>
      <c r="R2193" t="s">
        <v>3555</v>
      </c>
      <c r="S2193">
        <f t="shared" si="36"/>
        <v>1</v>
      </c>
      <c r="T2193" t="str">
        <f>IF(Q2193=S2193,"true","false")</f>
        <v>false</v>
      </c>
    </row>
    <row r="2194" spans="1:20" x14ac:dyDescent="0.45">
      <c r="A2194" t="s">
        <v>3556</v>
      </c>
      <c r="B2194">
        <v>2</v>
      </c>
      <c r="C2194">
        <v>2</v>
      </c>
      <c r="D2194">
        <v>43</v>
      </c>
      <c r="E2194">
        <v>2</v>
      </c>
      <c r="F2194">
        <v>9.3023255999999999E-2</v>
      </c>
      <c r="G2194">
        <v>1</v>
      </c>
      <c r="H2194">
        <v>21.5</v>
      </c>
      <c r="I2194">
        <v>193</v>
      </c>
      <c r="J2194">
        <v>233</v>
      </c>
      <c r="K2194">
        <v>34340</v>
      </c>
      <c r="L2194">
        <v>272521</v>
      </c>
      <c r="M2194">
        <v>177.92746109999999</v>
      </c>
      <c r="N2194">
        <v>1169.6180260000001</v>
      </c>
      <c r="O2194">
        <v>153430.5</v>
      </c>
      <c r="P2194">
        <v>7136.302326</v>
      </c>
      <c r="Q2194">
        <v>-1</v>
      </c>
      <c r="R2194" t="s">
        <v>3556</v>
      </c>
      <c r="S2194">
        <f t="shared" si="36"/>
        <v>1</v>
      </c>
      <c r="T2194" t="str">
        <f>IF(Q2194=S2194,"true","false")</f>
        <v>false</v>
      </c>
    </row>
    <row r="2195" spans="1:20" x14ac:dyDescent="0.45">
      <c r="A2195" t="s">
        <v>3557</v>
      </c>
      <c r="B2195">
        <v>1</v>
      </c>
      <c r="C2195">
        <v>1</v>
      </c>
      <c r="D2195">
        <v>2</v>
      </c>
      <c r="E2195">
        <v>1</v>
      </c>
      <c r="F2195">
        <v>0.5</v>
      </c>
      <c r="G2195">
        <v>1</v>
      </c>
      <c r="H2195">
        <v>2</v>
      </c>
      <c r="I2195">
        <v>34</v>
      </c>
      <c r="J2195">
        <v>34</v>
      </c>
      <c r="K2195">
        <v>3696</v>
      </c>
      <c r="L2195">
        <v>14485</v>
      </c>
      <c r="M2195">
        <v>108.70588239999999</v>
      </c>
      <c r="N2195">
        <v>426.02941179999999</v>
      </c>
      <c r="O2195">
        <v>18181</v>
      </c>
      <c r="P2195">
        <v>9090.5</v>
      </c>
      <c r="Q2195">
        <v>1</v>
      </c>
      <c r="R2195" t="s">
        <v>1300</v>
      </c>
      <c r="S2195">
        <f t="shared" si="36"/>
        <v>1</v>
      </c>
      <c r="T2195" t="str">
        <f>IF(Q2195=S2195,"true","false")</f>
        <v>true</v>
      </c>
    </row>
    <row r="2196" spans="1:20" x14ac:dyDescent="0.45">
      <c r="A2196" t="s">
        <v>3558</v>
      </c>
      <c r="B2196">
        <v>1</v>
      </c>
      <c r="C2196">
        <v>20</v>
      </c>
      <c r="D2196">
        <v>440</v>
      </c>
      <c r="E2196">
        <v>0.05</v>
      </c>
      <c r="F2196">
        <v>0.909090909</v>
      </c>
      <c r="G2196">
        <v>20</v>
      </c>
      <c r="H2196">
        <v>22</v>
      </c>
      <c r="I2196">
        <v>1920</v>
      </c>
      <c r="J2196">
        <v>1038</v>
      </c>
      <c r="K2196">
        <v>302856</v>
      </c>
      <c r="L2196">
        <v>190561</v>
      </c>
      <c r="M2196">
        <v>157.73750000000001</v>
      </c>
      <c r="N2196">
        <v>183.5847784</v>
      </c>
      <c r="O2196">
        <v>24670.85</v>
      </c>
      <c r="P2196">
        <v>1121.4022729999999</v>
      </c>
      <c r="Q2196">
        <v>1</v>
      </c>
      <c r="R2196" t="s">
        <v>99</v>
      </c>
      <c r="S2196">
        <f t="shared" si="36"/>
        <v>1</v>
      </c>
      <c r="T2196" t="str">
        <f>IF(Q2196=S2196,"true","false")</f>
        <v>true</v>
      </c>
    </row>
    <row r="2197" spans="1:20" x14ac:dyDescent="0.45">
      <c r="A2197" t="s">
        <v>3559</v>
      </c>
      <c r="B2197">
        <v>1</v>
      </c>
      <c r="C2197">
        <v>1</v>
      </c>
      <c r="D2197">
        <v>2</v>
      </c>
      <c r="E2197">
        <v>1</v>
      </c>
      <c r="F2197">
        <v>0.5</v>
      </c>
      <c r="G2197">
        <v>1</v>
      </c>
      <c r="H2197">
        <v>2</v>
      </c>
      <c r="I2197">
        <v>15</v>
      </c>
      <c r="J2197">
        <v>13</v>
      </c>
      <c r="K2197">
        <v>2330</v>
      </c>
      <c r="L2197">
        <v>6832</v>
      </c>
      <c r="M2197">
        <v>155.33333329999999</v>
      </c>
      <c r="N2197">
        <v>525.53846150000004</v>
      </c>
      <c r="O2197">
        <v>9162</v>
      </c>
      <c r="P2197">
        <v>4581</v>
      </c>
      <c r="Q2197">
        <v>-1</v>
      </c>
      <c r="R2197" t="s">
        <v>2682</v>
      </c>
      <c r="S2197">
        <f t="shared" si="36"/>
        <v>1</v>
      </c>
      <c r="T2197" t="str">
        <f>IF(Q2197=S2197,"true","false")</f>
        <v>false</v>
      </c>
    </row>
    <row r="2198" spans="1:20" x14ac:dyDescent="0.45">
      <c r="A2198" t="s">
        <v>3560</v>
      </c>
      <c r="B2198">
        <v>5</v>
      </c>
      <c r="C2198">
        <v>5</v>
      </c>
      <c r="D2198">
        <v>16</v>
      </c>
      <c r="E2198">
        <v>5</v>
      </c>
      <c r="F2198">
        <v>1.5625</v>
      </c>
      <c r="G2198">
        <v>1</v>
      </c>
      <c r="H2198">
        <v>3.2</v>
      </c>
      <c r="I2198">
        <v>211</v>
      </c>
      <c r="J2198">
        <v>166</v>
      </c>
      <c r="K2198">
        <v>35307</v>
      </c>
      <c r="L2198">
        <v>65075</v>
      </c>
      <c r="M2198">
        <v>167.33175360000001</v>
      </c>
      <c r="N2198">
        <v>392.01807229999997</v>
      </c>
      <c r="O2198">
        <v>20076.400000000001</v>
      </c>
      <c r="P2198">
        <v>6273.875</v>
      </c>
      <c r="Q2198">
        <v>-1</v>
      </c>
      <c r="R2198" t="s">
        <v>3561</v>
      </c>
      <c r="S2198">
        <f t="shared" si="36"/>
        <v>1</v>
      </c>
      <c r="T2198" t="str">
        <f>IF(Q2198=S2198,"true","false")</f>
        <v>false</v>
      </c>
    </row>
    <row r="2199" spans="1:20" x14ac:dyDescent="0.45">
      <c r="A2199" t="s">
        <v>3562</v>
      </c>
      <c r="B2199">
        <v>1</v>
      </c>
      <c r="C2199">
        <v>1</v>
      </c>
      <c r="D2199">
        <v>6</v>
      </c>
      <c r="E2199">
        <v>1</v>
      </c>
      <c r="F2199">
        <v>0.16666666699999999</v>
      </c>
      <c r="G2199">
        <v>1</v>
      </c>
      <c r="H2199">
        <v>6</v>
      </c>
      <c r="I2199">
        <v>29</v>
      </c>
      <c r="J2199">
        <v>21</v>
      </c>
      <c r="K2199">
        <v>3950</v>
      </c>
      <c r="L2199">
        <v>2100</v>
      </c>
      <c r="M2199">
        <v>136.20689659999999</v>
      </c>
      <c r="N2199">
        <v>100</v>
      </c>
      <c r="O2199">
        <v>6050</v>
      </c>
      <c r="P2199">
        <v>1008.333333</v>
      </c>
      <c r="Q2199">
        <v>-1</v>
      </c>
      <c r="R2199" t="s">
        <v>3563</v>
      </c>
      <c r="S2199">
        <f t="shared" si="36"/>
        <v>1</v>
      </c>
      <c r="T2199" t="str">
        <f>IF(Q2199=S2199,"true","false")</f>
        <v>false</v>
      </c>
    </row>
    <row r="2200" spans="1:20" x14ac:dyDescent="0.45">
      <c r="A2200" t="s">
        <v>3564</v>
      </c>
      <c r="B2200">
        <v>1</v>
      </c>
      <c r="C2200">
        <v>3</v>
      </c>
      <c r="D2200">
        <v>41</v>
      </c>
      <c r="E2200">
        <v>0.33333333300000001</v>
      </c>
      <c r="F2200">
        <v>0.21951219499999999</v>
      </c>
      <c r="G2200">
        <v>3</v>
      </c>
      <c r="H2200">
        <v>13.66666667</v>
      </c>
      <c r="I2200">
        <v>1289</v>
      </c>
      <c r="J2200">
        <v>882</v>
      </c>
      <c r="K2200">
        <v>89631</v>
      </c>
      <c r="L2200">
        <v>81884</v>
      </c>
      <c r="M2200">
        <v>69.535298679999997</v>
      </c>
      <c r="N2200">
        <v>92.839002269999995</v>
      </c>
      <c r="O2200">
        <v>57171.666669999999</v>
      </c>
      <c r="P2200">
        <v>4183.2926829999997</v>
      </c>
      <c r="Q2200">
        <v>1</v>
      </c>
      <c r="R2200" t="s">
        <v>112</v>
      </c>
      <c r="S2200">
        <f t="shared" si="36"/>
        <v>1</v>
      </c>
      <c r="T2200" t="str">
        <f>IF(Q2200=S2200,"true","false")</f>
        <v>true</v>
      </c>
    </row>
    <row r="2201" spans="1:20" x14ac:dyDescent="0.45">
      <c r="A2201" t="s">
        <v>3565</v>
      </c>
      <c r="B2201">
        <v>1</v>
      </c>
      <c r="C2201">
        <v>1</v>
      </c>
      <c r="D2201">
        <v>3</v>
      </c>
      <c r="E2201">
        <v>1</v>
      </c>
      <c r="F2201">
        <v>0.33333333300000001</v>
      </c>
      <c r="G2201">
        <v>1</v>
      </c>
      <c r="H2201">
        <v>3</v>
      </c>
      <c r="I2201">
        <v>73</v>
      </c>
      <c r="J2201">
        <v>64</v>
      </c>
      <c r="K2201">
        <v>13857</v>
      </c>
      <c r="L2201">
        <v>32022</v>
      </c>
      <c r="M2201">
        <v>189.82191779999999</v>
      </c>
      <c r="N2201">
        <v>500.34375</v>
      </c>
      <c r="O2201">
        <v>45879</v>
      </c>
      <c r="P2201">
        <v>15293</v>
      </c>
      <c r="Q2201">
        <v>-1</v>
      </c>
      <c r="R2201" t="s">
        <v>3397</v>
      </c>
      <c r="S2201">
        <f t="shared" si="36"/>
        <v>1</v>
      </c>
      <c r="T2201" t="str">
        <f>IF(Q2201=S2201,"true","false")</f>
        <v>false</v>
      </c>
    </row>
    <row r="2202" spans="1:20" x14ac:dyDescent="0.45">
      <c r="A2202" t="s">
        <v>3566</v>
      </c>
      <c r="B2202">
        <v>2</v>
      </c>
      <c r="C2202">
        <v>2</v>
      </c>
      <c r="D2202">
        <v>6</v>
      </c>
      <c r="E2202">
        <v>2</v>
      </c>
      <c r="F2202">
        <v>0.66666666699999999</v>
      </c>
      <c r="G2202">
        <v>1</v>
      </c>
      <c r="H2202">
        <v>3</v>
      </c>
      <c r="I2202">
        <v>18</v>
      </c>
      <c r="J2202">
        <v>11</v>
      </c>
      <c r="K2202">
        <v>3868</v>
      </c>
      <c r="L2202">
        <v>5716</v>
      </c>
      <c r="M2202">
        <v>214.88888890000001</v>
      </c>
      <c r="N2202">
        <v>519.63636359999998</v>
      </c>
      <c r="O2202">
        <v>4792</v>
      </c>
      <c r="P2202">
        <v>1597.333333</v>
      </c>
      <c r="Q2202">
        <v>1</v>
      </c>
      <c r="R2202" t="s">
        <v>93</v>
      </c>
      <c r="S2202">
        <f t="shared" si="36"/>
        <v>1</v>
      </c>
      <c r="T2202" t="str">
        <f>IF(Q2202=S2202,"true","false")</f>
        <v>true</v>
      </c>
    </row>
    <row r="2203" spans="1:20" x14ac:dyDescent="0.45">
      <c r="A2203" t="s">
        <v>3567</v>
      </c>
      <c r="B2203">
        <v>1</v>
      </c>
      <c r="C2203">
        <v>1</v>
      </c>
      <c r="D2203">
        <v>2</v>
      </c>
      <c r="E2203">
        <v>1</v>
      </c>
      <c r="F2203">
        <v>0.5</v>
      </c>
      <c r="G2203">
        <v>1</v>
      </c>
      <c r="H2203">
        <v>2</v>
      </c>
      <c r="I2203">
        <v>25</v>
      </c>
      <c r="J2203">
        <v>16</v>
      </c>
      <c r="K2203">
        <v>2029</v>
      </c>
      <c r="L2203">
        <v>5289</v>
      </c>
      <c r="M2203">
        <v>81.16</v>
      </c>
      <c r="N2203">
        <v>330.5625</v>
      </c>
      <c r="O2203">
        <v>7318</v>
      </c>
      <c r="P2203">
        <v>3659</v>
      </c>
      <c r="Q2203">
        <v>1</v>
      </c>
      <c r="R2203" t="s">
        <v>50</v>
      </c>
      <c r="S2203">
        <f t="shared" si="36"/>
        <v>1</v>
      </c>
      <c r="T2203" t="str">
        <f>IF(Q2203=S2203,"true","false")</f>
        <v>true</v>
      </c>
    </row>
    <row r="2204" spans="1:20" x14ac:dyDescent="0.45">
      <c r="A2204" t="s">
        <v>3568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20</v>
      </c>
      <c r="J2204">
        <v>20</v>
      </c>
      <c r="K2204">
        <v>1840</v>
      </c>
      <c r="L2204">
        <v>1840</v>
      </c>
      <c r="M2204">
        <v>92</v>
      </c>
      <c r="N2204">
        <v>92</v>
      </c>
      <c r="O2204">
        <v>3680</v>
      </c>
      <c r="P2204">
        <v>3680</v>
      </c>
      <c r="Q2204">
        <v>0</v>
      </c>
      <c r="R2204" t="s">
        <v>423</v>
      </c>
      <c r="S2204">
        <f t="shared" si="36"/>
        <v>1</v>
      </c>
      <c r="T2204" t="str">
        <f>IF(Q2204=S2204,"true","false")</f>
        <v>false</v>
      </c>
    </row>
    <row r="2205" spans="1:20" x14ac:dyDescent="0.45">
      <c r="A2205" t="s">
        <v>3569</v>
      </c>
      <c r="B2205">
        <v>2</v>
      </c>
      <c r="C2205">
        <v>2</v>
      </c>
      <c r="D2205">
        <v>17</v>
      </c>
      <c r="E2205">
        <v>2</v>
      </c>
      <c r="F2205">
        <v>0.235294118</v>
      </c>
      <c r="G2205">
        <v>1</v>
      </c>
      <c r="H2205">
        <v>8.5</v>
      </c>
      <c r="I2205">
        <v>22092</v>
      </c>
      <c r="J2205">
        <v>24489</v>
      </c>
      <c r="K2205">
        <v>1134925</v>
      </c>
      <c r="L2205">
        <v>3772072</v>
      </c>
      <c r="M2205">
        <v>51.372668840000003</v>
      </c>
      <c r="N2205">
        <v>154.03127929999999</v>
      </c>
      <c r="O2205">
        <v>2453498.5</v>
      </c>
      <c r="P2205">
        <v>288646.8824</v>
      </c>
      <c r="Q2205">
        <v>1</v>
      </c>
      <c r="R2205" t="s">
        <v>30</v>
      </c>
      <c r="S2205">
        <f t="shared" si="36"/>
        <v>1</v>
      </c>
      <c r="T2205" t="str">
        <f>IF(Q2205=S2205,"true","false")</f>
        <v>true</v>
      </c>
    </row>
    <row r="2206" spans="1:20" x14ac:dyDescent="0.45">
      <c r="A2206" t="s">
        <v>3570</v>
      </c>
      <c r="B2206">
        <v>1</v>
      </c>
      <c r="C2206">
        <v>1</v>
      </c>
      <c r="D2206">
        <v>2</v>
      </c>
      <c r="E2206">
        <v>1</v>
      </c>
      <c r="F2206">
        <v>0.5</v>
      </c>
      <c r="G2206">
        <v>1</v>
      </c>
      <c r="H2206">
        <v>2</v>
      </c>
      <c r="I2206">
        <v>5</v>
      </c>
      <c r="J2206">
        <v>4</v>
      </c>
      <c r="K2206">
        <v>786</v>
      </c>
      <c r="L2206">
        <v>396</v>
      </c>
      <c r="M2206">
        <v>157.19999999999999</v>
      </c>
      <c r="N2206">
        <v>99</v>
      </c>
      <c r="O2206">
        <v>1182</v>
      </c>
      <c r="P2206">
        <v>591</v>
      </c>
      <c r="Q2206">
        <v>-1</v>
      </c>
      <c r="R2206" t="s">
        <v>1711</v>
      </c>
      <c r="S2206">
        <f t="shared" si="36"/>
        <v>1</v>
      </c>
      <c r="T2206" t="str">
        <f>IF(Q2206=S2206,"true","false")</f>
        <v>false</v>
      </c>
    </row>
    <row r="2207" spans="1:20" x14ac:dyDescent="0.45">
      <c r="A2207" t="s">
        <v>3571</v>
      </c>
      <c r="B2207">
        <v>1</v>
      </c>
      <c r="C2207">
        <v>1</v>
      </c>
      <c r="D2207">
        <v>13</v>
      </c>
      <c r="E2207">
        <v>1</v>
      </c>
      <c r="F2207">
        <v>7.6923077000000006E-2</v>
      </c>
      <c r="G2207">
        <v>1</v>
      </c>
      <c r="H2207">
        <v>13</v>
      </c>
      <c r="I2207">
        <v>129</v>
      </c>
      <c r="J2207">
        <v>110</v>
      </c>
      <c r="K2207">
        <v>19423</v>
      </c>
      <c r="L2207">
        <v>38038</v>
      </c>
      <c r="M2207">
        <v>150.56589149999999</v>
      </c>
      <c r="N2207">
        <v>345.8</v>
      </c>
      <c r="O2207">
        <v>57461</v>
      </c>
      <c r="P2207">
        <v>4420.0769229999996</v>
      </c>
      <c r="Q2207">
        <v>-1</v>
      </c>
      <c r="R2207" t="s">
        <v>250</v>
      </c>
      <c r="S2207">
        <f t="shared" si="36"/>
        <v>1</v>
      </c>
      <c r="T2207" t="str">
        <f>IF(Q2207=S2207,"true","false")</f>
        <v>false</v>
      </c>
    </row>
    <row r="2208" spans="1:20" x14ac:dyDescent="0.45">
      <c r="A2208" t="s">
        <v>3572</v>
      </c>
      <c r="B2208">
        <v>1</v>
      </c>
      <c r="C2208">
        <v>1</v>
      </c>
      <c r="D2208">
        <v>11</v>
      </c>
      <c r="E2208">
        <v>1</v>
      </c>
      <c r="F2208">
        <v>9.0909090999999997E-2</v>
      </c>
      <c r="G2208">
        <v>1</v>
      </c>
      <c r="H2208">
        <v>11</v>
      </c>
      <c r="I2208">
        <v>85</v>
      </c>
      <c r="J2208">
        <v>157</v>
      </c>
      <c r="K2208">
        <v>11480</v>
      </c>
      <c r="L2208">
        <v>116107</v>
      </c>
      <c r="M2208">
        <v>135.05882349999999</v>
      </c>
      <c r="N2208">
        <v>739.53503179999996</v>
      </c>
      <c r="O2208">
        <v>127587</v>
      </c>
      <c r="P2208">
        <v>11598.81818</v>
      </c>
      <c r="Q2208">
        <v>-1</v>
      </c>
      <c r="R2208" t="s">
        <v>3573</v>
      </c>
      <c r="S2208">
        <f t="shared" si="36"/>
        <v>1</v>
      </c>
      <c r="T2208" t="str">
        <f>IF(Q2208=S2208,"true","false")</f>
        <v>false</v>
      </c>
    </row>
    <row r="2209" spans="1:20" x14ac:dyDescent="0.45">
      <c r="A2209" t="s">
        <v>3574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7</v>
      </c>
      <c r="J2209">
        <v>6</v>
      </c>
      <c r="K2209">
        <v>727</v>
      </c>
      <c r="L2209">
        <v>1901</v>
      </c>
      <c r="M2209">
        <v>103.8571429</v>
      </c>
      <c r="N2209">
        <v>316.83333329999999</v>
      </c>
      <c r="O2209">
        <v>2628</v>
      </c>
      <c r="P2209">
        <v>2628</v>
      </c>
      <c r="Q2209">
        <v>-1</v>
      </c>
      <c r="R2209" t="s">
        <v>81</v>
      </c>
      <c r="S2209">
        <f t="shared" si="36"/>
        <v>1</v>
      </c>
      <c r="T2209" t="str">
        <f>IF(Q2209=S2209,"true","false")</f>
        <v>false</v>
      </c>
    </row>
    <row r="2210" spans="1:20" x14ac:dyDescent="0.45">
      <c r="A2210" t="s">
        <v>3575</v>
      </c>
      <c r="B2210">
        <v>1</v>
      </c>
      <c r="C2210">
        <v>1</v>
      </c>
      <c r="D2210">
        <v>4</v>
      </c>
      <c r="E2210">
        <v>1</v>
      </c>
      <c r="F2210">
        <v>0.25</v>
      </c>
      <c r="G2210">
        <v>1</v>
      </c>
      <c r="H2210">
        <v>4</v>
      </c>
      <c r="I2210">
        <v>24</v>
      </c>
      <c r="J2210">
        <v>21</v>
      </c>
      <c r="K2210">
        <v>2975</v>
      </c>
      <c r="L2210">
        <v>7207</v>
      </c>
      <c r="M2210">
        <v>123.95833330000001</v>
      </c>
      <c r="N2210">
        <v>343.19047619999998</v>
      </c>
      <c r="O2210">
        <v>10182</v>
      </c>
      <c r="P2210">
        <v>2545.5</v>
      </c>
      <c r="Q2210">
        <v>-1</v>
      </c>
      <c r="R2210" t="s">
        <v>3576</v>
      </c>
      <c r="S2210">
        <f t="shared" si="36"/>
        <v>1</v>
      </c>
      <c r="T2210" t="str">
        <f>IF(Q2210=S2210,"true","false")</f>
        <v>false</v>
      </c>
    </row>
    <row r="2211" spans="1:20" x14ac:dyDescent="0.45">
      <c r="A2211" t="s">
        <v>1120</v>
      </c>
      <c r="B2211">
        <v>11</v>
      </c>
      <c r="C2211">
        <v>11</v>
      </c>
      <c r="D2211">
        <v>304</v>
      </c>
      <c r="E2211">
        <v>11</v>
      </c>
      <c r="F2211">
        <v>0.39802631599999999</v>
      </c>
      <c r="G2211">
        <v>1</v>
      </c>
      <c r="H2211">
        <v>27.636363639999999</v>
      </c>
      <c r="I2211">
        <v>1776</v>
      </c>
      <c r="J2211">
        <v>1701</v>
      </c>
      <c r="K2211">
        <v>246721</v>
      </c>
      <c r="L2211">
        <v>371713</v>
      </c>
      <c r="M2211">
        <v>138.91948199999999</v>
      </c>
      <c r="N2211">
        <v>218.5261611</v>
      </c>
      <c r="O2211">
        <v>56221.272729999997</v>
      </c>
      <c r="P2211">
        <v>2034.3223680000001</v>
      </c>
      <c r="Q2211">
        <v>1</v>
      </c>
      <c r="R2211" t="s">
        <v>1050</v>
      </c>
      <c r="S2211">
        <f t="shared" si="36"/>
        <v>1</v>
      </c>
      <c r="T2211" t="str">
        <f>IF(Q2211=S2211,"true","false")</f>
        <v>true</v>
      </c>
    </row>
    <row r="2212" spans="1:20" x14ac:dyDescent="0.45">
      <c r="A2212" t="s">
        <v>3579</v>
      </c>
      <c r="B2212">
        <v>9</v>
      </c>
      <c r="C2212">
        <v>259</v>
      </c>
      <c r="D2212">
        <v>28077</v>
      </c>
      <c r="E2212">
        <v>0.31274131300000002</v>
      </c>
      <c r="F2212">
        <v>2.3891797559999999</v>
      </c>
      <c r="G2212">
        <v>28.777777780000001</v>
      </c>
      <c r="H2212">
        <v>108.40540540000001</v>
      </c>
      <c r="I2212">
        <v>486919</v>
      </c>
      <c r="J2212">
        <v>260598</v>
      </c>
      <c r="K2212">
        <v>128906169</v>
      </c>
      <c r="L2212">
        <v>23377871</v>
      </c>
      <c r="M2212">
        <v>264.7384247</v>
      </c>
      <c r="N2212">
        <v>89.708558780000004</v>
      </c>
      <c r="O2212">
        <v>587969.26639999996</v>
      </c>
      <c r="P2212">
        <v>5423.8002640000004</v>
      </c>
      <c r="Q2212">
        <v>0</v>
      </c>
      <c r="R2212" t="s">
        <v>3580</v>
      </c>
      <c r="S2212">
        <f t="shared" si="36"/>
        <v>1</v>
      </c>
      <c r="T2212" t="str">
        <f>IF(Q2212=S2212,"true","false")</f>
        <v>false</v>
      </c>
    </row>
    <row r="2213" spans="1:20" x14ac:dyDescent="0.45">
      <c r="A2213" t="s">
        <v>1123</v>
      </c>
      <c r="B2213">
        <v>14</v>
      </c>
      <c r="C2213">
        <v>15</v>
      </c>
      <c r="D2213">
        <v>24</v>
      </c>
      <c r="E2213">
        <v>13.06666667</v>
      </c>
      <c r="F2213">
        <v>9.375</v>
      </c>
      <c r="G2213">
        <v>1.071428571</v>
      </c>
      <c r="H2213">
        <v>1.6</v>
      </c>
      <c r="I2213">
        <v>188</v>
      </c>
      <c r="J2213">
        <v>173</v>
      </c>
      <c r="K2213">
        <v>30163</v>
      </c>
      <c r="L2213">
        <v>38436</v>
      </c>
      <c r="M2213">
        <v>160.44148939999999</v>
      </c>
      <c r="N2213">
        <v>222.17341039999999</v>
      </c>
      <c r="O2213">
        <v>4573.2666669999999</v>
      </c>
      <c r="P2213">
        <v>2858.291667</v>
      </c>
      <c r="Q2213">
        <v>1</v>
      </c>
      <c r="R2213" t="s">
        <v>164</v>
      </c>
      <c r="S2213">
        <f t="shared" si="36"/>
        <v>1</v>
      </c>
      <c r="T2213" t="str">
        <f>IF(Q2213=S2213,"true","false")</f>
        <v>true</v>
      </c>
    </row>
    <row r="2214" spans="1:20" x14ac:dyDescent="0.45">
      <c r="A2214" t="s">
        <v>1124</v>
      </c>
      <c r="B2214">
        <v>20</v>
      </c>
      <c r="C2214">
        <v>24</v>
      </c>
      <c r="D2214">
        <v>180</v>
      </c>
      <c r="E2214">
        <v>16.666666670000001</v>
      </c>
      <c r="F2214">
        <v>3.2</v>
      </c>
      <c r="G2214">
        <v>1.2</v>
      </c>
      <c r="H2214">
        <v>7.5</v>
      </c>
      <c r="I2214">
        <v>2571</v>
      </c>
      <c r="J2214">
        <v>2434</v>
      </c>
      <c r="K2214">
        <v>280726</v>
      </c>
      <c r="L2214">
        <v>985158</v>
      </c>
      <c r="M2214">
        <v>109.1894205</v>
      </c>
      <c r="N2214">
        <v>404.74856199999999</v>
      </c>
      <c r="O2214">
        <v>52745.166669999999</v>
      </c>
      <c r="P2214">
        <v>7032.688889</v>
      </c>
      <c r="Q2214">
        <v>1</v>
      </c>
      <c r="R2214" t="s">
        <v>417</v>
      </c>
      <c r="S2214">
        <f t="shared" si="36"/>
        <v>1</v>
      </c>
      <c r="T2214" t="str">
        <f>IF(Q2214=S2214,"true","false")</f>
        <v>true</v>
      </c>
    </row>
    <row r="2215" spans="1:20" x14ac:dyDescent="0.45">
      <c r="A2215" t="s">
        <v>3583</v>
      </c>
      <c r="B2215">
        <v>1</v>
      </c>
      <c r="C2215">
        <v>1</v>
      </c>
      <c r="D2215">
        <v>45</v>
      </c>
      <c r="E2215">
        <v>1</v>
      </c>
      <c r="F2215">
        <v>2.2222222E-2</v>
      </c>
      <c r="G2215">
        <v>1</v>
      </c>
      <c r="H2215">
        <v>45</v>
      </c>
      <c r="I2215">
        <v>636</v>
      </c>
      <c r="J2215">
        <v>1157</v>
      </c>
      <c r="K2215">
        <v>70147</v>
      </c>
      <c r="L2215">
        <v>98401</v>
      </c>
      <c r="M2215">
        <v>110.29402519999999</v>
      </c>
      <c r="N2215">
        <v>85.048401040000002</v>
      </c>
      <c r="O2215">
        <v>168548</v>
      </c>
      <c r="P2215">
        <v>3745.5111109999998</v>
      </c>
      <c r="Q2215">
        <v>-1</v>
      </c>
      <c r="R2215" t="s">
        <v>3584</v>
      </c>
      <c r="S2215">
        <f t="shared" si="36"/>
        <v>1</v>
      </c>
      <c r="T2215" t="str">
        <f>IF(Q2215=S2215,"true","false")</f>
        <v>false</v>
      </c>
    </row>
    <row r="2216" spans="1:20" x14ac:dyDescent="0.45">
      <c r="A2216" t="s">
        <v>1184</v>
      </c>
      <c r="B2216">
        <v>26</v>
      </c>
      <c r="C2216">
        <v>384</v>
      </c>
      <c r="D2216">
        <v>618</v>
      </c>
      <c r="E2216">
        <v>1.7604166670000001</v>
      </c>
      <c r="F2216">
        <v>238.6019417</v>
      </c>
      <c r="G2216">
        <v>14.76923077</v>
      </c>
      <c r="H2216">
        <v>1.609375</v>
      </c>
      <c r="I2216">
        <v>3762</v>
      </c>
      <c r="J2216">
        <v>3673</v>
      </c>
      <c r="K2216">
        <v>515709</v>
      </c>
      <c r="L2216">
        <v>1010197</v>
      </c>
      <c r="M2216">
        <v>137.08373209999999</v>
      </c>
      <c r="N2216">
        <v>275.03321540000002</v>
      </c>
      <c r="O2216">
        <v>3973.713542</v>
      </c>
      <c r="P2216">
        <v>2469.10356</v>
      </c>
      <c r="Q2216">
        <v>1</v>
      </c>
      <c r="R2216" t="s">
        <v>1185</v>
      </c>
      <c r="S2216">
        <f t="shared" si="36"/>
        <v>1</v>
      </c>
      <c r="T2216" t="str">
        <f>IF(Q2216=S2216,"true","false")</f>
        <v>true</v>
      </c>
    </row>
    <row r="2217" spans="1:20" x14ac:dyDescent="0.45">
      <c r="A2217" t="s">
        <v>3586</v>
      </c>
      <c r="B2217">
        <v>1</v>
      </c>
      <c r="C2217">
        <v>10</v>
      </c>
      <c r="D2217">
        <v>125</v>
      </c>
      <c r="E2217">
        <v>0.1</v>
      </c>
      <c r="F2217">
        <v>0.8</v>
      </c>
      <c r="G2217">
        <v>10</v>
      </c>
      <c r="H2217">
        <v>12.5</v>
      </c>
      <c r="I2217">
        <v>494</v>
      </c>
      <c r="J2217">
        <v>390</v>
      </c>
      <c r="K2217">
        <v>88177</v>
      </c>
      <c r="L2217">
        <v>66709</v>
      </c>
      <c r="M2217">
        <v>178.4959514</v>
      </c>
      <c r="N2217">
        <v>171.04871790000001</v>
      </c>
      <c r="O2217">
        <v>15488.6</v>
      </c>
      <c r="P2217">
        <v>1239.088</v>
      </c>
      <c r="Q2217">
        <v>1</v>
      </c>
      <c r="R2217" t="s">
        <v>1017</v>
      </c>
      <c r="S2217">
        <f t="shared" si="36"/>
        <v>1</v>
      </c>
      <c r="T2217" t="str">
        <f>IF(Q2217=S2217,"true","false")</f>
        <v>true</v>
      </c>
    </row>
    <row r="2218" spans="1:20" x14ac:dyDescent="0.45">
      <c r="A2218" t="s">
        <v>1188</v>
      </c>
      <c r="B2218">
        <v>18</v>
      </c>
      <c r="C2218">
        <v>19</v>
      </c>
      <c r="D2218">
        <v>47</v>
      </c>
      <c r="E2218">
        <v>17.05263158</v>
      </c>
      <c r="F2218">
        <v>7.6808510639999996</v>
      </c>
      <c r="G2218">
        <v>1.0555555560000001</v>
      </c>
      <c r="H2218">
        <v>2.4736842110000001</v>
      </c>
      <c r="I2218">
        <v>677</v>
      </c>
      <c r="J2218">
        <v>757</v>
      </c>
      <c r="K2218">
        <v>65565</v>
      </c>
      <c r="L2218">
        <v>268773</v>
      </c>
      <c r="M2218">
        <v>96.846381089999994</v>
      </c>
      <c r="N2218">
        <v>355.05019820000001</v>
      </c>
      <c r="O2218">
        <v>17596.736840000001</v>
      </c>
      <c r="P2218">
        <v>7113.5744679999998</v>
      </c>
      <c r="Q2218">
        <v>1</v>
      </c>
      <c r="R2218" t="s">
        <v>68</v>
      </c>
      <c r="S2218">
        <f t="shared" si="36"/>
        <v>1</v>
      </c>
      <c r="T2218" t="str">
        <f>IF(Q2218=S2218,"true","false")</f>
        <v>true</v>
      </c>
    </row>
    <row r="2219" spans="1:20" x14ac:dyDescent="0.45">
      <c r="A2219" t="s">
        <v>1189</v>
      </c>
      <c r="B2219">
        <v>225</v>
      </c>
      <c r="C2219">
        <v>392</v>
      </c>
      <c r="D2219">
        <v>13838</v>
      </c>
      <c r="E2219">
        <v>129.14540819999999</v>
      </c>
      <c r="F2219">
        <v>11.10449487</v>
      </c>
      <c r="G2219">
        <v>1.7422222220000001</v>
      </c>
      <c r="H2219">
        <v>35.30102041</v>
      </c>
      <c r="I2219">
        <v>242425</v>
      </c>
      <c r="J2219">
        <v>269818</v>
      </c>
      <c r="K2219">
        <v>31899449</v>
      </c>
      <c r="L2219">
        <v>197712819</v>
      </c>
      <c r="M2219">
        <v>131.5848159</v>
      </c>
      <c r="N2219">
        <v>732.76363700000002</v>
      </c>
      <c r="O2219">
        <v>585745.58160000003</v>
      </c>
      <c r="P2219">
        <v>16592.87961</v>
      </c>
      <c r="Q2219">
        <v>1</v>
      </c>
      <c r="R2219" t="s">
        <v>320</v>
      </c>
      <c r="S2219">
        <f t="shared" si="36"/>
        <v>1</v>
      </c>
      <c r="T2219" t="str">
        <f>IF(Q2219=S2219,"true","false")</f>
        <v>true</v>
      </c>
    </row>
    <row r="2220" spans="1:20" x14ac:dyDescent="0.45">
      <c r="A2220" t="s">
        <v>3589</v>
      </c>
      <c r="B2220">
        <v>2</v>
      </c>
      <c r="C2220">
        <v>13</v>
      </c>
      <c r="D2220">
        <v>46</v>
      </c>
      <c r="E2220">
        <v>0.30769230800000003</v>
      </c>
      <c r="F2220">
        <v>3.6739130430000002</v>
      </c>
      <c r="G2220">
        <v>6.5</v>
      </c>
      <c r="H2220">
        <v>3.538461538</v>
      </c>
      <c r="I2220">
        <v>444</v>
      </c>
      <c r="J2220">
        <v>339</v>
      </c>
      <c r="K2220">
        <v>50692</v>
      </c>
      <c r="L2220">
        <v>149114</v>
      </c>
      <c r="M2220">
        <v>114.1711712</v>
      </c>
      <c r="N2220">
        <v>439.86430680000001</v>
      </c>
      <c r="O2220">
        <v>15369.69231</v>
      </c>
      <c r="P2220">
        <v>4343.6086960000002</v>
      </c>
      <c r="Q2220">
        <v>-1</v>
      </c>
      <c r="R2220" t="s">
        <v>3590</v>
      </c>
      <c r="S2220">
        <f t="shared" si="36"/>
        <v>1</v>
      </c>
      <c r="T2220" t="str">
        <f>IF(Q2220=S2220,"true","false")</f>
        <v>false</v>
      </c>
    </row>
    <row r="2221" spans="1:20" x14ac:dyDescent="0.45">
      <c r="A2221" t="s">
        <v>1193</v>
      </c>
      <c r="B2221">
        <v>8</v>
      </c>
      <c r="C2221">
        <v>32</v>
      </c>
      <c r="D2221">
        <v>67</v>
      </c>
      <c r="E2221">
        <v>2</v>
      </c>
      <c r="F2221">
        <v>15.283582089999999</v>
      </c>
      <c r="G2221">
        <v>4</v>
      </c>
      <c r="H2221">
        <v>2.09375</v>
      </c>
      <c r="I2221">
        <v>403</v>
      </c>
      <c r="J2221">
        <v>358</v>
      </c>
      <c r="K2221">
        <v>42003</v>
      </c>
      <c r="L2221">
        <v>42599</v>
      </c>
      <c r="M2221">
        <v>104.2258065</v>
      </c>
      <c r="N2221">
        <v>118.99162010000001</v>
      </c>
      <c r="O2221">
        <v>2643.8125</v>
      </c>
      <c r="P2221">
        <v>1262.716418</v>
      </c>
      <c r="Q2221">
        <v>1</v>
      </c>
      <c r="R2221" t="s">
        <v>1193</v>
      </c>
      <c r="S2221">
        <f t="shared" si="36"/>
        <v>1</v>
      </c>
      <c r="T2221" t="str">
        <f>IF(Q2221=S2221,"true","false")</f>
        <v>true</v>
      </c>
    </row>
    <row r="2222" spans="1:20" x14ac:dyDescent="0.45">
      <c r="A2222" t="s">
        <v>3593</v>
      </c>
      <c r="B2222">
        <v>32</v>
      </c>
      <c r="C2222">
        <v>32</v>
      </c>
      <c r="D2222">
        <v>325</v>
      </c>
      <c r="E2222">
        <v>32</v>
      </c>
      <c r="F2222">
        <v>3.1507692309999999</v>
      </c>
      <c r="G2222">
        <v>1</v>
      </c>
      <c r="H2222">
        <v>10.15625</v>
      </c>
      <c r="I2222">
        <v>165907</v>
      </c>
      <c r="J2222">
        <v>438986</v>
      </c>
      <c r="K2222">
        <v>7816748</v>
      </c>
      <c r="L2222">
        <v>612077129</v>
      </c>
      <c r="M2222">
        <v>47.115239260000003</v>
      </c>
      <c r="N2222">
        <v>1394.2976060000001</v>
      </c>
      <c r="O2222">
        <v>19371683.66</v>
      </c>
      <c r="P2222">
        <v>1907365.7749999999</v>
      </c>
      <c r="Q2222">
        <v>-1</v>
      </c>
      <c r="R2222" t="s">
        <v>371</v>
      </c>
      <c r="S2222">
        <f t="shared" si="36"/>
        <v>1</v>
      </c>
      <c r="T2222" t="str">
        <f>IF(Q2222=S2222,"true","false")</f>
        <v>false</v>
      </c>
    </row>
    <row r="2223" spans="1:20" x14ac:dyDescent="0.45">
      <c r="A2223" t="s">
        <v>3594</v>
      </c>
      <c r="B2223">
        <v>4</v>
      </c>
      <c r="C2223">
        <v>4</v>
      </c>
      <c r="D2223">
        <v>119</v>
      </c>
      <c r="E2223">
        <v>4</v>
      </c>
      <c r="F2223">
        <v>0.13445378199999999</v>
      </c>
      <c r="G2223">
        <v>1</v>
      </c>
      <c r="H2223">
        <v>29.75</v>
      </c>
      <c r="I2223">
        <v>314</v>
      </c>
      <c r="J2223">
        <v>182</v>
      </c>
      <c r="K2223">
        <v>99522</v>
      </c>
      <c r="L2223">
        <v>37358</v>
      </c>
      <c r="M2223">
        <v>316.94904459999998</v>
      </c>
      <c r="N2223">
        <v>205.26373630000001</v>
      </c>
      <c r="O2223">
        <v>34220</v>
      </c>
      <c r="P2223">
        <v>1150.252101</v>
      </c>
      <c r="Q2223">
        <v>1</v>
      </c>
      <c r="R2223" t="s">
        <v>872</v>
      </c>
      <c r="S2223">
        <f t="shared" si="36"/>
        <v>1</v>
      </c>
      <c r="T2223" t="str">
        <f>IF(Q2223=S2223,"true","false")</f>
        <v>true</v>
      </c>
    </row>
    <row r="2224" spans="1:20" x14ac:dyDescent="0.45">
      <c r="A2224" t="s">
        <v>1200</v>
      </c>
      <c r="B2224">
        <v>14</v>
      </c>
      <c r="C2224">
        <v>17</v>
      </c>
      <c r="D2224">
        <v>85</v>
      </c>
      <c r="E2224">
        <v>11.52941176</v>
      </c>
      <c r="F2224">
        <v>3.4</v>
      </c>
      <c r="G2224">
        <v>1.2142857140000001</v>
      </c>
      <c r="H2224">
        <v>5</v>
      </c>
      <c r="I2224">
        <v>577</v>
      </c>
      <c r="J2224">
        <v>329</v>
      </c>
      <c r="K2224">
        <v>62035</v>
      </c>
      <c r="L2224">
        <v>115727</v>
      </c>
      <c r="M2224">
        <v>107.51299830000001</v>
      </c>
      <c r="N2224">
        <v>351.75379939999999</v>
      </c>
      <c r="O2224">
        <v>10456.588239999999</v>
      </c>
      <c r="P2224">
        <v>2091.3176469999999</v>
      </c>
      <c r="Q2224">
        <v>1</v>
      </c>
      <c r="R2224" t="s">
        <v>68</v>
      </c>
      <c r="S2224">
        <f t="shared" si="36"/>
        <v>1</v>
      </c>
      <c r="T2224" t="str">
        <f>IF(Q2224=S2224,"true","false")</f>
        <v>true</v>
      </c>
    </row>
    <row r="2225" spans="1:20" x14ac:dyDescent="0.45">
      <c r="A2225" t="s">
        <v>3596</v>
      </c>
      <c r="B2225">
        <v>1</v>
      </c>
      <c r="C2225">
        <v>3</v>
      </c>
      <c r="D2225">
        <v>8</v>
      </c>
      <c r="E2225">
        <v>0.33333333300000001</v>
      </c>
      <c r="F2225">
        <v>1.125</v>
      </c>
      <c r="G2225">
        <v>3</v>
      </c>
      <c r="H2225">
        <v>2.6666666669999999</v>
      </c>
      <c r="I2225">
        <v>105</v>
      </c>
      <c r="J2225">
        <v>83</v>
      </c>
      <c r="K2225">
        <v>16498</v>
      </c>
      <c r="L2225">
        <v>33065</v>
      </c>
      <c r="M2225">
        <v>157.12380949999999</v>
      </c>
      <c r="N2225">
        <v>398.37349399999999</v>
      </c>
      <c r="O2225">
        <v>16521</v>
      </c>
      <c r="P2225">
        <v>6195.375</v>
      </c>
      <c r="Q2225">
        <v>-1</v>
      </c>
      <c r="R2225" t="s">
        <v>3597</v>
      </c>
      <c r="S2225">
        <f t="shared" si="36"/>
        <v>1</v>
      </c>
      <c r="T2225" t="str">
        <f>IF(Q2225=S2225,"true","false")</f>
        <v>false</v>
      </c>
    </row>
    <row r="2226" spans="1:20" x14ac:dyDescent="0.45">
      <c r="A2226" t="s">
        <v>3598</v>
      </c>
      <c r="B2226">
        <v>19</v>
      </c>
      <c r="C2226">
        <v>22</v>
      </c>
      <c r="D2226">
        <v>107</v>
      </c>
      <c r="E2226">
        <v>16.40909091</v>
      </c>
      <c r="F2226">
        <v>4.5233644860000002</v>
      </c>
      <c r="G2226">
        <v>1.1578947369999999</v>
      </c>
      <c r="H2226">
        <v>4.8636363640000004</v>
      </c>
      <c r="I2226">
        <v>3710</v>
      </c>
      <c r="J2226">
        <v>4879</v>
      </c>
      <c r="K2226">
        <v>253638</v>
      </c>
      <c r="L2226">
        <v>4865011</v>
      </c>
      <c r="M2226">
        <v>68.366037739999996</v>
      </c>
      <c r="N2226">
        <v>997.13281410000002</v>
      </c>
      <c r="O2226">
        <v>232665.86360000001</v>
      </c>
      <c r="P2226">
        <v>47837.841119999997</v>
      </c>
      <c r="Q2226">
        <v>-1</v>
      </c>
      <c r="R2226" t="s">
        <v>58</v>
      </c>
      <c r="S2226">
        <f t="shared" si="36"/>
        <v>1</v>
      </c>
      <c r="T2226" t="str">
        <f>IF(Q2226=S2226,"true","false")</f>
        <v>false</v>
      </c>
    </row>
    <row r="2227" spans="1:20" x14ac:dyDescent="0.45">
      <c r="A2227" t="s">
        <v>1208</v>
      </c>
      <c r="B2227">
        <v>16</v>
      </c>
      <c r="C2227">
        <v>19</v>
      </c>
      <c r="D2227">
        <v>116</v>
      </c>
      <c r="E2227">
        <v>13.47368421</v>
      </c>
      <c r="F2227">
        <v>3.1120689659999998</v>
      </c>
      <c r="G2227">
        <v>1.1875</v>
      </c>
      <c r="H2227">
        <v>6.1052631579999996</v>
      </c>
      <c r="I2227">
        <v>1804</v>
      </c>
      <c r="J2227">
        <v>1491</v>
      </c>
      <c r="K2227">
        <v>257730</v>
      </c>
      <c r="L2227">
        <v>1106194</v>
      </c>
      <c r="M2227">
        <v>142.8658537</v>
      </c>
      <c r="N2227">
        <v>741.91415159999997</v>
      </c>
      <c r="O2227">
        <v>71785.473679999996</v>
      </c>
      <c r="P2227">
        <v>11757.96552</v>
      </c>
      <c r="Q2227">
        <v>1</v>
      </c>
      <c r="R2227" t="s">
        <v>68</v>
      </c>
      <c r="S2227">
        <f t="shared" si="36"/>
        <v>1</v>
      </c>
      <c r="T2227" t="str">
        <f>IF(Q2227=S2227,"true","false")</f>
        <v>true</v>
      </c>
    </row>
    <row r="2228" spans="1:20" x14ac:dyDescent="0.45">
      <c r="A2228" t="s">
        <v>3599</v>
      </c>
      <c r="B2228">
        <v>1</v>
      </c>
      <c r="C2228">
        <v>1</v>
      </c>
      <c r="D2228">
        <v>4</v>
      </c>
      <c r="E2228">
        <v>1</v>
      </c>
      <c r="F2228">
        <v>0.25</v>
      </c>
      <c r="G2228">
        <v>1</v>
      </c>
      <c r="H2228">
        <v>4</v>
      </c>
      <c r="I2228">
        <v>58</v>
      </c>
      <c r="J2228">
        <v>70</v>
      </c>
      <c r="K2228">
        <v>11593</v>
      </c>
      <c r="L2228">
        <v>26315</v>
      </c>
      <c r="M2228">
        <v>199.87931029999999</v>
      </c>
      <c r="N2228">
        <v>375.92857140000001</v>
      </c>
      <c r="O2228">
        <v>37908</v>
      </c>
      <c r="P2228">
        <v>9477</v>
      </c>
      <c r="Q2228">
        <v>1</v>
      </c>
      <c r="R2228" t="s">
        <v>1413</v>
      </c>
      <c r="S2228">
        <f t="shared" si="36"/>
        <v>1</v>
      </c>
      <c r="T2228" t="str">
        <f>IF(Q2228=S2228,"true","false")</f>
        <v>true</v>
      </c>
    </row>
    <row r="2229" spans="1:20" x14ac:dyDescent="0.45">
      <c r="A2229" t="s">
        <v>3600</v>
      </c>
      <c r="B2229">
        <v>3</v>
      </c>
      <c r="C2229">
        <v>6</v>
      </c>
      <c r="D2229">
        <v>13</v>
      </c>
      <c r="E2229">
        <v>1.5</v>
      </c>
      <c r="F2229">
        <v>2.769230769</v>
      </c>
      <c r="G2229">
        <v>2</v>
      </c>
      <c r="H2229">
        <v>2.1666666669999999</v>
      </c>
      <c r="I2229">
        <v>63</v>
      </c>
      <c r="J2229">
        <v>59</v>
      </c>
      <c r="K2229">
        <v>5540</v>
      </c>
      <c r="L2229">
        <v>4764</v>
      </c>
      <c r="M2229">
        <v>87.936507939999998</v>
      </c>
      <c r="N2229">
        <v>80.745762709999994</v>
      </c>
      <c r="O2229">
        <v>1717.333333</v>
      </c>
      <c r="P2229">
        <v>792.61538459999997</v>
      </c>
      <c r="Q2229">
        <v>1</v>
      </c>
      <c r="R2229" t="s">
        <v>417</v>
      </c>
      <c r="S2229">
        <f t="shared" si="36"/>
        <v>1</v>
      </c>
      <c r="T2229" t="str">
        <f>IF(Q2229=S2229,"true","false")</f>
        <v>true</v>
      </c>
    </row>
    <row r="2230" spans="1:20" x14ac:dyDescent="0.45">
      <c r="A2230" t="s">
        <v>3601</v>
      </c>
      <c r="B2230">
        <v>1</v>
      </c>
      <c r="C2230">
        <v>1</v>
      </c>
      <c r="D2230">
        <v>4</v>
      </c>
      <c r="E2230">
        <v>1</v>
      </c>
      <c r="F2230">
        <v>0.25</v>
      </c>
      <c r="G2230">
        <v>1</v>
      </c>
      <c r="H2230">
        <v>4</v>
      </c>
      <c r="I2230">
        <v>27</v>
      </c>
      <c r="J2230">
        <v>19</v>
      </c>
      <c r="K2230">
        <v>5850</v>
      </c>
      <c r="L2230">
        <v>2888</v>
      </c>
      <c r="M2230">
        <v>216.66666670000001</v>
      </c>
      <c r="N2230">
        <v>152</v>
      </c>
      <c r="O2230">
        <v>8738</v>
      </c>
      <c r="P2230">
        <v>2184.5</v>
      </c>
      <c r="Q2230">
        <v>-1</v>
      </c>
      <c r="R2230" t="s">
        <v>3602</v>
      </c>
      <c r="S2230">
        <f t="shared" si="36"/>
        <v>1</v>
      </c>
      <c r="T2230" t="str">
        <f>IF(Q2230=S2230,"true","false")</f>
        <v>false</v>
      </c>
    </row>
    <row r="2231" spans="1:20" x14ac:dyDescent="0.45">
      <c r="A2231" t="s">
        <v>3603</v>
      </c>
      <c r="B2231">
        <v>1</v>
      </c>
      <c r="C2231">
        <v>4</v>
      </c>
      <c r="D2231">
        <v>17</v>
      </c>
      <c r="E2231">
        <v>0.25</v>
      </c>
      <c r="F2231">
        <v>0.94117647100000001</v>
      </c>
      <c r="G2231">
        <v>4</v>
      </c>
      <c r="H2231">
        <v>4.25</v>
      </c>
      <c r="I2231">
        <v>126</v>
      </c>
      <c r="J2231">
        <v>97</v>
      </c>
      <c r="K2231">
        <v>14023</v>
      </c>
      <c r="L2231">
        <v>30630</v>
      </c>
      <c r="M2231">
        <v>111.29365079999999</v>
      </c>
      <c r="N2231">
        <v>315.77319590000002</v>
      </c>
      <c r="O2231">
        <v>11163.25</v>
      </c>
      <c r="P2231">
        <v>2626.6470589999999</v>
      </c>
      <c r="Q2231">
        <v>-1</v>
      </c>
      <c r="R2231" t="s">
        <v>3604</v>
      </c>
      <c r="S2231">
        <f t="shared" si="36"/>
        <v>1</v>
      </c>
      <c r="T2231" t="str">
        <f>IF(Q2231=S2231,"true","false")</f>
        <v>false</v>
      </c>
    </row>
    <row r="2232" spans="1:20" x14ac:dyDescent="0.45">
      <c r="A2232" t="s">
        <v>3605</v>
      </c>
      <c r="B2232">
        <v>7</v>
      </c>
      <c r="C2232">
        <v>7</v>
      </c>
      <c r="D2232">
        <v>24</v>
      </c>
      <c r="E2232">
        <v>7</v>
      </c>
      <c r="F2232">
        <v>2.0416666669999999</v>
      </c>
      <c r="G2232">
        <v>1</v>
      </c>
      <c r="H2232">
        <v>3.4285714289999998</v>
      </c>
      <c r="I2232">
        <v>150</v>
      </c>
      <c r="J2232">
        <v>160</v>
      </c>
      <c r="K2232">
        <v>15182</v>
      </c>
      <c r="L2232">
        <v>52039</v>
      </c>
      <c r="M2232">
        <v>101.2133333</v>
      </c>
      <c r="N2232">
        <v>325.24374999999998</v>
      </c>
      <c r="O2232">
        <v>9603</v>
      </c>
      <c r="P2232">
        <v>2800.875</v>
      </c>
      <c r="Q2232">
        <v>1</v>
      </c>
      <c r="R2232" t="s">
        <v>417</v>
      </c>
      <c r="S2232">
        <f t="shared" si="36"/>
        <v>1</v>
      </c>
      <c r="T2232" t="str">
        <f>IF(Q2232=S2232,"true","false")</f>
        <v>true</v>
      </c>
    </row>
    <row r="2233" spans="1:20" x14ac:dyDescent="0.45">
      <c r="A2233" t="s">
        <v>3606</v>
      </c>
      <c r="B2233">
        <v>20</v>
      </c>
      <c r="C2233">
        <v>21</v>
      </c>
      <c r="D2233">
        <v>211</v>
      </c>
      <c r="E2233">
        <v>19.047619050000002</v>
      </c>
      <c r="F2233">
        <v>2.0900473929999999</v>
      </c>
      <c r="G2233">
        <v>1.05</v>
      </c>
      <c r="H2233">
        <v>10.04761905</v>
      </c>
      <c r="I2233">
        <v>18334</v>
      </c>
      <c r="J2233">
        <v>23999</v>
      </c>
      <c r="K2233">
        <v>1981328</v>
      </c>
      <c r="L2233">
        <v>26177017</v>
      </c>
      <c r="M2233">
        <v>108.06850660000001</v>
      </c>
      <c r="N2233">
        <v>1090.75449</v>
      </c>
      <c r="O2233">
        <v>1340873.571</v>
      </c>
      <c r="P2233">
        <v>133451.872</v>
      </c>
      <c r="Q2233">
        <v>-1</v>
      </c>
      <c r="R2233" t="s">
        <v>3607</v>
      </c>
      <c r="S2233">
        <f t="shared" si="36"/>
        <v>1</v>
      </c>
      <c r="T2233" t="str">
        <f>IF(Q2233=S2233,"true","false")</f>
        <v>false</v>
      </c>
    </row>
    <row r="2234" spans="1:20" x14ac:dyDescent="0.45">
      <c r="A2234" t="s">
        <v>1289</v>
      </c>
      <c r="B2234">
        <v>158</v>
      </c>
      <c r="C2234">
        <v>6226</v>
      </c>
      <c r="D2234">
        <v>159789</v>
      </c>
      <c r="E2234">
        <v>4.0096370060000002</v>
      </c>
      <c r="F2234">
        <v>242.58913939999999</v>
      </c>
      <c r="G2234">
        <v>39.405063290000001</v>
      </c>
      <c r="H2234">
        <v>25.664792800000001</v>
      </c>
      <c r="I2234">
        <v>1935972</v>
      </c>
      <c r="J2234">
        <v>1644695</v>
      </c>
      <c r="K2234">
        <v>149381179</v>
      </c>
      <c r="L2234">
        <v>92678669</v>
      </c>
      <c r="M2234">
        <v>77.16081586</v>
      </c>
      <c r="N2234">
        <v>56.3500643</v>
      </c>
      <c r="O2234">
        <v>38878.870540000004</v>
      </c>
      <c r="P2234">
        <v>1514.871787</v>
      </c>
      <c r="Q2234">
        <v>1</v>
      </c>
      <c r="R2234" t="s">
        <v>692</v>
      </c>
      <c r="S2234">
        <f t="shared" si="36"/>
        <v>1</v>
      </c>
      <c r="T2234" t="str">
        <f>IF(Q2234=S2234,"true","false")</f>
        <v>true</v>
      </c>
    </row>
    <row r="2235" spans="1:20" x14ac:dyDescent="0.45">
      <c r="A2235" t="s">
        <v>3609</v>
      </c>
      <c r="B2235">
        <v>3</v>
      </c>
      <c r="C2235">
        <v>3</v>
      </c>
      <c r="D2235">
        <v>70</v>
      </c>
      <c r="E2235">
        <v>3</v>
      </c>
      <c r="F2235">
        <v>0.12857142899999999</v>
      </c>
      <c r="G2235">
        <v>1</v>
      </c>
      <c r="H2235">
        <v>23.333333329999999</v>
      </c>
      <c r="I2235">
        <v>455</v>
      </c>
      <c r="J2235">
        <v>445</v>
      </c>
      <c r="K2235">
        <v>177635</v>
      </c>
      <c r="L2235">
        <v>35051</v>
      </c>
      <c r="M2235">
        <v>390.40659340000002</v>
      </c>
      <c r="N2235">
        <v>78.766292129999997</v>
      </c>
      <c r="O2235">
        <v>70895.333329999994</v>
      </c>
      <c r="P2235">
        <v>3038.3714289999998</v>
      </c>
      <c r="Q2235">
        <v>1</v>
      </c>
      <c r="R2235" t="s">
        <v>954</v>
      </c>
      <c r="S2235">
        <f t="shared" si="36"/>
        <v>1</v>
      </c>
      <c r="T2235" t="str">
        <f>IF(Q2235=S2235,"true","false")</f>
        <v>true</v>
      </c>
    </row>
    <row r="2236" spans="1:20" x14ac:dyDescent="0.45">
      <c r="A2236" t="s">
        <v>3610</v>
      </c>
      <c r="B2236">
        <v>2</v>
      </c>
      <c r="C2236">
        <v>72</v>
      </c>
      <c r="D2236">
        <v>7870</v>
      </c>
      <c r="E2236">
        <v>5.5555555999999999E-2</v>
      </c>
      <c r="F2236">
        <v>0.65870393900000002</v>
      </c>
      <c r="G2236">
        <v>36</v>
      </c>
      <c r="H2236">
        <v>109.30555560000001</v>
      </c>
      <c r="I2236">
        <v>409046</v>
      </c>
      <c r="J2236">
        <v>225922</v>
      </c>
      <c r="K2236">
        <v>66910347</v>
      </c>
      <c r="L2236">
        <v>15883119</v>
      </c>
      <c r="M2236">
        <v>163.57658309999999</v>
      </c>
      <c r="N2236">
        <v>70.303551670000004</v>
      </c>
      <c r="O2236">
        <v>1149909.25</v>
      </c>
      <c r="P2236">
        <v>10520.13545</v>
      </c>
      <c r="Q2236">
        <v>-1</v>
      </c>
      <c r="R2236" t="s">
        <v>3611</v>
      </c>
      <c r="S2236">
        <f t="shared" si="36"/>
        <v>1</v>
      </c>
      <c r="T2236" t="str">
        <f>IF(Q2236=S2236,"true","false")</f>
        <v>false</v>
      </c>
    </row>
    <row r="2237" spans="1:20" x14ac:dyDescent="0.45">
      <c r="A2237" t="s">
        <v>3612</v>
      </c>
      <c r="B2237">
        <v>1</v>
      </c>
      <c r="C2237">
        <v>2</v>
      </c>
      <c r="D2237">
        <v>4</v>
      </c>
      <c r="E2237">
        <v>0.5</v>
      </c>
      <c r="F2237">
        <v>1</v>
      </c>
      <c r="G2237">
        <v>2</v>
      </c>
      <c r="H2237">
        <v>2</v>
      </c>
      <c r="I2237">
        <v>90</v>
      </c>
      <c r="J2237">
        <v>80</v>
      </c>
      <c r="K2237">
        <v>14114</v>
      </c>
      <c r="L2237">
        <v>34032</v>
      </c>
      <c r="M2237">
        <v>156.8222222</v>
      </c>
      <c r="N2237">
        <v>425.4</v>
      </c>
      <c r="O2237">
        <v>24073</v>
      </c>
      <c r="P2237">
        <v>12036.5</v>
      </c>
      <c r="Q2237">
        <v>1</v>
      </c>
      <c r="R2237" t="s">
        <v>112</v>
      </c>
      <c r="S2237">
        <f t="shared" si="36"/>
        <v>1</v>
      </c>
      <c r="T2237" t="str">
        <f>IF(Q2237=S2237,"true","false")</f>
        <v>true</v>
      </c>
    </row>
    <row r="2238" spans="1:20" x14ac:dyDescent="0.45">
      <c r="A2238" t="s">
        <v>1296</v>
      </c>
      <c r="B2238">
        <v>122</v>
      </c>
      <c r="C2238">
        <v>130</v>
      </c>
      <c r="D2238">
        <v>1902</v>
      </c>
      <c r="E2238">
        <v>114.4923077</v>
      </c>
      <c r="F2238">
        <v>8.8853838070000002</v>
      </c>
      <c r="G2238">
        <v>1.0655737700000001</v>
      </c>
      <c r="H2238">
        <v>14.63076923</v>
      </c>
      <c r="I2238">
        <v>14401</v>
      </c>
      <c r="J2238">
        <v>11661</v>
      </c>
      <c r="K2238">
        <v>3136383</v>
      </c>
      <c r="L2238">
        <v>4497416</v>
      </c>
      <c r="M2238">
        <v>217.7892507</v>
      </c>
      <c r="N2238">
        <v>385.68013029999997</v>
      </c>
      <c r="O2238">
        <v>58721.530769999998</v>
      </c>
      <c r="P2238">
        <v>4013.5641430000001</v>
      </c>
      <c r="Q2238">
        <v>1</v>
      </c>
      <c r="R2238" t="s">
        <v>30</v>
      </c>
      <c r="S2238">
        <f t="shared" si="36"/>
        <v>1</v>
      </c>
      <c r="T2238" t="str">
        <f>IF(Q2238=S2238,"true","false")</f>
        <v>true</v>
      </c>
    </row>
    <row r="2239" spans="1:20" x14ac:dyDescent="0.45">
      <c r="A2239" t="s">
        <v>3614</v>
      </c>
      <c r="B2239">
        <v>1</v>
      </c>
      <c r="C2239">
        <v>1</v>
      </c>
      <c r="D2239">
        <v>10</v>
      </c>
      <c r="E2239">
        <v>1</v>
      </c>
      <c r="F2239">
        <v>0.1</v>
      </c>
      <c r="G2239">
        <v>1</v>
      </c>
      <c r="H2239">
        <v>10</v>
      </c>
      <c r="I2239">
        <v>67</v>
      </c>
      <c r="J2239">
        <v>64</v>
      </c>
      <c r="K2239">
        <v>14222</v>
      </c>
      <c r="L2239">
        <v>5745</v>
      </c>
      <c r="M2239">
        <v>212.26865670000001</v>
      </c>
      <c r="N2239">
        <v>89.765625</v>
      </c>
      <c r="O2239">
        <v>19967</v>
      </c>
      <c r="P2239">
        <v>1996.7</v>
      </c>
      <c r="Q2239">
        <v>-1</v>
      </c>
      <c r="R2239" t="s">
        <v>3615</v>
      </c>
      <c r="S2239">
        <f t="shared" si="36"/>
        <v>1</v>
      </c>
      <c r="T2239" t="str">
        <f>IF(Q2239=S2239,"true","false")</f>
        <v>false</v>
      </c>
    </row>
    <row r="2240" spans="1:20" x14ac:dyDescent="0.45">
      <c r="A2240" t="s">
        <v>3616</v>
      </c>
      <c r="B2240">
        <v>3</v>
      </c>
      <c r="C2240">
        <v>5</v>
      </c>
      <c r="D2240">
        <v>8</v>
      </c>
      <c r="E2240">
        <v>1.8</v>
      </c>
      <c r="F2240">
        <v>3.125</v>
      </c>
      <c r="G2240">
        <v>1.6666666670000001</v>
      </c>
      <c r="H2240">
        <v>1.6</v>
      </c>
      <c r="I2240">
        <v>233</v>
      </c>
      <c r="J2240">
        <v>87</v>
      </c>
      <c r="K2240">
        <v>15702</v>
      </c>
      <c r="L2240">
        <v>29590</v>
      </c>
      <c r="M2240">
        <v>67.390557939999994</v>
      </c>
      <c r="N2240">
        <v>340.11494249999998</v>
      </c>
      <c r="O2240">
        <v>9058.4</v>
      </c>
      <c r="P2240">
        <v>5661.5</v>
      </c>
      <c r="Q2240">
        <v>-1</v>
      </c>
      <c r="R2240" t="s">
        <v>3617</v>
      </c>
      <c r="S2240">
        <f t="shared" si="36"/>
        <v>1</v>
      </c>
      <c r="T2240" t="str">
        <f>IF(Q2240=S2240,"true","false")</f>
        <v>false</v>
      </c>
    </row>
    <row r="2241" spans="1:20" x14ac:dyDescent="0.45">
      <c r="A2241" t="s">
        <v>3618</v>
      </c>
      <c r="B2241">
        <v>2</v>
      </c>
      <c r="C2241">
        <v>2</v>
      </c>
      <c r="D2241">
        <v>3</v>
      </c>
      <c r="E2241">
        <v>2</v>
      </c>
      <c r="F2241">
        <v>1.3333333329999999</v>
      </c>
      <c r="G2241">
        <v>1</v>
      </c>
      <c r="H2241">
        <v>1.5</v>
      </c>
      <c r="I2241">
        <v>29</v>
      </c>
      <c r="J2241">
        <v>24</v>
      </c>
      <c r="K2241">
        <v>4291</v>
      </c>
      <c r="L2241">
        <v>7455</v>
      </c>
      <c r="M2241">
        <v>147.96551719999999</v>
      </c>
      <c r="N2241">
        <v>310.625</v>
      </c>
      <c r="O2241">
        <v>5873</v>
      </c>
      <c r="P2241">
        <v>3915.333333</v>
      </c>
      <c r="Q2241">
        <v>1</v>
      </c>
      <c r="R2241" t="s">
        <v>444</v>
      </c>
      <c r="S2241">
        <f t="shared" si="36"/>
        <v>1</v>
      </c>
      <c r="T2241" t="str">
        <f>IF(Q2241=S2241,"true","false")</f>
        <v>true</v>
      </c>
    </row>
    <row r="2242" spans="1:20" x14ac:dyDescent="0.45">
      <c r="A2242" t="s">
        <v>3619</v>
      </c>
      <c r="B2242">
        <v>5</v>
      </c>
      <c r="C2242">
        <v>5</v>
      </c>
      <c r="D2242">
        <v>7</v>
      </c>
      <c r="E2242">
        <v>5</v>
      </c>
      <c r="F2242">
        <v>3.5714285710000002</v>
      </c>
      <c r="G2242">
        <v>1</v>
      </c>
      <c r="H2242">
        <v>1.4</v>
      </c>
      <c r="I2242">
        <v>285</v>
      </c>
      <c r="J2242">
        <v>426</v>
      </c>
      <c r="K2242">
        <v>18118</v>
      </c>
      <c r="L2242">
        <v>351762</v>
      </c>
      <c r="M2242">
        <v>63.571929820000001</v>
      </c>
      <c r="N2242">
        <v>825.73239439999998</v>
      </c>
      <c r="O2242">
        <v>73976</v>
      </c>
      <c r="P2242">
        <v>52840</v>
      </c>
      <c r="Q2242">
        <v>1</v>
      </c>
      <c r="R2242" t="s">
        <v>73</v>
      </c>
      <c r="S2242">
        <f t="shared" si="36"/>
        <v>1</v>
      </c>
      <c r="T2242" t="str">
        <f>IF(Q2242=S2242,"true","false")</f>
        <v>true</v>
      </c>
    </row>
    <row r="2243" spans="1:20" x14ac:dyDescent="0.45">
      <c r="A2243" t="s">
        <v>3620</v>
      </c>
      <c r="B2243">
        <v>8</v>
      </c>
      <c r="C2243">
        <v>10</v>
      </c>
      <c r="D2243">
        <v>47</v>
      </c>
      <c r="E2243">
        <v>6.4</v>
      </c>
      <c r="F2243">
        <v>2.1276595739999999</v>
      </c>
      <c r="G2243">
        <v>1.25</v>
      </c>
      <c r="H2243">
        <v>4.7</v>
      </c>
      <c r="I2243">
        <v>5963</v>
      </c>
      <c r="J2243">
        <v>3412</v>
      </c>
      <c r="K2243">
        <v>7876920</v>
      </c>
      <c r="L2243">
        <v>236873</v>
      </c>
      <c r="M2243">
        <v>1320.9659569999999</v>
      </c>
      <c r="N2243">
        <v>69.423505280000001</v>
      </c>
      <c r="O2243">
        <v>811379.3</v>
      </c>
      <c r="P2243">
        <v>172633.89360000001</v>
      </c>
      <c r="Q2243">
        <v>1</v>
      </c>
      <c r="R2243" t="s">
        <v>3135</v>
      </c>
      <c r="S2243">
        <f t="shared" ref="S2243:S2306" si="37">IF(AND(E2243&lt;0.05,C2243&gt;10),0,1)</f>
        <v>1</v>
      </c>
      <c r="T2243" t="str">
        <f>IF(Q2243=S2243,"true","false")</f>
        <v>true</v>
      </c>
    </row>
    <row r="2244" spans="1:20" x14ac:dyDescent="0.45">
      <c r="A2244" t="s">
        <v>3621</v>
      </c>
      <c r="B2244">
        <v>2</v>
      </c>
      <c r="C2244">
        <v>2</v>
      </c>
      <c r="D2244">
        <v>95</v>
      </c>
      <c r="E2244">
        <v>2</v>
      </c>
      <c r="F2244">
        <v>4.2105262999999997E-2</v>
      </c>
      <c r="G2244">
        <v>1</v>
      </c>
      <c r="H2244">
        <v>47.5</v>
      </c>
      <c r="I2244">
        <v>608</v>
      </c>
      <c r="J2244">
        <v>953</v>
      </c>
      <c r="K2244">
        <v>41078</v>
      </c>
      <c r="L2244">
        <v>611964</v>
      </c>
      <c r="M2244">
        <v>67.5625</v>
      </c>
      <c r="N2244">
        <v>642.14480590000005</v>
      </c>
      <c r="O2244">
        <v>326521</v>
      </c>
      <c r="P2244">
        <v>6874.1263159999999</v>
      </c>
      <c r="Q2244">
        <v>-1</v>
      </c>
      <c r="R2244" t="s">
        <v>3390</v>
      </c>
      <c r="S2244">
        <f t="shared" si="37"/>
        <v>1</v>
      </c>
      <c r="T2244" t="str">
        <f>IF(Q2244=S2244,"true","false")</f>
        <v>false</v>
      </c>
    </row>
    <row r="2245" spans="1:20" x14ac:dyDescent="0.45">
      <c r="A2245" t="s">
        <v>3622</v>
      </c>
      <c r="B2245">
        <v>7</v>
      </c>
      <c r="C2245">
        <v>7</v>
      </c>
      <c r="D2245">
        <v>52</v>
      </c>
      <c r="E2245">
        <v>7</v>
      </c>
      <c r="F2245">
        <v>0.94230769199999997</v>
      </c>
      <c r="G2245">
        <v>1</v>
      </c>
      <c r="H2245">
        <v>7.4285714289999998</v>
      </c>
      <c r="I2245">
        <v>561</v>
      </c>
      <c r="J2245">
        <v>693</v>
      </c>
      <c r="K2245">
        <v>80562</v>
      </c>
      <c r="L2245">
        <v>160502</v>
      </c>
      <c r="M2245">
        <v>143.60427809999999</v>
      </c>
      <c r="N2245">
        <v>231.60461760000001</v>
      </c>
      <c r="O2245">
        <v>34437.714290000004</v>
      </c>
      <c r="P2245">
        <v>4635.8461539999998</v>
      </c>
      <c r="Q2245">
        <v>-1</v>
      </c>
      <c r="R2245" t="s">
        <v>3623</v>
      </c>
      <c r="S2245">
        <f t="shared" si="37"/>
        <v>1</v>
      </c>
      <c r="T2245" t="str">
        <f>IF(Q2245=S2245,"true","false")</f>
        <v>false</v>
      </c>
    </row>
    <row r="2246" spans="1:20" x14ac:dyDescent="0.45">
      <c r="A2246" t="s">
        <v>3624</v>
      </c>
      <c r="B2246">
        <v>1</v>
      </c>
      <c r="C2246">
        <v>3</v>
      </c>
      <c r="D2246">
        <v>51</v>
      </c>
      <c r="E2246">
        <v>0.33333333300000001</v>
      </c>
      <c r="F2246">
        <v>0.17647058800000001</v>
      </c>
      <c r="G2246">
        <v>3</v>
      </c>
      <c r="H2246">
        <v>17</v>
      </c>
      <c r="I2246">
        <v>453</v>
      </c>
      <c r="J2246">
        <v>425</v>
      </c>
      <c r="K2246">
        <v>107016</v>
      </c>
      <c r="L2246">
        <v>209123</v>
      </c>
      <c r="M2246">
        <v>236.23841060000001</v>
      </c>
      <c r="N2246">
        <v>492.05411759999998</v>
      </c>
      <c r="O2246">
        <v>105379.6667</v>
      </c>
      <c r="P2246">
        <v>6198.8039220000001</v>
      </c>
      <c r="Q2246">
        <v>1</v>
      </c>
      <c r="R2246" t="s">
        <v>248</v>
      </c>
      <c r="S2246">
        <f t="shared" si="37"/>
        <v>1</v>
      </c>
      <c r="T2246" t="str">
        <f>IF(Q2246=S2246,"true","false")</f>
        <v>true</v>
      </c>
    </row>
    <row r="2247" spans="1:20" x14ac:dyDescent="0.45">
      <c r="A2247" t="s">
        <v>3625</v>
      </c>
      <c r="B2247">
        <v>2</v>
      </c>
      <c r="C2247">
        <v>2</v>
      </c>
      <c r="D2247">
        <v>2</v>
      </c>
      <c r="E2247">
        <v>2</v>
      </c>
      <c r="F2247">
        <v>2</v>
      </c>
      <c r="G2247">
        <v>1</v>
      </c>
      <c r="H2247">
        <v>1</v>
      </c>
      <c r="I2247">
        <v>20</v>
      </c>
      <c r="J2247">
        <v>20</v>
      </c>
      <c r="K2247">
        <v>926</v>
      </c>
      <c r="L2247">
        <v>12622</v>
      </c>
      <c r="M2247">
        <v>46.3</v>
      </c>
      <c r="N2247">
        <v>631.1</v>
      </c>
      <c r="O2247">
        <v>6774</v>
      </c>
      <c r="P2247">
        <v>6774</v>
      </c>
      <c r="Q2247">
        <v>1</v>
      </c>
      <c r="R2247" t="s">
        <v>3626</v>
      </c>
      <c r="S2247">
        <f t="shared" si="37"/>
        <v>1</v>
      </c>
      <c r="T2247" t="str">
        <f>IF(Q2247=S2247,"true","false")</f>
        <v>true</v>
      </c>
    </row>
    <row r="2248" spans="1:20" x14ac:dyDescent="0.45">
      <c r="A2248" t="s">
        <v>3627</v>
      </c>
      <c r="B2248">
        <v>2</v>
      </c>
      <c r="C2248">
        <v>2</v>
      </c>
      <c r="D2248">
        <v>5</v>
      </c>
      <c r="E2248">
        <v>2</v>
      </c>
      <c r="F2248">
        <v>0.8</v>
      </c>
      <c r="G2248">
        <v>1</v>
      </c>
      <c r="H2248">
        <v>2.5</v>
      </c>
      <c r="I2248">
        <v>59</v>
      </c>
      <c r="J2248">
        <v>50</v>
      </c>
      <c r="K2248">
        <v>6432</v>
      </c>
      <c r="L2248">
        <v>34351</v>
      </c>
      <c r="M2248">
        <v>109.0169492</v>
      </c>
      <c r="N2248">
        <v>687.02</v>
      </c>
      <c r="O2248">
        <v>20391.5</v>
      </c>
      <c r="P2248">
        <v>8156.6</v>
      </c>
      <c r="Q2248">
        <v>-1</v>
      </c>
      <c r="R2248" t="s">
        <v>3628</v>
      </c>
      <c r="S2248">
        <f t="shared" si="37"/>
        <v>1</v>
      </c>
      <c r="T2248" t="str">
        <f>IF(Q2248=S2248,"true","false")</f>
        <v>false</v>
      </c>
    </row>
    <row r="2249" spans="1:20" x14ac:dyDescent="0.45">
      <c r="A2249" t="s">
        <v>3629</v>
      </c>
      <c r="B2249">
        <v>2</v>
      </c>
      <c r="C2249">
        <v>2</v>
      </c>
      <c r="D2249">
        <v>5</v>
      </c>
      <c r="E2249">
        <v>2</v>
      </c>
      <c r="F2249">
        <v>0.8</v>
      </c>
      <c r="G2249">
        <v>1</v>
      </c>
      <c r="H2249">
        <v>2.5</v>
      </c>
      <c r="I2249">
        <v>61</v>
      </c>
      <c r="J2249">
        <v>42</v>
      </c>
      <c r="K2249">
        <v>15222</v>
      </c>
      <c r="L2249">
        <v>13291</v>
      </c>
      <c r="M2249">
        <v>249.5409836</v>
      </c>
      <c r="N2249">
        <v>316.452381</v>
      </c>
      <c r="O2249">
        <v>14256.5</v>
      </c>
      <c r="P2249">
        <v>5702.6</v>
      </c>
      <c r="Q2249">
        <v>-1</v>
      </c>
      <c r="R2249" t="s">
        <v>3630</v>
      </c>
      <c r="S2249">
        <f t="shared" si="37"/>
        <v>1</v>
      </c>
      <c r="T2249" t="str">
        <f>IF(Q2249=S2249,"true","false")</f>
        <v>false</v>
      </c>
    </row>
    <row r="2250" spans="1:20" x14ac:dyDescent="0.45">
      <c r="A2250" t="s">
        <v>3631</v>
      </c>
      <c r="B2250">
        <v>6</v>
      </c>
      <c r="C2250">
        <v>6</v>
      </c>
      <c r="D2250">
        <v>18</v>
      </c>
      <c r="E2250">
        <v>6</v>
      </c>
      <c r="F2250">
        <v>2</v>
      </c>
      <c r="G2250">
        <v>1</v>
      </c>
      <c r="H2250">
        <v>3</v>
      </c>
      <c r="I2250">
        <v>311</v>
      </c>
      <c r="J2250">
        <v>315</v>
      </c>
      <c r="K2250">
        <v>37521</v>
      </c>
      <c r="L2250">
        <v>117070</v>
      </c>
      <c r="M2250">
        <v>120.6463023</v>
      </c>
      <c r="N2250">
        <v>371.65079370000001</v>
      </c>
      <c r="O2250">
        <v>25765.166669999999</v>
      </c>
      <c r="P2250">
        <v>8588.3888889999998</v>
      </c>
      <c r="Q2250">
        <v>1</v>
      </c>
      <c r="R2250" t="s">
        <v>795</v>
      </c>
      <c r="S2250">
        <f t="shared" si="37"/>
        <v>1</v>
      </c>
      <c r="T2250" t="str">
        <f>IF(Q2250=S2250,"true","false")</f>
        <v>true</v>
      </c>
    </row>
    <row r="2251" spans="1:20" x14ac:dyDescent="0.45">
      <c r="A2251" t="s">
        <v>3632</v>
      </c>
      <c r="B2251">
        <v>1</v>
      </c>
      <c r="C2251">
        <v>4</v>
      </c>
      <c r="D2251">
        <v>18</v>
      </c>
      <c r="E2251">
        <v>0.25</v>
      </c>
      <c r="F2251">
        <v>0.88888888899999996</v>
      </c>
      <c r="G2251">
        <v>4</v>
      </c>
      <c r="H2251">
        <v>4.5</v>
      </c>
      <c r="I2251">
        <v>496</v>
      </c>
      <c r="J2251">
        <v>468</v>
      </c>
      <c r="K2251">
        <v>66398</v>
      </c>
      <c r="L2251">
        <v>23586</v>
      </c>
      <c r="M2251">
        <v>133.86693550000001</v>
      </c>
      <c r="N2251">
        <v>50.397435899999998</v>
      </c>
      <c r="O2251">
        <v>22496</v>
      </c>
      <c r="P2251">
        <v>4999.1111110000002</v>
      </c>
      <c r="Q2251">
        <v>0</v>
      </c>
      <c r="R2251" t="s">
        <v>3633</v>
      </c>
      <c r="S2251">
        <f t="shared" si="37"/>
        <v>1</v>
      </c>
      <c r="T2251" t="str">
        <f>IF(Q2251=S2251,"true","false")</f>
        <v>false</v>
      </c>
    </row>
    <row r="2252" spans="1:20" x14ac:dyDescent="0.45">
      <c r="A2252" t="s">
        <v>3634</v>
      </c>
      <c r="B2252">
        <v>9</v>
      </c>
      <c r="C2252">
        <v>9</v>
      </c>
      <c r="D2252">
        <v>64</v>
      </c>
      <c r="E2252">
        <v>9</v>
      </c>
      <c r="F2252">
        <v>1.265625</v>
      </c>
      <c r="G2252">
        <v>1</v>
      </c>
      <c r="H2252">
        <v>7.1111111109999996</v>
      </c>
      <c r="I2252">
        <v>592</v>
      </c>
      <c r="J2252">
        <v>415</v>
      </c>
      <c r="K2252">
        <v>65071</v>
      </c>
      <c r="L2252">
        <v>171087</v>
      </c>
      <c r="M2252">
        <v>109.91722969999999</v>
      </c>
      <c r="N2252">
        <v>412.25783130000002</v>
      </c>
      <c r="O2252">
        <v>26239.77778</v>
      </c>
      <c r="P2252">
        <v>3689.96875</v>
      </c>
      <c r="Q2252">
        <v>1</v>
      </c>
      <c r="R2252" t="s">
        <v>162</v>
      </c>
      <c r="S2252">
        <f t="shared" si="37"/>
        <v>1</v>
      </c>
      <c r="T2252" t="str">
        <f>IF(Q2252=S2252,"true","false")</f>
        <v>true</v>
      </c>
    </row>
    <row r="2253" spans="1:20" x14ac:dyDescent="0.45">
      <c r="A2253" t="s">
        <v>3635</v>
      </c>
      <c r="B2253">
        <v>1</v>
      </c>
      <c r="C2253">
        <v>1</v>
      </c>
      <c r="D2253">
        <v>3</v>
      </c>
      <c r="E2253">
        <v>1</v>
      </c>
      <c r="F2253">
        <v>0.33333333300000001</v>
      </c>
      <c r="G2253">
        <v>1</v>
      </c>
      <c r="H2253">
        <v>3</v>
      </c>
      <c r="I2253">
        <v>14</v>
      </c>
      <c r="J2253">
        <v>12</v>
      </c>
      <c r="K2253">
        <v>1359</v>
      </c>
      <c r="L2253">
        <v>2268</v>
      </c>
      <c r="M2253">
        <v>97.071428569999995</v>
      </c>
      <c r="N2253">
        <v>189</v>
      </c>
      <c r="O2253">
        <v>3627</v>
      </c>
      <c r="P2253">
        <v>1209</v>
      </c>
      <c r="Q2253">
        <v>-1</v>
      </c>
      <c r="R2253" t="s">
        <v>3636</v>
      </c>
      <c r="S2253">
        <f t="shared" si="37"/>
        <v>1</v>
      </c>
      <c r="T2253" t="str">
        <f>IF(Q2253=S2253,"true","false")</f>
        <v>false</v>
      </c>
    </row>
    <row r="2254" spans="1:20" x14ac:dyDescent="0.45">
      <c r="A2254" t="s">
        <v>3637</v>
      </c>
      <c r="B2254">
        <v>4</v>
      </c>
      <c r="C2254">
        <v>5</v>
      </c>
      <c r="D2254">
        <v>8</v>
      </c>
      <c r="E2254">
        <v>3.2</v>
      </c>
      <c r="F2254">
        <v>3.125</v>
      </c>
      <c r="G2254">
        <v>1.25</v>
      </c>
      <c r="H2254">
        <v>1.6</v>
      </c>
      <c r="I2254">
        <v>189</v>
      </c>
      <c r="J2254">
        <v>179</v>
      </c>
      <c r="K2254">
        <v>10772</v>
      </c>
      <c r="L2254">
        <v>98467</v>
      </c>
      <c r="M2254">
        <v>56.994708989999999</v>
      </c>
      <c r="N2254">
        <v>550.09497209999995</v>
      </c>
      <c r="O2254">
        <v>21847.8</v>
      </c>
      <c r="P2254">
        <v>13654.875</v>
      </c>
      <c r="Q2254">
        <v>1</v>
      </c>
      <c r="R2254" t="s">
        <v>3638</v>
      </c>
      <c r="S2254">
        <f t="shared" si="37"/>
        <v>1</v>
      </c>
      <c r="T2254" t="str">
        <f>IF(Q2254=S2254,"true","false")</f>
        <v>true</v>
      </c>
    </row>
    <row r="2255" spans="1:20" x14ac:dyDescent="0.45">
      <c r="A2255" t="s">
        <v>3639</v>
      </c>
      <c r="B2255">
        <v>1</v>
      </c>
      <c r="C2255">
        <v>1</v>
      </c>
      <c r="D2255">
        <v>2</v>
      </c>
      <c r="E2255">
        <v>1</v>
      </c>
      <c r="F2255">
        <v>0.5</v>
      </c>
      <c r="G2255">
        <v>1</v>
      </c>
      <c r="H2255">
        <v>2</v>
      </c>
      <c r="I2255">
        <v>8</v>
      </c>
      <c r="J2255">
        <v>9</v>
      </c>
      <c r="K2255">
        <v>527</v>
      </c>
      <c r="L2255">
        <v>718</v>
      </c>
      <c r="M2255">
        <v>65.875</v>
      </c>
      <c r="N2255">
        <v>79.777777779999994</v>
      </c>
      <c r="O2255">
        <v>1245</v>
      </c>
      <c r="P2255">
        <v>622.5</v>
      </c>
      <c r="Q2255">
        <v>-1</v>
      </c>
      <c r="R2255" t="s">
        <v>724</v>
      </c>
      <c r="S2255">
        <f t="shared" si="37"/>
        <v>1</v>
      </c>
      <c r="T2255" t="str">
        <f>IF(Q2255=S2255,"true","false")</f>
        <v>false</v>
      </c>
    </row>
    <row r="2256" spans="1:20" x14ac:dyDescent="0.45">
      <c r="A2256" t="s">
        <v>3640</v>
      </c>
      <c r="B2256">
        <v>8</v>
      </c>
      <c r="C2256">
        <v>8</v>
      </c>
      <c r="D2256">
        <v>693</v>
      </c>
      <c r="E2256">
        <v>8</v>
      </c>
      <c r="F2256">
        <v>9.2352091999999997E-2</v>
      </c>
      <c r="G2256">
        <v>1</v>
      </c>
      <c r="H2256">
        <v>86.625</v>
      </c>
      <c r="I2256">
        <v>693</v>
      </c>
      <c r="J2256">
        <v>0</v>
      </c>
      <c r="K2256">
        <v>284032</v>
      </c>
      <c r="L2256">
        <v>0</v>
      </c>
      <c r="M2256">
        <v>409.85858589999998</v>
      </c>
      <c r="N2256">
        <v>0</v>
      </c>
      <c r="O2256">
        <v>35504</v>
      </c>
      <c r="P2256">
        <v>409.85858589999998</v>
      </c>
      <c r="Q2256">
        <v>-1</v>
      </c>
      <c r="R2256" t="s">
        <v>3641</v>
      </c>
      <c r="S2256">
        <f t="shared" si="37"/>
        <v>1</v>
      </c>
      <c r="T2256" t="str">
        <f>IF(Q2256=S2256,"true","false")</f>
        <v>false</v>
      </c>
    </row>
    <row r="2257" spans="1:20" x14ac:dyDescent="0.45">
      <c r="A2257" t="s">
        <v>3642</v>
      </c>
      <c r="B2257">
        <v>1</v>
      </c>
      <c r="C2257">
        <v>2</v>
      </c>
      <c r="D2257">
        <v>68</v>
      </c>
      <c r="E2257">
        <v>0.5</v>
      </c>
      <c r="F2257">
        <v>5.8823528999999999E-2</v>
      </c>
      <c r="G2257">
        <v>2</v>
      </c>
      <c r="H2257">
        <v>34</v>
      </c>
      <c r="I2257">
        <v>2179</v>
      </c>
      <c r="J2257">
        <v>1161</v>
      </c>
      <c r="K2257">
        <v>120608</v>
      </c>
      <c r="L2257">
        <v>62815</v>
      </c>
      <c r="M2257">
        <v>55.350160619999997</v>
      </c>
      <c r="N2257">
        <v>54.104220499999997</v>
      </c>
      <c r="O2257">
        <v>91711.5</v>
      </c>
      <c r="P2257">
        <v>2697.3970589999999</v>
      </c>
      <c r="Q2257">
        <v>0</v>
      </c>
      <c r="R2257" t="s">
        <v>3643</v>
      </c>
      <c r="S2257">
        <f t="shared" si="37"/>
        <v>1</v>
      </c>
      <c r="T2257" t="str">
        <f>IF(Q2257=S2257,"true","false")</f>
        <v>false</v>
      </c>
    </row>
    <row r="2258" spans="1:20" x14ac:dyDescent="0.45">
      <c r="A2258" t="s">
        <v>3644</v>
      </c>
      <c r="B2258">
        <v>2</v>
      </c>
      <c r="C2258">
        <v>3</v>
      </c>
      <c r="D2258">
        <v>4</v>
      </c>
      <c r="E2258">
        <v>1.3333333329999999</v>
      </c>
      <c r="F2258">
        <v>2.25</v>
      </c>
      <c r="G2258">
        <v>1.5</v>
      </c>
      <c r="H2258">
        <v>1.3333333329999999</v>
      </c>
      <c r="I2258">
        <v>161</v>
      </c>
      <c r="J2258">
        <v>161</v>
      </c>
      <c r="K2258">
        <v>10541</v>
      </c>
      <c r="L2258">
        <v>190303</v>
      </c>
      <c r="M2258">
        <v>65.472049690000006</v>
      </c>
      <c r="N2258">
        <v>1182.0062109999999</v>
      </c>
      <c r="O2258">
        <v>66948</v>
      </c>
      <c r="P2258">
        <v>50211</v>
      </c>
      <c r="Q2258">
        <v>-1</v>
      </c>
      <c r="R2258" t="s">
        <v>3234</v>
      </c>
      <c r="S2258">
        <f t="shared" si="37"/>
        <v>1</v>
      </c>
      <c r="T2258" t="str">
        <f>IF(Q2258=S2258,"true","false")</f>
        <v>false</v>
      </c>
    </row>
    <row r="2259" spans="1:20" x14ac:dyDescent="0.45">
      <c r="A2259" t="s">
        <v>3645</v>
      </c>
      <c r="B2259">
        <v>1</v>
      </c>
      <c r="C2259">
        <v>1</v>
      </c>
      <c r="D2259">
        <v>117</v>
      </c>
      <c r="E2259">
        <v>1</v>
      </c>
      <c r="F2259">
        <v>8.5470089999999995E-3</v>
      </c>
      <c r="G2259">
        <v>1</v>
      </c>
      <c r="H2259">
        <v>117</v>
      </c>
      <c r="I2259">
        <v>583</v>
      </c>
      <c r="J2259">
        <v>488</v>
      </c>
      <c r="K2259">
        <v>81165</v>
      </c>
      <c r="L2259">
        <v>481168</v>
      </c>
      <c r="M2259">
        <v>139.21955399999999</v>
      </c>
      <c r="N2259">
        <v>986</v>
      </c>
      <c r="O2259">
        <v>562333</v>
      </c>
      <c r="P2259">
        <v>4806.2649570000003</v>
      </c>
      <c r="Q2259">
        <v>-1</v>
      </c>
      <c r="R2259" t="s">
        <v>2770</v>
      </c>
      <c r="S2259">
        <f t="shared" si="37"/>
        <v>1</v>
      </c>
      <c r="T2259" t="str">
        <f>IF(Q2259=S2259,"true","false")</f>
        <v>false</v>
      </c>
    </row>
    <row r="2260" spans="1:20" x14ac:dyDescent="0.45">
      <c r="A2260" t="s">
        <v>3646</v>
      </c>
      <c r="B2260">
        <v>4</v>
      </c>
      <c r="C2260">
        <v>4</v>
      </c>
      <c r="D2260">
        <v>97</v>
      </c>
      <c r="E2260">
        <v>4</v>
      </c>
      <c r="F2260">
        <v>0.16494845399999999</v>
      </c>
      <c r="G2260">
        <v>1</v>
      </c>
      <c r="H2260">
        <v>24.25</v>
      </c>
      <c r="I2260">
        <v>1368</v>
      </c>
      <c r="J2260">
        <v>1168</v>
      </c>
      <c r="K2260">
        <v>478074</v>
      </c>
      <c r="L2260">
        <v>469930</v>
      </c>
      <c r="M2260">
        <v>349.46929820000003</v>
      </c>
      <c r="N2260">
        <v>402.33732880000002</v>
      </c>
      <c r="O2260">
        <v>237001</v>
      </c>
      <c r="P2260">
        <v>9773.2371129999992</v>
      </c>
      <c r="Q2260">
        <v>-1</v>
      </c>
      <c r="R2260" t="s">
        <v>3647</v>
      </c>
      <c r="S2260">
        <f t="shared" si="37"/>
        <v>1</v>
      </c>
      <c r="T2260" t="str">
        <f>IF(Q2260=S2260,"true","false")</f>
        <v>false</v>
      </c>
    </row>
    <row r="2261" spans="1:20" x14ac:dyDescent="0.45">
      <c r="A2261" t="s">
        <v>3648</v>
      </c>
      <c r="B2261">
        <v>4</v>
      </c>
      <c r="C2261">
        <v>4</v>
      </c>
      <c r="D2261">
        <v>9</v>
      </c>
      <c r="E2261">
        <v>4</v>
      </c>
      <c r="F2261">
        <v>1.7777777779999999</v>
      </c>
      <c r="G2261">
        <v>1</v>
      </c>
      <c r="H2261">
        <v>2.25</v>
      </c>
      <c r="I2261">
        <v>47</v>
      </c>
      <c r="J2261">
        <v>44</v>
      </c>
      <c r="K2261">
        <v>3884</v>
      </c>
      <c r="L2261">
        <v>21104</v>
      </c>
      <c r="M2261">
        <v>82.638297870000002</v>
      </c>
      <c r="N2261">
        <v>479.63636359999998</v>
      </c>
      <c r="O2261">
        <v>6247</v>
      </c>
      <c r="P2261">
        <v>2776.4444440000002</v>
      </c>
      <c r="Q2261">
        <v>-1</v>
      </c>
      <c r="R2261" t="s">
        <v>3649</v>
      </c>
      <c r="S2261">
        <f t="shared" si="37"/>
        <v>1</v>
      </c>
      <c r="T2261" t="str">
        <f>IF(Q2261=S2261,"true","false")</f>
        <v>false</v>
      </c>
    </row>
    <row r="2262" spans="1:20" x14ac:dyDescent="0.45">
      <c r="A2262" t="s">
        <v>3650</v>
      </c>
      <c r="B2262">
        <v>1</v>
      </c>
      <c r="C2262">
        <v>1</v>
      </c>
      <c r="D2262">
        <v>17</v>
      </c>
      <c r="E2262">
        <v>1</v>
      </c>
      <c r="F2262">
        <v>5.8823528999999999E-2</v>
      </c>
      <c r="G2262">
        <v>1</v>
      </c>
      <c r="H2262">
        <v>17</v>
      </c>
      <c r="I2262">
        <v>114</v>
      </c>
      <c r="J2262">
        <v>120</v>
      </c>
      <c r="K2262">
        <v>48028</v>
      </c>
      <c r="L2262">
        <v>11448</v>
      </c>
      <c r="M2262">
        <v>421.29824559999997</v>
      </c>
      <c r="N2262">
        <v>95.4</v>
      </c>
      <c r="O2262">
        <v>59476</v>
      </c>
      <c r="P2262">
        <v>3498.5882350000002</v>
      </c>
      <c r="Q2262">
        <v>-1</v>
      </c>
      <c r="R2262" t="s">
        <v>3201</v>
      </c>
      <c r="S2262">
        <f t="shared" si="37"/>
        <v>1</v>
      </c>
      <c r="T2262" t="str">
        <f>IF(Q2262=S2262,"true","false")</f>
        <v>false</v>
      </c>
    </row>
    <row r="2263" spans="1:20" x14ac:dyDescent="0.45">
      <c r="A2263" t="s">
        <v>3651</v>
      </c>
      <c r="B2263">
        <v>3</v>
      </c>
      <c r="C2263">
        <v>3</v>
      </c>
      <c r="D2263">
        <v>43</v>
      </c>
      <c r="E2263">
        <v>3</v>
      </c>
      <c r="F2263">
        <v>0.20930232600000001</v>
      </c>
      <c r="G2263">
        <v>1</v>
      </c>
      <c r="H2263">
        <v>14.33333333</v>
      </c>
      <c r="I2263">
        <v>330</v>
      </c>
      <c r="J2263">
        <v>324</v>
      </c>
      <c r="K2263">
        <v>47599</v>
      </c>
      <c r="L2263">
        <v>86868</v>
      </c>
      <c r="M2263">
        <v>144.23939390000001</v>
      </c>
      <c r="N2263">
        <v>268.11111110000002</v>
      </c>
      <c r="O2263">
        <v>44822.333330000001</v>
      </c>
      <c r="P2263">
        <v>3127.1395349999998</v>
      </c>
      <c r="Q2263">
        <v>-1</v>
      </c>
      <c r="R2263" t="s">
        <v>3652</v>
      </c>
      <c r="S2263">
        <f t="shared" si="37"/>
        <v>1</v>
      </c>
      <c r="T2263" t="str">
        <f>IF(Q2263=S2263,"true","false")</f>
        <v>false</v>
      </c>
    </row>
    <row r="2264" spans="1:20" x14ac:dyDescent="0.45">
      <c r="A2264" t="s">
        <v>3653</v>
      </c>
      <c r="B2264">
        <v>3</v>
      </c>
      <c r="C2264">
        <v>3</v>
      </c>
      <c r="D2264">
        <v>4</v>
      </c>
      <c r="E2264">
        <v>3</v>
      </c>
      <c r="F2264">
        <v>2.25</v>
      </c>
      <c r="G2264">
        <v>1</v>
      </c>
      <c r="H2264">
        <v>1.3333333329999999</v>
      </c>
      <c r="I2264">
        <v>129</v>
      </c>
      <c r="J2264">
        <v>435</v>
      </c>
      <c r="K2264">
        <v>6670</v>
      </c>
      <c r="L2264">
        <v>559473</v>
      </c>
      <c r="M2264">
        <v>51.705426359999997</v>
      </c>
      <c r="N2264">
        <v>1286.144828</v>
      </c>
      <c r="O2264">
        <v>188714.3333</v>
      </c>
      <c r="P2264">
        <v>141535.75</v>
      </c>
      <c r="Q2264">
        <v>-1</v>
      </c>
      <c r="R2264" t="s">
        <v>351</v>
      </c>
      <c r="S2264">
        <f t="shared" si="37"/>
        <v>1</v>
      </c>
      <c r="T2264" t="str">
        <f>IF(Q2264=S2264,"true","false")</f>
        <v>false</v>
      </c>
    </row>
    <row r="2265" spans="1:20" x14ac:dyDescent="0.45">
      <c r="A2265" t="s">
        <v>3654</v>
      </c>
      <c r="B2265">
        <v>1</v>
      </c>
      <c r="C2265">
        <v>1</v>
      </c>
      <c r="D2265">
        <v>277</v>
      </c>
      <c r="E2265">
        <v>1</v>
      </c>
      <c r="F2265">
        <v>3.6101079999999999E-3</v>
      </c>
      <c r="G2265">
        <v>1</v>
      </c>
      <c r="H2265">
        <v>277</v>
      </c>
      <c r="I2265">
        <v>1090</v>
      </c>
      <c r="J2265">
        <v>1163</v>
      </c>
      <c r="K2265">
        <v>331397</v>
      </c>
      <c r="L2265">
        <v>801230</v>
      </c>
      <c r="M2265">
        <v>304.03394500000002</v>
      </c>
      <c r="N2265">
        <v>688.93379189999996</v>
      </c>
      <c r="O2265">
        <v>1132627</v>
      </c>
      <c r="P2265">
        <v>4088.9061369999999</v>
      </c>
      <c r="Q2265">
        <v>-1</v>
      </c>
      <c r="R2265" t="s">
        <v>3148</v>
      </c>
      <c r="S2265">
        <f t="shared" si="37"/>
        <v>1</v>
      </c>
      <c r="T2265" t="str">
        <f>IF(Q2265=S2265,"true","false")</f>
        <v>false</v>
      </c>
    </row>
    <row r="2266" spans="1:20" x14ac:dyDescent="0.45">
      <c r="A2266" t="s">
        <v>3655</v>
      </c>
      <c r="B2266">
        <v>4</v>
      </c>
      <c r="C2266">
        <v>4</v>
      </c>
      <c r="D2266">
        <v>12</v>
      </c>
      <c r="E2266">
        <v>4</v>
      </c>
      <c r="F2266">
        <v>1.3333333329999999</v>
      </c>
      <c r="G2266">
        <v>1</v>
      </c>
      <c r="H2266">
        <v>3</v>
      </c>
      <c r="I2266">
        <v>535</v>
      </c>
      <c r="J2266">
        <v>687</v>
      </c>
      <c r="K2266">
        <v>36219</v>
      </c>
      <c r="L2266">
        <v>765899</v>
      </c>
      <c r="M2266">
        <v>67.699065419999997</v>
      </c>
      <c r="N2266">
        <v>1114.8457060000001</v>
      </c>
      <c r="O2266">
        <v>200529.5</v>
      </c>
      <c r="P2266">
        <v>66843.166670000006</v>
      </c>
      <c r="Q2266">
        <v>1</v>
      </c>
      <c r="R2266" t="s">
        <v>50</v>
      </c>
      <c r="S2266">
        <f t="shared" si="37"/>
        <v>1</v>
      </c>
      <c r="T2266" t="str">
        <f>IF(Q2266=S2266,"true","false")</f>
        <v>true</v>
      </c>
    </row>
    <row r="2267" spans="1:20" x14ac:dyDescent="0.45">
      <c r="A2267" t="s">
        <v>3656</v>
      </c>
      <c r="B2267">
        <v>1</v>
      </c>
      <c r="C2267">
        <v>4</v>
      </c>
      <c r="D2267">
        <v>1314</v>
      </c>
      <c r="E2267">
        <v>0.25</v>
      </c>
      <c r="F2267">
        <v>1.2176559999999999E-2</v>
      </c>
      <c r="G2267">
        <v>4</v>
      </c>
      <c r="H2267">
        <v>328.5</v>
      </c>
      <c r="I2267">
        <v>2684</v>
      </c>
      <c r="J2267">
        <v>0</v>
      </c>
      <c r="K2267">
        <v>151520</v>
      </c>
      <c r="L2267">
        <v>0</v>
      </c>
      <c r="M2267">
        <v>56.453055139999996</v>
      </c>
      <c r="N2267">
        <v>0</v>
      </c>
      <c r="O2267">
        <v>37880</v>
      </c>
      <c r="P2267">
        <v>115.3120244</v>
      </c>
      <c r="Q2267">
        <v>-1</v>
      </c>
      <c r="R2267" t="s">
        <v>3657</v>
      </c>
      <c r="S2267">
        <f t="shared" si="37"/>
        <v>1</v>
      </c>
      <c r="T2267" t="str">
        <f>IF(Q2267=S2267,"true","false")</f>
        <v>false</v>
      </c>
    </row>
    <row r="2268" spans="1:20" x14ac:dyDescent="0.45">
      <c r="A2268" t="s">
        <v>3658</v>
      </c>
      <c r="B2268">
        <v>1</v>
      </c>
      <c r="C2268">
        <v>1</v>
      </c>
      <c r="D2268">
        <v>110</v>
      </c>
      <c r="E2268">
        <v>1</v>
      </c>
      <c r="F2268">
        <v>9.0909089999999994E-3</v>
      </c>
      <c r="G2268">
        <v>1</v>
      </c>
      <c r="H2268">
        <v>110</v>
      </c>
      <c r="I2268">
        <v>1978</v>
      </c>
      <c r="J2268">
        <v>3387</v>
      </c>
      <c r="K2268">
        <v>174957</v>
      </c>
      <c r="L2268">
        <v>4449273</v>
      </c>
      <c r="M2268">
        <v>88.45146613</v>
      </c>
      <c r="N2268">
        <v>1313.6324179999999</v>
      </c>
      <c r="O2268">
        <v>4624230</v>
      </c>
      <c r="P2268">
        <v>42038.454550000002</v>
      </c>
      <c r="Q2268">
        <v>-1</v>
      </c>
      <c r="R2268" t="s">
        <v>3659</v>
      </c>
      <c r="S2268">
        <f t="shared" si="37"/>
        <v>1</v>
      </c>
      <c r="T2268" t="str">
        <f>IF(Q2268=S2268,"true","false")</f>
        <v>false</v>
      </c>
    </row>
    <row r="2269" spans="1:20" x14ac:dyDescent="0.45">
      <c r="A2269" t="s">
        <v>3660</v>
      </c>
      <c r="B2269">
        <v>3</v>
      </c>
      <c r="C2269">
        <v>3</v>
      </c>
      <c r="D2269">
        <v>21</v>
      </c>
      <c r="E2269">
        <v>3</v>
      </c>
      <c r="F2269">
        <v>0.428571429</v>
      </c>
      <c r="G2269">
        <v>1</v>
      </c>
      <c r="H2269">
        <v>7</v>
      </c>
      <c r="I2269">
        <v>130</v>
      </c>
      <c r="J2269">
        <v>95</v>
      </c>
      <c r="K2269">
        <v>27083</v>
      </c>
      <c r="L2269">
        <v>19606</v>
      </c>
      <c r="M2269">
        <v>208.33076919999999</v>
      </c>
      <c r="N2269">
        <v>206.37894739999999</v>
      </c>
      <c r="O2269">
        <v>15563</v>
      </c>
      <c r="P2269">
        <v>2223.2857140000001</v>
      </c>
      <c r="Q2269">
        <v>-1</v>
      </c>
      <c r="R2269" t="s">
        <v>1369</v>
      </c>
      <c r="S2269">
        <f t="shared" si="37"/>
        <v>1</v>
      </c>
      <c r="T2269" t="str">
        <f>IF(Q2269=S2269,"true","false")</f>
        <v>false</v>
      </c>
    </row>
    <row r="2270" spans="1:20" x14ac:dyDescent="0.45">
      <c r="A2270" t="s">
        <v>3661</v>
      </c>
      <c r="B2270">
        <v>1</v>
      </c>
      <c r="C2270">
        <v>1</v>
      </c>
      <c r="D2270">
        <v>3</v>
      </c>
      <c r="E2270">
        <v>1</v>
      </c>
      <c r="F2270">
        <v>0.33333333300000001</v>
      </c>
      <c r="G2270">
        <v>1</v>
      </c>
      <c r="H2270">
        <v>3</v>
      </c>
      <c r="I2270">
        <v>13</v>
      </c>
      <c r="J2270">
        <v>7</v>
      </c>
      <c r="K2270">
        <v>5625</v>
      </c>
      <c r="L2270">
        <v>946</v>
      </c>
      <c r="M2270">
        <v>432.69230770000001</v>
      </c>
      <c r="N2270">
        <v>135.14285709999999</v>
      </c>
      <c r="O2270">
        <v>6571</v>
      </c>
      <c r="P2270">
        <v>2190.333333</v>
      </c>
      <c r="Q2270">
        <v>-1</v>
      </c>
      <c r="R2270" t="s">
        <v>3662</v>
      </c>
      <c r="S2270">
        <f t="shared" si="37"/>
        <v>1</v>
      </c>
      <c r="T2270" t="str">
        <f>IF(Q2270=S2270,"true","false")</f>
        <v>false</v>
      </c>
    </row>
    <row r="2271" spans="1:20" x14ac:dyDescent="0.45">
      <c r="A2271" t="s">
        <v>3663</v>
      </c>
      <c r="B2271">
        <v>1</v>
      </c>
      <c r="C2271">
        <v>1</v>
      </c>
      <c r="D2271">
        <v>4</v>
      </c>
      <c r="E2271">
        <v>1</v>
      </c>
      <c r="F2271">
        <v>0.25</v>
      </c>
      <c r="G2271">
        <v>1</v>
      </c>
      <c r="H2271">
        <v>4</v>
      </c>
      <c r="I2271">
        <v>52</v>
      </c>
      <c r="J2271">
        <v>55</v>
      </c>
      <c r="K2271">
        <v>9966</v>
      </c>
      <c r="L2271">
        <v>17872</v>
      </c>
      <c r="M2271">
        <v>191.6538462</v>
      </c>
      <c r="N2271">
        <v>324.94545449999998</v>
      </c>
      <c r="O2271">
        <v>27838</v>
      </c>
      <c r="P2271">
        <v>6959.5</v>
      </c>
      <c r="Q2271">
        <v>-1</v>
      </c>
      <c r="R2271" t="s">
        <v>3664</v>
      </c>
      <c r="S2271">
        <f t="shared" si="37"/>
        <v>1</v>
      </c>
      <c r="T2271" t="str">
        <f>IF(Q2271=S2271,"true","false")</f>
        <v>false</v>
      </c>
    </row>
    <row r="2272" spans="1:20" x14ac:dyDescent="0.45">
      <c r="A2272" t="s">
        <v>3665</v>
      </c>
      <c r="B2272">
        <v>1</v>
      </c>
      <c r="C2272">
        <v>1</v>
      </c>
      <c r="D2272">
        <v>11</v>
      </c>
      <c r="E2272">
        <v>1</v>
      </c>
      <c r="F2272">
        <v>9.0909090999999997E-2</v>
      </c>
      <c r="G2272">
        <v>1</v>
      </c>
      <c r="H2272">
        <v>11</v>
      </c>
      <c r="I2272">
        <v>409</v>
      </c>
      <c r="J2272">
        <v>351</v>
      </c>
      <c r="K2272">
        <v>311239</v>
      </c>
      <c r="L2272">
        <v>73456</v>
      </c>
      <c r="M2272">
        <v>760.97555009999996</v>
      </c>
      <c r="N2272">
        <v>209.27635330000001</v>
      </c>
      <c r="O2272">
        <v>384695</v>
      </c>
      <c r="P2272">
        <v>34972.272729999997</v>
      </c>
      <c r="Q2272">
        <v>-1</v>
      </c>
      <c r="R2272" t="s">
        <v>3666</v>
      </c>
      <c r="S2272">
        <f t="shared" si="37"/>
        <v>1</v>
      </c>
      <c r="T2272" t="str">
        <f>IF(Q2272=S2272,"true","false")</f>
        <v>false</v>
      </c>
    </row>
    <row r="2273" spans="1:20" x14ac:dyDescent="0.45">
      <c r="A2273" t="s">
        <v>3667</v>
      </c>
      <c r="B2273">
        <v>1</v>
      </c>
      <c r="C2273">
        <v>1</v>
      </c>
      <c r="D2273">
        <v>4</v>
      </c>
      <c r="E2273">
        <v>1</v>
      </c>
      <c r="F2273">
        <v>0.25</v>
      </c>
      <c r="G2273">
        <v>1</v>
      </c>
      <c r="H2273">
        <v>4</v>
      </c>
      <c r="I2273">
        <v>29</v>
      </c>
      <c r="J2273">
        <v>22</v>
      </c>
      <c r="K2273">
        <v>5150</v>
      </c>
      <c r="L2273">
        <v>11224</v>
      </c>
      <c r="M2273">
        <v>177.58620690000001</v>
      </c>
      <c r="N2273">
        <v>510.18181820000001</v>
      </c>
      <c r="O2273">
        <v>16374</v>
      </c>
      <c r="P2273">
        <v>4093.5</v>
      </c>
      <c r="Q2273">
        <v>-1</v>
      </c>
      <c r="R2273" t="s">
        <v>3668</v>
      </c>
      <c r="S2273">
        <f t="shared" si="37"/>
        <v>1</v>
      </c>
      <c r="T2273" t="str">
        <f>IF(Q2273=S2273,"true","false")</f>
        <v>false</v>
      </c>
    </row>
    <row r="2274" spans="1:20" x14ac:dyDescent="0.45">
      <c r="A2274" t="s">
        <v>3669</v>
      </c>
      <c r="B2274">
        <v>1</v>
      </c>
      <c r="C2274">
        <v>1</v>
      </c>
      <c r="D2274">
        <v>7</v>
      </c>
      <c r="E2274">
        <v>1</v>
      </c>
      <c r="F2274">
        <v>0.14285714299999999</v>
      </c>
      <c r="G2274">
        <v>1</v>
      </c>
      <c r="H2274">
        <v>7</v>
      </c>
      <c r="I2274">
        <v>67</v>
      </c>
      <c r="J2274">
        <v>81</v>
      </c>
      <c r="K2274">
        <v>7848</v>
      </c>
      <c r="L2274">
        <v>90462</v>
      </c>
      <c r="M2274">
        <v>117.1343284</v>
      </c>
      <c r="N2274">
        <v>1116.814815</v>
      </c>
      <c r="O2274">
        <v>98310</v>
      </c>
      <c r="P2274">
        <v>14044.28571</v>
      </c>
      <c r="Q2274">
        <v>-1</v>
      </c>
      <c r="R2274" t="s">
        <v>3670</v>
      </c>
      <c r="S2274">
        <f t="shared" si="37"/>
        <v>1</v>
      </c>
      <c r="T2274" t="str">
        <f>IF(Q2274=S2274,"true","false")</f>
        <v>false</v>
      </c>
    </row>
    <row r="2275" spans="1:20" x14ac:dyDescent="0.45">
      <c r="A2275" t="s">
        <v>3671</v>
      </c>
      <c r="B2275">
        <v>1</v>
      </c>
      <c r="C2275">
        <v>2</v>
      </c>
      <c r="D2275">
        <v>4</v>
      </c>
      <c r="E2275">
        <v>0.5</v>
      </c>
      <c r="F2275">
        <v>1</v>
      </c>
      <c r="G2275">
        <v>2</v>
      </c>
      <c r="H2275">
        <v>2</v>
      </c>
      <c r="I2275">
        <v>50</v>
      </c>
      <c r="J2275">
        <v>43</v>
      </c>
      <c r="K2275">
        <v>11839</v>
      </c>
      <c r="L2275">
        <v>13237</v>
      </c>
      <c r="M2275">
        <v>236.78</v>
      </c>
      <c r="N2275">
        <v>307.83720929999998</v>
      </c>
      <c r="O2275">
        <v>12538</v>
      </c>
      <c r="P2275">
        <v>6269</v>
      </c>
      <c r="Q2275">
        <v>1</v>
      </c>
      <c r="R2275" t="s">
        <v>112</v>
      </c>
      <c r="S2275">
        <f t="shared" si="37"/>
        <v>1</v>
      </c>
      <c r="T2275" t="str">
        <f>IF(Q2275=S2275,"true","false")</f>
        <v>true</v>
      </c>
    </row>
    <row r="2276" spans="1:20" x14ac:dyDescent="0.45">
      <c r="A2276" t="s">
        <v>3672</v>
      </c>
      <c r="B2276">
        <v>1</v>
      </c>
      <c r="C2276">
        <v>1</v>
      </c>
      <c r="D2276">
        <v>2</v>
      </c>
      <c r="E2276">
        <v>1</v>
      </c>
      <c r="F2276">
        <v>0.5</v>
      </c>
      <c r="G2276">
        <v>1</v>
      </c>
      <c r="H2276">
        <v>2</v>
      </c>
      <c r="I2276">
        <v>12</v>
      </c>
      <c r="J2276">
        <v>6</v>
      </c>
      <c r="K2276">
        <v>1582</v>
      </c>
      <c r="L2276">
        <v>956</v>
      </c>
      <c r="M2276">
        <v>131.83333329999999</v>
      </c>
      <c r="N2276">
        <v>159.33333329999999</v>
      </c>
      <c r="O2276">
        <v>2538</v>
      </c>
      <c r="P2276">
        <v>1269</v>
      </c>
      <c r="Q2276">
        <v>-1</v>
      </c>
      <c r="R2276" t="s">
        <v>3673</v>
      </c>
      <c r="S2276">
        <f t="shared" si="37"/>
        <v>1</v>
      </c>
      <c r="T2276" t="str">
        <f>IF(Q2276=S2276,"true","false")</f>
        <v>false</v>
      </c>
    </row>
    <row r="2277" spans="1:20" x14ac:dyDescent="0.45">
      <c r="A2277" t="s">
        <v>3674</v>
      </c>
      <c r="B2277">
        <v>3</v>
      </c>
      <c r="C2277">
        <v>22</v>
      </c>
      <c r="D2277">
        <v>14994</v>
      </c>
      <c r="E2277">
        <v>0.409090909</v>
      </c>
      <c r="F2277">
        <v>3.2279578000000003E-2</v>
      </c>
      <c r="G2277">
        <v>7.3333333329999997</v>
      </c>
      <c r="H2277">
        <v>681.54545450000001</v>
      </c>
      <c r="I2277">
        <v>56589</v>
      </c>
      <c r="J2277">
        <v>0</v>
      </c>
      <c r="K2277">
        <v>2716272</v>
      </c>
      <c r="L2277">
        <v>0</v>
      </c>
      <c r="M2277">
        <v>48</v>
      </c>
      <c r="N2277">
        <v>0</v>
      </c>
      <c r="O2277">
        <v>123466.9091</v>
      </c>
      <c r="P2277">
        <v>181.15726290000001</v>
      </c>
      <c r="Q2277">
        <v>-1</v>
      </c>
      <c r="R2277" t="s">
        <v>3675</v>
      </c>
      <c r="S2277">
        <f t="shared" si="37"/>
        <v>1</v>
      </c>
      <c r="T2277" t="str">
        <f>IF(Q2277=S2277,"true","false")</f>
        <v>false</v>
      </c>
    </row>
    <row r="2278" spans="1:20" x14ac:dyDescent="0.45">
      <c r="A2278" t="s">
        <v>3676</v>
      </c>
      <c r="B2278">
        <v>25</v>
      </c>
      <c r="C2278">
        <v>1101</v>
      </c>
      <c r="D2278">
        <v>88742</v>
      </c>
      <c r="E2278">
        <v>0.56766575799999996</v>
      </c>
      <c r="F2278">
        <v>13.65983413</v>
      </c>
      <c r="G2278">
        <v>44.04</v>
      </c>
      <c r="H2278">
        <v>80.601271569999994</v>
      </c>
      <c r="I2278">
        <v>2138626</v>
      </c>
      <c r="J2278">
        <v>1320630</v>
      </c>
      <c r="K2278">
        <v>136133730</v>
      </c>
      <c r="L2278">
        <v>69456643</v>
      </c>
      <c r="M2278">
        <v>63.65476245</v>
      </c>
      <c r="N2278">
        <v>52.593567460000003</v>
      </c>
      <c r="O2278">
        <v>186730.584</v>
      </c>
      <c r="P2278">
        <v>2316.7200760000001</v>
      </c>
      <c r="Q2278">
        <v>0</v>
      </c>
      <c r="R2278" t="s">
        <v>3677</v>
      </c>
      <c r="S2278">
        <f t="shared" si="37"/>
        <v>1</v>
      </c>
      <c r="T2278" t="str">
        <f>IF(Q2278=S2278,"true","false")</f>
        <v>false</v>
      </c>
    </row>
    <row r="2279" spans="1:20" x14ac:dyDescent="0.45">
      <c r="A2279" t="s">
        <v>1301</v>
      </c>
      <c r="B2279">
        <v>89</v>
      </c>
      <c r="C2279">
        <v>92</v>
      </c>
      <c r="D2279">
        <v>939</v>
      </c>
      <c r="E2279">
        <v>86.097826089999998</v>
      </c>
      <c r="F2279">
        <v>9.0138445150000006</v>
      </c>
      <c r="G2279">
        <v>1.033707865</v>
      </c>
      <c r="H2279">
        <v>10.206521739999999</v>
      </c>
      <c r="I2279">
        <v>15796</v>
      </c>
      <c r="J2279">
        <v>16008</v>
      </c>
      <c r="K2279">
        <v>3645378</v>
      </c>
      <c r="L2279">
        <v>5520110</v>
      </c>
      <c r="M2279">
        <v>230.77855149999999</v>
      </c>
      <c r="N2279">
        <v>344.8344578</v>
      </c>
      <c r="O2279">
        <v>99624.869569999995</v>
      </c>
      <c r="P2279">
        <v>9760.9030879999991</v>
      </c>
      <c r="Q2279">
        <v>1</v>
      </c>
      <c r="R2279" t="s">
        <v>779</v>
      </c>
      <c r="S2279">
        <f t="shared" si="37"/>
        <v>1</v>
      </c>
      <c r="T2279" t="str">
        <f>IF(Q2279=S2279,"true","false")</f>
        <v>true</v>
      </c>
    </row>
    <row r="2280" spans="1:20" x14ac:dyDescent="0.45">
      <c r="A2280" t="s">
        <v>1311</v>
      </c>
      <c r="B2280">
        <v>22</v>
      </c>
      <c r="C2280">
        <v>22</v>
      </c>
      <c r="D2280">
        <v>113</v>
      </c>
      <c r="E2280">
        <v>22</v>
      </c>
      <c r="F2280">
        <v>4.2831858409999999</v>
      </c>
      <c r="G2280">
        <v>1</v>
      </c>
      <c r="H2280">
        <v>5.1363636359999996</v>
      </c>
      <c r="I2280">
        <v>1478</v>
      </c>
      <c r="J2280">
        <v>1242</v>
      </c>
      <c r="K2280">
        <v>309159</v>
      </c>
      <c r="L2280">
        <v>432419</v>
      </c>
      <c r="M2280">
        <v>209.17388360000001</v>
      </c>
      <c r="N2280">
        <v>348.16344609999999</v>
      </c>
      <c r="O2280">
        <v>33708.090909999999</v>
      </c>
      <c r="P2280">
        <v>6562.6371680000002</v>
      </c>
      <c r="Q2280">
        <v>1</v>
      </c>
      <c r="R2280" t="s">
        <v>140</v>
      </c>
      <c r="S2280">
        <f t="shared" si="37"/>
        <v>1</v>
      </c>
      <c r="T2280" t="str">
        <f>IF(Q2280=S2280,"true","false")</f>
        <v>true</v>
      </c>
    </row>
    <row r="2281" spans="1:20" x14ac:dyDescent="0.45">
      <c r="A2281" t="s">
        <v>1312</v>
      </c>
      <c r="B2281">
        <v>44</v>
      </c>
      <c r="C2281">
        <v>47</v>
      </c>
      <c r="D2281">
        <v>3249</v>
      </c>
      <c r="E2281">
        <v>41.191489359999998</v>
      </c>
      <c r="F2281">
        <v>0.67990150800000004</v>
      </c>
      <c r="G2281">
        <v>1.068181818</v>
      </c>
      <c r="H2281">
        <v>69.127659570000006</v>
      </c>
      <c r="I2281">
        <v>15169</v>
      </c>
      <c r="J2281">
        <v>10960</v>
      </c>
      <c r="K2281">
        <v>3580603</v>
      </c>
      <c r="L2281">
        <v>1321298</v>
      </c>
      <c r="M2281">
        <v>236.0473993</v>
      </c>
      <c r="N2281">
        <v>120.55638690000001</v>
      </c>
      <c r="O2281">
        <v>104295.766</v>
      </c>
      <c r="P2281">
        <v>1508.7414590000001</v>
      </c>
      <c r="Q2281">
        <v>1</v>
      </c>
      <c r="R2281" t="s">
        <v>1313</v>
      </c>
      <c r="S2281">
        <f t="shared" si="37"/>
        <v>1</v>
      </c>
      <c r="T2281" t="str">
        <f>IF(Q2281=S2281,"true","false")</f>
        <v>true</v>
      </c>
    </row>
    <row r="2282" spans="1:20" x14ac:dyDescent="0.45">
      <c r="A2282" t="s">
        <v>3682</v>
      </c>
      <c r="B2282">
        <v>4</v>
      </c>
      <c r="C2282">
        <v>46</v>
      </c>
      <c r="D2282">
        <v>136</v>
      </c>
      <c r="E2282">
        <v>0.34782608700000001</v>
      </c>
      <c r="F2282">
        <v>15.55882353</v>
      </c>
      <c r="G2282">
        <v>11.5</v>
      </c>
      <c r="H2282">
        <v>2.9565217389999998</v>
      </c>
      <c r="I2282">
        <v>136</v>
      </c>
      <c r="J2282">
        <v>132</v>
      </c>
      <c r="K2282">
        <v>22331</v>
      </c>
      <c r="L2282">
        <v>4236</v>
      </c>
      <c r="M2282">
        <v>164.19852940000001</v>
      </c>
      <c r="N2282">
        <v>32.090909089999997</v>
      </c>
      <c r="O2282">
        <v>577.54347829999995</v>
      </c>
      <c r="P2282">
        <v>195.34558820000001</v>
      </c>
      <c r="Q2282">
        <v>0</v>
      </c>
      <c r="R2282" t="s">
        <v>3683</v>
      </c>
      <c r="S2282">
        <f t="shared" si="37"/>
        <v>1</v>
      </c>
      <c r="T2282" t="str">
        <f>IF(Q2282=S2282,"true","false")</f>
        <v>false</v>
      </c>
    </row>
    <row r="2283" spans="1:20" x14ac:dyDescent="0.45">
      <c r="A2283" t="s">
        <v>3684</v>
      </c>
      <c r="B2283">
        <v>6</v>
      </c>
      <c r="C2283">
        <v>6</v>
      </c>
      <c r="D2283">
        <v>402</v>
      </c>
      <c r="E2283">
        <v>6</v>
      </c>
      <c r="F2283">
        <v>8.9552239000000006E-2</v>
      </c>
      <c r="G2283">
        <v>1</v>
      </c>
      <c r="H2283">
        <v>67</v>
      </c>
      <c r="I2283">
        <v>2839</v>
      </c>
      <c r="J2283">
        <v>1758</v>
      </c>
      <c r="K2283">
        <v>458605</v>
      </c>
      <c r="L2283">
        <v>162993</v>
      </c>
      <c r="M2283">
        <v>161.53751320000001</v>
      </c>
      <c r="N2283">
        <v>92.715017059999994</v>
      </c>
      <c r="O2283">
        <v>103599.6667</v>
      </c>
      <c r="P2283">
        <v>1546.263682</v>
      </c>
      <c r="Q2283">
        <v>-1</v>
      </c>
      <c r="R2283" t="s">
        <v>3685</v>
      </c>
      <c r="S2283">
        <f t="shared" si="37"/>
        <v>1</v>
      </c>
      <c r="T2283" t="str">
        <f>IF(Q2283=S2283,"true","false")</f>
        <v>false</v>
      </c>
    </row>
    <row r="2284" spans="1:20" x14ac:dyDescent="0.45">
      <c r="A2284" t="s">
        <v>3686</v>
      </c>
      <c r="B2284">
        <v>8</v>
      </c>
      <c r="C2284">
        <v>38</v>
      </c>
      <c r="D2284">
        <v>3437</v>
      </c>
      <c r="E2284">
        <v>1.684210526</v>
      </c>
      <c r="F2284">
        <v>0.42013383799999998</v>
      </c>
      <c r="G2284">
        <v>4.75</v>
      </c>
      <c r="H2284">
        <v>90.447368420000004</v>
      </c>
      <c r="I2284">
        <v>19875</v>
      </c>
      <c r="J2284">
        <v>11866</v>
      </c>
      <c r="K2284">
        <v>1753515</v>
      </c>
      <c r="L2284">
        <v>500428</v>
      </c>
      <c r="M2284">
        <v>88.227169810000007</v>
      </c>
      <c r="N2284">
        <v>42.173268159999999</v>
      </c>
      <c r="O2284">
        <v>59314.289470000003</v>
      </c>
      <c r="P2284">
        <v>655.78789640000002</v>
      </c>
      <c r="Q2284">
        <v>-1</v>
      </c>
      <c r="R2284" t="s">
        <v>3687</v>
      </c>
      <c r="S2284">
        <f t="shared" si="37"/>
        <v>1</v>
      </c>
      <c r="T2284" t="str">
        <f>IF(Q2284=S2284,"true","false")</f>
        <v>false</v>
      </c>
    </row>
    <row r="2285" spans="1:20" x14ac:dyDescent="0.45">
      <c r="A2285" t="s">
        <v>3688</v>
      </c>
      <c r="B2285">
        <v>5</v>
      </c>
      <c r="C2285">
        <v>9</v>
      </c>
      <c r="D2285">
        <v>12</v>
      </c>
      <c r="E2285">
        <v>2.7777777779999999</v>
      </c>
      <c r="F2285">
        <v>6.75</v>
      </c>
      <c r="G2285">
        <v>1.8</v>
      </c>
      <c r="H2285">
        <v>1.3333333329999999</v>
      </c>
      <c r="I2285">
        <v>258</v>
      </c>
      <c r="J2285">
        <v>387</v>
      </c>
      <c r="K2285">
        <v>24145</v>
      </c>
      <c r="L2285">
        <v>444023</v>
      </c>
      <c r="M2285">
        <v>93.585271320000004</v>
      </c>
      <c r="N2285">
        <v>1147.3462529999999</v>
      </c>
      <c r="O2285">
        <v>52018.666669999999</v>
      </c>
      <c r="P2285">
        <v>39014</v>
      </c>
      <c r="Q2285">
        <v>1</v>
      </c>
      <c r="R2285" t="s">
        <v>3689</v>
      </c>
      <c r="S2285">
        <f t="shared" si="37"/>
        <v>1</v>
      </c>
      <c r="T2285" t="str">
        <f>IF(Q2285=S2285,"true","false")</f>
        <v>true</v>
      </c>
    </row>
    <row r="2286" spans="1:20" x14ac:dyDescent="0.45">
      <c r="A2286" t="s">
        <v>3690</v>
      </c>
      <c r="B2286">
        <v>3</v>
      </c>
      <c r="C2286">
        <v>3</v>
      </c>
      <c r="D2286">
        <v>6</v>
      </c>
      <c r="E2286">
        <v>3</v>
      </c>
      <c r="F2286">
        <v>1.5</v>
      </c>
      <c r="G2286">
        <v>1</v>
      </c>
      <c r="H2286">
        <v>2</v>
      </c>
      <c r="I2286">
        <v>87</v>
      </c>
      <c r="J2286">
        <v>79</v>
      </c>
      <c r="K2286">
        <v>11121</v>
      </c>
      <c r="L2286">
        <v>39768</v>
      </c>
      <c r="M2286">
        <v>127.8275862</v>
      </c>
      <c r="N2286">
        <v>503.39240510000002</v>
      </c>
      <c r="O2286">
        <v>16963</v>
      </c>
      <c r="P2286">
        <v>8481.5</v>
      </c>
      <c r="Q2286">
        <v>-1</v>
      </c>
      <c r="R2286" t="s">
        <v>3647</v>
      </c>
      <c r="S2286">
        <f t="shared" si="37"/>
        <v>1</v>
      </c>
      <c r="T2286" t="str">
        <f>IF(Q2286=S2286,"true","false")</f>
        <v>false</v>
      </c>
    </row>
    <row r="2287" spans="1:20" x14ac:dyDescent="0.45">
      <c r="A2287" t="s">
        <v>3691</v>
      </c>
      <c r="B2287">
        <v>3</v>
      </c>
      <c r="C2287">
        <v>67</v>
      </c>
      <c r="D2287">
        <v>6879</v>
      </c>
      <c r="E2287">
        <v>0.13432835800000001</v>
      </c>
      <c r="F2287">
        <v>0.65256577999999998</v>
      </c>
      <c r="G2287">
        <v>22.333333329999999</v>
      </c>
      <c r="H2287">
        <v>102.6716418</v>
      </c>
      <c r="I2287">
        <v>151859</v>
      </c>
      <c r="J2287">
        <v>150882</v>
      </c>
      <c r="K2287">
        <v>7434558</v>
      </c>
      <c r="L2287">
        <v>10475382</v>
      </c>
      <c r="M2287">
        <v>48.956979830000002</v>
      </c>
      <c r="N2287">
        <v>69.427645440000006</v>
      </c>
      <c r="O2287">
        <v>267312.53730000003</v>
      </c>
      <c r="P2287">
        <v>2603.5673790000001</v>
      </c>
      <c r="Q2287">
        <v>0</v>
      </c>
      <c r="R2287" t="s">
        <v>3692</v>
      </c>
      <c r="S2287">
        <f t="shared" si="37"/>
        <v>1</v>
      </c>
      <c r="T2287" t="str">
        <f>IF(Q2287=S2287,"true","false")</f>
        <v>false</v>
      </c>
    </row>
    <row r="2288" spans="1:20" x14ac:dyDescent="0.45">
      <c r="A2288" t="s">
        <v>3693</v>
      </c>
      <c r="B2288">
        <v>24</v>
      </c>
      <c r="C2288">
        <v>26</v>
      </c>
      <c r="D2288">
        <v>283</v>
      </c>
      <c r="E2288">
        <v>22.15384615</v>
      </c>
      <c r="F2288">
        <v>2.3886925799999998</v>
      </c>
      <c r="G2288">
        <v>1.0833333329999999</v>
      </c>
      <c r="H2288">
        <v>10.88461538</v>
      </c>
      <c r="I2288">
        <v>686</v>
      </c>
      <c r="J2288">
        <v>0</v>
      </c>
      <c r="K2288">
        <v>41160</v>
      </c>
      <c r="L2288">
        <v>0</v>
      </c>
      <c r="M2288">
        <v>60</v>
      </c>
      <c r="N2288">
        <v>0</v>
      </c>
      <c r="O2288">
        <v>1583.0769230000001</v>
      </c>
      <c r="P2288">
        <v>145.4416961</v>
      </c>
      <c r="Q2288">
        <v>-1</v>
      </c>
      <c r="R2288" t="s">
        <v>3694</v>
      </c>
      <c r="S2288">
        <f t="shared" si="37"/>
        <v>1</v>
      </c>
      <c r="T2288" t="str">
        <f>IF(Q2288=S2288,"true","false")</f>
        <v>false</v>
      </c>
    </row>
    <row r="2289" spans="1:20" x14ac:dyDescent="0.45">
      <c r="A2289" t="s">
        <v>3695</v>
      </c>
      <c r="B2289">
        <v>5</v>
      </c>
      <c r="C2289">
        <v>5</v>
      </c>
      <c r="D2289">
        <v>10</v>
      </c>
      <c r="E2289">
        <v>5</v>
      </c>
      <c r="F2289">
        <v>2.5</v>
      </c>
      <c r="G2289">
        <v>1</v>
      </c>
      <c r="H2289">
        <v>2</v>
      </c>
      <c r="I2289">
        <v>97</v>
      </c>
      <c r="J2289">
        <v>81</v>
      </c>
      <c r="K2289">
        <v>10552</v>
      </c>
      <c r="L2289">
        <v>42063</v>
      </c>
      <c r="M2289">
        <v>108.78350519999999</v>
      </c>
      <c r="N2289">
        <v>519.29629629999999</v>
      </c>
      <c r="O2289">
        <v>10523</v>
      </c>
      <c r="P2289">
        <v>5261.5</v>
      </c>
      <c r="Q2289">
        <v>-1</v>
      </c>
      <c r="R2289" t="s">
        <v>3696</v>
      </c>
      <c r="S2289">
        <f t="shared" si="37"/>
        <v>1</v>
      </c>
      <c r="T2289" t="str">
        <f>IF(Q2289=S2289,"true","false")</f>
        <v>false</v>
      </c>
    </row>
    <row r="2290" spans="1:20" x14ac:dyDescent="0.45">
      <c r="A2290" t="s">
        <v>3697</v>
      </c>
      <c r="B2290">
        <v>8</v>
      </c>
      <c r="C2290">
        <v>9</v>
      </c>
      <c r="D2290">
        <v>52</v>
      </c>
      <c r="E2290">
        <v>7.1111111109999996</v>
      </c>
      <c r="F2290">
        <v>1.557692308</v>
      </c>
      <c r="G2290">
        <v>1.125</v>
      </c>
      <c r="H2290">
        <v>5.7777777779999999</v>
      </c>
      <c r="I2290">
        <v>735</v>
      </c>
      <c r="J2290">
        <v>772</v>
      </c>
      <c r="K2290">
        <v>81060</v>
      </c>
      <c r="L2290">
        <v>418490</v>
      </c>
      <c r="M2290">
        <v>110.2857143</v>
      </c>
      <c r="N2290">
        <v>542.08549219999998</v>
      </c>
      <c r="O2290">
        <v>55505.555560000001</v>
      </c>
      <c r="P2290">
        <v>9606.7307689999998</v>
      </c>
      <c r="Q2290">
        <v>-1</v>
      </c>
      <c r="R2290" t="s">
        <v>1978</v>
      </c>
      <c r="S2290">
        <f t="shared" si="37"/>
        <v>1</v>
      </c>
      <c r="T2290" t="str">
        <f>IF(Q2290=S2290,"true","false")</f>
        <v>false</v>
      </c>
    </row>
    <row r="2291" spans="1:20" x14ac:dyDescent="0.45">
      <c r="A2291" t="s">
        <v>3698</v>
      </c>
      <c r="B2291">
        <v>1</v>
      </c>
      <c r="C2291">
        <v>5</v>
      </c>
      <c r="D2291">
        <v>2013</v>
      </c>
      <c r="E2291">
        <v>0.2</v>
      </c>
      <c r="F2291">
        <v>1.2419275E-2</v>
      </c>
      <c r="G2291">
        <v>5</v>
      </c>
      <c r="H2291">
        <v>402.6</v>
      </c>
      <c r="I2291">
        <v>10455</v>
      </c>
      <c r="J2291">
        <v>9180</v>
      </c>
      <c r="K2291">
        <v>768514</v>
      </c>
      <c r="L2291">
        <v>376664</v>
      </c>
      <c r="M2291">
        <v>73.506838830000007</v>
      </c>
      <c r="N2291">
        <v>41.030936820000001</v>
      </c>
      <c r="O2291">
        <v>229035.6</v>
      </c>
      <c r="P2291">
        <v>568.89120720000005</v>
      </c>
      <c r="Q2291">
        <v>0</v>
      </c>
      <c r="R2291" t="s">
        <v>3699</v>
      </c>
      <c r="S2291">
        <f t="shared" si="37"/>
        <v>1</v>
      </c>
      <c r="T2291" t="str">
        <f>IF(Q2291=S2291,"true","false")</f>
        <v>false</v>
      </c>
    </row>
    <row r="2292" spans="1:20" x14ac:dyDescent="0.45">
      <c r="A2292" t="s">
        <v>3700</v>
      </c>
      <c r="B2292">
        <v>1</v>
      </c>
      <c r="C2292">
        <v>1</v>
      </c>
      <c r="D2292">
        <v>4</v>
      </c>
      <c r="E2292">
        <v>1</v>
      </c>
      <c r="F2292">
        <v>0.25</v>
      </c>
      <c r="G2292">
        <v>1</v>
      </c>
      <c r="H2292">
        <v>4</v>
      </c>
      <c r="I2292">
        <v>1836</v>
      </c>
      <c r="J2292">
        <v>3250</v>
      </c>
      <c r="K2292">
        <v>78774</v>
      </c>
      <c r="L2292">
        <v>4439202</v>
      </c>
      <c r="M2292">
        <v>42.90522876</v>
      </c>
      <c r="N2292">
        <v>1365.908308</v>
      </c>
      <c r="O2292">
        <v>4517976</v>
      </c>
      <c r="P2292">
        <v>1129494</v>
      </c>
      <c r="Q2292">
        <v>0</v>
      </c>
      <c r="R2292" t="s">
        <v>423</v>
      </c>
      <c r="S2292">
        <f t="shared" si="37"/>
        <v>1</v>
      </c>
      <c r="T2292" t="str">
        <f>IF(Q2292=S2292,"true","false")</f>
        <v>false</v>
      </c>
    </row>
    <row r="2293" spans="1:20" x14ac:dyDescent="0.45">
      <c r="A2293" t="s">
        <v>3701</v>
      </c>
      <c r="B2293">
        <v>1</v>
      </c>
      <c r="C2293">
        <v>2</v>
      </c>
      <c r="D2293">
        <v>9</v>
      </c>
      <c r="E2293">
        <v>0.5</v>
      </c>
      <c r="F2293">
        <v>0.44444444399999999</v>
      </c>
      <c r="G2293">
        <v>2</v>
      </c>
      <c r="H2293">
        <v>4.5</v>
      </c>
      <c r="I2293">
        <v>9</v>
      </c>
      <c r="J2293">
        <v>9</v>
      </c>
      <c r="K2293">
        <v>396</v>
      </c>
      <c r="L2293">
        <v>360</v>
      </c>
      <c r="M2293">
        <v>44</v>
      </c>
      <c r="N2293">
        <v>40</v>
      </c>
      <c r="O2293">
        <v>378</v>
      </c>
      <c r="P2293">
        <v>84</v>
      </c>
      <c r="Q2293">
        <v>-1</v>
      </c>
      <c r="R2293" t="s">
        <v>3702</v>
      </c>
      <c r="S2293">
        <f t="shared" si="37"/>
        <v>1</v>
      </c>
      <c r="T2293" t="str">
        <f>IF(Q2293=S2293,"true","false")</f>
        <v>false</v>
      </c>
    </row>
    <row r="2294" spans="1:20" x14ac:dyDescent="0.45">
      <c r="A2294" t="s">
        <v>3703</v>
      </c>
      <c r="B2294">
        <v>6</v>
      </c>
      <c r="C2294">
        <v>6</v>
      </c>
      <c r="D2294">
        <v>17</v>
      </c>
      <c r="E2294">
        <v>6</v>
      </c>
      <c r="F2294">
        <v>2.1176470589999998</v>
      </c>
      <c r="G2294">
        <v>1</v>
      </c>
      <c r="H2294">
        <v>2.8333333330000001</v>
      </c>
      <c r="I2294">
        <v>283</v>
      </c>
      <c r="J2294">
        <v>243</v>
      </c>
      <c r="K2294">
        <v>19052</v>
      </c>
      <c r="L2294">
        <v>103354</v>
      </c>
      <c r="M2294">
        <v>67.321554770000006</v>
      </c>
      <c r="N2294">
        <v>425.32510289999999</v>
      </c>
      <c r="O2294">
        <v>20401</v>
      </c>
      <c r="P2294">
        <v>7200.3529410000001</v>
      </c>
      <c r="Q2294">
        <v>1</v>
      </c>
      <c r="R2294" t="s">
        <v>42</v>
      </c>
      <c r="S2294">
        <f t="shared" si="37"/>
        <v>1</v>
      </c>
      <c r="T2294" t="str">
        <f>IF(Q2294=S2294,"true","false")</f>
        <v>true</v>
      </c>
    </row>
    <row r="2295" spans="1:20" x14ac:dyDescent="0.45">
      <c r="A2295" t="s">
        <v>3704</v>
      </c>
      <c r="B2295">
        <v>2</v>
      </c>
      <c r="C2295">
        <v>2</v>
      </c>
      <c r="D2295">
        <v>2</v>
      </c>
      <c r="E2295">
        <v>2</v>
      </c>
      <c r="F2295">
        <v>2</v>
      </c>
      <c r="G2295">
        <v>1</v>
      </c>
      <c r="H2295">
        <v>1</v>
      </c>
      <c r="I2295">
        <v>44</v>
      </c>
      <c r="J2295">
        <v>37</v>
      </c>
      <c r="K2295">
        <v>14312</v>
      </c>
      <c r="L2295">
        <v>17783</v>
      </c>
      <c r="M2295">
        <v>325.27272729999999</v>
      </c>
      <c r="N2295">
        <v>480.62162160000003</v>
      </c>
      <c r="O2295">
        <v>16047.5</v>
      </c>
      <c r="P2295">
        <v>16047.5</v>
      </c>
      <c r="Q2295">
        <v>1</v>
      </c>
      <c r="R2295" t="s">
        <v>985</v>
      </c>
      <c r="S2295">
        <f t="shared" si="37"/>
        <v>1</v>
      </c>
      <c r="T2295" t="str">
        <f>IF(Q2295=S2295,"true","false")</f>
        <v>true</v>
      </c>
    </row>
    <row r="2296" spans="1:20" x14ac:dyDescent="0.45">
      <c r="A2296" t="s">
        <v>3705</v>
      </c>
      <c r="B2296">
        <v>2</v>
      </c>
      <c r="C2296">
        <v>2</v>
      </c>
      <c r="D2296">
        <v>8</v>
      </c>
      <c r="E2296">
        <v>2</v>
      </c>
      <c r="F2296">
        <v>0.5</v>
      </c>
      <c r="G2296">
        <v>1</v>
      </c>
      <c r="H2296">
        <v>4</v>
      </c>
      <c r="I2296">
        <v>49</v>
      </c>
      <c r="J2296">
        <v>38</v>
      </c>
      <c r="K2296">
        <v>9379</v>
      </c>
      <c r="L2296">
        <v>13793</v>
      </c>
      <c r="M2296">
        <v>191.40816330000001</v>
      </c>
      <c r="N2296">
        <v>362.97368419999998</v>
      </c>
      <c r="O2296">
        <v>11586</v>
      </c>
      <c r="P2296">
        <v>2896.5</v>
      </c>
      <c r="Q2296">
        <v>-1</v>
      </c>
      <c r="R2296" t="s">
        <v>3706</v>
      </c>
      <c r="S2296">
        <f t="shared" si="37"/>
        <v>1</v>
      </c>
      <c r="T2296" t="str">
        <f>IF(Q2296=S2296,"true","false")</f>
        <v>false</v>
      </c>
    </row>
    <row r="2297" spans="1:20" x14ac:dyDescent="0.45">
      <c r="A2297" t="s">
        <v>3707</v>
      </c>
      <c r="B2297">
        <v>2</v>
      </c>
      <c r="C2297">
        <v>2</v>
      </c>
      <c r="D2297">
        <v>3</v>
      </c>
      <c r="E2297">
        <v>2</v>
      </c>
      <c r="F2297">
        <v>1.3333333329999999</v>
      </c>
      <c r="G2297">
        <v>1</v>
      </c>
      <c r="H2297">
        <v>1.5</v>
      </c>
      <c r="I2297">
        <v>25</v>
      </c>
      <c r="J2297">
        <v>15</v>
      </c>
      <c r="K2297">
        <v>3707</v>
      </c>
      <c r="L2297">
        <v>6791</v>
      </c>
      <c r="M2297">
        <v>148.28</v>
      </c>
      <c r="N2297">
        <v>452.73333330000003</v>
      </c>
      <c r="O2297">
        <v>5249</v>
      </c>
      <c r="P2297">
        <v>3499.333333</v>
      </c>
      <c r="Q2297">
        <v>-1</v>
      </c>
      <c r="R2297" t="s">
        <v>3708</v>
      </c>
      <c r="S2297">
        <f t="shared" si="37"/>
        <v>1</v>
      </c>
      <c r="T2297" t="str">
        <f>IF(Q2297=S2297,"true","false")</f>
        <v>false</v>
      </c>
    </row>
    <row r="2298" spans="1:20" x14ac:dyDescent="0.45">
      <c r="A2298" t="s">
        <v>1387</v>
      </c>
      <c r="B2298">
        <v>49</v>
      </c>
      <c r="C2298">
        <v>50</v>
      </c>
      <c r="D2298">
        <v>6240</v>
      </c>
      <c r="E2298">
        <v>48.02</v>
      </c>
      <c r="F2298">
        <v>0.40064102600000001</v>
      </c>
      <c r="G2298">
        <v>1.0204081629999999</v>
      </c>
      <c r="H2298">
        <v>124.8</v>
      </c>
      <c r="I2298">
        <v>6805</v>
      </c>
      <c r="J2298">
        <v>154</v>
      </c>
      <c r="K2298">
        <v>1847957</v>
      </c>
      <c r="L2298">
        <v>12283</v>
      </c>
      <c r="M2298">
        <v>271.55870679999998</v>
      </c>
      <c r="N2298">
        <v>79.759740260000001</v>
      </c>
      <c r="O2298">
        <v>37204.800000000003</v>
      </c>
      <c r="P2298">
        <v>298.11538460000003</v>
      </c>
      <c r="Q2298">
        <v>1</v>
      </c>
      <c r="R2298" t="s">
        <v>30</v>
      </c>
      <c r="S2298">
        <f t="shared" si="37"/>
        <v>1</v>
      </c>
      <c r="T2298" t="str">
        <f>IF(Q2298=S2298,"true","false")</f>
        <v>true</v>
      </c>
    </row>
    <row r="2299" spans="1:20" x14ac:dyDescent="0.45">
      <c r="A2299" t="s">
        <v>3710</v>
      </c>
      <c r="B2299">
        <v>1</v>
      </c>
      <c r="C2299">
        <v>1</v>
      </c>
      <c r="D2299">
        <v>51</v>
      </c>
      <c r="E2299">
        <v>1</v>
      </c>
      <c r="F2299">
        <v>1.9607843E-2</v>
      </c>
      <c r="G2299">
        <v>1</v>
      </c>
      <c r="H2299">
        <v>51</v>
      </c>
      <c r="I2299">
        <v>321</v>
      </c>
      <c r="J2299">
        <v>212</v>
      </c>
      <c r="K2299">
        <v>31045</v>
      </c>
      <c r="L2299">
        <v>75995</v>
      </c>
      <c r="M2299">
        <v>96.713395640000002</v>
      </c>
      <c r="N2299">
        <v>358.4669811</v>
      </c>
      <c r="O2299">
        <v>107040</v>
      </c>
      <c r="P2299">
        <v>2098.8235289999998</v>
      </c>
      <c r="Q2299">
        <v>-1</v>
      </c>
      <c r="R2299" t="s">
        <v>294</v>
      </c>
      <c r="S2299">
        <f t="shared" si="37"/>
        <v>1</v>
      </c>
      <c r="T2299" t="str">
        <f>IF(Q2299=S2299,"true","false")</f>
        <v>false</v>
      </c>
    </row>
    <row r="2300" spans="1:20" x14ac:dyDescent="0.45">
      <c r="A2300" t="s">
        <v>3711</v>
      </c>
      <c r="B2300">
        <v>9</v>
      </c>
      <c r="C2300">
        <v>14</v>
      </c>
      <c r="D2300">
        <v>27</v>
      </c>
      <c r="E2300">
        <v>5.7857142860000002</v>
      </c>
      <c r="F2300">
        <v>7.2592592590000002</v>
      </c>
      <c r="G2300">
        <v>1.5555555560000001</v>
      </c>
      <c r="H2300">
        <v>1.928571429</v>
      </c>
      <c r="I2300">
        <v>2010</v>
      </c>
      <c r="J2300">
        <v>1389</v>
      </c>
      <c r="K2300">
        <v>2065482</v>
      </c>
      <c r="L2300">
        <v>658967</v>
      </c>
      <c r="M2300">
        <v>1027.602985</v>
      </c>
      <c r="N2300">
        <v>474.41828650000002</v>
      </c>
      <c r="O2300">
        <v>194603.5</v>
      </c>
      <c r="P2300">
        <v>100905.51850000001</v>
      </c>
      <c r="Q2300">
        <v>-1</v>
      </c>
      <c r="R2300" t="s">
        <v>34</v>
      </c>
      <c r="S2300">
        <f t="shared" si="37"/>
        <v>1</v>
      </c>
      <c r="T2300" t="str">
        <f>IF(Q2300=S2300,"true","false")</f>
        <v>false</v>
      </c>
    </row>
    <row r="2301" spans="1:20" x14ac:dyDescent="0.45">
      <c r="A2301" t="s">
        <v>3712</v>
      </c>
      <c r="B2301">
        <v>1</v>
      </c>
      <c r="C2301">
        <v>1</v>
      </c>
      <c r="D2301">
        <v>29</v>
      </c>
      <c r="E2301">
        <v>1</v>
      </c>
      <c r="F2301">
        <v>3.4482759000000002E-2</v>
      </c>
      <c r="G2301">
        <v>1</v>
      </c>
      <c r="H2301">
        <v>29</v>
      </c>
      <c r="I2301">
        <v>533</v>
      </c>
      <c r="J2301">
        <v>422</v>
      </c>
      <c r="K2301">
        <v>42432</v>
      </c>
      <c r="L2301">
        <v>26598</v>
      </c>
      <c r="M2301">
        <v>79.609756099999998</v>
      </c>
      <c r="N2301">
        <v>63.028436020000001</v>
      </c>
      <c r="O2301">
        <v>69030</v>
      </c>
      <c r="P2301">
        <v>2380.3448279999998</v>
      </c>
      <c r="Q2301">
        <v>0</v>
      </c>
      <c r="R2301" t="s">
        <v>3164</v>
      </c>
      <c r="S2301">
        <f t="shared" si="37"/>
        <v>1</v>
      </c>
      <c r="T2301" t="str">
        <f>IF(Q2301=S2301,"true","false")</f>
        <v>false</v>
      </c>
    </row>
    <row r="2302" spans="1:20" x14ac:dyDescent="0.45">
      <c r="A2302" t="s">
        <v>3713</v>
      </c>
      <c r="B2302">
        <v>1</v>
      </c>
      <c r="C2302">
        <v>6</v>
      </c>
      <c r="D2302">
        <v>915</v>
      </c>
      <c r="E2302">
        <v>0.16666666699999999</v>
      </c>
      <c r="F2302">
        <v>3.9344261999999998E-2</v>
      </c>
      <c r="G2302">
        <v>6</v>
      </c>
      <c r="H2302">
        <v>152.5</v>
      </c>
      <c r="I2302">
        <v>1742</v>
      </c>
      <c r="J2302">
        <v>1788</v>
      </c>
      <c r="K2302">
        <v>202824</v>
      </c>
      <c r="L2302">
        <v>529282</v>
      </c>
      <c r="M2302">
        <v>116.4316877</v>
      </c>
      <c r="N2302">
        <v>296.01901570000001</v>
      </c>
      <c r="O2302">
        <v>122017.6667</v>
      </c>
      <c r="P2302">
        <v>800.11584700000003</v>
      </c>
      <c r="Q2302">
        <v>0</v>
      </c>
      <c r="R2302" t="s">
        <v>3714</v>
      </c>
      <c r="S2302">
        <f t="shared" si="37"/>
        <v>1</v>
      </c>
      <c r="T2302" t="str">
        <f>IF(Q2302=S2302,"true","false")</f>
        <v>false</v>
      </c>
    </row>
    <row r="2303" spans="1:20" x14ac:dyDescent="0.45">
      <c r="A2303" t="s">
        <v>3715</v>
      </c>
      <c r="B2303">
        <v>1</v>
      </c>
      <c r="C2303">
        <v>1</v>
      </c>
      <c r="D2303">
        <v>4</v>
      </c>
      <c r="E2303">
        <v>1</v>
      </c>
      <c r="F2303">
        <v>0.25</v>
      </c>
      <c r="G2303">
        <v>1</v>
      </c>
      <c r="H2303">
        <v>4</v>
      </c>
      <c r="I2303">
        <v>47</v>
      </c>
      <c r="J2303">
        <v>48</v>
      </c>
      <c r="K2303">
        <v>3747</v>
      </c>
      <c r="L2303">
        <v>3559</v>
      </c>
      <c r="M2303">
        <v>79.723404259999995</v>
      </c>
      <c r="N2303">
        <v>74.145833330000002</v>
      </c>
      <c r="O2303">
        <v>7306</v>
      </c>
      <c r="P2303">
        <v>1826.5</v>
      </c>
      <c r="Q2303">
        <v>1</v>
      </c>
      <c r="R2303" t="s">
        <v>599</v>
      </c>
      <c r="S2303">
        <f t="shared" si="37"/>
        <v>1</v>
      </c>
      <c r="T2303" t="str">
        <f>IF(Q2303=S2303,"true","false")</f>
        <v>true</v>
      </c>
    </row>
    <row r="2304" spans="1:20" x14ac:dyDescent="0.45">
      <c r="A2304" t="s">
        <v>3716</v>
      </c>
      <c r="B2304">
        <v>1</v>
      </c>
      <c r="C2304">
        <v>1</v>
      </c>
      <c r="D2304">
        <v>20</v>
      </c>
      <c r="E2304">
        <v>1</v>
      </c>
      <c r="F2304">
        <v>0.05</v>
      </c>
      <c r="G2304">
        <v>1</v>
      </c>
      <c r="H2304">
        <v>20</v>
      </c>
      <c r="I2304">
        <v>90</v>
      </c>
      <c r="J2304">
        <v>80</v>
      </c>
      <c r="K2304">
        <v>16095</v>
      </c>
      <c r="L2304">
        <v>57501</v>
      </c>
      <c r="M2304">
        <v>178.83333329999999</v>
      </c>
      <c r="N2304">
        <v>718.76250000000005</v>
      </c>
      <c r="O2304">
        <v>73596</v>
      </c>
      <c r="P2304">
        <v>3679.8</v>
      </c>
      <c r="Q2304">
        <v>-1</v>
      </c>
      <c r="R2304" t="s">
        <v>3717</v>
      </c>
      <c r="S2304">
        <f t="shared" si="37"/>
        <v>1</v>
      </c>
      <c r="T2304" t="str">
        <f>IF(Q2304=S2304,"true","false")</f>
        <v>false</v>
      </c>
    </row>
    <row r="2305" spans="1:20" x14ac:dyDescent="0.45">
      <c r="A2305" t="s">
        <v>3718</v>
      </c>
      <c r="B2305">
        <v>1</v>
      </c>
      <c r="C2305">
        <v>6</v>
      </c>
      <c r="D2305">
        <v>7</v>
      </c>
      <c r="E2305">
        <v>0.16666666699999999</v>
      </c>
      <c r="F2305">
        <v>5.1428571429999996</v>
      </c>
      <c r="G2305">
        <v>6</v>
      </c>
      <c r="H2305">
        <v>1.1666666670000001</v>
      </c>
      <c r="I2305">
        <v>54</v>
      </c>
      <c r="J2305">
        <v>43</v>
      </c>
      <c r="K2305">
        <v>19808</v>
      </c>
      <c r="L2305">
        <v>5874</v>
      </c>
      <c r="M2305">
        <v>366.81481480000002</v>
      </c>
      <c r="N2305">
        <v>136.60465120000001</v>
      </c>
      <c r="O2305">
        <v>4280.3333329999996</v>
      </c>
      <c r="P2305">
        <v>3668.8571430000002</v>
      </c>
      <c r="Q2305">
        <v>-1</v>
      </c>
      <c r="R2305" t="s">
        <v>3719</v>
      </c>
      <c r="S2305">
        <f t="shared" si="37"/>
        <v>1</v>
      </c>
      <c r="T2305" t="str">
        <f>IF(Q2305=S2305,"true","false")</f>
        <v>false</v>
      </c>
    </row>
    <row r="2306" spans="1:20" x14ac:dyDescent="0.45">
      <c r="A2306" t="s">
        <v>3720</v>
      </c>
      <c r="B2306">
        <v>4</v>
      </c>
      <c r="C2306">
        <v>4</v>
      </c>
      <c r="D2306">
        <v>49</v>
      </c>
      <c r="E2306">
        <v>4</v>
      </c>
      <c r="F2306">
        <v>0.326530612</v>
      </c>
      <c r="G2306">
        <v>1</v>
      </c>
      <c r="H2306">
        <v>12.25</v>
      </c>
      <c r="I2306">
        <v>4835</v>
      </c>
      <c r="J2306">
        <v>4413</v>
      </c>
      <c r="K2306">
        <v>4863578</v>
      </c>
      <c r="L2306">
        <v>2906854</v>
      </c>
      <c r="M2306">
        <v>1005.910651</v>
      </c>
      <c r="N2306">
        <v>658.70246999999995</v>
      </c>
      <c r="O2306">
        <v>1942608</v>
      </c>
      <c r="P2306">
        <v>158580.24489999999</v>
      </c>
      <c r="Q2306">
        <v>-1</v>
      </c>
      <c r="R2306" t="s">
        <v>2296</v>
      </c>
      <c r="S2306">
        <f t="shared" si="37"/>
        <v>1</v>
      </c>
      <c r="T2306" t="str">
        <f>IF(Q2306=S2306,"true","false")</f>
        <v>false</v>
      </c>
    </row>
    <row r="2307" spans="1:20" x14ac:dyDescent="0.45">
      <c r="A2307" t="s">
        <v>3721</v>
      </c>
      <c r="B2307">
        <v>2</v>
      </c>
      <c r="C2307">
        <v>2</v>
      </c>
      <c r="D2307">
        <v>14</v>
      </c>
      <c r="E2307">
        <v>2</v>
      </c>
      <c r="F2307">
        <v>0.28571428599999998</v>
      </c>
      <c r="G2307">
        <v>1</v>
      </c>
      <c r="H2307">
        <v>7</v>
      </c>
      <c r="I2307">
        <v>248</v>
      </c>
      <c r="J2307">
        <v>194</v>
      </c>
      <c r="K2307">
        <v>89608</v>
      </c>
      <c r="L2307">
        <v>50489</v>
      </c>
      <c r="M2307">
        <v>361.32258059999998</v>
      </c>
      <c r="N2307">
        <v>260.25257729999998</v>
      </c>
      <c r="O2307">
        <v>70048.5</v>
      </c>
      <c r="P2307">
        <v>10006.92857</v>
      </c>
      <c r="Q2307">
        <v>0</v>
      </c>
      <c r="R2307" t="s">
        <v>3722</v>
      </c>
      <c r="S2307">
        <f t="shared" ref="S2307:S2370" si="38">IF(AND(E2307&lt;0.05,C2307&gt;10),0,1)</f>
        <v>1</v>
      </c>
      <c r="T2307" t="str">
        <f>IF(Q2307=S2307,"true","false")</f>
        <v>false</v>
      </c>
    </row>
    <row r="2308" spans="1:20" x14ac:dyDescent="0.45">
      <c r="A2308" t="s">
        <v>3723</v>
      </c>
      <c r="B2308">
        <v>9</v>
      </c>
      <c r="C2308">
        <v>9</v>
      </c>
      <c r="D2308">
        <v>41</v>
      </c>
      <c r="E2308">
        <v>9</v>
      </c>
      <c r="F2308">
        <v>1.9756097560000001</v>
      </c>
      <c r="G2308">
        <v>1</v>
      </c>
      <c r="H2308">
        <v>4.5555555559999998</v>
      </c>
      <c r="I2308">
        <v>274</v>
      </c>
      <c r="J2308">
        <v>278</v>
      </c>
      <c r="K2308">
        <v>31402</v>
      </c>
      <c r="L2308">
        <v>210844</v>
      </c>
      <c r="M2308">
        <v>114.60583939999999</v>
      </c>
      <c r="N2308">
        <v>758.43165469999997</v>
      </c>
      <c r="O2308">
        <v>26916.22222</v>
      </c>
      <c r="P2308">
        <v>5908.4390240000002</v>
      </c>
      <c r="Q2308">
        <v>-1</v>
      </c>
      <c r="R2308" t="s">
        <v>3724</v>
      </c>
      <c r="S2308">
        <f t="shared" si="38"/>
        <v>1</v>
      </c>
      <c r="T2308" t="str">
        <f>IF(Q2308=S2308,"true","false")</f>
        <v>false</v>
      </c>
    </row>
    <row r="2309" spans="1:20" x14ac:dyDescent="0.45">
      <c r="A2309" t="s">
        <v>3725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14</v>
      </c>
      <c r="J2309">
        <v>13</v>
      </c>
      <c r="K2309">
        <v>1815</v>
      </c>
      <c r="L2309">
        <v>8532</v>
      </c>
      <c r="M2309">
        <v>129.64285709999999</v>
      </c>
      <c r="N2309">
        <v>656.30769229999999</v>
      </c>
      <c r="O2309">
        <v>10347</v>
      </c>
      <c r="P2309">
        <v>10347</v>
      </c>
      <c r="Q2309">
        <v>-1</v>
      </c>
      <c r="R2309" t="s">
        <v>3726</v>
      </c>
      <c r="S2309">
        <f t="shared" si="38"/>
        <v>1</v>
      </c>
      <c r="T2309" t="str">
        <f>IF(Q2309=S2309,"true","false")</f>
        <v>false</v>
      </c>
    </row>
    <row r="2310" spans="1:20" x14ac:dyDescent="0.45">
      <c r="A2310" t="s">
        <v>3727</v>
      </c>
      <c r="B2310">
        <v>1</v>
      </c>
      <c r="C2310">
        <v>1</v>
      </c>
      <c r="D2310">
        <v>64</v>
      </c>
      <c r="E2310">
        <v>1</v>
      </c>
      <c r="F2310">
        <v>1.5625E-2</v>
      </c>
      <c r="G2310">
        <v>1</v>
      </c>
      <c r="H2310">
        <v>64</v>
      </c>
      <c r="I2310">
        <v>368</v>
      </c>
      <c r="J2310">
        <v>299</v>
      </c>
      <c r="K2310">
        <v>21800</v>
      </c>
      <c r="L2310">
        <v>28799</v>
      </c>
      <c r="M2310">
        <v>59.239130430000003</v>
      </c>
      <c r="N2310">
        <v>96.317725749999994</v>
      </c>
      <c r="O2310">
        <v>50599</v>
      </c>
      <c r="P2310">
        <v>790.609375</v>
      </c>
      <c r="Q2310">
        <v>1</v>
      </c>
      <c r="R2310" t="s">
        <v>3728</v>
      </c>
      <c r="S2310">
        <f t="shared" si="38"/>
        <v>1</v>
      </c>
      <c r="T2310" t="str">
        <f>IF(Q2310=S2310,"true","false")</f>
        <v>true</v>
      </c>
    </row>
    <row r="2311" spans="1:20" x14ac:dyDescent="0.45">
      <c r="A2311" t="s">
        <v>3729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18</v>
      </c>
      <c r="J2311">
        <v>15</v>
      </c>
      <c r="K2311">
        <v>2411</v>
      </c>
      <c r="L2311">
        <v>6682</v>
      </c>
      <c r="M2311">
        <v>133.94444440000001</v>
      </c>
      <c r="N2311">
        <v>445.46666670000002</v>
      </c>
      <c r="O2311">
        <v>9093</v>
      </c>
      <c r="P2311">
        <v>9093</v>
      </c>
      <c r="Q2311">
        <v>1</v>
      </c>
      <c r="R2311" t="s">
        <v>320</v>
      </c>
      <c r="S2311">
        <f t="shared" si="38"/>
        <v>1</v>
      </c>
      <c r="T2311" t="str">
        <f>IF(Q2311=S2311,"true","false")</f>
        <v>true</v>
      </c>
    </row>
    <row r="2312" spans="1:20" x14ac:dyDescent="0.45">
      <c r="A2312" t="s">
        <v>3730</v>
      </c>
      <c r="B2312">
        <v>9</v>
      </c>
      <c r="C2312">
        <v>9</v>
      </c>
      <c r="D2312">
        <v>65</v>
      </c>
      <c r="E2312">
        <v>9</v>
      </c>
      <c r="F2312">
        <v>1.2461538459999999</v>
      </c>
      <c r="G2312">
        <v>1</v>
      </c>
      <c r="H2312">
        <v>7.2222222220000001</v>
      </c>
      <c r="I2312">
        <v>333</v>
      </c>
      <c r="J2312">
        <v>235</v>
      </c>
      <c r="K2312">
        <v>40401</v>
      </c>
      <c r="L2312">
        <v>56253</v>
      </c>
      <c r="M2312">
        <v>121.3243243</v>
      </c>
      <c r="N2312">
        <v>239.3744681</v>
      </c>
      <c r="O2312">
        <v>10739.333329999999</v>
      </c>
      <c r="P2312">
        <v>1486.9846150000001</v>
      </c>
      <c r="Q2312">
        <v>1</v>
      </c>
      <c r="R2312" t="s">
        <v>554</v>
      </c>
      <c r="S2312">
        <f t="shared" si="38"/>
        <v>1</v>
      </c>
      <c r="T2312" t="str">
        <f>IF(Q2312=S2312,"true","false")</f>
        <v>true</v>
      </c>
    </row>
    <row r="2313" spans="1:20" x14ac:dyDescent="0.45">
      <c r="A2313" t="s">
        <v>3731</v>
      </c>
      <c r="B2313">
        <v>2</v>
      </c>
      <c r="C2313">
        <v>2</v>
      </c>
      <c r="D2313">
        <v>236</v>
      </c>
      <c r="E2313">
        <v>2</v>
      </c>
      <c r="F2313">
        <v>1.6949153000000002E-2</v>
      </c>
      <c r="G2313">
        <v>1</v>
      </c>
      <c r="H2313">
        <v>118</v>
      </c>
      <c r="I2313">
        <v>1031</v>
      </c>
      <c r="J2313">
        <v>672</v>
      </c>
      <c r="K2313">
        <v>105436</v>
      </c>
      <c r="L2313">
        <v>110940</v>
      </c>
      <c r="M2313">
        <v>102.2657614</v>
      </c>
      <c r="N2313">
        <v>165.0892857</v>
      </c>
      <c r="O2313">
        <v>108188</v>
      </c>
      <c r="P2313">
        <v>916.84745759999998</v>
      </c>
      <c r="Q2313">
        <v>-1</v>
      </c>
      <c r="R2313" t="s">
        <v>3732</v>
      </c>
      <c r="S2313">
        <f t="shared" si="38"/>
        <v>1</v>
      </c>
      <c r="T2313" t="str">
        <f>IF(Q2313=S2313,"true","false")</f>
        <v>false</v>
      </c>
    </row>
    <row r="2314" spans="1:20" x14ac:dyDescent="0.45">
      <c r="A2314" t="s">
        <v>3733</v>
      </c>
      <c r="B2314">
        <v>1</v>
      </c>
      <c r="C2314">
        <v>1</v>
      </c>
      <c r="D2314">
        <v>3</v>
      </c>
      <c r="E2314">
        <v>1</v>
      </c>
      <c r="F2314">
        <v>0.33333333300000001</v>
      </c>
      <c r="G2314">
        <v>1</v>
      </c>
      <c r="H2314">
        <v>3</v>
      </c>
      <c r="I2314">
        <v>11</v>
      </c>
      <c r="J2314">
        <v>7</v>
      </c>
      <c r="K2314">
        <v>2495</v>
      </c>
      <c r="L2314">
        <v>348</v>
      </c>
      <c r="M2314">
        <v>226.81818179999999</v>
      </c>
      <c r="N2314">
        <v>49.714285709999999</v>
      </c>
      <c r="O2314">
        <v>2843</v>
      </c>
      <c r="P2314">
        <v>947.66666669999995</v>
      </c>
      <c r="Q2314">
        <v>-1</v>
      </c>
      <c r="R2314" t="s">
        <v>3573</v>
      </c>
      <c r="S2314">
        <f t="shared" si="38"/>
        <v>1</v>
      </c>
      <c r="T2314" t="str">
        <f>IF(Q2314=S2314,"true","false")</f>
        <v>false</v>
      </c>
    </row>
    <row r="2315" spans="1:20" x14ac:dyDescent="0.45">
      <c r="A2315" t="s">
        <v>3734</v>
      </c>
      <c r="B2315">
        <v>5</v>
      </c>
      <c r="C2315">
        <v>5</v>
      </c>
      <c r="D2315">
        <v>20</v>
      </c>
      <c r="E2315">
        <v>5</v>
      </c>
      <c r="F2315">
        <v>1.25</v>
      </c>
      <c r="G2315">
        <v>1</v>
      </c>
      <c r="H2315">
        <v>4</v>
      </c>
      <c r="I2315">
        <v>753</v>
      </c>
      <c r="J2315">
        <v>1019</v>
      </c>
      <c r="K2315">
        <v>81893</v>
      </c>
      <c r="L2315">
        <v>172113</v>
      </c>
      <c r="M2315">
        <v>108.7556441</v>
      </c>
      <c r="N2315">
        <v>168.90382729999999</v>
      </c>
      <c r="O2315">
        <v>50801.2</v>
      </c>
      <c r="P2315">
        <v>12700.3</v>
      </c>
      <c r="Q2315">
        <v>1</v>
      </c>
      <c r="R2315" t="s">
        <v>30</v>
      </c>
      <c r="S2315">
        <f t="shared" si="38"/>
        <v>1</v>
      </c>
      <c r="T2315" t="str">
        <f>IF(Q2315=S2315,"true","false")</f>
        <v>true</v>
      </c>
    </row>
    <row r="2316" spans="1:20" x14ac:dyDescent="0.45">
      <c r="A2316" t="s">
        <v>3735</v>
      </c>
      <c r="B2316">
        <v>1</v>
      </c>
      <c r="C2316">
        <v>2</v>
      </c>
      <c r="D2316">
        <v>165</v>
      </c>
      <c r="E2316">
        <v>0.5</v>
      </c>
      <c r="F2316">
        <v>2.4242423999999999E-2</v>
      </c>
      <c r="G2316">
        <v>2</v>
      </c>
      <c r="H2316">
        <v>82.5</v>
      </c>
      <c r="I2316">
        <v>2277</v>
      </c>
      <c r="J2316">
        <v>2225</v>
      </c>
      <c r="K2316">
        <v>614082</v>
      </c>
      <c r="L2316">
        <v>89192</v>
      </c>
      <c r="M2316">
        <v>269.68906459999999</v>
      </c>
      <c r="N2316">
        <v>40.086292129999997</v>
      </c>
      <c r="O2316">
        <v>351637</v>
      </c>
      <c r="P2316">
        <v>4262.2666669999999</v>
      </c>
      <c r="Q2316">
        <v>0</v>
      </c>
      <c r="R2316" t="s">
        <v>3736</v>
      </c>
      <c r="S2316">
        <f t="shared" si="38"/>
        <v>1</v>
      </c>
      <c r="T2316" t="str">
        <f>IF(Q2316=S2316,"true","false")</f>
        <v>false</v>
      </c>
    </row>
    <row r="2317" spans="1:20" x14ac:dyDescent="0.45">
      <c r="A2317" t="s">
        <v>3737</v>
      </c>
      <c r="B2317">
        <v>3</v>
      </c>
      <c r="C2317">
        <v>3</v>
      </c>
      <c r="D2317">
        <v>351</v>
      </c>
      <c r="E2317">
        <v>3</v>
      </c>
      <c r="F2317">
        <v>2.5641026000000001E-2</v>
      </c>
      <c r="G2317">
        <v>1</v>
      </c>
      <c r="H2317">
        <v>117</v>
      </c>
      <c r="I2317">
        <v>13238</v>
      </c>
      <c r="J2317">
        <v>9040</v>
      </c>
      <c r="K2317">
        <v>734154</v>
      </c>
      <c r="L2317">
        <v>483887</v>
      </c>
      <c r="M2317">
        <v>55.458075239999999</v>
      </c>
      <c r="N2317">
        <v>53.527323010000003</v>
      </c>
      <c r="O2317">
        <v>406013.6667</v>
      </c>
      <c r="P2317">
        <v>3470.2022790000001</v>
      </c>
      <c r="Q2317">
        <v>0</v>
      </c>
      <c r="R2317" t="s">
        <v>3738</v>
      </c>
      <c r="S2317">
        <f t="shared" si="38"/>
        <v>1</v>
      </c>
      <c r="T2317" t="str">
        <f>IF(Q2317=S2317,"true","false")</f>
        <v>false</v>
      </c>
    </row>
    <row r="2318" spans="1:20" x14ac:dyDescent="0.45">
      <c r="A2318" t="s">
        <v>3739</v>
      </c>
      <c r="B2318">
        <v>1</v>
      </c>
      <c r="C2318">
        <v>1</v>
      </c>
      <c r="D2318">
        <v>2</v>
      </c>
      <c r="E2318">
        <v>1</v>
      </c>
      <c r="F2318">
        <v>0.5</v>
      </c>
      <c r="G2318">
        <v>1</v>
      </c>
      <c r="H2318">
        <v>2</v>
      </c>
      <c r="I2318">
        <v>10</v>
      </c>
      <c r="J2318">
        <v>8</v>
      </c>
      <c r="K2318">
        <v>1258</v>
      </c>
      <c r="L2318">
        <v>859</v>
      </c>
      <c r="M2318">
        <v>125.8</v>
      </c>
      <c r="N2318">
        <v>107.375</v>
      </c>
      <c r="O2318">
        <v>2117</v>
      </c>
      <c r="P2318">
        <v>1058.5</v>
      </c>
      <c r="Q2318">
        <v>-1</v>
      </c>
      <c r="R2318" t="s">
        <v>3740</v>
      </c>
      <c r="S2318">
        <f t="shared" si="38"/>
        <v>1</v>
      </c>
      <c r="T2318" t="str">
        <f>IF(Q2318=S2318,"true","false")</f>
        <v>false</v>
      </c>
    </row>
    <row r="2319" spans="1:20" x14ac:dyDescent="0.45">
      <c r="A2319" t="s">
        <v>3741</v>
      </c>
      <c r="B2319">
        <v>4</v>
      </c>
      <c r="C2319">
        <v>4</v>
      </c>
      <c r="D2319">
        <v>64</v>
      </c>
      <c r="E2319">
        <v>4</v>
      </c>
      <c r="F2319">
        <v>0.25</v>
      </c>
      <c r="G2319">
        <v>1</v>
      </c>
      <c r="H2319">
        <v>16</v>
      </c>
      <c r="I2319">
        <v>706</v>
      </c>
      <c r="J2319">
        <v>598</v>
      </c>
      <c r="K2319">
        <v>61697</v>
      </c>
      <c r="L2319">
        <v>279775</v>
      </c>
      <c r="M2319">
        <v>87.389518409999994</v>
      </c>
      <c r="N2319">
        <v>467.85117059999999</v>
      </c>
      <c r="O2319">
        <v>85368</v>
      </c>
      <c r="P2319">
        <v>5335.5</v>
      </c>
      <c r="Q2319">
        <v>-1</v>
      </c>
      <c r="R2319" t="s">
        <v>3742</v>
      </c>
      <c r="S2319">
        <f t="shared" si="38"/>
        <v>1</v>
      </c>
      <c r="T2319" t="str">
        <f>IF(Q2319=S2319,"true","false")</f>
        <v>false</v>
      </c>
    </row>
    <row r="2320" spans="1:20" x14ac:dyDescent="0.45">
      <c r="A2320" t="s">
        <v>3743</v>
      </c>
      <c r="B2320">
        <v>3</v>
      </c>
      <c r="C2320">
        <v>3</v>
      </c>
      <c r="D2320">
        <v>3</v>
      </c>
      <c r="E2320">
        <v>3</v>
      </c>
      <c r="F2320">
        <v>3</v>
      </c>
      <c r="G2320">
        <v>1</v>
      </c>
      <c r="H2320">
        <v>1</v>
      </c>
      <c r="I2320">
        <v>27</v>
      </c>
      <c r="J2320">
        <v>12</v>
      </c>
      <c r="K2320">
        <v>1332</v>
      </c>
      <c r="L2320">
        <v>720</v>
      </c>
      <c r="M2320">
        <v>49.333333330000002</v>
      </c>
      <c r="N2320">
        <v>60</v>
      </c>
      <c r="O2320">
        <v>684</v>
      </c>
      <c r="P2320">
        <v>684</v>
      </c>
      <c r="Q2320">
        <v>0</v>
      </c>
      <c r="R2320" t="s">
        <v>3215</v>
      </c>
      <c r="S2320">
        <f t="shared" si="38"/>
        <v>1</v>
      </c>
      <c r="T2320" t="str">
        <f>IF(Q2320=S2320,"true","false")</f>
        <v>false</v>
      </c>
    </row>
    <row r="2321" spans="1:20" x14ac:dyDescent="0.45">
      <c r="A2321" t="s">
        <v>3744</v>
      </c>
      <c r="B2321">
        <v>1</v>
      </c>
      <c r="C2321">
        <v>1</v>
      </c>
      <c r="D2321">
        <v>106</v>
      </c>
      <c r="E2321">
        <v>1</v>
      </c>
      <c r="F2321">
        <v>9.4339620000000006E-3</v>
      </c>
      <c r="G2321">
        <v>1</v>
      </c>
      <c r="H2321">
        <v>106</v>
      </c>
      <c r="I2321">
        <v>564</v>
      </c>
      <c r="J2321">
        <v>690</v>
      </c>
      <c r="K2321">
        <v>37613</v>
      </c>
      <c r="L2321">
        <v>417919</v>
      </c>
      <c r="M2321">
        <v>66.689716309999994</v>
      </c>
      <c r="N2321">
        <v>605.67971009999997</v>
      </c>
      <c r="O2321">
        <v>455532</v>
      </c>
      <c r="P2321">
        <v>4297.4716980000003</v>
      </c>
      <c r="Q2321">
        <v>1</v>
      </c>
      <c r="R2321" t="s">
        <v>3745</v>
      </c>
      <c r="S2321">
        <f t="shared" si="38"/>
        <v>1</v>
      </c>
      <c r="T2321" t="str">
        <f>IF(Q2321=S2321,"true","false")</f>
        <v>true</v>
      </c>
    </row>
    <row r="2322" spans="1:20" x14ac:dyDescent="0.45">
      <c r="A2322" t="s">
        <v>3746</v>
      </c>
      <c r="B2322">
        <v>1</v>
      </c>
      <c r="C2322">
        <v>1</v>
      </c>
      <c r="D2322">
        <v>2</v>
      </c>
      <c r="E2322">
        <v>1</v>
      </c>
      <c r="F2322">
        <v>0.5</v>
      </c>
      <c r="G2322">
        <v>1</v>
      </c>
      <c r="H2322">
        <v>2</v>
      </c>
      <c r="I2322">
        <v>92</v>
      </c>
      <c r="J2322">
        <v>92</v>
      </c>
      <c r="K2322">
        <v>5214</v>
      </c>
      <c r="L2322">
        <v>118914</v>
      </c>
      <c r="M2322">
        <v>56.673913040000002</v>
      </c>
      <c r="N2322">
        <v>1292.5434780000001</v>
      </c>
      <c r="O2322">
        <v>124128</v>
      </c>
      <c r="P2322">
        <v>62064</v>
      </c>
      <c r="Q2322">
        <v>1</v>
      </c>
      <c r="R2322" t="s">
        <v>976</v>
      </c>
      <c r="S2322">
        <f t="shared" si="38"/>
        <v>1</v>
      </c>
      <c r="T2322" t="str">
        <f>IF(Q2322=S2322,"true","false")</f>
        <v>true</v>
      </c>
    </row>
    <row r="2323" spans="1:20" x14ac:dyDescent="0.45">
      <c r="A2323" t="s">
        <v>3747</v>
      </c>
      <c r="B2323">
        <v>1</v>
      </c>
      <c r="C2323">
        <v>6</v>
      </c>
      <c r="D2323">
        <v>8</v>
      </c>
      <c r="E2323">
        <v>0.16666666699999999</v>
      </c>
      <c r="F2323">
        <v>4.5</v>
      </c>
      <c r="G2323">
        <v>6</v>
      </c>
      <c r="H2323">
        <v>1.3333333329999999</v>
      </c>
      <c r="I2323">
        <v>39</v>
      </c>
      <c r="J2323">
        <v>32</v>
      </c>
      <c r="K2323">
        <v>2632</v>
      </c>
      <c r="L2323">
        <v>3261</v>
      </c>
      <c r="M2323">
        <v>67.487179490000003</v>
      </c>
      <c r="N2323">
        <v>101.90625</v>
      </c>
      <c r="O2323">
        <v>982.16666669999995</v>
      </c>
      <c r="P2323">
        <v>736.625</v>
      </c>
      <c r="Q2323">
        <v>-1</v>
      </c>
      <c r="R2323" t="s">
        <v>3748</v>
      </c>
      <c r="S2323">
        <f t="shared" si="38"/>
        <v>1</v>
      </c>
      <c r="T2323" t="str">
        <f>IF(Q2323=S2323,"true","false")</f>
        <v>false</v>
      </c>
    </row>
    <row r="2324" spans="1:20" x14ac:dyDescent="0.45">
      <c r="A2324" t="s">
        <v>3749</v>
      </c>
      <c r="B2324">
        <v>1</v>
      </c>
      <c r="C2324">
        <v>1</v>
      </c>
      <c r="D2324">
        <v>2</v>
      </c>
      <c r="E2324">
        <v>1</v>
      </c>
      <c r="F2324">
        <v>0.5</v>
      </c>
      <c r="G2324">
        <v>1</v>
      </c>
      <c r="H2324">
        <v>2</v>
      </c>
      <c r="I2324">
        <v>14</v>
      </c>
      <c r="J2324">
        <v>12</v>
      </c>
      <c r="K2324">
        <v>1817</v>
      </c>
      <c r="L2324">
        <v>3145</v>
      </c>
      <c r="M2324">
        <v>129.7857143</v>
      </c>
      <c r="N2324">
        <v>262.08333329999999</v>
      </c>
      <c r="O2324">
        <v>4962</v>
      </c>
      <c r="P2324">
        <v>2481</v>
      </c>
      <c r="Q2324">
        <v>-1</v>
      </c>
      <c r="R2324" t="s">
        <v>3750</v>
      </c>
      <c r="S2324">
        <f t="shared" si="38"/>
        <v>1</v>
      </c>
      <c r="T2324" t="str">
        <f>IF(Q2324=S2324,"true","false")</f>
        <v>false</v>
      </c>
    </row>
    <row r="2325" spans="1:20" x14ac:dyDescent="0.45">
      <c r="A2325" t="s">
        <v>3751</v>
      </c>
      <c r="B2325">
        <v>1</v>
      </c>
      <c r="C2325">
        <v>2</v>
      </c>
      <c r="D2325">
        <v>15</v>
      </c>
      <c r="E2325">
        <v>0.5</v>
      </c>
      <c r="F2325">
        <v>0.26666666700000002</v>
      </c>
      <c r="G2325">
        <v>2</v>
      </c>
      <c r="H2325">
        <v>7.5</v>
      </c>
      <c r="I2325">
        <v>58</v>
      </c>
      <c r="J2325">
        <v>31</v>
      </c>
      <c r="K2325">
        <v>6284</v>
      </c>
      <c r="L2325">
        <v>9324</v>
      </c>
      <c r="M2325">
        <v>108.3448276</v>
      </c>
      <c r="N2325">
        <v>300.77419350000002</v>
      </c>
      <c r="O2325">
        <v>7804</v>
      </c>
      <c r="P2325">
        <v>1040.5333330000001</v>
      </c>
      <c r="Q2325">
        <v>0</v>
      </c>
      <c r="R2325" t="s">
        <v>3752</v>
      </c>
      <c r="S2325">
        <f t="shared" si="38"/>
        <v>1</v>
      </c>
      <c r="T2325" t="str">
        <f>IF(Q2325=S2325,"true","false")</f>
        <v>false</v>
      </c>
    </row>
    <row r="2326" spans="1:20" x14ac:dyDescent="0.45">
      <c r="A2326" t="s">
        <v>3753</v>
      </c>
      <c r="B2326">
        <v>5</v>
      </c>
      <c r="C2326">
        <v>5</v>
      </c>
      <c r="D2326">
        <v>32</v>
      </c>
      <c r="E2326">
        <v>5</v>
      </c>
      <c r="F2326">
        <v>0.78125</v>
      </c>
      <c r="G2326">
        <v>1</v>
      </c>
      <c r="H2326">
        <v>6.4</v>
      </c>
      <c r="I2326">
        <v>181</v>
      </c>
      <c r="J2326">
        <v>163</v>
      </c>
      <c r="K2326">
        <v>51641</v>
      </c>
      <c r="L2326">
        <v>93192</v>
      </c>
      <c r="M2326">
        <v>285.30939230000001</v>
      </c>
      <c r="N2326">
        <v>571.73006129999999</v>
      </c>
      <c r="O2326">
        <v>28966.6</v>
      </c>
      <c r="P2326">
        <v>4526.03125</v>
      </c>
      <c r="Q2326">
        <v>-1</v>
      </c>
      <c r="R2326" t="s">
        <v>3754</v>
      </c>
      <c r="S2326">
        <f t="shared" si="38"/>
        <v>1</v>
      </c>
      <c r="T2326" t="str">
        <f>IF(Q2326=S2326,"true","false")</f>
        <v>false</v>
      </c>
    </row>
    <row r="2327" spans="1:20" x14ac:dyDescent="0.45">
      <c r="A2327" t="s">
        <v>3755</v>
      </c>
      <c r="B2327">
        <v>1</v>
      </c>
      <c r="C2327">
        <v>2</v>
      </c>
      <c r="D2327">
        <v>2</v>
      </c>
      <c r="E2327">
        <v>0.5</v>
      </c>
      <c r="F2327">
        <v>2</v>
      </c>
      <c r="G2327">
        <v>2</v>
      </c>
      <c r="H2327">
        <v>1</v>
      </c>
      <c r="I2327">
        <v>38</v>
      </c>
      <c r="J2327">
        <v>45</v>
      </c>
      <c r="K2327">
        <v>3132</v>
      </c>
      <c r="L2327">
        <v>13253</v>
      </c>
      <c r="M2327">
        <v>82.421052630000005</v>
      </c>
      <c r="N2327">
        <v>294.51111109999999</v>
      </c>
      <c r="O2327">
        <v>8192.5</v>
      </c>
      <c r="P2327">
        <v>8192.5</v>
      </c>
      <c r="Q2327">
        <v>-1</v>
      </c>
      <c r="R2327" t="s">
        <v>3756</v>
      </c>
      <c r="S2327">
        <f t="shared" si="38"/>
        <v>1</v>
      </c>
      <c r="T2327" t="str">
        <f>IF(Q2327=S2327,"true","false")</f>
        <v>false</v>
      </c>
    </row>
    <row r="2328" spans="1:20" x14ac:dyDescent="0.45">
      <c r="A2328" t="s">
        <v>3757</v>
      </c>
      <c r="B2328">
        <v>1</v>
      </c>
      <c r="C2328">
        <v>2</v>
      </c>
      <c r="D2328">
        <v>67</v>
      </c>
      <c r="E2328">
        <v>0.5</v>
      </c>
      <c r="F2328">
        <v>5.9701493000000001E-2</v>
      </c>
      <c r="G2328">
        <v>2</v>
      </c>
      <c r="H2328">
        <v>33.5</v>
      </c>
      <c r="I2328">
        <v>1351</v>
      </c>
      <c r="J2328">
        <v>1706</v>
      </c>
      <c r="K2328">
        <v>85650</v>
      </c>
      <c r="L2328">
        <v>2167266</v>
      </c>
      <c r="M2328">
        <v>63.397483350000002</v>
      </c>
      <c r="N2328">
        <v>1270.3786640000001</v>
      </c>
      <c r="O2328">
        <v>1126458</v>
      </c>
      <c r="P2328">
        <v>33625.611940000003</v>
      </c>
      <c r="Q2328">
        <v>-1</v>
      </c>
      <c r="R2328" t="s">
        <v>54</v>
      </c>
      <c r="S2328">
        <f t="shared" si="38"/>
        <v>1</v>
      </c>
      <c r="T2328" t="str">
        <f>IF(Q2328=S2328,"true","false")</f>
        <v>false</v>
      </c>
    </row>
    <row r="2329" spans="1:20" x14ac:dyDescent="0.45">
      <c r="A2329" t="s">
        <v>3758</v>
      </c>
      <c r="B2329">
        <v>1</v>
      </c>
      <c r="C2329">
        <v>1</v>
      </c>
      <c r="D2329">
        <v>6</v>
      </c>
      <c r="E2329">
        <v>1</v>
      </c>
      <c r="F2329">
        <v>0.16666666699999999</v>
      </c>
      <c r="G2329">
        <v>1</v>
      </c>
      <c r="H2329">
        <v>6</v>
      </c>
      <c r="I2329">
        <v>52</v>
      </c>
      <c r="J2329">
        <v>52</v>
      </c>
      <c r="K2329">
        <v>10327</v>
      </c>
      <c r="L2329">
        <v>40638</v>
      </c>
      <c r="M2329">
        <v>198.5961538</v>
      </c>
      <c r="N2329">
        <v>781.5</v>
      </c>
      <c r="O2329">
        <v>50965</v>
      </c>
      <c r="P2329">
        <v>8494.1666669999995</v>
      </c>
      <c r="Q2329">
        <v>1</v>
      </c>
      <c r="R2329" t="s">
        <v>1510</v>
      </c>
      <c r="S2329">
        <f t="shared" si="38"/>
        <v>1</v>
      </c>
      <c r="T2329" t="str">
        <f>IF(Q2329=S2329,"true","false")</f>
        <v>true</v>
      </c>
    </row>
    <row r="2330" spans="1:20" x14ac:dyDescent="0.45">
      <c r="A2330" t="s">
        <v>3759</v>
      </c>
      <c r="B2330">
        <v>5</v>
      </c>
      <c r="C2330">
        <v>5</v>
      </c>
      <c r="D2330">
        <v>8</v>
      </c>
      <c r="E2330">
        <v>5</v>
      </c>
      <c r="F2330">
        <v>3.125</v>
      </c>
      <c r="G2330">
        <v>1</v>
      </c>
      <c r="H2330">
        <v>1.6</v>
      </c>
      <c r="I2330">
        <v>10181</v>
      </c>
      <c r="J2330">
        <v>15523</v>
      </c>
      <c r="K2330">
        <v>604100</v>
      </c>
      <c r="L2330">
        <v>21623142</v>
      </c>
      <c r="M2330">
        <v>59.336018070000002</v>
      </c>
      <c r="N2330">
        <v>1392.9744250000001</v>
      </c>
      <c r="O2330">
        <v>4445448.4000000004</v>
      </c>
      <c r="P2330">
        <v>2778405.25</v>
      </c>
      <c r="Q2330">
        <v>1</v>
      </c>
      <c r="R2330" t="s">
        <v>21</v>
      </c>
      <c r="S2330">
        <f t="shared" si="38"/>
        <v>1</v>
      </c>
      <c r="T2330" t="str">
        <f>IF(Q2330=S2330,"true","false")</f>
        <v>true</v>
      </c>
    </row>
    <row r="2331" spans="1:20" x14ac:dyDescent="0.45">
      <c r="A2331" t="s">
        <v>3760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3</v>
      </c>
      <c r="K2331">
        <v>64</v>
      </c>
      <c r="L2331">
        <v>120</v>
      </c>
      <c r="M2331">
        <v>64</v>
      </c>
      <c r="N2331">
        <v>40</v>
      </c>
      <c r="O2331">
        <v>184</v>
      </c>
      <c r="P2331">
        <v>184</v>
      </c>
      <c r="Q2331">
        <v>1</v>
      </c>
      <c r="R2331" t="s">
        <v>517</v>
      </c>
      <c r="S2331">
        <f t="shared" si="38"/>
        <v>1</v>
      </c>
      <c r="T2331" t="str">
        <f>IF(Q2331=S2331,"true","false")</f>
        <v>true</v>
      </c>
    </row>
    <row r="2332" spans="1:20" x14ac:dyDescent="0.45">
      <c r="A2332" t="s">
        <v>3761</v>
      </c>
      <c r="B2332">
        <v>1</v>
      </c>
      <c r="C2332">
        <v>3</v>
      </c>
      <c r="D2332">
        <v>95</v>
      </c>
      <c r="E2332">
        <v>0.33333333300000001</v>
      </c>
      <c r="F2332">
        <v>9.4736842000000002E-2</v>
      </c>
      <c r="G2332">
        <v>3</v>
      </c>
      <c r="H2332">
        <v>31.666666670000001</v>
      </c>
      <c r="I2332">
        <v>3933</v>
      </c>
      <c r="J2332">
        <v>3582</v>
      </c>
      <c r="K2332">
        <v>267197</v>
      </c>
      <c r="L2332">
        <v>192768</v>
      </c>
      <c r="M2332">
        <v>67.937198069999994</v>
      </c>
      <c r="N2332">
        <v>53.815745389999996</v>
      </c>
      <c r="O2332">
        <v>153321.6667</v>
      </c>
      <c r="P2332">
        <v>4841.7368420000003</v>
      </c>
      <c r="Q2332">
        <v>0</v>
      </c>
      <c r="R2332" t="s">
        <v>3762</v>
      </c>
      <c r="S2332">
        <f t="shared" si="38"/>
        <v>1</v>
      </c>
      <c r="T2332" t="str">
        <f>IF(Q2332=S2332,"true","false")</f>
        <v>false</v>
      </c>
    </row>
    <row r="2333" spans="1:20" x14ac:dyDescent="0.45">
      <c r="A2333" t="s">
        <v>3763</v>
      </c>
      <c r="B2333">
        <v>2</v>
      </c>
      <c r="C2333">
        <v>2</v>
      </c>
      <c r="D2333">
        <v>21</v>
      </c>
      <c r="E2333">
        <v>2</v>
      </c>
      <c r="F2333">
        <v>0.19047618999999999</v>
      </c>
      <c r="G2333">
        <v>1</v>
      </c>
      <c r="H2333">
        <v>10.5</v>
      </c>
      <c r="I2333">
        <v>77</v>
      </c>
      <c r="J2333">
        <v>65</v>
      </c>
      <c r="K2333">
        <v>7926</v>
      </c>
      <c r="L2333">
        <v>4076</v>
      </c>
      <c r="M2333">
        <v>102.9350649</v>
      </c>
      <c r="N2333">
        <v>62.707692309999999</v>
      </c>
      <c r="O2333">
        <v>6001</v>
      </c>
      <c r="P2333">
        <v>571.52380949999997</v>
      </c>
      <c r="Q2333">
        <v>1</v>
      </c>
      <c r="R2333" t="s">
        <v>244</v>
      </c>
      <c r="S2333">
        <f t="shared" si="38"/>
        <v>1</v>
      </c>
      <c r="T2333" t="str">
        <f>IF(Q2333=S2333,"true","false")</f>
        <v>true</v>
      </c>
    </row>
    <row r="2334" spans="1:20" x14ac:dyDescent="0.45">
      <c r="A2334" t="s">
        <v>3764</v>
      </c>
      <c r="B2334">
        <v>1</v>
      </c>
      <c r="C2334">
        <v>1</v>
      </c>
      <c r="D2334">
        <v>38</v>
      </c>
      <c r="E2334">
        <v>1</v>
      </c>
      <c r="F2334">
        <v>2.6315788999999999E-2</v>
      </c>
      <c r="G2334">
        <v>1</v>
      </c>
      <c r="H2334">
        <v>38</v>
      </c>
      <c r="I2334">
        <v>446</v>
      </c>
      <c r="J2334">
        <v>348</v>
      </c>
      <c r="K2334">
        <v>87588</v>
      </c>
      <c r="L2334">
        <v>269688</v>
      </c>
      <c r="M2334">
        <v>196.38565019999999</v>
      </c>
      <c r="N2334">
        <v>774.96551720000002</v>
      </c>
      <c r="O2334">
        <v>357276</v>
      </c>
      <c r="P2334">
        <v>9402</v>
      </c>
      <c r="Q2334">
        <v>1</v>
      </c>
      <c r="R2334" t="s">
        <v>97</v>
      </c>
      <c r="S2334">
        <f t="shared" si="38"/>
        <v>1</v>
      </c>
      <c r="T2334" t="str">
        <f>IF(Q2334=S2334,"true","false")</f>
        <v>true</v>
      </c>
    </row>
    <row r="2335" spans="1:20" x14ac:dyDescent="0.45">
      <c r="A2335" t="s">
        <v>3765</v>
      </c>
      <c r="B2335">
        <v>1</v>
      </c>
      <c r="C2335">
        <v>1</v>
      </c>
      <c r="D2335">
        <v>9</v>
      </c>
      <c r="E2335">
        <v>1</v>
      </c>
      <c r="F2335">
        <v>0.111111111</v>
      </c>
      <c r="G2335">
        <v>1</v>
      </c>
      <c r="H2335">
        <v>9</v>
      </c>
      <c r="I2335">
        <v>12</v>
      </c>
      <c r="J2335">
        <v>12</v>
      </c>
      <c r="K2335">
        <v>768</v>
      </c>
      <c r="L2335">
        <v>612</v>
      </c>
      <c r="M2335">
        <v>64</v>
      </c>
      <c r="N2335">
        <v>51</v>
      </c>
      <c r="O2335">
        <v>1380</v>
      </c>
      <c r="P2335">
        <v>153.33333329999999</v>
      </c>
      <c r="Q2335">
        <v>0</v>
      </c>
      <c r="R2335" t="s">
        <v>3766</v>
      </c>
      <c r="S2335">
        <f t="shared" si="38"/>
        <v>1</v>
      </c>
      <c r="T2335" t="str">
        <f>IF(Q2335=S2335,"true","false")</f>
        <v>false</v>
      </c>
    </row>
    <row r="2336" spans="1:20" x14ac:dyDescent="0.45">
      <c r="A2336" t="s">
        <v>3767</v>
      </c>
      <c r="B2336">
        <v>1</v>
      </c>
      <c r="C2336">
        <v>1</v>
      </c>
      <c r="D2336">
        <v>2</v>
      </c>
      <c r="E2336">
        <v>1</v>
      </c>
      <c r="F2336">
        <v>0.5</v>
      </c>
      <c r="G2336">
        <v>1</v>
      </c>
      <c r="H2336">
        <v>2</v>
      </c>
      <c r="I2336">
        <v>10</v>
      </c>
      <c r="J2336">
        <v>8</v>
      </c>
      <c r="K2336">
        <v>1366</v>
      </c>
      <c r="L2336">
        <v>580</v>
      </c>
      <c r="M2336">
        <v>136.6</v>
      </c>
      <c r="N2336">
        <v>72.5</v>
      </c>
      <c r="O2336">
        <v>1946</v>
      </c>
      <c r="P2336">
        <v>973</v>
      </c>
      <c r="Q2336">
        <v>-1</v>
      </c>
      <c r="R2336" t="s">
        <v>3768</v>
      </c>
      <c r="S2336">
        <f t="shared" si="38"/>
        <v>1</v>
      </c>
      <c r="T2336" t="str">
        <f>IF(Q2336=S2336,"true","false")</f>
        <v>false</v>
      </c>
    </row>
    <row r="2337" spans="1:20" x14ac:dyDescent="0.45">
      <c r="A2337" t="s">
        <v>3769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86</v>
      </c>
      <c r="J2337">
        <v>93</v>
      </c>
      <c r="K2337">
        <v>42513</v>
      </c>
      <c r="L2337">
        <v>39136</v>
      </c>
      <c r="M2337">
        <v>494.33720929999998</v>
      </c>
      <c r="N2337">
        <v>420.81720430000001</v>
      </c>
      <c r="O2337">
        <v>81649</v>
      </c>
      <c r="P2337">
        <v>81649</v>
      </c>
      <c r="Q2337">
        <v>1</v>
      </c>
      <c r="R2337" t="s">
        <v>1729</v>
      </c>
      <c r="S2337">
        <f t="shared" si="38"/>
        <v>1</v>
      </c>
      <c r="T2337" t="str">
        <f>IF(Q2337=S2337,"true","false")</f>
        <v>true</v>
      </c>
    </row>
    <row r="2338" spans="1:20" x14ac:dyDescent="0.45">
      <c r="A2338" t="s">
        <v>3770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6</v>
      </c>
      <c r="J2338">
        <v>6</v>
      </c>
      <c r="K2338">
        <v>679</v>
      </c>
      <c r="L2338">
        <v>330</v>
      </c>
      <c r="M2338">
        <v>113.16666669999999</v>
      </c>
      <c r="N2338">
        <v>55</v>
      </c>
      <c r="O2338">
        <v>1009</v>
      </c>
      <c r="P2338">
        <v>1009</v>
      </c>
      <c r="Q2338">
        <v>-1</v>
      </c>
      <c r="R2338" t="s">
        <v>3771</v>
      </c>
      <c r="S2338">
        <f t="shared" si="38"/>
        <v>1</v>
      </c>
      <c r="T2338" t="str">
        <f>IF(Q2338=S2338,"true","false")</f>
        <v>false</v>
      </c>
    </row>
    <row r="2339" spans="1:20" x14ac:dyDescent="0.45">
      <c r="A2339" t="s">
        <v>3772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5</v>
      </c>
      <c r="J2339">
        <v>3</v>
      </c>
      <c r="K2339">
        <v>752</v>
      </c>
      <c r="L2339">
        <v>567</v>
      </c>
      <c r="M2339">
        <v>150.4</v>
      </c>
      <c r="N2339">
        <v>189</v>
      </c>
      <c r="O2339">
        <v>1319</v>
      </c>
      <c r="P2339">
        <v>1319</v>
      </c>
      <c r="Q2339">
        <v>-1</v>
      </c>
      <c r="R2339" t="s">
        <v>3773</v>
      </c>
      <c r="S2339">
        <f t="shared" si="38"/>
        <v>1</v>
      </c>
      <c r="T2339" t="str">
        <f>IF(Q2339=S2339,"true","false")</f>
        <v>false</v>
      </c>
    </row>
    <row r="2340" spans="1:20" x14ac:dyDescent="0.45">
      <c r="A2340" t="s">
        <v>3774</v>
      </c>
      <c r="B2340">
        <v>1</v>
      </c>
      <c r="C2340">
        <v>1</v>
      </c>
      <c r="D2340">
        <v>60</v>
      </c>
      <c r="E2340">
        <v>1</v>
      </c>
      <c r="F2340">
        <v>1.6666667E-2</v>
      </c>
      <c r="G2340">
        <v>1</v>
      </c>
      <c r="H2340">
        <v>60</v>
      </c>
      <c r="I2340">
        <v>302</v>
      </c>
      <c r="J2340">
        <v>236</v>
      </c>
      <c r="K2340">
        <v>140261</v>
      </c>
      <c r="L2340">
        <v>94513</v>
      </c>
      <c r="M2340">
        <v>464.44039739999999</v>
      </c>
      <c r="N2340">
        <v>400.47881360000002</v>
      </c>
      <c r="O2340">
        <v>234774</v>
      </c>
      <c r="P2340">
        <v>3912.9</v>
      </c>
      <c r="Q2340">
        <v>-1</v>
      </c>
      <c r="R2340" t="s">
        <v>3775</v>
      </c>
      <c r="S2340">
        <f t="shared" si="38"/>
        <v>1</v>
      </c>
      <c r="T2340" t="str">
        <f>IF(Q2340=S2340,"true","false")</f>
        <v>false</v>
      </c>
    </row>
    <row r="2341" spans="1:20" x14ac:dyDescent="0.45">
      <c r="A2341" t="s">
        <v>3776</v>
      </c>
      <c r="B2341">
        <v>1</v>
      </c>
      <c r="C2341">
        <v>1</v>
      </c>
      <c r="D2341">
        <v>38</v>
      </c>
      <c r="E2341">
        <v>1</v>
      </c>
      <c r="F2341">
        <v>2.6315788999999999E-2</v>
      </c>
      <c r="G2341">
        <v>1</v>
      </c>
      <c r="H2341">
        <v>38</v>
      </c>
      <c r="I2341">
        <v>281</v>
      </c>
      <c r="J2341">
        <v>208</v>
      </c>
      <c r="K2341">
        <v>23352</v>
      </c>
      <c r="L2341">
        <v>85988</v>
      </c>
      <c r="M2341">
        <v>83.103202850000002</v>
      </c>
      <c r="N2341">
        <v>413.40384619999998</v>
      </c>
      <c r="O2341">
        <v>109340</v>
      </c>
      <c r="P2341">
        <v>2877.3684210000001</v>
      </c>
      <c r="Q2341">
        <v>1</v>
      </c>
      <c r="R2341" t="s">
        <v>1144</v>
      </c>
      <c r="S2341">
        <f t="shared" si="38"/>
        <v>1</v>
      </c>
      <c r="T2341" t="str">
        <f>IF(Q2341=S2341,"true","false")</f>
        <v>true</v>
      </c>
    </row>
    <row r="2342" spans="1:20" x14ac:dyDescent="0.45">
      <c r="A2342" t="s">
        <v>3777</v>
      </c>
      <c r="B2342">
        <v>14</v>
      </c>
      <c r="C2342">
        <v>755</v>
      </c>
      <c r="D2342">
        <v>300339</v>
      </c>
      <c r="E2342">
        <v>0.25960264900000002</v>
      </c>
      <c r="F2342">
        <v>1.8979386629999999</v>
      </c>
      <c r="G2342">
        <v>53.928571429999998</v>
      </c>
      <c r="H2342">
        <v>397.8</v>
      </c>
      <c r="I2342">
        <v>1665584</v>
      </c>
      <c r="J2342">
        <v>1354418</v>
      </c>
      <c r="K2342">
        <v>187860522</v>
      </c>
      <c r="L2342">
        <v>57078947</v>
      </c>
      <c r="M2342">
        <v>112.78958129999999</v>
      </c>
      <c r="N2342">
        <v>42.142785310000001</v>
      </c>
      <c r="O2342">
        <v>324423.13770000002</v>
      </c>
      <c r="P2342">
        <v>815.54333269999995</v>
      </c>
      <c r="Q2342">
        <v>0</v>
      </c>
      <c r="R2342" t="s">
        <v>2059</v>
      </c>
      <c r="S2342">
        <f t="shared" si="38"/>
        <v>1</v>
      </c>
      <c r="T2342" t="str">
        <f>IF(Q2342=S2342,"true","false")</f>
        <v>false</v>
      </c>
    </row>
    <row r="2343" spans="1:20" x14ac:dyDescent="0.45">
      <c r="A2343" t="s">
        <v>3778</v>
      </c>
      <c r="B2343">
        <v>18</v>
      </c>
      <c r="C2343">
        <v>102</v>
      </c>
      <c r="D2343">
        <v>2415</v>
      </c>
      <c r="E2343">
        <v>3.1764705879999999</v>
      </c>
      <c r="F2343">
        <v>4.3080745340000002</v>
      </c>
      <c r="G2343">
        <v>5.6666666670000003</v>
      </c>
      <c r="H2343">
        <v>23.676470590000001</v>
      </c>
      <c r="I2343">
        <v>10739</v>
      </c>
      <c r="J2343">
        <v>0</v>
      </c>
      <c r="K2343">
        <v>834460</v>
      </c>
      <c r="L2343">
        <v>0</v>
      </c>
      <c r="M2343">
        <v>77.703696809999997</v>
      </c>
      <c r="N2343">
        <v>0</v>
      </c>
      <c r="O2343">
        <v>8180.9803920000004</v>
      </c>
      <c r="P2343">
        <v>345.5320911</v>
      </c>
      <c r="Q2343">
        <v>-1</v>
      </c>
      <c r="R2343" t="s">
        <v>3779</v>
      </c>
      <c r="S2343">
        <f t="shared" si="38"/>
        <v>1</v>
      </c>
      <c r="T2343" t="str">
        <f>IF(Q2343=S2343,"true","false")</f>
        <v>false</v>
      </c>
    </row>
    <row r="2344" spans="1:20" x14ac:dyDescent="0.45">
      <c r="A2344" t="s">
        <v>1388</v>
      </c>
      <c r="B2344">
        <v>63</v>
      </c>
      <c r="C2344">
        <v>172</v>
      </c>
      <c r="D2344">
        <v>176376</v>
      </c>
      <c r="E2344">
        <v>23.075581400000001</v>
      </c>
      <c r="F2344">
        <v>0.167732571</v>
      </c>
      <c r="G2344">
        <v>2.7301587299999999</v>
      </c>
      <c r="H2344">
        <v>1025.4418599999999</v>
      </c>
      <c r="I2344">
        <v>447003</v>
      </c>
      <c r="J2344">
        <v>281214</v>
      </c>
      <c r="K2344">
        <v>112983998</v>
      </c>
      <c r="L2344">
        <v>48926005</v>
      </c>
      <c r="M2344">
        <v>252.7589256</v>
      </c>
      <c r="N2344">
        <v>173.98139850000001</v>
      </c>
      <c r="O2344">
        <v>941337.2267</v>
      </c>
      <c r="P2344">
        <v>917.98205540000004</v>
      </c>
      <c r="Q2344">
        <v>1</v>
      </c>
      <c r="R2344" t="s">
        <v>1389</v>
      </c>
      <c r="S2344">
        <f t="shared" si="38"/>
        <v>1</v>
      </c>
      <c r="T2344" t="str">
        <f>IF(Q2344=S2344,"true","false")</f>
        <v>true</v>
      </c>
    </row>
    <row r="2345" spans="1:20" x14ac:dyDescent="0.45">
      <c r="A2345" t="s">
        <v>3781</v>
      </c>
      <c r="B2345">
        <v>5</v>
      </c>
      <c r="C2345">
        <v>5</v>
      </c>
      <c r="D2345">
        <v>13</v>
      </c>
      <c r="E2345">
        <v>5</v>
      </c>
      <c r="F2345">
        <v>1.923076923</v>
      </c>
      <c r="G2345">
        <v>1</v>
      </c>
      <c r="H2345">
        <v>2.6</v>
      </c>
      <c r="I2345">
        <v>136</v>
      </c>
      <c r="J2345">
        <v>143</v>
      </c>
      <c r="K2345">
        <v>10081</v>
      </c>
      <c r="L2345">
        <v>150951</v>
      </c>
      <c r="M2345">
        <v>74.125</v>
      </c>
      <c r="N2345">
        <v>1055.6013989999999</v>
      </c>
      <c r="O2345">
        <v>32206.400000000001</v>
      </c>
      <c r="P2345">
        <v>12387.07692</v>
      </c>
      <c r="Q2345">
        <v>1</v>
      </c>
      <c r="R2345" t="s">
        <v>244</v>
      </c>
      <c r="S2345">
        <f t="shared" si="38"/>
        <v>1</v>
      </c>
      <c r="T2345" t="str">
        <f>IF(Q2345=S2345,"true","false")</f>
        <v>true</v>
      </c>
    </row>
    <row r="2346" spans="1:20" x14ac:dyDescent="0.45">
      <c r="A2346" t="s">
        <v>3782</v>
      </c>
      <c r="B2346">
        <v>25</v>
      </c>
      <c r="C2346">
        <v>42</v>
      </c>
      <c r="D2346">
        <v>191</v>
      </c>
      <c r="E2346">
        <v>14.88095238</v>
      </c>
      <c r="F2346">
        <v>9.2356020940000008</v>
      </c>
      <c r="G2346">
        <v>1.68</v>
      </c>
      <c r="H2346">
        <v>4.5476190479999996</v>
      </c>
      <c r="I2346">
        <v>602</v>
      </c>
      <c r="J2346">
        <v>0</v>
      </c>
      <c r="K2346">
        <v>42758</v>
      </c>
      <c r="L2346">
        <v>0</v>
      </c>
      <c r="M2346">
        <v>71.026578069999999</v>
      </c>
      <c r="N2346">
        <v>0</v>
      </c>
      <c r="O2346">
        <v>1018.0476190000001</v>
      </c>
      <c r="P2346">
        <v>223.86387429999999</v>
      </c>
      <c r="Q2346">
        <v>-1</v>
      </c>
      <c r="R2346" t="s">
        <v>3783</v>
      </c>
      <c r="S2346">
        <f t="shared" si="38"/>
        <v>1</v>
      </c>
      <c r="T2346" t="str">
        <f>IF(Q2346=S2346,"true","false")</f>
        <v>false</v>
      </c>
    </row>
    <row r="2347" spans="1:20" x14ac:dyDescent="0.45">
      <c r="A2347" t="s">
        <v>3784</v>
      </c>
      <c r="B2347">
        <v>3</v>
      </c>
      <c r="C2347">
        <v>13</v>
      </c>
      <c r="D2347">
        <v>339</v>
      </c>
      <c r="E2347">
        <v>0.69230769199999997</v>
      </c>
      <c r="F2347">
        <v>0.49852507400000001</v>
      </c>
      <c r="G2347">
        <v>4.3333333329999997</v>
      </c>
      <c r="H2347">
        <v>26.07692308</v>
      </c>
      <c r="I2347">
        <v>2921</v>
      </c>
      <c r="J2347">
        <v>2946</v>
      </c>
      <c r="K2347">
        <v>165058</v>
      </c>
      <c r="L2347">
        <v>424846</v>
      </c>
      <c r="M2347">
        <v>56.507360490000003</v>
      </c>
      <c r="N2347">
        <v>144.2111337</v>
      </c>
      <c r="O2347">
        <v>45377.230770000002</v>
      </c>
      <c r="P2347">
        <v>1740.1297939999999</v>
      </c>
      <c r="Q2347">
        <v>0</v>
      </c>
      <c r="R2347" t="s">
        <v>1536</v>
      </c>
      <c r="S2347">
        <f t="shared" si="38"/>
        <v>1</v>
      </c>
      <c r="T2347" t="str">
        <f>IF(Q2347=S2347,"true","false")</f>
        <v>false</v>
      </c>
    </row>
    <row r="2348" spans="1:20" x14ac:dyDescent="0.45">
      <c r="A2348" t="s">
        <v>3785</v>
      </c>
      <c r="B2348">
        <v>7</v>
      </c>
      <c r="C2348">
        <v>7</v>
      </c>
      <c r="D2348">
        <v>14</v>
      </c>
      <c r="E2348">
        <v>7</v>
      </c>
      <c r="F2348">
        <v>3.5</v>
      </c>
      <c r="G2348">
        <v>1</v>
      </c>
      <c r="H2348">
        <v>2</v>
      </c>
      <c r="I2348">
        <v>116</v>
      </c>
      <c r="J2348">
        <v>84</v>
      </c>
      <c r="K2348">
        <v>8167</v>
      </c>
      <c r="L2348">
        <v>18943</v>
      </c>
      <c r="M2348">
        <v>70.405172410000006</v>
      </c>
      <c r="N2348">
        <v>225.5119048</v>
      </c>
      <c r="O2348">
        <v>3872.8571430000002</v>
      </c>
      <c r="P2348">
        <v>1936.4285709999999</v>
      </c>
      <c r="Q2348">
        <v>-1</v>
      </c>
      <c r="R2348" t="s">
        <v>3785</v>
      </c>
      <c r="S2348">
        <f t="shared" si="38"/>
        <v>1</v>
      </c>
      <c r="T2348" t="str">
        <f>IF(Q2348=S2348,"true","false")</f>
        <v>false</v>
      </c>
    </row>
    <row r="2349" spans="1:20" x14ac:dyDescent="0.45">
      <c r="A2349" t="s">
        <v>1390</v>
      </c>
      <c r="B2349">
        <v>27</v>
      </c>
      <c r="C2349">
        <v>30</v>
      </c>
      <c r="D2349">
        <v>206</v>
      </c>
      <c r="E2349">
        <v>24.3</v>
      </c>
      <c r="F2349">
        <v>4.3689320389999997</v>
      </c>
      <c r="G2349">
        <v>1.111111111</v>
      </c>
      <c r="H2349">
        <v>6.8666666669999996</v>
      </c>
      <c r="I2349">
        <v>2666</v>
      </c>
      <c r="J2349">
        <v>3179</v>
      </c>
      <c r="K2349">
        <v>251142</v>
      </c>
      <c r="L2349">
        <v>2140720</v>
      </c>
      <c r="M2349">
        <v>94.201800449999993</v>
      </c>
      <c r="N2349">
        <v>673.39414910000005</v>
      </c>
      <c r="O2349">
        <v>79728.733330000003</v>
      </c>
      <c r="P2349">
        <v>11610.980579999999</v>
      </c>
      <c r="Q2349">
        <v>1</v>
      </c>
      <c r="R2349" t="s">
        <v>71</v>
      </c>
      <c r="S2349">
        <f t="shared" si="38"/>
        <v>1</v>
      </c>
      <c r="T2349" t="str">
        <f>IF(Q2349=S2349,"true","false")</f>
        <v>true</v>
      </c>
    </row>
    <row r="2350" spans="1:20" x14ac:dyDescent="0.45">
      <c r="A2350" t="s">
        <v>3787</v>
      </c>
      <c r="B2350">
        <v>34</v>
      </c>
      <c r="C2350">
        <v>35</v>
      </c>
      <c r="D2350">
        <v>229</v>
      </c>
      <c r="E2350">
        <v>33.02857143</v>
      </c>
      <c r="F2350">
        <v>5.3493449780000004</v>
      </c>
      <c r="G2350">
        <v>1.0294117650000001</v>
      </c>
      <c r="H2350">
        <v>6.542857143</v>
      </c>
      <c r="I2350">
        <v>123171</v>
      </c>
      <c r="J2350">
        <v>269744</v>
      </c>
      <c r="K2350">
        <v>7017706</v>
      </c>
      <c r="L2350">
        <v>372975588</v>
      </c>
      <c r="M2350">
        <v>56.975310749999998</v>
      </c>
      <c r="N2350">
        <v>1382.7020729999999</v>
      </c>
      <c r="O2350">
        <v>10856951.26</v>
      </c>
      <c r="P2350">
        <v>1659359.362</v>
      </c>
      <c r="Q2350">
        <v>-1</v>
      </c>
      <c r="R2350" t="s">
        <v>3788</v>
      </c>
      <c r="S2350">
        <f t="shared" si="38"/>
        <v>1</v>
      </c>
      <c r="T2350" t="str">
        <f>IF(Q2350=S2350,"true","false")</f>
        <v>false</v>
      </c>
    </row>
    <row r="2351" spans="1:20" x14ac:dyDescent="0.45">
      <c r="A2351" t="s">
        <v>3789</v>
      </c>
      <c r="B2351">
        <v>8</v>
      </c>
      <c r="C2351">
        <v>8</v>
      </c>
      <c r="D2351">
        <v>27</v>
      </c>
      <c r="E2351">
        <v>8</v>
      </c>
      <c r="F2351">
        <v>2.3703703699999998</v>
      </c>
      <c r="G2351">
        <v>1</v>
      </c>
      <c r="H2351">
        <v>3.375</v>
      </c>
      <c r="I2351">
        <v>182</v>
      </c>
      <c r="J2351">
        <v>128</v>
      </c>
      <c r="K2351">
        <v>25373</v>
      </c>
      <c r="L2351">
        <v>13652</v>
      </c>
      <c r="M2351">
        <v>139.41208789999999</v>
      </c>
      <c r="N2351">
        <v>106.65625</v>
      </c>
      <c r="O2351">
        <v>4878.125</v>
      </c>
      <c r="P2351">
        <v>1445.3703700000001</v>
      </c>
      <c r="Q2351">
        <v>1</v>
      </c>
      <c r="R2351" t="s">
        <v>30</v>
      </c>
      <c r="S2351">
        <f t="shared" si="38"/>
        <v>1</v>
      </c>
      <c r="T2351" t="str">
        <f>IF(Q2351=S2351,"true","false")</f>
        <v>true</v>
      </c>
    </row>
    <row r="2352" spans="1:20" x14ac:dyDescent="0.45">
      <c r="A2352" t="s">
        <v>1409</v>
      </c>
      <c r="B2352">
        <v>63</v>
      </c>
      <c r="C2352">
        <v>64</v>
      </c>
      <c r="D2352">
        <v>240</v>
      </c>
      <c r="E2352">
        <v>62.015625</v>
      </c>
      <c r="F2352">
        <v>17.06666667</v>
      </c>
      <c r="G2352">
        <v>1.015873016</v>
      </c>
      <c r="H2352">
        <v>3.75</v>
      </c>
      <c r="I2352">
        <v>1416</v>
      </c>
      <c r="J2352">
        <v>980</v>
      </c>
      <c r="K2352">
        <v>233275</v>
      </c>
      <c r="L2352">
        <v>180394</v>
      </c>
      <c r="M2352">
        <v>164.7422316</v>
      </c>
      <c r="N2352">
        <v>184.0755102</v>
      </c>
      <c r="O2352">
        <v>6463.578125</v>
      </c>
      <c r="P2352">
        <v>1723.6208329999999</v>
      </c>
      <c r="Q2352">
        <v>1</v>
      </c>
      <c r="R2352" t="s">
        <v>30</v>
      </c>
      <c r="S2352">
        <f t="shared" si="38"/>
        <v>1</v>
      </c>
      <c r="T2352" t="str">
        <f>IF(Q2352=S2352,"true","false")</f>
        <v>true</v>
      </c>
    </row>
    <row r="2353" spans="1:20" x14ac:dyDescent="0.45">
      <c r="A2353" t="s">
        <v>1412</v>
      </c>
      <c r="B2353">
        <v>14</v>
      </c>
      <c r="C2353">
        <v>14</v>
      </c>
      <c r="D2353">
        <v>87</v>
      </c>
      <c r="E2353">
        <v>14</v>
      </c>
      <c r="F2353">
        <v>2.2528735630000001</v>
      </c>
      <c r="G2353">
        <v>1</v>
      </c>
      <c r="H2353">
        <v>6.2142857139999998</v>
      </c>
      <c r="I2353">
        <v>9665</v>
      </c>
      <c r="J2353">
        <v>25292</v>
      </c>
      <c r="K2353">
        <v>434403</v>
      </c>
      <c r="L2353">
        <v>34214419</v>
      </c>
      <c r="M2353">
        <v>44.945990690000002</v>
      </c>
      <c r="N2353">
        <v>1352.7763319999999</v>
      </c>
      <c r="O2353">
        <v>2474915.8569999998</v>
      </c>
      <c r="P2353">
        <v>398262.32179999998</v>
      </c>
      <c r="Q2353">
        <v>1</v>
      </c>
      <c r="R2353" t="s">
        <v>1413</v>
      </c>
      <c r="S2353">
        <f t="shared" si="38"/>
        <v>1</v>
      </c>
      <c r="T2353" t="str">
        <f>IF(Q2353=S2353,"true","false")</f>
        <v>true</v>
      </c>
    </row>
    <row r="2354" spans="1:20" x14ac:dyDescent="0.45">
      <c r="A2354" t="s">
        <v>3792</v>
      </c>
      <c r="B2354">
        <v>3</v>
      </c>
      <c r="C2354">
        <v>59</v>
      </c>
      <c r="D2354">
        <v>1182</v>
      </c>
      <c r="E2354">
        <v>0.15254237300000001</v>
      </c>
      <c r="F2354">
        <v>2.9450084599999999</v>
      </c>
      <c r="G2354">
        <v>19.666666670000001</v>
      </c>
      <c r="H2354">
        <v>20.033898310000001</v>
      </c>
      <c r="I2354">
        <v>6581</v>
      </c>
      <c r="J2354">
        <v>4619</v>
      </c>
      <c r="K2354">
        <v>1676992</v>
      </c>
      <c r="L2354">
        <v>1056876</v>
      </c>
      <c r="M2354">
        <v>254.82327910000001</v>
      </c>
      <c r="N2354">
        <v>228.81056509999999</v>
      </c>
      <c r="O2354">
        <v>46336.745759999998</v>
      </c>
      <c r="P2354">
        <v>2312.9170899999999</v>
      </c>
      <c r="Q2354">
        <v>0</v>
      </c>
      <c r="R2354" t="s">
        <v>1075</v>
      </c>
      <c r="S2354">
        <f t="shared" si="38"/>
        <v>1</v>
      </c>
      <c r="T2354" t="str">
        <f>IF(Q2354=S2354,"true","false")</f>
        <v>false</v>
      </c>
    </row>
    <row r="2355" spans="1:20" x14ac:dyDescent="0.45">
      <c r="A2355" t="s">
        <v>3793</v>
      </c>
      <c r="B2355">
        <v>36</v>
      </c>
      <c r="C2355">
        <v>41</v>
      </c>
      <c r="D2355">
        <v>418</v>
      </c>
      <c r="E2355">
        <v>31.609756099999998</v>
      </c>
      <c r="F2355">
        <v>4.0215310999999998</v>
      </c>
      <c r="G2355">
        <v>1.138888889</v>
      </c>
      <c r="H2355">
        <v>10.195121950000001</v>
      </c>
      <c r="I2355">
        <v>97569</v>
      </c>
      <c r="J2355">
        <v>156173</v>
      </c>
      <c r="K2355">
        <v>4530417</v>
      </c>
      <c r="L2355">
        <v>212950342</v>
      </c>
      <c r="M2355">
        <v>46.432955139999997</v>
      </c>
      <c r="N2355">
        <v>1363.5541479999999</v>
      </c>
      <c r="O2355">
        <v>5304408.7560000001</v>
      </c>
      <c r="P2355">
        <v>520288.8971</v>
      </c>
      <c r="Q2355">
        <v>-1</v>
      </c>
      <c r="R2355" t="s">
        <v>3794</v>
      </c>
      <c r="S2355">
        <f t="shared" si="38"/>
        <v>1</v>
      </c>
      <c r="T2355" t="str">
        <f>IF(Q2355=S2355,"true","false")</f>
        <v>false</v>
      </c>
    </row>
    <row r="2356" spans="1:20" x14ac:dyDescent="0.45">
      <c r="A2356" t="s">
        <v>1416</v>
      </c>
      <c r="B2356">
        <v>15</v>
      </c>
      <c r="C2356">
        <v>15</v>
      </c>
      <c r="D2356">
        <v>45</v>
      </c>
      <c r="E2356">
        <v>15</v>
      </c>
      <c r="F2356">
        <v>5</v>
      </c>
      <c r="G2356">
        <v>1</v>
      </c>
      <c r="H2356">
        <v>3</v>
      </c>
      <c r="I2356">
        <v>445</v>
      </c>
      <c r="J2356">
        <v>297</v>
      </c>
      <c r="K2356">
        <v>65959</v>
      </c>
      <c r="L2356">
        <v>146563</v>
      </c>
      <c r="M2356">
        <v>148.22247189999999</v>
      </c>
      <c r="N2356">
        <v>493.4781145</v>
      </c>
      <c r="O2356">
        <v>14168.133330000001</v>
      </c>
      <c r="P2356">
        <v>4722.7111109999996</v>
      </c>
      <c r="Q2356">
        <v>1</v>
      </c>
      <c r="R2356" t="s">
        <v>322</v>
      </c>
      <c r="S2356">
        <f t="shared" si="38"/>
        <v>1</v>
      </c>
      <c r="T2356" t="str">
        <f>IF(Q2356=S2356,"true","false")</f>
        <v>true</v>
      </c>
    </row>
    <row r="2357" spans="1:20" x14ac:dyDescent="0.45">
      <c r="A2357" t="s">
        <v>3797</v>
      </c>
      <c r="B2357">
        <v>3</v>
      </c>
      <c r="C2357">
        <v>53</v>
      </c>
      <c r="D2357">
        <v>10139</v>
      </c>
      <c r="E2357">
        <v>0.16981132099999999</v>
      </c>
      <c r="F2357">
        <v>0.27704901900000001</v>
      </c>
      <c r="G2357">
        <v>17.666666670000001</v>
      </c>
      <c r="H2357">
        <v>191.30188680000001</v>
      </c>
      <c r="I2357">
        <v>34322</v>
      </c>
      <c r="J2357">
        <v>6980</v>
      </c>
      <c r="K2357">
        <v>1875482</v>
      </c>
      <c r="L2357">
        <v>223436</v>
      </c>
      <c r="M2357">
        <v>54.643727060000003</v>
      </c>
      <c r="N2357">
        <v>32.010888250000001</v>
      </c>
      <c r="O2357">
        <v>39602.226419999999</v>
      </c>
      <c r="P2357">
        <v>207.01430120000001</v>
      </c>
      <c r="Q2357">
        <v>-1</v>
      </c>
      <c r="R2357" t="s">
        <v>3798</v>
      </c>
      <c r="S2357">
        <f t="shared" si="38"/>
        <v>1</v>
      </c>
      <c r="T2357" t="str">
        <f>IF(Q2357=S2357,"true","false")</f>
        <v>false</v>
      </c>
    </row>
    <row r="2358" spans="1:20" x14ac:dyDescent="0.45">
      <c r="A2358" t="s">
        <v>3799</v>
      </c>
      <c r="B2358">
        <v>14</v>
      </c>
      <c r="C2358">
        <v>15</v>
      </c>
      <c r="D2358">
        <v>86</v>
      </c>
      <c r="E2358">
        <v>13.06666667</v>
      </c>
      <c r="F2358">
        <v>2.61627907</v>
      </c>
      <c r="G2358">
        <v>1.071428571</v>
      </c>
      <c r="H2358">
        <v>5.733333333</v>
      </c>
      <c r="I2358">
        <v>989</v>
      </c>
      <c r="J2358">
        <v>937</v>
      </c>
      <c r="K2358">
        <v>104996</v>
      </c>
      <c r="L2358">
        <v>654691</v>
      </c>
      <c r="M2358">
        <v>106.1638018</v>
      </c>
      <c r="N2358">
        <v>698.70971180000004</v>
      </c>
      <c r="O2358">
        <v>50645.8</v>
      </c>
      <c r="P2358">
        <v>8833.5697670000009</v>
      </c>
      <c r="Q2358">
        <v>-1</v>
      </c>
      <c r="R2358" t="s">
        <v>3800</v>
      </c>
      <c r="S2358">
        <f t="shared" si="38"/>
        <v>1</v>
      </c>
      <c r="T2358" t="str">
        <f>IF(Q2358=S2358,"true","false")</f>
        <v>false</v>
      </c>
    </row>
    <row r="2359" spans="1:20" x14ac:dyDescent="0.45">
      <c r="A2359" t="s">
        <v>1485</v>
      </c>
      <c r="B2359">
        <v>27</v>
      </c>
      <c r="C2359">
        <v>29</v>
      </c>
      <c r="D2359">
        <v>585</v>
      </c>
      <c r="E2359">
        <v>25.137931030000001</v>
      </c>
      <c r="F2359">
        <v>1.437606838</v>
      </c>
      <c r="G2359">
        <v>1.0740740740000001</v>
      </c>
      <c r="H2359">
        <v>20.17241379</v>
      </c>
      <c r="I2359">
        <v>3676</v>
      </c>
      <c r="J2359">
        <v>3536</v>
      </c>
      <c r="K2359">
        <v>463451</v>
      </c>
      <c r="L2359">
        <v>1833719</v>
      </c>
      <c r="M2359">
        <v>126.07480959999999</v>
      </c>
      <c r="N2359">
        <v>518.58569</v>
      </c>
      <c r="O2359">
        <v>79212.758619999993</v>
      </c>
      <c r="P2359">
        <v>3926.786325</v>
      </c>
      <c r="Q2359">
        <v>1</v>
      </c>
      <c r="R2359" t="s">
        <v>21</v>
      </c>
      <c r="S2359">
        <f t="shared" si="38"/>
        <v>1</v>
      </c>
      <c r="T2359" t="str">
        <f>IF(Q2359=S2359,"true","false")</f>
        <v>true</v>
      </c>
    </row>
    <row r="2360" spans="1:20" x14ac:dyDescent="0.45">
      <c r="A2360" t="s">
        <v>3802</v>
      </c>
      <c r="B2360">
        <v>3</v>
      </c>
      <c r="C2360">
        <v>25</v>
      </c>
      <c r="D2360">
        <v>2229</v>
      </c>
      <c r="E2360">
        <v>0.36</v>
      </c>
      <c r="F2360">
        <v>0.280394796</v>
      </c>
      <c r="G2360">
        <v>8.3333333330000006</v>
      </c>
      <c r="H2360">
        <v>89.16</v>
      </c>
      <c r="I2360">
        <v>31169</v>
      </c>
      <c r="J2360">
        <v>17351</v>
      </c>
      <c r="K2360">
        <v>2329253</v>
      </c>
      <c r="L2360">
        <v>1045078</v>
      </c>
      <c r="M2360">
        <v>74.729795629999998</v>
      </c>
      <c r="N2360">
        <v>60.231571670000001</v>
      </c>
      <c r="O2360">
        <v>134973.24</v>
      </c>
      <c r="P2360">
        <v>1513.8317629999999</v>
      </c>
      <c r="Q2360">
        <v>0</v>
      </c>
      <c r="R2360" t="s">
        <v>3803</v>
      </c>
      <c r="S2360">
        <f t="shared" si="38"/>
        <v>1</v>
      </c>
      <c r="T2360" t="str">
        <f>IF(Q2360=S2360,"true","false")</f>
        <v>false</v>
      </c>
    </row>
    <row r="2361" spans="1:20" x14ac:dyDescent="0.45">
      <c r="A2361" t="s">
        <v>3804</v>
      </c>
      <c r="B2361">
        <v>8</v>
      </c>
      <c r="C2361">
        <v>8</v>
      </c>
      <c r="D2361">
        <v>21</v>
      </c>
      <c r="E2361">
        <v>8</v>
      </c>
      <c r="F2361">
        <v>3.0476190480000001</v>
      </c>
      <c r="G2361">
        <v>1</v>
      </c>
      <c r="H2361">
        <v>2.625</v>
      </c>
      <c r="I2361">
        <v>124</v>
      </c>
      <c r="J2361">
        <v>107</v>
      </c>
      <c r="K2361">
        <v>11577</v>
      </c>
      <c r="L2361">
        <v>8019</v>
      </c>
      <c r="M2361">
        <v>93.362903230000001</v>
      </c>
      <c r="N2361">
        <v>74.943925230000005</v>
      </c>
      <c r="O2361">
        <v>2449.5</v>
      </c>
      <c r="P2361">
        <v>933.14285710000001</v>
      </c>
      <c r="Q2361">
        <v>0</v>
      </c>
      <c r="R2361" t="s">
        <v>3805</v>
      </c>
      <c r="S2361">
        <f t="shared" si="38"/>
        <v>1</v>
      </c>
      <c r="T2361" t="str">
        <f>IF(Q2361=S2361,"true","false")</f>
        <v>false</v>
      </c>
    </row>
    <row r="2362" spans="1:20" x14ac:dyDescent="0.45">
      <c r="A2362" t="s">
        <v>3806</v>
      </c>
      <c r="B2362">
        <v>5</v>
      </c>
      <c r="C2362">
        <v>5</v>
      </c>
      <c r="D2362">
        <v>51</v>
      </c>
      <c r="E2362">
        <v>5</v>
      </c>
      <c r="F2362">
        <v>0.49019607799999998</v>
      </c>
      <c r="G2362">
        <v>1</v>
      </c>
      <c r="H2362">
        <v>10.199999999999999</v>
      </c>
      <c r="I2362">
        <v>1265</v>
      </c>
      <c r="J2362">
        <v>852</v>
      </c>
      <c r="K2362">
        <v>428835</v>
      </c>
      <c r="L2362">
        <v>429710</v>
      </c>
      <c r="M2362">
        <v>339</v>
      </c>
      <c r="N2362">
        <v>504.35446009999998</v>
      </c>
      <c r="O2362">
        <v>171709</v>
      </c>
      <c r="P2362">
        <v>16834.215690000001</v>
      </c>
      <c r="Q2362">
        <v>1</v>
      </c>
      <c r="R2362" t="s">
        <v>896</v>
      </c>
      <c r="S2362">
        <f t="shared" si="38"/>
        <v>1</v>
      </c>
      <c r="T2362" t="str">
        <f>IF(Q2362=S2362,"true","false")</f>
        <v>true</v>
      </c>
    </row>
    <row r="2363" spans="1:20" x14ac:dyDescent="0.45">
      <c r="A2363" t="s">
        <v>3807</v>
      </c>
      <c r="B2363">
        <v>1</v>
      </c>
      <c r="C2363">
        <v>1</v>
      </c>
      <c r="D2363">
        <v>303</v>
      </c>
      <c r="E2363">
        <v>1</v>
      </c>
      <c r="F2363">
        <v>3.3003300000000002E-3</v>
      </c>
      <c r="G2363">
        <v>1</v>
      </c>
      <c r="H2363">
        <v>303</v>
      </c>
      <c r="I2363">
        <v>1035</v>
      </c>
      <c r="J2363">
        <v>777</v>
      </c>
      <c r="K2363">
        <v>266485</v>
      </c>
      <c r="L2363">
        <v>212012</v>
      </c>
      <c r="M2363">
        <v>257.47343000000001</v>
      </c>
      <c r="N2363">
        <v>272.85971690000002</v>
      </c>
      <c r="O2363">
        <v>478497</v>
      </c>
      <c r="P2363">
        <v>1579.19802</v>
      </c>
      <c r="Q2363">
        <v>-1</v>
      </c>
      <c r="R2363" t="s">
        <v>3808</v>
      </c>
      <c r="S2363">
        <f t="shared" si="38"/>
        <v>1</v>
      </c>
      <c r="T2363" t="str">
        <f>IF(Q2363=S2363,"true","false")</f>
        <v>false</v>
      </c>
    </row>
    <row r="2364" spans="1:20" x14ac:dyDescent="0.45">
      <c r="A2364" t="s">
        <v>3809</v>
      </c>
      <c r="B2364">
        <v>14</v>
      </c>
      <c r="C2364">
        <v>14</v>
      </c>
      <c r="D2364">
        <v>43</v>
      </c>
      <c r="E2364">
        <v>14</v>
      </c>
      <c r="F2364">
        <v>4.5581395349999996</v>
      </c>
      <c r="G2364">
        <v>1</v>
      </c>
      <c r="H2364">
        <v>3.0714285710000002</v>
      </c>
      <c r="I2364">
        <v>236</v>
      </c>
      <c r="J2364">
        <v>222</v>
      </c>
      <c r="K2364">
        <v>33612</v>
      </c>
      <c r="L2364">
        <v>28095</v>
      </c>
      <c r="M2364">
        <v>142.42372879999999</v>
      </c>
      <c r="N2364">
        <v>126.5540541</v>
      </c>
      <c r="O2364">
        <v>4407.6428569999998</v>
      </c>
      <c r="P2364">
        <v>1435.0465119999999</v>
      </c>
      <c r="Q2364">
        <v>-1</v>
      </c>
      <c r="R2364" t="s">
        <v>3810</v>
      </c>
      <c r="S2364">
        <f t="shared" si="38"/>
        <v>1</v>
      </c>
      <c r="T2364" t="str">
        <f>IF(Q2364=S2364,"true","false")</f>
        <v>false</v>
      </c>
    </row>
    <row r="2365" spans="1:20" x14ac:dyDescent="0.45">
      <c r="A2365" t="s">
        <v>3811</v>
      </c>
      <c r="B2365">
        <v>9</v>
      </c>
      <c r="C2365">
        <v>9</v>
      </c>
      <c r="D2365">
        <v>34</v>
      </c>
      <c r="E2365">
        <v>9</v>
      </c>
      <c r="F2365">
        <v>2.3823529410000002</v>
      </c>
      <c r="G2365">
        <v>1</v>
      </c>
      <c r="H2365">
        <v>3.7777777779999999</v>
      </c>
      <c r="I2365">
        <v>132</v>
      </c>
      <c r="J2365">
        <v>117</v>
      </c>
      <c r="K2365">
        <v>10439</v>
      </c>
      <c r="L2365">
        <v>9848</v>
      </c>
      <c r="M2365">
        <v>79.083333330000002</v>
      </c>
      <c r="N2365">
        <v>84.170940169999994</v>
      </c>
      <c r="O2365">
        <v>2254.1111110000002</v>
      </c>
      <c r="P2365">
        <v>596.67647060000002</v>
      </c>
      <c r="Q2365">
        <v>-1</v>
      </c>
      <c r="R2365" t="s">
        <v>586</v>
      </c>
      <c r="S2365">
        <f t="shared" si="38"/>
        <v>1</v>
      </c>
      <c r="T2365" t="str">
        <f>IF(Q2365=S2365,"true","false")</f>
        <v>false</v>
      </c>
    </row>
    <row r="2366" spans="1:20" x14ac:dyDescent="0.45">
      <c r="A2366" t="s">
        <v>3812</v>
      </c>
      <c r="B2366">
        <v>2</v>
      </c>
      <c r="C2366">
        <v>2</v>
      </c>
      <c r="D2366">
        <v>5</v>
      </c>
      <c r="E2366">
        <v>2</v>
      </c>
      <c r="F2366">
        <v>0.8</v>
      </c>
      <c r="G2366">
        <v>1</v>
      </c>
      <c r="H2366">
        <v>2.5</v>
      </c>
      <c r="I2366">
        <v>65</v>
      </c>
      <c r="J2366">
        <v>56</v>
      </c>
      <c r="K2366">
        <v>6604</v>
      </c>
      <c r="L2366">
        <v>23710</v>
      </c>
      <c r="M2366">
        <v>101.6</v>
      </c>
      <c r="N2366">
        <v>423.39285710000001</v>
      </c>
      <c r="O2366">
        <v>15157</v>
      </c>
      <c r="P2366">
        <v>6062.8</v>
      </c>
      <c r="Q2366">
        <v>-1</v>
      </c>
      <c r="R2366" t="s">
        <v>3813</v>
      </c>
      <c r="S2366">
        <f t="shared" si="38"/>
        <v>1</v>
      </c>
      <c r="T2366" t="str">
        <f>IF(Q2366=S2366,"true","false")</f>
        <v>false</v>
      </c>
    </row>
    <row r="2367" spans="1:20" x14ac:dyDescent="0.45">
      <c r="A2367" t="s">
        <v>3814</v>
      </c>
      <c r="B2367">
        <v>1</v>
      </c>
      <c r="C2367">
        <v>1</v>
      </c>
      <c r="D2367">
        <v>25</v>
      </c>
      <c r="E2367">
        <v>1</v>
      </c>
      <c r="F2367">
        <v>0.04</v>
      </c>
      <c r="G2367">
        <v>1</v>
      </c>
      <c r="H2367">
        <v>25</v>
      </c>
      <c r="I2367">
        <v>126</v>
      </c>
      <c r="J2367">
        <v>178</v>
      </c>
      <c r="K2367">
        <v>11109</v>
      </c>
      <c r="L2367">
        <v>8314</v>
      </c>
      <c r="M2367">
        <v>88.166666669999998</v>
      </c>
      <c r="N2367">
        <v>46.707865169999998</v>
      </c>
      <c r="O2367">
        <v>19423</v>
      </c>
      <c r="P2367">
        <v>776.92</v>
      </c>
      <c r="Q2367">
        <v>-1</v>
      </c>
      <c r="R2367" t="s">
        <v>3815</v>
      </c>
      <c r="S2367">
        <f t="shared" si="38"/>
        <v>1</v>
      </c>
      <c r="T2367" t="str">
        <f>IF(Q2367=S2367,"true","false")</f>
        <v>false</v>
      </c>
    </row>
    <row r="2368" spans="1:20" x14ac:dyDescent="0.45">
      <c r="A2368" t="s">
        <v>3816</v>
      </c>
      <c r="B2368">
        <v>1</v>
      </c>
      <c r="C2368">
        <v>1</v>
      </c>
      <c r="D2368">
        <v>2</v>
      </c>
      <c r="E2368">
        <v>1</v>
      </c>
      <c r="F2368">
        <v>0.5</v>
      </c>
      <c r="G2368">
        <v>1</v>
      </c>
      <c r="H2368">
        <v>2</v>
      </c>
      <c r="I2368">
        <v>47</v>
      </c>
      <c r="J2368">
        <v>36</v>
      </c>
      <c r="K2368">
        <v>3189</v>
      </c>
      <c r="L2368">
        <v>9721</v>
      </c>
      <c r="M2368">
        <v>67.851063830000001</v>
      </c>
      <c r="N2368">
        <v>270.02777780000002</v>
      </c>
      <c r="O2368">
        <v>12910</v>
      </c>
      <c r="P2368">
        <v>6455</v>
      </c>
      <c r="Q2368">
        <v>-1</v>
      </c>
      <c r="R2368" t="s">
        <v>826</v>
      </c>
      <c r="S2368">
        <f t="shared" si="38"/>
        <v>1</v>
      </c>
      <c r="T2368" t="str">
        <f>IF(Q2368=S2368,"true","false")</f>
        <v>false</v>
      </c>
    </row>
    <row r="2369" spans="1:20" x14ac:dyDescent="0.45">
      <c r="A2369" t="s">
        <v>3817</v>
      </c>
      <c r="B2369">
        <v>25</v>
      </c>
      <c r="C2369">
        <v>25</v>
      </c>
      <c r="D2369">
        <v>70</v>
      </c>
      <c r="E2369">
        <v>25</v>
      </c>
      <c r="F2369">
        <v>8.9285714289999998</v>
      </c>
      <c r="G2369">
        <v>1</v>
      </c>
      <c r="H2369">
        <v>2.8</v>
      </c>
      <c r="I2369">
        <v>591</v>
      </c>
      <c r="J2369">
        <v>565</v>
      </c>
      <c r="K2369">
        <v>78956</v>
      </c>
      <c r="L2369">
        <v>159862</v>
      </c>
      <c r="M2369">
        <v>133.5972927</v>
      </c>
      <c r="N2369">
        <v>282.94159289999999</v>
      </c>
      <c r="O2369">
        <v>9552.7199999999993</v>
      </c>
      <c r="P2369">
        <v>3411.6857140000002</v>
      </c>
      <c r="Q2369">
        <v>-1</v>
      </c>
      <c r="R2369" t="s">
        <v>3818</v>
      </c>
      <c r="S2369">
        <f t="shared" si="38"/>
        <v>1</v>
      </c>
      <c r="T2369" t="str">
        <f>IF(Q2369=S2369,"true","false")</f>
        <v>false</v>
      </c>
    </row>
    <row r="2370" spans="1:20" x14ac:dyDescent="0.45">
      <c r="A2370" t="s">
        <v>3819</v>
      </c>
      <c r="B2370">
        <v>2</v>
      </c>
      <c r="C2370">
        <v>2</v>
      </c>
      <c r="D2370">
        <v>306</v>
      </c>
      <c r="E2370">
        <v>2</v>
      </c>
      <c r="F2370">
        <v>1.3071895E-2</v>
      </c>
      <c r="G2370">
        <v>1</v>
      </c>
      <c r="H2370">
        <v>153</v>
      </c>
      <c r="I2370">
        <v>1433</v>
      </c>
      <c r="J2370">
        <v>1511</v>
      </c>
      <c r="K2370">
        <v>127521</v>
      </c>
      <c r="L2370">
        <v>88617</v>
      </c>
      <c r="M2370">
        <v>88.988834609999998</v>
      </c>
      <c r="N2370">
        <v>58.64791529</v>
      </c>
      <c r="O2370">
        <v>108069</v>
      </c>
      <c r="P2370">
        <v>706.33333330000005</v>
      </c>
      <c r="Q2370">
        <v>0</v>
      </c>
      <c r="R2370" t="s">
        <v>3820</v>
      </c>
      <c r="S2370">
        <f t="shared" si="38"/>
        <v>1</v>
      </c>
      <c r="T2370" t="str">
        <f>IF(Q2370=S2370,"true","false")</f>
        <v>false</v>
      </c>
    </row>
    <row r="2371" spans="1:20" x14ac:dyDescent="0.45">
      <c r="A2371" t="s">
        <v>3821</v>
      </c>
      <c r="B2371">
        <v>5</v>
      </c>
      <c r="C2371">
        <v>5</v>
      </c>
      <c r="D2371">
        <v>8</v>
      </c>
      <c r="E2371">
        <v>5</v>
      </c>
      <c r="F2371">
        <v>3.125</v>
      </c>
      <c r="G2371">
        <v>1</v>
      </c>
      <c r="H2371">
        <v>1.6</v>
      </c>
      <c r="I2371">
        <v>118</v>
      </c>
      <c r="J2371">
        <v>96</v>
      </c>
      <c r="K2371">
        <v>11416</v>
      </c>
      <c r="L2371">
        <v>53759</v>
      </c>
      <c r="M2371">
        <v>96.745762709999994</v>
      </c>
      <c r="N2371">
        <v>559.98958330000005</v>
      </c>
      <c r="O2371">
        <v>13035</v>
      </c>
      <c r="P2371">
        <v>8146.875</v>
      </c>
      <c r="Q2371">
        <v>-1</v>
      </c>
      <c r="R2371" t="s">
        <v>1939</v>
      </c>
      <c r="S2371">
        <f t="shared" ref="S2371:S2434" si="39">IF(AND(E2371&lt;0.05,C2371&gt;10),0,1)</f>
        <v>1</v>
      </c>
      <c r="T2371" t="str">
        <f>IF(Q2371=S2371,"true","false")</f>
        <v>false</v>
      </c>
    </row>
    <row r="2372" spans="1:20" x14ac:dyDescent="0.45">
      <c r="A2372" t="s">
        <v>3822</v>
      </c>
      <c r="B2372">
        <v>2</v>
      </c>
      <c r="C2372">
        <v>2</v>
      </c>
      <c r="D2372">
        <v>11</v>
      </c>
      <c r="E2372">
        <v>2</v>
      </c>
      <c r="F2372">
        <v>0.36363636399999999</v>
      </c>
      <c r="G2372">
        <v>1</v>
      </c>
      <c r="H2372">
        <v>5.5</v>
      </c>
      <c r="I2372">
        <v>111</v>
      </c>
      <c r="J2372">
        <v>117</v>
      </c>
      <c r="K2372">
        <v>14022</v>
      </c>
      <c r="L2372">
        <v>30043</v>
      </c>
      <c r="M2372">
        <v>126.3243243</v>
      </c>
      <c r="N2372">
        <v>256.77777780000002</v>
      </c>
      <c r="O2372">
        <v>22032.5</v>
      </c>
      <c r="P2372">
        <v>4005.909091</v>
      </c>
      <c r="Q2372">
        <v>-1</v>
      </c>
      <c r="R2372" t="s">
        <v>3397</v>
      </c>
      <c r="S2372">
        <f t="shared" si="39"/>
        <v>1</v>
      </c>
      <c r="T2372" t="str">
        <f>IF(Q2372=S2372,"true","false")</f>
        <v>false</v>
      </c>
    </row>
    <row r="2373" spans="1:20" x14ac:dyDescent="0.45">
      <c r="A2373" t="s">
        <v>3823</v>
      </c>
      <c r="B2373">
        <v>3</v>
      </c>
      <c r="C2373">
        <v>3</v>
      </c>
      <c r="D2373">
        <v>21</v>
      </c>
      <c r="E2373">
        <v>3</v>
      </c>
      <c r="F2373">
        <v>0.428571429</v>
      </c>
      <c r="G2373">
        <v>1</v>
      </c>
      <c r="H2373">
        <v>7</v>
      </c>
      <c r="I2373">
        <v>99</v>
      </c>
      <c r="J2373">
        <v>92</v>
      </c>
      <c r="K2373">
        <v>20831</v>
      </c>
      <c r="L2373">
        <v>8620</v>
      </c>
      <c r="M2373">
        <v>210.41414140000001</v>
      </c>
      <c r="N2373">
        <v>93.695652170000002</v>
      </c>
      <c r="O2373">
        <v>9817</v>
      </c>
      <c r="P2373">
        <v>1402.4285709999999</v>
      </c>
      <c r="Q2373">
        <v>1</v>
      </c>
      <c r="R2373" t="s">
        <v>3824</v>
      </c>
      <c r="S2373">
        <f t="shared" si="39"/>
        <v>1</v>
      </c>
      <c r="T2373" t="str">
        <f>IF(Q2373=S2373,"true","false")</f>
        <v>true</v>
      </c>
    </row>
    <row r="2374" spans="1:20" x14ac:dyDescent="0.45">
      <c r="A2374" t="s">
        <v>3825</v>
      </c>
      <c r="B2374">
        <v>2</v>
      </c>
      <c r="C2374">
        <v>3</v>
      </c>
      <c r="D2374">
        <v>38</v>
      </c>
      <c r="E2374">
        <v>1.3333333329999999</v>
      </c>
      <c r="F2374">
        <v>0.236842105</v>
      </c>
      <c r="G2374">
        <v>1.5</v>
      </c>
      <c r="H2374">
        <v>12.66666667</v>
      </c>
      <c r="I2374">
        <v>309</v>
      </c>
      <c r="J2374">
        <v>304</v>
      </c>
      <c r="K2374">
        <v>23665</v>
      </c>
      <c r="L2374">
        <v>14141</v>
      </c>
      <c r="M2374">
        <v>76.585760519999994</v>
      </c>
      <c r="N2374">
        <v>46.516447370000002</v>
      </c>
      <c r="O2374">
        <v>12602</v>
      </c>
      <c r="P2374">
        <v>994.89473680000003</v>
      </c>
      <c r="Q2374">
        <v>0</v>
      </c>
      <c r="R2374" t="s">
        <v>2007</v>
      </c>
      <c r="S2374">
        <f t="shared" si="39"/>
        <v>1</v>
      </c>
      <c r="T2374" t="str">
        <f>IF(Q2374=S2374,"true","false")</f>
        <v>false</v>
      </c>
    </row>
    <row r="2375" spans="1:20" x14ac:dyDescent="0.45">
      <c r="A2375" t="s">
        <v>3826</v>
      </c>
      <c r="B2375">
        <v>6</v>
      </c>
      <c r="C2375">
        <v>6</v>
      </c>
      <c r="D2375">
        <v>76</v>
      </c>
      <c r="E2375">
        <v>6</v>
      </c>
      <c r="F2375">
        <v>0.47368421100000002</v>
      </c>
      <c r="G2375">
        <v>1</v>
      </c>
      <c r="H2375">
        <v>12.66666667</v>
      </c>
      <c r="I2375">
        <v>1039</v>
      </c>
      <c r="J2375">
        <v>943</v>
      </c>
      <c r="K2375">
        <v>102973</v>
      </c>
      <c r="L2375">
        <v>146226</v>
      </c>
      <c r="M2375">
        <v>99.107795960000004</v>
      </c>
      <c r="N2375">
        <v>155.06468720000001</v>
      </c>
      <c r="O2375">
        <v>41533.166669999999</v>
      </c>
      <c r="P2375">
        <v>3278.9342109999998</v>
      </c>
      <c r="Q2375">
        <v>1</v>
      </c>
      <c r="R2375" t="s">
        <v>97</v>
      </c>
      <c r="S2375">
        <f t="shared" si="39"/>
        <v>1</v>
      </c>
      <c r="T2375" t="str">
        <f>IF(Q2375=S2375,"true","false")</f>
        <v>true</v>
      </c>
    </row>
    <row r="2376" spans="1:20" x14ac:dyDescent="0.45">
      <c r="A2376" t="s">
        <v>3827</v>
      </c>
      <c r="B2376">
        <v>1</v>
      </c>
      <c r="C2376">
        <v>2</v>
      </c>
      <c r="D2376">
        <v>10</v>
      </c>
      <c r="E2376">
        <v>0.5</v>
      </c>
      <c r="F2376">
        <v>0.4</v>
      </c>
      <c r="G2376">
        <v>2</v>
      </c>
      <c r="H2376">
        <v>5</v>
      </c>
      <c r="I2376">
        <v>56</v>
      </c>
      <c r="J2376">
        <v>34</v>
      </c>
      <c r="K2376">
        <v>6120</v>
      </c>
      <c r="L2376">
        <v>8632</v>
      </c>
      <c r="M2376">
        <v>109.2857143</v>
      </c>
      <c r="N2376">
        <v>253.8823529</v>
      </c>
      <c r="O2376">
        <v>7376</v>
      </c>
      <c r="P2376">
        <v>1475.2</v>
      </c>
      <c r="Q2376">
        <v>1</v>
      </c>
      <c r="R2376" t="s">
        <v>248</v>
      </c>
      <c r="S2376">
        <f t="shared" si="39"/>
        <v>1</v>
      </c>
      <c r="T2376" t="str">
        <f>IF(Q2376=S2376,"true","false")</f>
        <v>true</v>
      </c>
    </row>
    <row r="2377" spans="1:20" x14ac:dyDescent="0.45">
      <c r="A2377" t="s">
        <v>3828</v>
      </c>
      <c r="B2377">
        <v>4</v>
      </c>
      <c r="C2377">
        <v>4</v>
      </c>
      <c r="D2377">
        <v>4</v>
      </c>
      <c r="E2377">
        <v>4</v>
      </c>
      <c r="F2377">
        <v>4</v>
      </c>
      <c r="G2377">
        <v>1</v>
      </c>
      <c r="H2377">
        <v>1</v>
      </c>
      <c r="I2377">
        <v>31</v>
      </c>
      <c r="J2377">
        <v>30</v>
      </c>
      <c r="K2377">
        <v>5197</v>
      </c>
      <c r="L2377">
        <v>8448</v>
      </c>
      <c r="M2377">
        <v>167.64516130000001</v>
      </c>
      <c r="N2377">
        <v>281.60000000000002</v>
      </c>
      <c r="O2377">
        <v>3411.25</v>
      </c>
      <c r="P2377">
        <v>3411.25</v>
      </c>
      <c r="Q2377">
        <v>-1</v>
      </c>
      <c r="R2377" t="s">
        <v>3829</v>
      </c>
      <c r="S2377">
        <f t="shared" si="39"/>
        <v>1</v>
      </c>
      <c r="T2377" t="str">
        <f>IF(Q2377=S2377,"true","false")</f>
        <v>false</v>
      </c>
    </row>
    <row r="2378" spans="1:20" x14ac:dyDescent="0.45">
      <c r="A2378" t="s">
        <v>3830</v>
      </c>
      <c r="B2378">
        <v>2</v>
      </c>
      <c r="C2378">
        <v>6</v>
      </c>
      <c r="D2378">
        <v>865</v>
      </c>
      <c r="E2378">
        <v>0.66666666699999999</v>
      </c>
      <c r="F2378">
        <v>4.1618496999999997E-2</v>
      </c>
      <c r="G2378">
        <v>3</v>
      </c>
      <c r="H2378">
        <v>144.16666670000001</v>
      </c>
      <c r="I2378">
        <v>6485</v>
      </c>
      <c r="J2378">
        <v>4975</v>
      </c>
      <c r="K2378">
        <v>507986</v>
      </c>
      <c r="L2378">
        <v>291345</v>
      </c>
      <c r="M2378">
        <v>78.33245952</v>
      </c>
      <c r="N2378">
        <v>58.561809050000001</v>
      </c>
      <c r="O2378">
        <v>133221.8333</v>
      </c>
      <c r="P2378">
        <v>924.08208090000005</v>
      </c>
      <c r="Q2378">
        <v>-1</v>
      </c>
      <c r="R2378" t="s">
        <v>3831</v>
      </c>
      <c r="S2378">
        <f t="shared" si="39"/>
        <v>1</v>
      </c>
      <c r="T2378" t="str">
        <f>IF(Q2378=S2378,"true","false")</f>
        <v>false</v>
      </c>
    </row>
    <row r="2379" spans="1:20" x14ac:dyDescent="0.45">
      <c r="A2379" t="s">
        <v>3832</v>
      </c>
      <c r="B2379">
        <v>1</v>
      </c>
      <c r="C2379">
        <v>4</v>
      </c>
      <c r="D2379">
        <v>52</v>
      </c>
      <c r="E2379">
        <v>0.25</v>
      </c>
      <c r="F2379">
        <v>0.30769230800000003</v>
      </c>
      <c r="G2379">
        <v>4</v>
      </c>
      <c r="H2379">
        <v>13</v>
      </c>
      <c r="I2379">
        <v>383</v>
      </c>
      <c r="J2379">
        <v>230</v>
      </c>
      <c r="K2379">
        <v>20938</v>
      </c>
      <c r="L2379">
        <v>20236</v>
      </c>
      <c r="M2379">
        <v>54.668407309999999</v>
      </c>
      <c r="N2379">
        <v>87.9826087</v>
      </c>
      <c r="O2379">
        <v>10293.5</v>
      </c>
      <c r="P2379">
        <v>791.80769229999999</v>
      </c>
      <c r="Q2379">
        <v>-1</v>
      </c>
      <c r="R2379" t="s">
        <v>3833</v>
      </c>
      <c r="S2379">
        <f t="shared" si="39"/>
        <v>1</v>
      </c>
      <c r="T2379" t="str">
        <f>IF(Q2379=S2379,"true","false")</f>
        <v>false</v>
      </c>
    </row>
    <row r="2380" spans="1:20" x14ac:dyDescent="0.45">
      <c r="A2380" t="s">
        <v>3834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8</v>
      </c>
      <c r="J2380">
        <v>7</v>
      </c>
      <c r="K2380">
        <v>3034</v>
      </c>
      <c r="L2380">
        <v>2711</v>
      </c>
      <c r="M2380">
        <v>379.25</v>
      </c>
      <c r="N2380">
        <v>387.2857143</v>
      </c>
      <c r="O2380">
        <v>5745</v>
      </c>
      <c r="P2380">
        <v>5745</v>
      </c>
      <c r="Q2380">
        <v>-1</v>
      </c>
      <c r="R2380" t="s">
        <v>3835</v>
      </c>
      <c r="S2380">
        <f t="shared" si="39"/>
        <v>1</v>
      </c>
      <c r="T2380" t="str">
        <f>IF(Q2380=S2380,"true","false")</f>
        <v>false</v>
      </c>
    </row>
    <row r="2381" spans="1:20" x14ac:dyDescent="0.45">
      <c r="A2381" t="s">
        <v>3836</v>
      </c>
      <c r="B2381">
        <v>2</v>
      </c>
      <c r="C2381">
        <v>2</v>
      </c>
      <c r="D2381">
        <v>5</v>
      </c>
      <c r="E2381">
        <v>2</v>
      </c>
      <c r="F2381">
        <v>0.8</v>
      </c>
      <c r="G2381">
        <v>1</v>
      </c>
      <c r="H2381">
        <v>2.5</v>
      </c>
      <c r="I2381">
        <v>24</v>
      </c>
      <c r="J2381">
        <v>19</v>
      </c>
      <c r="K2381">
        <v>2321</v>
      </c>
      <c r="L2381">
        <v>1817</v>
      </c>
      <c r="M2381">
        <v>96.708333330000002</v>
      </c>
      <c r="N2381">
        <v>95.631578950000005</v>
      </c>
      <c r="O2381">
        <v>2069</v>
      </c>
      <c r="P2381">
        <v>827.6</v>
      </c>
      <c r="Q2381">
        <v>-1</v>
      </c>
      <c r="R2381" t="s">
        <v>3837</v>
      </c>
      <c r="S2381">
        <f t="shared" si="39"/>
        <v>1</v>
      </c>
      <c r="T2381" t="str">
        <f>IF(Q2381=S2381,"true","false")</f>
        <v>false</v>
      </c>
    </row>
    <row r="2382" spans="1:20" x14ac:dyDescent="0.45">
      <c r="A2382" t="s">
        <v>3838</v>
      </c>
      <c r="B2382">
        <v>1</v>
      </c>
      <c r="C2382">
        <v>2</v>
      </c>
      <c r="D2382">
        <v>3</v>
      </c>
      <c r="E2382">
        <v>0.5</v>
      </c>
      <c r="F2382">
        <v>1.3333333329999999</v>
      </c>
      <c r="G2382">
        <v>2</v>
      </c>
      <c r="H2382">
        <v>1.5</v>
      </c>
      <c r="I2382">
        <v>60</v>
      </c>
      <c r="J2382">
        <v>59</v>
      </c>
      <c r="K2382">
        <v>11674</v>
      </c>
      <c r="L2382">
        <v>27746</v>
      </c>
      <c r="M2382">
        <v>194.56666670000001</v>
      </c>
      <c r="N2382">
        <v>470.27118639999998</v>
      </c>
      <c r="O2382">
        <v>19710</v>
      </c>
      <c r="P2382">
        <v>13140</v>
      </c>
      <c r="Q2382">
        <v>1</v>
      </c>
      <c r="R2382" t="s">
        <v>112</v>
      </c>
      <c r="S2382">
        <f t="shared" si="39"/>
        <v>1</v>
      </c>
      <c r="T2382" t="str">
        <f>IF(Q2382=S2382,"true","false")</f>
        <v>true</v>
      </c>
    </row>
    <row r="2383" spans="1:20" x14ac:dyDescent="0.45">
      <c r="A2383" t="s">
        <v>3839</v>
      </c>
      <c r="B2383">
        <v>3</v>
      </c>
      <c r="C2383">
        <v>3</v>
      </c>
      <c r="D2383">
        <v>27</v>
      </c>
      <c r="E2383">
        <v>3</v>
      </c>
      <c r="F2383">
        <v>0.33333333300000001</v>
      </c>
      <c r="G2383">
        <v>1</v>
      </c>
      <c r="H2383">
        <v>9</v>
      </c>
      <c r="I2383">
        <v>366</v>
      </c>
      <c r="J2383">
        <v>390</v>
      </c>
      <c r="K2383">
        <v>67250</v>
      </c>
      <c r="L2383">
        <v>223580</v>
      </c>
      <c r="M2383">
        <v>183.7431694</v>
      </c>
      <c r="N2383">
        <v>573.28205130000003</v>
      </c>
      <c r="O2383">
        <v>96943.333329999994</v>
      </c>
      <c r="P2383">
        <v>10771.48148</v>
      </c>
      <c r="Q2383">
        <v>0</v>
      </c>
      <c r="R2383" t="s">
        <v>3840</v>
      </c>
      <c r="S2383">
        <f t="shared" si="39"/>
        <v>1</v>
      </c>
      <c r="T2383" t="str">
        <f>IF(Q2383=S2383,"true","false")</f>
        <v>false</v>
      </c>
    </row>
    <row r="2384" spans="1:20" x14ac:dyDescent="0.45">
      <c r="A2384" t="s">
        <v>3841</v>
      </c>
      <c r="B2384">
        <v>2</v>
      </c>
      <c r="C2384">
        <v>2</v>
      </c>
      <c r="D2384">
        <v>195</v>
      </c>
      <c r="E2384">
        <v>2</v>
      </c>
      <c r="F2384">
        <v>2.0512821000000001E-2</v>
      </c>
      <c r="G2384">
        <v>1</v>
      </c>
      <c r="H2384">
        <v>97.5</v>
      </c>
      <c r="I2384">
        <v>2053</v>
      </c>
      <c r="J2384">
        <v>2053</v>
      </c>
      <c r="K2384">
        <v>254572</v>
      </c>
      <c r="L2384">
        <v>107824</v>
      </c>
      <c r="M2384">
        <v>124</v>
      </c>
      <c r="N2384">
        <v>52.520214320000001</v>
      </c>
      <c r="O2384">
        <v>181198</v>
      </c>
      <c r="P2384">
        <v>1858.441026</v>
      </c>
      <c r="Q2384">
        <v>-1</v>
      </c>
      <c r="R2384" t="s">
        <v>3842</v>
      </c>
      <c r="S2384">
        <f t="shared" si="39"/>
        <v>1</v>
      </c>
      <c r="T2384" t="str">
        <f>IF(Q2384=S2384,"true","false")</f>
        <v>false</v>
      </c>
    </row>
    <row r="2385" spans="1:20" x14ac:dyDescent="0.45">
      <c r="A2385" t="s">
        <v>3843</v>
      </c>
      <c r="B2385">
        <v>1</v>
      </c>
      <c r="C2385">
        <v>1</v>
      </c>
      <c r="D2385">
        <v>110</v>
      </c>
      <c r="E2385">
        <v>1</v>
      </c>
      <c r="F2385">
        <v>9.0909089999999994E-3</v>
      </c>
      <c r="G2385">
        <v>1</v>
      </c>
      <c r="H2385">
        <v>110</v>
      </c>
      <c r="I2385">
        <v>3107</v>
      </c>
      <c r="J2385">
        <v>3095</v>
      </c>
      <c r="K2385">
        <v>242346</v>
      </c>
      <c r="L2385">
        <v>173320</v>
      </c>
      <c r="M2385">
        <v>78</v>
      </c>
      <c r="N2385">
        <v>56</v>
      </c>
      <c r="O2385">
        <v>415666</v>
      </c>
      <c r="P2385">
        <v>3778.7818179999999</v>
      </c>
      <c r="Q2385">
        <v>-1</v>
      </c>
      <c r="R2385" t="s">
        <v>3844</v>
      </c>
      <c r="S2385">
        <f t="shared" si="39"/>
        <v>1</v>
      </c>
      <c r="T2385" t="str">
        <f>IF(Q2385=S2385,"true","false")</f>
        <v>false</v>
      </c>
    </row>
    <row r="2386" spans="1:20" x14ac:dyDescent="0.45">
      <c r="A2386" t="s">
        <v>3845</v>
      </c>
      <c r="B2386">
        <v>1</v>
      </c>
      <c r="C2386">
        <v>1</v>
      </c>
      <c r="D2386">
        <v>3</v>
      </c>
      <c r="E2386">
        <v>1</v>
      </c>
      <c r="F2386">
        <v>0.33333333300000001</v>
      </c>
      <c r="G2386">
        <v>1</v>
      </c>
      <c r="H2386">
        <v>3</v>
      </c>
      <c r="I2386">
        <v>94</v>
      </c>
      <c r="J2386">
        <v>91</v>
      </c>
      <c r="K2386">
        <v>6329</v>
      </c>
      <c r="L2386">
        <v>112137</v>
      </c>
      <c r="M2386">
        <v>67.329787229999994</v>
      </c>
      <c r="N2386">
        <v>1232.274725</v>
      </c>
      <c r="O2386">
        <v>118466</v>
      </c>
      <c r="P2386">
        <v>39488.666669999999</v>
      </c>
      <c r="Q2386">
        <v>-1</v>
      </c>
      <c r="R2386" t="s">
        <v>3846</v>
      </c>
      <c r="S2386">
        <f t="shared" si="39"/>
        <v>1</v>
      </c>
      <c r="T2386" t="str">
        <f>IF(Q2386=S2386,"true","false")</f>
        <v>false</v>
      </c>
    </row>
    <row r="2387" spans="1:20" x14ac:dyDescent="0.45">
      <c r="A2387" t="s">
        <v>3847</v>
      </c>
      <c r="B2387">
        <v>5</v>
      </c>
      <c r="C2387">
        <v>5</v>
      </c>
      <c r="D2387">
        <v>32</v>
      </c>
      <c r="E2387">
        <v>5</v>
      </c>
      <c r="F2387">
        <v>0.78125</v>
      </c>
      <c r="G2387">
        <v>1</v>
      </c>
      <c r="H2387">
        <v>6.4</v>
      </c>
      <c r="I2387">
        <v>148</v>
      </c>
      <c r="J2387">
        <v>127</v>
      </c>
      <c r="K2387">
        <v>22505</v>
      </c>
      <c r="L2387">
        <v>50665</v>
      </c>
      <c r="M2387">
        <v>152.06081080000001</v>
      </c>
      <c r="N2387">
        <v>398.93700790000003</v>
      </c>
      <c r="O2387">
        <v>14634</v>
      </c>
      <c r="P2387">
        <v>2286.5625</v>
      </c>
      <c r="Q2387">
        <v>-1</v>
      </c>
      <c r="R2387" t="s">
        <v>3754</v>
      </c>
      <c r="S2387">
        <f t="shared" si="39"/>
        <v>1</v>
      </c>
      <c r="T2387" t="str">
        <f>IF(Q2387=S2387,"true","false")</f>
        <v>false</v>
      </c>
    </row>
    <row r="2388" spans="1:20" x14ac:dyDescent="0.45">
      <c r="A2388" t="s">
        <v>3848</v>
      </c>
      <c r="B2388">
        <v>2</v>
      </c>
      <c r="C2388">
        <v>2</v>
      </c>
      <c r="D2388">
        <v>267</v>
      </c>
      <c r="E2388">
        <v>2</v>
      </c>
      <c r="F2388">
        <v>1.4981273E-2</v>
      </c>
      <c r="G2388">
        <v>1</v>
      </c>
      <c r="H2388">
        <v>133.5</v>
      </c>
      <c r="I2388">
        <v>3134</v>
      </c>
      <c r="J2388">
        <v>2728</v>
      </c>
      <c r="K2388">
        <v>1671798</v>
      </c>
      <c r="L2388">
        <v>1845437</v>
      </c>
      <c r="M2388">
        <v>533.43905549999999</v>
      </c>
      <c r="N2388">
        <v>676.47983869999996</v>
      </c>
      <c r="O2388">
        <v>1758617.5</v>
      </c>
      <c r="P2388">
        <v>13173.164790000001</v>
      </c>
      <c r="Q2388">
        <v>0</v>
      </c>
      <c r="R2388" t="s">
        <v>302</v>
      </c>
      <c r="S2388">
        <f t="shared" si="39"/>
        <v>1</v>
      </c>
      <c r="T2388" t="str">
        <f>IF(Q2388=S2388,"true","false")</f>
        <v>false</v>
      </c>
    </row>
    <row r="2389" spans="1:20" x14ac:dyDescent="0.45">
      <c r="A2389" t="s">
        <v>3849</v>
      </c>
      <c r="B2389">
        <v>2</v>
      </c>
      <c r="C2389">
        <v>4</v>
      </c>
      <c r="D2389">
        <v>4</v>
      </c>
      <c r="E2389">
        <v>1</v>
      </c>
      <c r="F2389">
        <v>4</v>
      </c>
      <c r="G2389">
        <v>2</v>
      </c>
      <c r="H2389">
        <v>1</v>
      </c>
      <c r="I2389">
        <v>57</v>
      </c>
      <c r="J2389">
        <v>44</v>
      </c>
      <c r="K2389">
        <v>3141</v>
      </c>
      <c r="L2389">
        <v>2380</v>
      </c>
      <c r="M2389">
        <v>55.10526316</v>
      </c>
      <c r="N2389">
        <v>54.090909089999997</v>
      </c>
      <c r="O2389">
        <v>1380.25</v>
      </c>
      <c r="P2389">
        <v>1380.25</v>
      </c>
      <c r="Q2389">
        <v>0</v>
      </c>
      <c r="R2389" t="s">
        <v>423</v>
      </c>
      <c r="S2389">
        <f t="shared" si="39"/>
        <v>1</v>
      </c>
      <c r="T2389" t="str">
        <f>IF(Q2389=S2389,"true","false")</f>
        <v>false</v>
      </c>
    </row>
    <row r="2390" spans="1:20" x14ac:dyDescent="0.45">
      <c r="A2390" t="s">
        <v>3850</v>
      </c>
      <c r="B2390">
        <v>7</v>
      </c>
      <c r="C2390">
        <v>7</v>
      </c>
      <c r="D2390">
        <v>27</v>
      </c>
      <c r="E2390">
        <v>7</v>
      </c>
      <c r="F2390">
        <v>1.8148148150000001</v>
      </c>
      <c r="G2390">
        <v>1</v>
      </c>
      <c r="H2390">
        <v>3.8571428569999999</v>
      </c>
      <c r="I2390">
        <v>391</v>
      </c>
      <c r="J2390">
        <v>407</v>
      </c>
      <c r="K2390">
        <v>54209</v>
      </c>
      <c r="L2390">
        <v>122996</v>
      </c>
      <c r="M2390">
        <v>138.64194370000001</v>
      </c>
      <c r="N2390">
        <v>302.20147420000001</v>
      </c>
      <c r="O2390">
        <v>25315</v>
      </c>
      <c r="P2390">
        <v>6563.1481480000002</v>
      </c>
      <c r="Q2390">
        <v>1</v>
      </c>
      <c r="R2390" t="s">
        <v>50</v>
      </c>
      <c r="S2390">
        <f t="shared" si="39"/>
        <v>1</v>
      </c>
      <c r="T2390" t="str">
        <f>IF(Q2390=S2390,"true","false")</f>
        <v>true</v>
      </c>
    </row>
    <row r="2391" spans="1:20" x14ac:dyDescent="0.45">
      <c r="A2391" t="s">
        <v>3851</v>
      </c>
      <c r="B2391">
        <v>1</v>
      </c>
      <c r="C2391">
        <v>1</v>
      </c>
      <c r="D2391">
        <v>59</v>
      </c>
      <c r="E2391">
        <v>1</v>
      </c>
      <c r="F2391">
        <v>1.6949153000000002E-2</v>
      </c>
      <c r="G2391">
        <v>1</v>
      </c>
      <c r="H2391">
        <v>59</v>
      </c>
      <c r="I2391">
        <v>295</v>
      </c>
      <c r="J2391">
        <v>201</v>
      </c>
      <c r="K2391">
        <v>32143</v>
      </c>
      <c r="L2391">
        <v>154037</v>
      </c>
      <c r="M2391">
        <v>108.959322</v>
      </c>
      <c r="N2391">
        <v>766.3532338</v>
      </c>
      <c r="O2391">
        <v>186180</v>
      </c>
      <c r="P2391">
        <v>3155.5932200000002</v>
      </c>
      <c r="Q2391">
        <v>-1</v>
      </c>
      <c r="R2391" t="s">
        <v>3852</v>
      </c>
      <c r="S2391">
        <f t="shared" si="39"/>
        <v>1</v>
      </c>
      <c r="T2391" t="str">
        <f>IF(Q2391=S2391,"true","false")</f>
        <v>false</v>
      </c>
    </row>
    <row r="2392" spans="1:20" x14ac:dyDescent="0.45">
      <c r="A2392" t="s">
        <v>3853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13</v>
      </c>
      <c r="J2392">
        <v>12</v>
      </c>
      <c r="K2392">
        <v>1311</v>
      </c>
      <c r="L2392">
        <v>4547</v>
      </c>
      <c r="M2392">
        <v>100.8461538</v>
      </c>
      <c r="N2392">
        <v>378.91666670000001</v>
      </c>
      <c r="O2392">
        <v>5858</v>
      </c>
      <c r="P2392">
        <v>5858</v>
      </c>
      <c r="Q2392">
        <v>-1</v>
      </c>
      <c r="R2392" t="s">
        <v>394</v>
      </c>
      <c r="S2392">
        <f t="shared" si="39"/>
        <v>1</v>
      </c>
      <c r="T2392" t="str">
        <f>IF(Q2392=S2392,"true","false")</f>
        <v>false</v>
      </c>
    </row>
    <row r="2393" spans="1:20" x14ac:dyDescent="0.45">
      <c r="A2393" t="s">
        <v>3854</v>
      </c>
      <c r="B2393">
        <v>4</v>
      </c>
      <c r="C2393">
        <v>4</v>
      </c>
      <c r="D2393">
        <v>16</v>
      </c>
      <c r="E2393">
        <v>4</v>
      </c>
      <c r="F2393">
        <v>1</v>
      </c>
      <c r="G2393">
        <v>1</v>
      </c>
      <c r="H2393">
        <v>4</v>
      </c>
      <c r="I2393">
        <v>96</v>
      </c>
      <c r="J2393">
        <v>66</v>
      </c>
      <c r="K2393">
        <v>11822</v>
      </c>
      <c r="L2393">
        <v>6052</v>
      </c>
      <c r="M2393">
        <v>123.14583330000001</v>
      </c>
      <c r="N2393">
        <v>91.696969699999997</v>
      </c>
      <c r="O2393">
        <v>4468.5</v>
      </c>
      <c r="P2393">
        <v>1117.125</v>
      </c>
      <c r="Q2393">
        <v>-1</v>
      </c>
      <c r="R2393" t="s">
        <v>3855</v>
      </c>
      <c r="S2393">
        <f t="shared" si="39"/>
        <v>1</v>
      </c>
      <c r="T2393" t="str">
        <f>IF(Q2393=S2393,"true","false")</f>
        <v>false</v>
      </c>
    </row>
    <row r="2394" spans="1:20" x14ac:dyDescent="0.45">
      <c r="A2394" t="s">
        <v>3856</v>
      </c>
      <c r="B2394">
        <v>1</v>
      </c>
      <c r="C2394">
        <v>1</v>
      </c>
      <c r="D2394">
        <v>3</v>
      </c>
      <c r="E2394">
        <v>1</v>
      </c>
      <c r="F2394">
        <v>0.33333333300000001</v>
      </c>
      <c r="G2394">
        <v>1</v>
      </c>
      <c r="H2394">
        <v>3</v>
      </c>
      <c r="I2394">
        <v>23</v>
      </c>
      <c r="J2394">
        <v>12</v>
      </c>
      <c r="K2394">
        <v>1371</v>
      </c>
      <c r="L2394">
        <v>12199</v>
      </c>
      <c r="M2394">
        <v>59.608695650000001</v>
      </c>
      <c r="N2394">
        <v>1016.583333</v>
      </c>
      <c r="O2394">
        <v>13570</v>
      </c>
      <c r="P2394">
        <v>4523.3333329999996</v>
      </c>
      <c r="Q2394">
        <v>-1</v>
      </c>
      <c r="R2394" t="s">
        <v>3857</v>
      </c>
      <c r="S2394">
        <f t="shared" si="39"/>
        <v>1</v>
      </c>
      <c r="T2394" t="str">
        <f>IF(Q2394=S2394,"true","false")</f>
        <v>false</v>
      </c>
    </row>
    <row r="2395" spans="1:20" x14ac:dyDescent="0.45">
      <c r="A2395" t="s">
        <v>3858</v>
      </c>
      <c r="B2395">
        <v>1</v>
      </c>
      <c r="C2395">
        <v>4</v>
      </c>
      <c r="D2395">
        <v>724</v>
      </c>
      <c r="E2395">
        <v>0.25</v>
      </c>
      <c r="F2395">
        <v>2.2099448000000001E-2</v>
      </c>
      <c r="G2395">
        <v>4</v>
      </c>
      <c r="H2395">
        <v>181</v>
      </c>
      <c r="I2395">
        <v>808</v>
      </c>
      <c r="J2395">
        <v>796</v>
      </c>
      <c r="K2395">
        <v>46568</v>
      </c>
      <c r="L2395">
        <v>42246</v>
      </c>
      <c r="M2395">
        <v>57.633663370000001</v>
      </c>
      <c r="N2395">
        <v>53.072864320000001</v>
      </c>
      <c r="O2395">
        <v>22203.5</v>
      </c>
      <c r="P2395">
        <v>122.67127069999999</v>
      </c>
      <c r="Q2395">
        <v>-1</v>
      </c>
      <c r="R2395" t="s">
        <v>3858</v>
      </c>
      <c r="S2395">
        <f t="shared" si="39"/>
        <v>1</v>
      </c>
      <c r="T2395" t="str">
        <f>IF(Q2395=S2395,"true","false")</f>
        <v>false</v>
      </c>
    </row>
    <row r="2396" spans="1:20" x14ac:dyDescent="0.45">
      <c r="A2396" t="s">
        <v>3859</v>
      </c>
      <c r="B2396">
        <v>1</v>
      </c>
      <c r="C2396">
        <v>1</v>
      </c>
      <c r="D2396">
        <v>2</v>
      </c>
      <c r="E2396">
        <v>1</v>
      </c>
      <c r="F2396">
        <v>0.5</v>
      </c>
      <c r="G2396">
        <v>1</v>
      </c>
      <c r="H2396">
        <v>2</v>
      </c>
      <c r="I2396">
        <v>402</v>
      </c>
      <c r="J2396">
        <v>402</v>
      </c>
      <c r="K2396">
        <v>22524</v>
      </c>
      <c r="L2396">
        <v>555914</v>
      </c>
      <c r="M2396">
        <v>56.029850750000001</v>
      </c>
      <c r="N2396">
        <v>1382.870647</v>
      </c>
      <c r="O2396">
        <v>578438</v>
      </c>
      <c r="P2396">
        <v>289219</v>
      </c>
      <c r="Q2396">
        <v>-1</v>
      </c>
      <c r="R2396" t="s">
        <v>211</v>
      </c>
      <c r="S2396">
        <f t="shared" si="39"/>
        <v>1</v>
      </c>
      <c r="T2396" t="str">
        <f>IF(Q2396=S2396,"true","false")</f>
        <v>false</v>
      </c>
    </row>
    <row r="2397" spans="1:20" x14ac:dyDescent="0.45">
      <c r="A2397" t="s">
        <v>3860</v>
      </c>
      <c r="B2397">
        <v>1</v>
      </c>
      <c r="C2397">
        <v>3</v>
      </c>
      <c r="D2397">
        <v>23</v>
      </c>
      <c r="E2397">
        <v>0.33333333300000001</v>
      </c>
      <c r="F2397">
        <v>0.39130434800000002</v>
      </c>
      <c r="G2397">
        <v>3</v>
      </c>
      <c r="H2397">
        <v>7.6666666670000003</v>
      </c>
      <c r="I2397">
        <v>197</v>
      </c>
      <c r="J2397">
        <v>178</v>
      </c>
      <c r="K2397">
        <v>25538</v>
      </c>
      <c r="L2397">
        <v>114098</v>
      </c>
      <c r="M2397">
        <v>129.6345178</v>
      </c>
      <c r="N2397">
        <v>641</v>
      </c>
      <c r="O2397">
        <v>46545.333330000001</v>
      </c>
      <c r="P2397">
        <v>6071.130435</v>
      </c>
      <c r="Q2397">
        <v>-1</v>
      </c>
      <c r="R2397" t="s">
        <v>1307</v>
      </c>
      <c r="S2397">
        <f t="shared" si="39"/>
        <v>1</v>
      </c>
      <c r="T2397" t="str">
        <f>IF(Q2397=S2397,"true","false")</f>
        <v>false</v>
      </c>
    </row>
    <row r="2398" spans="1:20" x14ac:dyDescent="0.45">
      <c r="A2398" t="s">
        <v>3861</v>
      </c>
      <c r="B2398">
        <v>3</v>
      </c>
      <c r="C2398">
        <v>3</v>
      </c>
      <c r="D2398">
        <v>4</v>
      </c>
      <c r="E2398">
        <v>3</v>
      </c>
      <c r="F2398">
        <v>2.25</v>
      </c>
      <c r="G2398">
        <v>1</v>
      </c>
      <c r="H2398">
        <v>1.3333333329999999</v>
      </c>
      <c r="I2398">
        <v>53</v>
      </c>
      <c r="J2398">
        <v>62</v>
      </c>
      <c r="K2398">
        <v>6372</v>
      </c>
      <c r="L2398">
        <v>16904</v>
      </c>
      <c r="M2398">
        <v>120.2264151</v>
      </c>
      <c r="N2398">
        <v>272.64516129999998</v>
      </c>
      <c r="O2398">
        <v>7758.6666670000004</v>
      </c>
      <c r="P2398">
        <v>5819</v>
      </c>
      <c r="Q2398">
        <v>1</v>
      </c>
      <c r="R2398" t="s">
        <v>2141</v>
      </c>
      <c r="S2398">
        <f t="shared" si="39"/>
        <v>1</v>
      </c>
      <c r="T2398" t="str">
        <f>IF(Q2398=S2398,"true","false")</f>
        <v>true</v>
      </c>
    </row>
    <row r="2399" spans="1:20" x14ac:dyDescent="0.45">
      <c r="A2399" t="s">
        <v>3862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1033</v>
      </c>
      <c r="J2399">
        <v>3265</v>
      </c>
      <c r="K2399">
        <v>54840</v>
      </c>
      <c r="L2399">
        <v>4548631</v>
      </c>
      <c r="M2399">
        <v>53.088092930000002</v>
      </c>
      <c r="N2399">
        <v>1393.1488509999999</v>
      </c>
      <c r="O2399">
        <v>4603471</v>
      </c>
      <c r="P2399">
        <v>4603471</v>
      </c>
      <c r="Q2399">
        <v>-1</v>
      </c>
      <c r="R2399" t="s">
        <v>1822</v>
      </c>
      <c r="S2399">
        <f t="shared" si="39"/>
        <v>1</v>
      </c>
      <c r="T2399" t="str">
        <f>IF(Q2399=S2399,"true","false")</f>
        <v>false</v>
      </c>
    </row>
    <row r="2400" spans="1:20" x14ac:dyDescent="0.45">
      <c r="A2400" t="s">
        <v>3863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15</v>
      </c>
      <c r="J2400">
        <v>18</v>
      </c>
      <c r="K2400">
        <v>1755</v>
      </c>
      <c r="L2400">
        <v>15639</v>
      </c>
      <c r="M2400">
        <v>117</v>
      </c>
      <c r="N2400">
        <v>868.83333330000005</v>
      </c>
      <c r="O2400">
        <v>17394</v>
      </c>
      <c r="P2400">
        <v>17394</v>
      </c>
      <c r="Q2400">
        <v>-1</v>
      </c>
      <c r="R2400" t="s">
        <v>3864</v>
      </c>
      <c r="S2400">
        <f t="shared" si="39"/>
        <v>1</v>
      </c>
      <c r="T2400" t="str">
        <f>IF(Q2400=S2400,"true","false")</f>
        <v>false</v>
      </c>
    </row>
    <row r="2401" spans="1:20" x14ac:dyDescent="0.45">
      <c r="A2401" t="s">
        <v>3865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16</v>
      </c>
      <c r="J2401">
        <v>19</v>
      </c>
      <c r="K2401">
        <v>2969</v>
      </c>
      <c r="L2401">
        <v>12936</v>
      </c>
      <c r="M2401">
        <v>185.5625</v>
      </c>
      <c r="N2401">
        <v>680.84210529999996</v>
      </c>
      <c r="O2401">
        <v>15905</v>
      </c>
      <c r="P2401">
        <v>15905</v>
      </c>
      <c r="Q2401">
        <v>-1</v>
      </c>
      <c r="R2401" t="s">
        <v>413</v>
      </c>
      <c r="S2401">
        <f t="shared" si="39"/>
        <v>1</v>
      </c>
      <c r="T2401" t="str">
        <f>IF(Q2401=S2401,"true","false")</f>
        <v>false</v>
      </c>
    </row>
    <row r="2402" spans="1:20" x14ac:dyDescent="0.45">
      <c r="A2402" t="s">
        <v>3866</v>
      </c>
      <c r="B2402">
        <v>1</v>
      </c>
      <c r="C2402">
        <v>1</v>
      </c>
      <c r="D2402">
        <v>20</v>
      </c>
      <c r="E2402">
        <v>1</v>
      </c>
      <c r="F2402">
        <v>0.05</v>
      </c>
      <c r="G2402">
        <v>1</v>
      </c>
      <c r="H2402">
        <v>20</v>
      </c>
      <c r="I2402">
        <v>241</v>
      </c>
      <c r="J2402">
        <v>240</v>
      </c>
      <c r="K2402">
        <v>43614</v>
      </c>
      <c r="L2402">
        <v>34164</v>
      </c>
      <c r="M2402">
        <v>180.97095440000001</v>
      </c>
      <c r="N2402">
        <v>142.35</v>
      </c>
      <c r="O2402">
        <v>77778</v>
      </c>
      <c r="P2402">
        <v>3888.9</v>
      </c>
      <c r="Q2402">
        <v>-1</v>
      </c>
      <c r="R2402" t="s">
        <v>2246</v>
      </c>
      <c r="S2402">
        <f t="shared" si="39"/>
        <v>1</v>
      </c>
      <c r="T2402" t="str">
        <f>IF(Q2402=S2402,"true","false")</f>
        <v>false</v>
      </c>
    </row>
    <row r="2403" spans="1:20" x14ac:dyDescent="0.45">
      <c r="A2403" t="s">
        <v>3867</v>
      </c>
      <c r="B2403">
        <v>1</v>
      </c>
      <c r="C2403">
        <v>1</v>
      </c>
      <c r="D2403">
        <v>56</v>
      </c>
      <c r="E2403">
        <v>1</v>
      </c>
      <c r="F2403">
        <v>1.7857142999999999E-2</v>
      </c>
      <c r="G2403">
        <v>1</v>
      </c>
      <c r="H2403">
        <v>56</v>
      </c>
      <c r="I2403">
        <v>304</v>
      </c>
      <c r="J2403">
        <v>299</v>
      </c>
      <c r="K2403">
        <v>27347</v>
      </c>
      <c r="L2403">
        <v>17232</v>
      </c>
      <c r="M2403">
        <v>89.957236839999993</v>
      </c>
      <c r="N2403">
        <v>57.632107019999999</v>
      </c>
      <c r="O2403">
        <v>44579</v>
      </c>
      <c r="P2403">
        <v>796.05357140000001</v>
      </c>
      <c r="Q2403">
        <v>0</v>
      </c>
      <c r="R2403" t="s">
        <v>3868</v>
      </c>
      <c r="S2403">
        <f t="shared" si="39"/>
        <v>1</v>
      </c>
      <c r="T2403" t="str">
        <f>IF(Q2403=S2403,"true","false")</f>
        <v>false</v>
      </c>
    </row>
    <row r="2404" spans="1:20" x14ac:dyDescent="0.45">
      <c r="A2404" t="s">
        <v>3869</v>
      </c>
      <c r="B2404">
        <v>2</v>
      </c>
      <c r="C2404">
        <v>2</v>
      </c>
      <c r="D2404">
        <v>4</v>
      </c>
      <c r="E2404">
        <v>2</v>
      </c>
      <c r="F2404">
        <v>1</v>
      </c>
      <c r="G2404">
        <v>1</v>
      </c>
      <c r="H2404">
        <v>2</v>
      </c>
      <c r="I2404">
        <v>664</v>
      </c>
      <c r="J2404">
        <v>1162</v>
      </c>
      <c r="K2404">
        <v>42339</v>
      </c>
      <c r="L2404">
        <v>1564720</v>
      </c>
      <c r="M2404">
        <v>63.763554220000003</v>
      </c>
      <c r="N2404">
        <v>1346.574871</v>
      </c>
      <c r="O2404">
        <v>803529.5</v>
      </c>
      <c r="P2404">
        <v>401764.75</v>
      </c>
      <c r="Q2404">
        <v>-1</v>
      </c>
      <c r="R2404" t="s">
        <v>2739</v>
      </c>
      <c r="S2404">
        <f t="shared" si="39"/>
        <v>1</v>
      </c>
      <c r="T2404" t="str">
        <f>IF(Q2404=S2404,"true","false")</f>
        <v>false</v>
      </c>
    </row>
    <row r="2405" spans="1:20" x14ac:dyDescent="0.45">
      <c r="A2405" t="s">
        <v>3870</v>
      </c>
      <c r="B2405">
        <v>1</v>
      </c>
      <c r="C2405">
        <v>1</v>
      </c>
      <c r="D2405">
        <v>5</v>
      </c>
      <c r="E2405">
        <v>1</v>
      </c>
      <c r="F2405">
        <v>0.2</v>
      </c>
      <c r="G2405">
        <v>1</v>
      </c>
      <c r="H2405">
        <v>5</v>
      </c>
      <c r="I2405">
        <v>143</v>
      </c>
      <c r="J2405">
        <v>121</v>
      </c>
      <c r="K2405">
        <v>15561</v>
      </c>
      <c r="L2405">
        <v>112288</v>
      </c>
      <c r="M2405">
        <v>108.8181818</v>
      </c>
      <c r="N2405">
        <v>928</v>
      </c>
      <c r="O2405">
        <v>127849</v>
      </c>
      <c r="P2405">
        <v>25569.8</v>
      </c>
      <c r="Q2405">
        <v>-1</v>
      </c>
      <c r="R2405" t="s">
        <v>748</v>
      </c>
      <c r="S2405">
        <f t="shared" si="39"/>
        <v>1</v>
      </c>
      <c r="T2405" t="str">
        <f>IF(Q2405=S2405,"true","false")</f>
        <v>false</v>
      </c>
    </row>
    <row r="2406" spans="1:20" x14ac:dyDescent="0.45">
      <c r="A2406" t="s">
        <v>3871</v>
      </c>
      <c r="B2406">
        <v>2</v>
      </c>
      <c r="C2406">
        <v>2</v>
      </c>
      <c r="D2406">
        <v>90</v>
      </c>
      <c r="E2406">
        <v>2</v>
      </c>
      <c r="F2406">
        <v>4.4444444E-2</v>
      </c>
      <c r="G2406">
        <v>1</v>
      </c>
      <c r="H2406">
        <v>45</v>
      </c>
      <c r="I2406">
        <v>1296</v>
      </c>
      <c r="J2406">
        <v>773</v>
      </c>
      <c r="K2406">
        <v>54894</v>
      </c>
      <c r="L2406">
        <v>42043</v>
      </c>
      <c r="M2406">
        <v>42.356481479999999</v>
      </c>
      <c r="N2406">
        <v>54.389391979999999</v>
      </c>
      <c r="O2406">
        <v>48468.5</v>
      </c>
      <c r="P2406">
        <v>1077.0777780000001</v>
      </c>
      <c r="Q2406">
        <v>-1</v>
      </c>
      <c r="R2406" t="s">
        <v>3872</v>
      </c>
      <c r="S2406">
        <f t="shared" si="39"/>
        <v>1</v>
      </c>
      <c r="T2406" t="str">
        <f>IF(Q2406=S2406,"true","false")</f>
        <v>false</v>
      </c>
    </row>
    <row r="2407" spans="1:20" x14ac:dyDescent="0.45">
      <c r="A2407" t="s">
        <v>3873</v>
      </c>
      <c r="B2407">
        <v>1</v>
      </c>
      <c r="C2407">
        <v>2</v>
      </c>
      <c r="D2407">
        <v>19</v>
      </c>
      <c r="E2407">
        <v>0.5</v>
      </c>
      <c r="F2407">
        <v>0.21052631599999999</v>
      </c>
      <c r="G2407">
        <v>2</v>
      </c>
      <c r="H2407">
        <v>9.5</v>
      </c>
      <c r="I2407">
        <v>233</v>
      </c>
      <c r="J2407">
        <v>222</v>
      </c>
      <c r="K2407">
        <v>15268</v>
      </c>
      <c r="L2407">
        <v>11854</v>
      </c>
      <c r="M2407">
        <v>65.527896999999996</v>
      </c>
      <c r="N2407">
        <v>53.3963964</v>
      </c>
      <c r="O2407">
        <v>13561</v>
      </c>
      <c r="P2407">
        <v>1427.473684</v>
      </c>
      <c r="Q2407">
        <v>-1</v>
      </c>
      <c r="R2407" t="s">
        <v>3873</v>
      </c>
      <c r="S2407">
        <f t="shared" si="39"/>
        <v>1</v>
      </c>
      <c r="T2407" t="str">
        <f>IF(Q2407=S2407,"true","false")</f>
        <v>false</v>
      </c>
    </row>
    <row r="2408" spans="1:20" x14ac:dyDescent="0.45">
      <c r="A2408" t="s">
        <v>3874</v>
      </c>
      <c r="B2408">
        <v>1</v>
      </c>
      <c r="C2408">
        <v>1</v>
      </c>
      <c r="D2408">
        <v>3</v>
      </c>
      <c r="E2408">
        <v>1</v>
      </c>
      <c r="F2408">
        <v>0.33333333300000001</v>
      </c>
      <c r="G2408">
        <v>1</v>
      </c>
      <c r="H2408">
        <v>3</v>
      </c>
      <c r="I2408">
        <v>14</v>
      </c>
      <c r="J2408">
        <v>12</v>
      </c>
      <c r="K2408">
        <v>1232</v>
      </c>
      <c r="L2408">
        <v>889</v>
      </c>
      <c r="M2408">
        <v>88</v>
      </c>
      <c r="N2408">
        <v>74.083333330000002</v>
      </c>
      <c r="O2408">
        <v>2121</v>
      </c>
      <c r="P2408">
        <v>707</v>
      </c>
      <c r="Q2408">
        <v>-1</v>
      </c>
      <c r="R2408" t="s">
        <v>3875</v>
      </c>
      <c r="S2408">
        <f t="shared" si="39"/>
        <v>1</v>
      </c>
      <c r="T2408" t="str">
        <f>IF(Q2408=S2408,"true","false")</f>
        <v>false</v>
      </c>
    </row>
    <row r="2409" spans="1:20" x14ac:dyDescent="0.45">
      <c r="A2409" t="s">
        <v>3876</v>
      </c>
      <c r="B2409">
        <v>5</v>
      </c>
      <c r="C2409">
        <v>923</v>
      </c>
      <c r="D2409">
        <v>103064</v>
      </c>
      <c r="E2409">
        <v>2.708559E-2</v>
      </c>
      <c r="F2409">
        <v>8.2660191730000001</v>
      </c>
      <c r="G2409">
        <v>184.6</v>
      </c>
      <c r="H2409">
        <v>111.6619718</v>
      </c>
      <c r="I2409">
        <v>2766501</v>
      </c>
      <c r="J2409">
        <v>1941134</v>
      </c>
      <c r="K2409">
        <v>198188487</v>
      </c>
      <c r="L2409">
        <v>101233471</v>
      </c>
      <c r="M2409">
        <v>71.638682579999994</v>
      </c>
      <c r="N2409">
        <v>52.151716989999997</v>
      </c>
      <c r="O2409">
        <v>324400.82120000001</v>
      </c>
      <c r="P2409">
        <v>2905.2041260000001</v>
      </c>
      <c r="Q2409">
        <v>1</v>
      </c>
      <c r="R2409" t="s">
        <v>1179</v>
      </c>
      <c r="S2409">
        <f t="shared" si="39"/>
        <v>0</v>
      </c>
      <c r="T2409" t="str">
        <f>IF(Q2409=S2409,"true","false")</f>
        <v>false</v>
      </c>
    </row>
    <row r="2410" spans="1:20" x14ac:dyDescent="0.45">
      <c r="A2410" t="s">
        <v>3877</v>
      </c>
      <c r="B2410">
        <v>8</v>
      </c>
      <c r="C2410">
        <v>190</v>
      </c>
      <c r="D2410">
        <v>19689</v>
      </c>
      <c r="E2410">
        <v>0.336842105</v>
      </c>
      <c r="F2410">
        <v>1.833511098</v>
      </c>
      <c r="G2410">
        <v>23.75</v>
      </c>
      <c r="H2410">
        <v>103.6263158</v>
      </c>
      <c r="I2410">
        <v>638299</v>
      </c>
      <c r="J2410">
        <v>355770</v>
      </c>
      <c r="K2410">
        <v>38863330</v>
      </c>
      <c r="L2410">
        <v>25497185</v>
      </c>
      <c r="M2410">
        <v>60.885776100000001</v>
      </c>
      <c r="N2410">
        <v>71.667608290000004</v>
      </c>
      <c r="O2410">
        <v>338739.5526</v>
      </c>
      <c r="P2410">
        <v>3268.8564679999999</v>
      </c>
      <c r="Q2410">
        <v>0</v>
      </c>
      <c r="R2410" t="s">
        <v>3878</v>
      </c>
      <c r="S2410">
        <f t="shared" si="39"/>
        <v>1</v>
      </c>
      <c r="T2410" t="str">
        <f>IF(Q2410=S2410,"true","false")</f>
        <v>false</v>
      </c>
    </row>
    <row r="2411" spans="1:20" x14ac:dyDescent="0.45">
      <c r="A2411" t="s">
        <v>1507</v>
      </c>
      <c r="B2411">
        <v>20</v>
      </c>
      <c r="C2411">
        <v>21</v>
      </c>
      <c r="D2411">
        <v>211</v>
      </c>
      <c r="E2411">
        <v>19.047619050000002</v>
      </c>
      <c r="F2411">
        <v>2.0900473929999999</v>
      </c>
      <c r="G2411">
        <v>1.05</v>
      </c>
      <c r="H2411">
        <v>10.04761905</v>
      </c>
      <c r="I2411">
        <v>4810</v>
      </c>
      <c r="J2411">
        <v>5640</v>
      </c>
      <c r="K2411">
        <v>406061</v>
      </c>
      <c r="L2411">
        <v>6348924</v>
      </c>
      <c r="M2411">
        <v>84.420166320000007</v>
      </c>
      <c r="N2411">
        <v>1125.695745</v>
      </c>
      <c r="O2411">
        <v>321665.95240000001</v>
      </c>
      <c r="P2411">
        <v>32014.146919999999</v>
      </c>
      <c r="Q2411">
        <v>1</v>
      </c>
      <c r="R2411" t="s">
        <v>1508</v>
      </c>
      <c r="S2411">
        <f t="shared" si="39"/>
        <v>1</v>
      </c>
      <c r="T2411" t="str">
        <f>IF(Q2411=S2411,"true","false")</f>
        <v>true</v>
      </c>
    </row>
    <row r="2412" spans="1:20" x14ac:dyDescent="0.45">
      <c r="A2412" t="s">
        <v>1545</v>
      </c>
      <c r="B2412">
        <v>51</v>
      </c>
      <c r="C2412">
        <v>119</v>
      </c>
      <c r="D2412">
        <v>12648</v>
      </c>
      <c r="E2412">
        <v>21.85714286</v>
      </c>
      <c r="F2412">
        <v>1.1196236559999999</v>
      </c>
      <c r="G2412">
        <v>2.3333333330000001</v>
      </c>
      <c r="H2412">
        <v>106.2857143</v>
      </c>
      <c r="I2412">
        <v>58978</v>
      </c>
      <c r="J2412">
        <v>32383</v>
      </c>
      <c r="K2412">
        <v>12732120</v>
      </c>
      <c r="L2412">
        <v>9768559</v>
      </c>
      <c r="M2412">
        <v>215.87914140000001</v>
      </c>
      <c r="N2412">
        <v>301.65701139999999</v>
      </c>
      <c r="O2412">
        <v>189081.33609999999</v>
      </c>
      <c r="P2412">
        <v>1778.991066</v>
      </c>
      <c r="Q2412">
        <v>1</v>
      </c>
      <c r="R2412" t="s">
        <v>473</v>
      </c>
      <c r="S2412">
        <f t="shared" si="39"/>
        <v>1</v>
      </c>
      <c r="T2412" t="str">
        <f>IF(Q2412=S2412,"true","false")</f>
        <v>true</v>
      </c>
    </row>
    <row r="2413" spans="1:20" x14ac:dyDescent="0.45">
      <c r="A2413" t="s">
        <v>3882</v>
      </c>
      <c r="B2413">
        <v>3</v>
      </c>
      <c r="C2413">
        <v>989</v>
      </c>
      <c r="D2413">
        <v>28998</v>
      </c>
      <c r="E2413">
        <v>9.1001009999999993E-3</v>
      </c>
      <c r="F2413">
        <v>33.730636599999997</v>
      </c>
      <c r="G2413">
        <v>329.66666670000001</v>
      </c>
      <c r="H2413">
        <v>29.320525780000001</v>
      </c>
      <c r="I2413">
        <v>352815</v>
      </c>
      <c r="J2413">
        <v>432427</v>
      </c>
      <c r="K2413">
        <v>20680404</v>
      </c>
      <c r="L2413">
        <v>18362663</v>
      </c>
      <c r="M2413">
        <v>58.615433019999998</v>
      </c>
      <c r="N2413">
        <v>42.464191640000003</v>
      </c>
      <c r="O2413">
        <v>39477.317490000001</v>
      </c>
      <c r="P2413">
        <v>1346.4055109999999</v>
      </c>
      <c r="Q2413">
        <v>0</v>
      </c>
      <c r="R2413" t="s">
        <v>3883</v>
      </c>
      <c r="S2413">
        <f t="shared" si="39"/>
        <v>0</v>
      </c>
      <c r="T2413" t="str">
        <f>IF(Q2413=S2413,"true","false")</f>
        <v>true</v>
      </c>
    </row>
    <row r="2414" spans="1:20" x14ac:dyDescent="0.45">
      <c r="A2414" t="s">
        <v>1548</v>
      </c>
      <c r="B2414">
        <v>128</v>
      </c>
      <c r="C2414">
        <v>171</v>
      </c>
      <c r="D2414">
        <v>3669</v>
      </c>
      <c r="E2414">
        <v>95.812865500000001</v>
      </c>
      <c r="F2414">
        <v>7.9697465249999997</v>
      </c>
      <c r="G2414">
        <v>1.3359375</v>
      </c>
      <c r="H2414">
        <v>21.456140349999998</v>
      </c>
      <c r="I2414">
        <v>29377</v>
      </c>
      <c r="J2414">
        <v>21465</v>
      </c>
      <c r="K2414">
        <v>11742812</v>
      </c>
      <c r="L2414">
        <v>5732524</v>
      </c>
      <c r="M2414">
        <v>399.72808659999998</v>
      </c>
      <c r="N2414">
        <v>267.0637782</v>
      </c>
      <c r="O2414">
        <v>102194.9474</v>
      </c>
      <c r="P2414">
        <v>4762.9697470000001</v>
      </c>
      <c r="Q2414">
        <v>1</v>
      </c>
      <c r="R2414" t="s">
        <v>1549</v>
      </c>
      <c r="S2414">
        <f t="shared" si="39"/>
        <v>1</v>
      </c>
      <c r="T2414" t="str">
        <f>IF(Q2414=S2414,"true","false")</f>
        <v>true</v>
      </c>
    </row>
    <row r="2415" spans="1:20" x14ac:dyDescent="0.45">
      <c r="A2415" t="s">
        <v>3885</v>
      </c>
      <c r="B2415">
        <v>12</v>
      </c>
      <c r="C2415">
        <v>53</v>
      </c>
      <c r="D2415">
        <v>874</v>
      </c>
      <c r="E2415">
        <v>2.7169811319999999</v>
      </c>
      <c r="F2415">
        <v>3.2139588099999998</v>
      </c>
      <c r="G2415">
        <v>4.4166666670000003</v>
      </c>
      <c r="H2415">
        <v>16.490566040000001</v>
      </c>
      <c r="I2415">
        <v>3008</v>
      </c>
      <c r="J2415">
        <v>1727</v>
      </c>
      <c r="K2415">
        <v>603707</v>
      </c>
      <c r="L2415">
        <v>876597</v>
      </c>
      <c r="M2415">
        <v>200.70046540000001</v>
      </c>
      <c r="N2415">
        <v>507.5836711</v>
      </c>
      <c r="O2415">
        <v>27930.264149999999</v>
      </c>
      <c r="P2415">
        <v>1693.7116699999999</v>
      </c>
      <c r="Q2415">
        <v>-1</v>
      </c>
      <c r="R2415" t="s">
        <v>3886</v>
      </c>
      <c r="S2415">
        <f t="shared" si="39"/>
        <v>1</v>
      </c>
      <c r="T2415" t="str">
        <f>IF(Q2415=S2415,"true","false")</f>
        <v>false</v>
      </c>
    </row>
    <row r="2416" spans="1:20" x14ac:dyDescent="0.45">
      <c r="A2416" t="s">
        <v>3887</v>
      </c>
      <c r="B2416">
        <v>52</v>
      </c>
      <c r="C2416">
        <v>108</v>
      </c>
      <c r="D2416">
        <v>402</v>
      </c>
      <c r="E2416">
        <v>25.037037040000001</v>
      </c>
      <c r="F2416">
        <v>29.01492537</v>
      </c>
      <c r="G2416">
        <v>2.076923077</v>
      </c>
      <c r="H2416">
        <v>3.7222222220000001</v>
      </c>
      <c r="I2416">
        <v>2051</v>
      </c>
      <c r="J2416">
        <v>1528</v>
      </c>
      <c r="K2416">
        <v>374261</v>
      </c>
      <c r="L2416">
        <v>254322</v>
      </c>
      <c r="M2416">
        <v>182.47732809999999</v>
      </c>
      <c r="N2416">
        <v>166.44109950000001</v>
      </c>
      <c r="O2416">
        <v>5820.2129629999999</v>
      </c>
      <c r="P2416">
        <v>1563.6393029999999</v>
      </c>
      <c r="Q2416">
        <v>-1</v>
      </c>
      <c r="R2416" t="s">
        <v>3888</v>
      </c>
      <c r="S2416">
        <f t="shared" si="39"/>
        <v>1</v>
      </c>
      <c r="T2416" t="str">
        <f>IF(Q2416=S2416,"true","false")</f>
        <v>false</v>
      </c>
    </row>
    <row r="2417" spans="1:20" x14ac:dyDescent="0.45">
      <c r="A2417" t="s">
        <v>3889</v>
      </c>
      <c r="B2417">
        <v>8</v>
      </c>
      <c r="C2417">
        <v>124</v>
      </c>
      <c r="D2417">
        <v>3885</v>
      </c>
      <c r="E2417">
        <v>0.51612903200000004</v>
      </c>
      <c r="F2417">
        <v>3.9577863579999999</v>
      </c>
      <c r="G2417">
        <v>15.5</v>
      </c>
      <c r="H2417">
        <v>31.33064516</v>
      </c>
      <c r="I2417">
        <v>25811</v>
      </c>
      <c r="J2417">
        <v>19339</v>
      </c>
      <c r="K2417">
        <v>1797061</v>
      </c>
      <c r="L2417">
        <v>988005</v>
      </c>
      <c r="M2417">
        <v>69.623842550000006</v>
      </c>
      <c r="N2417">
        <v>51.088732610000001</v>
      </c>
      <c r="O2417">
        <v>22460.20968</v>
      </c>
      <c r="P2417">
        <v>716.87670530000003</v>
      </c>
      <c r="Q2417">
        <v>0</v>
      </c>
      <c r="R2417" t="s">
        <v>3890</v>
      </c>
      <c r="S2417">
        <f t="shared" si="39"/>
        <v>1</v>
      </c>
      <c r="T2417" t="str">
        <f>IF(Q2417=S2417,"true","false")</f>
        <v>false</v>
      </c>
    </row>
    <row r="2418" spans="1:20" x14ac:dyDescent="0.45">
      <c r="A2418" t="s">
        <v>3891</v>
      </c>
      <c r="B2418">
        <v>50</v>
      </c>
      <c r="C2418">
        <v>61</v>
      </c>
      <c r="D2418">
        <v>662</v>
      </c>
      <c r="E2418">
        <v>40.983606559999998</v>
      </c>
      <c r="F2418">
        <v>5.6208459209999999</v>
      </c>
      <c r="G2418">
        <v>1.22</v>
      </c>
      <c r="H2418">
        <v>10.85245902</v>
      </c>
      <c r="I2418">
        <v>7067</v>
      </c>
      <c r="J2418">
        <v>7388</v>
      </c>
      <c r="K2418">
        <v>546702</v>
      </c>
      <c r="L2418">
        <v>7356466</v>
      </c>
      <c r="M2418">
        <v>77.359841520000003</v>
      </c>
      <c r="N2418">
        <v>995.73172709999994</v>
      </c>
      <c r="O2418">
        <v>129560.1311</v>
      </c>
      <c r="P2418">
        <v>11938.320239999999</v>
      </c>
      <c r="Q2418">
        <v>-1</v>
      </c>
      <c r="R2418" t="s">
        <v>3892</v>
      </c>
      <c r="S2418">
        <f t="shared" si="39"/>
        <v>1</v>
      </c>
      <c r="T2418" t="str">
        <f>IF(Q2418=S2418,"true","false")</f>
        <v>false</v>
      </c>
    </row>
    <row r="2419" spans="1:20" x14ac:dyDescent="0.45">
      <c r="A2419" t="s">
        <v>1552</v>
      </c>
      <c r="B2419">
        <v>49</v>
      </c>
      <c r="C2419">
        <v>49</v>
      </c>
      <c r="D2419">
        <v>248</v>
      </c>
      <c r="E2419">
        <v>49</v>
      </c>
      <c r="F2419">
        <v>9.6814516130000001</v>
      </c>
      <c r="G2419">
        <v>1</v>
      </c>
      <c r="H2419">
        <v>5.0612244899999999</v>
      </c>
      <c r="I2419">
        <v>9786</v>
      </c>
      <c r="J2419">
        <v>13247</v>
      </c>
      <c r="K2419">
        <v>566038</v>
      </c>
      <c r="L2419">
        <v>14281764</v>
      </c>
      <c r="M2419">
        <v>57.841610459999998</v>
      </c>
      <c r="N2419">
        <v>1078.1130820000001</v>
      </c>
      <c r="O2419">
        <v>303016.36729999998</v>
      </c>
      <c r="P2419">
        <v>59870.169349999996</v>
      </c>
      <c r="Q2419">
        <v>1</v>
      </c>
      <c r="R2419" t="s">
        <v>21</v>
      </c>
      <c r="S2419">
        <f t="shared" si="39"/>
        <v>1</v>
      </c>
      <c r="T2419" t="str">
        <f>IF(Q2419=S2419,"true","false")</f>
        <v>true</v>
      </c>
    </row>
    <row r="2420" spans="1:20" x14ac:dyDescent="0.45">
      <c r="A2420" t="s">
        <v>3894</v>
      </c>
      <c r="B2420">
        <v>3</v>
      </c>
      <c r="C2420">
        <v>4</v>
      </c>
      <c r="D2420">
        <v>38</v>
      </c>
      <c r="E2420">
        <v>2.25</v>
      </c>
      <c r="F2420">
        <v>0.42105263199999998</v>
      </c>
      <c r="G2420">
        <v>1.3333333329999999</v>
      </c>
      <c r="H2420">
        <v>9.5</v>
      </c>
      <c r="I2420">
        <v>4016</v>
      </c>
      <c r="J2420">
        <v>7643</v>
      </c>
      <c r="K2420">
        <v>229630</v>
      </c>
      <c r="L2420">
        <v>10272467</v>
      </c>
      <c r="M2420">
        <v>57.17878486</v>
      </c>
      <c r="N2420">
        <v>1344.035981</v>
      </c>
      <c r="O2420">
        <v>2625524.25</v>
      </c>
      <c r="P2420">
        <v>276370.97369999997</v>
      </c>
      <c r="Q2420">
        <v>-1</v>
      </c>
      <c r="R2420" t="s">
        <v>3895</v>
      </c>
      <c r="S2420">
        <f t="shared" si="39"/>
        <v>1</v>
      </c>
      <c r="T2420" t="str">
        <f>IF(Q2420=S2420,"true","false")</f>
        <v>false</v>
      </c>
    </row>
    <row r="2421" spans="1:20" x14ac:dyDescent="0.45">
      <c r="A2421" t="s">
        <v>1553</v>
      </c>
      <c r="B2421">
        <v>281</v>
      </c>
      <c r="C2421">
        <v>319</v>
      </c>
      <c r="D2421">
        <v>3572</v>
      </c>
      <c r="E2421">
        <v>247.52664580000001</v>
      </c>
      <c r="F2421">
        <v>28.488521840000001</v>
      </c>
      <c r="G2421">
        <v>1.1352313169999999</v>
      </c>
      <c r="H2421">
        <v>11.197492159999999</v>
      </c>
      <c r="I2421">
        <v>196056</v>
      </c>
      <c r="J2421">
        <v>433271</v>
      </c>
      <c r="K2421">
        <v>11259223</v>
      </c>
      <c r="L2421">
        <v>576703691</v>
      </c>
      <c r="M2421">
        <v>57.428607130000003</v>
      </c>
      <c r="N2421">
        <v>1331.046137</v>
      </c>
      <c r="O2421">
        <v>1843143.9310000001</v>
      </c>
      <c r="P2421">
        <v>164603.2794</v>
      </c>
      <c r="Q2421">
        <v>1</v>
      </c>
      <c r="R2421" t="s">
        <v>30</v>
      </c>
      <c r="S2421">
        <f t="shared" si="39"/>
        <v>1</v>
      </c>
      <c r="T2421" t="str">
        <f>IF(Q2421=S2421,"true","false")</f>
        <v>true</v>
      </c>
    </row>
    <row r="2422" spans="1:20" x14ac:dyDescent="0.45">
      <c r="A2422" t="s">
        <v>1560</v>
      </c>
      <c r="B2422">
        <v>60</v>
      </c>
      <c r="C2422">
        <v>60</v>
      </c>
      <c r="D2422">
        <v>586</v>
      </c>
      <c r="E2422">
        <v>60</v>
      </c>
      <c r="F2422">
        <v>6.14334471</v>
      </c>
      <c r="G2422">
        <v>1</v>
      </c>
      <c r="H2422">
        <v>9.7666666670000009</v>
      </c>
      <c r="I2422">
        <v>8690</v>
      </c>
      <c r="J2422">
        <v>9189</v>
      </c>
      <c r="K2422">
        <v>598959</v>
      </c>
      <c r="L2422">
        <v>9974834</v>
      </c>
      <c r="M2422">
        <v>68.925086309999998</v>
      </c>
      <c r="N2422">
        <v>1085.51899</v>
      </c>
      <c r="O2422">
        <v>176229.88329999999</v>
      </c>
      <c r="P2422">
        <v>18044.015360000001</v>
      </c>
      <c r="Q2422">
        <v>1</v>
      </c>
      <c r="R2422" t="s">
        <v>1561</v>
      </c>
      <c r="S2422">
        <f t="shared" si="39"/>
        <v>1</v>
      </c>
      <c r="T2422" t="str">
        <f>IF(Q2422=S2422,"true","false")</f>
        <v>true</v>
      </c>
    </row>
    <row r="2423" spans="1:20" x14ac:dyDescent="0.45">
      <c r="A2423" t="s">
        <v>3899</v>
      </c>
      <c r="B2423">
        <v>1</v>
      </c>
      <c r="C2423">
        <v>1</v>
      </c>
      <c r="D2423">
        <v>3</v>
      </c>
      <c r="E2423">
        <v>1</v>
      </c>
      <c r="F2423">
        <v>0.33333333300000001</v>
      </c>
      <c r="G2423">
        <v>1</v>
      </c>
      <c r="H2423">
        <v>3</v>
      </c>
      <c r="I2423">
        <v>6</v>
      </c>
      <c r="J2423">
        <v>0</v>
      </c>
      <c r="K2423">
        <v>360</v>
      </c>
      <c r="L2423">
        <v>0</v>
      </c>
      <c r="M2423">
        <v>60</v>
      </c>
      <c r="N2423">
        <v>0</v>
      </c>
      <c r="O2423">
        <v>360</v>
      </c>
      <c r="P2423">
        <v>120</v>
      </c>
      <c r="Q2423">
        <v>1</v>
      </c>
      <c r="R2423" t="s">
        <v>246</v>
      </c>
      <c r="S2423">
        <f t="shared" si="39"/>
        <v>1</v>
      </c>
      <c r="T2423" t="str">
        <f>IF(Q2423=S2423,"true","false")</f>
        <v>true</v>
      </c>
    </row>
    <row r="2424" spans="1:20" x14ac:dyDescent="0.45">
      <c r="A2424" t="s">
        <v>3900</v>
      </c>
      <c r="B2424">
        <v>8</v>
      </c>
      <c r="C2424">
        <v>8</v>
      </c>
      <c r="D2424">
        <v>329</v>
      </c>
      <c r="E2424">
        <v>8</v>
      </c>
      <c r="F2424">
        <v>0.19452887499999999</v>
      </c>
      <c r="G2424">
        <v>1</v>
      </c>
      <c r="H2424">
        <v>41.125</v>
      </c>
      <c r="I2424">
        <v>1633</v>
      </c>
      <c r="J2424">
        <v>1258</v>
      </c>
      <c r="K2424">
        <v>243691</v>
      </c>
      <c r="L2424">
        <v>218217</v>
      </c>
      <c r="M2424">
        <v>149.22902629999999</v>
      </c>
      <c r="N2424">
        <v>173.46343400000001</v>
      </c>
      <c r="O2424">
        <v>57738.5</v>
      </c>
      <c r="P2424">
        <v>1403.975684</v>
      </c>
      <c r="Q2424">
        <v>1</v>
      </c>
      <c r="R2424" t="s">
        <v>30</v>
      </c>
      <c r="S2424">
        <f t="shared" si="39"/>
        <v>1</v>
      </c>
      <c r="T2424" t="str">
        <f>IF(Q2424=S2424,"true","false")</f>
        <v>true</v>
      </c>
    </row>
    <row r="2425" spans="1:20" x14ac:dyDescent="0.45">
      <c r="A2425" t="s">
        <v>3901</v>
      </c>
      <c r="B2425">
        <v>2</v>
      </c>
      <c r="C2425">
        <v>8</v>
      </c>
      <c r="D2425">
        <v>202</v>
      </c>
      <c r="E2425">
        <v>0.5</v>
      </c>
      <c r="F2425">
        <v>0.31683168299999998</v>
      </c>
      <c r="G2425">
        <v>4</v>
      </c>
      <c r="H2425">
        <v>25.25</v>
      </c>
      <c r="I2425">
        <v>2132</v>
      </c>
      <c r="J2425">
        <v>2014</v>
      </c>
      <c r="K2425">
        <v>159801</v>
      </c>
      <c r="L2425">
        <v>126402</v>
      </c>
      <c r="M2425">
        <v>74.953564729999997</v>
      </c>
      <c r="N2425">
        <v>62.761668319999998</v>
      </c>
      <c r="O2425">
        <v>35775.375</v>
      </c>
      <c r="P2425">
        <v>1416.8465349999999</v>
      </c>
      <c r="Q2425">
        <v>-1</v>
      </c>
      <c r="R2425" t="s">
        <v>3902</v>
      </c>
      <c r="S2425">
        <f t="shared" si="39"/>
        <v>1</v>
      </c>
      <c r="T2425" t="str">
        <f>IF(Q2425=S2425,"true","false")</f>
        <v>false</v>
      </c>
    </row>
    <row r="2426" spans="1:20" x14ac:dyDescent="0.45">
      <c r="A2426" t="s">
        <v>3903</v>
      </c>
      <c r="B2426">
        <v>2</v>
      </c>
      <c r="C2426">
        <v>4</v>
      </c>
      <c r="D2426">
        <v>10</v>
      </c>
      <c r="E2426">
        <v>1</v>
      </c>
      <c r="F2426">
        <v>1.6</v>
      </c>
      <c r="G2426">
        <v>2</v>
      </c>
      <c r="H2426">
        <v>2.5</v>
      </c>
      <c r="I2426">
        <v>46</v>
      </c>
      <c r="J2426">
        <v>0</v>
      </c>
      <c r="K2426">
        <v>2989</v>
      </c>
      <c r="L2426">
        <v>0</v>
      </c>
      <c r="M2426">
        <v>64.97826087</v>
      </c>
      <c r="N2426">
        <v>0</v>
      </c>
      <c r="O2426">
        <v>747.25</v>
      </c>
      <c r="P2426">
        <v>298.89999999999998</v>
      </c>
      <c r="Q2426">
        <v>1</v>
      </c>
      <c r="R2426" t="s">
        <v>2549</v>
      </c>
      <c r="S2426">
        <f t="shared" si="39"/>
        <v>1</v>
      </c>
      <c r="T2426" t="str">
        <f>IF(Q2426=S2426,"true","false")</f>
        <v>true</v>
      </c>
    </row>
    <row r="2427" spans="1:20" x14ac:dyDescent="0.45">
      <c r="A2427" t="s">
        <v>1564</v>
      </c>
      <c r="B2427">
        <v>61</v>
      </c>
      <c r="C2427">
        <v>63</v>
      </c>
      <c r="D2427">
        <v>1082</v>
      </c>
      <c r="E2427">
        <v>59.063492060000002</v>
      </c>
      <c r="F2427">
        <v>3.668207024</v>
      </c>
      <c r="G2427">
        <v>1.0327868849999999</v>
      </c>
      <c r="H2427">
        <v>17.174603170000001</v>
      </c>
      <c r="I2427">
        <v>8908</v>
      </c>
      <c r="J2427">
        <v>6855</v>
      </c>
      <c r="K2427">
        <v>1937602</v>
      </c>
      <c r="L2427">
        <v>1587644</v>
      </c>
      <c r="M2427">
        <v>217.512573</v>
      </c>
      <c r="N2427">
        <v>231.6037929</v>
      </c>
      <c r="O2427">
        <v>55956.285709999996</v>
      </c>
      <c r="P2427">
        <v>3258.0831790000002</v>
      </c>
      <c r="Q2427">
        <v>1</v>
      </c>
      <c r="R2427" t="s">
        <v>30</v>
      </c>
      <c r="S2427">
        <f t="shared" si="39"/>
        <v>1</v>
      </c>
      <c r="T2427" t="str">
        <f>IF(Q2427=S2427,"true","false")</f>
        <v>true</v>
      </c>
    </row>
    <row r="2428" spans="1:20" x14ac:dyDescent="0.45">
      <c r="A2428" t="s">
        <v>3905</v>
      </c>
      <c r="B2428">
        <v>2</v>
      </c>
      <c r="C2428">
        <v>2</v>
      </c>
      <c r="D2428">
        <v>3</v>
      </c>
      <c r="E2428">
        <v>2</v>
      </c>
      <c r="F2428">
        <v>1.3333333329999999</v>
      </c>
      <c r="G2428">
        <v>1</v>
      </c>
      <c r="H2428">
        <v>1.5</v>
      </c>
      <c r="I2428">
        <v>59</v>
      </c>
      <c r="J2428">
        <v>49</v>
      </c>
      <c r="K2428">
        <v>11471</v>
      </c>
      <c r="L2428">
        <v>28826</v>
      </c>
      <c r="M2428">
        <v>194.42372879999999</v>
      </c>
      <c r="N2428">
        <v>588.2857143</v>
      </c>
      <c r="O2428">
        <v>20148.5</v>
      </c>
      <c r="P2428">
        <v>13432.333329999999</v>
      </c>
      <c r="Q2428">
        <v>1</v>
      </c>
      <c r="R2428" t="s">
        <v>112</v>
      </c>
      <c r="S2428">
        <f t="shared" si="39"/>
        <v>1</v>
      </c>
      <c r="T2428" t="str">
        <f>IF(Q2428=S2428,"true","false")</f>
        <v>true</v>
      </c>
    </row>
    <row r="2429" spans="1:20" x14ac:dyDescent="0.45">
      <c r="A2429" t="s">
        <v>3906</v>
      </c>
      <c r="B2429">
        <v>8</v>
      </c>
      <c r="C2429">
        <v>10</v>
      </c>
      <c r="D2429">
        <v>31</v>
      </c>
      <c r="E2429">
        <v>6.4</v>
      </c>
      <c r="F2429">
        <v>3.225806452</v>
      </c>
      <c r="G2429">
        <v>1.25</v>
      </c>
      <c r="H2429">
        <v>3.1</v>
      </c>
      <c r="I2429">
        <v>302</v>
      </c>
      <c r="J2429">
        <v>398</v>
      </c>
      <c r="K2429">
        <v>20722</v>
      </c>
      <c r="L2429">
        <v>378534</v>
      </c>
      <c r="M2429">
        <v>68.615894040000001</v>
      </c>
      <c r="N2429">
        <v>951.09045230000004</v>
      </c>
      <c r="O2429">
        <v>39925.599999999999</v>
      </c>
      <c r="P2429">
        <v>12879.22581</v>
      </c>
      <c r="Q2429">
        <v>-1</v>
      </c>
      <c r="R2429" t="s">
        <v>3907</v>
      </c>
      <c r="S2429">
        <f t="shared" si="39"/>
        <v>1</v>
      </c>
      <c r="T2429" t="str">
        <f>IF(Q2429=S2429,"true","false")</f>
        <v>false</v>
      </c>
    </row>
    <row r="2430" spans="1:20" x14ac:dyDescent="0.45">
      <c r="A2430" t="s">
        <v>3908</v>
      </c>
      <c r="B2430">
        <v>1</v>
      </c>
      <c r="C2430">
        <v>1</v>
      </c>
      <c r="D2430">
        <v>2</v>
      </c>
      <c r="E2430">
        <v>1</v>
      </c>
      <c r="F2430">
        <v>0.5</v>
      </c>
      <c r="G2430">
        <v>1</v>
      </c>
      <c r="H2430">
        <v>2</v>
      </c>
      <c r="I2430">
        <v>8</v>
      </c>
      <c r="J2430">
        <v>5</v>
      </c>
      <c r="K2430">
        <v>1039</v>
      </c>
      <c r="L2430">
        <v>1429</v>
      </c>
      <c r="M2430">
        <v>129.875</v>
      </c>
      <c r="N2430">
        <v>285.8</v>
      </c>
      <c r="O2430">
        <v>2468</v>
      </c>
      <c r="P2430">
        <v>1234</v>
      </c>
      <c r="Q2430">
        <v>0</v>
      </c>
      <c r="R2430" t="s">
        <v>3909</v>
      </c>
      <c r="S2430">
        <f t="shared" si="39"/>
        <v>1</v>
      </c>
      <c r="T2430" t="str">
        <f>IF(Q2430=S2430,"true","false")</f>
        <v>false</v>
      </c>
    </row>
    <row r="2431" spans="1:20" x14ac:dyDescent="0.45">
      <c r="A2431" t="s">
        <v>3910</v>
      </c>
      <c r="B2431">
        <v>4</v>
      </c>
      <c r="C2431">
        <v>4</v>
      </c>
      <c r="D2431">
        <v>475</v>
      </c>
      <c r="E2431">
        <v>4</v>
      </c>
      <c r="F2431">
        <v>3.3684210999999999E-2</v>
      </c>
      <c r="G2431">
        <v>1</v>
      </c>
      <c r="H2431">
        <v>118.75</v>
      </c>
      <c r="I2431">
        <v>475</v>
      </c>
      <c r="J2431">
        <v>474</v>
      </c>
      <c r="K2431">
        <v>36100</v>
      </c>
      <c r="L2431">
        <v>36024</v>
      </c>
      <c r="M2431">
        <v>76</v>
      </c>
      <c r="N2431">
        <v>76</v>
      </c>
      <c r="O2431">
        <v>18031</v>
      </c>
      <c r="P2431">
        <v>151.84</v>
      </c>
      <c r="Q2431">
        <v>-1</v>
      </c>
      <c r="R2431" t="s">
        <v>3911</v>
      </c>
      <c r="S2431">
        <f t="shared" si="39"/>
        <v>1</v>
      </c>
      <c r="T2431" t="str">
        <f>IF(Q2431=S2431,"true","false")</f>
        <v>false</v>
      </c>
    </row>
    <row r="2432" spans="1:20" x14ac:dyDescent="0.45">
      <c r="A2432" t="s">
        <v>3912</v>
      </c>
      <c r="B2432">
        <v>6</v>
      </c>
      <c r="C2432">
        <v>6</v>
      </c>
      <c r="D2432">
        <v>143</v>
      </c>
      <c r="E2432">
        <v>6</v>
      </c>
      <c r="F2432">
        <v>0.25174825200000001</v>
      </c>
      <c r="G2432">
        <v>1</v>
      </c>
      <c r="H2432">
        <v>23.833333329999999</v>
      </c>
      <c r="I2432">
        <v>809</v>
      </c>
      <c r="J2432">
        <v>602</v>
      </c>
      <c r="K2432">
        <v>142060</v>
      </c>
      <c r="L2432">
        <v>181155</v>
      </c>
      <c r="M2432">
        <v>175.59950559999999</v>
      </c>
      <c r="N2432">
        <v>300.92192690000002</v>
      </c>
      <c r="O2432">
        <v>53869.166669999999</v>
      </c>
      <c r="P2432">
        <v>2260.2447550000002</v>
      </c>
      <c r="Q2432">
        <v>1</v>
      </c>
      <c r="R2432" t="s">
        <v>1144</v>
      </c>
      <c r="S2432">
        <f t="shared" si="39"/>
        <v>1</v>
      </c>
      <c r="T2432" t="str">
        <f>IF(Q2432=S2432,"true","false")</f>
        <v>true</v>
      </c>
    </row>
    <row r="2433" spans="1:20" x14ac:dyDescent="0.45">
      <c r="A2433" t="s">
        <v>3913</v>
      </c>
      <c r="B2433">
        <v>1</v>
      </c>
      <c r="C2433">
        <v>1</v>
      </c>
      <c r="D2433">
        <v>2</v>
      </c>
      <c r="E2433">
        <v>1</v>
      </c>
      <c r="F2433">
        <v>0.5</v>
      </c>
      <c r="G2433">
        <v>1</v>
      </c>
      <c r="H2433">
        <v>2</v>
      </c>
      <c r="I2433">
        <v>12</v>
      </c>
      <c r="J2433">
        <v>13</v>
      </c>
      <c r="K2433">
        <v>1242</v>
      </c>
      <c r="L2433">
        <v>954</v>
      </c>
      <c r="M2433">
        <v>103.5</v>
      </c>
      <c r="N2433">
        <v>73.38461538</v>
      </c>
      <c r="O2433">
        <v>2196</v>
      </c>
      <c r="P2433">
        <v>1098</v>
      </c>
      <c r="Q2433">
        <v>1</v>
      </c>
      <c r="R2433" t="s">
        <v>795</v>
      </c>
      <c r="S2433">
        <f t="shared" si="39"/>
        <v>1</v>
      </c>
      <c r="T2433" t="str">
        <f>IF(Q2433=S2433,"true","false")</f>
        <v>true</v>
      </c>
    </row>
    <row r="2434" spans="1:20" x14ac:dyDescent="0.45">
      <c r="A2434" t="s">
        <v>3914</v>
      </c>
      <c r="B2434">
        <v>1</v>
      </c>
      <c r="C2434">
        <v>1</v>
      </c>
      <c r="D2434">
        <v>4</v>
      </c>
      <c r="E2434">
        <v>1</v>
      </c>
      <c r="F2434">
        <v>0.25</v>
      </c>
      <c r="G2434">
        <v>1</v>
      </c>
      <c r="H2434">
        <v>4</v>
      </c>
      <c r="I2434">
        <v>41</v>
      </c>
      <c r="J2434">
        <v>29</v>
      </c>
      <c r="K2434">
        <v>3787</v>
      </c>
      <c r="L2434">
        <v>9709</v>
      </c>
      <c r="M2434">
        <v>92.365853659999999</v>
      </c>
      <c r="N2434">
        <v>334.79310340000001</v>
      </c>
      <c r="O2434">
        <v>13496</v>
      </c>
      <c r="P2434">
        <v>3374</v>
      </c>
      <c r="Q2434">
        <v>-1</v>
      </c>
      <c r="R2434" t="s">
        <v>3193</v>
      </c>
      <c r="S2434">
        <f t="shared" si="39"/>
        <v>1</v>
      </c>
      <c r="T2434" t="str">
        <f>IF(Q2434=S2434,"true","false")</f>
        <v>false</v>
      </c>
    </row>
    <row r="2435" spans="1:20" x14ac:dyDescent="0.45">
      <c r="A2435" t="s">
        <v>3915</v>
      </c>
      <c r="B2435">
        <v>4</v>
      </c>
      <c r="C2435">
        <v>8</v>
      </c>
      <c r="D2435">
        <v>525</v>
      </c>
      <c r="E2435">
        <v>2</v>
      </c>
      <c r="F2435">
        <v>0.121904762</v>
      </c>
      <c r="G2435">
        <v>2</v>
      </c>
      <c r="H2435">
        <v>65.625</v>
      </c>
      <c r="I2435">
        <v>18207</v>
      </c>
      <c r="J2435">
        <v>33345</v>
      </c>
      <c r="K2435">
        <v>860597</v>
      </c>
      <c r="L2435">
        <v>1475576</v>
      </c>
      <c r="M2435">
        <v>47.267369690000002</v>
      </c>
      <c r="N2435">
        <v>44.251791869999998</v>
      </c>
      <c r="O2435">
        <v>292021.625</v>
      </c>
      <c r="P2435">
        <v>4449.853333</v>
      </c>
      <c r="Q2435">
        <v>0</v>
      </c>
      <c r="R2435" t="s">
        <v>3916</v>
      </c>
      <c r="S2435">
        <f t="shared" ref="S2435:S2498" si="40">IF(AND(E2435&lt;0.05,C2435&gt;10),0,1)</f>
        <v>1</v>
      </c>
      <c r="T2435" t="str">
        <f>IF(Q2435=S2435,"true","false")</f>
        <v>false</v>
      </c>
    </row>
    <row r="2436" spans="1:20" x14ac:dyDescent="0.45">
      <c r="A2436" t="s">
        <v>3917</v>
      </c>
      <c r="B2436">
        <v>2</v>
      </c>
      <c r="C2436">
        <v>2</v>
      </c>
      <c r="D2436">
        <v>4</v>
      </c>
      <c r="E2436">
        <v>2</v>
      </c>
      <c r="F2436">
        <v>1</v>
      </c>
      <c r="G2436">
        <v>1</v>
      </c>
      <c r="H2436">
        <v>2</v>
      </c>
      <c r="I2436">
        <v>45</v>
      </c>
      <c r="J2436">
        <v>110</v>
      </c>
      <c r="K2436">
        <v>2526</v>
      </c>
      <c r="L2436">
        <v>127970</v>
      </c>
      <c r="M2436">
        <v>56.133333329999999</v>
      </c>
      <c r="N2436">
        <v>1163.363636</v>
      </c>
      <c r="O2436">
        <v>65248</v>
      </c>
      <c r="P2436">
        <v>32624</v>
      </c>
      <c r="Q2436">
        <v>-1</v>
      </c>
      <c r="R2436" t="s">
        <v>805</v>
      </c>
      <c r="S2436">
        <f t="shared" si="40"/>
        <v>1</v>
      </c>
      <c r="T2436" t="str">
        <f>IF(Q2436=S2436,"true","false")</f>
        <v>false</v>
      </c>
    </row>
    <row r="2437" spans="1:20" x14ac:dyDescent="0.45">
      <c r="A2437" t="s">
        <v>3918</v>
      </c>
      <c r="B2437">
        <v>1</v>
      </c>
      <c r="C2437">
        <v>11</v>
      </c>
      <c r="D2437">
        <v>1032</v>
      </c>
      <c r="E2437">
        <v>9.0909090999999997E-2</v>
      </c>
      <c r="F2437">
        <v>0.117248062</v>
      </c>
      <c r="G2437">
        <v>11</v>
      </c>
      <c r="H2437">
        <v>93.818181820000007</v>
      </c>
      <c r="I2437">
        <v>77628</v>
      </c>
      <c r="J2437">
        <v>57206</v>
      </c>
      <c r="K2437">
        <v>12580201</v>
      </c>
      <c r="L2437">
        <v>3146484</v>
      </c>
      <c r="M2437">
        <v>162.05751789999999</v>
      </c>
      <c r="N2437">
        <v>55.002692029999999</v>
      </c>
      <c r="O2437">
        <v>1429698.6359999999</v>
      </c>
      <c r="P2437">
        <v>15239.03585</v>
      </c>
      <c r="Q2437">
        <v>0</v>
      </c>
      <c r="R2437" t="s">
        <v>3919</v>
      </c>
      <c r="S2437">
        <f t="shared" si="40"/>
        <v>1</v>
      </c>
      <c r="T2437" t="str">
        <f>IF(Q2437=S2437,"true","false")</f>
        <v>false</v>
      </c>
    </row>
    <row r="2438" spans="1:20" x14ac:dyDescent="0.45">
      <c r="A2438" t="s">
        <v>3920</v>
      </c>
      <c r="B2438">
        <v>1</v>
      </c>
      <c r="C2438">
        <v>12</v>
      </c>
      <c r="D2438">
        <v>301</v>
      </c>
      <c r="E2438">
        <v>8.3333332999999996E-2</v>
      </c>
      <c r="F2438">
        <v>0.47840531600000002</v>
      </c>
      <c r="G2438">
        <v>12</v>
      </c>
      <c r="H2438">
        <v>25.083333329999999</v>
      </c>
      <c r="I2438">
        <v>3670</v>
      </c>
      <c r="J2438">
        <v>3498</v>
      </c>
      <c r="K2438">
        <v>1024484</v>
      </c>
      <c r="L2438">
        <v>1990337</v>
      </c>
      <c r="M2438">
        <v>279.1509537</v>
      </c>
      <c r="N2438">
        <v>568.99285310000005</v>
      </c>
      <c r="O2438">
        <v>251235.0833</v>
      </c>
      <c r="P2438">
        <v>10016.016610000001</v>
      </c>
      <c r="Q2438">
        <v>1</v>
      </c>
      <c r="R2438" t="s">
        <v>248</v>
      </c>
      <c r="S2438">
        <f t="shared" si="40"/>
        <v>1</v>
      </c>
      <c r="T2438" t="str">
        <f>IF(Q2438=S2438,"true","false")</f>
        <v>true</v>
      </c>
    </row>
    <row r="2439" spans="1:20" x14ac:dyDescent="0.45">
      <c r="A2439" t="s">
        <v>3921</v>
      </c>
      <c r="B2439">
        <v>1</v>
      </c>
      <c r="C2439">
        <v>1</v>
      </c>
      <c r="D2439">
        <v>2</v>
      </c>
      <c r="E2439">
        <v>1</v>
      </c>
      <c r="F2439">
        <v>0.5</v>
      </c>
      <c r="G2439">
        <v>1</v>
      </c>
      <c r="H2439">
        <v>2</v>
      </c>
      <c r="I2439">
        <v>3279</v>
      </c>
      <c r="J2439">
        <v>6737</v>
      </c>
      <c r="K2439">
        <v>157385</v>
      </c>
      <c r="L2439">
        <v>9361094</v>
      </c>
      <c r="M2439">
        <v>47.9978652</v>
      </c>
      <c r="N2439">
        <v>1389.5048240000001</v>
      </c>
      <c r="O2439">
        <v>9518479</v>
      </c>
      <c r="P2439">
        <v>4759239.5</v>
      </c>
      <c r="Q2439">
        <v>-1</v>
      </c>
      <c r="R2439" t="s">
        <v>3921</v>
      </c>
      <c r="S2439">
        <f t="shared" si="40"/>
        <v>1</v>
      </c>
      <c r="T2439" t="str">
        <f>IF(Q2439=S2439,"true","false")</f>
        <v>false</v>
      </c>
    </row>
    <row r="2440" spans="1:20" x14ac:dyDescent="0.45">
      <c r="A2440" t="s">
        <v>3922</v>
      </c>
      <c r="B2440">
        <v>3</v>
      </c>
      <c r="C2440">
        <v>3</v>
      </c>
      <c r="D2440">
        <v>36</v>
      </c>
      <c r="E2440">
        <v>3</v>
      </c>
      <c r="F2440">
        <v>0.25</v>
      </c>
      <c r="G2440">
        <v>1</v>
      </c>
      <c r="H2440">
        <v>12</v>
      </c>
      <c r="I2440">
        <v>9932</v>
      </c>
      <c r="J2440">
        <v>52243</v>
      </c>
      <c r="K2440">
        <v>422767</v>
      </c>
      <c r="L2440">
        <v>72780706</v>
      </c>
      <c r="M2440">
        <v>42.56614982</v>
      </c>
      <c r="N2440">
        <v>1393.1188099999999</v>
      </c>
      <c r="O2440">
        <v>24401157.670000002</v>
      </c>
      <c r="P2440">
        <v>2033429.8060000001</v>
      </c>
      <c r="Q2440">
        <v>-1</v>
      </c>
      <c r="R2440" t="s">
        <v>3923</v>
      </c>
      <c r="S2440">
        <f t="shared" si="40"/>
        <v>1</v>
      </c>
      <c r="T2440" t="str">
        <f>IF(Q2440=S2440,"true","false")</f>
        <v>false</v>
      </c>
    </row>
    <row r="2441" spans="1:20" x14ac:dyDescent="0.45">
      <c r="A2441" t="s">
        <v>3924</v>
      </c>
      <c r="B2441">
        <v>1</v>
      </c>
      <c r="C2441">
        <v>1</v>
      </c>
      <c r="D2441">
        <v>150</v>
      </c>
      <c r="E2441">
        <v>1</v>
      </c>
      <c r="F2441">
        <v>6.6666670000000003E-3</v>
      </c>
      <c r="G2441">
        <v>1</v>
      </c>
      <c r="H2441">
        <v>150</v>
      </c>
      <c r="I2441">
        <v>4456</v>
      </c>
      <c r="J2441">
        <v>2343</v>
      </c>
      <c r="K2441">
        <v>499166</v>
      </c>
      <c r="L2441">
        <v>195732</v>
      </c>
      <c r="M2441">
        <v>112.0210952</v>
      </c>
      <c r="N2441">
        <v>83.539052499999997</v>
      </c>
      <c r="O2441">
        <v>694898</v>
      </c>
      <c r="P2441">
        <v>4632.6533330000002</v>
      </c>
      <c r="Q2441">
        <v>-1</v>
      </c>
      <c r="R2441" t="s">
        <v>3925</v>
      </c>
      <c r="S2441">
        <f t="shared" si="40"/>
        <v>1</v>
      </c>
      <c r="T2441" t="str">
        <f>IF(Q2441=S2441,"true","false")</f>
        <v>false</v>
      </c>
    </row>
    <row r="2442" spans="1:20" x14ac:dyDescent="0.45">
      <c r="A2442" t="s">
        <v>3926</v>
      </c>
      <c r="B2442">
        <v>8</v>
      </c>
      <c r="C2442">
        <v>8</v>
      </c>
      <c r="D2442">
        <v>20</v>
      </c>
      <c r="E2442">
        <v>8</v>
      </c>
      <c r="F2442">
        <v>3.2</v>
      </c>
      <c r="G2442">
        <v>1</v>
      </c>
      <c r="H2442">
        <v>2.5</v>
      </c>
      <c r="I2442">
        <v>137</v>
      </c>
      <c r="J2442">
        <v>95</v>
      </c>
      <c r="K2442">
        <v>14472</v>
      </c>
      <c r="L2442">
        <v>6519</v>
      </c>
      <c r="M2442">
        <v>105.6350365</v>
      </c>
      <c r="N2442">
        <v>68.621052629999994</v>
      </c>
      <c r="O2442">
        <v>2623.875</v>
      </c>
      <c r="P2442">
        <v>1049.55</v>
      </c>
      <c r="Q2442">
        <v>1</v>
      </c>
      <c r="R2442" t="s">
        <v>30</v>
      </c>
      <c r="S2442">
        <f t="shared" si="40"/>
        <v>1</v>
      </c>
      <c r="T2442" t="str">
        <f>IF(Q2442=S2442,"true","false")</f>
        <v>true</v>
      </c>
    </row>
    <row r="2443" spans="1:20" x14ac:dyDescent="0.45">
      <c r="A2443" t="s">
        <v>3927</v>
      </c>
      <c r="B2443">
        <v>3</v>
      </c>
      <c r="C2443">
        <v>3</v>
      </c>
      <c r="D2443">
        <v>30</v>
      </c>
      <c r="E2443">
        <v>3</v>
      </c>
      <c r="F2443">
        <v>0.3</v>
      </c>
      <c r="G2443">
        <v>1</v>
      </c>
      <c r="H2443">
        <v>10</v>
      </c>
      <c r="I2443">
        <v>163</v>
      </c>
      <c r="J2443">
        <v>80</v>
      </c>
      <c r="K2443">
        <v>26333</v>
      </c>
      <c r="L2443">
        <v>15684</v>
      </c>
      <c r="M2443">
        <v>161.55214720000001</v>
      </c>
      <c r="N2443">
        <v>196.05</v>
      </c>
      <c r="O2443">
        <v>14005.666670000001</v>
      </c>
      <c r="P2443">
        <v>1400.5666670000001</v>
      </c>
      <c r="Q2443">
        <v>1</v>
      </c>
      <c r="R2443" t="s">
        <v>244</v>
      </c>
      <c r="S2443">
        <f t="shared" si="40"/>
        <v>1</v>
      </c>
      <c r="T2443" t="str">
        <f>IF(Q2443=S2443,"true","false")</f>
        <v>true</v>
      </c>
    </row>
    <row r="2444" spans="1:20" x14ac:dyDescent="0.45">
      <c r="A2444" t="s">
        <v>3928</v>
      </c>
      <c r="B2444">
        <v>1</v>
      </c>
      <c r="C2444">
        <v>2</v>
      </c>
      <c r="D2444">
        <v>3</v>
      </c>
      <c r="E2444">
        <v>0.5</v>
      </c>
      <c r="F2444">
        <v>1.3333333329999999</v>
      </c>
      <c r="G2444">
        <v>2</v>
      </c>
      <c r="H2444">
        <v>1.5</v>
      </c>
      <c r="I2444">
        <v>14</v>
      </c>
      <c r="J2444">
        <v>12</v>
      </c>
      <c r="K2444">
        <v>928</v>
      </c>
      <c r="L2444">
        <v>530</v>
      </c>
      <c r="M2444">
        <v>66.285714290000001</v>
      </c>
      <c r="N2444">
        <v>44.166666669999998</v>
      </c>
      <c r="O2444">
        <v>729</v>
      </c>
      <c r="P2444">
        <v>486</v>
      </c>
      <c r="Q2444">
        <v>0</v>
      </c>
      <c r="R2444" t="s">
        <v>3929</v>
      </c>
      <c r="S2444">
        <f t="shared" si="40"/>
        <v>1</v>
      </c>
      <c r="T2444" t="str">
        <f>IF(Q2444=S2444,"true","false")</f>
        <v>false</v>
      </c>
    </row>
    <row r="2445" spans="1:20" x14ac:dyDescent="0.45">
      <c r="A2445" t="s">
        <v>1573</v>
      </c>
      <c r="B2445">
        <v>14</v>
      </c>
      <c r="C2445">
        <v>14</v>
      </c>
      <c r="D2445">
        <v>85</v>
      </c>
      <c r="E2445">
        <v>14</v>
      </c>
      <c r="F2445">
        <v>2.3058823529999999</v>
      </c>
      <c r="G2445">
        <v>1</v>
      </c>
      <c r="H2445">
        <v>6.0714285710000002</v>
      </c>
      <c r="I2445">
        <v>1562</v>
      </c>
      <c r="J2445">
        <v>1297</v>
      </c>
      <c r="K2445">
        <v>1003271</v>
      </c>
      <c r="L2445">
        <v>253286</v>
      </c>
      <c r="M2445">
        <v>642.29897570000003</v>
      </c>
      <c r="N2445">
        <v>195.28604469999999</v>
      </c>
      <c r="O2445">
        <v>89754.071429999996</v>
      </c>
      <c r="P2445">
        <v>14783.02353</v>
      </c>
      <c r="Q2445">
        <v>1</v>
      </c>
      <c r="R2445" t="s">
        <v>93</v>
      </c>
      <c r="S2445">
        <f t="shared" si="40"/>
        <v>1</v>
      </c>
      <c r="T2445" t="str">
        <f>IF(Q2445=S2445,"true","false")</f>
        <v>true</v>
      </c>
    </row>
    <row r="2446" spans="1:20" x14ac:dyDescent="0.45">
      <c r="A2446" t="s">
        <v>3931</v>
      </c>
      <c r="B2446">
        <v>4</v>
      </c>
      <c r="C2446">
        <v>11</v>
      </c>
      <c r="D2446">
        <v>23</v>
      </c>
      <c r="E2446">
        <v>1.4545454550000001</v>
      </c>
      <c r="F2446">
        <v>5.2608695650000001</v>
      </c>
      <c r="G2446">
        <v>2.75</v>
      </c>
      <c r="H2446">
        <v>2.0909090909999999</v>
      </c>
      <c r="I2446">
        <v>966</v>
      </c>
      <c r="J2446">
        <v>804</v>
      </c>
      <c r="K2446">
        <v>873250</v>
      </c>
      <c r="L2446">
        <v>156269</v>
      </c>
      <c r="M2446">
        <v>903.98550720000003</v>
      </c>
      <c r="N2446">
        <v>194.36442790000001</v>
      </c>
      <c r="O2446">
        <v>93592.636360000004</v>
      </c>
      <c r="P2446">
        <v>44761.695650000001</v>
      </c>
      <c r="Q2446">
        <v>-1</v>
      </c>
      <c r="R2446" t="s">
        <v>3932</v>
      </c>
      <c r="S2446">
        <f t="shared" si="40"/>
        <v>1</v>
      </c>
      <c r="T2446" t="str">
        <f>IF(Q2446=S2446,"true","false")</f>
        <v>false</v>
      </c>
    </row>
    <row r="2447" spans="1:20" x14ac:dyDescent="0.45">
      <c r="A2447" t="s">
        <v>3933</v>
      </c>
      <c r="B2447">
        <v>4</v>
      </c>
      <c r="C2447">
        <v>4</v>
      </c>
      <c r="D2447">
        <v>26</v>
      </c>
      <c r="E2447">
        <v>4</v>
      </c>
      <c r="F2447">
        <v>0.61538461499999997</v>
      </c>
      <c r="G2447">
        <v>1</v>
      </c>
      <c r="H2447">
        <v>6.5</v>
      </c>
      <c r="I2447">
        <v>232</v>
      </c>
      <c r="J2447">
        <v>219</v>
      </c>
      <c r="K2447">
        <v>30662</v>
      </c>
      <c r="L2447">
        <v>28773</v>
      </c>
      <c r="M2447">
        <v>132.16379309999999</v>
      </c>
      <c r="N2447">
        <v>131.38356160000001</v>
      </c>
      <c r="O2447">
        <v>14858.75</v>
      </c>
      <c r="P2447">
        <v>2285.961538</v>
      </c>
      <c r="Q2447">
        <v>-1</v>
      </c>
      <c r="R2447" t="s">
        <v>1343</v>
      </c>
      <c r="S2447">
        <f t="shared" si="40"/>
        <v>1</v>
      </c>
      <c r="T2447" t="str">
        <f>IF(Q2447=S2447,"true","false")</f>
        <v>false</v>
      </c>
    </row>
    <row r="2448" spans="1:20" x14ac:dyDescent="0.45">
      <c r="A2448" t="s">
        <v>3934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168</v>
      </c>
      <c r="J2448">
        <v>167</v>
      </c>
      <c r="K2448">
        <v>9273</v>
      </c>
      <c r="L2448">
        <v>230027</v>
      </c>
      <c r="M2448">
        <v>55.196428570000002</v>
      </c>
      <c r="N2448">
        <v>1377.4071859999999</v>
      </c>
      <c r="O2448">
        <v>239300</v>
      </c>
      <c r="P2448">
        <v>239300</v>
      </c>
      <c r="Q2448">
        <v>-1</v>
      </c>
      <c r="R2448" t="s">
        <v>3935</v>
      </c>
      <c r="S2448">
        <f t="shared" si="40"/>
        <v>1</v>
      </c>
      <c r="T2448" t="str">
        <f>IF(Q2448=S2448,"true","false")</f>
        <v>false</v>
      </c>
    </row>
    <row r="2449" spans="1:20" x14ac:dyDescent="0.45">
      <c r="A2449" t="s">
        <v>3936</v>
      </c>
      <c r="B2449">
        <v>1</v>
      </c>
      <c r="C2449">
        <v>1</v>
      </c>
      <c r="D2449">
        <v>2</v>
      </c>
      <c r="E2449">
        <v>1</v>
      </c>
      <c r="F2449">
        <v>0.5</v>
      </c>
      <c r="G2449">
        <v>1</v>
      </c>
      <c r="H2449">
        <v>2</v>
      </c>
      <c r="I2449">
        <v>79</v>
      </c>
      <c r="J2449">
        <v>75</v>
      </c>
      <c r="K2449">
        <v>16548</v>
      </c>
      <c r="L2449">
        <v>16895</v>
      </c>
      <c r="M2449">
        <v>209.46835440000001</v>
      </c>
      <c r="N2449">
        <v>225.2666667</v>
      </c>
      <c r="O2449">
        <v>33443</v>
      </c>
      <c r="P2449">
        <v>16721.5</v>
      </c>
      <c r="Q2449">
        <v>-1</v>
      </c>
      <c r="R2449" t="s">
        <v>1789</v>
      </c>
      <c r="S2449">
        <f t="shared" si="40"/>
        <v>1</v>
      </c>
      <c r="T2449" t="str">
        <f>IF(Q2449=S2449,"true","false")</f>
        <v>false</v>
      </c>
    </row>
    <row r="2450" spans="1:20" x14ac:dyDescent="0.45">
      <c r="A2450" t="s">
        <v>3937</v>
      </c>
      <c r="B2450">
        <v>2</v>
      </c>
      <c r="C2450">
        <v>2</v>
      </c>
      <c r="D2450">
        <v>7</v>
      </c>
      <c r="E2450">
        <v>2</v>
      </c>
      <c r="F2450">
        <v>0.571428571</v>
      </c>
      <c r="G2450">
        <v>1</v>
      </c>
      <c r="H2450">
        <v>3.5</v>
      </c>
      <c r="I2450">
        <v>118</v>
      </c>
      <c r="J2450">
        <v>129</v>
      </c>
      <c r="K2450">
        <v>13093</v>
      </c>
      <c r="L2450">
        <v>45898</v>
      </c>
      <c r="M2450">
        <v>110.9576271</v>
      </c>
      <c r="N2450">
        <v>355.79844960000003</v>
      </c>
      <c r="O2450">
        <v>29495.5</v>
      </c>
      <c r="P2450">
        <v>8427.2857139999996</v>
      </c>
      <c r="Q2450">
        <v>-1</v>
      </c>
      <c r="R2450" t="s">
        <v>1002</v>
      </c>
      <c r="S2450">
        <f t="shared" si="40"/>
        <v>1</v>
      </c>
      <c r="T2450" t="str">
        <f>IF(Q2450=S2450,"true","false")</f>
        <v>false</v>
      </c>
    </row>
    <row r="2451" spans="1:20" x14ac:dyDescent="0.45">
      <c r="A2451" t="s">
        <v>3938</v>
      </c>
      <c r="B2451">
        <v>2</v>
      </c>
      <c r="C2451">
        <v>2</v>
      </c>
      <c r="D2451">
        <v>2</v>
      </c>
      <c r="E2451">
        <v>2</v>
      </c>
      <c r="F2451">
        <v>2</v>
      </c>
      <c r="G2451">
        <v>1</v>
      </c>
      <c r="H2451">
        <v>1</v>
      </c>
      <c r="I2451">
        <v>18</v>
      </c>
      <c r="J2451">
        <v>15</v>
      </c>
      <c r="K2451">
        <v>2045</v>
      </c>
      <c r="L2451">
        <v>7345</v>
      </c>
      <c r="M2451">
        <v>113.6111111</v>
      </c>
      <c r="N2451">
        <v>489.66666670000001</v>
      </c>
      <c r="O2451">
        <v>4695</v>
      </c>
      <c r="P2451">
        <v>4695</v>
      </c>
      <c r="Q2451">
        <v>1</v>
      </c>
      <c r="R2451" t="s">
        <v>759</v>
      </c>
      <c r="S2451">
        <f t="shared" si="40"/>
        <v>1</v>
      </c>
      <c r="T2451" t="str">
        <f>IF(Q2451=S2451,"true","false")</f>
        <v>true</v>
      </c>
    </row>
    <row r="2452" spans="1:20" x14ac:dyDescent="0.45">
      <c r="A2452" t="s">
        <v>3939</v>
      </c>
      <c r="B2452">
        <v>4</v>
      </c>
      <c r="C2452">
        <v>4</v>
      </c>
      <c r="D2452">
        <v>12</v>
      </c>
      <c r="E2452">
        <v>4</v>
      </c>
      <c r="F2452">
        <v>1.3333333329999999</v>
      </c>
      <c r="G2452">
        <v>1</v>
      </c>
      <c r="H2452">
        <v>3</v>
      </c>
      <c r="I2452">
        <v>57</v>
      </c>
      <c r="J2452">
        <v>49</v>
      </c>
      <c r="K2452">
        <v>6309</v>
      </c>
      <c r="L2452">
        <v>18776</v>
      </c>
      <c r="M2452">
        <v>110.68421050000001</v>
      </c>
      <c r="N2452">
        <v>383.1836735</v>
      </c>
      <c r="O2452">
        <v>6271.25</v>
      </c>
      <c r="P2452">
        <v>2090.416667</v>
      </c>
      <c r="Q2452">
        <v>-1</v>
      </c>
      <c r="R2452" t="s">
        <v>3940</v>
      </c>
      <c r="S2452">
        <f t="shared" si="40"/>
        <v>1</v>
      </c>
      <c r="T2452" t="str">
        <f>IF(Q2452=S2452,"true","false")</f>
        <v>false</v>
      </c>
    </row>
    <row r="2453" spans="1:20" x14ac:dyDescent="0.45">
      <c r="A2453" t="s">
        <v>3941</v>
      </c>
      <c r="B2453">
        <v>1</v>
      </c>
      <c r="C2453">
        <v>1</v>
      </c>
      <c r="D2453">
        <v>27</v>
      </c>
      <c r="E2453">
        <v>1</v>
      </c>
      <c r="F2453">
        <v>3.7037037000000002E-2</v>
      </c>
      <c r="G2453">
        <v>1</v>
      </c>
      <c r="H2453">
        <v>27</v>
      </c>
      <c r="I2453">
        <v>245</v>
      </c>
      <c r="J2453">
        <v>238</v>
      </c>
      <c r="K2453">
        <v>104991</v>
      </c>
      <c r="L2453">
        <v>183874</v>
      </c>
      <c r="M2453">
        <v>428.53469389999998</v>
      </c>
      <c r="N2453">
        <v>772.57983190000004</v>
      </c>
      <c r="O2453">
        <v>288865</v>
      </c>
      <c r="P2453">
        <v>10698.7037</v>
      </c>
      <c r="Q2453">
        <v>-1</v>
      </c>
      <c r="R2453" t="s">
        <v>2300</v>
      </c>
      <c r="S2453">
        <f t="shared" si="40"/>
        <v>1</v>
      </c>
      <c r="T2453" t="str">
        <f>IF(Q2453=S2453,"true","false")</f>
        <v>false</v>
      </c>
    </row>
    <row r="2454" spans="1:20" x14ac:dyDescent="0.45">
      <c r="A2454" t="s">
        <v>3942</v>
      </c>
      <c r="B2454">
        <v>1</v>
      </c>
      <c r="C2454">
        <v>1</v>
      </c>
      <c r="D2454">
        <v>3</v>
      </c>
      <c r="E2454">
        <v>1</v>
      </c>
      <c r="F2454">
        <v>0.33333333300000001</v>
      </c>
      <c r="G2454">
        <v>1</v>
      </c>
      <c r="H2454">
        <v>3</v>
      </c>
      <c r="I2454">
        <v>20</v>
      </c>
      <c r="J2454">
        <v>14</v>
      </c>
      <c r="K2454">
        <v>6750</v>
      </c>
      <c r="L2454">
        <v>1529</v>
      </c>
      <c r="M2454">
        <v>337.5</v>
      </c>
      <c r="N2454">
        <v>109.2142857</v>
      </c>
      <c r="O2454">
        <v>8279</v>
      </c>
      <c r="P2454">
        <v>2759.666667</v>
      </c>
      <c r="Q2454">
        <v>-1</v>
      </c>
      <c r="R2454" t="s">
        <v>2397</v>
      </c>
      <c r="S2454">
        <f t="shared" si="40"/>
        <v>1</v>
      </c>
      <c r="T2454" t="str">
        <f>IF(Q2454=S2454,"true","false")</f>
        <v>false</v>
      </c>
    </row>
    <row r="2455" spans="1:20" x14ac:dyDescent="0.45">
      <c r="A2455" t="s">
        <v>3943</v>
      </c>
      <c r="B2455">
        <v>6</v>
      </c>
      <c r="C2455">
        <v>6</v>
      </c>
      <c r="D2455">
        <v>9</v>
      </c>
      <c r="E2455">
        <v>6</v>
      </c>
      <c r="F2455">
        <v>4</v>
      </c>
      <c r="G2455">
        <v>1</v>
      </c>
      <c r="H2455">
        <v>1.5</v>
      </c>
      <c r="I2455">
        <v>179</v>
      </c>
      <c r="J2455">
        <v>175</v>
      </c>
      <c r="K2455">
        <v>22659</v>
      </c>
      <c r="L2455">
        <v>55964</v>
      </c>
      <c r="M2455">
        <v>126.5865922</v>
      </c>
      <c r="N2455">
        <v>319.79428569999999</v>
      </c>
      <c r="O2455">
        <v>13103.833329999999</v>
      </c>
      <c r="P2455">
        <v>8735.8888889999998</v>
      </c>
      <c r="Q2455">
        <v>0</v>
      </c>
      <c r="R2455" t="s">
        <v>2968</v>
      </c>
      <c r="S2455">
        <f t="shared" si="40"/>
        <v>1</v>
      </c>
      <c r="T2455" t="str">
        <f>IF(Q2455=S2455,"true","false")</f>
        <v>false</v>
      </c>
    </row>
    <row r="2456" spans="1:20" x14ac:dyDescent="0.45">
      <c r="A2456" t="s">
        <v>3944</v>
      </c>
      <c r="B2456">
        <v>1</v>
      </c>
      <c r="C2456">
        <v>1</v>
      </c>
      <c r="D2456">
        <v>9</v>
      </c>
      <c r="E2456">
        <v>1</v>
      </c>
      <c r="F2456">
        <v>0.111111111</v>
      </c>
      <c r="G2456">
        <v>1</v>
      </c>
      <c r="H2456">
        <v>9</v>
      </c>
      <c r="I2456">
        <v>154</v>
      </c>
      <c r="J2456">
        <v>127</v>
      </c>
      <c r="K2456">
        <v>26320</v>
      </c>
      <c r="L2456">
        <v>18413</v>
      </c>
      <c r="M2456">
        <v>170.9090909</v>
      </c>
      <c r="N2456">
        <v>144.984252</v>
      </c>
      <c r="O2456">
        <v>44733</v>
      </c>
      <c r="P2456">
        <v>4970.3333329999996</v>
      </c>
      <c r="Q2456">
        <v>-1</v>
      </c>
      <c r="R2456" t="s">
        <v>3945</v>
      </c>
      <c r="S2456">
        <f t="shared" si="40"/>
        <v>1</v>
      </c>
      <c r="T2456" t="str">
        <f>IF(Q2456=S2456,"true","false")</f>
        <v>false</v>
      </c>
    </row>
    <row r="2457" spans="1:20" x14ac:dyDescent="0.45">
      <c r="A2457" t="s">
        <v>3946</v>
      </c>
      <c r="B2457">
        <v>1</v>
      </c>
      <c r="C2457">
        <v>1</v>
      </c>
      <c r="D2457">
        <v>139</v>
      </c>
      <c r="E2457">
        <v>1</v>
      </c>
      <c r="F2457">
        <v>7.1942450000000002E-3</v>
      </c>
      <c r="G2457">
        <v>1</v>
      </c>
      <c r="H2457">
        <v>139</v>
      </c>
      <c r="I2457">
        <v>15998</v>
      </c>
      <c r="J2457">
        <v>7973</v>
      </c>
      <c r="K2457">
        <v>735380</v>
      </c>
      <c r="L2457">
        <v>358745</v>
      </c>
      <c r="M2457">
        <v>45.966995869999998</v>
      </c>
      <c r="N2457">
        <v>44.994983070000004</v>
      </c>
      <c r="O2457">
        <v>1094125</v>
      </c>
      <c r="P2457">
        <v>7871.4028779999999</v>
      </c>
      <c r="Q2457">
        <v>0</v>
      </c>
      <c r="R2457" t="s">
        <v>3947</v>
      </c>
      <c r="S2457">
        <f t="shared" si="40"/>
        <v>1</v>
      </c>
      <c r="T2457" t="str">
        <f>IF(Q2457=S2457,"true","false")</f>
        <v>false</v>
      </c>
    </row>
    <row r="2458" spans="1:20" x14ac:dyDescent="0.45">
      <c r="A2458" t="s">
        <v>3948</v>
      </c>
      <c r="B2458">
        <v>1</v>
      </c>
      <c r="C2458">
        <v>1</v>
      </c>
      <c r="D2458">
        <v>8</v>
      </c>
      <c r="E2458">
        <v>1</v>
      </c>
      <c r="F2458">
        <v>0.125</v>
      </c>
      <c r="G2458">
        <v>1</v>
      </c>
      <c r="H2458">
        <v>8</v>
      </c>
      <c r="I2458">
        <v>45</v>
      </c>
      <c r="J2458">
        <v>32</v>
      </c>
      <c r="K2458">
        <v>5608</v>
      </c>
      <c r="L2458">
        <v>11984</v>
      </c>
      <c r="M2458">
        <v>124.6222222</v>
      </c>
      <c r="N2458">
        <v>374.5</v>
      </c>
      <c r="O2458">
        <v>17592</v>
      </c>
      <c r="P2458">
        <v>2199</v>
      </c>
      <c r="Q2458">
        <v>-1</v>
      </c>
      <c r="R2458" t="s">
        <v>1711</v>
      </c>
      <c r="S2458">
        <f t="shared" si="40"/>
        <v>1</v>
      </c>
      <c r="T2458" t="str">
        <f>IF(Q2458=S2458,"true","false")</f>
        <v>false</v>
      </c>
    </row>
    <row r="2459" spans="1:20" x14ac:dyDescent="0.45">
      <c r="A2459" t="s">
        <v>3949</v>
      </c>
      <c r="B2459">
        <v>1</v>
      </c>
      <c r="C2459">
        <v>1</v>
      </c>
      <c r="D2459">
        <v>7</v>
      </c>
      <c r="E2459">
        <v>1</v>
      </c>
      <c r="F2459">
        <v>0.14285714299999999</v>
      </c>
      <c r="G2459">
        <v>1</v>
      </c>
      <c r="H2459">
        <v>7</v>
      </c>
      <c r="I2459">
        <v>28</v>
      </c>
      <c r="J2459">
        <v>14</v>
      </c>
      <c r="K2459">
        <v>1512</v>
      </c>
      <c r="L2459">
        <v>784</v>
      </c>
      <c r="M2459">
        <v>54</v>
      </c>
      <c r="N2459">
        <v>56</v>
      </c>
      <c r="O2459">
        <v>2296</v>
      </c>
      <c r="P2459">
        <v>328</v>
      </c>
      <c r="Q2459">
        <v>-1</v>
      </c>
      <c r="R2459" t="s">
        <v>3950</v>
      </c>
      <c r="S2459">
        <f t="shared" si="40"/>
        <v>1</v>
      </c>
      <c r="T2459" t="str">
        <f>IF(Q2459=S2459,"true","false")</f>
        <v>false</v>
      </c>
    </row>
    <row r="2460" spans="1:20" x14ac:dyDescent="0.45">
      <c r="A2460" t="s">
        <v>3951</v>
      </c>
      <c r="B2460">
        <v>1</v>
      </c>
      <c r="C2460">
        <v>3</v>
      </c>
      <c r="D2460">
        <v>103</v>
      </c>
      <c r="E2460">
        <v>0.33333333300000001</v>
      </c>
      <c r="F2460">
        <v>8.7378641000000007E-2</v>
      </c>
      <c r="G2460">
        <v>3</v>
      </c>
      <c r="H2460">
        <v>34.333333330000002</v>
      </c>
      <c r="I2460">
        <v>1345</v>
      </c>
      <c r="J2460">
        <v>2520</v>
      </c>
      <c r="K2460">
        <v>159027</v>
      </c>
      <c r="L2460">
        <v>149798</v>
      </c>
      <c r="M2460">
        <v>118.2356877</v>
      </c>
      <c r="N2460">
        <v>59.44365079</v>
      </c>
      <c r="O2460">
        <v>102941.6667</v>
      </c>
      <c r="P2460">
        <v>2998.3009710000001</v>
      </c>
      <c r="Q2460">
        <v>0</v>
      </c>
      <c r="R2460" t="s">
        <v>3952</v>
      </c>
      <c r="S2460">
        <f t="shared" si="40"/>
        <v>1</v>
      </c>
      <c r="T2460" t="str">
        <f>IF(Q2460=S2460,"true","false")</f>
        <v>false</v>
      </c>
    </row>
    <row r="2461" spans="1:20" x14ac:dyDescent="0.45">
      <c r="A2461" t="s">
        <v>3953</v>
      </c>
      <c r="B2461">
        <v>1</v>
      </c>
      <c r="C2461">
        <v>4</v>
      </c>
      <c r="D2461">
        <v>12</v>
      </c>
      <c r="E2461">
        <v>0.25</v>
      </c>
      <c r="F2461">
        <v>1.3333333329999999</v>
      </c>
      <c r="G2461">
        <v>4</v>
      </c>
      <c r="H2461">
        <v>3</v>
      </c>
      <c r="I2461">
        <v>115</v>
      </c>
      <c r="J2461">
        <v>99</v>
      </c>
      <c r="K2461">
        <v>17474</v>
      </c>
      <c r="L2461">
        <v>39024</v>
      </c>
      <c r="M2461">
        <v>151.94782609999999</v>
      </c>
      <c r="N2461">
        <v>394.18181820000001</v>
      </c>
      <c r="O2461">
        <v>14124.5</v>
      </c>
      <c r="P2461">
        <v>4708.1666670000004</v>
      </c>
      <c r="Q2461">
        <v>-1</v>
      </c>
      <c r="R2461" t="s">
        <v>922</v>
      </c>
      <c r="S2461">
        <f t="shared" si="40"/>
        <v>1</v>
      </c>
      <c r="T2461" t="str">
        <f>IF(Q2461=S2461,"true","false")</f>
        <v>false</v>
      </c>
    </row>
    <row r="2462" spans="1:20" x14ac:dyDescent="0.45">
      <c r="A2462" t="s">
        <v>3954</v>
      </c>
      <c r="B2462">
        <v>2</v>
      </c>
      <c r="C2462">
        <v>2</v>
      </c>
      <c r="D2462">
        <v>2</v>
      </c>
      <c r="E2462">
        <v>2</v>
      </c>
      <c r="F2462">
        <v>2</v>
      </c>
      <c r="G2462">
        <v>1</v>
      </c>
      <c r="H2462">
        <v>1</v>
      </c>
      <c r="I2462">
        <v>25</v>
      </c>
      <c r="J2462">
        <v>27</v>
      </c>
      <c r="K2462">
        <v>2908</v>
      </c>
      <c r="L2462">
        <v>9992</v>
      </c>
      <c r="M2462">
        <v>116.32</v>
      </c>
      <c r="N2462">
        <v>370.07407410000002</v>
      </c>
      <c r="O2462">
        <v>6450</v>
      </c>
      <c r="P2462">
        <v>6450</v>
      </c>
      <c r="Q2462">
        <v>-1</v>
      </c>
      <c r="R2462" t="s">
        <v>3541</v>
      </c>
      <c r="S2462">
        <f t="shared" si="40"/>
        <v>1</v>
      </c>
      <c r="T2462" t="str">
        <f>IF(Q2462=S2462,"true","false")</f>
        <v>false</v>
      </c>
    </row>
    <row r="2463" spans="1:20" x14ac:dyDescent="0.45">
      <c r="A2463" t="s">
        <v>3955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18</v>
      </c>
      <c r="J2463">
        <v>14</v>
      </c>
      <c r="K2463">
        <v>3431</v>
      </c>
      <c r="L2463">
        <v>6753</v>
      </c>
      <c r="M2463">
        <v>190.61111109999999</v>
      </c>
      <c r="N2463">
        <v>482.35714289999999</v>
      </c>
      <c r="O2463">
        <v>10184</v>
      </c>
      <c r="P2463">
        <v>10184</v>
      </c>
      <c r="Q2463">
        <v>-1</v>
      </c>
      <c r="R2463" t="s">
        <v>3956</v>
      </c>
      <c r="S2463">
        <f t="shared" si="40"/>
        <v>1</v>
      </c>
      <c r="T2463" t="str">
        <f>IF(Q2463=S2463,"true","false")</f>
        <v>false</v>
      </c>
    </row>
    <row r="2464" spans="1:20" x14ac:dyDescent="0.45">
      <c r="A2464" t="s">
        <v>3957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50</v>
      </c>
      <c r="J2464">
        <v>48</v>
      </c>
      <c r="K2464">
        <v>4257</v>
      </c>
      <c r="L2464">
        <v>25295</v>
      </c>
      <c r="M2464">
        <v>85.14</v>
      </c>
      <c r="N2464">
        <v>526.97916669999995</v>
      </c>
      <c r="O2464">
        <v>29552</v>
      </c>
      <c r="P2464">
        <v>29552</v>
      </c>
      <c r="Q2464">
        <v>-1</v>
      </c>
      <c r="R2464" t="s">
        <v>3958</v>
      </c>
      <c r="S2464">
        <f t="shared" si="40"/>
        <v>1</v>
      </c>
      <c r="T2464" t="str">
        <f>IF(Q2464=S2464,"true","false")</f>
        <v>false</v>
      </c>
    </row>
    <row r="2465" spans="1:20" x14ac:dyDescent="0.45">
      <c r="A2465" t="s">
        <v>3959</v>
      </c>
      <c r="B2465">
        <v>2</v>
      </c>
      <c r="C2465">
        <v>2</v>
      </c>
      <c r="D2465">
        <v>10</v>
      </c>
      <c r="E2465">
        <v>2</v>
      </c>
      <c r="F2465">
        <v>0.4</v>
      </c>
      <c r="G2465">
        <v>1</v>
      </c>
      <c r="H2465">
        <v>5</v>
      </c>
      <c r="I2465">
        <v>371</v>
      </c>
      <c r="J2465">
        <v>376</v>
      </c>
      <c r="K2465">
        <v>120801</v>
      </c>
      <c r="L2465">
        <v>257808</v>
      </c>
      <c r="M2465">
        <v>325.6091644</v>
      </c>
      <c r="N2465">
        <v>685.65957449999996</v>
      </c>
      <c r="O2465">
        <v>189304.5</v>
      </c>
      <c r="P2465">
        <v>37860.9</v>
      </c>
      <c r="Q2465">
        <v>1</v>
      </c>
      <c r="R2465" t="s">
        <v>1549</v>
      </c>
      <c r="S2465">
        <f t="shared" si="40"/>
        <v>1</v>
      </c>
      <c r="T2465" t="str">
        <f>IF(Q2465=S2465,"true","false")</f>
        <v>true</v>
      </c>
    </row>
    <row r="2466" spans="1:20" x14ac:dyDescent="0.45">
      <c r="A2466" t="s">
        <v>3960</v>
      </c>
      <c r="B2466">
        <v>1</v>
      </c>
      <c r="C2466">
        <v>1</v>
      </c>
      <c r="D2466">
        <v>11</v>
      </c>
      <c r="E2466">
        <v>1</v>
      </c>
      <c r="F2466">
        <v>9.0909090999999997E-2</v>
      </c>
      <c r="G2466">
        <v>1</v>
      </c>
      <c r="H2466">
        <v>11</v>
      </c>
      <c r="I2466">
        <v>13</v>
      </c>
      <c r="J2466">
        <v>0</v>
      </c>
      <c r="K2466">
        <v>676</v>
      </c>
      <c r="L2466">
        <v>0</v>
      </c>
      <c r="M2466">
        <v>52</v>
      </c>
      <c r="N2466">
        <v>0</v>
      </c>
      <c r="O2466">
        <v>676</v>
      </c>
      <c r="P2466">
        <v>61.454545449999998</v>
      </c>
      <c r="Q2466">
        <v>-1</v>
      </c>
      <c r="R2466" t="s">
        <v>3961</v>
      </c>
      <c r="S2466">
        <f t="shared" si="40"/>
        <v>1</v>
      </c>
      <c r="T2466" t="str">
        <f>IF(Q2466=S2466,"true","false")</f>
        <v>false</v>
      </c>
    </row>
    <row r="2467" spans="1:20" x14ac:dyDescent="0.45">
      <c r="A2467" t="s">
        <v>3962</v>
      </c>
      <c r="B2467">
        <v>1</v>
      </c>
      <c r="C2467">
        <v>1</v>
      </c>
      <c r="D2467">
        <v>2</v>
      </c>
      <c r="E2467">
        <v>1</v>
      </c>
      <c r="F2467">
        <v>0.5</v>
      </c>
      <c r="G2467">
        <v>1</v>
      </c>
      <c r="H2467">
        <v>2</v>
      </c>
      <c r="I2467">
        <v>19</v>
      </c>
      <c r="J2467">
        <v>15</v>
      </c>
      <c r="K2467">
        <v>1612</v>
      </c>
      <c r="L2467">
        <v>12712</v>
      </c>
      <c r="M2467">
        <v>84.842105259999997</v>
      </c>
      <c r="N2467">
        <v>847.46666670000002</v>
      </c>
      <c r="O2467">
        <v>14324</v>
      </c>
      <c r="P2467">
        <v>7162</v>
      </c>
      <c r="Q2467">
        <v>-1</v>
      </c>
      <c r="R2467" t="s">
        <v>75</v>
      </c>
      <c r="S2467">
        <f t="shared" si="40"/>
        <v>1</v>
      </c>
      <c r="T2467" t="str">
        <f>IF(Q2467=S2467,"true","false")</f>
        <v>false</v>
      </c>
    </row>
    <row r="2468" spans="1:20" x14ac:dyDescent="0.45">
      <c r="A2468" t="s">
        <v>3963</v>
      </c>
      <c r="B2468">
        <v>1</v>
      </c>
      <c r="C2468">
        <v>2</v>
      </c>
      <c r="D2468">
        <v>21</v>
      </c>
      <c r="E2468">
        <v>0.5</v>
      </c>
      <c r="F2468">
        <v>0.19047618999999999</v>
      </c>
      <c r="G2468">
        <v>2</v>
      </c>
      <c r="H2468">
        <v>10.5</v>
      </c>
      <c r="I2468">
        <v>83</v>
      </c>
      <c r="J2468">
        <v>0</v>
      </c>
      <c r="K2468">
        <v>4980</v>
      </c>
      <c r="L2468">
        <v>0</v>
      </c>
      <c r="M2468">
        <v>60</v>
      </c>
      <c r="N2468">
        <v>0</v>
      </c>
      <c r="O2468">
        <v>2490</v>
      </c>
      <c r="P2468">
        <v>237.14285709999999</v>
      </c>
      <c r="Q2468">
        <v>-1</v>
      </c>
      <c r="R2468" t="s">
        <v>3255</v>
      </c>
      <c r="S2468">
        <f t="shared" si="40"/>
        <v>1</v>
      </c>
      <c r="T2468" t="str">
        <f>IF(Q2468=S2468,"true","false")</f>
        <v>false</v>
      </c>
    </row>
    <row r="2469" spans="1:20" x14ac:dyDescent="0.45">
      <c r="A2469" t="s">
        <v>3964</v>
      </c>
      <c r="B2469">
        <v>8</v>
      </c>
      <c r="C2469">
        <v>18</v>
      </c>
      <c r="D2469">
        <v>2699</v>
      </c>
      <c r="E2469">
        <v>3.5555555559999998</v>
      </c>
      <c r="F2469">
        <v>0.12004446100000001</v>
      </c>
      <c r="G2469">
        <v>2.25</v>
      </c>
      <c r="H2469">
        <v>149.94444440000001</v>
      </c>
      <c r="I2469">
        <v>87468</v>
      </c>
      <c r="J2469">
        <v>73731</v>
      </c>
      <c r="K2469">
        <v>5552566</v>
      </c>
      <c r="L2469">
        <v>3212033</v>
      </c>
      <c r="M2469">
        <v>63.481113090000001</v>
      </c>
      <c r="N2469">
        <v>43.56421315</v>
      </c>
      <c r="O2469">
        <v>486922.1667</v>
      </c>
      <c r="P2469">
        <v>3247.3505</v>
      </c>
      <c r="Q2469">
        <v>-1</v>
      </c>
      <c r="R2469" t="s">
        <v>3964</v>
      </c>
      <c r="S2469">
        <f t="shared" si="40"/>
        <v>1</v>
      </c>
      <c r="T2469" t="str">
        <f>IF(Q2469=S2469,"true","false")</f>
        <v>false</v>
      </c>
    </row>
    <row r="2470" spans="1:20" x14ac:dyDescent="0.45">
      <c r="A2470" t="s">
        <v>1620</v>
      </c>
      <c r="B2470">
        <v>360</v>
      </c>
      <c r="C2470">
        <v>470</v>
      </c>
      <c r="D2470">
        <v>6042</v>
      </c>
      <c r="E2470">
        <v>275.74468089999999</v>
      </c>
      <c r="F2470">
        <v>36.560741479999997</v>
      </c>
      <c r="G2470">
        <v>1.3055555560000001</v>
      </c>
      <c r="H2470">
        <v>12.85531915</v>
      </c>
      <c r="I2470">
        <v>42659</v>
      </c>
      <c r="J2470">
        <v>37668</v>
      </c>
      <c r="K2470">
        <v>6867636</v>
      </c>
      <c r="L2470">
        <v>13557754</v>
      </c>
      <c r="M2470">
        <v>160.9891465</v>
      </c>
      <c r="N2470">
        <v>359.9276309</v>
      </c>
      <c r="O2470">
        <v>43458.276599999997</v>
      </c>
      <c r="P2470">
        <v>3380.567693</v>
      </c>
      <c r="Q2470">
        <v>1</v>
      </c>
      <c r="R2470" t="s">
        <v>30</v>
      </c>
      <c r="S2470">
        <f t="shared" si="40"/>
        <v>1</v>
      </c>
      <c r="T2470" t="str">
        <f>IF(Q2470=S2470,"true","false")</f>
        <v>true</v>
      </c>
    </row>
    <row r="2471" spans="1:20" x14ac:dyDescent="0.45">
      <c r="A2471" t="s">
        <v>3966</v>
      </c>
      <c r="B2471">
        <v>2</v>
      </c>
      <c r="C2471">
        <v>2</v>
      </c>
      <c r="D2471">
        <v>14</v>
      </c>
      <c r="E2471">
        <v>2</v>
      </c>
      <c r="F2471">
        <v>0.28571428599999998</v>
      </c>
      <c r="G2471">
        <v>1</v>
      </c>
      <c r="H2471">
        <v>7</v>
      </c>
      <c r="I2471">
        <v>1650</v>
      </c>
      <c r="J2471">
        <v>2279</v>
      </c>
      <c r="K2471">
        <v>84952</v>
      </c>
      <c r="L2471">
        <v>2994538</v>
      </c>
      <c r="M2471">
        <v>51.486060610000003</v>
      </c>
      <c r="N2471">
        <v>1313.9701620000001</v>
      </c>
      <c r="O2471">
        <v>1539745</v>
      </c>
      <c r="P2471">
        <v>219963.57139999999</v>
      </c>
      <c r="Q2471">
        <v>1</v>
      </c>
      <c r="R2471" t="s">
        <v>1428</v>
      </c>
      <c r="S2471">
        <f t="shared" si="40"/>
        <v>1</v>
      </c>
      <c r="T2471" t="str">
        <f>IF(Q2471=S2471,"true","false")</f>
        <v>true</v>
      </c>
    </row>
    <row r="2472" spans="1:20" x14ac:dyDescent="0.45">
      <c r="A2472" t="s">
        <v>3967</v>
      </c>
      <c r="B2472">
        <v>2</v>
      </c>
      <c r="C2472">
        <v>85</v>
      </c>
      <c r="D2472">
        <v>7231</v>
      </c>
      <c r="E2472">
        <v>4.7058823999999999E-2</v>
      </c>
      <c r="F2472">
        <v>0.99917023900000002</v>
      </c>
      <c r="G2472">
        <v>42.5</v>
      </c>
      <c r="H2472">
        <v>85.070588240000006</v>
      </c>
      <c r="I2472">
        <v>152378</v>
      </c>
      <c r="J2472">
        <v>148995</v>
      </c>
      <c r="K2472">
        <v>8900916</v>
      </c>
      <c r="L2472">
        <v>4324584</v>
      </c>
      <c r="M2472">
        <v>58.41339301</v>
      </c>
      <c r="N2472">
        <v>29.025027690000002</v>
      </c>
      <c r="O2472">
        <v>155594.1176</v>
      </c>
      <c r="P2472">
        <v>1829.0001380000001</v>
      </c>
      <c r="Q2472">
        <v>0</v>
      </c>
      <c r="R2472" t="s">
        <v>3968</v>
      </c>
      <c r="S2472">
        <f t="shared" si="40"/>
        <v>0</v>
      </c>
      <c r="T2472" t="str">
        <f>IF(Q2472=S2472,"true","false")</f>
        <v>true</v>
      </c>
    </row>
    <row r="2473" spans="1:20" x14ac:dyDescent="0.45">
      <c r="A2473" t="s">
        <v>3969</v>
      </c>
      <c r="B2473">
        <v>1</v>
      </c>
      <c r="C2473">
        <v>1</v>
      </c>
      <c r="D2473">
        <v>11</v>
      </c>
      <c r="E2473">
        <v>1</v>
      </c>
      <c r="F2473">
        <v>9.0909090999999997E-2</v>
      </c>
      <c r="G2473">
        <v>1</v>
      </c>
      <c r="H2473">
        <v>11</v>
      </c>
      <c r="I2473">
        <v>102</v>
      </c>
      <c r="J2473">
        <v>82</v>
      </c>
      <c r="K2473">
        <v>5721</v>
      </c>
      <c r="L2473">
        <v>5267</v>
      </c>
      <c r="M2473">
        <v>56.08823529</v>
      </c>
      <c r="N2473">
        <v>64.231707319999998</v>
      </c>
      <c r="O2473">
        <v>10988</v>
      </c>
      <c r="P2473">
        <v>998.90909090000002</v>
      </c>
      <c r="Q2473">
        <v>-1</v>
      </c>
      <c r="R2473" t="s">
        <v>3970</v>
      </c>
      <c r="S2473">
        <f t="shared" si="40"/>
        <v>1</v>
      </c>
      <c r="T2473" t="str">
        <f>IF(Q2473=S2473,"true","false")</f>
        <v>false</v>
      </c>
    </row>
    <row r="2474" spans="1:20" x14ac:dyDescent="0.45">
      <c r="A2474" t="s">
        <v>1621</v>
      </c>
      <c r="B2474">
        <v>135</v>
      </c>
      <c r="C2474">
        <v>141</v>
      </c>
      <c r="D2474">
        <v>688</v>
      </c>
      <c r="E2474">
        <v>129.25531910000001</v>
      </c>
      <c r="F2474">
        <v>28.89680233</v>
      </c>
      <c r="G2474">
        <v>1.044444444</v>
      </c>
      <c r="H2474">
        <v>4.8794326239999997</v>
      </c>
      <c r="I2474">
        <v>16089</v>
      </c>
      <c r="J2474">
        <v>25246</v>
      </c>
      <c r="K2474">
        <v>1001570</v>
      </c>
      <c r="L2474">
        <v>29713779</v>
      </c>
      <c r="M2474">
        <v>62.25184909</v>
      </c>
      <c r="N2474">
        <v>1176.969777</v>
      </c>
      <c r="O2474">
        <v>217839.35459999999</v>
      </c>
      <c r="P2474">
        <v>44644.402620000001</v>
      </c>
      <c r="Q2474">
        <v>1</v>
      </c>
      <c r="R2474" t="s">
        <v>625</v>
      </c>
      <c r="S2474">
        <f t="shared" si="40"/>
        <v>1</v>
      </c>
      <c r="T2474" t="str">
        <f>IF(Q2474=S2474,"true","false")</f>
        <v>true</v>
      </c>
    </row>
    <row r="2475" spans="1:20" x14ac:dyDescent="0.45">
      <c r="A2475" t="s">
        <v>1625</v>
      </c>
      <c r="B2475">
        <v>48</v>
      </c>
      <c r="C2475">
        <v>49</v>
      </c>
      <c r="D2475">
        <v>163</v>
      </c>
      <c r="E2475">
        <v>47.020408160000002</v>
      </c>
      <c r="F2475">
        <v>14.73006135</v>
      </c>
      <c r="G2475">
        <v>1.0208333329999999</v>
      </c>
      <c r="H2475">
        <v>3.326530612</v>
      </c>
      <c r="I2475">
        <v>3956</v>
      </c>
      <c r="J2475">
        <v>4654</v>
      </c>
      <c r="K2475">
        <v>941141</v>
      </c>
      <c r="L2475">
        <v>1970959</v>
      </c>
      <c r="M2475">
        <v>237.90217390000001</v>
      </c>
      <c r="N2475">
        <v>423.49785129999998</v>
      </c>
      <c r="O2475">
        <v>59430.612240000002</v>
      </c>
      <c r="P2475">
        <v>17865.64417</v>
      </c>
      <c r="Q2475">
        <v>1</v>
      </c>
      <c r="R2475" t="s">
        <v>795</v>
      </c>
      <c r="S2475">
        <f t="shared" si="40"/>
        <v>1</v>
      </c>
      <c r="T2475" t="str">
        <f>IF(Q2475=S2475,"true","false")</f>
        <v>true</v>
      </c>
    </row>
    <row r="2476" spans="1:20" x14ac:dyDescent="0.45">
      <c r="A2476" t="s">
        <v>3973</v>
      </c>
      <c r="B2476">
        <v>10</v>
      </c>
      <c r="C2476">
        <v>10</v>
      </c>
      <c r="D2476">
        <v>17</v>
      </c>
      <c r="E2476">
        <v>10</v>
      </c>
      <c r="F2476">
        <v>5.8823529409999997</v>
      </c>
      <c r="G2476">
        <v>1</v>
      </c>
      <c r="H2476">
        <v>1.7</v>
      </c>
      <c r="I2476">
        <v>1435</v>
      </c>
      <c r="J2476">
        <v>1805</v>
      </c>
      <c r="K2476">
        <v>66182</v>
      </c>
      <c r="L2476">
        <v>2336895</v>
      </c>
      <c r="M2476">
        <v>46.119860629999998</v>
      </c>
      <c r="N2476">
        <v>1294.67867</v>
      </c>
      <c r="O2476">
        <v>240307.7</v>
      </c>
      <c r="P2476">
        <v>141357.4706</v>
      </c>
      <c r="Q2476">
        <v>1</v>
      </c>
      <c r="R2476" t="s">
        <v>50</v>
      </c>
      <c r="S2476">
        <f t="shared" si="40"/>
        <v>1</v>
      </c>
      <c r="T2476" t="str">
        <f>IF(Q2476=S2476,"true","false")</f>
        <v>true</v>
      </c>
    </row>
    <row r="2477" spans="1:20" x14ac:dyDescent="0.45">
      <c r="A2477" t="s">
        <v>3974</v>
      </c>
      <c r="B2477">
        <v>2</v>
      </c>
      <c r="C2477">
        <v>7</v>
      </c>
      <c r="D2477">
        <v>408</v>
      </c>
      <c r="E2477">
        <v>0.571428571</v>
      </c>
      <c r="F2477">
        <v>0.120098039</v>
      </c>
      <c r="G2477">
        <v>3.5</v>
      </c>
      <c r="H2477">
        <v>58.285714290000001</v>
      </c>
      <c r="I2477">
        <v>9684</v>
      </c>
      <c r="J2477">
        <v>7395</v>
      </c>
      <c r="K2477">
        <v>643452</v>
      </c>
      <c r="L2477">
        <v>577518</v>
      </c>
      <c r="M2477">
        <v>66.444857499999998</v>
      </c>
      <c r="N2477">
        <v>78.095740370000001</v>
      </c>
      <c r="O2477">
        <v>174424.28570000001</v>
      </c>
      <c r="P2477">
        <v>2992.5735289999998</v>
      </c>
      <c r="Q2477">
        <v>0</v>
      </c>
      <c r="R2477" t="s">
        <v>153</v>
      </c>
      <c r="S2477">
        <f t="shared" si="40"/>
        <v>1</v>
      </c>
      <c r="T2477" t="str">
        <f>IF(Q2477=S2477,"true","false")</f>
        <v>false</v>
      </c>
    </row>
    <row r="2478" spans="1:20" x14ac:dyDescent="0.45">
      <c r="A2478" t="s">
        <v>1626</v>
      </c>
      <c r="B2478">
        <v>46</v>
      </c>
      <c r="C2478">
        <v>61</v>
      </c>
      <c r="D2478">
        <v>244</v>
      </c>
      <c r="E2478">
        <v>34.68852459</v>
      </c>
      <c r="F2478">
        <v>15.25</v>
      </c>
      <c r="G2478">
        <v>1.326086957</v>
      </c>
      <c r="H2478">
        <v>4</v>
      </c>
      <c r="I2478">
        <v>3300</v>
      </c>
      <c r="J2478">
        <v>3001</v>
      </c>
      <c r="K2478">
        <v>460480</v>
      </c>
      <c r="L2478">
        <v>1434866</v>
      </c>
      <c r="M2478">
        <v>139.53939389999999</v>
      </c>
      <c r="N2478">
        <v>478.12929020000001</v>
      </c>
      <c r="O2478">
        <v>31071.245900000002</v>
      </c>
      <c r="P2478">
        <v>7767.8114750000004</v>
      </c>
      <c r="Q2478">
        <v>1</v>
      </c>
      <c r="R2478" t="s">
        <v>759</v>
      </c>
      <c r="S2478">
        <f t="shared" si="40"/>
        <v>1</v>
      </c>
      <c r="T2478" t="str">
        <f>IF(Q2478=S2478,"true","false")</f>
        <v>true</v>
      </c>
    </row>
    <row r="2479" spans="1:20" x14ac:dyDescent="0.45">
      <c r="A2479" t="s">
        <v>3976</v>
      </c>
      <c r="B2479">
        <v>33</v>
      </c>
      <c r="C2479">
        <v>34</v>
      </c>
      <c r="D2479">
        <v>386</v>
      </c>
      <c r="E2479">
        <v>32.029411760000002</v>
      </c>
      <c r="F2479">
        <v>2.9948186529999998</v>
      </c>
      <c r="G2479">
        <v>1.03030303</v>
      </c>
      <c r="H2479">
        <v>11.35294118</v>
      </c>
      <c r="I2479">
        <v>3425</v>
      </c>
      <c r="J2479">
        <v>3031</v>
      </c>
      <c r="K2479">
        <v>796300</v>
      </c>
      <c r="L2479">
        <v>995899</v>
      </c>
      <c r="M2479">
        <v>232.49635040000001</v>
      </c>
      <c r="N2479">
        <v>328.57109860000003</v>
      </c>
      <c r="O2479">
        <v>52711.735289999997</v>
      </c>
      <c r="P2479">
        <v>4643.0025910000004</v>
      </c>
      <c r="Q2479">
        <v>-1</v>
      </c>
      <c r="R2479" t="s">
        <v>1407</v>
      </c>
      <c r="S2479">
        <f t="shared" si="40"/>
        <v>1</v>
      </c>
      <c r="T2479" t="str">
        <f>IF(Q2479=S2479,"true","false")</f>
        <v>false</v>
      </c>
    </row>
    <row r="2480" spans="1:20" x14ac:dyDescent="0.45">
      <c r="A2480" t="s">
        <v>1627</v>
      </c>
      <c r="B2480">
        <v>51</v>
      </c>
      <c r="C2480">
        <v>58</v>
      </c>
      <c r="D2480">
        <v>502</v>
      </c>
      <c r="E2480">
        <v>44.844827590000001</v>
      </c>
      <c r="F2480">
        <v>6.7011952189999997</v>
      </c>
      <c r="G2480">
        <v>1.137254902</v>
      </c>
      <c r="H2480">
        <v>8.6551724140000008</v>
      </c>
      <c r="I2480">
        <v>6528</v>
      </c>
      <c r="J2480">
        <v>5990</v>
      </c>
      <c r="K2480">
        <v>982444</v>
      </c>
      <c r="L2480">
        <v>1127676</v>
      </c>
      <c r="M2480">
        <v>150.49693629999999</v>
      </c>
      <c r="N2480">
        <v>188.2597663</v>
      </c>
      <c r="O2480">
        <v>36381.379309999997</v>
      </c>
      <c r="P2480">
        <v>4203.4262950000002</v>
      </c>
      <c r="Q2480">
        <v>1</v>
      </c>
      <c r="R2480" t="s">
        <v>50</v>
      </c>
      <c r="S2480">
        <f t="shared" si="40"/>
        <v>1</v>
      </c>
      <c r="T2480" t="str">
        <f>IF(Q2480=S2480,"true","false")</f>
        <v>true</v>
      </c>
    </row>
    <row r="2481" spans="1:20" x14ac:dyDescent="0.45">
      <c r="A2481" t="s">
        <v>3978</v>
      </c>
      <c r="B2481">
        <v>10</v>
      </c>
      <c r="C2481">
        <v>12</v>
      </c>
      <c r="D2481">
        <v>53</v>
      </c>
      <c r="E2481">
        <v>8.3333333330000006</v>
      </c>
      <c r="F2481">
        <v>2.7169811319999999</v>
      </c>
      <c r="G2481">
        <v>1.2</v>
      </c>
      <c r="H2481">
        <v>4.4166666670000003</v>
      </c>
      <c r="I2481">
        <v>84212</v>
      </c>
      <c r="J2481">
        <v>155070</v>
      </c>
      <c r="K2481">
        <v>4662099</v>
      </c>
      <c r="L2481">
        <v>216856839</v>
      </c>
      <c r="M2481">
        <v>55.361456799999999</v>
      </c>
      <c r="N2481">
        <v>1398.444825</v>
      </c>
      <c r="O2481">
        <v>18459911.5</v>
      </c>
      <c r="P2481">
        <v>4179602.6039999998</v>
      </c>
      <c r="Q2481">
        <v>-1</v>
      </c>
      <c r="R2481" t="s">
        <v>34</v>
      </c>
      <c r="S2481">
        <f t="shared" si="40"/>
        <v>1</v>
      </c>
      <c r="T2481" t="str">
        <f>IF(Q2481=S2481,"true","false")</f>
        <v>false</v>
      </c>
    </row>
    <row r="2482" spans="1:20" x14ac:dyDescent="0.45">
      <c r="A2482" t="s">
        <v>3979</v>
      </c>
      <c r="B2482">
        <v>9</v>
      </c>
      <c r="C2482">
        <v>9</v>
      </c>
      <c r="D2482">
        <v>71</v>
      </c>
      <c r="E2482">
        <v>9</v>
      </c>
      <c r="F2482">
        <v>1.1408450699999999</v>
      </c>
      <c r="G2482">
        <v>1</v>
      </c>
      <c r="H2482">
        <v>7.8888888890000004</v>
      </c>
      <c r="I2482">
        <v>287</v>
      </c>
      <c r="J2482">
        <v>220</v>
      </c>
      <c r="K2482">
        <v>24812</v>
      </c>
      <c r="L2482">
        <v>27921</v>
      </c>
      <c r="M2482">
        <v>86.452961669999993</v>
      </c>
      <c r="N2482">
        <v>126.9136364</v>
      </c>
      <c r="O2482">
        <v>5859.2222220000003</v>
      </c>
      <c r="P2482">
        <v>742.71830990000001</v>
      </c>
      <c r="Q2482">
        <v>1</v>
      </c>
      <c r="R2482" t="s">
        <v>3979</v>
      </c>
      <c r="S2482">
        <f t="shared" si="40"/>
        <v>1</v>
      </c>
      <c r="T2482" t="str">
        <f>IF(Q2482=S2482,"true","false")</f>
        <v>true</v>
      </c>
    </row>
    <row r="2483" spans="1:20" x14ac:dyDescent="0.45">
      <c r="A2483" t="s">
        <v>3980</v>
      </c>
      <c r="B2483">
        <v>2</v>
      </c>
      <c r="C2483">
        <v>2</v>
      </c>
      <c r="D2483">
        <v>235</v>
      </c>
      <c r="E2483">
        <v>2</v>
      </c>
      <c r="F2483">
        <v>1.7021277000000001E-2</v>
      </c>
      <c r="G2483">
        <v>1</v>
      </c>
      <c r="H2483">
        <v>117.5</v>
      </c>
      <c r="I2483">
        <v>1117</v>
      </c>
      <c r="J2483">
        <v>744</v>
      </c>
      <c r="K2483">
        <v>186250</v>
      </c>
      <c r="L2483">
        <v>338933</v>
      </c>
      <c r="M2483">
        <v>166.74127129999999</v>
      </c>
      <c r="N2483">
        <v>455.55510750000002</v>
      </c>
      <c r="O2483">
        <v>262591.5</v>
      </c>
      <c r="P2483">
        <v>2234.821277</v>
      </c>
      <c r="Q2483">
        <v>1</v>
      </c>
      <c r="R2483" t="s">
        <v>954</v>
      </c>
      <c r="S2483">
        <f t="shared" si="40"/>
        <v>1</v>
      </c>
      <c r="T2483" t="str">
        <f>IF(Q2483=S2483,"true","false")</f>
        <v>true</v>
      </c>
    </row>
    <row r="2484" spans="1:20" x14ac:dyDescent="0.45">
      <c r="A2484" t="s">
        <v>3981</v>
      </c>
      <c r="B2484">
        <v>1</v>
      </c>
      <c r="C2484">
        <v>48</v>
      </c>
      <c r="D2484">
        <v>3634</v>
      </c>
      <c r="E2484">
        <v>2.0833332999999999E-2</v>
      </c>
      <c r="F2484">
        <v>0.63401210799999996</v>
      </c>
      <c r="G2484">
        <v>48</v>
      </c>
      <c r="H2484">
        <v>75.708333330000002</v>
      </c>
      <c r="I2484">
        <v>24975</v>
      </c>
      <c r="J2484">
        <v>25153</v>
      </c>
      <c r="K2484">
        <v>2915176</v>
      </c>
      <c r="L2484">
        <v>1368185</v>
      </c>
      <c r="M2484">
        <v>116.7237638</v>
      </c>
      <c r="N2484">
        <v>54.394505629999998</v>
      </c>
      <c r="O2484">
        <v>89236.6875</v>
      </c>
      <c r="P2484">
        <v>1178.6904239999999</v>
      </c>
      <c r="Q2484">
        <v>0</v>
      </c>
      <c r="R2484" t="s">
        <v>3982</v>
      </c>
      <c r="S2484">
        <f t="shared" si="40"/>
        <v>0</v>
      </c>
      <c r="T2484" t="str">
        <f>IF(Q2484=S2484,"true","false")</f>
        <v>true</v>
      </c>
    </row>
    <row r="2485" spans="1:20" x14ac:dyDescent="0.45">
      <c r="A2485" t="s">
        <v>3983</v>
      </c>
      <c r="B2485">
        <v>28</v>
      </c>
      <c r="C2485">
        <v>28</v>
      </c>
      <c r="D2485">
        <v>51</v>
      </c>
      <c r="E2485">
        <v>28</v>
      </c>
      <c r="F2485">
        <v>15.372549019999999</v>
      </c>
      <c r="G2485">
        <v>1</v>
      </c>
      <c r="H2485">
        <v>1.821428571</v>
      </c>
      <c r="I2485">
        <v>487</v>
      </c>
      <c r="J2485">
        <v>448</v>
      </c>
      <c r="K2485">
        <v>79288</v>
      </c>
      <c r="L2485">
        <v>127129</v>
      </c>
      <c r="M2485">
        <v>162.8090349</v>
      </c>
      <c r="N2485">
        <v>283.7700893</v>
      </c>
      <c r="O2485">
        <v>7372.0357139999996</v>
      </c>
      <c r="P2485">
        <v>4047.3921570000002</v>
      </c>
      <c r="Q2485">
        <v>-1</v>
      </c>
      <c r="R2485" t="s">
        <v>3810</v>
      </c>
      <c r="S2485">
        <f t="shared" si="40"/>
        <v>1</v>
      </c>
      <c r="T2485" t="str">
        <f>IF(Q2485=S2485,"true","false")</f>
        <v>false</v>
      </c>
    </row>
    <row r="2486" spans="1:20" x14ac:dyDescent="0.45">
      <c r="A2486" t="s">
        <v>3984</v>
      </c>
      <c r="B2486">
        <v>5</v>
      </c>
      <c r="C2486">
        <v>9</v>
      </c>
      <c r="D2486">
        <v>13</v>
      </c>
      <c r="E2486">
        <v>2.7777777779999999</v>
      </c>
      <c r="F2486">
        <v>6.230769231</v>
      </c>
      <c r="G2486">
        <v>1.8</v>
      </c>
      <c r="H2486">
        <v>1.4444444439999999</v>
      </c>
      <c r="I2486">
        <v>104</v>
      </c>
      <c r="J2486">
        <v>91</v>
      </c>
      <c r="K2486">
        <v>32933</v>
      </c>
      <c r="L2486">
        <v>6401</v>
      </c>
      <c r="M2486">
        <v>316.66346149999998</v>
      </c>
      <c r="N2486">
        <v>70.340659340000002</v>
      </c>
      <c r="O2486">
        <v>4370.4444439999997</v>
      </c>
      <c r="P2486">
        <v>3025.6923080000001</v>
      </c>
      <c r="Q2486">
        <v>1</v>
      </c>
      <c r="R2486" t="s">
        <v>3985</v>
      </c>
      <c r="S2486">
        <f t="shared" si="40"/>
        <v>1</v>
      </c>
      <c r="T2486" t="str">
        <f>IF(Q2486=S2486,"true","false")</f>
        <v>true</v>
      </c>
    </row>
    <row r="2487" spans="1:20" x14ac:dyDescent="0.45">
      <c r="A2487" t="s">
        <v>3986</v>
      </c>
      <c r="B2487">
        <v>4</v>
      </c>
      <c r="C2487">
        <v>4</v>
      </c>
      <c r="D2487">
        <v>50</v>
      </c>
      <c r="E2487">
        <v>4</v>
      </c>
      <c r="F2487">
        <v>0.32</v>
      </c>
      <c r="G2487">
        <v>1</v>
      </c>
      <c r="H2487">
        <v>12.5</v>
      </c>
      <c r="I2487">
        <v>531</v>
      </c>
      <c r="J2487">
        <v>428</v>
      </c>
      <c r="K2487">
        <v>45681</v>
      </c>
      <c r="L2487">
        <v>204255</v>
      </c>
      <c r="M2487">
        <v>86.028248590000004</v>
      </c>
      <c r="N2487">
        <v>477.23130839999999</v>
      </c>
      <c r="O2487">
        <v>62484</v>
      </c>
      <c r="P2487">
        <v>4998.72</v>
      </c>
      <c r="Q2487">
        <v>-1</v>
      </c>
      <c r="R2487" t="s">
        <v>3742</v>
      </c>
      <c r="S2487">
        <f t="shared" si="40"/>
        <v>1</v>
      </c>
      <c r="T2487" t="str">
        <f>IF(Q2487=S2487,"true","false")</f>
        <v>false</v>
      </c>
    </row>
    <row r="2488" spans="1:20" x14ac:dyDescent="0.45">
      <c r="A2488" t="s">
        <v>3987</v>
      </c>
      <c r="B2488">
        <v>1</v>
      </c>
      <c r="C2488">
        <v>1</v>
      </c>
      <c r="D2488">
        <v>6</v>
      </c>
      <c r="E2488">
        <v>1</v>
      </c>
      <c r="F2488">
        <v>0.16666666699999999</v>
      </c>
      <c r="G2488">
        <v>1</v>
      </c>
      <c r="H2488">
        <v>6</v>
      </c>
      <c r="I2488">
        <v>84</v>
      </c>
      <c r="J2488">
        <v>114</v>
      </c>
      <c r="K2488">
        <v>10516</v>
      </c>
      <c r="L2488">
        <v>97686</v>
      </c>
      <c r="M2488">
        <v>125.19047620000001</v>
      </c>
      <c r="N2488">
        <v>856.89473680000003</v>
      </c>
      <c r="O2488">
        <v>108202</v>
      </c>
      <c r="P2488">
        <v>18033.666669999999</v>
      </c>
      <c r="Q2488">
        <v>1</v>
      </c>
      <c r="R2488" t="s">
        <v>3988</v>
      </c>
      <c r="S2488">
        <f t="shared" si="40"/>
        <v>1</v>
      </c>
      <c r="T2488" t="str">
        <f>IF(Q2488=S2488,"true","false")</f>
        <v>true</v>
      </c>
    </row>
    <row r="2489" spans="1:20" x14ac:dyDescent="0.45">
      <c r="A2489" t="s">
        <v>3989</v>
      </c>
      <c r="B2489">
        <v>7</v>
      </c>
      <c r="C2489">
        <v>7</v>
      </c>
      <c r="D2489">
        <v>11</v>
      </c>
      <c r="E2489">
        <v>7</v>
      </c>
      <c r="F2489">
        <v>4.4545454549999999</v>
      </c>
      <c r="G2489">
        <v>1</v>
      </c>
      <c r="H2489">
        <v>1.571428571</v>
      </c>
      <c r="I2489">
        <v>126</v>
      </c>
      <c r="J2489">
        <v>103</v>
      </c>
      <c r="K2489">
        <v>11772</v>
      </c>
      <c r="L2489">
        <v>55229</v>
      </c>
      <c r="M2489">
        <v>93.428571430000005</v>
      </c>
      <c r="N2489">
        <v>536.20388349999996</v>
      </c>
      <c r="O2489">
        <v>9571.5714289999996</v>
      </c>
      <c r="P2489">
        <v>6091</v>
      </c>
      <c r="Q2489">
        <v>-1</v>
      </c>
      <c r="R2489" t="s">
        <v>3990</v>
      </c>
      <c r="S2489">
        <f t="shared" si="40"/>
        <v>1</v>
      </c>
      <c r="T2489" t="str">
        <f>IF(Q2489=S2489,"true","false")</f>
        <v>false</v>
      </c>
    </row>
    <row r="2490" spans="1:20" x14ac:dyDescent="0.45">
      <c r="A2490" t="s">
        <v>3991</v>
      </c>
      <c r="B2490">
        <v>1</v>
      </c>
      <c r="C2490">
        <v>1</v>
      </c>
      <c r="D2490">
        <v>7</v>
      </c>
      <c r="E2490">
        <v>1</v>
      </c>
      <c r="F2490">
        <v>0.14285714299999999</v>
      </c>
      <c r="G2490">
        <v>1</v>
      </c>
      <c r="H2490">
        <v>7</v>
      </c>
      <c r="I2490">
        <v>41</v>
      </c>
      <c r="J2490">
        <v>34</v>
      </c>
      <c r="K2490">
        <v>3128</v>
      </c>
      <c r="L2490">
        <v>6742</v>
      </c>
      <c r="M2490">
        <v>76.292682929999998</v>
      </c>
      <c r="N2490">
        <v>198.29411759999999</v>
      </c>
      <c r="O2490">
        <v>9870</v>
      </c>
      <c r="P2490">
        <v>1410</v>
      </c>
      <c r="Q2490">
        <v>-1</v>
      </c>
      <c r="R2490" t="s">
        <v>3992</v>
      </c>
      <c r="S2490">
        <f t="shared" si="40"/>
        <v>1</v>
      </c>
      <c r="T2490" t="str">
        <f>IF(Q2490=S2490,"true","false")</f>
        <v>false</v>
      </c>
    </row>
    <row r="2491" spans="1:20" x14ac:dyDescent="0.45">
      <c r="A2491" t="s">
        <v>3993</v>
      </c>
      <c r="B2491">
        <v>2</v>
      </c>
      <c r="C2491">
        <v>2</v>
      </c>
      <c r="D2491">
        <v>36</v>
      </c>
      <c r="E2491">
        <v>2</v>
      </c>
      <c r="F2491">
        <v>0.111111111</v>
      </c>
      <c r="G2491">
        <v>1</v>
      </c>
      <c r="H2491">
        <v>18</v>
      </c>
      <c r="I2491">
        <v>400</v>
      </c>
      <c r="J2491">
        <v>224</v>
      </c>
      <c r="K2491">
        <v>51464</v>
      </c>
      <c r="L2491">
        <v>16535</v>
      </c>
      <c r="M2491">
        <v>128.66</v>
      </c>
      <c r="N2491">
        <v>73.816964290000001</v>
      </c>
      <c r="O2491">
        <v>33999.5</v>
      </c>
      <c r="P2491">
        <v>1888.8611109999999</v>
      </c>
      <c r="Q2491">
        <v>1</v>
      </c>
      <c r="R2491" t="s">
        <v>244</v>
      </c>
      <c r="S2491">
        <f t="shared" si="40"/>
        <v>1</v>
      </c>
      <c r="T2491" t="str">
        <f>IF(Q2491=S2491,"true","false")</f>
        <v>true</v>
      </c>
    </row>
    <row r="2492" spans="1:20" x14ac:dyDescent="0.45">
      <c r="A2492" t="s">
        <v>3994</v>
      </c>
      <c r="B2492">
        <v>12</v>
      </c>
      <c r="C2492">
        <v>12</v>
      </c>
      <c r="D2492">
        <v>59</v>
      </c>
      <c r="E2492">
        <v>12</v>
      </c>
      <c r="F2492">
        <v>2.440677966</v>
      </c>
      <c r="G2492">
        <v>1</v>
      </c>
      <c r="H2492">
        <v>4.9166666670000003</v>
      </c>
      <c r="I2492">
        <v>1050</v>
      </c>
      <c r="J2492">
        <v>1091</v>
      </c>
      <c r="K2492">
        <v>107219</v>
      </c>
      <c r="L2492">
        <v>1122323</v>
      </c>
      <c r="M2492">
        <v>102.11333329999999</v>
      </c>
      <c r="N2492">
        <v>1028.7103569999999</v>
      </c>
      <c r="O2492">
        <v>102461.8333</v>
      </c>
      <c r="P2492">
        <v>20839.694920000002</v>
      </c>
      <c r="Q2492">
        <v>-1</v>
      </c>
      <c r="R2492" t="s">
        <v>155</v>
      </c>
      <c r="S2492">
        <f t="shared" si="40"/>
        <v>1</v>
      </c>
      <c r="T2492" t="str">
        <f>IF(Q2492=S2492,"true","false")</f>
        <v>false</v>
      </c>
    </row>
    <row r="2493" spans="1:20" x14ac:dyDescent="0.45">
      <c r="A2493" t="s">
        <v>3995</v>
      </c>
      <c r="B2493">
        <v>1</v>
      </c>
      <c r="C2493">
        <v>22</v>
      </c>
      <c r="D2493">
        <v>939</v>
      </c>
      <c r="E2493">
        <v>4.5454544999999999E-2</v>
      </c>
      <c r="F2493">
        <v>0.51544195999999998</v>
      </c>
      <c r="G2493">
        <v>22</v>
      </c>
      <c r="H2493">
        <v>42.68181818</v>
      </c>
      <c r="I2493">
        <v>8034</v>
      </c>
      <c r="J2493">
        <v>7672</v>
      </c>
      <c r="K2493">
        <v>651799</v>
      </c>
      <c r="L2493">
        <v>337574</v>
      </c>
      <c r="M2493">
        <v>81.130072190000007</v>
      </c>
      <c r="N2493">
        <v>44.000782059999999</v>
      </c>
      <c r="O2493">
        <v>44971.5</v>
      </c>
      <c r="P2493">
        <v>1053.6453670000001</v>
      </c>
      <c r="Q2493">
        <v>-1</v>
      </c>
      <c r="R2493" t="s">
        <v>3996</v>
      </c>
      <c r="S2493">
        <f t="shared" si="40"/>
        <v>0</v>
      </c>
      <c r="T2493" t="str">
        <f>IF(Q2493=S2493,"true","false")</f>
        <v>false</v>
      </c>
    </row>
    <row r="2494" spans="1:20" x14ac:dyDescent="0.45">
      <c r="A2494" t="s">
        <v>3997</v>
      </c>
      <c r="B2494">
        <v>3</v>
      </c>
      <c r="C2494">
        <v>3</v>
      </c>
      <c r="D2494">
        <v>15</v>
      </c>
      <c r="E2494">
        <v>3</v>
      </c>
      <c r="F2494">
        <v>0.6</v>
      </c>
      <c r="G2494">
        <v>1</v>
      </c>
      <c r="H2494">
        <v>5</v>
      </c>
      <c r="I2494">
        <v>175</v>
      </c>
      <c r="J2494">
        <v>168</v>
      </c>
      <c r="K2494">
        <v>25032</v>
      </c>
      <c r="L2494">
        <v>58523</v>
      </c>
      <c r="M2494">
        <v>143.04</v>
      </c>
      <c r="N2494">
        <v>348.35119049999997</v>
      </c>
      <c r="O2494">
        <v>27851.666669999999</v>
      </c>
      <c r="P2494">
        <v>5570.3333329999996</v>
      </c>
      <c r="Q2494">
        <v>-1</v>
      </c>
      <c r="R2494" t="s">
        <v>1202</v>
      </c>
      <c r="S2494">
        <f t="shared" si="40"/>
        <v>1</v>
      </c>
      <c r="T2494" t="str">
        <f>IF(Q2494=S2494,"true","false")</f>
        <v>false</v>
      </c>
    </row>
    <row r="2495" spans="1:20" x14ac:dyDescent="0.45">
      <c r="A2495" t="s">
        <v>3998</v>
      </c>
      <c r="B2495">
        <v>2</v>
      </c>
      <c r="C2495">
        <v>17</v>
      </c>
      <c r="D2495">
        <v>711</v>
      </c>
      <c r="E2495">
        <v>0.235294118</v>
      </c>
      <c r="F2495">
        <v>0.40646976099999998</v>
      </c>
      <c r="G2495">
        <v>8.5</v>
      </c>
      <c r="H2495">
        <v>41.823529409999999</v>
      </c>
      <c r="I2495">
        <v>2061</v>
      </c>
      <c r="J2495">
        <v>1292</v>
      </c>
      <c r="K2495">
        <v>165374</v>
      </c>
      <c r="L2495">
        <v>134206</v>
      </c>
      <c r="M2495">
        <v>80.239689470000002</v>
      </c>
      <c r="N2495">
        <v>103.874613</v>
      </c>
      <c r="O2495">
        <v>17622.352940000001</v>
      </c>
      <c r="P2495">
        <v>421.350211</v>
      </c>
      <c r="Q2495">
        <v>1</v>
      </c>
      <c r="R2495" t="s">
        <v>99</v>
      </c>
      <c r="S2495">
        <f t="shared" si="40"/>
        <v>1</v>
      </c>
      <c r="T2495" t="str">
        <f>IF(Q2495=S2495,"true","false")</f>
        <v>true</v>
      </c>
    </row>
    <row r="2496" spans="1:20" x14ac:dyDescent="0.45">
      <c r="A2496" t="s">
        <v>3999</v>
      </c>
      <c r="B2496">
        <v>2</v>
      </c>
      <c r="C2496">
        <v>26</v>
      </c>
      <c r="D2496">
        <v>2555</v>
      </c>
      <c r="E2496">
        <v>0.15384615400000001</v>
      </c>
      <c r="F2496">
        <v>0.26457925599999998</v>
      </c>
      <c r="G2496">
        <v>13</v>
      </c>
      <c r="H2496">
        <v>98.269230769999993</v>
      </c>
      <c r="I2496">
        <v>138313</v>
      </c>
      <c r="J2496">
        <v>73102</v>
      </c>
      <c r="K2496">
        <v>14082387</v>
      </c>
      <c r="L2496">
        <v>3071973</v>
      </c>
      <c r="M2496">
        <v>101.81535359999999</v>
      </c>
      <c r="N2496">
        <v>42.023104699999998</v>
      </c>
      <c r="O2496">
        <v>659783.07689999999</v>
      </c>
      <c r="P2496">
        <v>6714.0352249999996</v>
      </c>
      <c r="Q2496">
        <v>-1</v>
      </c>
      <c r="R2496" t="s">
        <v>4000</v>
      </c>
      <c r="S2496">
        <f t="shared" si="40"/>
        <v>1</v>
      </c>
      <c r="T2496" t="str">
        <f>IF(Q2496=S2496,"true","false")</f>
        <v>false</v>
      </c>
    </row>
    <row r="2497" spans="1:20" x14ac:dyDescent="0.45">
      <c r="A2497" t="s">
        <v>4001</v>
      </c>
      <c r="B2497">
        <v>3</v>
      </c>
      <c r="C2497">
        <v>3</v>
      </c>
      <c r="D2497">
        <v>18</v>
      </c>
      <c r="E2497">
        <v>3</v>
      </c>
      <c r="F2497">
        <v>0.5</v>
      </c>
      <c r="G2497">
        <v>1</v>
      </c>
      <c r="H2497">
        <v>6</v>
      </c>
      <c r="I2497">
        <v>64</v>
      </c>
      <c r="J2497">
        <v>35</v>
      </c>
      <c r="K2497">
        <v>16226</v>
      </c>
      <c r="L2497">
        <v>7376</v>
      </c>
      <c r="M2497">
        <v>253.53125</v>
      </c>
      <c r="N2497">
        <v>210.74285710000001</v>
      </c>
      <c r="O2497">
        <v>7867.3333329999996</v>
      </c>
      <c r="P2497">
        <v>1311.2222220000001</v>
      </c>
      <c r="Q2497">
        <v>-1</v>
      </c>
      <c r="R2497" t="s">
        <v>4002</v>
      </c>
      <c r="S2497">
        <f t="shared" si="40"/>
        <v>1</v>
      </c>
      <c r="T2497" t="str">
        <f>IF(Q2497=S2497,"true","false")</f>
        <v>false</v>
      </c>
    </row>
    <row r="2498" spans="1:20" x14ac:dyDescent="0.45">
      <c r="A2498" t="s">
        <v>4003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27</v>
      </c>
      <c r="J2498">
        <v>26</v>
      </c>
      <c r="K2498">
        <v>2984</v>
      </c>
      <c r="L2498">
        <v>7522</v>
      </c>
      <c r="M2498">
        <v>110.5185185</v>
      </c>
      <c r="N2498">
        <v>289.30769229999999</v>
      </c>
      <c r="O2498">
        <v>10506</v>
      </c>
      <c r="P2498">
        <v>10506</v>
      </c>
      <c r="Q2498">
        <v>-1</v>
      </c>
      <c r="R2498" t="s">
        <v>1434</v>
      </c>
      <c r="S2498">
        <f t="shared" si="40"/>
        <v>1</v>
      </c>
      <c r="T2498" t="str">
        <f>IF(Q2498=S2498,"true","false")</f>
        <v>false</v>
      </c>
    </row>
    <row r="2499" spans="1:20" x14ac:dyDescent="0.45">
      <c r="A2499" t="s">
        <v>4004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2</v>
      </c>
      <c r="J2499">
        <v>1</v>
      </c>
      <c r="K2499">
        <v>104</v>
      </c>
      <c r="L2499">
        <v>60</v>
      </c>
      <c r="M2499">
        <v>52</v>
      </c>
      <c r="N2499">
        <v>60</v>
      </c>
      <c r="O2499">
        <v>164</v>
      </c>
      <c r="P2499">
        <v>164</v>
      </c>
      <c r="Q2499">
        <v>-1</v>
      </c>
      <c r="R2499" t="s">
        <v>4005</v>
      </c>
      <c r="S2499">
        <f t="shared" ref="S2499:S2562" si="41">IF(AND(E2499&lt;0.05,C2499&gt;10),0,1)</f>
        <v>1</v>
      </c>
      <c r="T2499" t="str">
        <f>IF(Q2499=S2499,"true","false")</f>
        <v>false</v>
      </c>
    </row>
    <row r="2500" spans="1:20" x14ac:dyDescent="0.45">
      <c r="A2500" t="s">
        <v>1630</v>
      </c>
      <c r="B2500">
        <v>32</v>
      </c>
      <c r="C2500">
        <v>32</v>
      </c>
      <c r="D2500">
        <v>290</v>
      </c>
      <c r="E2500">
        <v>32</v>
      </c>
      <c r="F2500">
        <v>3.531034483</v>
      </c>
      <c r="G2500">
        <v>1</v>
      </c>
      <c r="H2500">
        <v>9.0625</v>
      </c>
      <c r="I2500">
        <v>4177</v>
      </c>
      <c r="J2500">
        <v>4325</v>
      </c>
      <c r="K2500">
        <v>275595</v>
      </c>
      <c r="L2500">
        <v>3837779</v>
      </c>
      <c r="M2500">
        <v>65.979171649999998</v>
      </c>
      <c r="N2500">
        <v>887.34774570000002</v>
      </c>
      <c r="O2500">
        <v>128542.9375</v>
      </c>
      <c r="P2500">
        <v>14184.048280000001</v>
      </c>
      <c r="Q2500">
        <v>1</v>
      </c>
      <c r="R2500" t="s">
        <v>1561</v>
      </c>
      <c r="S2500">
        <f t="shared" si="41"/>
        <v>1</v>
      </c>
      <c r="T2500" t="str">
        <f>IF(Q2500=S2500,"true","false")</f>
        <v>true</v>
      </c>
    </row>
    <row r="2501" spans="1:20" x14ac:dyDescent="0.45">
      <c r="A2501" t="s">
        <v>4007</v>
      </c>
      <c r="B2501">
        <v>2</v>
      </c>
      <c r="C2501">
        <v>3</v>
      </c>
      <c r="D2501">
        <v>14</v>
      </c>
      <c r="E2501">
        <v>1.3333333329999999</v>
      </c>
      <c r="F2501">
        <v>0.64285714299999996</v>
      </c>
      <c r="G2501">
        <v>1.5</v>
      </c>
      <c r="H2501">
        <v>4.6666666670000003</v>
      </c>
      <c r="I2501">
        <v>245</v>
      </c>
      <c r="J2501">
        <v>236</v>
      </c>
      <c r="K2501">
        <v>76845</v>
      </c>
      <c r="L2501">
        <v>83644</v>
      </c>
      <c r="M2501">
        <v>313.65306120000002</v>
      </c>
      <c r="N2501">
        <v>354.42372879999999</v>
      </c>
      <c r="O2501">
        <v>53496.333330000001</v>
      </c>
      <c r="P2501">
        <v>11463.5</v>
      </c>
      <c r="Q2501">
        <v>0</v>
      </c>
      <c r="R2501" t="s">
        <v>1667</v>
      </c>
      <c r="S2501">
        <f t="shared" si="41"/>
        <v>1</v>
      </c>
      <c r="T2501" t="str">
        <f>IF(Q2501=S2501,"true","false")</f>
        <v>false</v>
      </c>
    </row>
    <row r="2502" spans="1:20" x14ac:dyDescent="0.45">
      <c r="A2502" t="s">
        <v>4008</v>
      </c>
      <c r="B2502">
        <v>1</v>
      </c>
      <c r="C2502">
        <v>1</v>
      </c>
      <c r="D2502">
        <v>68</v>
      </c>
      <c r="E2502">
        <v>1</v>
      </c>
      <c r="F2502">
        <v>1.4705882E-2</v>
      </c>
      <c r="G2502">
        <v>1</v>
      </c>
      <c r="H2502">
        <v>68</v>
      </c>
      <c r="I2502">
        <v>342</v>
      </c>
      <c r="J2502">
        <v>314</v>
      </c>
      <c r="K2502">
        <v>80126</v>
      </c>
      <c r="L2502">
        <v>30032</v>
      </c>
      <c r="M2502">
        <v>234.28654969999999</v>
      </c>
      <c r="N2502">
        <v>95.643312100000003</v>
      </c>
      <c r="O2502">
        <v>110158</v>
      </c>
      <c r="P2502">
        <v>1619.9705879999999</v>
      </c>
      <c r="Q2502">
        <v>-1</v>
      </c>
      <c r="R2502" t="s">
        <v>4009</v>
      </c>
      <c r="S2502">
        <f t="shared" si="41"/>
        <v>1</v>
      </c>
      <c r="T2502" t="str">
        <f>IF(Q2502=S2502,"true","false")</f>
        <v>false</v>
      </c>
    </row>
    <row r="2503" spans="1:20" x14ac:dyDescent="0.45">
      <c r="A2503" t="s">
        <v>4010</v>
      </c>
      <c r="B2503">
        <v>2</v>
      </c>
      <c r="C2503">
        <v>2</v>
      </c>
      <c r="D2503">
        <v>12</v>
      </c>
      <c r="E2503">
        <v>2</v>
      </c>
      <c r="F2503">
        <v>0.33333333300000001</v>
      </c>
      <c r="G2503">
        <v>1</v>
      </c>
      <c r="H2503">
        <v>6</v>
      </c>
      <c r="I2503">
        <v>2030</v>
      </c>
      <c r="J2503">
        <v>4822</v>
      </c>
      <c r="K2503">
        <v>136929</v>
      </c>
      <c r="L2503">
        <v>6008999</v>
      </c>
      <c r="M2503">
        <v>67.45270936</v>
      </c>
      <c r="N2503">
        <v>1246.1632099999999</v>
      </c>
      <c r="O2503">
        <v>3072964</v>
      </c>
      <c r="P2503">
        <v>512160.6667</v>
      </c>
      <c r="Q2503">
        <v>1</v>
      </c>
      <c r="R2503" t="s">
        <v>71</v>
      </c>
      <c r="S2503">
        <f t="shared" si="41"/>
        <v>1</v>
      </c>
      <c r="T2503" t="str">
        <f>IF(Q2503=S2503,"true","false")</f>
        <v>true</v>
      </c>
    </row>
    <row r="2504" spans="1:20" x14ac:dyDescent="0.45">
      <c r="A2504" t="s">
        <v>4011</v>
      </c>
      <c r="B2504">
        <v>1</v>
      </c>
      <c r="C2504">
        <v>5</v>
      </c>
      <c r="D2504">
        <v>18</v>
      </c>
      <c r="E2504">
        <v>0.2</v>
      </c>
      <c r="F2504">
        <v>1.388888889</v>
      </c>
      <c r="G2504">
        <v>5</v>
      </c>
      <c r="H2504">
        <v>3.6</v>
      </c>
      <c r="I2504">
        <v>2557</v>
      </c>
      <c r="J2504">
        <v>5946</v>
      </c>
      <c r="K2504">
        <v>142405</v>
      </c>
      <c r="L2504">
        <v>8216302</v>
      </c>
      <c r="M2504">
        <v>55.69221744</v>
      </c>
      <c r="N2504">
        <v>1381.8200469999999</v>
      </c>
      <c r="O2504">
        <v>1671741.4</v>
      </c>
      <c r="P2504">
        <v>464372.61109999998</v>
      </c>
      <c r="Q2504">
        <v>-1</v>
      </c>
      <c r="R2504" t="s">
        <v>54</v>
      </c>
      <c r="S2504">
        <f t="shared" si="41"/>
        <v>1</v>
      </c>
      <c r="T2504" t="str">
        <f>IF(Q2504=S2504,"true","false")</f>
        <v>false</v>
      </c>
    </row>
    <row r="2505" spans="1:20" x14ac:dyDescent="0.45">
      <c r="A2505" t="s">
        <v>4012</v>
      </c>
      <c r="B2505">
        <v>3</v>
      </c>
      <c r="C2505">
        <v>3</v>
      </c>
      <c r="D2505">
        <v>12</v>
      </c>
      <c r="E2505">
        <v>3</v>
      </c>
      <c r="F2505">
        <v>0.75</v>
      </c>
      <c r="G2505">
        <v>1</v>
      </c>
      <c r="H2505">
        <v>4</v>
      </c>
      <c r="I2505">
        <v>104</v>
      </c>
      <c r="J2505">
        <v>73</v>
      </c>
      <c r="K2505">
        <v>13419</v>
      </c>
      <c r="L2505">
        <v>26889</v>
      </c>
      <c r="M2505">
        <v>129.0288462</v>
      </c>
      <c r="N2505">
        <v>368.34246580000001</v>
      </c>
      <c r="O2505">
        <v>13436</v>
      </c>
      <c r="P2505">
        <v>3359</v>
      </c>
      <c r="Q2505">
        <v>-1</v>
      </c>
      <c r="R2505" t="s">
        <v>4013</v>
      </c>
      <c r="S2505">
        <f t="shared" si="41"/>
        <v>1</v>
      </c>
      <c r="T2505" t="str">
        <f>IF(Q2505=S2505,"true","false")</f>
        <v>false</v>
      </c>
    </row>
    <row r="2506" spans="1:20" x14ac:dyDescent="0.45">
      <c r="A2506" t="s">
        <v>4014</v>
      </c>
      <c r="B2506">
        <v>1</v>
      </c>
      <c r="C2506">
        <v>2</v>
      </c>
      <c r="D2506">
        <v>2537</v>
      </c>
      <c r="E2506">
        <v>0.5</v>
      </c>
      <c r="F2506">
        <v>1.5766650000000001E-3</v>
      </c>
      <c r="G2506">
        <v>2</v>
      </c>
      <c r="H2506">
        <v>1268.5</v>
      </c>
      <c r="I2506">
        <v>6340</v>
      </c>
      <c r="J2506">
        <v>0</v>
      </c>
      <c r="K2506">
        <v>278960</v>
      </c>
      <c r="L2506">
        <v>0</v>
      </c>
      <c r="M2506">
        <v>44</v>
      </c>
      <c r="N2506">
        <v>0</v>
      </c>
      <c r="O2506">
        <v>139480</v>
      </c>
      <c r="P2506">
        <v>109.95664170000001</v>
      </c>
      <c r="Q2506">
        <v>0</v>
      </c>
      <c r="R2506" t="s">
        <v>4015</v>
      </c>
      <c r="S2506">
        <f t="shared" si="41"/>
        <v>1</v>
      </c>
      <c r="T2506" t="str">
        <f>IF(Q2506=S2506,"true","false")</f>
        <v>false</v>
      </c>
    </row>
    <row r="2507" spans="1:20" x14ac:dyDescent="0.45">
      <c r="A2507" t="s">
        <v>4016</v>
      </c>
      <c r="B2507">
        <v>2</v>
      </c>
      <c r="C2507">
        <v>2</v>
      </c>
      <c r="D2507">
        <v>14</v>
      </c>
      <c r="E2507">
        <v>2</v>
      </c>
      <c r="F2507">
        <v>0.28571428599999998</v>
      </c>
      <c r="G2507">
        <v>1</v>
      </c>
      <c r="H2507">
        <v>7</v>
      </c>
      <c r="I2507">
        <v>113</v>
      </c>
      <c r="J2507">
        <v>96</v>
      </c>
      <c r="K2507">
        <v>13511</v>
      </c>
      <c r="L2507">
        <v>43358</v>
      </c>
      <c r="M2507">
        <v>119.5663717</v>
      </c>
      <c r="N2507">
        <v>451.64583329999999</v>
      </c>
      <c r="O2507">
        <v>28434.5</v>
      </c>
      <c r="P2507">
        <v>4062.0714290000001</v>
      </c>
      <c r="Q2507">
        <v>-1</v>
      </c>
      <c r="R2507" t="s">
        <v>597</v>
      </c>
      <c r="S2507">
        <f t="shared" si="41"/>
        <v>1</v>
      </c>
      <c r="T2507" t="str">
        <f>IF(Q2507=S2507,"true","false")</f>
        <v>false</v>
      </c>
    </row>
    <row r="2508" spans="1:20" x14ac:dyDescent="0.45">
      <c r="A2508" t="s">
        <v>4017</v>
      </c>
      <c r="B2508">
        <v>3</v>
      </c>
      <c r="C2508">
        <v>3</v>
      </c>
      <c r="D2508">
        <v>59</v>
      </c>
      <c r="E2508">
        <v>3</v>
      </c>
      <c r="F2508">
        <v>0.15254237300000001</v>
      </c>
      <c r="G2508">
        <v>1</v>
      </c>
      <c r="H2508">
        <v>19.666666670000001</v>
      </c>
      <c r="I2508">
        <v>1413</v>
      </c>
      <c r="J2508">
        <v>1640</v>
      </c>
      <c r="K2508">
        <v>77398</v>
      </c>
      <c r="L2508">
        <v>2099188</v>
      </c>
      <c r="M2508">
        <v>54.775654639999999</v>
      </c>
      <c r="N2508">
        <v>1279.9926829999999</v>
      </c>
      <c r="O2508">
        <v>725528.66669999994</v>
      </c>
      <c r="P2508">
        <v>36891.288139999997</v>
      </c>
      <c r="Q2508">
        <v>1</v>
      </c>
      <c r="R2508" t="s">
        <v>2489</v>
      </c>
      <c r="S2508">
        <f t="shared" si="41"/>
        <v>1</v>
      </c>
      <c r="T2508" t="str">
        <f>IF(Q2508=S2508,"true","false")</f>
        <v>true</v>
      </c>
    </row>
    <row r="2509" spans="1:20" x14ac:dyDescent="0.45">
      <c r="A2509" t="s">
        <v>4018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4</v>
      </c>
      <c r="J2509">
        <v>3</v>
      </c>
      <c r="K2509">
        <v>180</v>
      </c>
      <c r="L2509">
        <v>132</v>
      </c>
      <c r="M2509">
        <v>45</v>
      </c>
      <c r="N2509">
        <v>44</v>
      </c>
      <c r="O2509">
        <v>312</v>
      </c>
      <c r="P2509">
        <v>312</v>
      </c>
      <c r="Q2509">
        <v>-1</v>
      </c>
      <c r="R2509" t="s">
        <v>4019</v>
      </c>
      <c r="S2509">
        <f t="shared" si="41"/>
        <v>1</v>
      </c>
      <c r="T2509" t="str">
        <f>IF(Q2509=S2509,"true","false")</f>
        <v>false</v>
      </c>
    </row>
    <row r="2510" spans="1:20" x14ac:dyDescent="0.45">
      <c r="A2510" t="s">
        <v>4020</v>
      </c>
      <c r="B2510">
        <v>2</v>
      </c>
      <c r="C2510">
        <v>2</v>
      </c>
      <c r="D2510">
        <v>12</v>
      </c>
      <c r="E2510">
        <v>2</v>
      </c>
      <c r="F2510">
        <v>0.33333333300000001</v>
      </c>
      <c r="G2510">
        <v>1</v>
      </c>
      <c r="H2510">
        <v>6</v>
      </c>
      <c r="I2510">
        <v>191</v>
      </c>
      <c r="J2510">
        <v>169</v>
      </c>
      <c r="K2510">
        <v>24176</v>
      </c>
      <c r="L2510">
        <v>55876</v>
      </c>
      <c r="M2510">
        <v>126.57591619999999</v>
      </c>
      <c r="N2510">
        <v>330.6272189</v>
      </c>
      <c r="O2510">
        <v>40026</v>
      </c>
      <c r="P2510">
        <v>6671</v>
      </c>
      <c r="Q2510">
        <v>-1</v>
      </c>
      <c r="R2510" t="s">
        <v>1946</v>
      </c>
      <c r="S2510">
        <f t="shared" si="41"/>
        <v>1</v>
      </c>
      <c r="T2510" t="str">
        <f>IF(Q2510=S2510,"true","false")</f>
        <v>false</v>
      </c>
    </row>
    <row r="2511" spans="1:20" x14ac:dyDescent="0.45">
      <c r="A2511" t="s">
        <v>4021</v>
      </c>
      <c r="B2511">
        <v>1</v>
      </c>
      <c r="C2511">
        <v>1</v>
      </c>
      <c r="D2511">
        <v>9</v>
      </c>
      <c r="E2511">
        <v>1</v>
      </c>
      <c r="F2511">
        <v>0.111111111</v>
      </c>
      <c r="G2511">
        <v>1</v>
      </c>
      <c r="H2511">
        <v>9</v>
      </c>
      <c r="I2511">
        <v>141</v>
      </c>
      <c r="J2511">
        <v>148</v>
      </c>
      <c r="K2511">
        <v>17945</v>
      </c>
      <c r="L2511">
        <v>153671</v>
      </c>
      <c r="M2511">
        <v>127.2695035</v>
      </c>
      <c r="N2511">
        <v>1038.3175679999999</v>
      </c>
      <c r="O2511">
        <v>171616</v>
      </c>
      <c r="P2511">
        <v>19068.444439999999</v>
      </c>
      <c r="Q2511">
        <v>-1</v>
      </c>
      <c r="R2511" t="s">
        <v>4022</v>
      </c>
      <c r="S2511">
        <f t="shared" si="41"/>
        <v>1</v>
      </c>
      <c r="T2511" t="str">
        <f>IF(Q2511=S2511,"true","false")</f>
        <v>false</v>
      </c>
    </row>
    <row r="2512" spans="1:20" x14ac:dyDescent="0.45">
      <c r="A2512" t="s">
        <v>4023</v>
      </c>
      <c r="B2512">
        <v>3</v>
      </c>
      <c r="C2512">
        <v>3</v>
      </c>
      <c r="D2512">
        <v>8</v>
      </c>
      <c r="E2512">
        <v>3</v>
      </c>
      <c r="F2512">
        <v>1.125</v>
      </c>
      <c r="G2512">
        <v>1</v>
      </c>
      <c r="H2512">
        <v>2.6666666669999999</v>
      </c>
      <c r="I2512">
        <v>104</v>
      </c>
      <c r="J2512">
        <v>85</v>
      </c>
      <c r="K2512">
        <v>17830</v>
      </c>
      <c r="L2512">
        <v>32096</v>
      </c>
      <c r="M2512">
        <v>171.44230769999999</v>
      </c>
      <c r="N2512">
        <v>377.6</v>
      </c>
      <c r="O2512">
        <v>16642</v>
      </c>
      <c r="P2512">
        <v>6240.75</v>
      </c>
      <c r="Q2512">
        <v>1</v>
      </c>
      <c r="R2512" t="s">
        <v>995</v>
      </c>
      <c r="S2512">
        <f t="shared" si="41"/>
        <v>1</v>
      </c>
      <c r="T2512" t="str">
        <f>IF(Q2512=S2512,"true","false")</f>
        <v>true</v>
      </c>
    </row>
    <row r="2513" spans="1:20" x14ac:dyDescent="0.45">
      <c r="A2513" t="s">
        <v>4024</v>
      </c>
      <c r="B2513">
        <v>2</v>
      </c>
      <c r="C2513">
        <v>2</v>
      </c>
      <c r="D2513">
        <v>150</v>
      </c>
      <c r="E2513">
        <v>2</v>
      </c>
      <c r="F2513">
        <v>2.6666667000000002E-2</v>
      </c>
      <c r="G2513">
        <v>1</v>
      </c>
      <c r="H2513">
        <v>75</v>
      </c>
      <c r="I2513">
        <v>1143</v>
      </c>
      <c r="J2513">
        <v>983</v>
      </c>
      <c r="K2513">
        <v>177944</v>
      </c>
      <c r="L2513">
        <v>217369</v>
      </c>
      <c r="M2513">
        <v>155.6815398</v>
      </c>
      <c r="N2513">
        <v>221.12817899999999</v>
      </c>
      <c r="O2513">
        <v>197656.5</v>
      </c>
      <c r="P2513">
        <v>2635.42</v>
      </c>
      <c r="Q2513">
        <v>-1</v>
      </c>
      <c r="R2513" t="s">
        <v>4025</v>
      </c>
      <c r="S2513">
        <f t="shared" si="41"/>
        <v>1</v>
      </c>
      <c r="T2513" t="str">
        <f>IF(Q2513=S2513,"true","false")</f>
        <v>false</v>
      </c>
    </row>
    <row r="2514" spans="1:20" x14ac:dyDescent="0.45">
      <c r="A2514" t="s">
        <v>4026</v>
      </c>
      <c r="B2514">
        <v>1</v>
      </c>
      <c r="C2514">
        <v>3</v>
      </c>
      <c r="D2514">
        <v>10</v>
      </c>
      <c r="E2514">
        <v>0.33333333300000001</v>
      </c>
      <c r="F2514">
        <v>0.9</v>
      </c>
      <c r="G2514">
        <v>3</v>
      </c>
      <c r="H2514">
        <v>3.3333333330000001</v>
      </c>
      <c r="I2514">
        <v>142</v>
      </c>
      <c r="J2514">
        <v>136</v>
      </c>
      <c r="K2514">
        <v>25913</v>
      </c>
      <c r="L2514">
        <v>54043</v>
      </c>
      <c r="M2514">
        <v>182.4859155</v>
      </c>
      <c r="N2514">
        <v>397.375</v>
      </c>
      <c r="O2514">
        <v>26652</v>
      </c>
      <c r="P2514">
        <v>7995.6</v>
      </c>
      <c r="Q2514">
        <v>1</v>
      </c>
      <c r="R2514" t="s">
        <v>112</v>
      </c>
      <c r="S2514">
        <f t="shared" si="41"/>
        <v>1</v>
      </c>
      <c r="T2514" t="str">
        <f>IF(Q2514=S2514,"true","false")</f>
        <v>true</v>
      </c>
    </row>
    <row r="2515" spans="1:20" x14ac:dyDescent="0.45">
      <c r="A2515" t="s">
        <v>4027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4</v>
      </c>
      <c r="J2515">
        <v>5</v>
      </c>
      <c r="K2515">
        <v>356</v>
      </c>
      <c r="L2515">
        <v>212</v>
      </c>
      <c r="M2515">
        <v>89</v>
      </c>
      <c r="N2515">
        <v>42.4</v>
      </c>
      <c r="O2515">
        <v>568</v>
      </c>
      <c r="P2515">
        <v>568</v>
      </c>
      <c r="Q2515">
        <v>-1</v>
      </c>
      <c r="R2515" t="s">
        <v>4028</v>
      </c>
      <c r="S2515">
        <f t="shared" si="41"/>
        <v>1</v>
      </c>
      <c r="T2515" t="str">
        <f>IF(Q2515=S2515,"true","false")</f>
        <v>false</v>
      </c>
    </row>
    <row r="2516" spans="1:20" x14ac:dyDescent="0.45">
      <c r="A2516" t="s">
        <v>4029</v>
      </c>
      <c r="B2516">
        <v>4</v>
      </c>
      <c r="C2516">
        <v>576</v>
      </c>
      <c r="D2516">
        <v>102800</v>
      </c>
      <c r="E2516">
        <v>2.7777777999999999E-2</v>
      </c>
      <c r="F2516">
        <v>3.2273929959999998</v>
      </c>
      <c r="G2516">
        <v>144</v>
      </c>
      <c r="H2516">
        <v>178.4722222</v>
      </c>
      <c r="I2516">
        <v>161816</v>
      </c>
      <c r="J2516">
        <v>0</v>
      </c>
      <c r="K2516">
        <v>9708960</v>
      </c>
      <c r="L2516">
        <v>0</v>
      </c>
      <c r="M2516">
        <v>60</v>
      </c>
      <c r="N2516">
        <v>0</v>
      </c>
      <c r="O2516">
        <v>16855.833330000001</v>
      </c>
      <c r="P2516">
        <v>94.445136189999999</v>
      </c>
      <c r="Q2516">
        <v>-1</v>
      </c>
      <c r="R2516" t="s">
        <v>4030</v>
      </c>
      <c r="S2516">
        <f t="shared" si="41"/>
        <v>0</v>
      </c>
      <c r="T2516" t="str">
        <f>IF(Q2516=S2516,"true","false")</f>
        <v>false</v>
      </c>
    </row>
    <row r="2517" spans="1:20" x14ac:dyDescent="0.45">
      <c r="A2517" t="s">
        <v>4031</v>
      </c>
      <c r="B2517">
        <v>3</v>
      </c>
      <c r="C2517">
        <v>105</v>
      </c>
      <c r="D2517">
        <v>9872</v>
      </c>
      <c r="E2517">
        <v>8.5714286000000001E-2</v>
      </c>
      <c r="F2517">
        <v>1.116794976</v>
      </c>
      <c r="G2517">
        <v>35</v>
      </c>
      <c r="H2517">
        <v>94.019047619999995</v>
      </c>
      <c r="I2517">
        <v>350348</v>
      </c>
      <c r="J2517">
        <v>195551</v>
      </c>
      <c r="K2517">
        <v>20901067</v>
      </c>
      <c r="L2517">
        <v>11198246</v>
      </c>
      <c r="M2517">
        <v>59.658017170000001</v>
      </c>
      <c r="N2517">
        <v>57.26509197</v>
      </c>
      <c r="O2517">
        <v>305707.74290000001</v>
      </c>
      <c r="P2517">
        <v>3251.5511550000001</v>
      </c>
      <c r="Q2517">
        <v>-1</v>
      </c>
      <c r="R2517" t="s">
        <v>3531</v>
      </c>
      <c r="S2517">
        <f t="shared" si="41"/>
        <v>1</v>
      </c>
      <c r="T2517" t="str">
        <f>IF(Q2517=S2517,"true","false")</f>
        <v>false</v>
      </c>
    </row>
    <row r="2518" spans="1:20" x14ac:dyDescent="0.45">
      <c r="A2518" t="s">
        <v>1631</v>
      </c>
      <c r="B2518">
        <v>39</v>
      </c>
      <c r="C2518">
        <v>46</v>
      </c>
      <c r="D2518">
        <v>658</v>
      </c>
      <c r="E2518">
        <v>33.065217390000001</v>
      </c>
      <c r="F2518">
        <v>3.2158054709999999</v>
      </c>
      <c r="G2518">
        <v>1.1794871790000001</v>
      </c>
      <c r="H2518">
        <v>14.304347829999999</v>
      </c>
      <c r="I2518">
        <v>6772</v>
      </c>
      <c r="J2518">
        <v>6278</v>
      </c>
      <c r="K2518">
        <v>415353</v>
      </c>
      <c r="L2518">
        <v>5296727</v>
      </c>
      <c r="M2518">
        <v>61.333874780000002</v>
      </c>
      <c r="N2518">
        <v>843.69655939999996</v>
      </c>
      <c r="O2518">
        <v>124175.6522</v>
      </c>
      <c r="P2518">
        <v>8680.9726439999995</v>
      </c>
      <c r="Q2518">
        <v>1</v>
      </c>
      <c r="R2518" t="s">
        <v>214</v>
      </c>
      <c r="S2518">
        <f t="shared" si="41"/>
        <v>1</v>
      </c>
      <c r="T2518" t="str">
        <f>IF(Q2518=S2518,"true","false")</f>
        <v>true</v>
      </c>
    </row>
    <row r="2519" spans="1:20" x14ac:dyDescent="0.45">
      <c r="A2519" t="s">
        <v>4033</v>
      </c>
      <c r="B2519">
        <v>29</v>
      </c>
      <c r="C2519">
        <v>45</v>
      </c>
      <c r="D2519">
        <v>256</v>
      </c>
      <c r="E2519">
        <v>18.688888890000001</v>
      </c>
      <c r="F2519">
        <v>7.91015625</v>
      </c>
      <c r="G2519">
        <v>1.551724138</v>
      </c>
      <c r="H2519">
        <v>5.6888888890000002</v>
      </c>
      <c r="I2519">
        <v>308</v>
      </c>
      <c r="J2519">
        <v>701</v>
      </c>
      <c r="K2519">
        <v>18484</v>
      </c>
      <c r="L2519">
        <v>28040</v>
      </c>
      <c r="M2519">
        <v>60.012987010000003</v>
      </c>
      <c r="N2519">
        <v>40</v>
      </c>
      <c r="O2519">
        <v>1033.866667</v>
      </c>
      <c r="P2519">
        <v>181.734375</v>
      </c>
      <c r="Q2519">
        <v>-1</v>
      </c>
      <c r="R2519" t="s">
        <v>224</v>
      </c>
      <c r="S2519">
        <f t="shared" si="41"/>
        <v>1</v>
      </c>
      <c r="T2519" t="str">
        <f>IF(Q2519=S2519,"true","false")</f>
        <v>false</v>
      </c>
    </row>
    <row r="2520" spans="1:20" x14ac:dyDescent="0.45">
      <c r="A2520" t="s">
        <v>4034</v>
      </c>
      <c r="B2520">
        <v>77</v>
      </c>
      <c r="C2520">
        <v>78</v>
      </c>
      <c r="D2520">
        <v>972</v>
      </c>
      <c r="E2520">
        <v>76.012820509999997</v>
      </c>
      <c r="F2520">
        <v>6.2592592590000002</v>
      </c>
      <c r="G2520">
        <v>1.012987013</v>
      </c>
      <c r="H2520">
        <v>12.46153846</v>
      </c>
      <c r="I2520">
        <v>77057</v>
      </c>
      <c r="J2520">
        <v>128798</v>
      </c>
      <c r="K2520">
        <v>4385961</v>
      </c>
      <c r="L2520">
        <v>171193658</v>
      </c>
      <c r="M2520">
        <v>56.918398070000002</v>
      </c>
      <c r="N2520">
        <v>1329.163947</v>
      </c>
      <c r="O2520">
        <v>2251020.7560000001</v>
      </c>
      <c r="P2520">
        <v>180637.4681</v>
      </c>
      <c r="Q2520">
        <v>-1</v>
      </c>
      <c r="R2520" t="s">
        <v>4035</v>
      </c>
      <c r="S2520">
        <f t="shared" si="41"/>
        <v>1</v>
      </c>
      <c r="T2520" t="str">
        <f>IF(Q2520=S2520,"true","false")</f>
        <v>false</v>
      </c>
    </row>
    <row r="2521" spans="1:20" x14ac:dyDescent="0.45">
      <c r="A2521" t="s">
        <v>1638</v>
      </c>
      <c r="B2521">
        <v>18</v>
      </c>
      <c r="C2521">
        <v>18</v>
      </c>
      <c r="D2521">
        <v>559</v>
      </c>
      <c r="E2521">
        <v>18</v>
      </c>
      <c r="F2521">
        <v>0.57960643999999995</v>
      </c>
      <c r="G2521">
        <v>1</v>
      </c>
      <c r="H2521">
        <v>31.055555559999998</v>
      </c>
      <c r="I2521">
        <v>7843</v>
      </c>
      <c r="J2521">
        <v>7885</v>
      </c>
      <c r="K2521">
        <v>2230727</v>
      </c>
      <c r="L2521">
        <v>2833121</v>
      </c>
      <c r="M2521">
        <v>284.42266990000002</v>
      </c>
      <c r="N2521">
        <v>359.30513630000002</v>
      </c>
      <c r="O2521">
        <v>281324.88890000002</v>
      </c>
      <c r="P2521">
        <v>9058.7620750000006</v>
      </c>
      <c r="Q2521">
        <v>1</v>
      </c>
      <c r="R2521" t="s">
        <v>916</v>
      </c>
      <c r="S2521">
        <f t="shared" si="41"/>
        <v>1</v>
      </c>
      <c r="T2521" t="str">
        <f>IF(Q2521=S2521,"true","false")</f>
        <v>true</v>
      </c>
    </row>
    <row r="2522" spans="1:20" x14ac:dyDescent="0.45">
      <c r="A2522" t="s">
        <v>4037</v>
      </c>
      <c r="B2522">
        <v>3</v>
      </c>
      <c r="C2522">
        <v>3</v>
      </c>
      <c r="D2522">
        <v>40</v>
      </c>
      <c r="E2522">
        <v>3</v>
      </c>
      <c r="F2522">
        <v>0.22500000000000001</v>
      </c>
      <c r="G2522">
        <v>1</v>
      </c>
      <c r="H2522">
        <v>13.33333333</v>
      </c>
      <c r="I2522">
        <v>426</v>
      </c>
      <c r="J2522">
        <v>435</v>
      </c>
      <c r="K2522">
        <v>50472</v>
      </c>
      <c r="L2522">
        <v>473985</v>
      </c>
      <c r="M2522">
        <v>118.4788732</v>
      </c>
      <c r="N2522">
        <v>1089.62069</v>
      </c>
      <c r="O2522">
        <v>174819</v>
      </c>
      <c r="P2522">
        <v>13111.424999999999</v>
      </c>
      <c r="Q2522">
        <v>-1</v>
      </c>
      <c r="R2522" t="s">
        <v>4038</v>
      </c>
      <c r="S2522">
        <f t="shared" si="41"/>
        <v>1</v>
      </c>
      <c r="T2522" t="str">
        <f>IF(Q2522=S2522,"true","false")</f>
        <v>false</v>
      </c>
    </row>
    <row r="2523" spans="1:20" x14ac:dyDescent="0.45">
      <c r="A2523" t="s">
        <v>1651</v>
      </c>
      <c r="B2523">
        <v>11</v>
      </c>
      <c r="C2523">
        <v>11</v>
      </c>
      <c r="D2523">
        <v>51</v>
      </c>
      <c r="E2523">
        <v>11</v>
      </c>
      <c r="F2523">
        <v>2.3725490200000001</v>
      </c>
      <c r="G2523">
        <v>1</v>
      </c>
      <c r="H2523">
        <v>4.6363636359999996</v>
      </c>
      <c r="I2523">
        <v>562</v>
      </c>
      <c r="J2523">
        <v>459</v>
      </c>
      <c r="K2523">
        <v>156215</v>
      </c>
      <c r="L2523">
        <v>244653</v>
      </c>
      <c r="M2523">
        <v>277.96263349999998</v>
      </c>
      <c r="N2523">
        <v>533.0130719</v>
      </c>
      <c r="O2523">
        <v>36442.545449999998</v>
      </c>
      <c r="P2523">
        <v>7860.1568630000002</v>
      </c>
      <c r="Q2523">
        <v>1</v>
      </c>
      <c r="R2523" t="s">
        <v>1652</v>
      </c>
      <c r="S2523">
        <f t="shared" si="41"/>
        <v>1</v>
      </c>
      <c r="T2523" t="str">
        <f>IF(Q2523=S2523,"true","false")</f>
        <v>true</v>
      </c>
    </row>
    <row r="2524" spans="1:20" x14ac:dyDescent="0.45">
      <c r="A2524" t="s">
        <v>1725</v>
      </c>
      <c r="B2524">
        <v>31</v>
      </c>
      <c r="C2524">
        <v>33</v>
      </c>
      <c r="D2524">
        <v>523</v>
      </c>
      <c r="E2524">
        <v>29.121212119999999</v>
      </c>
      <c r="F2524">
        <v>2.0822179730000001</v>
      </c>
      <c r="G2524">
        <v>1.064516129</v>
      </c>
      <c r="H2524">
        <v>15.84848485</v>
      </c>
      <c r="I2524">
        <v>5285</v>
      </c>
      <c r="J2524">
        <v>3296</v>
      </c>
      <c r="K2524">
        <v>864540</v>
      </c>
      <c r="L2524">
        <v>1037410</v>
      </c>
      <c r="M2524">
        <v>163.58372750000001</v>
      </c>
      <c r="N2524">
        <v>314.74817960000001</v>
      </c>
      <c r="O2524">
        <v>57634.848480000001</v>
      </c>
      <c r="P2524">
        <v>3636.615679</v>
      </c>
      <c r="Q2524">
        <v>1</v>
      </c>
      <c r="R2524" t="s">
        <v>233</v>
      </c>
      <c r="S2524">
        <f t="shared" si="41"/>
        <v>1</v>
      </c>
      <c r="T2524" t="str">
        <f>IF(Q2524=S2524,"true","false")</f>
        <v>true</v>
      </c>
    </row>
    <row r="2525" spans="1:20" x14ac:dyDescent="0.45">
      <c r="A2525" t="s">
        <v>1755</v>
      </c>
      <c r="B2525">
        <v>18</v>
      </c>
      <c r="C2525">
        <v>18</v>
      </c>
      <c r="D2525">
        <v>382</v>
      </c>
      <c r="E2525">
        <v>18</v>
      </c>
      <c r="F2525">
        <v>0.84816753899999997</v>
      </c>
      <c r="G2525">
        <v>1</v>
      </c>
      <c r="H2525">
        <v>21.222222219999999</v>
      </c>
      <c r="I2525">
        <v>4786</v>
      </c>
      <c r="J2525">
        <v>4262</v>
      </c>
      <c r="K2525">
        <v>976765</v>
      </c>
      <c r="L2525">
        <v>751711</v>
      </c>
      <c r="M2525">
        <v>204.0879649</v>
      </c>
      <c r="N2525">
        <v>176.37517600000001</v>
      </c>
      <c r="O2525">
        <v>96026.444440000007</v>
      </c>
      <c r="P2525">
        <v>4524.8062829999999</v>
      </c>
      <c r="Q2525">
        <v>1</v>
      </c>
      <c r="R2525" t="s">
        <v>50</v>
      </c>
      <c r="S2525">
        <f t="shared" si="41"/>
        <v>1</v>
      </c>
      <c r="T2525" t="str">
        <f>IF(Q2525=S2525,"true","false")</f>
        <v>true</v>
      </c>
    </row>
    <row r="2526" spans="1:20" x14ac:dyDescent="0.45">
      <c r="A2526" t="s">
        <v>4042</v>
      </c>
      <c r="B2526">
        <v>2</v>
      </c>
      <c r="C2526">
        <v>5</v>
      </c>
      <c r="D2526">
        <v>3949</v>
      </c>
      <c r="E2526">
        <v>0.8</v>
      </c>
      <c r="F2526">
        <v>6.3307169999999996E-3</v>
      </c>
      <c r="G2526">
        <v>2.5</v>
      </c>
      <c r="H2526">
        <v>789.8</v>
      </c>
      <c r="I2526">
        <v>6503</v>
      </c>
      <c r="J2526">
        <v>4542</v>
      </c>
      <c r="K2526">
        <v>2556215</v>
      </c>
      <c r="L2526">
        <v>1566917</v>
      </c>
      <c r="M2526">
        <v>393.0824235</v>
      </c>
      <c r="N2526">
        <v>344.9839278</v>
      </c>
      <c r="O2526">
        <v>824626.4</v>
      </c>
      <c r="P2526">
        <v>1044.0952139999999</v>
      </c>
      <c r="Q2526">
        <v>0</v>
      </c>
      <c r="R2526" t="s">
        <v>4043</v>
      </c>
      <c r="S2526">
        <f t="shared" si="41"/>
        <v>1</v>
      </c>
      <c r="T2526" t="str">
        <f>IF(Q2526=S2526,"true","false")</f>
        <v>false</v>
      </c>
    </row>
    <row r="2527" spans="1:20" x14ac:dyDescent="0.45">
      <c r="A2527" t="s">
        <v>4044</v>
      </c>
      <c r="B2527">
        <v>1</v>
      </c>
      <c r="C2527">
        <v>20</v>
      </c>
      <c r="D2527">
        <v>679</v>
      </c>
      <c r="E2527">
        <v>0.05</v>
      </c>
      <c r="F2527">
        <v>0.58910161999999999</v>
      </c>
      <c r="G2527">
        <v>20</v>
      </c>
      <c r="H2527">
        <v>33.950000000000003</v>
      </c>
      <c r="I2527">
        <v>4225</v>
      </c>
      <c r="J2527">
        <v>3502</v>
      </c>
      <c r="K2527">
        <v>320537</v>
      </c>
      <c r="L2527">
        <v>201592</v>
      </c>
      <c r="M2527">
        <v>75.866745559999998</v>
      </c>
      <c r="N2527">
        <v>57.564820099999999</v>
      </c>
      <c r="O2527">
        <v>26106.45</v>
      </c>
      <c r="P2527">
        <v>768.96759940000004</v>
      </c>
      <c r="Q2527">
        <v>0</v>
      </c>
      <c r="R2527" t="s">
        <v>4045</v>
      </c>
      <c r="S2527">
        <f t="shared" si="41"/>
        <v>1</v>
      </c>
      <c r="T2527" t="str">
        <f>IF(Q2527=S2527,"true","false")</f>
        <v>false</v>
      </c>
    </row>
    <row r="2528" spans="1:20" x14ac:dyDescent="0.45">
      <c r="A2528" t="s">
        <v>4046</v>
      </c>
      <c r="B2528">
        <v>4</v>
      </c>
      <c r="C2528">
        <v>4</v>
      </c>
      <c r="D2528">
        <v>15</v>
      </c>
      <c r="E2528">
        <v>4</v>
      </c>
      <c r="F2528">
        <v>1.066666667</v>
      </c>
      <c r="G2528">
        <v>1</v>
      </c>
      <c r="H2528">
        <v>3.75</v>
      </c>
      <c r="I2528">
        <v>144</v>
      </c>
      <c r="J2528">
        <v>125</v>
      </c>
      <c r="K2528">
        <v>39266</v>
      </c>
      <c r="L2528">
        <v>34305</v>
      </c>
      <c r="M2528">
        <v>272.68055559999999</v>
      </c>
      <c r="N2528">
        <v>274.44</v>
      </c>
      <c r="O2528">
        <v>18392.75</v>
      </c>
      <c r="P2528">
        <v>4904.7333330000001</v>
      </c>
      <c r="Q2528">
        <v>1</v>
      </c>
      <c r="R2528" t="s">
        <v>554</v>
      </c>
      <c r="S2528">
        <f t="shared" si="41"/>
        <v>1</v>
      </c>
      <c r="T2528" t="str">
        <f>IF(Q2528=S2528,"true","false")</f>
        <v>true</v>
      </c>
    </row>
    <row r="2529" spans="1:20" x14ac:dyDescent="0.45">
      <c r="A2529" t="s">
        <v>4047</v>
      </c>
      <c r="B2529">
        <v>1</v>
      </c>
      <c r="C2529">
        <v>10</v>
      </c>
      <c r="D2529">
        <v>907</v>
      </c>
      <c r="E2529">
        <v>0.1</v>
      </c>
      <c r="F2529">
        <v>0.110253583</v>
      </c>
      <c r="G2529">
        <v>10</v>
      </c>
      <c r="H2529">
        <v>90.7</v>
      </c>
      <c r="I2529">
        <v>2090</v>
      </c>
      <c r="J2529">
        <v>1149</v>
      </c>
      <c r="K2529">
        <v>295317</v>
      </c>
      <c r="L2529">
        <v>174948</v>
      </c>
      <c r="M2529">
        <v>141.30000000000001</v>
      </c>
      <c r="N2529">
        <v>152.2610966</v>
      </c>
      <c r="O2529">
        <v>47026.5</v>
      </c>
      <c r="P2529">
        <v>518.48401320000005</v>
      </c>
      <c r="Q2529">
        <v>1</v>
      </c>
      <c r="R2529" t="s">
        <v>1017</v>
      </c>
      <c r="S2529">
        <f t="shared" si="41"/>
        <v>1</v>
      </c>
      <c r="T2529" t="str">
        <f>IF(Q2529=S2529,"true","false")</f>
        <v>true</v>
      </c>
    </row>
    <row r="2530" spans="1:20" x14ac:dyDescent="0.45">
      <c r="A2530" t="s">
        <v>4048</v>
      </c>
      <c r="B2530">
        <v>2</v>
      </c>
      <c r="C2530">
        <v>12</v>
      </c>
      <c r="D2530">
        <v>2087</v>
      </c>
      <c r="E2530">
        <v>0.33333333300000001</v>
      </c>
      <c r="F2530">
        <v>6.8998562999999999E-2</v>
      </c>
      <c r="G2530">
        <v>6</v>
      </c>
      <c r="H2530">
        <v>173.91666670000001</v>
      </c>
      <c r="I2530">
        <v>16559</v>
      </c>
      <c r="J2530">
        <v>15606</v>
      </c>
      <c r="K2530">
        <v>1955908</v>
      </c>
      <c r="L2530">
        <v>880572</v>
      </c>
      <c r="M2530">
        <v>118.1175192</v>
      </c>
      <c r="N2530">
        <v>56.425221069999999</v>
      </c>
      <c r="O2530">
        <v>236373.3333</v>
      </c>
      <c r="P2530">
        <v>1359.118352</v>
      </c>
      <c r="Q2530">
        <v>0</v>
      </c>
      <c r="R2530" t="s">
        <v>4049</v>
      </c>
      <c r="S2530">
        <f t="shared" si="41"/>
        <v>1</v>
      </c>
      <c r="T2530" t="str">
        <f>IF(Q2530=S2530,"true","false")</f>
        <v>false</v>
      </c>
    </row>
    <row r="2531" spans="1:20" x14ac:dyDescent="0.45">
      <c r="A2531" t="s">
        <v>4050</v>
      </c>
      <c r="B2531">
        <v>2</v>
      </c>
      <c r="C2531">
        <v>5</v>
      </c>
      <c r="D2531">
        <v>212</v>
      </c>
      <c r="E2531">
        <v>0.8</v>
      </c>
      <c r="F2531">
        <v>0.117924528</v>
      </c>
      <c r="G2531">
        <v>2.5</v>
      </c>
      <c r="H2531">
        <v>42.4</v>
      </c>
      <c r="I2531">
        <v>3612</v>
      </c>
      <c r="J2531">
        <v>3610</v>
      </c>
      <c r="K2531">
        <v>451461</v>
      </c>
      <c r="L2531">
        <v>111580</v>
      </c>
      <c r="M2531">
        <v>124.98920270000001</v>
      </c>
      <c r="N2531">
        <v>30.908587260000001</v>
      </c>
      <c r="O2531">
        <v>112608.2</v>
      </c>
      <c r="P2531">
        <v>2655.8537740000002</v>
      </c>
      <c r="Q2531">
        <v>0</v>
      </c>
      <c r="R2531" t="s">
        <v>4051</v>
      </c>
      <c r="S2531">
        <f t="shared" si="41"/>
        <v>1</v>
      </c>
      <c r="T2531" t="str">
        <f>IF(Q2531=S2531,"true","false")</f>
        <v>false</v>
      </c>
    </row>
    <row r="2532" spans="1:20" x14ac:dyDescent="0.45">
      <c r="A2532" t="s">
        <v>4052</v>
      </c>
      <c r="B2532">
        <v>2</v>
      </c>
      <c r="C2532">
        <v>6</v>
      </c>
      <c r="D2532">
        <v>225</v>
      </c>
      <c r="E2532">
        <v>0.66666666699999999</v>
      </c>
      <c r="F2532">
        <v>0.16</v>
      </c>
      <c r="G2532">
        <v>3</v>
      </c>
      <c r="H2532">
        <v>37.5</v>
      </c>
      <c r="I2532">
        <v>2965</v>
      </c>
      <c r="J2532">
        <v>2303</v>
      </c>
      <c r="K2532">
        <v>368118</v>
      </c>
      <c r="L2532">
        <v>130756</v>
      </c>
      <c r="M2532">
        <v>124.1544688</v>
      </c>
      <c r="N2532">
        <v>56.776378639999997</v>
      </c>
      <c r="O2532">
        <v>83145.666670000006</v>
      </c>
      <c r="P2532">
        <v>2217.2177780000002</v>
      </c>
      <c r="Q2532">
        <v>0</v>
      </c>
      <c r="R2532" t="s">
        <v>4053</v>
      </c>
      <c r="S2532">
        <f t="shared" si="41"/>
        <v>1</v>
      </c>
      <c r="T2532" t="str">
        <f>IF(Q2532=S2532,"true","false")</f>
        <v>false</v>
      </c>
    </row>
    <row r="2533" spans="1:20" x14ac:dyDescent="0.45">
      <c r="A2533" t="s">
        <v>4054</v>
      </c>
      <c r="B2533">
        <v>1</v>
      </c>
      <c r="C2533">
        <v>6</v>
      </c>
      <c r="D2533">
        <v>14</v>
      </c>
      <c r="E2533">
        <v>0.16666666699999999</v>
      </c>
      <c r="F2533">
        <v>2.5714285710000002</v>
      </c>
      <c r="G2533">
        <v>6</v>
      </c>
      <c r="H2533">
        <v>2.3333333330000001</v>
      </c>
      <c r="I2533">
        <v>152</v>
      </c>
      <c r="J2533">
        <v>147</v>
      </c>
      <c r="K2533">
        <v>16131</v>
      </c>
      <c r="L2533">
        <v>68093</v>
      </c>
      <c r="M2533">
        <v>106.125</v>
      </c>
      <c r="N2533">
        <v>463.21768709999998</v>
      </c>
      <c r="O2533">
        <v>14037.333329999999</v>
      </c>
      <c r="P2533">
        <v>6016</v>
      </c>
      <c r="Q2533">
        <v>-1</v>
      </c>
      <c r="R2533" t="s">
        <v>81</v>
      </c>
      <c r="S2533">
        <f t="shared" si="41"/>
        <v>1</v>
      </c>
      <c r="T2533" t="str">
        <f>IF(Q2533=S2533,"true","false")</f>
        <v>false</v>
      </c>
    </row>
    <row r="2534" spans="1:20" x14ac:dyDescent="0.45">
      <c r="A2534" t="s">
        <v>4055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4</v>
      </c>
      <c r="J2534">
        <v>3</v>
      </c>
      <c r="K2534">
        <v>1021</v>
      </c>
      <c r="L2534">
        <v>550</v>
      </c>
      <c r="M2534">
        <v>255.25</v>
      </c>
      <c r="N2534">
        <v>183.33333329999999</v>
      </c>
      <c r="O2534">
        <v>1571</v>
      </c>
      <c r="P2534">
        <v>1571</v>
      </c>
      <c r="Q2534">
        <v>1</v>
      </c>
      <c r="R2534" t="s">
        <v>4056</v>
      </c>
      <c r="S2534">
        <f t="shared" si="41"/>
        <v>1</v>
      </c>
      <c r="T2534" t="str">
        <f>IF(Q2534=S2534,"true","false")</f>
        <v>true</v>
      </c>
    </row>
    <row r="2535" spans="1:20" x14ac:dyDescent="0.45">
      <c r="A2535" t="s">
        <v>4057</v>
      </c>
      <c r="B2535">
        <v>2</v>
      </c>
      <c r="C2535">
        <v>2</v>
      </c>
      <c r="D2535">
        <v>4</v>
      </c>
      <c r="E2535">
        <v>2</v>
      </c>
      <c r="F2535">
        <v>1</v>
      </c>
      <c r="G2535">
        <v>1</v>
      </c>
      <c r="H2535">
        <v>2</v>
      </c>
      <c r="I2535">
        <v>57</v>
      </c>
      <c r="J2535">
        <v>52</v>
      </c>
      <c r="K2535">
        <v>7002</v>
      </c>
      <c r="L2535">
        <v>30673</v>
      </c>
      <c r="M2535">
        <v>122.8421053</v>
      </c>
      <c r="N2535">
        <v>589.86538459999997</v>
      </c>
      <c r="O2535">
        <v>18837.5</v>
      </c>
      <c r="P2535">
        <v>9418.75</v>
      </c>
      <c r="Q2535">
        <v>-1</v>
      </c>
      <c r="R2535" t="s">
        <v>2189</v>
      </c>
      <c r="S2535">
        <f t="shared" si="41"/>
        <v>1</v>
      </c>
      <c r="T2535" t="str">
        <f>IF(Q2535=S2535,"true","false")</f>
        <v>false</v>
      </c>
    </row>
    <row r="2536" spans="1:20" x14ac:dyDescent="0.45">
      <c r="A2536" t="s">
        <v>4058</v>
      </c>
      <c r="B2536">
        <v>1</v>
      </c>
      <c r="C2536">
        <v>1</v>
      </c>
      <c r="D2536">
        <v>62</v>
      </c>
      <c r="E2536">
        <v>1</v>
      </c>
      <c r="F2536">
        <v>1.6129032000000001E-2</v>
      </c>
      <c r="G2536">
        <v>1</v>
      </c>
      <c r="H2536">
        <v>62</v>
      </c>
      <c r="I2536">
        <v>323</v>
      </c>
      <c r="J2536">
        <v>310</v>
      </c>
      <c r="K2536">
        <v>29170</v>
      </c>
      <c r="L2536">
        <v>26240</v>
      </c>
      <c r="M2536">
        <v>90.309597519999997</v>
      </c>
      <c r="N2536">
        <v>84.645161290000004</v>
      </c>
      <c r="O2536">
        <v>55410</v>
      </c>
      <c r="P2536">
        <v>893.70967740000003</v>
      </c>
      <c r="Q2536">
        <v>-1</v>
      </c>
      <c r="R2536" t="s">
        <v>4059</v>
      </c>
      <c r="S2536">
        <f t="shared" si="41"/>
        <v>1</v>
      </c>
      <c r="T2536" t="str">
        <f>IF(Q2536=S2536,"true","false")</f>
        <v>false</v>
      </c>
    </row>
    <row r="2537" spans="1:20" x14ac:dyDescent="0.45">
      <c r="A2537" t="s">
        <v>4060</v>
      </c>
      <c r="B2537">
        <v>1</v>
      </c>
      <c r="C2537">
        <v>1</v>
      </c>
      <c r="D2537">
        <v>2</v>
      </c>
      <c r="E2537">
        <v>1</v>
      </c>
      <c r="F2537">
        <v>0.5</v>
      </c>
      <c r="G2537">
        <v>1</v>
      </c>
      <c r="H2537">
        <v>2</v>
      </c>
      <c r="I2537">
        <v>24</v>
      </c>
      <c r="J2537">
        <v>23</v>
      </c>
      <c r="K2537">
        <v>3094</v>
      </c>
      <c r="L2537">
        <v>8122</v>
      </c>
      <c r="M2537">
        <v>128.91666670000001</v>
      </c>
      <c r="N2537">
        <v>353.13043479999999</v>
      </c>
      <c r="O2537">
        <v>11216</v>
      </c>
      <c r="P2537">
        <v>5608</v>
      </c>
      <c r="Q2537">
        <v>-1</v>
      </c>
      <c r="R2537" t="s">
        <v>847</v>
      </c>
      <c r="S2537">
        <f t="shared" si="41"/>
        <v>1</v>
      </c>
      <c r="T2537" t="str">
        <f>IF(Q2537=S2537,"true","false")</f>
        <v>false</v>
      </c>
    </row>
    <row r="2538" spans="1:20" x14ac:dyDescent="0.45">
      <c r="A2538" t="s">
        <v>4061</v>
      </c>
      <c r="B2538">
        <v>10</v>
      </c>
      <c r="C2538">
        <v>10</v>
      </c>
      <c r="D2538">
        <v>88</v>
      </c>
      <c r="E2538">
        <v>10</v>
      </c>
      <c r="F2538">
        <v>1.136363636</v>
      </c>
      <c r="G2538">
        <v>1</v>
      </c>
      <c r="H2538">
        <v>8.8000000000000007</v>
      </c>
      <c r="I2538">
        <v>759</v>
      </c>
      <c r="J2538">
        <v>547</v>
      </c>
      <c r="K2538">
        <v>150279</v>
      </c>
      <c r="L2538">
        <v>229540</v>
      </c>
      <c r="M2538">
        <v>197.99604740000001</v>
      </c>
      <c r="N2538">
        <v>419.6343693</v>
      </c>
      <c r="O2538">
        <v>37981.9</v>
      </c>
      <c r="P2538">
        <v>4316.125</v>
      </c>
      <c r="Q2538">
        <v>-1</v>
      </c>
      <c r="R2538" t="s">
        <v>3553</v>
      </c>
      <c r="S2538">
        <f t="shared" si="41"/>
        <v>1</v>
      </c>
      <c r="T2538" t="str">
        <f>IF(Q2538=S2538,"true","false")</f>
        <v>false</v>
      </c>
    </row>
    <row r="2539" spans="1:20" x14ac:dyDescent="0.45">
      <c r="A2539" t="s">
        <v>4062</v>
      </c>
      <c r="B2539">
        <v>3</v>
      </c>
      <c r="C2539">
        <v>3</v>
      </c>
      <c r="D2539">
        <v>3</v>
      </c>
      <c r="E2539">
        <v>3</v>
      </c>
      <c r="F2539">
        <v>3</v>
      </c>
      <c r="G2539">
        <v>1</v>
      </c>
      <c r="H2539">
        <v>1</v>
      </c>
      <c r="I2539">
        <v>36</v>
      </c>
      <c r="J2539">
        <v>35</v>
      </c>
      <c r="K2539">
        <v>3961</v>
      </c>
      <c r="L2539">
        <v>11346</v>
      </c>
      <c r="M2539">
        <v>110.0277778</v>
      </c>
      <c r="N2539">
        <v>324.17142860000001</v>
      </c>
      <c r="O2539">
        <v>5102.3333329999996</v>
      </c>
      <c r="P2539">
        <v>5102.3333329999996</v>
      </c>
      <c r="Q2539">
        <v>1</v>
      </c>
      <c r="R2539" t="s">
        <v>50</v>
      </c>
      <c r="S2539">
        <f t="shared" si="41"/>
        <v>1</v>
      </c>
      <c r="T2539" t="str">
        <f>IF(Q2539=S2539,"true","false")</f>
        <v>true</v>
      </c>
    </row>
    <row r="2540" spans="1:20" x14ac:dyDescent="0.45">
      <c r="A2540" t="s">
        <v>4063</v>
      </c>
      <c r="B2540">
        <v>2</v>
      </c>
      <c r="C2540">
        <v>22</v>
      </c>
      <c r="D2540">
        <v>188</v>
      </c>
      <c r="E2540">
        <v>0.18181818199999999</v>
      </c>
      <c r="F2540">
        <v>2.5744680849999999</v>
      </c>
      <c r="G2540">
        <v>11</v>
      </c>
      <c r="H2540">
        <v>8.5454545450000001</v>
      </c>
      <c r="I2540">
        <v>796</v>
      </c>
      <c r="J2540">
        <v>687</v>
      </c>
      <c r="K2540">
        <v>105556</v>
      </c>
      <c r="L2540">
        <v>122728</v>
      </c>
      <c r="M2540">
        <v>132.6080402</v>
      </c>
      <c r="N2540">
        <v>178.64337699999999</v>
      </c>
      <c r="O2540">
        <v>10376.54545</v>
      </c>
      <c r="P2540">
        <v>1214.2765959999999</v>
      </c>
      <c r="Q2540">
        <v>0</v>
      </c>
      <c r="R2540" t="s">
        <v>4064</v>
      </c>
      <c r="S2540">
        <f t="shared" si="41"/>
        <v>1</v>
      </c>
      <c r="T2540" t="str">
        <f>IF(Q2540=S2540,"true","false")</f>
        <v>false</v>
      </c>
    </row>
    <row r="2541" spans="1:20" x14ac:dyDescent="0.45">
      <c r="A2541" t="s">
        <v>4065</v>
      </c>
      <c r="B2541">
        <v>1</v>
      </c>
      <c r="C2541">
        <v>3</v>
      </c>
      <c r="D2541">
        <v>191</v>
      </c>
      <c r="E2541">
        <v>0.33333333300000001</v>
      </c>
      <c r="F2541">
        <v>4.7120418999999997E-2</v>
      </c>
      <c r="G2541">
        <v>3</v>
      </c>
      <c r="H2541">
        <v>63.666666669999998</v>
      </c>
      <c r="I2541">
        <v>7827</v>
      </c>
      <c r="J2541">
        <v>5578</v>
      </c>
      <c r="K2541">
        <v>393349</v>
      </c>
      <c r="L2541">
        <v>233458</v>
      </c>
      <c r="M2541">
        <v>50.255397979999998</v>
      </c>
      <c r="N2541">
        <v>41.853352460000004</v>
      </c>
      <c r="O2541">
        <v>208935.6667</v>
      </c>
      <c r="P2541">
        <v>3281.7120420000001</v>
      </c>
      <c r="Q2541">
        <v>0</v>
      </c>
      <c r="R2541" t="s">
        <v>4066</v>
      </c>
      <c r="S2541">
        <f t="shared" si="41"/>
        <v>1</v>
      </c>
      <c r="T2541" t="str">
        <f>IF(Q2541=S2541,"true","false")</f>
        <v>false</v>
      </c>
    </row>
    <row r="2542" spans="1:20" x14ac:dyDescent="0.45">
      <c r="A2542" t="s">
        <v>4067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4</v>
      </c>
      <c r="J2542">
        <v>2</v>
      </c>
      <c r="K2542">
        <v>180</v>
      </c>
      <c r="L2542">
        <v>92</v>
      </c>
      <c r="M2542">
        <v>45</v>
      </c>
      <c r="N2542">
        <v>46</v>
      </c>
      <c r="O2542">
        <v>272</v>
      </c>
      <c r="P2542">
        <v>272</v>
      </c>
      <c r="Q2542">
        <v>-1</v>
      </c>
      <c r="R2542" t="s">
        <v>1500</v>
      </c>
      <c r="S2542">
        <f t="shared" si="41"/>
        <v>1</v>
      </c>
      <c r="T2542" t="str">
        <f>IF(Q2542=S2542,"true","false")</f>
        <v>false</v>
      </c>
    </row>
    <row r="2543" spans="1:20" x14ac:dyDescent="0.45">
      <c r="A2543" t="s">
        <v>4068</v>
      </c>
      <c r="B2543">
        <v>2</v>
      </c>
      <c r="C2543">
        <v>2</v>
      </c>
      <c r="D2543">
        <v>3</v>
      </c>
      <c r="E2543">
        <v>2</v>
      </c>
      <c r="F2543">
        <v>1.3333333329999999</v>
      </c>
      <c r="G2543">
        <v>1</v>
      </c>
      <c r="H2543">
        <v>1.5</v>
      </c>
      <c r="I2543">
        <v>4</v>
      </c>
      <c r="J2543">
        <v>3</v>
      </c>
      <c r="K2543">
        <v>594</v>
      </c>
      <c r="L2543">
        <v>114</v>
      </c>
      <c r="M2543">
        <v>148.5</v>
      </c>
      <c r="N2543">
        <v>38</v>
      </c>
      <c r="O2543">
        <v>354</v>
      </c>
      <c r="P2543">
        <v>236</v>
      </c>
      <c r="Q2543">
        <v>-1</v>
      </c>
      <c r="R2543" t="s">
        <v>4069</v>
      </c>
      <c r="S2543">
        <f t="shared" si="41"/>
        <v>1</v>
      </c>
      <c r="T2543" t="str">
        <f>IF(Q2543=S2543,"true","false")</f>
        <v>false</v>
      </c>
    </row>
    <row r="2544" spans="1:20" x14ac:dyDescent="0.45">
      <c r="A2544" t="s">
        <v>4070</v>
      </c>
      <c r="B2544">
        <v>2</v>
      </c>
      <c r="C2544">
        <v>2</v>
      </c>
      <c r="D2544">
        <v>57</v>
      </c>
      <c r="E2544">
        <v>2</v>
      </c>
      <c r="F2544">
        <v>7.0175439000000006E-2</v>
      </c>
      <c r="G2544">
        <v>1</v>
      </c>
      <c r="H2544">
        <v>28.5</v>
      </c>
      <c r="I2544">
        <v>415</v>
      </c>
      <c r="J2544">
        <v>283</v>
      </c>
      <c r="K2544">
        <v>48240</v>
      </c>
      <c r="L2544">
        <v>17648</v>
      </c>
      <c r="M2544">
        <v>116.2409639</v>
      </c>
      <c r="N2544">
        <v>62.360424029999997</v>
      </c>
      <c r="O2544">
        <v>32944</v>
      </c>
      <c r="P2544">
        <v>1155.9298249999999</v>
      </c>
      <c r="Q2544">
        <v>-1</v>
      </c>
      <c r="R2544" t="s">
        <v>4071</v>
      </c>
      <c r="S2544">
        <f t="shared" si="41"/>
        <v>1</v>
      </c>
      <c r="T2544" t="str">
        <f>IF(Q2544=S2544,"true","false")</f>
        <v>false</v>
      </c>
    </row>
    <row r="2545" spans="1:20" x14ac:dyDescent="0.45">
      <c r="A2545" t="s">
        <v>4072</v>
      </c>
      <c r="B2545">
        <v>1</v>
      </c>
      <c r="C2545">
        <v>1</v>
      </c>
      <c r="D2545">
        <v>2</v>
      </c>
      <c r="E2545">
        <v>1</v>
      </c>
      <c r="F2545">
        <v>0.5</v>
      </c>
      <c r="G2545">
        <v>1</v>
      </c>
      <c r="H2545">
        <v>2</v>
      </c>
      <c r="I2545">
        <v>17</v>
      </c>
      <c r="J2545">
        <v>14</v>
      </c>
      <c r="K2545">
        <v>2284</v>
      </c>
      <c r="L2545">
        <v>7161</v>
      </c>
      <c r="M2545">
        <v>134.3529412</v>
      </c>
      <c r="N2545">
        <v>511.5</v>
      </c>
      <c r="O2545">
        <v>9445</v>
      </c>
      <c r="P2545">
        <v>4722.5</v>
      </c>
      <c r="Q2545">
        <v>-1</v>
      </c>
      <c r="R2545" t="s">
        <v>728</v>
      </c>
      <c r="S2545">
        <f t="shared" si="41"/>
        <v>1</v>
      </c>
      <c r="T2545" t="str">
        <f>IF(Q2545=S2545,"true","false")</f>
        <v>false</v>
      </c>
    </row>
    <row r="2546" spans="1:20" x14ac:dyDescent="0.45">
      <c r="A2546" t="s">
        <v>4073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25</v>
      </c>
      <c r="J2546">
        <v>21</v>
      </c>
      <c r="K2546">
        <v>4336</v>
      </c>
      <c r="L2546">
        <v>11408</v>
      </c>
      <c r="M2546">
        <v>173.44</v>
      </c>
      <c r="N2546">
        <v>543.23809519999998</v>
      </c>
      <c r="O2546">
        <v>15744</v>
      </c>
      <c r="P2546">
        <v>15744</v>
      </c>
      <c r="Q2546">
        <v>-1</v>
      </c>
      <c r="R2546" t="s">
        <v>4074</v>
      </c>
      <c r="S2546">
        <f t="shared" si="41"/>
        <v>1</v>
      </c>
      <c r="T2546" t="str">
        <f>IF(Q2546=S2546,"true","false")</f>
        <v>false</v>
      </c>
    </row>
    <row r="2547" spans="1:20" x14ac:dyDescent="0.45">
      <c r="A2547" t="s">
        <v>4075</v>
      </c>
      <c r="B2547">
        <v>2</v>
      </c>
      <c r="C2547">
        <v>2</v>
      </c>
      <c r="D2547">
        <v>8</v>
      </c>
      <c r="E2547">
        <v>2</v>
      </c>
      <c r="F2547">
        <v>0.5</v>
      </c>
      <c r="G2547">
        <v>1</v>
      </c>
      <c r="H2547">
        <v>4</v>
      </c>
      <c r="I2547">
        <v>30</v>
      </c>
      <c r="J2547">
        <v>19</v>
      </c>
      <c r="K2547">
        <v>2963</v>
      </c>
      <c r="L2547">
        <v>1813</v>
      </c>
      <c r="M2547">
        <v>98.766666670000006</v>
      </c>
      <c r="N2547">
        <v>95.421052630000005</v>
      </c>
      <c r="O2547">
        <v>2388</v>
      </c>
      <c r="P2547">
        <v>597</v>
      </c>
      <c r="Q2547">
        <v>-1</v>
      </c>
      <c r="R2547" t="s">
        <v>2003</v>
      </c>
      <c r="S2547">
        <f t="shared" si="41"/>
        <v>1</v>
      </c>
      <c r="T2547" t="str">
        <f>IF(Q2547=S2547,"true","false")</f>
        <v>false</v>
      </c>
    </row>
    <row r="2548" spans="1:20" x14ac:dyDescent="0.45">
      <c r="A2548" t="s">
        <v>4076</v>
      </c>
      <c r="B2548">
        <v>1</v>
      </c>
      <c r="C2548">
        <v>1</v>
      </c>
      <c r="D2548">
        <v>5</v>
      </c>
      <c r="E2548">
        <v>1</v>
      </c>
      <c r="F2548">
        <v>0.2</v>
      </c>
      <c r="G2548">
        <v>1</v>
      </c>
      <c r="H2548">
        <v>5</v>
      </c>
      <c r="I2548">
        <v>5</v>
      </c>
      <c r="J2548">
        <v>5</v>
      </c>
      <c r="K2548">
        <v>300</v>
      </c>
      <c r="L2548">
        <v>200</v>
      </c>
      <c r="M2548">
        <v>60</v>
      </c>
      <c r="N2548">
        <v>40</v>
      </c>
      <c r="O2548">
        <v>500</v>
      </c>
      <c r="P2548">
        <v>100</v>
      </c>
      <c r="Q2548">
        <v>0</v>
      </c>
      <c r="R2548" t="s">
        <v>1266</v>
      </c>
      <c r="S2548">
        <f t="shared" si="41"/>
        <v>1</v>
      </c>
      <c r="T2548" t="str">
        <f>IF(Q2548=S2548,"true","false")</f>
        <v>false</v>
      </c>
    </row>
    <row r="2549" spans="1:20" x14ac:dyDescent="0.45">
      <c r="A2549" t="s">
        <v>4077</v>
      </c>
      <c r="B2549">
        <v>1</v>
      </c>
      <c r="C2549">
        <v>1</v>
      </c>
      <c r="D2549">
        <v>3</v>
      </c>
      <c r="E2549">
        <v>1</v>
      </c>
      <c r="F2549">
        <v>0.33333333300000001</v>
      </c>
      <c r="G2549">
        <v>1</v>
      </c>
      <c r="H2549">
        <v>3</v>
      </c>
      <c r="I2549">
        <v>9</v>
      </c>
      <c r="J2549">
        <v>7</v>
      </c>
      <c r="K2549">
        <v>420</v>
      </c>
      <c r="L2549">
        <v>420</v>
      </c>
      <c r="M2549">
        <v>46.666666669999998</v>
      </c>
      <c r="N2549">
        <v>60</v>
      </c>
      <c r="O2549">
        <v>840</v>
      </c>
      <c r="P2549">
        <v>280</v>
      </c>
      <c r="Q2549">
        <v>1</v>
      </c>
      <c r="R2549" t="s">
        <v>30</v>
      </c>
      <c r="S2549">
        <f t="shared" si="41"/>
        <v>1</v>
      </c>
      <c r="T2549" t="str">
        <f>IF(Q2549=S2549,"true","false")</f>
        <v>true</v>
      </c>
    </row>
    <row r="2550" spans="1:20" x14ac:dyDescent="0.45">
      <c r="A2550" t="s">
        <v>4078</v>
      </c>
      <c r="B2550">
        <v>1</v>
      </c>
      <c r="C2550">
        <v>1</v>
      </c>
      <c r="D2550">
        <v>2</v>
      </c>
      <c r="E2550">
        <v>1</v>
      </c>
      <c r="F2550">
        <v>0.5</v>
      </c>
      <c r="G2550">
        <v>1</v>
      </c>
      <c r="H2550">
        <v>2</v>
      </c>
      <c r="I2550">
        <v>14</v>
      </c>
      <c r="J2550">
        <v>10</v>
      </c>
      <c r="K2550">
        <v>1322</v>
      </c>
      <c r="L2550">
        <v>1610</v>
      </c>
      <c r="M2550">
        <v>94.428571430000005</v>
      </c>
      <c r="N2550">
        <v>161</v>
      </c>
      <c r="O2550">
        <v>2932</v>
      </c>
      <c r="P2550">
        <v>1466</v>
      </c>
      <c r="Q2550">
        <v>1</v>
      </c>
      <c r="R2550" t="s">
        <v>162</v>
      </c>
      <c r="S2550">
        <f t="shared" si="41"/>
        <v>1</v>
      </c>
      <c r="T2550" t="str">
        <f>IF(Q2550=S2550,"true","false")</f>
        <v>true</v>
      </c>
    </row>
    <row r="2551" spans="1:20" x14ac:dyDescent="0.45">
      <c r="A2551" t="s">
        <v>4079</v>
      </c>
      <c r="B2551">
        <v>1</v>
      </c>
      <c r="C2551">
        <v>1</v>
      </c>
      <c r="D2551">
        <v>12</v>
      </c>
      <c r="E2551">
        <v>1</v>
      </c>
      <c r="F2551">
        <v>8.3333332999999996E-2</v>
      </c>
      <c r="G2551">
        <v>1</v>
      </c>
      <c r="H2551">
        <v>12</v>
      </c>
      <c r="I2551">
        <v>14723</v>
      </c>
      <c r="J2551">
        <v>16034</v>
      </c>
      <c r="K2551">
        <v>954285</v>
      </c>
      <c r="L2551">
        <v>21983422</v>
      </c>
      <c r="M2551">
        <v>64.815934249999998</v>
      </c>
      <c r="N2551">
        <v>1371.050393</v>
      </c>
      <c r="O2551">
        <v>22937707</v>
      </c>
      <c r="P2551">
        <v>1911475.5830000001</v>
      </c>
      <c r="Q2551">
        <v>-1</v>
      </c>
      <c r="R2551" t="s">
        <v>4080</v>
      </c>
      <c r="S2551">
        <f t="shared" si="41"/>
        <v>1</v>
      </c>
      <c r="T2551" t="str">
        <f>IF(Q2551=S2551,"true","false")</f>
        <v>false</v>
      </c>
    </row>
    <row r="2552" spans="1:20" x14ac:dyDescent="0.45">
      <c r="A2552" t="s">
        <v>4081</v>
      </c>
      <c r="B2552">
        <v>1</v>
      </c>
      <c r="C2552">
        <v>4</v>
      </c>
      <c r="D2552">
        <v>6</v>
      </c>
      <c r="E2552">
        <v>0.25</v>
      </c>
      <c r="F2552">
        <v>2.6666666669999999</v>
      </c>
      <c r="G2552">
        <v>4</v>
      </c>
      <c r="H2552">
        <v>1.5</v>
      </c>
      <c r="I2552">
        <v>52</v>
      </c>
      <c r="J2552">
        <v>19</v>
      </c>
      <c r="K2552">
        <v>6310</v>
      </c>
      <c r="L2552">
        <v>964</v>
      </c>
      <c r="M2552">
        <v>121.3461538</v>
      </c>
      <c r="N2552">
        <v>50.736842109999998</v>
      </c>
      <c r="O2552">
        <v>1818.5</v>
      </c>
      <c r="P2552">
        <v>1212.333333</v>
      </c>
      <c r="Q2552">
        <v>-1</v>
      </c>
      <c r="R2552" t="s">
        <v>4082</v>
      </c>
      <c r="S2552">
        <f t="shared" si="41"/>
        <v>1</v>
      </c>
      <c r="T2552" t="str">
        <f>IF(Q2552=S2552,"true","false")</f>
        <v>false</v>
      </c>
    </row>
    <row r="2553" spans="1:20" x14ac:dyDescent="0.45">
      <c r="A2553" t="s">
        <v>4083</v>
      </c>
      <c r="B2553">
        <v>5</v>
      </c>
      <c r="C2553">
        <v>5</v>
      </c>
      <c r="D2553">
        <v>74</v>
      </c>
      <c r="E2553">
        <v>5</v>
      </c>
      <c r="F2553">
        <v>0.337837838</v>
      </c>
      <c r="G2553">
        <v>1</v>
      </c>
      <c r="H2553">
        <v>14.8</v>
      </c>
      <c r="I2553">
        <v>1242</v>
      </c>
      <c r="J2553">
        <v>2076</v>
      </c>
      <c r="K2553">
        <v>118775</v>
      </c>
      <c r="L2553">
        <v>2388976</v>
      </c>
      <c r="M2553">
        <v>95.632045090000005</v>
      </c>
      <c r="N2553">
        <v>1150.7591520000001</v>
      </c>
      <c r="O2553">
        <v>501550.2</v>
      </c>
      <c r="P2553">
        <v>33888.527029999997</v>
      </c>
      <c r="Q2553">
        <v>-1</v>
      </c>
      <c r="R2553" t="s">
        <v>4084</v>
      </c>
      <c r="S2553">
        <f t="shared" si="41"/>
        <v>1</v>
      </c>
      <c r="T2553" t="str">
        <f>IF(Q2553=S2553,"true","false")</f>
        <v>false</v>
      </c>
    </row>
    <row r="2554" spans="1:20" x14ac:dyDescent="0.45">
      <c r="A2554" t="s">
        <v>4085</v>
      </c>
      <c r="B2554">
        <v>2</v>
      </c>
      <c r="C2554">
        <v>2</v>
      </c>
      <c r="D2554">
        <v>9</v>
      </c>
      <c r="E2554">
        <v>2</v>
      </c>
      <c r="F2554">
        <v>0.44444444399999999</v>
      </c>
      <c r="G2554">
        <v>1</v>
      </c>
      <c r="H2554">
        <v>4.5</v>
      </c>
      <c r="I2554">
        <v>50</v>
      </c>
      <c r="J2554">
        <v>29</v>
      </c>
      <c r="K2554">
        <v>4826</v>
      </c>
      <c r="L2554">
        <v>6972</v>
      </c>
      <c r="M2554">
        <v>96.52</v>
      </c>
      <c r="N2554">
        <v>240.41379309999999</v>
      </c>
      <c r="O2554">
        <v>5899</v>
      </c>
      <c r="P2554">
        <v>1310.8888890000001</v>
      </c>
      <c r="Q2554">
        <v>-1</v>
      </c>
      <c r="R2554" t="s">
        <v>4086</v>
      </c>
      <c r="S2554">
        <f t="shared" si="41"/>
        <v>1</v>
      </c>
      <c r="T2554" t="str">
        <f>IF(Q2554=S2554,"true","false")</f>
        <v>false</v>
      </c>
    </row>
    <row r="2555" spans="1:20" x14ac:dyDescent="0.45">
      <c r="A2555" t="s">
        <v>4087</v>
      </c>
      <c r="B2555">
        <v>1</v>
      </c>
      <c r="C2555">
        <v>1</v>
      </c>
      <c r="D2555">
        <v>7</v>
      </c>
      <c r="E2555">
        <v>1</v>
      </c>
      <c r="F2555">
        <v>0.14285714299999999</v>
      </c>
      <c r="G2555">
        <v>1</v>
      </c>
      <c r="H2555">
        <v>7</v>
      </c>
      <c r="I2555">
        <v>29</v>
      </c>
      <c r="J2555">
        <v>15</v>
      </c>
      <c r="K2555">
        <v>2061</v>
      </c>
      <c r="L2555">
        <v>2211</v>
      </c>
      <c r="M2555">
        <v>71.068965520000006</v>
      </c>
      <c r="N2555">
        <v>147.4</v>
      </c>
      <c r="O2555">
        <v>4272</v>
      </c>
      <c r="P2555">
        <v>610.2857143</v>
      </c>
      <c r="Q2555">
        <v>-1</v>
      </c>
      <c r="R2555" t="s">
        <v>2435</v>
      </c>
      <c r="S2555">
        <f t="shared" si="41"/>
        <v>1</v>
      </c>
      <c r="T2555" t="str">
        <f>IF(Q2555=S2555,"true","false")</f>
        <v>false</v>
      </c>
    </row>
    <row r="2556" spans="1:20" x14ac:dyDescent="0.45">
      <c r="A2556" t="s">
        <v>4088</v>
      </c>
      <c r="B2556">
        <v>1</v>
      </c>
      <c r="C2556">
        <v>1</v>
      </c>
      <c r="D2556">
        <v>9</v>
      </c>
      <c r="E2556">
        <v>1</v>
      </c>
      <c r="F2556">
        <v>0.111111111</v>
      </c>
      <c r="G2556">
        <v>1</v>
      </c>
      <c r="H2556">
        <v>9</v>
      </c>
      <c r="I2556">
        <v>93</v>
      </c>
      <c r="J2556">
        <v>88</v>
      </c>
      <c r="K2556">
        <v>10705</v>
      </c>
      <c r="L2556">
        <v>69115</v>
      </c>
      <c r="M2556">
        <v>115.1075269</v>
      </c>
      <c r="N2556">
        <v>785.39772730000004</v>
      </c>
      <c r="O2556">
        <v>79820</v>
      </c>
      <c r="P2556">
        <v>8868.8888889999998</v>
      </c>
      <c r="Q2556">
        <v>-1</v>
      </c>
      <c r="R2556" t="s">
        <v>4089</v>
      </c>
      <c r="S2556">
        <f t="shared" si="41"/>
        <v>1</v>
      </c>
      <c r="T2556" t="str">
        <f>IF(Q2556=S2556,"true","false")</f>
        <v>false</v>
      </c>
    </row>
    <row r="2557" spans="1:20" x14ac:dyDescent="0.45">
      <c r="A2557" t="s">
        <v>4090</v>
      </c>
      <c r="B2557">
        <v>2</v>
      </c>
      <c r="C2557">
        <v>2</v>
      </c>
      <c r="D2557">
        <v>47</v>
      </c>
      <c r="E2557">
        <v>2</v>
      </c>
      <c r="F2557">
        <v>8.5106382999999994E-2</v>
      </c>
      <c r="G2557">
        <v>1</v>
      </c>
      <c r="H2557">
        <v>23.5</v>
      </c>
      <c r="I2557">
        <v>161</v>
      </c>
      <c r="J2557">
        <v>111</v>
      </c>
      <c r="K2557">
        <v>28500</v>
      </c>
      <c r="L2557">
        <v>15183</v>
      </c>
      <c r="M2557">
        <v>177.01863349999999</v>
      </c>
      <c r="N2557">
        <v>136.78378380000001</v>
      </c>
      <c r="O2557">
        <v>21841.5</v>
      </c>
      <c r="P2557">
        <v>929.42553190000001</v>
      </c>
      <c r="Q2557">
        <v>-1</v>
      </c>
      <c r="R2557" t="s">
        <v>4091</v>
      </c>
      <c r="S2557">
        <f t="shared" si="41"/>
        <v>1</v>
      </c>
      <c r="T2557" t="str">
        <f>IF(Q2557=S2557,"true","false")</f>
        <v>false</v>
      </c>
    </row>
    <row r="2558" spans="1:20" x14ac:dyDescent="0.45">
      <c r="A2558" t="s">
        <v>4092</v>
      </c>
      <c r="B2558">
        <v>1</v>
      </c>
      <c r="C2558">
        <v>1</v>
      </c>
      <c r="D2558">
        <v>110</v>
      </c>
      <c r="E2558">
        <v>1</v>
      </c>
      <c r="F2558">
        <v>9.0909089999999994E-3</v>
      </c>
      <c r="G2558">
        <v>1</v>
      </c>
      <c r="H2558">
        <v>110</v>
      </c>
      <c r="I2558">
        <v>484</v>
      </c>
      <c r="J2558">
        <v>185</v>
      </c>
      <c r="K2558">
        <v>97004</v>
      </c>
      <c r="L2558">
        <v>21846</v>
      </c>
      <c r="M2558">
        <v>200.42148760000001</v>
      </c>
      <c r="N2558">
        <v>118.08648650000001</v>
      </c>
      <c r="O2558">
        <v>118850</v>
      </c>
      <c r="P2558">
        <v>1080.4545450000001</v>
      </c>
      <c r="Q2558">
        <v>-1</v>
      </c>
      <c r="R2558" t="s">
        <v>683</v>
      </c>
      <c r="S2558">
        <f t="shared" si="41"/>
        <v>1</v>
      </c>
      <c r="T2558" t="str">
        <f>IF(Q2558=S2558,"true","false")</f>
        <v>false</v>
      </c>
    </row>
    <row r="2559" spans="1:20" x14ac:dyDescent="0.45">
      <c r="A2559" t="s">
        <v>4093</v>
      </c>
      <c r="B2559">
        <v>1</v>
      </c>
      <c r="C2559">
        <v>1</v>
      </c>
      <c r="D2559">
        <v>3</v>
      </c>
      <c r="E2559">
        <v>1</v>
      </c>
      <c r="F2559">
        <v>0.33333333300000001</v>
      </c>
      <c r="G2559">
        <v>1</v>
      </c>
      <c r="H2559">
        <v>3</v>
      </c>
      <c r="I2559">
        <v>19</v>
      </c>
      <c r="J2559">
        <v>13</v>
      </c>
      <c r="K2559">
        <v>2095</v>
      </c>
      <c r="L2559">
        <v>1208</v>
      </c>
      <c r="M2559">
        <v>110.2631579</v>
      </c>
      <c r="N2559">
        <v>92.92307692</v>
      </c>
      <c r="O2559">
        <v>3303</v>
      </c>
      <c r="P2559">
        <v>1101</v>
      </c>
      <c r="Q2559">
        <v>-1</v>
      </c>
      <c r="R2559" t="s">
        <v>4094</v>
      </c>
      <c r="S2559">
        <f t="shared" si="41"/>
        <v>1</v>
      </c>
      <c r="T2559" t="str">
        <f>IF(Q2559=S2559,"true","false")</f>
        <v>false</v>
      </c>
    </row>
    <row r="2560" spans="1:20" x14ac:dyDescent="0.45">
      <c r="A2560" t="s">
        <v>4095</v>
      </c>
      <c r="B2560">
        <v>1</v>
      </c>
      <c r="C2560">
        <v>3</v>
      </c>
      <c r="D2560">
        <v>3</v>
      </c>
      <c r="E2560">
        <v>0.33333333300000001</v>
      </c>
      <c r="F2560">
        <v>3</v>
      </c>
      <c r="G2560">
        <v>3</v>
      </c>
      <c r="H2560">
        <v>1</v>
      </c>
      <c r="I2560">
        <v>66</v>
      </c>
      <c r="J2560">
        <v>59</v>
      </c>
      <c r="K2560">
        <v>14015</v>
      </c>
      <c r="L2560">
        <v>30084</v>
      </c>
      <c r="M2560">
        <v>212.34848479999999</v>
      </c>
      <c r="N2560">
        <v>509.89830510000002</v>
      </c>
      <c r="O2560">
        <v>14699.666670000001</v>
      </c>
      <c r="P2560">
        <v>14699.666670000001</v>
      </c>
      <c r="Q2560">
        <v>1</v>
      </c>
      <c r="R2560" t="s">
        <v>112</v>
      </c>
      <c r="S2560">
        <f t="shared" si="41"/>
        <v>1</v>
      </c>
      <c r="T2560" t="str">
        <f>IF(Q2560=S2560,"true","false")</f>
        <v>true</v>
      </c>
    </row>
    <row r="2561" spans="1:20" x14ac:dyDescent="0.45">
      <c r="A2561" t="s">
        <v>4096</v>
      </c>
      <c r="B2561">
        <v>1</v>
      </c>
      <c r="C2561">
        <v>1</v>
      </c>
      <c r="D2561">
        <v>3</v>
      </c>
      <c r="E2561">
        <v>1</v>
      </c>
      <c r="F2561">
        <v>0.33333333300000001</v>
      </c>
      <c r="G2561">
        <v>1</v>
      </c>
      <c r="H2561">
        <v>3</v>
      </c>
      <c r="I2561">
        <v>48</v>
      </c>
      <c r="J2561">
        <v>39</v>
      </c>
      <c r="K2561">
        <v>5174</v>
      </c>
      <c r="L2561">
        <v>18537</v>
      </c>
      <c r="M2561">
        <v>107.79166669999999</v>
      </c>
      <c r="N2561">
        <v>475.30769229999999</v>
      </c>
      <c r="O2561">
        <v>23711</v>
      </c>
      <c r="P2561">
        <v>7903.6666670000004</v>
      </c>
      <c r="Q2561">
        <v>-1</v>
      </c>
      <c r="R2561" t="s">
        <v>2123</v>
      </c>
      <c r="S2561">
        <f t="shared" si="41"/>
        <v>1</v>
      </c>
      <c r="T2561" t="str">
        <f>IF(Q2561=S2561,"true","false")</f>
        <v>false</v>
      </c>
    </row>
    <row r="2562" spans="1:20" x14ac:dyDescent="0.45">
      <c r="A2562" t="s">
        <v>4097</v>
      </c>
      <c r="B2562">
        <v>1</v>
      </c>
      <c r="C2562">
        <v>1</v>
      </c>
      <c r="D2562">
        <v>8</v>
      </c>
      <c r="E2562">
        <v>1</v>
      </c>
      <c r="F2562">
        <v>0.125</v>
      </c>
      <c r="G2562">
        <v>1</v>
      </c>
      <c r="H2562">
        <v>8</v>
      </c>
      <c r="I2562">
        <v>45</v>
      </c>
      <c r="J2562">
        <v>34</v>
      </c>
      <c r="K2562">
        <v>7081</v>
      </c>
      <c r="L2562">
        <v>4092</v>
      </c>
      <c r="M2562">
        <v>157.3555556</v>
      </c>
      <c r="N2562">
        <v>120.3529412</v>
      </c>
      <c r="O2562">
        <v>11173</v>
      </c>
      <c r="P2562">
        <v>1396.625</v>
      </c>
      <c r="Q2562">
        <v>-1</v>
      </c>
      <c r="R2562" t="s">
        <v>3324</v>
      </c>
      <c r="S2562">
        <f t="shared" si="41"/>
        <v>1</v>
      </c>
      <c r="T2562" t="str">
        <f>IF(Q2562=S2562,"true","false")</f>
        <v>false</v>
      </c>
    </row>
    <row r="2563" spans="1:20" x14ac:dyDescent="0.45">
      <c r="A2563" t="s">
        <v>4098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3</v>
      </c>
      <c r="J2563">
        <v>4</v>
      </c>
      <c r="K2563">
        <v>301</v>
      </c>
      <c r="L2563">
        <v>3793</v>
      </c>
      <c r="M2563">
        <v>100.33333330000001</v>
      </c>
      <c r="N2563">
        <v>948.25</v>
      </c>
      <c r="O2563">
        <v>4094</v>
      </c>
      <c r="P2563">
        <v>4094</v>
      </c>
      <c r="Q2563">
        <v>-1</v>
      </c>
      <c r="R2563" t="s">
        <v>4099</v>
      </c>
      <c r="S2563">
        <f t="shared" ref="S2563:S2626" si="42">IF(AND(E2563&lt;0.05,C2563&gt;10),0,1)</f>
        <v>1</v>
      </c>
      <c r="T2563" t="str">
        <f>IF(Q2563=S2563,"true","false")</f>
        <v>false</v>
      </c>
    </row>
    <row r="2564" spans="1:20" x14ac:dyDescent="0.45">
      <c r="A2564" t="s">
        <v>4100</v>
      </c>
      <c r="B2564">
        <v>2</v>
      </c>
      <c r="C2564">
        <v>2</v>
      </c>
      <c r="D2564">
        <v>10</v>
      </c>
      <c r="E2564">
        <v>2</v>
      </c>
      <c r="F2564">
        <v>0.4</v>
      </c>
      <c r="G2564">
        <v>1</v>
      </c>
      <c r="H2564">
        <v>5</v>
      </c>
      <c r="I2564">
        <v>141</v>
      </c>
      <c r="J2564">
        <v>127</v>
      </c>
      <c r="K2564">
        <v>44888</v>
      </c>
      <c r="L2564">
        <v>64775</v>
      </c>
      <c r="M2564">
        <v>318.35460990000001</v>
      </c>
      <c r="N2564">
        <v>510.03937009999999</v>
      </c>
      <c r="O2564">
        <v>54831.5</v>
      </c>
      <c r="P2564">
        <v>10966.3</v>
      </c>
      <c r="Q2564">
        <v>1</v>
      </c>
      <c r="R2564" t="s">
        <v>84</v>
      </c>
      <c r="S2564">
        <f t="shared" si="42"/>
        <v>1</v>
      </c>
      <c r="T2564" t="str">
        <f>IF(Q2564=S2564,"true","false")</f>
        <v>true</v>
      </c>
    </row>
    <row r="2565" spans="1:20" x14ac:dyDescent="0.45">
      <c r="A2565" t="s">
        <v>4101</v>
      </c>
      <c r="B2565">
        <v>1</v>
      </c>
      <c r="C2565">
        <v>1</v>
      </c>
      <c r="D2565">
        <v>3</v>
      </c>
      <c r="E2565">
        <v>1</v>
      </c>
      <c r="F2565">
        <v>0.33333333300000001</v>
      </c>
      <c r="G2565">
        <v>1</v>
      </c>
      <c r="H2565">
        <v>3</v>
      </c>
      <c r="I2565">
        <v>48</v>
      </c>
      <c r="J2565">
        <v>44</v>
      </c>
      <c r="K2565">
        <v>14088</v>
      </c>
      <c r="L2565">
        <v>11273</v>
      </c>
      <c r="M2565">
        <v>293.5</v>
      </c>
      <c r="N2565">
        <v>256.20454549999999</v>
      </c>
      <c r="O2565">
        <v>25361</v>
      </c>
      <c r="P2565">
        <v>8453.6666669999995</v>
      </c>
      <c r="Q2565">
        <v>-1</v>
      </c>
      <c r="R2565" t="s">
        <v>4102</v>
      </c>
      <c r="S2565">
        <f t="shared" si="42"/>
        <v>1</v>
      </c>
      <c r="T2565" t="str">
        <f>IF(Q2565=S2565,"true","false")</f>
        <v>false</v>
      </c>
    </row>
    <row r="2566" spans="1:20" x14ac:dyDescent="0.45">
      <c r="A2566" t="s">
        <v>4103</v>
      </c>
      <c r="B2566">
        <v>43</v>
      </c>
      <c r="C2566">
        <v>1539</v>
      </c>
      <c r="D2566">
        <v>70748</v>
      </c>
      <c r="E2566">
        <v>1.2014294999999999</v>
      </c>
      <c r="F2566">
        <v>33.478274999999996</v>
      </c>
      <c r="G2566">
        <v>35.79069767</v>
      </c>
      <c r="H2566">
        <v>45.970110460000001</v>
      </c>
      <c r="I2566">
        <v>1014739</v>
      </c>
      <c r="J2566">
        <v>637519</v>
      </c>
      <c r="K2566">
        <v>87131896</v>
      </c>
      <c r="L2566">
        <v>45834371</v>
      </c>
      <c r="M2566">
        <v>85.86631242</v>
      </c>
      <c r="N2566">
        <v>71.894909799999994</v>
      </c>
      <c r="O2566">
        <v>86397.834310000006</v>
      </c>
      <c r="P2566">
        <v>1879.4349950000001</v>
      </c>
      <c r="Q2566">
        <v>-1</v>
      </c>
      <c r="R2566" t="s">
        <v>4104</v>
      </c>
      <c r="S2566">
        <f t="shared" si="42"/>
        <v>1</v>
      </c>
      <c r="T2566" t="str">
        <f>IF(Q2566=S2566,"true","false")</f>
        <v>false</v>
      </c>
    </row>
    <row r="2567" spans="1:20" x14ac:dyDescent="0.45">
      <c r="A2567" t="s">
        <v>4105</v>
      </c>
      <c r="B2567">
        <v>20</v>
      </c>
      <c r="C2567">
        <v>585</v>
      </c>
      <c r="D2567">
        <v>25149</v>
      </c>
      <c r="E2567">
        <v>0.68376068400000001</v>
      </c>
      <c r="F2567">
        <v>13.607896930000001</v>
      </c>
      <c r="G2567">
        <v>29.25</v>
      </c>
      <c r="H2567">
        <v>42.989743590000003</v>
      </c>
      <c r="I2567">
        <v>303987</v>
      </c>
      <c r="J2567">
        <v>250167</v>
      </c>
      <c r="K2567">
        <v>22830007</v>
      </c>
      <c r="L2567">
        <v>14185033</v>
      </c>
      <c r="M2567">
        <v>75.101918830000002</v>
      </c>
      <c r="N2567">
        <v>56.702254889999999</v>
      </c>
      <c r="O2567">
        <v>63273.572650000002</v>
      </c>
      <c r="P2567">
        <v>1471.8294960000001</v>
      </c>
      <c r="Q2567">
        <v>-1</v>
      </c>
      <c r="R2567" t="s">
        <v>1341</v>
      </c>
      <c r="S2567">
        <f t="shared" si="42"/>
        <v>1</v>
      </c>
      <c r="T2567" t="str">
        <f>IF(Q2567=S2567,"true","false")</f>
        <v>false</v>
      </c>
    </row>
    <row r="2568" spans="1:20" x14ac:dyDescent="0.45">
      <c r="A2568" t="s">
        <v>4106</v>
      </c>
      <c r="B2568">
        <v>21</v>
      </c>
      <c r="C2568">
        <v>994</v>
      </c>
      <c r="D2568">
        <v>1190</v>
      </c>
      <c r="E2568">
        <v>0.44366197200000002</v>
      </c>
      <c r="F2568">
        <v>830.28235289999998</v>
      </c>
      <c r="G2568">
        <v>47.333333330000002</v>
      </c>
      <c r="H2568">
        <v>1.1971830990000001</v>
      </c>
      <c r="I2568">
        <v>9490</v>
      </c>
      <c r="J2568">
        <v>7546</v>
      </c>
      <c r="K2568">
        <v>1363012</v>
      </c>
      <c r="L2568">
        <v>500500</v>
      </c>
      <c r="M2568">
        <v>143.62613279999999</v>
      </c>
      <c r="N2568">
        <v>66.326530610000006</v>
      </c>
      <c r="O2568">
        <v>1874.760563</v>
      </c>
      <c r="P2568">
        <v>1565.9764709999999</v>
      </c>
      <c r="Q2568">
        <v>0</v>
      </c>
      <c r="R2568" t="s">
        <v>4106</v>
      </c>
      <c r="S2568">
        <f t="shared" si="42"/>
        <v>1</v>
      </c>
      <c r="T2568" t="str">
        <f>IF(Q2568=S2568,"true","false")</f>
        <v>false</v>
      </c>
    </row>
    <row r="2569" spans="1:20" x14ac:dyDescent="0.45">
      <c r="A2569" t="s">
        <v>4107</v>
      </c>
      <c r="B2569">
        <v>8</v>
      </c>
      <c r="C2569">
        <v>8</v>
      </c>
      <c r="D2569">
        <v>84</v>
      </c>
      <c r="E2569">
        <v>8</v>
      </c>
      <c r="F2569">
        <v>0.76190476200000001</v>
      </c>
      <c r="G2569">
        <v>1</v>
      </c>
      <c r="H2569">
        <v>10.5</v>
      </c>
      <c r="I2569">
        <v>676</v>
      </c>
      <c r="J2569">
        <v>512</v>
      </c>
      <c r="K2569">
        <v>150530</v>
      </c>
      <c r="L2569">
        <v>75512</v>
      </c>
      <c r="M2569">
        <v>222.67751480000001</v>
      </c>
      <c r="N2569">
        <v>147.484375</v>
      </c>
      <c r="O2569">
        <v>28255.25</v>
      </c>
      <c r="P2569">
        <v>2690.9761899999999</v>
      </c>
      <c r="Q2569">
        <v>1</v>
      </c>
      <c r="R2569" t="s">
        <v>995</v>
      </c>
      <c r="S2569">
        <f t="shared" si="42"/>
        <v>1</v>
      </c>
      <c r="T2569" t="str">
        <f>IF(Q2569=S2569,"true","false")</f>
        <v>true</v>
      </c>
    </row>
    <row r="2570" spans="1:20" x14ac:dyDescent="0.45">
      <c r="A2570" t="s">
        <v>1824</v>
      </c>
      <c r="B2570">
        <v>30</v>
      </c>
      <c r="C2570">
        <v>32</v>
      </c>
      <c r="D2570">
        <v>77</v>
      </c>
      <c r="E2570">
        <v>28.125</v>
      </c>
      <c r="F2570">
        <v>13.298701299999999</v>
      </c>
      <c r="G2570">
        <v>1.066666667</v>
      </c>
      <c r="H2570">
        <v>2.40625</v>
      </c>
      <c r="I2570">
        <v>480</v>
      </c>
      <c r="J2570">
        <v>392</v>
      </c>
      <c r="K2570">
        <v>50864</v>
      </c>
      <c r="L2570">
        <v>47888</v>
      </c>
      <c r="M2570">
        <v>105.9666667</v>
      </c>
      <c r="N2570">
        <v>122.16326530000001</v>
      </c>
      <c r="O2570">
        <v>3086</v>
      </c>
      <c r="P2570">
        <v>1282.493506</v>
      </c>
      <c r="Q2570">
        <v>1</v>
      </c>
      <c r="R2570" t="s">
        <v>24</v>
      </c>
      <c r="S2570">
        <f t="shared" si="42"/>
        <v>1</v>
      </c>
      <c r="T2570" t="str">
        <f>IF(Q2570=S2570,"true","false")</f>
        <v>true</v>
      </c>
    </row>
    <row r="2571" spans="1:20" x14ac:dyDescent="0.45">
      <c r="A2571" t="s">
        <v>4110</v>
      </c>
      <c r="B2571">
        <v>17</v>
      </c>
      <c r="C2571">
        <v>18</v>
      </c>
      <c r="D2571">
        <v>122</v>
      </c>
      <c r="E2571">
        <v>16.055555559999998</v>
      </c>
      <c r="F2571">
        <v>2.6557377049999999</v>
      </c>
      <c r="G2571">
        <v>1.0588235290000001</v>
      </c>
      <c r="H2571">
        <v>6.7777777779999999</v>
      </c>
      <c r="I2571">
        <v>8905</v>
      </c>
      <c r="J2571">
        <v>26930</v>
      </c>
      <c r="K2571">
        <v>449419</v>
      </c>
      <c r="L2571">
        <v>34744364</v>
      </c>
      <c r="M2571">
        <v>50.468163949999997</v>
      </c>
      <c r="N2571">
        <v>1290.17319</v>
      </c>
      <c r="O2571">
        <v>1955210.1669999999</v>
      </c>
      <c r="P2571">
        <v>288473.6311</v>
      </c>
      <c r="Q2571">
        <v>-1</v>
      </c>
      <c r="R2571" t="s">
        <v>4111</v>
      </c>
      <c r="S2571">
        <f t="shared" si="42"/>
        <v>1</v>
      </c>
      <c r="T2571" t="str">
        <f>IF(Q2571=S2571,"true","false")</f>
        <v>false</v>
      </c>
    </row>
    <row r="2572" spans="1:20" x14ac:dyDescent="0.45">
      <c r="A2572" t="s">
        <v>4112</v>
      </c>
      <c r="B2572">
        <v>1</v>
      </c>
      <c r="C2572">
        <v>1</v>
      </c>
      <c r="D2572">
        <v>45</v>
      </c>
      <c r="E2572">
        <v>1</v>
      </c>
      <c r="F2572">
        <v>2.2222222E-2</v>
      </c>
      <c r="G2572">
        <v>1</v>
      </c>
      <c r="H2572">
        <v>45</v>
      </c>
      <c r="I2572">
        <v>955</v>
      </c>
      <c r="J2572">
        <v>784</v>
      </c>
      <c r="K2572">
        <v>152616</v>
      </c>
      <c r="L2572">
        <v>99455</v>
      </c>
      <c r="M2572">
        <v>159.80732979999999</v>
      </c>
      <c r="N2572">
        <v>126.8558673</v>
      </c>
      <c r="O2572">
        <v>252071</v>
      </c>
      <c r="P2572">
        <v>5601.5777779999999</v>
      </c>
      <c r="Q2572">
        <v>1</v>
      </c>
      <c r="R2572" t="s">
        <v>3728</v>
      </c>
      <c r="S2572">
        <f t="shared" si="42"/>
        <v>1</v>
      </c>
      <c r="T2572" t="str">
        <f>IF(Q2572=S2572,"true","false")</f>
        <v>true</v>
      </c>
    </row>
    <row r="2573" spans="1:20" x14ac:dyDescent="0.45">
      <c r="A2573" t="s">
        <v>4113</v>
      </c>
      <c r="B2573">
        <v>1</v>
      </c>
      <c r="C2573">
        <v>1</v>
      </c>
      <c r="D2573">
        <v>15</v>
      </c>
      <c r="E2573">
        <v>1</v>
      </c>
      <c r="F2573">
        <v>6.6666666999999999E-2</v>
      </c>
      <c r="G2573">
        <v>1</v>
      </c>
      <c r="H2573">
        <v>15</v>
      </c>
      <c r="I2573">
        <v>88</v>
      </c>
      <c r="J2573">
        <v>63</v>
      </c>
      <c r="K2573">
        <v>15962</v>
      </c>
      <c r="L2573">
        <v>38044</v>
      </c>
      <c r="M2573">
        <v>181.38636360000001</v>
      </c>
      <c r="N2573">
        <v>603.87301590000004</v>
      </c>
      <c r="O2573">
        <v>54006</v>
      </c>
      <c r="P2573">
        <v>3600.4</v>
      </c>
      <c r="Q2573">
        <v>-1</v>
      </c>
      <c r="R2573" t="s">
        <v>4114</v>
      </c>
      <c r="S2573">
        <f t="shared" si="42"/>
        <v>1</v>
      </c>
      <c r="T2573" t="str">
        <f>IF(Q2573=S2573,"true","false")</f>
        <v>false</v>
      </c>
    </row>
    <row r="2574" spans="1:20" x14ac:dyDescent="0.45">
      <c r="A2574" t="s">
        <v>4115</v>
      </c>
      <c r="B2574">
        <v>20</v>
      </c>
      <c r="C2574">
        <v>20</v>
      </c>
      <c r="D2574">
        <v>205</v>
      </c>
      <c r="E2574">
        <v>20</v>
      </c>
      <c r="F2574">
        <v>1.951219512</v>
      </c>
      <c r="G2574">
        <v>1</v>
      </c>
      <c r="H2574">
        <v>10.25</v>
      </c>
      <c r="I2574">
        <v>3058</v>
      </c>
      <c r="J2574">
        <v>2858</v>
      </c>
      <c r="K2574">
        <v>314980</v>
      </c>
      <c r="L2574">
        <v>1790390</v>
      </c>
      <c r="M2574">
        <v>103.0019621</v>
      </c>
      <c r="N2574">
        <v>626.44856540000001</v>
      </c>
      <c r="O2574">
        <v>105268.5</v>
      </c>
      <c r="P2574">
        <v>10270.09756</v>
      </c>
      <c r="Q2574">
        <v>-1</v>
      </c>
      <c r="R2574" t="s">
        <v>79</v>
      </c>
      <c r="S2574">
        <f t="shared" si="42"/>
        <v>1</v>
      </c>
      <c r="T2574" t="str">
        <f>IF(Q2574=S2574,"true","false")</f>
        <v>false</v>
      </c>
    </row>
    <row r="2575" spans="1:20" x14ac:dyDescent="0.45">
      <c r="A2575" t="s">
        <v>1887</v>
      </c>
      <c r="B2575">
        <v>153</v>
      </c>
      <c r="C2575">
        <v>162</v>
      </c>
      <c r="D2575">
        <v>2245</v>
      </c>
      <c r="E2575">
        <v>144.5</v>
      </c>
      <c r="F2575">
        <v>11.689977730000001</v>
      </c>
      <c r="G2575">
        <v>1.0588235290000001</v>
      </c>
      <c r="H2575">
        <v>13.858024690000001</v>
      </c>
      <c r="I2575">
        <v>28571</v>
      </c>
      <c r="J2575">
        <v>28452</v>
      </c>
      <c r="K2575">
        <v>4120976</v>
      </c>
      <c r="L2575">
        <v>16126894</v>
      </c>
      <c r="M2575">
        <v>144.2363235</v>
      </c>
      <c r="N2575">
        <v>566.81055809999998</v>
      </c>
      <c r="O2575">
        <v>124986.85189999999</v>
      </c>
      <c r="P2575">
        <v>9019.0957679999992</v>
      </c>
      <c r="Q2575">
        <v>1</v>
      </c>
      <c r="R2575" t="s">
        <v>186</v>
      </c>
      <c r="S2575">
        <f t="shared" si="42"/>
        <v>1</v>
      </c>
      <c r="T2575" t="str">
        <f>IF(Q2575=S2575,"true","false")</f>
        <v>true</v>
      </c>
    </row>
    <row r="2576" spans="1:20" x14ac:dyDescent="0.45">
      <c r="A2576" t="s">
        <v>1893</v>
      </c>
      <c r="B2576">
        <v>129</v>
      </c>
      <c r="C2576">
        <v>160</v>
      </c>
      <c r="D2576">
        <v>2471</v>
      </c>
      <c r="E2576">
        <v>104.00624999999999</v>
      </c>
      <c r="F2576">
        <v>10.36017807</v>
      </c>
      <c r="G2576">
        <v>1.240310078</v>
      </c>
      <c r="H2576">
        <v>15.44375</v>
      </c>
      <c r="I2576">
        <v>68948</v>
      </c>
      <c r="J2576">
        <v>91926</v>
      </c>
      <c r="K2576">
        <v>5379791</v>
      </c>
      <c r="L2576">
        <v>91710816</v>
      </c>
      <c r="M2576">
        <v>78.026788300000007</v>
      </c>
      <c r="N2576">
        <v>997.65916059999995</v>
      </c>
      <c r="O2576">
        <v>606816.29379999998</v>
      </c>
      <c r="P2576">
        <v>39292.030350000001</v>
      </c>
      <c r="Q2576">
        <v>1</v>
      </c>
      <c r="R2576" t="s">
        <v>50</v>
      </c>
      <c r="S2576">
        <f t="shared" si="42"/>
        <v>1</v>
      </c>
      <c r="T2576" t="str">
        <f>IF(Q2576=S2576,"true","false")</f>
        <v>true</v>
      </c>
    </row>
    <row r="2577" spans="1:20" x14ac:dyDescent="0.45">
      <c r="A2577" t="s">
        <v>1895</v>
      </c>
      <c r="B2577">
        <v>11</v>
      </c>
      <c r="C2577">
        <v>25</v>
      </c>
      <c r="D2577">
        <v>115</v>
      </c>
      <c r="E2577">
        <v>4.84</v>
      </c>
      <c r="F2577">
        <v>5.434782609</v>
      </c>
      <c r="G2577">
        <v>2.2727272730000001</v>
      </c>
      <c r="H2577">
        <v>4.5999999999999996</v>
      </c>
      <c r="I2577">
        <v>1411</v>
      </c>
      <c r="J2577">
        <v>1454</v>
      </c>
      <c r="K2577">
        <v>299032</v>
      </c>
      <c r="L2577">
        <v>674064</v>
      </c>
      <c r="M2577">
        <v>211.9291283</v>
      </c>
      <c r="N2577">
        <v>463.59284730000002</v>
      </c>
      <c r="O2577">
        <v>38923.839999999997</v>
      </c>
      <c r="P2577">
        <v>8461.7043479999993</v>
      </c>
      <c r="Q2577">
        <v>1</v>
      </c>
      <c r="R2577" t="s">
        <v>246</v>
      </c>
      <c r="S2577">
        <f t="shared" si="42"/>
        <v>1</v>
      </c>
      <c r="T2577" t="str">
        <f>IF(Q2577=S2577,"true","false")</f>
        <v>true</v>
      </c>
    </row>
    <row r="2578" spans="1:20" x14ac:dyDescent="0.45">
      <c r="A2578" t="s">
        <v>4119</v>
      </c>
      <c r="B2578">
        <v>1</v>
      </c>
      <c r="C2578">
        <v>2</v>
      </c>
      <c r="D2578">
        <v>49</v>
      </c>
      <c r="E2578">
        <v>0.5</v>
      </c>
      <c r="F2578">
        <v>8.1632652999999999E-2</v>
      </c>
      <c r="G2578">
        <v>2</v>
      </c>
      <c r="H2578">
        <v>24.5</v>
      </c>
      <c r="I2578">
        <v>142</v>
      </c>
      <c r="J2578">
        <v>136</v>
      </c>
      <c r="K2578">
        <v>13753</v>
      </c>
      <c r="L2578">
        <v>8268</v>
      </c>
      <c r="M2578">
        <v>96.852112680000005</v>
      </c>
      <c r="N2578">
        <v>60.794117649999997</v>
      </c>
      <c r="O2578">
        <v>11010.5</v>
      </c>
      <c r="P2578">
        <v>449.40816330000001</v>
      </c>
      <c r="Q2578">
        <v>0</v>
      </c>
      <c r="R2578" t="s">
        <v>4120</v>
      </c>
      <c r="S2578">
        <f t="shared" si="42"/>
        <v>1</v>
      </c>
      <c r="T2578" t="str">
        <f>IF(Q2578=S2578,"true","false")</f>
        <v>false</v>
      </c>
    </row>
    <row r="2579" spans="1:20" x14ac:dyDescent="0.45">
      <c r="A2579" t="s">
        <v>4121</v>
      </c>
      <c r="B2579">
        <v>4</v>
      </c>
      <c r="C2579">
        <v>4</v>
      </c>
      <c r="D2579">
        <v>5</v>
      </c>
      <c r="E2579">
        <v>4</v>
      </c>
      <c r="F2579">
        <v>3.2</v>
      </c>
      <c r="G2579">
        <v>1</v>
      </c>
      <c r="H2579">
        <v>1.25</v>
      </c>
      <c r="I2579">
        <v>70</v>
      </c>
      <c r="J2579">
        <v>58</v>
      </c>
      <c r="K2579">
        <v>7232</v>
      </c>
      <c r="L2579">
        <v>28038</v>
      </c>
      <c r="M2579">
        <v>103.3142857</v>
      </c>
      <c r="N2579">
        <v>483.41379310000002</v>
      </c>
      <c r="O2579">
        <v>8817.5</v>
      </c>
      <c r="P2579">
        <v>7054</v>
      </c>
      <c r="Q2579">
        <v>-1</v>
      </c>
      <c r="R2579" t="s">
        <v>4122</v>
      </c>
      <c r="S2579">
        <f t="shared" si="42"/>
        <v>1</v>
      </c>
      <c r="T2579" t="str">
        <f>IF(Q2579=S2579,"true","false")</f>
        <v>false</v>
      </c>
    </row>
    <row r="2580" spans="1:20" x14ac:dyDescent="0.45">
      <c r="A2580" t="s">
        <v>1896</v>
      </c>
      <c r="B2580">
        <v>30</v>
      </c>
      <c r="C2580">
        <v>31</v>
      </c>
      <c r="D2580">
        <v>176</v>
      </c>
      <c r="E2580">
        <v>29.03225806</v>
      </c>
      <c r="F2580">
        <v>5.4602272730000001</v>
      </c>
      <c r="G2580">
        <v>1.0333333330000001</v>
      </c>
      <c r="H2580">
        <v>5.6774193549999996</v>
      </c>
      <c r="I2580">
        <v>1645</v>
      </c>
      <c r="J2580">
        <v>1638</v>
      </c>
      <c r="K2580">
        <v>239873</v>
      </c>
      <c r="L2580">
        <v>567067</v>
      </c>
      <c r="M2580">
        <v>145.81945289999999</v>
      </c>
      <c r="N2580">
        <v>346.19474969999999</v>
      </c>
      <c r="O2580">
        <v>26030.32258</v>
      </c>
      <c r="P2580">
        <v>4584.886364</v>
      </c>
      <c r="Q2580">
        <v>1</v>
      </c>
      <c r="R2580" t="s">
        <v>164</v>
      </c>
      <c r="S2580">
        <f t="shared" si="42"/>
        <v>1</v>
      </c>
      <c r="T2580" t="str">
        <f>IF(Q2580=S2580,"true","false")</f>
        <v>true</v>
      </c>
    </row>
    <row r="2581" spans="1:20" x14ac:dyDescent="0.45">
      <c r="A2581" t="s">
        <v>4124</v>
      </c>
      <c r="B2581">
        <v>5</v>
      </c>
      <c r="C2581">
        <v>5</v>
      </c>
      <c r="D2581">
        <v>97</v>
      </c>
      <c r="E2581">
        <v>5</v>
      </c>
      <c r="F2581">
        <v>0.25773195900000001</v>
      </c>
      <c r="G2581">
        <v>1</v>
      </c>
      <c r="H2581">
        <v>19.399999999999999</v>
      </c>
      <c r="I2581">
        <v>2726</v>
      </c>
      <c r="J2581">
        <v>3225</v>
      </c>
      <c r="K2581">
        <v>139357</v>
      </c>
      <c r="L2581">
        <v>3815059</v>
      </c>
      <c r="M2581">
        <v>51.121423329999999</v>
      </c>
      <c r="N2581">
        <v>1182.964031</v>
      </c>
      <c r="O2581">
        <v>790883.2</v>
      </c>
      <c r="P2581">
        <v>40767.175260000004</v>
      </c>
      <c r="Q2581">
        <v>-1</v>
      </c>
      <c r="R2581" t="s">
        <v>1083</v>
      </c>
      <c r="S2581">
        <f t="shared" si="42"/>
        <v>1</v>
      </c>
      <c r="T2581" t="str">
        <f>IF(Q2581=S2581,"true","false")</f>
        <v>false</v>
      </c>
    </row>
    <row r="2582" spans="1:20" x14ac:dyDescent="0.45">
      <c r="A2582" t="s">
        <v>4125</v>
      </c>
      <c r="B2582">
        <v>1</v>
      </c>
      <c r="C2582">
        <v>1</v>
      </c>
      <c r="D2582">
        <v>3</v>
      </c>
      <c r="E2582">
        <v>1</v>
      </c>
      <c r="F2582">
        <v>0.33333333300000001</v>
      </c>
      <c r="G2582">
        <v>1</v>
      </c>
      <c r="H2582">
        <v>3</v>
      </c>
      <c r="I2582">
        <v>8</v>
      </c>
      <c r="J2582">
        <v>2</v>
      </c>
      <c r="K2582">
        <v>432</v>
      </c>
      <c r="L2582">
        <v>256</v>
      </c>
      <c r="M2582">
        <v>54</v>
      </c>
      <c r="N2582">
        <v>128</v>
      </c>
      <c r="O2582">
        <v>688</v>
      </c>
      <c r="P2582">
        <v>229.33333329999999</v>
      </c>
      <c r="Q2582">
        <v>-1</v>
      </c>
      <c r="R2582" t="s">
        <v>4126</v>
      </c>
      <c r="S2582">
        <f t="shared" si="42"/>
        <v>1</v>
      </c>
      <c r="T2582" t="str">
        <f>IF(Q2582=S2582,"true","false")</f>
        <v>false</v>
      </c>
    </row>
    <row r="2583" spans="1:20" x14ac:dyDescent="0.45">
      <c r="A2583" t="s">
        <v>4127</v>
      </c>
      <c r="B2583">
        <v>1</v>
      </c>
      <c r="C2583">
        <v>10</v>
      </c>
      <c r="D2583">
        <v>36</v>
      </c>
      <c r="E2583">
        <v>0.1</v>
      </c>
      <c r="F2583">
        <v>2.7777777779999999</v>
      </c>
      <c r="G2583">
        <v>10</v>
      </c>
      <c r="H2583">
        <v>3.6</v>
      </c>
      <c r="I2583">
        <v>323</v>
      </c>
      <c r="J2583">
        <v>309</v>
      </c>
      <c r="K2583">
        <v>53006</v>
      </c>
      <c r="L2583">
        <v>16324</v>
      </c>
      <c r="M2583">
        <v>164.1052632</v>
      </c>
      <c r="N2583">
        <v>52.828478959999998</v>
      </c>
      <c r="O2583">
        <v>6933</v>
      </c>
      <c r="P2583">
        <v>1925.833333</v>
      </c>
      <c r="Q2583">
        <v>0</v>
      </c>
      <c r="R2583" t="s">
        <v>192</v>
      </c>
      <c r="S2583">
        <f t="shared" si="42"/>
        <v>1</v>
      </c>
      <c r="T2583" t="str">
        <f>IF(Q2583=S2583,"true","false")</f>
        <v>false</v>
      </c>
    </row>
    <row r="2584" spans="1:20" x14ac:dyDescent="0.45">
      <c r="A2584" t="s">
        <v>4128</v>
      </c>
      <c r="B2584">
        <v>3</v>
      </c>
      <c r="C2584">
        <v>3</v>
      </c>
      <c r="D2584">
        <v>5</v>
      </c>
      <c r="E2584">
        <v>3</v>
      </c>
      <c r="F2584">
        <v>1.8</v>
      </c>
      <c r="G2584">
        <v>1</v>
      </c>
      <c r="H2584">
        <v>1.6666666670000001</v>
      </c>
      <c r="I2584">
        <v>86</v>
      </c>
      <c r="J2584">
        <v>84</v>
      </c>
      <c r="K2584">
        <v>7930</v>
      </c>
      <c r="L2584">
        <v>66670</v>
      </c>
      <c r="M2584">
        <v>92.20930233</v>
      </c>
      <c r="N2584">
        <v>793.69047620000003</v>
      </c>
      <c r="O2584">
        <v>24866.666669999999</v>
      </c>
      <c r="P2584">
        <v>14920</v>
      </c>
      <c r="Q2584">
        <v>-1</v>
      </c>
      <c r="R2584" t="s">
        <v>2996</v>
      </c>
      <c r="S2584">
        <f t="shared" si="42"/>
        <v>1</v>
      </c>
      <c r="T2584" t="str">
        <f>IF(Q2584=S2584,"true","false")</f>
        <v>false</v>
      </c>
    </row>
    <row r="2585" spans="1:20" x14ac:dyDescent="0.45">
      <c r="A2585" t="s">
        <v>4129</v>
      </c>
      <c r="B2585">
        <v>4</v>
      </c>
      <c r="C2585">
        <v>4</v>
      </c>
      <c r="D2585">
        <v>68</v>
      </c>
      <c r="E2585">
        <v>4</v>
      </c>
      <c r="F2585">
        <v>0.235294118</v>
      </c>
      <c r="G2585">
        <v>1</v>
      </c>
      <c r="H2585">
        <v>17</v>
      </c>
      <c r="I2585">
        <v>1334</v>
      </c>
      <c r="J2585">
        <v>1236</v>
      </c>
      <c r="K2585">
        <v>214726</v>
      </c>
      <c r="L2585">
        <v>928743</v>
      </c>
      <c r="M2585">
        <v>160.96401800000001</v>
      </c>
      <c r="N2585">
        <v>751.41019419999998</v>
      </c>
      <c r="O2585">
        <v>285867.25</v>
      </c>
      <c r="P2585">
        <v>16815.720590000001</v>
      </c>
      <c r="Q2585">
        <v>1</v>
      </c>
      <c r="R2585" t="s">
        <v>1050</v>
      </c>
      <c r="S2585">
        <f t="shared" si="42"/>
        <v>1</v>
      </c>
      <c r="T2585" t="str">
        <f>IF(Q2585=S2585,"true","false")</f>
        <v>true</v>
      </c>
    </row>
    <row r="2586" spans="1:20" x14ac:dyDescent="0.45">
      <c r="A2586" t="s">
        <v>4130</v>
      </c>
      <c r="B2586">
        <v>1</v>
      </c>
      <c r="C2586">
        <v>1</v>
      </c>
      <c r="D2586">
        <v>9</v>
      </c>
      <c r="E2586">
        <v>1</v>
      </c>
      <c r="F2586">
        <v>0.111111111</v>
      </c>
      <c r="G2586">
        <v>1</v>
      </c>
      <c r="H2586">
        <v>9</v>
      </c>
      <c r="I2586">
        <v>30</v>
      </c>
      <c r="J2586">
        <v>25</v>
      </c>
      <c r="K2586">
        <v>1400</v>
      </c>
      <c r="L2586">
        <v>1300</v>
      </c>
      <c r="M2586">
        <v>46.666666669999998</v>
      </c>
      <c r="N2586">
        <v>52</v>
      </c>
      <c r="O2586">
        <v>2700</v>
      </c>
      <c r="P2586">
        <v>300</v>
      </c>
      <c r="Q2586">
        <v>1</v>
      </c>
      <c r="R2586" t="s">
        <v>1497</v>
      </c>
      <c r="S2586">
        <f t="shared" si="42"/>
        <v>1</v>
      </c>
      <c r="T2586" t="str">
        <f>IF(Q2586=S2586,"true","false")</f>
        <v>true</v>
      </c>
    </row>
    <row r="2587" spans="1:20" x14ac:dyDescent="0.45">
      <c r="A2587" t="s">
        <v>4131</v>
      </c>
      <c r="B2587">
        <v>5</v>
      </c>
      <c r="C2587">
        <v>8</v>
      </c>
      <c r="D2587">
        <v>506</v>
      </c>
      <c r="E2587">
        <v>3.125</v>
      </c>
      <c r="F2587">
        <v>0.12648221300000001</v>
      </c>
      <c r="G2587">
        <v>1.6</v>
      </c>
      <c r="H2587">
        <v>63.25</v>
      </c>
      <c r="I2587">
        <v>5653</v>
      </c>
      <c r="J2587">
        <v>4446</v>
      </c>
      <c r="K2587">
        <v>342119</v>
      </c>
      <c r="L2587">
        <v>279628</v>
      </c>
      <c r="M2587">
        <v>60.519900939999999</v>
      </c>
      <c r="N2587">
        <v>62.894286999999998</v>
      </c>
      <c r="O2587">
        <v>77718.375</v>
      </c>
      <c r="P2587">
        <v>1228.749012</v>
      </c>
      <c r="Q2587">
        <v>0</v>
      </c>
      <c r="R2587" t="s">
        <v>375</v>
      </c>
      <c r="S2587">
        <f t="shared" si="42"/>
        <v>1</v>
      </c>
      <c r="T2587" t="str">
        <f>IF(Q2587=S2587,"true","false")</f>
        <v>false</v>
      </c>
    </row>
    <row r="2588" spans="1:20" x14ac:dyDescent="0.45">
      <c r="A2588" t="s">
        <v>4132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82</v>
      </c>
      <c r="J2588">
        <v>91</v>
      </c>
      <c r="K2588">
        <v>6588</v>
      </c>
      <c r="L2588">
        <v>104748</v>
      </c>
      <c r="M2588">
        <v>80.341463410000003</v>
      </c>
      <c r="N2588">
        <v>1151.0769230000001</v>
      </c>
      <c r="O2588">
        <v>111336</v>
      </c>
      <c r="P2588">
        <v>111336</v>
      </c>
      <c r="Q2588">
        <v>-1</v>
      </c>
      <c r="R2588" t="s">
        <v>1849</v>
      </c>
      <c r="S2588">
        <f t="shared" si="42"/>
        <v>1</v>
      </c>
      <c r="T2588" t="str">
        <f>IF(Q2588=S2588,"true","false")</f>
        <v>false</v>
      </c>
    </row>
    <row r="2589" spans="1:20" x14ac:dyDescent="0.45">
      <c r="A2589" t="s">
        <v>4133</v>
      </c>
      <c r="B2589">
        <v>1</v>
      </c>
      <c r="C2589">
        <v>1</v>
      </c>
      <c r="D2589">
        <v>22</v>
      </c>
      <c r="E2589">
        <v>1</v>
      </c>
      <c r="F2589">
        <v>4.5454544999999999E-2</v>
      </c>
      <c r="G2589">
        <v>1</v>
      </c>
      <c r="H2589">
        <v>22</v>
      </c>
      <c r="I2589">
        <v>212</v>
      </c>
      <c r="J2589">
        <v>214</v>
      </c>
      <c r="K2589">
        <v>24256</v>
      </c>
      <c r="L2589">
        <v>216291</v>
      </c>
      <c r="M2589">
        <v>114.41509430000001</v>
      </c>
      <c r="N2589">
        <v>1010.705607</v>
      </c>
      <c r="O2589">
        <v>240547</v>
      </c>
      <c r="P2589">
        <v>10933.95455</v>
      </c>
      <c r="Q2589">
        <v>-1</v>
      </c>
      <c r="R2589" t="s">
        <v>1420</v>
      </c>
      <c r="S2589">
        <f t="shared" si="42"/>
        <v>1</v>
      </c>
      <c r="T2589" t="str">
        <f>IF(Q2589=S2589,"true","false")</f>
        <v>false</v>
      </c>
    </row>
    <row r="2590" spans="1:20" x14ac:dyDescent="0.45">
      <c r="A2590" t="s">
        <v>4134</v>
      </c>
      <c r="B2590">
        <v>1</v>
      </c>
      <c r="C2590">
        <v>1</v>
      </c>
      <c r="D2590">
        <v>3</v>
      </c>
      <c r="E2590">
        <v>1</v>
      </c>
      <c r="F2590">
        <v>0.33333333300000001</v>
      </c>
      <c r="G2590">
        <v>1</v>
      </c>
      <c r="H2590">
        <v>3</v>
      </c>
      <c r="I2590">
        <v>11</v>
      </c>
      <c r="J2590">
        <v>7</v>
      </c>
      <c r="K2590">
        <v>1488</v>
      </c>
      <c r="L2590">
        <v>2854</v>
      </c>
      <c r="M2590">
        <v>135.27272730000001</v>
      </c>
      <c r="N2590">
        <v>407.7142857</v>
      </c>
      <c r="O2590">
        <v>4342</v>
      </c>
      <c r="P2590">
        <v>1447.333333</v>
      </c>
      <c r="Q2590">
        <v>-1</v>
      </c>
      <c r="R2590" t="s">
        <v>4135</v>
      </c>
      <c r="S2590">
        <f t="shared" si="42"/>
        <v>1</v>
      </c>
      <c r="T2590" t="str">
        <f>IF(Q2590=S2590,"true","false")</f>
        <v>false</v>
      </c>
    </row>
    <row r="2591" spans="1:20" x14ac:dyDescent="0.45">
      <c r="A2591" t="s">
        <v>4136</v>
      </c>
      <c r="B2591">
        <v>4</v>
      </c>
      <c r="C2591">
        <v>4</v>
      </c>
      <c r="D2591">
        <v>128</v>
      </c>
      <c r="E2591">
        <v>4</v>
      </c>
      <c r="F2591">
        <v>0.125</v>
      </c>
      <c r="G2591">
        <v>1</v>
      </c>
      <c r="H2591">
        <v>32</v>
      </c>
      <c r="I2591">
        <v>150</v>
      </c>
      <c r="J2591">
        <v>150</v>
      </c>
      <c r="K2591">
        <v>9000</v>
      </c>
      <c r="L2591">
        <v>6000</v>
      </c>
      <c r="M2591">
        <v>60</v>
      </c>
      <c r="N2591">
        <v>40</v>
      </c>
      <c r="O2591">
        <v>3750</v>
      </c>
      <c r="P2591">
        <v>117.1875</v>
      </c>
      <c r="Q2591">
        <v>-1</v>
      </c>
      <c r="R2591" t="s">
        <v>2019</v>
      </c>
      <c r="S2591">
        <f t="shared" si="42"/>
        <v>1</v>
      </c>
      <c r="T2591" t="str">
        <f>IF(Q2591=S2591,"true","false")</f>
        <v>false</v>
      </c>
    </row>
    <row r="2592" spans="1:20" x14ac:dyDescent="0.45">
      <c r="A2592" t="s">
        <v>4137</v>
      </c>
      <c r="B2592">
        <v>5</v>
      </c>
      <c r="C2592">
        <v>9</v>
      </c>
      <c r="D2592">
        <v>18</v>
      </c>
      <c r="E2592">
        <v>2.7777777779999999</v>
      </c>
      <c r="F2592">
        <v>4.5</v>
      </c>
      <c r="G2592">
        <v>1.8</v>
      </c>
      <c r="H2592">
        <v>2</v>
      </c>
      <c r="I2592">
        <v>102</v>
      </c>
      <c r="J2592">
        <v>78</v>
      </c>
      <c r="K2592">
        <v>8826</v>
      </c>
      <c r="L2592">
        <v>18566</v>
      </c>
      <c r="M2592">
        <v>86.529411760000002</v>
      </c>
      <c r="N2592">
        <v>238.02564100000001</v>
      </c>
      <c r="O2592">
        <v>3043.5555559999998</v>
      </c>
      <c r="P2592">
        <v>1521.7777779999999</v>
      </c>
      <c r="Q2592">
        <v>-1</v>
      </c>
      <c r="R2592" t="s">
        <v>4138</v>
      </c>
      <c r="S2592">
        <f t="shared" si="42"/>
        <v>1</v>
      </c>
      <c r="T2592" t="str">
        <f>IF(Q2592=S2592,"true","false")</f>
        <v>false</v>
      </c>
    </row>
    <row r="2593" spans="1:20" x14ac:dyDescent="0.45">
      <c r="A2593" t="s">
        <v>4139</v>
      </c>
      <c r="B2593">
        <v>1</v>
      </c>
      <c r="C2593">
        <v>16</v>
      </c>
      <c r="D2593">
        <v>225</v>
      </c>
      <c r="E2593">
        <v>6.25E-2</v>
      </c>
      <c r="F2593">
        <v>1.137777778</v>
      </c>
      <c r="G2593">
        <v>16</v>
      </c>
      <c r="H2593">
        <v>14.0625</v>
      </c>
      <c r="I2593">
        <v>2498</v>
      </c>
      <c r="J2593">
        <v>2448</v>
      </c>
      <c r="K2593">
        <v>417145</v>
      </c>
      <c r="L2593">
        <v>1550281</v>
      </c>
      <c r="M2593">
        <v>166.99159330000001</v>
      </c>
      <c r="N2593">
        <v>633.28472220000003</v>
      </c>
      <c r="O2593">
        <v>122964.125</v>
      </c>
      <c r="P2593">
        <v>8744.1155560000007</v>
      </c>
      <c r="Q2593">
        <v>1</v>
      </c>
      <c r="R2593" t="s">
        <v>248</v>
      </c>
      <c r="S2593">
        <f t="shared" si="42"/>
        <v>1</v>
      </c>
      <c r="T2593" t="str">
        <f>IF(Q2593=S2593,"true","false")</f>
        <v>true</v>
      </c>
    </row>
    <row r="2594" spans="1:20" x14ac:dyDescent="0.45">
      <c r="A2594" t="s">
        <v>4140</v>
      </c>
      <c r="B2594">
        <v>2</v>
      </c>
      <c r="C2594">
        <v>2</v>
      </c>
      <c r="D2594">
        <v>17</v>
      </c>
      <c r="E2594">
        <v>2</v>
      </c>
      <c r="F2594">
        <v>0.235294118</v>
      </c>
      <c r="G2594">
        <v>1</v>
      </c>
      <c r="H2594">
        <v>8.5</v>
      </c>
      <c r="I2594">
        <v>82</v>
      </c>
      <c r="J2594">
        <v>49</v>
      </c>
      <c r="K2594">
        <v>8724</v>
      </c>
      <c r="L2594">
        <v>13649</v>
      </c>
      <c r="M2594">
        <v>106.3902439</v>
      </c>
      <c r="N2594">
        <v>278.55102040000003</v>
      </c>
      <c r="O2594">
        <v>11186.5</v>
      </c>
      <c r="P2594">
        <v>1316.058824</v>
      </c>
      <c r="Q2594">
        <v>-1</v>
      </c>
      <c r="R2594" t="s">
        <v>4141</v>
      </c>
      <c r="S2594">
        <f t="shared" si="42"/>
        <v>1</v>
      </c>
      <c r="T2594" t="str">
        <f>IF(Q2594=S2594,"true","false")</f>
        <v>false</v>
      </c>
    </row>
    <row r="2595" spans="1:20" x14ac:dyDescent="0.45">
      <c r="A2595" t="s">
        <v>4142</v>
      </c>
      <c r="B2595">
        <v>1</v>
      </c>
      <c r="C2595">
        <v>1</v>
      </c>
      <c r="D2595">
        <v>3</v>
      </c>
      <c r="E2595">
        <v>1</v>
      </c>
      <c r="F2595">
        <v>0.33333333300000001</v>
      </c>
      <c r="G2595">
        <v>1</v>
      </c>
      <c r="H2595">
        <v>3</v>
      </c>
      <c r="I2595">
        <v>9</v>
      </c>
      <c r="J2595">
        <v>6</v>
      </c>
      <c r="K2595">
        <v>492</v>
      </c>
      <c r="L2595">
        <v>300</v>
      </c>
      <c r="M2595">
        <v>54.666666669999998</v>
      </c>
      <c r="N2595">
        <v>50</v>
      </c>
      <c r="O2595">
        <v>792</v>
      </c>
      <c r="P2595">
        <v>264</v>
      </c>
      <c r="Q2595">
        <v>-1</v>
      </c>
      <c r="R2595" t="s">
        <v>4142</v>
      </c>
      <c r="S2595">
        <f t="shared" si="42"/>
        <v>1</v>
      </c>
      <c r="T2595" t="str">
        <f>IF(Q2595=S2595,"true","false")</f>
        <v>false</v>
      </c>
    </row>
    <row r="2596" spans="1:20" x14ac:dyDescent="0.45">
      <c r="A2596" t="s">
        <v>4143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19</v>
      </c>
      <c r="J2596">
        <v>17</v>
      </c>
      <c r="K2596">
        <v>1162</v>
      </c>
      <c r="L2596">
        <v>19698</v>
      </c>
      <c r="M2596">
        <v>61.157894740000003</v>
      </c>
      <c r="N2596">
        <v>1158.705882</v>
      </c>
      <c r="O2596">
        <v>20860</v>
      </c>
      <c r="P2596">
        <v>20860</v>
      </c>
      <c r="Q2596">
        <v>-1</v>
      </c>
      <c r="R2596" t="s">
        <v>4144</v>
      </c>
      <c r="S2596">
        <f t="shared" si="42"/>
        <v>1</v>
      </c>
      <c r="T2596" t="str">
        <f>IF(Q2596=S2596,"true","false")</f>
        <v>false</v>
      </c>
    </row>
    <row r="2597" spans="1:20" x14ac:dyDescent="0.45">
      <c r="A2597" t="s">
        <v>4145</v>
      </c>
      <c r="B2597">
        <v>3</v>
      </c>
      <c r="C2597">
        <v>6</v>
      </c>
      <c r="D2597">
        <v>115</v>
      </c>
      <c r="E2597">
        <v>1.5</v>
      </c>
      <c r="F2597">
        <v>0.31304347799999999</v>
      </c>
      <c r="G2597">
        <v>2</v>
      </c>
      <c r="H2597">
        <v>19.166666670000001</v>
      </c>
      <c r="I2597">
        <v>571</v>
      </c>
      <c r="J2597">
        <v>504</v>
      </c>
      <c r="K2597">
        <v>101355</v>
      </c>
      <c r="L2597">
        <v>92599</v>
      </c>
      <c r="M2597">
        <v>177.50437830000001</v>
      </c>
      <c r="N2597">
        <v>183.72817459999999</v>
      </c>
      <c r="O2597">
        <v>32325.666669999999</v>
      </c>
      <c r="P2597">
        <v>1686.5565220000001</v>
      </c>
      <c r="Q2597">
        <v>1</v>
      </c>
      <c r="R2597" t="s">
        <v>112</v>
      </c>
      <c r="S2597">
        <f t="shared" si="42"/>
        <v>1</v>
      </c>
      <c r="T2597" t="str">
        <f>IF(Q2597=S2597,"true","false")</f>
        <v>true</v>
      </c>
    </row>
    <row r="2598" spans="1:20" x14ac:dyDescent="0.45">
      <c r="A2598" t="s">
        <v>4146</v>
      </c>
      <c r="B2598">
        <v>1</v>
      </c>
      <c r="C2598">
        <v>1</v>
      </c>
      <c r="D2598">
        <v>6</v>
      </c>
      <c r="E2598">
        <v>1</v>
      </c>
      <c r="F2598">
        <v>0.16666666699999999</v>
      </c>
      <c r="G2598">
        <v>1</v>
      </c>
      <c r="H2598">
        <v>6</v>
      </c>
      <c r="I2598">
        <v>62</v>
      </c>
      <c r="J2598">
        <v>51</v>
      </c>
      <c r="K2598">
        <v>23743</v>
      </c>
      <c r="L2598">
        <v>20788</v>
      </c>
      <c r="M2598">
        <v>382.95161289999999</v>
      </c>
      <c r="N2598">
        <v>407.60784310000003</v>
      </c>
      <c r="O2598">
        <v>44531</v>
      </c>
      <c r="P2598">
        <v>7421.8333329999996</v>
      </c>
      <c r="Q2598">
        <v>-1</v>
      </c>
      <c r="R2598" t="s">
        <v>2927</v>
      </c>
      <c r="S2598">
        <f t="shared" si="42"/>
        <v>1</v>
      </c>
      <c r="T2598" t="str">
        <f>IF(Q2598=S2598,"true","false")</f>
        <v>false</v>
      </c>
    </row>
    <row r="2599" spans="1:20" x14ac:dyDescent="0.45">
      <c r="A2599" t="s">
        <v>4147</v>
      </c>
      <c r="B2599">
        <v>2</v>
      </c>
      <c r="C2599">
        <v>2</v>
      </c>
      <c r="D2599">
        <v>10</v>
      </c>
      <c r="E2599">
        <v>2</v>
      </c>
      <c r="F2599">
        <v>0.4</v>
      </c>
      <c r="G2599">
        <v>1</v>
      </c>
      <c r="H2599">
        <v>5</v>
      </c>
      <c r="I2599">
        <v>3598</v>
      </c>
      <c r="J2599">
        <v>3844</v>
      </c>
      <c r="K2599">
        <v>162723</v>
      </c>
      <c r="L2599">
        <v>1335716</v>
      </c>
      <c r="M2599">
        <v>45.225958869999999</v>
      </c>
      <c r="N2599">
        <v>347.48074919999999</v>
      </c>
      <c r="O2599">
        <v>749219.5</v>
      </c>
      <c r="P2599">
        <v>149843.9</v>
      </c>
      <c r="Q2599">
        <v>0</v>
      </c>
      <c r="R2599" t="s">
        <v>4148</v>
      </c>
      <c r="S2599">
        <f t="shared" si="42"/>
        <v>1</v>
      </c>
      <c r="T2599" t="str">
        <f>IF(Q2599=S2599,"true","false")</f>
        <v>false</v>
      </c>
    </row>
    <row r="2600" spans="1:20" x14ac:dyDescent="0.45">
      <c r="A2600" t="s">
        <v>4149</v>
      </c>
      <c r="B2600">
        <v>4</v>
      </c>
      <c r="C2600">
        <v>4</v>
      </c>
      <c r="D2600">
        <v>7</v>
      </c>
      <c r="E2600">
        <v>4</v>
      </c>
      <c r="F2600">
        <v>2.2857142860000002</v>
      </c>
      <c r="G2600">
        <v>1</v>
      </c>
      <c r="H2600">
        <v>1.75</v>
      </c>
      <c r="I2600">
        <v>36</v>
      </c>
      <c r="J2600">
        <v>36</v>
      </c>
      <c r="K2600">
        <v>3783</v>
      </c>
      <c r="L2600">
        <v>3267</v>
      </c>
      <c r="M2600">
        <v>105.08333330000001</v>
      </c>
      <c r="N2600">
        <v>90.75</v>
      </c>
      <c r="O2600">
        <v>1762.5</v>
      </c>
      <c r="P2600">
        <v>1007.142857</v>
      </c>
      <c r="Q2600">
        <v>-1</v>
      </c>
      <c r="R2600" t="s">
        <v>4150</v>
      </c>
      <c r="S2600">
        <f t="shared" si="42"/>
        <v>1</v>
      </c>
      <c r="T2600" t="str">
        <f>IF(Q2600=S2600,"true","false")</f>
        <v>false</v>
      </c>
    </row>
    <row r="2601" spans="1:20" x14ac:dyDescent="0.45">
      <c r="A2601" t="s">
        <v>4151</v>
      </c>
      <c r="B2601">
        <v>1</v>
      </c>
      <c r="C2601">
        <v>1</v>
      </c>
      <c r="D2601">
        <v>3</v>
      </c>
      <c r="E2601">
        <v>1</v>
      </c>
      <c r="F2601">
        <v>0.33333333300000001</v>
      </c>
      <c r="G2601">
        <v>1</v>
      </c>
      <c r="H2601">
        <v>3</v>
      </c>
      <c r="I2601">
        <v>27</v>
      </c>
      <c r="J2601">
        <v>28</v>
      </c>
      <c r="K2601">
        <v>4192</v>
      </c>
      <c r="L2601">
        <v>14891</v>
      </c>
      <c r="M2601">
        <v>155.2592593</v>
      </c>
      <c r="N2601">
        <v>531.82142859999999</v>
      </c>
      <c r="O2601">
        <v>19083</v>
      </c>
      <c r="P2601">
        <v>6361</v>
      </c>
      <c r="Q2601">
        <v>-1</v>
      </c>
      <c r="R2601" t="s">
        <v>4152</v>
      </c>
      <c r="S2601">
        <f t="shared" si="42"/>
        <v>1</v>
      </c>
      <c r="T2601" t="str">
        <f>IF(Q2601=S2601,"true","false")</f>
        <v>false</v>
      </c>
    </row>
    <row r="2602" spans="1:20" x14ac:dyDescent="0.45">
      <c r="A2602" t="s">
        <v>4153</v>
      </c>
      <c r="B2602">
        <v>2</v>
      </c>
      <c r="C2602">
        <v>2</v>
      </c>
      <c r="D2602">
        <v>2</v>
      </c>
      <c r="E2602">
        <v>2</v>
      </c>
      <c r="F2602">
        <v>2</v>
      </c>
      <c r="G2602">
        <v>1</v>
      </c>
      <c r="H2602">
        <v>1</v>
      </c>
      <c r="I2602">
        <v>14</v>
      </c>
      <c r="J2602">
        <v>14</v>
      </c>
      <c r="K2602">
        <v>2108</v>
      </c>
      <c r="L2602">
        <v>1328</v>
      </c>
      <c r="M2602">
        <v>150.57142859999999</v>
      </c>
      <c r="N2602">
        <v>94.857142859999996</v>
      </c>
      <c r="O2602">
        <v>1718</v>
      </c>
      <c r="P2602">
        <v>1718</v>
      </c>
      <c r="Q2602">
        <v>0</v>
      </c>
      <c r="R2602" t="s">
        <v>2659</v>
      </c>
      <c r="S2602">
        <f t="shared" si="42"/>
        <v>1</v>
      </c>
      <c r="T2602" t="str">
        <f>IF(Q2602=S2602,"true","false")</f>
        <v>false</v>
      </c>
    </row>
    <row r="2603" spans="1:20" x14ac:dyDescent="0.45">
      <c r="A2603" t="s">
        <v>4154</v>
      </c>
      <c r="B2603">
        <v>1</v>
      </c>
      <c r="C2603">
        <v>1</v>
      </c>
      <c r="D2603">
        <v>2</v>
      </c>
      <c r="E2603">
        <v>1</v>
      </c>
      <c r="F2603">
        <v>0.5</v>
      </c>
      <c r="G2603">
        <v>1</v>
      </c>
      <c r="H2603">
        <v>2</v>
      </c>
      <c r="I2603">
        <v>8</v>
      </c>
      <c r="J2603">
        <v>4</v>
      </c>
      <c r="K2603">
        <v>1837</v>
      </c>
      <c r="L2603">
        <v>670</v>
      </c>
      <c r="M2603">
        <v>229.625</v>
      </c>
      <c r="N2603">
        <v>167.5</v>
      </c>
      <c r="O2603">
        <v>2507</v>
      </c>
      <c r="P2603">
        <v>1253.5</v>
      </c>
      <c r="Q2603">
        <v>-1</v>
      </c>
      <c r="R2603" t="s">
        <v>4155</v>
      </c>
      <c r="S2603">
        <f t="shared" si="42"/>
        <v>1</v>
      </c>
      <c r="T2603" t="str">
        <f>IF(Q2603=S2603,"true","false")</f>
        <v>false</v>
      </c>
    </row>
    <row r="2604" spans="1:20" x14ac:dyDescent="0.45">
      <c r="A2604" t="s">
        <v>4156</v>
      </c>
      <c r="B2604">
        <v>1</v>
      </c>
      <c r="C2604">
        <v>1</v>
      </c>
      <c r="D2604">
        <v>2</v>
      </c>
      <c r="E2604">
        <v>1</v>
      </c>
      <c r="F2604">
        <v>0.5</v>
      </c>
      <c r="G2604">
        <v>1</v>
      </c>
      <c r="H2604">
        <v>2</v>
      </c>
      <c r="I2604">
        <v>45</v>
      </c>
      <c r="J2604">
        <v>49</v>
      </c>
      <c r="K2604">
        <v>12144</v>
      </c>
      <c r="L2604">
        <v>35828</v>
      </c>
      <c r="M2604">
        <v>269.8666667</v>
      </c>
      <c r="N2604">
        <v>731.18367350000005</v>
      </c>
      <c r="O2604">
        <v>47972</v>
      </c>
      <c r="P2604">
        <v>23986</v>
      </c>
      <c r="Q2604">
        <v>1</v>
      </c>
      <c r="R2604" t="s">
        <v>112</v>
      </c>
      <c r="S2604">
        <f t="shared" si="42"/>
        <v>1</v>
      </c>
      <c r="T2604" t="str">
        <f>IF(Q2604=S2604,"true","false")</f>
        <v>true</v>
      </c>
    </row>
    <row r="2605" spans="1:20" x14ac:dyDescent="0.45">
      <c r="A2605" t="s">
        <v>4157</v>
      </c>
      <c r="B2605">
        <v>1</v>
      </c>
      <c r="C2605">
        <v>1</v>
      </c>
      <c r="D2605">
        <v>838</v>
      </c>
      <c r="E2605">
        <v>1</v>
      </c>
      <c r="F2605">
        <v>1.1933169999999999E-3</v>
      </c>
      <c r="G2605">
        <v>1</v>
      </c>
      <c r="H2605">
        <v>838</v>
      </c>
      <c r="I2605">
        <v>12554</v>
      </c>
      <c r="J2605">
        <v>8845</v>
      </c>
      <c r="K2605">
        <v>1539297</v>
      </c>
      <c r="L2605">
        <v>3466092</v>
      </c>
      <c r="M2605">
        <v>122.61406719999999</v>
      </c>
      <c r="N2605">
        <v>391.87020919999998</v>
      </c>
      <c r="O2605">
        <v>5005389</v>
      </c>
      <c r="P2605">
        <v>5973.0178999999998</v>
      </c>
      <c r="Q2605">
        <v>-1</v>
      </c>
      <c r="R2605" t="s">
        <v>3486</v>
      </c>
      <c r="S2605">
        <f t="shared" si="42"/>
        <v>1</v>
      </c>
      <c r="T2605" t="str">
        <f>IF(Q2605=S2605,"true","false")</f>
        <v>false</v>
      </c>
    </row>
    <row r="2606" spans="1:20" x14ac:dyDescent="0.45">
      <c r="A2606" t="s">
        <v>4158</v>
      </c>
      <c r="B2606">
        <v>1</v>
      </c>
      <c r="C2606">
        <v>1</v>
      </c>
      <c r="D2606">
        <v>46</v>
      </c>
      <c r="E2606">
        <v>1</v>
      </c>
      <c r="F2606">
        <v>2.1739129999999999E-2</v>
      </c>
      <c r="G2606">
        <v>1</v>
      </c>
      <c r="H2606">
        <v>46</v>
      </c>
      <c r="I2606">
        <v>311</v>
      </c>
      <c r="J2606">
        <v>647</v>
      </c>
      <c r="K2606">
        <v>39732</v>
      </c>
      <c r="L2606">
        <v>609681</v>
      </c>
      <c r="M2606">
        <v>127.755627</v>
      </c>
      <c r="N2606">
        <v>942.31993820000002</v>
      </c>
      <c r="O2606">
        <v>649413</v>
      </c>
      <c r="P2606">
        <v>14117.67391</v>
      </c>
      <c r="Q2606">
        <v>-1</v>
      </c>
      <c r="R2606" t="s">
        <v>81</v>
      </c>
      <c r="S2606">
        <f t="shared" si="42"/>
        <v>1</v>
      </c>
      <c r="T2606" t="str">
        <f>IF(Q2606=S2606,"true","false")</f>
        <v>false</v>
      </c>
    </row>
    <row r="2607" spans="1:20" x14ac:dyDescent="0.45">
      <c r="A2607" t="s">
        <v>4159</v>
      </c>
      <c r="B2607">
        <v>1</v>
      </c>
      <c r="C2607">
        <v>1</v>
      </c>
      <c r="D2607">
        <v>2</v>
      </c>
      <c r="E2607">
        <v>1</v>
      </c>
      <c r="F2607">
        <v>0.5</v>
      </c>
      <c r="G2607">
        <v>1</v>
      </c>
      <c r="H2607">
        <v>2</v>
      </c>
      <c r="I2607">
        <v>8</v>
      </c>
      <c r="J2607">
        <v>5</v>
      </c>
      <c r="K2607">
        <v>360</v>
      </c>
      <c r="L2607">
        <v>224</v>
      </c>
      <c r="M2607">
        <v>45</v>
      </c>
      <c r="N2607">
        <v>44.8</v>
      </c>
      <c r="O2607">
        <v>584</v>
      </c>
      <c r="P2607">
        <v>292</v>
      </c>
      <c r="Q2607">
        <v>-1</v>
      </c>
      <c r="R2607" t="s">
        <v>4160</v>
      </c>
      <c r="S2607">
        <f t="shared" si="42"/>
        <v>1</v>
      </c>
      <c r="T2607" t="str">
        <f>IF(Q2607=S2607,"true","false")</f>
        <v>false</v>
      </c>
    </row>
    <row r="2608" spans="1:20" x14ac:dyDescent="0.45">
      <c r="A2608" t="s">
        <v>4161</v>
      </c>
      <c r="B2608">
        <v>1</v>
      </c>
      <c r="C2608">
        <v>1</v>
      </c>
      <c r="D2608">
        <v>11</v>
      </c>
      <c r="E2608">
        <v>1</v>
      </c>
      <c r="F2608">
        <v>9.0909090999999997E-2</v>
      </c>
      <c r="G2608">
        <v>1</v>
      </c>
      <c r="H2608">
        <v>11</v>
      </c>
      <c r="I2608">
        <v>141</v>
      </c>
      <c r="J2608">
        <v>124</v>
      </c>
      <c r="K2608">
        <v>10242</v>
      </c>
      <c r="L2608">
        <v>59782</v>
      </c>
      <c r="M2608">
        <v>72.638297870000002</v>
      </c>
      <c r="N2608">
        <v>482.11290320000001</v>
      </c>
      <c r="O2608">
        <v>70024</v>
      </c>
      <c r="P2608">
        <v>6365.818182</v>
      </c>
      <c r="Q2608">
        <v>-1</v>
      </c>
      <c r="R2608" t="s">
        <v>4162</v>
      </c>
      <c r="S2608">
        <f t="shared" si="42"/>
        <v>1</v>
      </c>
      <c r="T2608" t="str">
        <f>IF(Q2608=S2608,"true","false")</f>
        <v>false</v>
      </c>
    </row>
    <row r="2609" spans="1:20" x14ac:dyDescent="0.45">
      <c r="A2609" t="s">
        <v>4163</v>
      </c>
      <c r="B2609">
        <v>1</v>
      </c>
      <c r="C2609">
        <v>1</v>
      </c>
      <c r="D2609">
        <v>2</v>
      </c>
      <c r="E2609">
        <v>1</v>
      </c>
      <c r="F2609">
        <v>0.5</v>
      </c>
      <c r="G2609">
        <v>1</v>
      </c>
      <c r="H2609">
        <v>2</v>
      </c>
      <c r="I2609">
        <v>6</v>
      </c>
      <c r="J2609">
        <v>5</v>
      </c>
      <c r="K2609">
        <v>1718</v>
      </c>
      <c r="L2609">
        <v>1056</v>
      </c>
      <c r="M2609">
        <v>286.33333329999999</v>
      </c>
      <c r="N2609">
        <v>211.2</v>
      </c>
      <c r="O2609">
        <v>2774</v>
      </c>
      <c r="P2609">
        <v>1387</v>
      </c>
      <c r="Q2609">
        <v>-1</v>
      </c>
      <c r="R2609" t="s">
        <v>4164</v>
      </c>
      <c r="S2609">
        <f t="shared" si="42"/>
        <v>1</v>
      </c>
      <c r="T2609" t="str">
        <f>IF(Q2609=S2609,"true","false")</f>
        <v>false</v>
      </c>
    </row>
    <row r="2610" spans="1:20" x14ac:dyDescent="0.45">
      <c r="A2610" t="s">
        <v>4165</v>
      </c>
      <c r="B2610">
        <v>2</v>
      </c>
      <c r="C2610">
        <v>2</v>
      </c>
      <c r="D2610">
        <v>19</v>
      </c>
      <c r="E2610">
        <v>2</v>
      </c>
      <c r="F2610">
        <v>0.21052631599999999</v>
      </c>
      <c r="G2610">
        <v>1</v>
      </c>
      <c r="H2610">
        <v>9.5</v>
      </c>
      <c r="I2610">
        <v>391</v>
      </c>
      <c r="J2610">
        <v>407</v>
      </c>
      <c r="K2610">
        <v>33933</v>
      </c>
      <c r="L2610">
        <v>414251</v>
      </c>
      <c r="M2610">
        <v>86.785166239999995</v>
      </c>
      <c r="N2610">
        <v>1017.815725</v>
      </c>
      <c r="O2610">
        <v>224092</v>
      </c>
      <c r="P2610">
        <v>23588.631580000001</v>
      </c>
      <c r="Q2610">
        <v>1</v>
      </c>
      <c r="R2610" t="s">
        <v>828</v>
      </c>
      <c r="S2610">
        <f t="shared" si="42"/>
        <v>1</v>
      </c>
      <c r="T2610" t="str">
        <f>IF(Q2610=S2610,"true","false")</f>
        <v>true</v>
      </c>
    </row>
    <row r="2611" spans="1:20" x14ac:dyDescent="0.45">
      <c r="A2611" t="s">
        <v>4166</v>
      </c>
      <c r="B2611">
        <v>1</v>
      </c>
      <c r="C2611">
        <v>1</v>
      </c>
      <c r="D2611">
        <v>24</v>
      </c>
      <c r="E2611">
        <v>1</v>
      </c>
      <c r="F2611">
        <v>4.1666666999999998E-2</v>
      </c>
      <c r="G2611">
        <v>1</v>
      </c>
      <c r="H2611">
        <v>24</v>
      </c>
      <c r="I2611">
        <v>404</v>
      </c>
      <c r="J2611">
        <v>383</v>
      </c>
      <c r="K2611">
        <v>47512</v>
      </c>
      <c r="L2611">
        <v>150223</v>
      </c>
      <c r="M2611">
        <v>117.60396040000001</v>
      </c>
      <c r="N2611">
        <v>392.22715399999998</v>
      </c>
      <c r="O2611">
        <v>197735</v>
      </c>
      <c r="P2611">
        <v>8238.9583330000005</v>
      </c>
      <c r="Q2611">
        <v>0</v>
      </c>
      <c r="R2611" t="s">
        <v>4167</v>
      </c>
      <c r="S2611">
        <f t="shared" si="42"/>
        <v>1</v>
      </c>
      <c r="T2611" t="str">
        <f>IF(Q2611=S2611,"true","false")</f>
        <v>false</v>
      </c>
    </row>
    <row r="2612" spans="1:20" x14ac:dyDescent="0.45">
      <c r="A2612" t="s">
        <v>4168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5</v>
      </c>
      <c r="J2612">
        <v>3</v>
      </c>
      <c r="K2612">
        <v>480</v>
      </c>
      <c r="L2612">
        <v>893</v>
      </c>
      <c r="M2612">
        <v>96</v>
      </c>
      <c r="N2612">
        <v>297.66666670000001</v>
      </c>
      <c r="O2612">
        <v>1373</v>
      </c>
      <c r="P2612">
        <v>1373</v>
      </c>
      <c r="Q2612">
        <v>-1</v>
      </c>
      <c r="R2612" t="s">
        <v>4169</v>
      </c>
      <c r="S2612">
        <f t="shared" si="42"/>
        <v>1</v>
      </c>
      <c r="T2612" t="str">
        <f>IF(Q2612=S2612,"true","false")</f>
        <v>false</v>
      </c>
    </row>
    <row r="2613" spans="1:20" x14ac:dyDescent="0.45">
      <c r="A2613" t="s">
        <v>4170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4</v>
      </c>
      <c r="J2613">
        <v>3</v>
      </c>
      <c r="K2613">
        <v>796</v>
      </c>
      <c r="L2613">
        <v>1475</v>
      </c>
      <c r="M2613">
        <v>199</v>
      </c>
      <c r="N2613">
        <v>491.66666670000001</v>
      </c>
      <c r="O2613">
        <v>2271</v>
      </c>
      <c r="P2613">
        <v>2271</v>
      </c>
      <c r="Q2613">
        <v>-1</v>
      </c>
      <c r="R2613" t="s">
        <v>4171</v>
      </c>
      <c r="S2613">
        <f t="shared" si="42"/>
        <v>1</v>
      </c>
      <c r="T2613" t="str">
        <f>IF(Q2613=S2613,"true","false")</f>
        <v>false</v>
      </c>
    </row>
    <row r="2614" spans="1:20" x14ac:dyDescent="0.45">
      <c r="A2614" t="s">
        <v>4172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27</v>
      </c>
      <c r="J2614">
        <v>118</v>
      </c>
      <c r="K2614">
        <v>1669</v>
      </c>
      <c r="L2614">
        <v>159068</v>
      </c>
      <c r="M2614">
        <v>61.814814810000001</v>
      </c>
      <c r="N2614">
        <v>1348.0338979999999</v>
      </c>
      <c r="O2614">
        <v>160737</v>
      </c>
      <c r="P2614">
        <v>160737</v>
      </c>
      <c r="Q2614">
        <v>-1</v>
      </c>
      <c r="R2614" t="s">
        <v>81</v>
      </c>
      <c r="S2614">
        <f t="shared" si="42"/>
        <v>1</v>
      </c>
      <c r="T2614" t="str">
        <f>IF(Q2614=S2614,"true","false")</f>
        <v>false</v>
      </c>
    </row>
    <row r="2615" spans="1:20" x14ac:dyDescent="0.45">
      <c r="A2615" t="s">
        <v>4173</v>
      </c>
      <c r="B2615">
        <v>1</v>
      </c>
      <c r="C2615">
        <v>1</v>
      </c>
      <c r="D2615">
        <v>2</v>
      </c>
      <c r="E2615">
        <v>1</v>
      </c>
      <c r="F2615">
        <v>0.5</v>
      </c>
      <c r="G2615">
        <v>1</v>
      </c>
      <c r="H2615">
        <v>2</v>
      </c>
      <c r="I2615">
        <v>14</v>
      </c>
      <c r="J2615">
        <v>10</v>
      </c>
      <c r="K2615">
        <v>3527</v>
      </c>
      <c r="L2615">
        <v>1092</v>
      </c>
      <c r="M2615">
        <v>251.92857140000001</v>
      </c>
      <c r="N2615">
        <v>109.2</v>
      </c>
      <c r="O2615">
        <v>4619</v>
      </c>
      <c r="P2615">
        <v>2309.5</v>
      </c>
      <c r="Q2615">
        <v>-1</v>
      </c>
      <c r="R2615" t="s">
        <v>1528</v>
      </c>
      <c r="S2615">
        <f t="shared" si="42"/>
        <v>1</v>
      </c>
      <c r="T2615" t="str">
        <f>IF(Q2615=S2615,"true","false")</f>
        <v>false</v>
      </c>
    </row>
    <row r="2616" spans="1:20" x14ac:dyDescent="0.45">
      <c r="A2616" t="s">
        <v>4174</v>
      </c>
      <c r="B2616">
        <v>38</v>
      </c>
      <c r="C2616">
        <v>10354</v>
      </c>
      <c r="D2616">
        <v>404461</v>
      </c>
      <c r="E2616">
        <v>0.139463009</v>
      </c>
      <c r="F2616">
        <v>265.0572391</v>
      </c>
      <c r="G2616">
        <v>272.47368419999998</v>
      </c>
      <c r="H2616">
        <v>39.063260579999998</v>
      </c>
      <c r="I2616">
        <v>2788476</v>
      </c>
      <c r="J2616">
        <v>2452527</v>
      </c>
      <c r="K2616">
        <v>211827093</v>
      </c>
      <c r="L2616">
        <v>134638385</v>
      </c>
      <c r="M2616">
        <v>75.965184210000004</v>
      </c>
      <c r="N2616">
        <v>54.897819679999998</v>
      </c>
      <c r="O2616">
        <v>33461.993240000003</v>
      </c>
      <c r="P2616">
        <v>856.61034810000001</v>
      </c>
      <c r="Q2616">
        <v>1</v>
      </c>
      <c r="R2616" t="s">
        <v>4175</v>
      </c>
      <c r="S2616">
        <f t="shared" si="42"/>
        <v>1</v>
      </c>
      <c r="T2616" t="str">
        <f>IF(Q2616=S2616,"true","false")</f>
        <v>true</v>
      </c>
    </row>
    <row r="2617" spans="1:20" x14ac:dyDescent="0.45">
      <c r="A2617" t="s">
        <v>4176</v>
      </c>
      <c r="B2617">
        <v>17</v>
      </c>
      <c r="C2617">
        <v>374</v>
      </c>
      <c r="D2617">
        <v>28012</v>
      </c>
      <c r="E2617">
        <v>0.77272727299999999</v>
      </c>
      <c r="F2617">
        <v>4.9934313870000002</v>
      </c>
      <c r="G2617">
        <v>22</v>
      </c>
      <c r="H2617">
        <v>74.898395719999996</v>
      </c>
      <c r="I2617">
        <v>252633</v>
      </c>
      <c r="J2617">
        <v>183865</v>
      </c>
      <c r="K2617">
        <v>36003648</v>
      </c>
      <c r="L2617">
        <v>10730876</v>
      </c>
      <c r="M2617">
        <v>142.51363839999999</v>
      </c>
      <c r="N2617">
        <v>58.362798789999999</v>
      </c>
      <c r="O2617">
        <v>124958.6203</v>
      </c>
      <c r="P2617">
        <v>1668.375125</v>
      </c>
      <c r="Q2617">
        <v>0</v>
      </c>
      <c r="R2617" t="s">
        <v>4177</v>
      </c>
      <c r="S2617">
        <f t="shared" si="42"/>
        <v>1</v>
      </c>
      <c r="T2617" t="str">
        <f>IF(Q2617=S2617,"true","false")</f>
        <v>false</v>
      </c>
    </row>
    <row r="2618" spans="1:20" x14ac:dyDescent="0.45">
      <c r="A2618" t="s">
        <v>4178</v>
      </c>
      <c r="B2618">
        <v>74</v>
      </c>
      <c r="C2618">
        <v>134</v>
      </c>
      <c r="D2618">
        <v>956</v>
      </c>
      <c r="E2618">
        <v>40.865671640000002</v>
      </c>
      <c r="F2618">
        <v>18.782426780000002</v>
      </c>
      <c r="G2618">
        <v>1.8108108110000001</v>
      </c>
      <c r="H2618">
        <v>7.1343283580000003</v>
      </c>
      <c r="I2618">
        <v>3029</v>
      </c>
      <c r="J2618">
        <v>0</v>
      </c>
      <c r="K2618">
        <v>186890</v>
      </c>
      <c r="L2618">
        <v>0</v>
      </c>
      <c r="M2618">
        <v>61.700231100000003</v>
      </c>
      <c r="N2618">
        <v>0</v>
      </c>
      <c r="O2618">
        <v>1394.701493</v>
      </c>
      <c r="P2618">
        <v>195.49163179999999</v>
      </c>
      <c r="Q2618">
        <v>-1</v>
      </c>
      <c r="R2618" t="s">
        <v>81</v>
      </c>
      <c r="S2618">
        <f t="shared" si="42"/>
        <v>1</v>
      </c>
      <c r="T2618" t="str">
        <f>IF(Q2618=S2618,"true","false")</f>
        <v>false</v>
      </c>
    </row>
    <row r="2619" spans="1:20" x14ac:dyDescent="0.45">
      <c r="A2619" t="s">
        <v>4179</v>
      </c>
      <c r="B2619">
        <v>2</v>
      </c>
      <c r="C2619">
        <v>42</v>
      </c>
      <c r="D2619">
        <v>16668</v>
      </c>
      <c r="E2619">
        <v>9.5238094999999995E-2</v>
      </c>
      <c r="F2619">
        <v>0.10583153300000001</v>
      </c>
      <c r="G2619">
        <v>21</v>
      </c>
      <c r="H2619">
        <v>396.85714289999999</v>
      </c>
      <c r="I2619">
        <v>94677</v>
      </c>
      <c r="J2619">
        <v>74316</v>
      </c>
      <c r="K2619">
        <v>16001775</v>
      </c>
      <c r="L2619">
        <v>8571182</v>
      </c>
      <c r="M2619">
        <v>169.01438580000001</v>
      </c>
      <c r="N2619">
        <v>115.3342753</v>
      </c>
      <c r="O2619">
        <v>585070.40480000002</v>
      </c>
      <c r="P2619">
        <v>1474.2594790000001</v>
      </c>
      <c r="Q2619">
        <v>0</v>
      </c>
      <c r="R2619" t="s">
        <v>4180</v>
      </c>
      <c r="S2619">
        <f t="shared" si="42"/>
        <v>1</v>
      </c>
      <c r="T2619" t="str">
        <f>IF(Q2619=S2619,"true","false")</f>
        <v>false</v>
      </c>
    </row>
    <row r="2620" spans="1:20" x14ac:dyDescent="0.45">
      <c r="A2620" t="s">
        <v>4181</v>
      </c>
      <c r="B2620">
        <v>5</v>
      </c>
      <c r="C2620">
        <v>495</v>
      </c>
      <c r="D2620">
        <v>1088</v>
      </c>
      <c r="E2620">
        <v>5.0505051000000002E-2</v>
      </c>
      <c r="F2620">
        <v>225.20680150000001</v>
      </c>
      <c r="G2620">
        <v>99</v>
      </c>
      <c r="H2620">
        <v>2.197979798</v>
      </c>
      <c r="I2620">
        <v>5416</v>
      </c>
      <c r="J2620">
        <v>3457</v>
      </c>
      <c r="K2620">
        <v>344386</v>
      </c>
      <c r="L2620">
        <v>192364</v>
      </c>
      <c r="M2620">
        <v>63.586779909999997</v>
      </c>
      <c r="N2620">
        <v>55.644778709999997</v>
      </c>
      <c r="O2620">
        <v>1084.3434339999999</v>
      </c>
      <c r="P2620">
        <v>493.3363971</v>
      </c>
      <c r="Q2620">
        <v>-1</v>
      </c>
      <c r="R2620" t="s">
        <v>707</v>
      </c>
      <c r="S2620">
        <f t="shared" si="42"/>
        <v>1</v>
      </c>
      <c r="T2620" t="str">
        <f>IF(Q2620=S2620,"true","false")</f>
        <v>false</v>
      </c>
    </row>
    <row r="2621" spans="1:20" x14ac:dyDescent="0.45">
      <c r="A2621" t="s">
        <v>4182</v>
      </c>
      <c r="B2621">
        <v>4</v>
      </c>
      <c r="C2621">
        <v>94</v>
      </c>
      <c r="D2621">
        <v>5753</v>
      </c>
      <c r="E2621">
        <v>0.17021276599999999</v>
      </c>
      <c r="F2621">
        <v>1.535894316</v>
      </c>
      <c r="G2621">
        <v>23.5</v>
      </c>
      <c r="H2621">
        <v>61.202127660000002</v>
      </c>
      <c r="I2621">
        <v>74541</v>
      </c>
      <c r="J2621">
        <v>74156</v>
      </c>
      <c r="K2621">
        <v>4447199</v>
      </c>
      <c r="L2621">
        <v>3967644</v>
      </c>
      <c r="M2621">
        <v>59.661112680000002</v>
      </c>
      <c r="N2621">
        <v>53.504018559999999</v>
      </c>
      <c r="O2621">
        <v>89519.606379999997</v>
      </c>
      <c r="P2621">
        <v>1462.687815</v>
      </c>
      <c r="Q2621">
        <v>0</v>
      </c>
      <c r="R2621" t="s">
        <v>4183</v>
      </c>
      <c r="S2621">
        <f t="shared" si="42"/>
        <v>1</v>
      </c>
      <c r="T2621" t="str">
        <f>IF(Q2621=S2621,"true","false")</f>
        <v>false</v>
      </c>
    </row>
    <row r="2622" spans="1:20" x14ac:dyDescent="0.45">
      <c r="A2622" t="s">
        <v>1897</v>
      </c>
      <c r="B2622">
        <v>42</v>
      </c>
      <c r="C2622">
        <v>45</v>
      </c>
      <c r="D2622">
        <v>328</v>
      </c>
      <c r="E2622">
        <v>39.200000000000003</v>
      </c>
      <c r="F2622">
        <v>6.1737804880000002</v>
      </c>
      <c r="G2622">
        <v>1.071428571</v>
      </c>
      <c r="H2622">
        <v>7.2888888889999999</v>
      </c>
      <c r="I2622">
        <v>1718</v>
      </c>
      <c r="J2622">
        <v>1251</v>
      </c>
      <c r="K2622">
        <v>419690</v>
      </c>
      <c r="L2622">
        <v>142418</v>
      </c>
      <c r="M2622">
        <v>244.28987190000001</v>
      </c>
      <c r="N2622">
        <v>113.8433253</v>
      </c>
      <c r="O2622">
        <v>12491.28889</v>
      </c>
      <c r="P2622">
        <v>1713.7439019999999</v>
      </c>
      <c r="Q2622">
        <v>1</v>
      </c>
      <c r="R2622" t="s">
        <v>978</v>
      </c>
      <c r="S2622">
        <f t="shared" si="42"/>
        <v>1</v>
      </c>
      <c r="T2622" t="str">
        <f>IF(Q2622=S2622,"true","false")</f>
        <v>true</v>
      </c>
    </row>
    <row r="2623" spans="1:20" x14ac:dyDescent="0.45">
      <c r="A2623" t="s">
        <v>4184</v>
      </c>
      <c r="B2623">
        <v>3</v>
      </c>
      <c r="C2623">
        <v>3</v>
      </c>
      <c r="D2623">
        <v>27</v>
      </c>
      <c r="E2623">
        <v>3</v>
      </c>
      <c r="F2623">
        <v>0.33333333300000001</v>
      </c>
      <c r="G2623">
        <v>1</v>
      </c>
      <c r="H2623">
        <v>9</v>
      </c>
      <c r="I2623">
        <v>612</v>
      </c>
      <c r="J2623">
        <v>536</v>
      </c>
      <c r="K2623">
        <v>109780</v>
      </c>
      <c r="L2623">
        <v>433432</v>
      </c>
      <c r="M2623">
        <v>179.379085</v>
      </c>
      <c r="N2623">
        <v>808.64179100000001</v>
      </c>
      <c r="O2623">
        <v>181070.6667</v>
      </c>
      <c r="P2623">
        <v>20118.962960000001</v>
      </c>
      <c r="Q2623">
        <v>-1</v>
      </c>
      <c r="R2623" t="s">
        <v>612</v>
      </c>
      <c r="S2623">
        <f t="shared" si="42"/>
        <v>1</v>
      </c>
      <c r="T2623" t="str">
        <f>IF(Q2623=S2623,"true","false")</f>
        <v>false</v>
      </c>
    </row>
    <row r="2624" spans="1:20" x14ac:dyDescent="0.45">
      <c r="A2624" t="s">
        <v>1904</v>
      </c>
      <c r="B2624">
        <v>11</v>
      </c>
      <c r="C2624">
        <v>11</v>
      </c>
      <c r="D2624">
        <v>38</v>
      </c>
      <c r="E2624">
        <v>11</v>
      </c>
      <c r="F2624">
        <v>3.1842105260000002</v>
      </c>
      <c r="G2624">
        <v>1</v>
      </c>
      <c r="H2624">
        <v>3.4545454549999999</v>
      </c>
      <c r="I2624">
        <v>304</v>
      </c>
      <c r="J2624">
        <v>303</v>
      </c>
      <c r="K2624">
        <v>59651</v>
      </c>
      <c r="L2624">
        <v>115390</v>
      </c>
      <c r="M2624">
        <v>196.22039470000001</v>
      </c>
      <c r="N2624">
        <v>380.82508250000001</v>
      </c>
      <c r="O2624">
        <v>15912.81818</v>
      </c>
      <c r="P2624">
        <v>4606.3421049999997</v>
      </c>
      <c r="Q2624">
        <v>1</v>
      </c>
      <c r="R2624" t="s">
        <v>387</v>
      </c>
      <c r="S2624">
        <f t="shared" si="42"/>
        <v>1</v>
      </c>
      <c r="T2624" t="str">
        <f>IF(Q2624=S2624,"true","false")</f>
        <v>true</v>
      </c>
    </row>
    <row r="2625" spans="1:20" x14ac:dyDescent="0.45">
      <c r="A2625" t="s">
        <v>4186</v>
      </c>
      <c r="B2625">
        <v>2</v>
      </c>
      <c r="C2625">
        <v>55</v>
      </c>
      <c r="D2625">
        <v>279</v>
      </c>
      <c r="E2625">
        <v>7.2727272999999995E-2</v>
      </c>
      <c r="F2625">
        <v>10.84229391</v>
      </c>
      <c r="G2625">
        <v>27.5</v>
      </c>
      <c r="H2625">
        <v>5.0727272729999999</v>
      </c>
      <c r="I2625">
        <v>3224</v>
      </c>
      <c r="J2625">
        <v>2139</v>
      </c>
      <c r="K2625">
        <v>541536</v>
      </c>
      <c r="L2625">
        <v>112452</v>
      </c>
      <c r="M2625">
        <v>167.97022329999999</v>
      </c>
      <c r="N2625">
        <v>52.572230009999998</v>
      </c>
      <c r="O2625">
        <v>11890.690909999999</v>
      </c>
      <c r="P2625">
        <v>2344.0430110000002</v>
      </c>
      <c r="Q2625">
        <v>0</v>
      </c>
      <c r="R2625" t="s">
        <v>3633</v>
      </c>
      <c r="S2625">
        <f t="shared" si="42"/>
        <v>1</v>
      </c>
      <c r="T2625" t="str">
        <f>IF(Q2625=S2625,"true","false")</f>
        <v>false</v>
      </c>
    </row>
    <row r="2626" spans="1:20" x14ac:dyDescent="0.45">
      <c r="A2626" t="s">
        <v>1968</v>
      </c>
      <c r="B2626">
        <v>81</v>
      </c>
      <c r="C2626">
        <v>217</v>
      </c>
      <c r="D2626">
        <v>14696</v>
      </c>
      <c r="E2626">
        <v>30.235023040000002</v>
      </c>
      <c r="F2626">
        <v>3.204205226</v>
      </c>
      <c r="G2626">
        <v>2.6790123459999999</v>
      </c>
      <c r="H2626">
        <v>67.723502300000007</v>
      </c>
      <c r="I2626">
        <v>43271</v>
      </c>
      <c r="J2626">
        <v>0</v>
      </c>
      <c r="K2626">
        <v>2731834</v>
      </c>
      <c r="L2626">
        <v>0</v>
      </c>
      <c r="M2626">
        <v>63.133137670000004</v>
      </c>
      <c r="N2626">
        <v>0</v>
      </c>
      <c r="O2626">
        <v>12589.09677</v>
      </c>
      <c r="P2626">
        <v>185.88962979999999</v>
      </c>
      <c r="Q2626">
        <v>1</v>
      </c>
      <c r="R2626" t="s">
        <v>920</v>
      </c>
      <c r="S2626">
        <f t="shared" si="42"/>
        <v>1</v>
      </c>
      <c r="T2626" t="str">
        <f>IF(Q2626=S2626,"true","false")</f>
        <v>true</v>
      </c>
    </row>
    <row r="2627" spans="1:20" x14ac:dyDescent="0.45">
      <c r="A2627" t="s">
        <v>4188</v>
      </c>
      <c r="B2627">
        <v>3</v>
      </c>
      <c r="C2627">
        <v>4</v>
      </c>
      <c r="D2627">
        <v>60</v>
      </c>
      <c r="E2627">
        <v>2.25</v>
      </c>
      <c r="F2627">
        <v>0.26666666700000002</v>
      </c>
      <c r="G2627">
        <v>1.3333333329999999</v>
      </c>
      <c r="H2627">
        <v>15</v>
      </c>
      <c r="I2627">
        <v>1017</v>
      </c>
      <c r="J2627">
        <v>1240</v>
      </c>
      <c r="K2627">
        <v>123808</v>
      </c>
      <c r="L2627">
        <v>705931</v>
      </c>
      <c r="M2627">
        <v>121.7384464</v>
      </c>
      <c r="N2627">
        <v>569.2991935</v>
      </c>
      <c r="O2627">
        <v>207434.75</v>
      </c>
      <c r="P2627">
        <v>13828.983329999999</v>
      </c>
      <c r="Q2627">
        <v>-1</v>
      </c>
      <c r="R2627" t="s">
        <v>4189</v>
      </c>
      <c r="S2627">
        <f t="shared" ref="S2627:S2690" si="43">IF(AND(E2627&lt;0.05,C2627&gt;10),0,1)</f>
        <v>1</v>
      </c>
      <c r="T2627" t="str">
        <f>IF(Q2627=S2627,"true","false")</f>
        <v>false</v>
      </c>
    </row>
    <row r="2628" spans="1:20" x14ac:dyDescent="0.45">
      <c r="A2628" t="s">
        <v>4190</v>
      </c>
      <c r="B2628">
        <v>29</v>
      </c>
      <c r="C2628">
        <v>30</v>
      </c>
      <c r="D2628">
        <v>327</v>
      </c>
      <c r="E2628">
        <v>28.033333330000001</v>
      </c>
      <c r="F2628">
        <v>2.7522935780000002</v>
      </c>
      <c r="G2628">
        <v>1.0344827590000001</v>
      </c>
      <c r="H2628">
        <v>10.9</v>
      </c>
      <c r="I2628">
        <v>2567</v>
      </c>
      <c r="J2628">
        <v>2602</v>
      </c>
      <c r="K2628">
        <v>682188</v>
      </c>
      <c r="L2628">
        <v>773275</v>
      </c>
      <c r="M2628">
        <v>265.75301910000002</v>
      </c>
      <c r="N2628">
        <v>297.18485779999997</v>
      </c>
      <c r="O2628">
        <v>48515.43333</v>
      </c>
      <c r="P2628">
        <v>4450.957187</v>
      </c>
      <c r="Q2628">
        <v>-1</v>
      </c>
      <c r="R2628" t="s">
        <v>1305</v>
      </c>
      <c r="S2628">
        <f t="shared" si="43"/>
        <v>1</v>
      </c>
      <c r="T2628" t="str">
        <f>IF(Q2628=S2628,"true","false")</f>
        <v>false</v>
      </c>
    </row>
    <row r="2629" spans="1:20" x14ac:dyDescent="0.45">
      <c r="A2629" t="s">
        <v>4191</v>
      </c>
      <c r="B2629">
        <v>6</v>
      </c>
      <c r="C2629">
        <v>6</v>
      </c>
      <c r="D2629">
        <v>9</v>
      </c>
      <c r="E2629">
        <v>6</v>
      </c>
      <c r="F2629">
        <v>4</v>
      </c>
      <c r="G2629">
        <v>1</v>
      </c>
      <c r="H2629">
        <v>1.5</v>
      </c>
      <c r="I2629">
        <v>82</v>
      </c>
      <c r="J2629">
        <v>66</v>
      </c>
      <c r="K2629">
        <v>17463</v>
      </c>
      <c r="L2629">
        <v>34293</v>
      </c>
      <c r="M2629">
        <v>212.96341459999999</v>
      </c>
      <c r="N2629">
        <v>519.59090909999998</v>
      </c>
      <c r="O2629">
        <v>8626</v>
      </c>
      <c r="P2629">
        <v>5750.6666670000004</v>
      </c>
      <c r="Q2629">
        <v>1</v>
      </c>
      <c r="R2629" t="s">
        <v>985</v>
      </c>
      <c r="S2629">
        <f t="shared" si="43"/>
        <v>1</v>
      </c>
      <c r="T2629" t="str">
        <f>IF(Q2629=S2629,"true","false")</f>
        <v>true</v>
      </c>
    </row>
    <row r="2630" spans="1:20" x14ac:dyDescent="0.45">
      <c r="A2630" t="s">
        <v>1969</v>
      </c>
      <c r="B2630">
        <v>139</v>
      </c>
      <c r="C2630">
        <v>154</v>
      </c>
      <c r="D2630">
        <v>977</v>
      </c>
      <c r="E2630">
        <v>125.461039</v>
      </c>
      <c r="F2630">
        <v>24.274309110000001</v>
      </c>
      <c r="G2630">
        <v>1.107913669</v>
      </c>
      <c r="H2630">
        <v>6.3441558440000003</v>
      </c>
      <c r="I2630">
        <v>37952</v>
      </c>
      <c r="J2630">
        <v>65432</v>
      </c>
      <c r="K2630">
        <v>2203697</v>
      </c>
      <c r="L2630">
        <v>84289981</v>
      </c>
      <c r="M2630">
        <v>58.065372050000001</v>
      </c>
      <c r="N2630">
        <v>1288.207314</v>
      </c>
      <c r="O2630">
        <v>561647.25970000005</v>
      </c>
      <c r="P2630">
        <v>88529.864889999997</v>
      </c>
      <c r="Q2630">
        <v>1</v>
      </c>
      <c r="R2630" t="s">
        <v>30</v>
      </c>
      <c r="S2630">
        <f t="shared" si="43"/>
        <v>1</v>
      </c>
      <c r="T2630" t="str">
        <f>IF(Q2630=S2630,"true","false")</f>
        <v>true</v>
      </c>
    </row>
    <row r="2631" spans="1:20" x14ac:dyDescent="0.45">
      <c r="A2631" t="s">
        <v>4194</v>
      </c>
      <c r="B2631">
        <v>4</v>
      </c>
      <c r="C2631">
        <v>4</v>
      </c>
      <c r="D2631">
        <v>5</v>
      </c>
      <c r="E2631">
        <v>4</v>
      </c>
      <c r="F2631">
        <v>3.2</v>
      </c>
      <c r="G2631">
        <v>1</v>
      </c>
      <c r="H2631">
        <v>1.25</v>
      </c>
      <c r="I2631">
        <v>64</v>
      </c>
      <c r="J2631">
        <v>66</v>
      </c>
      <c r="K2631">
        <v>9862</v>
      </c>
      <c r="L2631">
        <v>23828</v>
      </c>
      <c r="M2631">
        <v>154.09375</v>
      </c>
      <c r="N2631">
        <v>361.030303</v>
      </c>
      <c r="O2631">
        <v>8422.5</v>
      </c>
      <c r="P2631">
        <v>6738</v>
      </c>
      <c r="Q2631">
        <v>-1</v>
      </c>
      <c r="R2631" t="s">
        <v>1575</v>
      </c>
      <c r="S2631">
        <f t="shared" si="43"/>
        <v>1</v>
      </c>
      <c r="T2631" t="str">
        <f>IF(Q2631=S2631,"true","false")</f>
        <v>false</v>
      </c>
    </row>
    <row r="2632" spans="1:20" x14ac:dyDescent="0.45">
      <c r="A2632" t="s">
        <v>4195</v>
      </c>
      <c r="B2632">
        <v>4</v>
      </c>
      <c r="C2632">
        <v>165</v>
      </c>
      <c r="D2632">
        <v>18940</v>
      </c>
      <c r="E2632">
        <v>9.6969696999999994E-2</v>
      </c>
      <c r="F2632">
        <v>1.437434002</v>
      </c>
      <c r="G2632">
        <v>41.25</v>
      </c>
      <c r="H2632">
        <v>114.7878788</v>
      </c>
      <c r="I2632">
        <v>97986</v>
      </c>
      <c r="J2632">
        <v>78843</v>
      </c>
      <c r="K2632">
        <v>10184636</v>
      </c>
      <c r="L2632">
        <v>9495514</v>
      </c>
      <c r="M2632">
        <v>103.9397057</v>
      </c>
      <c r="N2632">
        <v>120.4357267</v>
      </c>
      <c r="O2632">
        <v>119273.6364</v>
      </c>
      <c r="P2632">
        <v>1039.078669</v>
      </c>
      <c r="Q2632">
        <v>0</v>
      </c>
      <c r="R2632" t="s">
        <v>4196</v>
      </c>
      <c r="S2632">
        <f t="shared" si="43"/>
        <v>1</v>
      </c>
      <c r="T2632" t="str">
        <f>IF(Q2632=S2632,"true","false")</f>
        <v>false</v>
      </c>
    </row>
    <row r="2633" spans="1:20" x14ac:dyDescent="0.45">
      <c r="A2633" t="s">
        <v>4197</v>
      </c>
      <c r="B2633">
        <v>5</v>
      </c>
      <c r="C2633">
        <v>5</v>
      </c>
      <c r="D2633">
        <v>11</v>
      </c>
      <c r="E2633">
        <v>5</v>
      </c>
      <c r="F2633">
        <v>2.2727272730000001</v>
      </c>
      <c r="G2633">
        <v>1</v>
      </c>
      <c r="H2633">
        <v>2.2000000000000002</v>
      </c>
      <c r="I2633">
        <v>72</v>
      </c>
      <c r="J2633">
        <v>62</v>
      </c>
      <c r="K2633">
        <v>6978</v>
      </c>
      <c r="L2633">
        <v>9885</v>
      </c>
      <c r="M2633">
        <v>96.916666669999998</v>
      </c>
      <c r="N2633">
        <v>159.43548390000001</v>
      </c>
      <c r="O2633">
        <v>3372.6</v>
      </c>
      <c r="P2633">
        <v>1533</v>
      </c>
      <c r="Q2633">
        <v>-1</v>
      </c>
      <c r="R2633" t="s">
        <v>3399</v>
      </c>
      <c r="S2633">
        <f t="shared" si="43"/>
        <v>1</v>
      </c>
      <c r="T2633" t="str">
        <f>IF(Q2633=S2633,"true","false")</f>
        <v>false</v>
      </c>
    </row>
    <row r="2634" spans="1:20" x14ac:dyDescent="0.45">
      <c r="A2634" t="s">
        <v>4198</v>
      </c>
      <c r="B2634">
        <v>18</v>
      </c>
      <c r="C2634">
        <v>19</v>
      </c>
      <c r="D2634">
        <v>271</v>
      </c>
      <c r="E2634">
        <v>17.05263158</v>
      </c>
      <c r="F2634">
        <v>1.332103321</v>
      </c>
      <c r="G2634">
        <v>1.0555555560000001</v>
      </c>
      <c r="H2634">
        <v>14.26315789</v>
      </c>
      <c r="I2634">
        <v>13893</v>
      </c>
      <c r="J2634">
        <v>16923</v>
      </c>
      <c r="K2634">
        <v>777203</v>
      </c>
      <c r="L2634">
        <v>21562762</v>
      </c>
      <c r="M2634">
        <v>55.942057149999997</v>
      </c>
      <c r="N2634">
        <v>1274.169001</v>
      </c>
      <c r="O2634">
        <v>1175787.632</v>
      </c>
      <c r="P2634">
        <v>82435.295199999993</v>
      </c>
      <c r="Q2634">
        <v>-1</v>
      </c>
      <c r="R2634" t="s">
        <v>4199</v>
      </c>
      <c r="S2634">
        <f t="shared" si="43"/>
        <v>1</v>
      </c>
      <c r="T2634" t="str">
        <f>IF(Q2634=S2634,"true","false")</f>
        <v>false</v>
      </c>
    </row>
    <row r="2635" spans="1:20" x14ac:dyDescent="0.45">
      <c r="A2635" t="s">
        <v>4200</v>
      </c>
      <c r="B2635">
        <v>2</v>
      </c>
      <c r="C2635">
        <v>3</v>
      </c>
      <c r="D2635">
        <v>6</v>
      </c>
      <c r="E2635">
        <v>1.3333333329999999</v>
      </c>
      <c r="F2635">
        <v>1.5</v>
      </c>
      <c r="G2635">
        <v>1.5</v>
      </c>
      <c r="H2635">
        <v>2</v>
      </c>
      <c r="I2635">
        <v>19</v>
      </c>
      <c r="J2635">
        <v>12</v>
      </c>
      <c r="K2635">
        <v>1014</v>
      </c>
      <c r="L2635">
        <v>679</v>
      </c>
      <c r="M2635">
        <v>53.368421050000002</v>
      </c>
      <c r="N2635">
        <v>56.583333330000002</v>
      </c>
      <c r="O2635">
        <v>564.33333330000005</v>
      </c>
      <c r="P2635">
        <v>282.16666670000001</v>
      </c>
      <c r="Q2635">
        <v>-1</v>
      </c>
      <c r="R2635" t="s">
        <v>2261</v>
      </c>
      <c r="S2635">
        <f t="shared" si="43"/>
        <v>1</v>
      </c>
      <c r="T2635" t="str">
        <f>IF(Q2635=S2635,"true","false")</f>
        <v>false</v>
      </c>
    </row>
    <row r="2636" spans="1:20" x14ac:dyDescent="0.45">
      <c r="A2636" t="s">
        <v>4201</v>
      </c>
      <c r="B2636">
        <v>2</v>
      </c>
      <c r="C2636">
        <v>2</v>
      </c>
      <c r="D2636">
        <v>5</v>
      </c>
      <c r="E2636">
        <v>2</v>
      </c>
      <c r="F2636">
        <v>0.8</v>
      </c>
      <c r="G2636">
        <v>1</v>
      </c>
      <c r="H2636">
        <v>2.5</v>
      </c>
      <c r="I2636">
        <v>30</v>
      </c>
      <c r="J2636">
        <v>30</v>
      </c>
      <c r="K2636">
        <v>4500</v>
      </c>
      <c r="L2636">
        <v>3385</v>
      </c>
      <c r="M2636">
        <v>150</v>
      </c>
      <c r="N2636">
        <v>112.83333330000001</v>
      </c>
      <c r="O2636">
        <v>3942.5</v>
      </c>
      <c r="P2636">
        <v>1577</v>
      </c>
      <c r="Q2636">
        <v>-1</v>
      </c>
      <c r="R2636" t="s">
        <v>4202</v>
      </c>
      <c r="S2636">
        <f t="shared" si="43"/>
        <v>1</v>
      </c>
      <c r="T2636" t="str">
        <f>IF(Q2636=S2636,"true","false")</f>
        <v>false</v>
      </c>
    </row>
    <row r="2637" spans="1:20" x14ac:dyDescent="0.45">
      <c r="A2637" t="s">
        <v>4203</v>
      </c>
      <c r="B2637">
        <v>1</v>
      </c>
      <c r="C2637">
        <v>1</v>
      </c>
      <c r="D2637">
        <v>6</v>
      </c>
      <c r="E2637">
        <v>1</v>
      </c>
      <c r="F2637">
        <v>0.16666666699999999</v>
      </c>
      <c r="G2637">
        <v>1</v>
      </c>
      <c r="H2637">
        <v>6</v>
      </c>
      <c r="I2637">
        <v>30</v>
      </c>
      <c r="J2637">
        <v>25</v>
      </c>
      <c r="K2637">
        <v>2882</v>
      </c>
      <c r="L2637">
        <v>2323</v>
      </c>
      <c r="M2637">
        <v>96.066666670000004</v>
      </c>
      <c r="N2637">
        <v>92.92</v>
      </c>
      <c r="O2637">
        <v>5205</v>
      </c>
      <c r="P2637">
        <v>867.5</v>
      </c>
      <c r="Q2637">
        <v>-1</v>
      </c>
      <c r="R2637" t="s">
        <v>4204</v>
      </c>
      <c r="S2637">
        <f t="shared" si="43"/>
        <v>1</v>
      </c>
      <c r="T2637" t="str">
        <f>IF(Q2637=S2637,"true","false")</f>
        <v>false</v>
      </c>
    </row>
    <row r="2638" spans="1:20" x14ac:dyDescent="0.45">
      <c r="A2638" t="s">
        <v>1979</v>
      </c>
      <c r="B2638">
        <v>63</v>
      </c>
      <c r="C2638">
        <v>66</v>
      </c>
      <c r="D2638">
        <v>295</v>
      </c>
      <c r="E2638">
        <v>60.136363639999999</v>
      </c>
      <c r="F2638">
        <v>14.766101689999999</v>
      </c>
      <c r="G2638">
        <v>1.0476190480000001</v>
      </c>
      <c r="H2638">
        <v>4.4696969700000002</v>
      </c>
      <c r="I2638">
        <v>9973</v>
      </c>
      <c r="J2638">
        <v>12267</v>
      </c>
      <c r="K2638">
        <v>544406</v>
      </c>
      <c r="L2638">
        <v>14000070</v>
      </c>
      <c r="M2638">
        <v>54.587987570000003</v>
      </c>
      <c r="N2638">
        <v>1141.279041</v>
      </c>
      <c r="O2638">
        <v>220370.84849999999</v>
      </c>
      <c r="P2638">
        <v>49303.308470000004</v>
      </c>
      <c r="Q2638">
        <v>1</v>
      </c>
      <c r="R2638" t="s">
        <v>244</v>
      </c>
      <c r="S2638">
        <f t="shared" si="43"/>
        <v>1</v>
      </c>
      <c r="T2638" t="str">
        <f>IF(Q2638=S2638,"true","false")</f>
        <v>true</v>
      </c>
    </row>
    <row r="2639" spans="1:20" x14ac:dyDescent="0.45">
      <c r="A2639" t="s">
        <v>4206</v>
      </c>
      <c r="B2639">
        <v>2</v>
      </c>
      <c r="C2639">
        <v>10</v>
      </c>
      <c r="D2639">
        <v>385</v>
      </c>
      <c r="E2639">
        <v>0.4</v>
      </c>
      <c r="F2639">
        <v>0.25974026</v>
      </c>
      <c r="G2639">
        <v>5</v>
      </c>
      <c r="H2639">
        <v>38.5</v>
      </c>
      <c r="I2639">
        <v>55131</v>
      </c>
      <c r="J2639">
        <v>32946</v>
      </c>
      <c r="K2639">
        <v>5562417</v>
      </c>
      <c r="L2639">
        <v>1841232</v>
      </c>
      <c r="M2639">
        <v>100.8945421</v>
      </c>
      <c r="N2639">
        <v>55.886359499999998</v>
      </c>
      <c r="O2639">
        <v>740364.9</v>
      </c>
      <c r="P2639">
        <v>19230.257140000002</v>
      </c>
      <c r="Q2639">
        <v>-1</v>
      </c>
      <c r="R2639" t="s">
        <v>2887</v>
      </c>
      <c r="S2639">
        <f t="shared" si="43"/>
        <v>1</v>
      </c>
      <c r="T2639" t="str">
        <f>IF(Q2639=S2639,"true","false")</f>
        <v>false</v>
      </c>
    </row>
    <row r="2640" spans="1:20" x14ac:dyDescent="0.45">
      <c r="A2640" t="s">
        <v>4207</v>
      </c>
      <c r="B2640">
        <v>10</v>
      </c>
      <c r="C2640">
        <v>10</v>
      </c>
      <c r="D2640">
        <v>22</v>
      </c>
      <c r="E2640">
        <v>10</v>
      </c>
      <c r="F2640">
        <v>4.5454545450000001</v>
      </c>
      <c r="G2640">
        <v>1</v>
      </c>
      <c r="H2640">
        <v>2.2000000000000002</v>
      </c>
      <c r="I2640">
        <v>1381</v>
      </c>
      <c r="J2640">
        <v>2279</v>
      </c>
      <c r="K2640">
        <v>190533</v>
      </c>
      <c r="L2640">
        <v>2979650</v>
      </c>
      <c r="M2640">
        <v>137.96741489999999</v>
      </c>
      <c r="N2640">
        <v>1307.437473</v>
      </c>
      <c r="O2640">
        <v>317018.3</v>
      </c>
      <c r="P2640">
        <v>144099.2273</v>
      </c>
      <c r="Q2640">
        <v>1</v>
      </c>
      <c r="R2640" t="s">
        <v>30</v>
      </c>
      <c r="S2640">
        <f t="shared" si="43"/>
        <v>1</v>
      </c>
      <c r="T2640" t="str">
        <f>IF(Q2640=S2640,"true","false")</f>
        <v>true</v>
      </c>
    </row>
    <row r="2641" spans="1:20" x14ac:dyDescent="0.45">
      <c r="A2641" t="s">
        <v>4208</v>
      </c>
      <c r="B2641">
        <v>2</v>
      </c>
      <c r="C2641">
        <v>4</v>
      </c>
      <c r="D2641">
        <v>7</v>
      </c>
      <c r="E2641">
        <v>1</v>
      </c>
      <c r="F2641">
        <v>2.2857142860000002</v>
      </c>
      <c r="G2641">
        <v>2</v>
      </c>
      <c r="H2641">
        <v>1.75</v>
      </c>
      <c r="I2641">
        <v>81</v>
      </c>
      <c r="J2641">
        <v>83</v>
      </c>
      <c r="K2641">
        <v>14355</v>
      </c>
      <c r="L2641">
        <v>30061</v>
      </c>
      <c r="M2641">
        <v>177.2222222</v>
      </c>
      <c r="N2641">
        <v>362.18072289999998</v>
      </c>
      <c r="O2641">
        <v>11104</v>
      </c>
      <c r="P2641">
        <v>6345.1428569999998</v>
      </c>
      <c r="Q2641">
        <v>1</v>
      </c>
      <c r="R2641" t="s">
        <v>112</v>
      </c>
      <c r="S2641">
        <f t="shared" si="43"/>
        <v>1</v>
      </c>
      <c r="T2641" t="str">
        <f>IF(Q2641=S2641,"true","false")</f>
        <v>true</v>
      </c>
    </row>
    <row r="2642" spans="1:20" x14ac:dyDescent="0.45">
      <c r="A2642" t="s">
        <v>4209</v>
      </c>
      <c r="B2642">
        <v>4</v>
      </c>
      <c r="C2642">
        <v>4</v>
      </c>
      <c r="D2642">
        <v>107</v>
      </c>
      <c r="E2642">
        <v>4</v>
      </c>
      <c r="F2642">
        <v>0.14953271000000001</v>
      </c>
      <c r="G2642">
        <v>1</v>
      </c>
      <c r="H2642">
        <v>26.75</v>
      </c>
      <c r="I2642">
        <v>792</v>
      </c>
      <c r="J2642">
        <v>807</v>
      </c>
      <c r="K2642">
        <v>123647</v>
      </c>
      <c r="L2642">
        <v>769437</v>
      </c>
      <c r="M2642">
        <v>156.11994949999999</v>
      </c>
      <c r="N2642">
        <v>953.45353160000002</v>
      </c>
      <c r="O2642">
        <v>223271</v>
      </c>
      <c r="P2642">
        <v>8346.5794389999992</v>
      </c>
      <c r="Q2642">
        <v>-1</v>
      </c>
      <c r="R2642" t="s">
        <v>4210</v>
      </c>
      <c r="S2642">
        <f t="shared" si="43"/>
        <v>1</v>
      </c>
      <c r="T2642" t="str">
        <f>IF(Q2642=S2642,"true","false")</f>
        <v>false</v>
      </c>
    </row>
    <row r="2643" spans="1:20" x14ac:dyDescent="0.45">
      <c r="A2643" t="s">
        <v>4211</v>
      </c>
      <c r="B2643">
        <v>1</v>
      </c>
      <c r="C2643">
        <v>1</v>
      </c>
      <c r="D2643">
        <v>5</v>
      </c>
      <c r="E2643">
        <v>1</v>
      </c>
      <c r="F2643">
        <v>0.2</v>
      </c>
      <c r="G2643">
        <v>1</v>
      </c>
      <c r="H2643">
        <v>5</v>
      </c>
      <c r="I2643">
        <v>52</v>
      </c>
      <c r="J2643">
        <v>40</v>
      </c>
      <c r="K2643">
        <v>6676</v>
      </c>
      <c r="L2643">
        <v>23185</v>
      </c>
      <c r="M2643">
        <v>128.3846154</v>
      </c>
      <c r="N2643">
        <v>579.625</v>
      </c>
      <c r="O2643">
        <v>29861</v>
      </c>
      <c r="P2643">
        <v>5972.2</v>
      </c>
      <c r="Q2643">
        <v>-1</v>
      </c>
      <c r="R2643" t="s">
        <v>360</v>
      </c>
      <c r="S2643">
        <f t="shared" si="43"/>
        <v>1</v>
      </c>
      <c r="T2643" t="str">
        <f>IF(Q2643=S2643,"true","false")</f>
        <v>false</v>
      </c>
    </row>
    <row r="2644" spans="1:20" x14ac:dyDescent="0.45">
      <c r="A2644" t="s">
        <v>4212</v>
      </c>
      <c r="B2644">
        <v>3</v>
      </c>
      <c r="C2644">
        <v>3</v>
      </c>
      <c r="D2644">
        <v>90</v>
      </c>
      <c r="E2644">
        <v>3</v>
      </c>
      <c r="F2644">
        <v>0.1</v>
      </c>
      <c r="G2644">
        <v>1</v>
      </c>
      <c r="H2644">
        <v>30</v>
      </c>
      <c r="I2644">
        <v>1493</v>
      </c>
      <c r="J2644">
        <v>1438</v>
      </c>
      <c r="K2644">
        <v>238621</v>
      </c>
      <c r="L2644">
        <v>421832</v>
      </c>
      <c r="M2644">
        <v>159.82652379999999</v>
      </c>
      <c r="N2644">
        <v>293.34631430000002</v>
      </c>
      <c r="O2644">
        <v>220151</v>
      </c>
      <c r="P2644">
        <v>7338.3666670000002</v>
      </c>
      <c r="Q2644">
        <v>-1</v>
      </c>
      <c r="R2644" t="s">
        <v>1202</v>
      </c>
      <c r="S2644">
        <f t="shared" si="43"/>
        <v>1</v>
      </c>
      <c r="T2644" t="str">
        <f>IF(Q2644=S2644,"true","false")</f>
        <v>false</v>
      </c>
    </row>
    <row r="2645" spans="1:20" x14ac:dyDescent="0.45">
      <c r="A2645" t="s">
        <v>4213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14</v>
      </c>
      <c r="J2645">
        <v>12</v>
      </c>
      <c r="K2645">
        <v>2966</v>
      </c>
      <c r="L2645">
        <v>10791</v>
      </c>
      <c r="M2645">
        <v>211.85714290000001</v>
      </c>
      <c r="N2645">
        <v>899.25</v>
      </c>
      <c r="O2645">
        <v>13757</v>
      </c>
      <c r="P2645">
        <v>13757</v>
      </c>
      <c r="Q2645">
        <v>-1</v>
      </c>
      <c r="R2645" t="s">
        <v>1711</v>
      </c>
      <c r="S2645">
        <f t="shared" si="43"/>
        <v>1</v>
      </c>
      <c r="T2645" t="str">
        <f>IF(Q2645=S2645,"true","false")</f>
        <v>false</v>
      </c>
    </row>
    <row r="2646" spans="1:20" x14ac:dyDescent="0.45">
      <c r="A2646" t="s">
        <v>4214</v>
      </c>
      <c r="B2646">
        <v>1</v>
      </c>
      <c r="C2646">
        <v>5</v>
      </c>
      <c r="D2646">
        <v>182</v>
      </c>
      <c r="E2646">
        <v>0.2</v>
      </c>
      <c r="F2646">
        <v>0.13736263700000001</v>
      </c>
      <c r="G2646">
        <v>5</v>
      </c>
      <c r="H2646">
        <v>36.4</v>
      </c>
      <c r="I2646">
        <v>781</v>
      </c>
      <c r="J2646">
        <v>479</v>
      </c>
      <c r="K2646">
        <v>60280</v>
      </c>
      <c r="L2646">
        <v>70036</v>
      </c>
      <c r="M2646">
        <v>77.18309859</v>
      </c>
      <c r="N2646">
        <v>146.21294359999999</v>
      </c>
      <c r="O2646">
        <v>26063.200000000001</v>
      </c>
      <c r="P2646">
        <v>716.02197799999999</v>
      </c>
      <c r="Q2646">
        <v>-1</v>
      </c>
      <c r="R2646" t="s">
        <v>4215</v>
      </c>
      <c r="S2646">
        <f t="shared" si="43"/>
        <v>1</v>
      </c>
      <c r="T2646" t="str">
        <f>IF(Q2646=S2646,"true","false")</f>
        <v>false</v>
      </c>
    </row>
    <row r="2647" spans="1:20" x14ac:dyDescent="0.45">
      <c r="A2647" t="s">
        <v>4216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7</v>
      </c>
      <c r="J2647">
        <v>6</v>
      </c>
      <c r="K2647">
        <v>518</v>
      </c>
      <c r="L2647">
        <v>300</v>
      </c>
      <c r="M2647">
        <v>74</v>
      </c>
      <c r="N2647">
        <v>50</v>
      </c>
      <c r="O2647">
        <v>818</v>
      </c>
      <c r="P2647">
        <v>818</v>
      </c>
      <c r="Q2647">
        <v>0</v>
      </c>
      <c r="R2647" t="s">
        <v>4217</v>
      </c>
      <c r="S2647">
        <f t="shared" si="43"/>
        <v>1</v>
      </c>
      <c r="T2647" t="str">
        <f>IF(Q2647=S2647,"true","false")</f>
        <v>false</v>
      </c>
    </row>
    <row r="2648" spans="1:20" x14ac:dyDescent="0.45">
      <c r="A2648" t="s">
        <v>4218</v>
      </c>
      <c r="B2648">
        <v>1</v>
      </c>
      <c r="C2648">
        <v>6</v>
      </c>
      <c r="D2648">
        <v>54</v>
      </c>
      <c r="E2648">
        <v>0.16666666699999999</v>
      </c>
      <c r="F2648">
        <v>0.66666666699999999</v>
      </c>
      <c r="G2648">
        <v>6</v>
      </c>
      <c r="H2648">
        <v>9</v>
      </c>
      <c r="I2648">
        <v>352</v>
      </c>
      <c r="J2648">
        <v>307</v>
      </c>
      <c r="K2648">
        <v>52316</v>
      </c>
      <c r="L2648">
        <v>41217</v>
      </c>
      <c r="M2648">
        <v>148.625</v>
      </c>
      <c r="N2648">
        <v>134.257329</v>
      </c>
      <c r="O2648">
        <v>15588.833329999999</v>
      </c>
      <c r="P2648">
        <v>1732.0925930000001</v>
      </c>
      <c r="Q2648">
        <v>-1</v>
      </c>
      <c r="R2648" t="s">
        <v>1330</v>
      </c>
      <c r="S2648">
        <f t="shared" si="43"/>
        <v>1</v>
      </c>
      <c r="T2648" t="str">
        <f>IF(Q2648=S2648,"true","false")</f>
        <v>false</v>
      </c>
    </row>
    <row r="2649" spans="1:20" x14ac:dyDescent="0.45">
      <c r="A2649" t="s">
        <v>4219</v>
      </c>
      <c r="B2649">
        <v>7</v>
      </c>
      <c r="C2649">
        <v>8</v>
      </c>
      <c r="D2649">
        <v>25</v>
      </c>
      <c r="E2649">
        <v>6.125</v>
      </c>
      <c r="F2649">
        <v>2.56</v>
      </c>
      <c r="G2649">
        <v>1.1428571430000001</v>
      </c>
      <c r="H2649">
        <v>3.125</v>
      </c>
      <c r="I2649">
        <v>233</v>
      </c>
      <c r="J2649">
        <v>215</v>
      </c>
      <c r="K2649">
        <v>28043</v>
      </c>
      <c r="L2649">
        <v>102630</v>
      </c>
      <c r="M2649">
        <v>120.3562232</v>
      </c>
      <c r="N2649">
        <v>477.34883719999999</v>
      </c>
      <c r="O2649">
        <v>16334.125</v>
      </c>
      <c r="P2649">
        <v>5226.92</v>
      </c>
      <c r="Q2649">
        <v>-1</v>
      </c>
      <c r="R2649" t="s">
        <v>1369</v>
      </c>
      <c r="S2649">
        <f t="shared" si="43"/>
        <v>1</v>
      </c>
      <c r="T2649" t="str">
        <f>IF(Q2649=S2649,"true","false")</f>
        <v>false</v>
      </c>
    </row>
    <row r="2650" spans="1:20" x14ac:dyDescent="0.45">
      <c r="A2650" t="s">
        <v>4220</v>
      </c>
      <c r="B2650">
        <v>3</v>
      </c>
      <c r="C2650">
        <v>3</v>
      </c>
      <c r="D2650">
        <v>29</v>
      </c>
      <c r="E2650">
        <v>3</v>
      </c>
      <c r="F2650">
        <v>0.31034482800000002</v>
      </c>
      <c r="G2650">
        <v>1</v>
      </c>
      <c r="H2650">
        <v>9.6666666669999994</v>
      </c>
      <c r="I2650">
        <v>799</v>
      </c>
      <c r="J2650">
        <v>742</v>
      </c>
      <c r="K2650">
        <v>156297</v>
      </c>
      <c r="L2650">
        <v>221411</v>
      </c>
      <c r="M2650">
        <v>195.61576969999999</v>
      </c>
      <c r="N2650">
        <v>298.39757409999999</v>
      </c>
      <c r="O2650">
        <v>125902.6667</v>
      </c>
      <c r="P2650">
        <v>13024.413790000001</v>
      </c>
      <c r="Q2650">
        <v>1</v>
      </c>
      <c r="R2650" t="s">
        <v>93</v>
      </c>
      <c r="S2650">
        <f t="shared" si="43"/>
        <v>1</v>
      </c>
      <c r="T2650" t="str">
        <f>IF(Q2650=S2650,"true","false")</f>
        <v>true</v>
      </c>
    </row>
    <row r="2651" spans="1:20" x14ac:dyDescent="0.45">
      <c r="A2651" t="s">
        <v>4221</v>
      </c>
      <c r="B2651">
        <v>3</v>
      </c>
      <c r="C2651">
        <v>3</v>
      </c>
      <c r="D2651">
        <v>5</v>
      </c>
      <c r="E2651">
        <v>3</v>
      </c>
      <c r="F2651">
        <v>1.8</v>
      </c>
      <c r="G2651">
        <v>1</v>
      </c>
      <c r="H2651">
        <v>1.6666666670000001</v>
      </c>
      <c r="I2651">
        <v>101</v>
      </c>
      <c r="J2651">
        <v>125</v>
      </c>
      <c r="K2651">
        <v>6904</v>
      </c>
      <c r="L2651">
        <v>63803</v>
      </c>
      <c r="M2651">
        <v>68.356435640000001</v>
      </c>
      <c r="N2651">
        <v>510.42399999999998</v>
      </c>
      <c r="O2651">
        <v>23569</v>
      </c>
      <c r="P2651">
        <v>14141.4</v>
      </c>
      <c r="Q2651">
        <v>1</v>
      </c>
      <c r="R2651" t="s">
        <v>62</v>
      </c>
      <c r="S2651">
        <f t="shared" si="43"/>
        <v>1</v>
      </c>
      <c r="T2651" t="str">
        <f>IF(Q2651=S2651,"true","false")</f>
        <v>true</v>
      </c>
    </row>
    <row r="2652" spans="1:20" x14ac:dyDescent="0.45">
      <c r="A2652" t="s">
        <v>4222</v>
      </c>
      <c r="B2652">
        <v>1</v>
      </c>
      <c r="C2652">
        <v>3</v>
      </c>
      <c r="D2652">
        <v>51</v>
      </c>
      <c r="E2652">
        <v>0.33333333300000001</v>
      </c>
      <c r="F2652">
        <v>0.17647058800000001</v>
      </c>
      <c r="G2652">
        <v>3</v>
      </c>
      <c r="H2652">
        <v>17</v>
      </c>
      <c r="I2652">
        <v>48053</v>
      </c>
      <c r="J2652">
        <v>47568</v>
      </c>
      <c r="K2652">
        <v>2518950</v>
      </c>
      <c r="L2652">
        <v>1902828</v>
      </c>
      <c r="M2652">
        <v>52.420244310000001</v>
      </c>
      <c r="N2652">
        <v>40.002270430000003</v>
      </c>
      <c r="O2652">
        <v>1473926</v>
      </c>
      <c r="P2652">
        <v>86701.529410000003</v>
      </c>
      <c r="Q2652">
        <v>1</v>
      </c>
      <c r="R2652" t="s">
        <v>4223</v>
      </c>
      <c r="S2652">
        <f t="shared" si="43"/>
        <v>1</v>
      </c>
      <c r="T2652" t="str">
        <f>IF(Q2652=S2652,"true","false")</f>
        <v>true</v>
      </c>
    </row>
    <row r="2653" spans="1:20" x14ac:dyDescent="0.45">
      <c r="A2653" t="s">
        <v>4224</v>
      </c>
      <c r="B2653">
        <v>1</v>
      </c>
      <c r="C2653">
        <v>1</v>
      </c>
      <c r="D2653">
        <v>4</v>
      </c>
      <c r="E2653">
        <v>1</v>
      </c>
      <c r="F2653">
        <v>0.25</v>
      </c>
      <c r="G2653">
        <v>1</v>
      </c>
      <c r="H2653">
        <v>4</v>
      </c>
      <c r="I2653">
        <v>19</v>
      </c>
      <c r="J2653">
        <v>15</v>
      </c>
      <c r="K2653">
        <v>3088</v>
      </c>
      <c r="L2653">
        <v>1916</v>
      </c>
      <c r="M2653">
        <v>162.52631579999999</v>
      </c>
      <c r="N2653">
        <v>127.7333333</v>
      </c>
      <c r="O2653">
        <v>5004</v>
      </c>
      <c r="P2653">
        <v>1251</v>
      </c>
      <c r="Q2653">
        <v>0</v>
      </c>
      <c r="R2653" t="s">
        <v>4225</v>
      </c>
      <c r="S2653">
        <f t="shared" si="43"/>
        <v>1</v>
      </c>
      <c r="T2653" t="str">
        <f>IF(Q2653=S2653,"true","false")</f>
        <v>false</v>
      </c>
    </row>
    <row r="2654" spans="1:20" x14ac:dyDescent="0.45">
      <c r="A2654" t="s">
        <v>4226</v>
      </c>
      <c r="B2654">
        <v>1</v>
      </c>
      <c r="C2654">
        <v>16</v>
      </c>
      <c r="D2654">
        <v>243</v>
      </c>
      <c r="E2654">
        <v>6.25E-2</v>
      </c>
      <c r="F2654">
        <v>1.0534979419999999</v>
      </c>
      <c r="G2654">
        <v>16</v>
      </c>
      <c r="H2654">
        <v>15.1875</v>
      </c>
      <c r="I2654">
        <v>7031</v>
      </c>
      <c r="J2654">
        <v>4865</v>
      </c>
      <c r="K2654">
        <v>638001</v>
      </c>
      <c r="L2654">
        <v>228573</v>
      </c>
      <c r="M2654">
        <v>90.741146349999994</v>
      </c>
      <c r="N2654">
        <v>46.98314491</v>
      </c>
      <c r="O2654">
        <v>54160.875</v>
      </c>
      <c r="P2654">
        <v>3566.1481480000002</v>
      </c>
      <c r="Q2654">
        <v>-1</v>
      </c>
      <c r="R2654" t="s">
        <v>4227</v>
      </c>
      <c r="S2654">
        <f t="shared" si="43"/>
        <v>1</v>
      </c>
      <c r="T2654" t="str">
        <f>IF(Q2654=S2654,"true","false")</f>
        <v>false</v>
      </c>
    </row>
    <row r="2655" spans="1:20" x14ac:dyDescent="0.45">
      <c r="A2655" t="s">
        <v>4228</v>
      </c>
      <c r="B2655">
        <v>1</v>
      </c>
      <c r="C2655">
        <v>1</v>
      </c>
      <c r="D2655">
        <v>95</v>
      </c>
      <c r="E2655">
        <v>1</v>
      </c>
      <c r="F2655">
        <v>1.0526316000000001E-2</v>
      </c>
      <c r="G2655">
        <v>1</v>
      </c>
      <c r="H2655">
        <v>95</v>
      </c>
      <c r="I2655">
        <v>2324</v>
      </c>
      <c r="J2655">
        <v>3061</v>
      </c>
      <c r="K2655">
        <v>199805</v>
      </c>
      <c r="L2655">
        <v>4050725</v>
      </c>
      <c r="M2655">
        <v>85.974612739999998</v>
      </c>
      <c r="N2655">
        <v>1323.3338779999999</v>
      </c>
      <c r="O2655">
        <v>4250530</v>
      </c>
      <c r="P2655">
        <v>44742.421049999997</v>
      </c>
      <c r="Q2655">
        <v>-1</v>
      </c>
      <c r="R2655" t="s">
        <v>4229</v>
      </c>
      <c r="S2655">
        <f t="shared" si="43"/>
        <v>1</v>
      </c>
      <c r="T2655" t="str">
        <f>IF(Q2655=S2655,"true","false")</f>
        <v>false</v>
      </c>
    </row>
    <row r="2656" spans="1:20" x14ac:dyDescent="0.45">
      <c r="A2656" t="s">
        <v>4230</v>
      </c>
      <c r="B2656">
        <v>2</v>
      </c>
      <c r="C2656">
        <v>2</v>
      </c>
      <c r="D2656">
        <v>6</v>
      </c>
      <c r="E2656">
        <v>2</v>
      </c>
      <c r="F2656">
        <v>0.66666666699999999</v>
      </c>
      <c r="G2656">
        <v>1</v>
      </c>
      <c r="H2656">
        <v>3</v>
      </c>
      <c r="I2656">
        <v>56</v>
      </c>
      <c r="J2656">
        <v>49</v>
      </c>
      <c r="K2656">
        <v>7327</v>
      </c>
      <c r="L2656">
        <v>21735</v>
      </c>
      <c r="M2656">
        <v>130.8392857</v>
      </c>
      <c r="N2656">
        <v>443.57142859999999</v>
      </c>
      <c r="O2656">
        <v>14531</v>
      </c>
      <c r="P2656">
        <v>4843.6666670000004</v>
      </c>
      <c r="Q2656">
        <v>1</v>
      </c>
      <c r="R2656" t="s">
        <v>896</v>
      </c>
      <c r="S2656">
        <f t="shared" si="43"/>
        <v>1</v>
      </c>
      <c r="T2656" t="str">
        <f>IF(Q2656=S2656,"true","false")</f>
        <v>true</v>
      </c>
    </row>
    <row r="2657" spans="1:20" x14ac:dyDescent="0.45">
      <c r="A2657" t="s">
        <v>4231</v>
      </c>
      <c r="B2657">
        <v>3</v>
      </c>
      <c r="C2657">
        <v>3</v>
      </c>
      <c r="D2657">
        <v>255</v>
      </c>
      <c r="E2657">
        <v>3</v>
      </c>
      <c r="F2657">
        <v>3.5294117999999999E-2</v>
      </c>
      <c r="G2657">
        <v>1</v>
      </c>
      <c r="H2657">
        <v>85</v>
      </c>
      <c r="I2657">
        <v>1785</v>
      </c>
      <c r="J2657">
        <v>1455</v>
      </c>
      <c r="K2657">
        <v>270595</v>
      </c>
      <c r="L2657">
        <v>382384</v>
      </c>
      <c r="M2657">
        <v>151.59383750000001</v>
      </c>
      <c r="N2657">
        <v>262.80687289999997</v>
      </c>
      <c r="O2657">
        <v>217659.6667</v>
      </c>
      <c r="P2657">
        <v>2560.7019610000002</v>
      </c>
      <c r="Q2657">
        <v>1</v>
      </c>
      <c r="R2657" t="s">
        <v>93</v>
      </c>
      <c r="S2657">
        <f t="shared" si="43"/>
        <v>1</v>
      </c>
      <c r="T2657" t="str">
        <f>IF(Q2657=S2657,"true","false")</f>
        <v>true</v>
      </c>
    </row>
    <row r="2658" spans="1:20" x14ac:dyDescent="0.45">
      <c r="A2658" t="s">
        <v>4232</v>
      </c>
      <c r="B2658">
        <v>1</v>
      </c>
      <c r="C2658">
        <v>7</v>
      </c>
      <c r="D2658">
        <v>22</v>
      </c>
      <c r="E2658">
        <v>0.14285714299999999</v>
      </c>
      <c r="F2658">
        <v>2.2272727269999999</v>
      </c>
      <c r="G2658">
        <v>7</v>
      </c>
      <c r="H2658">
        <v>3.1428571430000001</v>
      </c>
      <c r="I2658">
        <v>196</v>
      </c>
      <c r="J2658">
        <v>161</v>
      </c>
      <c r="K2658">
        <v>17203</v>
      </c>
      <c r="L2658">
        <v>14324</v>
      </c>
      <c r="M2658">
        <v>87.770408160000002</v>
      </c>
      <c r="N2658">
        <v>88.968944100000002</v>
      </c>
      <c r="O2658">
        <v>4503.8571430000002</v>
      </c>
      <c r="P2658">
        <v>1433.0454549999999</v>
      </c>
      <c r="Q2658">
        <v>-1</v>
      </c>
      <c r="R2658" t="s">
        <v>1973</v>
      </c>
      <c r="S2658">
        <f t="shared" si="43"/>
        <v>1</v>
      </c>
      <c r="T2658" t="str">
        <f>IF(Q2658=S2658,"true","false")</f>
        <v>false</v>
      </c>
    </row>
    <row r="2659" spans="1:20" x14ac:dyDescent="0.45">
      <c r="A2659" t="s">
        <v>4233</v>
      </c>
      <c r="B2659">
        <v>1</v>
      </c>
      <c r="C2659">
        <v>1</v>
      </c>
      <c r="D2659">
        <v>36</v>
      </c>
      <c r="E2659">
        <v>1</v>
      </c>
      <c r="F2659">
        <v>2.7777777999999999E-2</v>
      </c>
      <c r="G2659">
        <v>1</v>
      </c>
      <c r="H2659">
        <v>36</v>
      </c>
      <c r="I2659">
        <v>396</v>
      </c>
      <c r="J2659">
        <v>339</v>
      </c>
      <c r="K2659">
        <v>73778</v>
      </c>
      <c r="L2659">
        <v>200981</v>
      </c>
      <c r="M2659">
        <v>186.3080808</v>
      </c>
      <c r="N2659">
        <v>592.86430680000001</v>
      </c>
      <c r="O2659">
        <v>274759</v>
      </c>
      <c r="P2659">
        <v>7632.1944439999997</v>
      </c>
      <c r="Q2659">
        <v>-1</v>
      </c>
      <c r="R2659" t="s">
        <v>4234</v>
      </c>
      <c r="S2659">
        <f t="shared" si="43"/>
        <v>1</v>
      </c>
      <c r="T2659" t="str">
        <f>IF(Q2659=S2659,"true","false")</f>
        <v>false</v>
      </c>
    </row>
    <row r="2660" spans="1:20" x14ac:dyDescent="0.45">
      <c r="A2660" t="s">
        <v>4235</v>
      </c>
      <c r="B2660">
        <v>1</v>
      </c>
      <c r="C2660">
        <v>1</v>
      </c>
      <c r="D2660">
        <v>263</v>
      </c>
      <c r="E2660">
        <v>1</v>
      </c>
      <c r="F2660">
        <v>3.8022809999999998E-3</v>
      </c>
      <c r="G2660">
        <v>1</v>
      </c>
      <c r="H2660">
        <v>263</v>
      </c>
      <c r="I2660">
        <v>434</v>
      </c>
      <c r="J2660">
        <v>432</v>
      </c>
      <c r="K2660">
        <v>74857</v>
      </c>
      <c r="L2660">
        <v>20020</v>
      </c>
      <c r="M2660">
        <v>172.4815668</v>
      </c>
      <c r="N2660">
        <v>46.342592590000002</v>
      </c>
      <c r="O2660">
        <v>94877</v>
      </c>
      <c r="P2660">
        <v>360.74904939999999</v>
      </c>
      <c r="Q2660">
        <v>0</v>
      </c>
      <c r="R2660" t="s">
        <v>4236</v>
      </c>
      <c r="S2660">
        <f t="shared" si="43"/>
        <v>1</v>
      </c>
      <c r="T2660" t="str">
        <f>IF(Q2660=S2660,"true","false")</f>
        <v>false</v>
      </c>
    </row>
    <row r="2661" spans="1:20" x14ac:dyDescent="0.45">
      <c r="A2661" t="s">
        <v>4237</v>
      </c>
      <c r="B2661">
        <v>2</v>
      </c>
      <c r="C2661">
        <v>2</v>
      </c>
      <c r="D2661">
        <v>3</v>
      </c>
      <c r="E2661">
        <v>2</v>
      </c>
      <c r="F2661">
        <v>1.3333333329999999</v>
      </c>
      <c r="G2661">
        <v>1</v>
      </c>
      <c r="H2661">
        <v>1.5</v>
      </c>
      <c r="I2661">
        <v>14</v>
      </c>
      <c r="J2661">
        <v>13</v>
      </c>
      <c r="K2661">
        <v>1714</v>
      </c>
      <c r="L2661">
        <v>5518</v>
      </c>
      <c r="M2661">
        <v>122.4285714</v>
      </c>
      <c r="N2661">
        <v>424.46153850000002</v>
      </c>
      <c r="O2661">
        <v>3616</v>
      </c>
      <c r="P2661">
        <v>2410.666667</v>
      </c>
      <c r="Q2661">
        <v>1</v>
      </c>
      <c r="R2661" t="s">
        <v>795</v>
      </c>
      <c r="S2661">
        <f t="shared" si="43"/>
        <v>1</v>
      </c>
      <c r="T2661" t="str">
        <f>IF(Q2661=S2661,"true","false")</f>
        <v>true</v>
      </c>
    </row>
    <row r="2662" spans="1:20" x14ac:dyDescent="0.45">
      <c r="A2662" t="s">
        <v>4238</v>
      </c>
      <c r="B2662">
        <v>4</v>
      </c>
      <c r="C2662">
        <v>4</v>
      </c>
      <c r="D2662">
        <v>40</v>
      </c>
      <c r="E2662">
        <v>4</v>
      </c>
      <c r="F2662">
        <v>0.4</v>
      </c>
      <c r="G2662">
        <v>1</v>
      </c>
      <c r="H2662">
        <v>10</v>
      </c>
      <c r="I2662">
        <v>494</v>
      </c>
      <c r="J2662">
        <v>414</v>
      </c>
      <c r="K2662">
        <v>99387</v>
      </c>
      <c r="L2662">
        <v>203661</v>
      </c>
      <c r="M2662">
        <v>201.18825910000001</v>
      </c>
      <c r="N2662">
        <v>491.93478260000001</v>
      </c>
      <c r="O2662">
        <v>75762</v>
      </c>
      <c r="P2662">
        <v>7576.2</v>
      </c>
      <c r="Q2662">
        <v>-1</v>
      </c>
      <c r="R2662" t="s">
        <v>4239</v>
      </c>
      <c r="S2662">
        <f t="shared" si="43"/>
        <v>1</v>
      </c>
      <c r="T2662" t="str">
        <f>IF(Q2662=S2662,"true","false")</f>
        <v>false</v>
      </c>
    </row>
    <row r="2663" spans="1:20" x14ac:dyDescent="0.45">
      <c r="A2663" t="s">
        <v>4240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40</v>
      </c>
      <c r="L2663">
        <v>40</v>
      </c>
      <c r="M2663">
        <v>40</v>
      </c>
      <c r="N2663">
        <v>40</v>
      </c>
      <c r="O2663">
        <v>80</v>
      </c>
      <c r="P2663">
        <v>80</v>
      </c>
      <c r="Q2663">
        <v>-1</v>
      </c>
      <c r="R2663" t="s">
        <v>1978</v>
      </c>
      <c r="S2663">
        <f t="shared" si="43"/>
        <v>1</v>
      </c>
      <c r="T2663" t="str">
        <f>IF(Q2663=S2663,"true","false")</f>
        <v>false</v>
      </c>
    </row>
    <row r="2664" spans="1:20" x14ac:dyDescent="0.45">
      <c r="A2664" t="s">
        <v>4241</v>
      </c>
      <c r="B2664">
        <v>1</v>
      </c>
      <c r="C2664">
        <v>1</v>
      </c>
      <c r="D2664">
        <v>2</v>
      </c>
      <c r="E2664">
        <v>1</v>
      </c>
      <c r="F2664">
        <v>0.5</v>
      </c>
      <c r="G2664">
        <v>1</v>
      </c>
      <c r="H2664">
        <v>2</v>
      </c>
      <c r="I2664">
        <v>17</v>
      </c>
      <c r="J2664">
        <v>10</v>
      </c>
      <c r="K2664">
        <v>924</v>
      </c>
      <c r="L2664">
        <v>584</v>
      </c>
      <c r="M2664">
        <v>54.352941180000002</v>
      </c>
      <c r="N2664">
        <v>58.4</v>
      </c>
      <c r="O2664">
        <v>1508</v>
      </c>
      <c r="P2664">
        <v>754</v>
      </c>
      <c r="Q2664">
        <v>-1</v>
      </c>
      <c r="R2664" t="s">
        <v>4241</v>
      </c>
      <c r="S2664">
        <f t="shared" si="43"/>
        <v>1</v>
      </c>
      <c r="T2664" t="str">
        <f>IF(Q2664=S2664,"true","false")</f>
        <v>false</v>
      </c>
    </row>
    <row r="2665" spans="1:20" x14ac:dyDescent="0.45">
      <c r="A2665" t="s">
        <v>4242</v>
      </c>
      <c r="B2665">
        <v>1</v>
      </c>
      <c r="C2665">
        <v>1</v>
      </c>
      <c r="D2665">
        <v>4</v>
      </c>
      <c r="E2665">
        <v>1</v>
      </c>
      <c r="F2665">
        <v>0.25</v>
      </c>
      <c r="G2665">
        <v>1</v>
      </c>
      <c r="H2665">
        <v>4</v>
      </c>
      <c r="I2665">
        <v>36</v>
      </c>
      <c r="J2665">
        <v>27</v>
      </c>
      <c r="K2665">
        <v>3507</v>
      </c>
      <c r="L2665">
        <v>19549</v>
      </c>
      <c r="M2665">
        <v>97.416666669999998</v>
      </c>
      <c r="N2665">
        <v>724.03703700000005</v>
      </c>
      <c r="O2665">
        <v>23056</v>
      </c>
      <c r="P2665">
        <v>5764</v>
      </c>
      <c r="Q2665">
        <v>-1</v>
      </c>
      <c r="R2665" t="s">
        <v>4243</v>
      </c>
      <c r="S2665">
        <f t="shared" si="43"/>
        <v>1</v>
      </c>
      <c r="T2665" t="str">
        <f>IF(Q2665=S2665,"true","false")</f>
        <v>false</v>
      </c>
    </row>
    <row r="2666" spans="1:20" x14ac:dyDescent="0.45">
      <c r="A2666" t="s">
        <v>4244</v>
      </c>
      <c r="B2666">
        <v>1</v>
      </c>
      <c r="C2666">
        <v>1</v>
      </c>
      <c r="D2666">
        <v>14</v>
      </c>
      <c r="E2666">
        <v>1</v>
      </c>
      <c r="F2666">
        <v>7.1428570999999996E-2</v>
      </c>
      <c r="G2666">
        <v>1</v>
      </c>
      <c r="H2666">
        <v>14</v>
      </c>
      <c r="I2666">
        <v>160</v>
      </c>
      <c r="J2666">
        <v>139</v>
      </c>
      <c r="K2666">
        <v>35087</v>
      </c>
      <c r="L2666">
        <v>34693</v>
      </c>
      <c r="M2666">
        <v>219.29374999999999</v>
      </c>
      <c r="N2666">
        <v>249.58992810000001</v>
      </c>
      <c r="O2666">
        <v>69780</v>
      </c>
      <c r="P2666">
        <v>4984.2857139999996</v>
      </c>
      <c r="Q2666">
        <v>-1</v>
      </c>
      <c r="R2666" t="s">
        <v>471</v>
      </c>
      <c r="S2666">
        <f t="shared" si="43"/>
        <v>1</v>
      </c>
      <c r="T2666" t="str">
        <f>IF(Q2666=S2666,"true","false")</f>
        <v>false</v>
      </c>
    </row>
    <row r="2667" spans="1:20" x14ac:dyDescent="0.45">
      <c r="A2667" t="s">
        <v>4245</v>
      </c>
      <c r="B2667">
        <v>1</v>
      </c>
      <c r="C2667">
        <v>1</v>
      </c>
      <c r="D2667">
        <v>2</v>
      </c>
      <c r="E2667">
        <v>1</v>
      </c>
      <c r="F2667">
        <v>0.5</v>
      </c>
      <c r="G2667">
        <v>1</v>
      </c>
      <c r="H2667">
        <v>2</v>
      </c>
      <c r="I2667">
        <v>53</v>
      </c>
      <c r="J2667">
        <v>53</v>
      </c>
      <c r="K2667">
        <v>29838</v>
      </c>
      <c r="L2667">
        <v>14560</v>
      </c>
      <c r="M2667">
        <v>562.98113209999997</v>
      </c>
      <c r="N2667">
        <v>274.7169811</v>
      </c>
      <c r="O2667">
        <v>44398</v>
      </c>
      <c r="P2667">
        <v>22199</v>
      </c>
      <c r="Q2667">
        <v>-1</v>
      </c>
      <c r="R2667" t="s">
        <v>3992</v>
      </c>
      <c r="S2667">
        <f t="shared" si="43"/>
        <v>1</v>
      </c>
      <c r="T2667" t="str">
        <f>IF(Q2667=S2667,"true","false")</f>
        <v>false</v>
      </c>
    </row>
    <row r="2668" spans="1:20" x14ac:dyDescent="0.45">
      <c r="A2668" t="s">
        <v>4246</v>
      </c>
      <c r="B2668">
        <v>2</v>
      </c>
      <c r="C2668">
        <v>2</v>
      </c>
      <c r="D2668">
        <v>145</v>
      </c>
      <c r="E2668">
        <v>2</v>
      </c>
      <c r="F2668">
        <v>2.7586207000000001E-2</v>
      </c>
      <c r="G2668">
        <v>1</v>
      </c>
      <c r="H2668">
        <v>72.5</v>
      </c>
      <c r="I2668">
        <v>1469</v>
      </c>
      <c r="J2668">
        <v>1454</v>
      </c>
      <c r="K2668">
        <v>61963</v>
      </c>
      <c r="L2668">
        <v>58174</v>
      </c>
      <c r="M2668">
        <v>42.180394829999997</v>
      </c>
      <c r="N2668">
        <v>40.00962861</v>
      </c>
      <c r="O2668">
        <v>60068.5</v>
      </c>
      <c r="P2668">
        <v>828.53103450000003</v>
      </c>
      <c r="Q2668">
        <v>0</v>
      </c>
      <c r="R2668" t="s">
        <v>4246</v>
      </c>
      <c r="S2668">
        <f t="shared" si="43"/>
        <v>1</v>
      </c>
      <c r="T2668" t="str">
        <f>IF(Q2668=S2668,"true","false")</f>
        <v>false</v>
      </c>
    </row>
    <row r="2669" spans="1:20" x14ac:dyDescent="0.45">
      <c r="A2669" t="s">
        <v>4247</v>
      </c>
      <c r="B2669">
        <v>1</v>
      </c>
      <c r="C2669">
        <v>1</v>
      </c>
      <c r="D2669">
        <v>5</v>
      </c>
      <c r="E2669">
        <v>1</v>
      </c>
      <c r="F2669">
        <v>0.2</v>
      </c>
      <c r="G2669">
        <v>1</v>
      </c>
      <c r="H2669">
        <v>5</v>
      </c>
      <c r="I2669">
        <v>2711</v>
      </c>
      <c r="J2669">
        <v>3344</v>
      </c>
      <c r="K2669">
        <v>116622</v>
      </c>
      <c r="L2669">
        <v>4390632</v>
      </c>
      <c r="M2669">
        <v>43.018074509999998</v>
      </c>
      <c r="N2669">
        <v>1312.988038</v>
      </c>
      <c r="O2669">
        <v>4507254</v>
      </c>
      <c r="P2669">
        <v>901450.8</v>
      </c>
      <c r="Q2669">
        <v>-1</v>
      </c>
      <c r="R2669" t="s">
        <v>2104</v>
      </c>
      <c r="S2669">
        <f t="shared" si="43"/>
        <v>1</v>
      </c>
      <c r="T2669" t="str">
        <f>IF(Q2669=S2669,"true","false")</f>
        <v>false</v>
      </c>
    </row>
    <row r="2670" spans="1:20" x14ac:dyDescent="0.45">
      <c r="A2670" t="s">
        <v>4248</v>
      </c>
      <c r="B2670">
        <v>1</v>
      </c>
      <c r="C2670">
        <v>1</v>
      </c>
      <c r="D2670">
        <v>2</v>
      </c>
      <c r="E2670">
        <v>1</v>
      </c>
      <c r="F2670">
        <v>0.5</v>
      </c>
      <c r="G2670">
        <v>1</v>
      </c>
      <c r="H2670">
        <v>2</v>
      </c>
      <c r="I2670">
        <v>28</v>
      </c>
      <c r="J2670">
        <v>20</v>
      </c>
      <c r="K2670">
        <v>4555</v>
      </c>
      <c r="L2670">
        <v>11468</v>
      </c>
      <c r="M2670">
        <v>162.67857140000001</v>
      </c>
      <c r="N2670">
        <v>573.4</v>
      </c>
      <c r="O2670">
        <v>16023</v>
      </c>
      <c r="P2670">
        <v>8011.5</v>
      </c>
      <c r="Q2670">
        <v>-1</v>
      </c>
      <c r="R2670" t="s">
        <v>4249</v>
      </c>
      <c r="S2670">
        <f t="shared" si="43"/>
        <v>1</v>
      </c>
      <c r="T2670" t="str">
        <f>IF(Q2670=S2670,"true","false")</f>
        <v>false</v>
      </c>
    </row>
    <row r="2671" spans="1:20" x14ac:dyDescent="0.45">
      <c r="A2671" t="s">
        <v>4250</v>
      </c>
      <c r="B2671">
        <v>1</v>
      </c>
      <c r="C2671">
        <v>1</v>
      </c>
      <c r="D2671">
        <v>19</v>
      </c>
      <c r="E2671">
        <v>1</v>
      </c>
      <c r="F2671">
        <v>5.2631578999999998E-2</v>
      </c>
      <c r="G2671">
        <v>1</v>
      </c>
      <c r="H2671">
        <v>19</v>
      </c>
      <c r="I2671">
        <v>2299</v>
      </c>
      <c r="J2671">
        <v>4528</v>
      </c>
      <c r="K2671">
        <v>99999</v>
      </c>
      <c r="L2671">
        <v>6318968</v>
      </c>
      <c r="M2671">
        <v>43.496737709999998</v>
      </c>
      <c r="N2671">
        <v>1395.531802</v>
      </c>
      <c r="O2671">
        <v>6418967</v>
      </c>
      <c r="P2671">
        <v>337840.36839999998</v>
      </c>
      <c r="Q2671">
        <v>-1</v>
      </c>
      <c r="R2671" t="s">
        <v>1822</v>
      </c>
      <c r="S2671">
        <f t="shared" si="43"/>
        <v>1</v>
      </c>
      <c r="T2671" t="str">
        <f>IF(Q2671=S2671,"true","false")</f>
        <v>false</v>
      </c>
    </row>
    <row r="2672" spans="1:20" x14ac:dyDescent="0.45">
      <c r="A2672" t="s">
        <v>4251</v>
      </c>
      <c r="B2672">
        <v>1</v>
      </c>
      <c r="C2672">
        <v>1</v>
      </c>
      <c r="D2672">
        <v>15</v>
      </c>
      <c r="E2672">
        <v>1</v>
      </c>
      <c r="F2672">
        <v>6.6666666999999999E-2</v>
      </c>
      <c r="G2672">
        <v>1</v>
      </c>
      <c r="H2672">
        <v>15</v>
      </c>
      <c r="I2672">
        <v>256</v>
      </c>
      <c r="J2672">
        <v>313</v>
      </c>
      <c r="K2672">
        <v>18442</v>
      </c>
      <c r="L2672">
        <v>391399</v>
      </c>
      <c r="M2672">
        <v>72.0390625</v>
      </c>
      <c r="N2672">
        <v>1250.476038</v>
      </c>
      <c r="O2672">
        <v>409841</v>
      </c>
      <c r="P2672">
        <v>27322.733329999999</v>
      </c>
      <c r="Q2672">
        <v>-1</v>
      </c>
      <c r="R2672" t="s">
        <v>81</v>
      </c>
      <c r="S2672">
        <f t="shared" si="43"/>
        <v>1</v>
      </c>
      <c r="T2672" t="str">
        <f>IF(Q2672=S2672,"true","false")</f>
        <v>false</v>
      </c>
    </row>
    <row r="2673" spans="1:20" x14ac:dyDescent="0.45">
      <c r="A2673" t="s">
        <v>4252</v>
      </c>
      <c r="B2673">
        <v>1</v>
      </c>
      <c r="C2673">
        <v>1</v>
      </c>
      <c r="D2673">
        <v>27</v>
      </c>
      <c r="E2673">
        <v>1</v>
      </c>
      <c r="F2673">
        <v>3.7037037000000002E-2</v>
      </c>
      <c r="G2673">
        <v>1</v>
      </c>
      <c r="H2673">
        <v>27</v>
      </c>
      <c r="I2673">
        <v>903</v>
      </c>
      <c r="J2673">
        <v>1035</v>
      </c>
      <c r="K2673">
        <v>114593</v>
      </c>
      <c r="L2673">
        <v>157170</v>
      </c>
      <c r="M2673">
        <v>126.90254710000001</v>
      </c>
      <c r="N2673">
        <v>151.85507250000001</v>
      </c>
      <c r="O2673">
        <v>271763</v>
      </c>
      <c r="P2673">
        <v>10065.2963</v>
      </c>
      <c r="Q2673">
        <v>-1</v>
      </c>
      <c r="R2673" t="s">
        <v>4253</v>
      </c>
      <c r="S2673">
        <f t="shared" si="43"/>
        <v>1</v>
      </c>
      <c r="T2673" t="str">
        <f>IF(Q2673=S2673,"true","false")</f>
        <v>false</v>
      </c>
    </row>
    <row r="2674" spans="1:20" x14ac:dyDescent="0.45">
      <c r="A2674" t="s">
        <v>4254</v>
      </c>
      <c r="B2674">
        <v>9</v>
      </c>
      <c r="C2674">
        <v>10420</v>
      </c>
      <c r="D2674">
        <v>23114</v>
      </c>
      <c r="E2674">
        <v>7.7735119999999998E-3</v>
      </c>
      <c r="F2674">
        <v>4697.4301290000003</v>
      </c>
      <c r="G2674">
        <v>1157.7777779999999</v>
      </c>
      <c r="H2674">
        <v>2.2182341650000001</v>
      </c>
      <c r="I2674">
        <v>121435</v>
      </c>
      <c r="J2674">
        <v>96572</v>
      </c>
      <c r="K2674">
        <v>11122811</v>
      </c>
      <c r="L2674">
        <v>6318853</v>
      </c>
      <c r="M2674">
        <v>91.594770870000005</v>
      </c>
      <c r="N2674">
        <v>65.43152259</v>
      </c>
      <c r="O2674">
        <v>1673.8641070000001</v>
      </c>
      <c r="P2674">
        <v>754.59306049999998</v>
      </c>
      <c r="Q2674">
        <v>1</v>
      </c>
      <c r="R2674" t="s">
        <v>4255</v>
      </c>
      <c r="S2674">
        <f t="shared" si="43"/>
        <v>0</v>
      </c>
      <c r="T2674" t="str">
        <f>IF(Q2674=S2674,"true","false")</f>
        <v>false</v>
      </c>
    </row>
    <row r="2675" spans="1:20" x14ac:dyDescent="0.45">
      <c r="A2675" t="s">
        <v>4256</v>
      </c>
      <c r="B2675">
        <v>2</v>
      </c>
      <c r="C2675">
        <v>2</v>
      </c>
      <c r="D2675">
        <v>5</v>
      </c>
      <c r="E2675">
        <v>2</v>
      </c>
      <c r="F2675">
        <v>0.8</v>
      </c>
      <c r="G2675">
        <v>1</v>
      </c>
      <c r="H2675">
        <v>2.5</v>
      </c>
      <c r="I2675">
        <v>117</v>
      </c>
      <c r="J2675">
        <v>123</v>
      </c>
      <c r="K2675">
        <v>30287</v>
      </c>
      <c r="L2675">
        <v>93516</v>
      </c>
      <c r="M2675">
        <v>258.86324789999998</v>
      </c>
      <c r="N2675">
        <v>760.29268290000005</v>
      </c>
      <c r="O2675">
        <v>61901.5</v>
      </c>
      <c r="P2675">
        <v>24760.6</v>
      </c>
      <c r="Q2675">
        <v>-1</v>
      </c>
      <c r="R2675" t="s">
        <v>4257</v>
      </c>
      <c r="S2675">
        <f t="shared" si="43"/>
        <v>1</v>
      </c>
      <c r="T2675" t="str">
        <f>IF(Q2675=S2675,"true","false")</f>
        <v>false</v>
      </c>
    </row>
    <row r="2676" spans="1:20" x14ac:dyDescent="0.45">
      <c r="A2676" t="s">
        <v>4258</v>
      </c>
      <c r="B2676">
        <v>1</v>
      </c>
      <c r="C2676">
        <v>3</v>
      </c>
      <c r="D2676">
        <v>52</v>
      </c>
      <c r="E2676">
        <v>0.33333333300000001</v>
      </c>
      <c r="F2676">
        <v>0.17307692299999999</v>
      </c>
      <c r="G2676">
        <v>3</v>
      </c>
      <c r="H2676">
        <v>17.333333329999999</v>
      </c>
      <c r="I2676">
        <v>236</v>
      </c>
      <c r="J2676">
        <v>199</v>
      </c>
      <c r="K2676">
        <v>141961</v>
      </c>
      <c r="L2676">
        <v>34679</v>
      </c>
      <c r="M2676">
        <v>601.52966100000003</v>
      </c>
      <c r="N2676">
        <v>174.26633169999999</v>
      </c>
      <c r="O2676">
        <v>58880</v>
      </c>
      <c r="P2676">
        <v>3396.9230769999999</v>
      </c>
      <c r="Q2676">
        <v>-1</v>
      </c>
      <c r="R2676" t="s">
        <v>1541</v>
      </c>
      <c r="S2676">
        <f t="shared" si="43"/>
        <v>1</v>
      </c>
      <c r="T2676" t="str">
        <f>IF(Q2676=S2676,"true","false")</f>
        <v>false</v>
      </c>
    </row>
    <row r="2677" spans="1:20" x14ac:dyDescent="0.45">
      <c r="A2677" t="s">
        <v>4259</v>
      </c>
      <c r="B2677">
        <v>7</v>
      </c>
      <c r="C2677">
        <v>28</v>
      </c>
      <c r="D2677">
        <v>1098</v>
      </c>
      <c r="E2677">
        <v>1.75</v>
      </c>
      <c r="F2677">
        <v>0.71402550099999995</v>
      </c>
      <c r="G2677">
        <v>4</v>
      </c>
      <c r="H2677">
        <v>39.214285709999999</v>
      </c>
      <c r="I2677">
        <v>16416</v>
      </c>
      <c r="J2677">
        <v>16058</v>
      </c>
      <c r="K2677">
        <v>1365264</v>
      </c>
      <c r="L2677">
        <v>862230</v>
      </c>
      <c r="M2677">
        <v>83.166666669999998</v>
      </c>
      <c r="N2677">
        <v>53.694731599999997</v>
      </c>
      <c r="O2677">
        <v>79553.357139999993</v>
      </c>
      <c r="P2677">
        <v>2028.6830600000001</v>
      </c>
      <c r="Q2677">
        <v>-1</v>
      </c>
      <c r="R2677" t="s">
        <v>4260</v>
      </c>
      <c r="S2677">
        <f t="shared" si="43"/>
        <v>1</v>
      </c>
      <c r="T2677" t="str">
        <f>IF(Q2677=S2677,"true","false")</f>
        <v>false</v>
      </c>
    </row>
    <row r="2678" spans="1:20" x14ac:dyDescent="0.45">
      <c r="A2678" t="s">
        <v>4261</v>
      </c>
      <c r="B2678">
        <v>16</v>
      </c>
      <c r="C2678">
        <v>16</v>
      </c>
      <c r="D2678">
        <v>32</v>
      </c>
      <c r="E2678">
        <v>16</v>
      </c>
      <c r="F2678">
        <v>8</v>
      </c>
      <c r="G2678">
        <v>1</v>
      </c>
      <c r="H2678">
        <v>2</v>
      </c>
      <c r="I2678">
        <v>408</v>
      </c>
      <c r="J2678">
        <v>390</v>
      </c>
      <c r="K2678">
        <v>30813</v>
      </c>
      <c r="L2678">
        <v>325087</v>
      </c>
      <c r="M2678">
        <v>75.522058819999998</v>
      </c>
      <c r="N2678">
        <v>833.55641030000004</v>
      </c>
      <c r="O2678">
        <v>22243.75</v>
      </c>
      <c r="P2678">
        <v>11121.875</v>
      </c>
      <c r="Q2678">
        <v>-1</v>
      </c>
      <c r="R2678" t="s">
        <v>1500</v>
      </c>
      <c r="S2678">
        <f t="shared" si="43"/>
        <v>1</v>
      </c>
      <c r="T2678" t="str">
        <f>IF(Q2678=S2678,"true","false")</f>
        <v>false</v>
      </c>
    </row>
    <row r="2679" spans="1:20" x14ac:dyDescent="0.45">
      <c r="A2679" t="s">
        <v>4262</v>
      </c>
      <c r="B2679">
        <v>4</v>
      </c>
      <c r="C2679">
        <v>10</v>
      </c>
      <c r="D2679">
        <v>610</v>
      </c>
      <c r="E2679">
        <v>1.6</v>
      </c>
      <c r="F2679">
        <v>0.16393442599999999</v>
      </c>
      <c r="G2679">
        <v>2.5</v>
      </c>
      <c r="H2679">
        <v>61</v>
      </c>
      <c r="I2679">
        <v>8416</v>
      </c>
      <c r="J2679">
        <v>8713</v>
      </c>
      <c r="K2679">
        <v>1664820</v>
      </c>
      <c r="L2679">
        <v>3164521</v>
      </c>
      <c r="M2679">
        <v>197.8160646</v>
      </c>
      <c r="N2679">
        <v>363.1953403</v>
      </c>
      <c r="O2679">
        <v>482934.1</v>
      </c>
      <c r="P2679">
        <v>7916.9524590000001</v>
      </c>
      <c r="Q2679">
        <v>-1</v>
      </c>
      <c r="R2679" t="s">
        <v>4263</v>
      </c>
      <c r="S2679">
        <f t="shared" si="43"/>
        <v>1</v>
      </c>
      <c r="T2679" t="str">
        <f>IF(Q2679=S2679,"true","false")</f>
        <v>false</v>
      </c>
    </row>
    <row r="2680" spans="1:20" x14ac:dyDescent="0.45">
      <c r="A2680" t="s">
        <v>4264</v>
      </c>
      <c r="B2680">
        <v>3</v>
      </c>
      <c r="C2680">
        <v>3</v>
      </c>
      <c r="D2680">
        <v>32</v>
      </c>
      <c r="E2680">
        <v>3</v>
      </c>
      <c r="F2680">
        <v>0.28125</v>
      </c>
      <c r="G2680">
        <v>1</v>
      </c>
      <c r="H2680">
        <v>10.66666667</v>
      </c>
      <c r="I2680">
        <v>209</v>
      </c>
      <c r="J2680">
        <v>84</v>
      </c>
      <c r="K2680">
        <v>12131</v>
      </c>
      <c r="L2680">
        <v>8888</v>
      </c>
      <c r="M2680">
        <v>58.043062200000001</v>
      </c>
      <c r="N2680">
        <v>105.80952379999999</v>
      </c>
      <c r="O2680">
        <v>7006.3333329999996</v>
      </c>
      <c r="P2680">
        <v>656.84375</v>
      </c>
      <c r="Q2680">
        <v>1</v>
      </c>
      <c r="R2680" t="s">
        <v>97</v>
      </c>
      <c r="S2680">
        <f t="shared" si="43"/>
        <v>1</v>
      </c>
      <c r="T2680" t="str">
        <f>IF(Q2680=S2680,"true","false")</f>
        <v>true</v>
      </c>
    </row>
    <row r="2681" spans="1:20" x14ac:dyDescent="0.45">
      <c r="A2681" t="s">
        <v>1980</v>
      </c>
      <c r="B2681">
        <v>13</v>
      </c>
      <c r="C2681">
        <v>13</v>
      </c>
      <c r="D2681">
        <v>45</v>
      </c>
      <c r="E2681">
        <v>13</v>
      </c>
      <c r="F2681">
        <v>3.755555556</v>
      </c>
      <c r="G2681">
        <v>1</v>
      </c>
      <c r="H2681">
        <v>3.461538462</v>
      </c>
      <c r="I2681">
        <v>548</v>
      </c>
      <c r="J2681">
        <v>441</v>
      </c>
      <c r="K2681">
        <v>75433</v>
      </c>
      <c r="L2681">
        <v>156100</v>
      </c>
      <c r="M2681">
        <v>137.65145989999999</v>
      </c>
      <c r="N2681">
        <v>353.968254</v>
      </c>
      <c r="O2681">
        <v>17810.230769999998</v>
      </c>
      <c r="P2681">
        <v>5145.1777780000002</v>
      </c>
      <c r="Q2681">
        <v>1</v>
      </c>
      <c r="R2681" t="s">
        <v>30</v>
      </c>
      <c r="S2681">
        <f t="shared" si="43"/>
        <v>1</v>
      </c>
      <c r="T2681" t="str">
        <f>IF(Q2681=S2681,"true","false")</f>
        <v>true</v>
      </c>
    </row>
    <row r="2682" spans="1:20" x14ac:dyDescent="0.45">
      <c r="A2682" t="s">
        <v>4266</v>
      </c>
      <c r="B2682">
        <v>31</v>
      </c>
      <c r="C2682">
        <v>33</v>
      </c>
      <c r="D2682">
        <v>73</v>
      </c>
      <c r="E2682">
        <v>29.121212119999999</v>
      </c>
      <c r="F2682">
        <v>14.91780822</v>
      </c>
      <c r="G2682">
        <v>1.064516129</v>
      </c>
      <c r="H2682">
        <v>2.212121212</v>
      </c>
      <c r="I2682">
        <v>648</v>
      </c>
      <c r="J2682">
        <v>454</v>
      </c>
      <c r="K2682">
        <v>76803</v>
      </c>
      <c r="L2682">
        <v>159595</v>
      </c>
      <c r="M2682">
        <v>118.5231481</v>
      </c>
      <c r="N2682">
        <v>351.53083700000002</v>
      </c>
      <c r="O2682">
        <v>7163.575758</v>
      </c>
      <c r="P2682">
        <v>3238.328767</v>
      </c>
      <c r="Q2682">
        <v>-1</v>
      </c>
      <c r="R2682" t="s">
        <v>4267</v>
      </c>
      <c r="S2682">
        <f t="shared" si="43"/>
        <v>1</v>
      </c>
      <c r="T2682" t="str">
        <f>IF(Q2682=S2682,"true","false")</f>
        <v>false</v>
      </c>
    </row>
    <row r="2683" spans="1:20" x14ac:dyDescent="0.45">
      <c r="A2683" t="s">
        <v>4268</v>
      </c>
      <c r="B2683">
        <v>5</v>
      </c>
      <c r="C2683">
        <v>154</v>
      </c>
      <c r="D2683">
        <v>1955</v>
      </c>
      <c r="E2683">
        <v>0.16233766199999999</v>
      </c>
      <c r="F2683">
        <v>12.130946290000001</v>
      </c>
      <c r="G2683">
        <v>30.8</v>
      </c>
      <c r="H2683">
        <v>12.69480519</v>
      </c>
      <c r="I2683">
        <v>10875</v>
      </c>
      <c r="J2683">
        <v>1373</v>
      </c>
      <c r="K2683">
        <v>690758</v>
      </c>
      <c r="L2683">
        <v>71376</v>
      </c>
      <c r="M2683">
        <v>63.517977010000003</v>
      </c>
      <c r="N2683">
        <v>51.985433360000002</v>
      </c>
      <c r="O2683">
        <v>4948.9220779999996</v>
      </c>
      <c r="P2683">
        <v>389.8383632</v>
      </c>
      <c r="Q2683">
        <v>-1</v>
      </c>
      <c r="R2683" t="s">
        <v>4269</v>
      </c>
      <c r="S2683">
        <f t="shared" si="43"/>
        <v>1</v>
      </c>
      <c r="T2683" t="str">
        <f>IF(Q2683=S2683,"true","false")</f>
        <v>false</v>
      </c>
    </row>
    <row r="2684" spans="1:20" x14ac:dyDescent="0.45">
      <c r="A2684" t="s">
        <v>4270</v>
      </c>
      <c r="B2684">
        <v>5</v>
      </c>
      <c r="C2684">
        <v>5</v>
      </c>
      <c r="D2684">
        <v>17</v>
      </c>
      <c r="E2684">
        <v>5</v>
      </c>
      <c r="F2684">
        <v>1.4705882349999999</v>
      </c>
      <c r="G2684">
        <v>1</v>
      </c>
      <c r="H2684">
        <v>3.4</v>
      </c>
      <c r="I2684">
        <v>173</v>
      </c>
      <c r="J2684">
        <v>175</v>
      </c>
      <c r="K2684">
        <v>32467</v>
      </c>
      <c r="L2684">
        <v>90382</v>
      </c>
      <c r="M2684">
        <v>187.6705202</v>
      </c>
      <c r="N2684">
        <v>516.46857139999997</v>
      </c>
      <c r="O2684">
        <v>24569.8</v>
      </c>
      <c r="P2684">
        <v>7226.4117649999998</v>
      </c>
      <c r="Q2684">
        <v>1</v>
      </c>
      <c r="R2684" t="s">
        <v>1549</v>
      </c>
      <c r="S2684">
        <f t="shared" si="43"/>
        <v>1</v>
      </c>
      <c r="T2684" t="str">
        <f>IF(Q2684=S2684,"true","false")</f>
        <v>true</v>
      </c>
    </row>
    <row r="2685" spans="1:20" x14ac:dyDescent="0.45">
      <c r="A2685" t="s">
        <v>4271</v>
      </c>
      <c r="B2685">
        <v>3</v>
      </c>
      <c r="C2685">
        <v>3</v>
      </c>
      <c r="D2685">
        <v>5</v>
      </c>
      <c r="E2685">
        <v>3</v>
      </c>
      <c r="F2685">
        <v>1.8</v>
      </c>
      <c r="G2685">
        <v>1</v>
      </c>
      <c r="H2685">
        <v>1.6666666670000001</v>
      </c>
      <c r="I2685">
        <v>316</v>
      </c>
      <c r="J2685">
        <v>433</v>
      </c>
      <c r="K2685">
        <v>17868</v>
      </c>
      <c r="L2685">
        <v>445037</v>
      </c>
      <c r="M2685">
        <v>56.544303800000002</v>
      </c>
      <c r="N2685">
        <v>1027.799076</v>
      </c>
      <c r="O2685">
        <v>154301.6667</v>
      </c>
      <c r="P2685">
        <v>92581</v>
      </c>
      <c r="Q2685">
        <v>1</v>
      </c>
      <c r="R2685" t="s">
        <v>244</v>
      </c>
      <c r="S2685">
        <f t="shared" si="43"/>
        <v>1</v>
      </c>
      <c r="T2685" t="str">
        <f>IF(Q2685=S2685,"true","false")</f>
        <v>true</v>
      </c>
    </row>
    <row r="2686" spans="1:20" x14ac:dyDescent="0.45">
      <c r="A2686" t="s">
        <v>4272</v>
      </c>
      <c r="B2686">
        <v>7</v>
      </c>
      <c r="C2686">
        <v>71</v>
      </c>
      <c r="D2686">
        <v>6324</v>
      </c>
      <c r="E2686">
        <v>0.69014084499999995</v>
      </c>
      <c r="F2686">
        <v>0.79712207499999999</v>
      </c>
      <c r="G2686">
        <v>10.14285714</v>
      </c>
      <c r="H2686">
        <v>89.070422539999996</v>
      </c>
      <c r="I2686">
        <v>26863</v>
      </c>
      <c r="J2686">
        <v>25331</v>
      </c>
      <c r="K2686">
        <v>4394358</v>
      </c>
      <c r="L2686">
        <v>1134486</v>
      </c>
      <c r="M2686">
        <v>163.58403749999999</v>
      </c>
      <c r="N2686">
        <v>44.786467170000002</v>
      </c>
      <c r="O2686">
        <v>77871.042249999999</v>
      </c>
      <c r="P2686">
        <v>874.26375710000002</v>
      </c>
      <c r="Q2686">
        <v>0</v>
      </c>
      <c r="R2686" t="s">
        <v>4273</v>
      </c>
      <c r="S2686">
        <f t="shared" si="43"/>
        <v>1</v>
      </c>
      <c r="T2686" t="str">
        <f>IF(Q2686=S2686,"true","false")</f>
        <v>false</v>
      </c>
    </row>
    <row r="2687" spans="1:20" x14ac:dyDescent="0.45">
      <c r="A2687" t="s">
        <v>1983</v>
      </c>
      <c r="B2687">
        <v>38</v>
      </c>
      <c r="C2687">
        <v>39</v>
      </c>
      <c r="D2687">
        <v>4189</v>
      </c>
      <c r="E2687">
        <v>37.025641030000003</v>
      </c>
      <c r="F2687">
        <v>0.36309381699999999</v>
      </c>
      <c r="G2687">
        <v>1.0263157890000001</v>
      </c>
      <c r="H2687">
        <v>107.41025639999999</v>
      </c>
      <c r="I2687">
        <v>26454</v>
      </c>
      <c r="J2687">
        <v>19643</v>
      </c>
      <c r="K2687">
        <v>5293895</v>
      </c>
      <c r="L2687">
        <v>7308846</v>
      </c>
      <c r="M2687">
        <v>200.1169955</v>
      </c>
      <c r="N2687">
        <v>372.08399939999998</v>
      </c>
      <c r="O2687">
        <v>323147.20510000002</v>
      </c>
      <c r="P2687">
        <v>3008.5321079999999</v>
      </c>
      <c r="Q2687">
        <v>1</v>
      </c>
      <c r="R2687" t="s">
        <v>599</v>
      </c>
      <c r="S2687">
        <f t="shared" si="43"/>
        <v>1</v>
      </c>
      <c r="T2687" t="str">
        <f>IF(Q2687=S2687,"true","false")</f>
        <v>true</v>
      </c>
    </row>
    <row r="2688" spans="1:20" x14ac:dyDescent="0.45">
      <c r="A2688" t="s">
        <v>4276</v>
      </c>
      <c r="B2688">
        <v>23</v>
      </c>
      <c r="C2688">
        <v>23</v>
      </c>
      <c r="D2688">
        <v>178</v>
      </c>
      <c r="E2688">
        <v>23</v>
      </c>
      <c r="F2688">
        <v>2.9719101120000002</v>
      </c>
      <c r="G2688">
        <v>1</v>
      </c>
      <c r="H2688">
        <v>7.7391304349999999</v>
      </c>
      <c r="I2688">
        <v>1526</v>
      </c>
      <c r="J2688">
        <v>476</v>
      </c>
      <c r="K2688">
        <v>99980</v>
      </c>
      <c r="L2688">
        <v>153367</v>
      </c>
      <c r="M2688">
        <v>65.517693320000006</v>
      </c>
      <c r="N2688">
        <v>322.19957979999998</v>
      </c>
      <c r="O2688">
        <v>11015.086960000001</v>
      </c>
      <c r="P2688">
        <v>1423.2977530000001</v>
      </c>
      <c r="Q2688">
        <v>-1</v>
      </c>
      <c r="R2688" t="s">
        <v>4277</v>
      </c>
      <c r="S2688">
        <f t="shared" si="43"/>
        <v>1</v>
      </c>
      <c r="T2688" t="str">
        <f>IF(Q2688=S2688,"true","false")</f>
        <v>false</v>
      </c>
    </row>
    <row r="2689" spans="1:20" x14ac:dyDescent="0.45">
      <c r="A2689" t="s">
        <v>4278</v>
      </c>
      <c r="B2689">
        <v>8</v>
      </c>
      <c r="C2689">
        <v>8</v>
      </c>
      <c r="D2689">
        <v>28</v>
      </c>
      <c r="E2689">
        <v>8</v>
      </c>
      <c r="F2689">
        <v>2.2857142860000002</v>
      </c>
      <c r="G2689">
        <v>1</v>
      </c>
      <c r="H2689">
        <v>3.5</v>
      </c>
      <c r="I2689">
        <v>129</v>
      </c>
      <c r="J2689">
        <v>84</v>
      </c>
      <c r="K2689">
        <v>8977</v>
      </c>
      <c r="L2689">
        <v>47444</v>
      </c>
      <c r="M2689">
        <v>69.58914729</v>
      </c>
      <c r="N2689">
        <v>564.80952379999997</v>
      </c>
      <c r="O2689">
        <v>7052.625</v>
      </c>
      <c r="P2689">
        <v>2015.0357140000001</v>
      </c>
      <c r="Q2689">
        <v>1</v>
      </c>
      <c r="R2689" t="s">
        <v>50</v>
      </c>
      <c r="S2689">
        <f t="shared" si="43"/>
        <v>1</v>
      </c>
      <c r="T2689" t="str">
        <f>IF(Q2689=S2689,"true","false")</f>
        <v>true</v>
      </c>
    </row>
    <row r="2690" spans="1:20" x14ac:dyDescent="0.45">
      <c r="A2690" t="s">
        <v>4279</v>
      </c>
      <c r="B2690">
        <v>1</v>
      </c>
      <c r="C2690">
        <v>1</v>
      </c>
      <c r="D2690">
        <v>2</v>
      </c>
      <c r="E2690">
        <v>1</v>
      </c>
      <c r="F2690">
        <v>0.5</v>
      </c>
      <c r="G2690">
        <v>1</v>
      </c>
      <c r="H2690">
        <v>2</v>
      </c>
      <c r="I2690">
        <v>17</v>
      </c>
      <c r="J2690">
        <v>13</v>
      </c>
      <c r="K2690">
        <v>1539</v>
      </c>
      <c r="L2690">
        <v>11275</v>
      </c>
      <c r="M2690">
        <v>90.529411760000002</v>
      </c>
      <c r="N2690">
        <v>867.30769229999999</v>
      </c>
      <c r="O2690">
        <v>12814</v>
      </c>
      <c r="P2690">
        <v>6407</v>
      </c>
      <c r="Q2690">
        <v>-1</v>
      </c>
      <c r="R2690" t="s">
        <v>75</v>
      </c>
      <c r="S2690">
        <f t="shared" si="43"/>
        <v>1</v>
      </c>
      <c r="T2690" t="str">
        <f>IF(Q2690=S2690,"true","false")</f>
        <v>false</v>
      </c>
    </row>
    <row r="2691" spans="1:20" x14ac:dyDescent="0.45">
      <c r="A2691" t="s">
        <v>4280</v>
      </c>
      <c r="B2691">
        <v>3</v>
      </c>
      <c r="C2691">
        <v>14</v>
      </c>
      <c r="D2691">
        <v>1239</v>
      </c>
      <c r="E2691">
        <v>0.64285714299999996</v>
      </c>
      <c r="F2691">
        <v>0.15819209000000001</v>
      </c>
      <c r="G2691">
        <v>4.6666666670000003</v>
      </c>
      <c r="H2691">
        <v>88.5</v>
      </c>
      <c r="I2691">
        <v>10518</v>
      </c>
      <c r="J2691">
        <v>10072</v>
      </c>
      <c r="K2691">
        <v>1597073</v>
      </c>
      <c r="L2691">
        <v>408110</v>
      </c>
      <c r="M2691">
        <v>151.8418901</v>
      </c>
      <c r="N2691">
        <v>40.519261319999998</v>
      </c>
      <c r="O2691">
        <v>143227.35709999999</v>
      </c>
      <c r="P2691">
        <v>1618.3882160000001</v>
      </c>
      <c r="Q2691">
        <v>-1</v>
      </c>
      <c r="R2691" t="s">
        <v>4281</v>
      </c>
      <c r="S2691">
        <f t="shared" ref="S2691:S2754" si="44">IF(AND(E2691&lt;0.05,C2691&gt;10),0,1)</f>
        <v>1</v>
      </c>
      <c r="T2691" t="str">
        <f>IF(Q2691=S2691,"true","false")</f>
        <v>false</v>
      </c>
    </row>
    <row r="2692" spans="1:20" x14ac:dyDescent="0.45">
      <c r="A2692" t="s">
        <v>4282</v>
      </c>
      <c r="B2692">
        <v>3</v>
      </c>
      <c r="C2692">
        <v>8</v>
      </c>
      <c r="D2692">
        <v>761</v>
      </c>
      <c r="E2692">
        <v>1.125</v>
      </c>
      <c r="F2692">
        <v>8.4099868999999994E-2</v>
      </c>
      <c r="G2692">
        <v>2.6666666669999999</v>
      </c>
      <c r="H2692">
        <v>95.125</v>
      </c>
      <c r="I2692">
        <v>6134</v>
      </c>
      <c r="J2692">
        <v>5926</v>
      </c>
      <c r="K2692">
        <v>445277</v>
      </c>
      <c r="L2692">
        <v>326786</v>
      </c>
      <c r="M2692">
        <v>72.591620480000003</v>
      </c>
      <c r="N2692">
        <v>55.144448189999999</v>
      </c>
      <c r="O2692">
        <v>96507.875</v>
      </c>
      <c r="P2692">
        <v>1014.537451</v>
      </c>
      <c r="Q2692">
        <v>-1</v>
      </c>
      <c r="R2692" t="s">
        <v>4283</v>
      </c>
      <c r="S2692">
        <f t="shared" si="44"/>
        <v>1</v>
      </c>
      <c r="T2692" t="str">
        <f>IF(Q2692=S2692,"true","false")</f>
        <v>false</v>
      </c>
    </row>
    <row r="2693" spans="1:20" x14ac:dyDescent="0.45">
      <c r="A2693" t="s">
        <v>1992</v>
      </c>
      <c r="B2693">
        <v>25</v>
      </c>
      <c r="C2693">
        <v>27</v>
      </c>
      <c r="D2693">
        <v>73</v>
      </c>
      <c r="E2693">
        <v>23.148148150000001</v>
      </c>
      <c r="F2693">
        <v>9.9863013699999996</v>
      </c>
      <c r="G2693">
        <v>1.08</v>
      </c>
      <c r="H2693">
        <v>2.703703704</v>
      </c>
      <c r="I2693">
        <v>732</v>
      </c>
      <c r="J2693">
        <v>664</v>
      </c>
      <c r="K2693">
        <v>81766</v>
      </c>
      <c r="L2693">
        <v>304936</v>
      </c>
      <c r="M2693">
        <v>111.7021858</v>
      </c>
      <c r="N2693">
        <v>459.2409639</v>
      </c>
      <c r="O2693">
        <v>14322.2963</v>
      </c>
      <c r="P2693">
        <v>5297.287671</v>
      </c>
      <c r="Q2693">
        <v>1</v>
      </c>
      <c r="R2693" t="s">
        <v>795</v>
      </c>
      <c r="S2693">
        <f t="shared" si="44"/>
        <v>1</v>
      </c>
      <c r="T2693" t="str">
        <f>IF(Q2693=S2693,"true","false")</f>
        <v>true</v>
      </c>
    </row>
    <row r="2694" spans="1:20" x14ac:dyDescent="0.45">
      <c r="A2694" t="s">
        <v>4285</v>
      </c>
      <c r="B2694">
        <v>3</v>
      </c>
      <c r="C2694">
        <v>3</v>
      </c>
      <c r="D2694">
        <v>37</v>
      </c>
      <c r="E2694">
        <v>3</v>
      </c>
      <c r="F2694">
        <v>0.243243243</v>
      </c>
      <c r="G2694">
        <v>1</v>
      </c>
      <c r="H2694">
        <v>12.33333333</v>
      </c>
      <c r="I2694">
        <v>382</v>
      </c>
      <c r="J2694">
        <v>357</v>
      </c>
      <c r="K2694">
        <v>111536</v>
      </c>
      <c r="L2694">
        <v>38972</v>
      </c>
      <c r="M2694">
        <v>291.97905759999998</v>
      </c>
      <c r="N2694">
        <v>109.1652661</v>
      </c>
      <c r="O2694">
        <v>50169.333330000001</v>
      </c>
      <c r="P2694">
        <v>4067.7837840000002</v>
      </c>
      <c r="Q2694">
        <v>-1</v>
      </c>
      <c r="R2694" t="s">
        <v>1407</v>
      </c>
      <c r="S2694">
        <f t="shared" si="44"/>
        <v>1</v>
      </c>
      <c r="T2694" t="str">
        <f>IF(Q2694=S2694,"true","false")</f>
        <v>false</v>
      </c>
    </row>
    <row r="2695" spans="1:20" x14ac:dyDescent="0.45">
      <c r="A2695" t="s">
        <v>4286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13</v>
      </c>
      <c r="J2695">
        <v>12</v>
      </c>
      <c r="K2695">
        <v>1719</v>
      </c>
      <c r="L2695">
        <v>7553</v>
      </c>
      <c r="M2695">
        <v>132.2307692</v>
      </c>
      <c r="N2695">
        <v>629.41666669999995</v>
      </c>
      <c r="O2695">
        <v>9272</v>
      </c>
      <c r="P2695">
        <v>9272</v>
      </c>
      <c r="Q2695">
        <v>-1</v>
      </c>
      <c r="R2695" t="s">
        <v>1612</v>
      </c>
      <c r="S2695">
        <f t="shared" si="44"/>
        <v>1</v>
      </c>
      <c r="T2695" t="str">
        <f>IF(Q2695=S2695,"true","false")</f>
        <v>false</v>
      </c>
    </row>
    <row r="2696" spans="1:20" x14ac:dyDescent="0.45">
      <c r="A2696" t="s">
        <v>4287</v>
      </c>
      <c r="B2696">
        <v>2</v>
      </c>
      <c r="C2696">
        <v>2</v>
      </c>
      <c r="D2696">
        <v>49</v>
      </c>
      <c r="E2696">
        <v>2</v>
      </c>
      <c r="F2696">
        <v>8.1632652999999999E-2</v>
      </c>
      <c r="G2696">
        <v>1</v>
      </c>
      <c r="H2696">
        <v>24.5</v>
      </c>
      <c r="I2696">
        <v>3351</v>
      </c>
      <c r="J2696">
        <v>3444</v>
      </c>
      <c r="K2696">
        <v>369940</v>
      </c>
      <c r="L2696">
        <v>3759178</v>
      </c>
      <c r="M2696">
        <v>110.3968964</v>
      </c>
      <c r="N2696">
        <v>1091.515099</v>
      </c>
      <c r="O2696">
        <v>2064559</v>
      </c>
      <c r="P2696">
        <v>84267.714290000004</v>
      </c>
      <c r="Q2696">
        <v>-1</v>
      </c>
      <c r="R2696" t="s">
        <v>182</v>
      </c>
      <c r="S2696">
        <f t="shared" si="44"/>
        <v>1</v>
      </c>
      <c r="T2696" t="str">
        <f>IF(Q2696=S2696,"true","false")</f>
        <v>false</v>
      </c>
    </row>
    <row r="2697" spans="1:20" x14ac:dyDescent="0.45">
      <c r="A2697" t="s">
        <v>4288</v>
      </c>
      <c r="B2697">
        <v>2</v>
      </c>
      <c r="C2697">
        <v>2</v>
      </c>
      <c r="D2697">
        <v>6</v>
      </c>
      <c r="E2697">
        <v>2</v>
      </c>
      <c r="F2697">
        <v>0.66666666699999999</v>
      </c>
      <c r="G2697">
        <v>1</v>
      </c>
      <c r="H2697">
        <v>3</v>
      </c>
      <c r="I2697">
        <v>54</v>
      </c>
      <c r="J2697">
        <v>44</v>
      </c>
      <c r="K2697">
        <v>5247</v>
      </c>
      <c r="L2697">
        <v>14482</v>
      </c>
      <c r="M2697">
        <v>97.166666669999998</v>
      </c>
      <c r="N2697">
        <v>329.13636359999998</v>
      </c>
      <c r="O2697">
        <v>9864.5</v>
      </c>
      <c r="P2697">
        <v>3288.166667</v>
      </c>
      <c r="Q2697">
        <v>-1</v>
      </c>
      <c r="R2697" t="s">
        <v>4289</v>
      </c>
      <c r="S2697">
        <f t="shared" si="44"/>
        <v>1</v>
      </c>
      <c r="T2697" t="str">
        <f>IF(Q2697=S2697,"true","false")</f>
        <v>false</v>
      </c>
    </row>
    <row r="2698" spans="1:20" x14ac:dyDescent="0.45">
      <c r="A2698" t="s">
        <v>4290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9</v>
      </c>
      <c r="J2698">
        <v>7</v>
      </c>
      <c r="K2698">
        <v>1016</v>
      </c>
      <c r="L2698">
        <v>650</v>
      </c>
      <c r="M2698">
        <v>112.8888889</v>
      </c>
      <c r="N2698">
        <v>92.857142859999996</v>
      </c>
      <c r="O2698">
        <v>1666</v>
      </c>
      <c r="P2698">
        <v>1666</v>
      </c>
      <c r="Q2698">
        <v>-1</v>
      </c>
      <c r="R2698" t="s">
        <v>4291</v>
      </c>
      <c r="S2698">
        <f t="shared" si="44"/>
        <v>1</v>
      </c>
      <c r="T2698" t="str">
        <f>IF(Q2698=S2698,"true","false")</f>
        <v>false</v>
      </c>
    </row>
    <row r="2699" spans="1:20" x14ac:dyDescent="0.45">
      <c r="A2699" t="s">
        <v>4292</v>
      </c>
      <c r="B2699">
        <v>4</v>
      </c>
      <c r="C2699">
        <v>8</v>
      </c>
      <c r="D2699">
        <v>184</v>
      </c>
      <c r="E2699">
        <v>2</v>
      </c>
      <c r="F2699">
        <v>0.34782608700000001</v>
      </c>
      <c r="G2699">
        <v>2</v>
      </c>
      <c r="H2699">
        <v>23</v>
      </c>
      <c r="I2699">
        <v>1436</v>
      </c>
      <c r="J2699">
        <v>1102</v>
      </c>
      <c r="K2699">
        <v>111571</v>
      </c>
      <c r="L2699">
        <v>61848</v>
      </c>
      <c r="M2699">
        <v>77.695682450000007</v>
      </c>
      <c r="N2699">
        <v>56.12341198</v>
      </c>
      <c r="O2699">
        <v>21677.375</v>
      </c>
      <c r="P2699">
        <v>942.49456520000001</v>
      </c>
      <c r="Q2699">
        <v>0</v>
      </c>
      <c r="R2699" t="s">
        <v>4293</v>
      </c>
      <c r="S2699">
        <f t="shared" si="44"/>
        <v>1</v>
      </c>
      <c r="T2699" t="str">
        <f>IF(Q2699=S2699,"true","false")</f>
        <v>false</v>
      </c>
    </row>
    <row r="2700" spans="1:20" x14ac:dyDescent="0.45">
      <c r="A2700" t="s">
        <v>4294</v>
      </c>
      <c r="B2700">
        <v>1</v>
      </c>
      <c r="C2700">
        <v>1</v>
      </c>
      <c r="D2700">
        <v>2</v>
      </c>
      <c r="E2700">
        <v>1</v>
      </c>
      <c r="F2700">
        <v>0.5</v>
      </c>
      <c r="G2700">
        <v>1</v>
      </c>
      <c r="H2700">
        <v>2</v>
      </c>
      <c r="I2700">
        <v>6</v>
      </c>
      <c r="J2700">
        <v>5</v>
      </c>
      <c r="K2700">
        <v>962</v>
      </c>
      <c r="L2700">
        <v>469</v>
      </c>
      <c r="M2700">
        <v>160.33333329999999</v>
      </c>
      <c r="N2700">
        <v>93.8</v>
      </c>
      <c r="O2700">
        <v>1431</v>
      </c>
      <c r="P2700">
        <v>715.5</v>
      </c>
      <c r="Q2700">
        <v>1</v>
      </c>
      <c r="R2700" t="s">
        <v>995</v>
      </c>
      <c r="S2700">
        <f t="shared" si="44"/>
        <v>1</v>
      </c>
      <c r="T2700" t="str">
        <f>IF(Q2700=S2700,"true","false")</f>
        <v>true</v>
      </c>
    </row>
    <row r="2701" spans="1:20" x14ac:dyDescent="0.45">
      <c r="A2701" t="s">
        <v>4295</v>
      </c>
      <c r="B2701">
        <v>1</v>
      </c>
      <c r="C2701">
        <v>1</v>
      </c>
      <c r="D2701">
        <v>3</v>
      </c>
      <c r="E2701">
        <v>1</v>
      </c>
      <c r="F2701">
        <v>0.33333333300000001</v>
      </c>
      <c r="G2701">
        <v>1</v>
      </c>
      <c r="H2701">
        <v>3</v>
      </c>
      <c r="I2701">
        <v>33</v>
      </c>
      <c r="J2701">
        <v>25</v>
      </c>
      <c r="K2701">
        <v>3484</v>
      </c>
      <c r="L2701">
        <v>15438</v>
      </c>
      <c r="M2701">
        <v>105.5757576</v>
      </c>
      <c r="N2701">
        <v>617.52</v>
      </c>
      <c r="O2701">
        <v>18922</v>
      </c>
      <c r="P2701">
        <v>6307.3333329999996</v>
      </c>
      <c r="Q2701">
        <v>-1</v>
      </c>
      <c r="R2701" t="s">
        <v>1159</v>
      </c>
      <c r="S2701">
        <f t="shared" si="44"/>
        <v>1</v>
      </c>
      <c r="T2701" t="str">
        <f>IF(Q2701=S2701,"true","false")</f>
        <v>false</v>
      </c>
    </row>
    <row r="2702" spans="1:20" x14ac:dyDescent="0.45">
      <c r="A2702" t="s">
        <v>2025</v>
      </c>
      <c r="B2702">
        <v>8</v>
      </c>
      <c r="C2702">
        <v>11</v>
      </c>
      <c r="D2702">
        <v>146</v>
      </c>
      <c r="E2702">
        <v>5.8181818180000002</v>
      </c>
      <c r="F2702">
        <v>0.82876712299999999</v>
      </c>
      <c r="G2702">
        <v>1.375</v>
      </c>
      <c r="H2702">
        <v>13.272727270000001</v>
      </c>
      <c r="I2702">
        <v>917</v>
      </c>
      <c r="J2702">
        <v>857</v>
      </c>
      <c r="K2702">
        <v>175334</v>
      </c>
      <c r="L2702">
        <v>148074</v>
      </c>
      <c r="M2702">
        <v>191.20392580000001</v>
      </c>
      <c r="N2702">
        <v>172.78179700000001</v>
      </c>
      <c r="O2702">
        <v>29400.727269999999</v>
      </c>
      <c r="P2702">
        <v>2215.1232879999998</v>
      </c>
      <c r="Q2702">
        <v>1</v>
      </c>
      <c r="R2702" t="s">
        <v>417</v>
      </c>
      <c r="S2702">
        <f t="shared" si="44"/>
        <v>1</v>
      </c>
      <c r="T2702" t="str">
        <f>IF(Q2702=S2702,"true","false")</f>
        <v>true</v>
      </c>
    </row>
    <row r="2703" spans="1:20" x14ac:dyDescent="0.45">
      <c r="A2703" t="s">
        <v>4297</v>
      </c>
      <c r="B2703">
        <v>1</v>
      </c>
      <c r="C2703">
        <v>2</v>
      </c>
      <c r="D2703">
        <v>9</v>
      </c>
      <c r="E2703">
        <v>0.5</v>
      </c>
      <c r="F2703">
        <v>0.44444444399999999</v>
      </c>
      <c r="G2703">
        <v>2</v>
      </c>
      <c r="H2703">
        <v>4.5</v>
      </c>
      <c r="I2703">
        <v>48</v>
      </c>
      <c r="J2703">
        <v>42</v>
      </c>
      <c r="K2703">
        <v>5548</v>
      </c>
      <c r="L2703">
        <v>14299</v>
      </c>
      <c r="M2703">
        <v>115.58333330000001</v>
      </c>
      <c r="N2703">
        <v>340.452381</v>
      </c>
      <c r="O2703">
        <v>9923.5</v>
      </c>
      <c r="P2703">
        <v>2205.2222219999999</v>
      </c>
      <c r="Q2703">
        <v>-1</v>
      </c>
      <c r="R2703" t="s">
        <v>81</v>
      </c>
      <c r="S2703">
        <f t="shared" si="44"/>
        <v>1</v>
      </c>
      <c r="T2703" t="str">
        <f>IF(Q2703=S2703,"true","false")</f>
        <v>false</v>
      </c>
    </row>
    <row r="2704" spans="1:20" x14ac:dyDescent="0.45">
      <c r="A2704" t="s">
        <v>4298</v>
      </c>
      <c r="B2704">
        <v>1</v>
      </c>
      <c r="C2704">
        <v>4</v>
      </c>
      <c r="D2704">
        <v>108</v>
      </c>
      <c r="E2704">
        <v>0.25</v>
      </c>
      <c r="F2704">
        <v>0.14814814800000001</v>
      </c>
      <c r="G2704">
        <v>4</v>
      </c>
      <c r="H2704">
        <v>27</v>
      </c>
      <c r="I2704">
        <v>624</v>
      </c>
      <c r="J2704">
        <v>569</v>
      </c>
      <c r="K2704">
        <v>98126</v>
      </c>
      <c r="L2704">
        <v>396194</v>
      </c>
      <c r="M2704">
        <v>157.2532051</v>
      </c>
      <c r="N2704">
        <v>696.29876979999995</v>
      </c>
      <c r="O2704">
        <v>123580</v>
      </c>
      <c r="P2704">
        <v>4577.0370370000001</v>
      </c>
      <c r="Q2704">
        <v>-1</v>
      </c>
      <c r="R2704" t="s">
        <v>4299</v>
      </c>
      <c r="S2704">
        <f t="shared" si="44"/>
        <v>1</v>
      </c>
      <c r="T2704" t="str">
        <f>IF(Q2704=S2704,"true","false")</f>
        <v>false</v>
      </c>
    </row>
    <row r="2705" spans="1:20" x14ac:dyDescent="0.45">
      <c r="A2705" t="s">
        <v>4300</v>
      </c>
      <c r="B2705">
        <v>1</v>
      </c>
      <c r="C2705">
        <v>9</v>
      </c>
      <c r="D2705">
        <v>169</v>
      </c>
      <c r="E2705">
        <v>0.111111111</v>
      </c>
      <c r="F2705">
        <v>0.479289941</v>
      </c>
      <c r="G2705">
        <v>9</v>
      </c>
      <c r="H2705">
        <v>18.777777780000001</v>
      </c>
      <c r="I2705">
        <v>7768</v>
      </c>
      <c r="J2705">
        <v>8848</v>
      </c>
      <c r="K2705">
        <v>546629</v>
      </c>
      <c r="L2705">
        <v>10807287</v>
      </c>
      <c r="M2705">
        <v>70.369335739999997</v>
      </c>
      <c r="N2705">
        <v>1221.438404</v>
      </c>
      <c r="O2705">
        <v>1261546.2220000001</v>
      </c>
      <c r="P2705">
        <v>67182.934909999996</v>
      </c>
      <c r="Q2705">
        <v>-1</v>
      </c>
      <c r="R2705" t="s">
        <v>1699</v>
      </c>
      <c r="S2705">
        <f t="shared" si="44"/>
        <v>1</v>
      </c>
      <c r="T2705" t="str">
        <f>IF(Q2705=S2705,"true","false")</f>
        <v>false</v>
      </c>
    </row>
    <row r="2706" spans="1:20" x14ac:dyDescent="0.45">
      <c r="A2706" t="s">
        <v>4301</v>
      </c>
      <c r="B2706">
        <v>1</v>
      </c>
      <c r="C2706">
        <v>1</v>
      </c>
      <c r="D2706">
        <v>5</v>
      </c>
      <c r="E2706">
        <v>1</v>
      </c>
      <c r="F2706">
        <v>0.2</v>
      </c>
      <c r="G2706">
        <v>1</v>
      </c>
      <c r="H2706">
        <v>5</v>
      </c>
      <c r="I2706">
        <v>30</v>
      </c>
      <c r="J2706">
        <v>20</v>
      </c>
      <c r="K2706">
        <v>3057</v>
      </c>
      <c r="L2706">
        <v>1727</v>
      </c>
      <c r="M2706">
        <v>101.9</v>
      </c>
      <c r="N2706">
        <v>86.35</v>
      </c>
      <c r="O2706">
        <v>4784</v>
      </c>
      <c r="P2706">
        <v>956.8</v>
      </c>
      <c r="Q2706">
        <v>-1</v>
      </c>
      <c r="R2706" t="s">
        <v>4302</v>
      </c>
      <c r="S2706">
        <f t="shared" si="44"/>
        <v>1</v>
      </c>
      <c r="T2706" t="str">
        <f>IF(Q2706=S2706,"true","false")</f>
        <v>false</v>
      </c>
    </row>
    <row r="2707" spans="1:20" x14ac:dyDescent="0.45">
      <c r="A2707" t="s">
        <v>4303</v>
      </c>
      <c r="B2707">
        <v>3</v>
      </c>
      <c r="C2707">
        <v>3</v>
      </c>
      <c r="D2707">
        <v>5</v>
      </c>
      <c r="E2707">
        <v>3</v>
      </c>
      <c r="F2707">
        <v>1.8</v>
      </c>
      <c r="G2707">
        <v>1</v>
      </c>
      <c r="H2707">
        <v>1.6666666670000001</v>
      </c>
      <c r="I2707">
        <v>14</v>
      </c>
      <c r="J2707">
        <v>12</v>
      </c>
      <c r="K2707">
        <v>786</v>
      </c>
      <c r="L2707">
        <v>686</v>
      </c>
      <c r="M2707">
        <v>56.142857139999997</v>
      </c>
      <c r="N2707">
        <v>57.166666669999998</v>
      </c>
      <c r="O2707">
        <v>490.66666670000001</v>
      </c>
      <c r="P2707">
        <v>294.39999999999998</v>
      </c>
      <c r="Q2707">
        <v>-1</v>
      </c>
      <c r="R2707" t="s">
        <v>4304</v>
      </c>
      <c r="S2707">
        <f t="shared" si="44"/>
        <v>1</v>
      </c>
      <c r="T2707" t="str">
        <f>IF(Q2707=S2707,"true","false")</f>
        <v>false</v>
      </c>
    </row>
    <row r="2708" spans="1:20" x14ac:dyDescent="0.45">
      <c r="A2708" t="s">
        <v>4305</v>
      </c>
      <c r="B2708">
        <v>1</v>
      </c>
      <c r="C2708">
        <v>1</v>
      </c>
      <c r="D2708">
        <v>3</v>
      </c>
      <c r="E2708">
        <v>1</v>
      </c>
      <c r="F2708">
        <v>0.33333333300000001</v>
      </c>
      <c r="G2708">
        <v>1</v>
      </c>
      <c r="H2708">
        <v>3</v>
      </c>
      <c r="I2708">
        <v>3</v>
      </c>
      <c r="J2708">
        <v>9</v>
      </c>
      <c r="K2708">
        <v>180</v>
      </c>
      <c r="L2708">
        <v>360</v>
      </c>
      <c r="M2708">
        <v>60</v>
      </c>
      <c r="N2708">
        <v>40</v>
      </c>
      <c r="O2708">
        <v>540</v>
      </c>
      <c r="P2708">
        <v>180</v>
      </c>
      <c r="Q2708">
        <v>-1</v>
      </c>
      <c r="R2708" t="s">
        <v>3255</v>
      </c>
      <c r="S2708">
        <f t="shared" si="44"/>
        <v>1</v>
      </c>
      <c r="T2708" t="str">
        <f>IF(Q2708=S2708,"true","false")</f>
        <v>false</v>
      </c>
    </row>
    <row r="2709" spans="1:20" x14ac:dyDescent="0.45">
      <c r="A2709" t="s">
        <v>4306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5</v>
      </c>
      <c r="J2709">
        <v>0</v>
      </c>
      <c r="K2709">
        <v>200</v>
      </c>
      <c r="L2709">
        <v>0</v>
      </c>
      <c r="M2709">
        <v>40</v>
      </c>
      <c r="N2709">
        <v>0</v>
      </c>
      <c r="O2709">
        <v>200</v>
      </c>
      <c r="P2709">
        <v>200</v>
      </c>
      <c r="Q2709">
        <v>1</v>
      </c>
      <c r="R2709" t="s">
        <v>1144</v>
      </c>
      <c r="S2709">
        <f t="shared" si="44"/>
        <v>1</v>
      </c>
      <c r="T2709" t="str">
        <f>IF(Q2709=S2709,"true","false")</f>
        <v>true</v>
      </c>
    </row>
    <row r="2710" spans="1:20" x14ac:dyDescent="0.45">
      <c r="A2710" t="s">
        <v>4307</v>
      </c>
      <c r="B2710">
        <v>1</v>
      </c>
      <c r="C2710">
        <v>1</v>
      </c>
      <c r="D2710">
        <v>13</v>
      </c>
      <c r="E2710">
        <v>1</v>
      </c>
      <c r="F2710">
        <v>7.6923077000000006E-2</v>
      </c>
      <c r="G2710">
        <v>1</v>
      </c>
      <c r="H2710">
        <v>13</v>
      </c>
      <c r="I2710">
        <v>83</v>
      </c>
      <c r="J2710">
        <v>82</v>
      </c>
      <c r="K2710">
        <v>27503</v>
      </c>
      <c r="L2710">
        <v>34846</v>
      </c>
      <c r="M2710">
        <v>331.36144580000001</v>
      </c>
      <c r="N2710">
        <v>424.95121949999998</v>
      </c>
      <c r="O2710">
        <v>62349</v>
      </c>
      <c r="P2710">
        <v>4796.0769229999996</v>
      </c>
      <c r="Q2710">
        <v>-1</v>
      </c>
      <c r="R2710" t="s">
        <v>471</v>
      </c>
      <c r="S2710">
        <f t="shared" si="44"/>
        <v>1</v>
      </c>
      <c r="T2710" t="str">
        <f>IF(Q2710=S2710,"true","false")</f>
        <v>false</v>
      </c>
    </row>
    <row r="2711" spans="1:20" x14ac:dyDescent="0.45">
      <c r="A2711" t="s">
        <v>4308</v>
      </c>
      <c r="B2711">
        <v>3</v>
      </c>
      <c r="C2711">
        <v>7</v>
      </c>
      <c r="D2711">
        <v>245</v>
      </c>
      <c r="E2711">
        <v>1.2857142859999999</v>
      </c>
      <c r="F2711">
        <v>0.2</v>
      </c>
      <c r="G2711">
        <v>2.3333333330000001</v>
      </c>
      <c r="H2711">
        <v>35</v>
      </c>
      <c r="I2711">
        <v>1792</v>
      </c>
      <c r="J2711">
        <v>1367</v>
      </c>
      <c r="K2711">
        <v>252323</v>
      </c>
      <c r="L2711">
        <v>219287</v>
      </c>
      <c r="M2711">
        <v>140.80524550000001</v>
      </c>
      <c r="N2711">
        <v>160.41477689999999</v>
      </c>
      <c r="O2711">
        <v>67372.857139999993</v>
      </c>
      <c r="P2711">
        <v>1924.938776</v>
      </c>
      <c r="Q2711">
        <v>0</v>
      </c>
      <c r="R2711" t="s">
        <v>3266</v>
      </c>
      <c r="S2711">
        <f t="shared" si="44"/>
        <v>1</v>
      </c>
      <c r="T2711" t="str">
        <f>IF(Q2711=S2711,"true","false")</f>
        <v>false</v>
      </c>
    </row>
    <row r="2712" spans="1:20" x14ac:dyDescent="0.45">
      <c r="A2712" t="s">
        <v>2063</v>
      </c>
      <c r="B2712">
        <v>21</v>
      </c>
      <c r="C2712">
        <v>21</v>
      </c>
      <c r="D2712">
        <v>42</v>
      </c>
      <c r="E2712">
        <v>21</v>
      </c>
      <c r="F2712">
        <v>10.5</v>
      </c>
      <c r="G2712">
        <v>1</v>
      </c>
      <c r="H2712">
        <v>2</v>
      </c>
      <c r="I2712">
        <v>282</v>
      </c>
      <c r="J2712">
        <v>264</v>
      </c>
      <c r="K2712">
        <v>54408</v>
      </c>
      <c r="L2712">
        <v>49798</v>
      </c>
      <c r="M2712">
        <v>192.93617019999999</v>
      </c>
      <c r="N2712">
        <v>188.62878789999999</v>
      </c>
      <c r="O2712">
        <v>4962.1904759999998</v>
      </c>
      <c r="P2712">
        <v>2481.0952379999999</v>
      </c>
      <c r="Q2712">
        <v>1</v>
      </c>
      <c r="R2712" t="s">
        <v>415</v>
      </c>
      <c r="S2712">
        <f t="shared" si="44"/>
        <v>1</v>
      </c>
      <c r="T2712" t="str">
        <f>IF(Q2712=S2712,"true","false")</f>
        <v>true</v>
      </c>
    </row>
    <row r="2713" spans="1:20" x14ac:dyDescent="0.45">
      <c r="A2713" t="s">
        <v>4310</v>
      </c>
      <c r="B2713">
        <v>1</v>
      </c>
      <c r="C2713">
        <v>1</v>
      </c>
      <c r="D2713">
        <v>2</v>
      </c>
      <c r="E2713">
        <v>1</v>
      </c>
      <c r="F2713">
        <v>0.5</v>
      </c>
      <c r="G2713">
        <v>1</v>
      </c>
      <c r="H2713">
        <v>2</v>
      </c>
      <c r="I2713">
        <v>14</v>
      </c>
      <c r="J2713">
        <v>11</v>
      </c>
      <c r="K2713">
        <v>1101</v>
      </c>
      <c r="L2713">
        <v>637</v>
      </c>
      <c r="M2713">
        <v>78.642857140000004</v>
      </c>
      <c r="N2713">
        <v>57.909090910000003</v>
      </c>
      <c r="O2713">
        <v>1738</v>
      </c>
      <c r="P2713">
        <v>869</v>
      </c>
      <c r="Q2713">
        <v>1</v>
      </c>
      <c r="R2713" t="s">
        <v>4311</v>
      </c>
      <c r="S2713">
        <f t="shared" si="44"/>
        <v>1</v>
      </c>
      <c r="T2713" t="str">
        <f>IF(Q2713=S2713,"true","false")</f>
        <v>true</v>
      </c>
    </row>
    <row r="2714" spans="1:20" x14ac:dyDescent="0.45">
      <c r="A2714" t="s">
        <v>4312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27</v>
      </c>
      <c r="J2714">
        <v>28</v>
      </c>
      <c r="K2714">
        <v>4199</v>
      </c>
      <c r="L2714">
        <v>20442</v>
      </c>
      <c r="M2714">
        <v>155.5185185</v>
      </c>
      <c r="N2714">
        <v>730.07142859999999</v>
      </c>
      <c r="O2714">
        <v>24641</v>
      </c>
      <c r="P2714">
        <v>24641</v>
      </c>
      <c r="Q2714">
        <v>-1</v>
      </c>
      <c r="R2714" t="s">
        <v>4313</v>
      </c>
      <c r="S2714">
        <f t="shared" si="44"/>
        <v>1</v>
      </c>
      <c r="T2714" t="str">
        <f>IF(Q2714=S2714,"true","false")</f>
        <v>false</v>
      </c>
    </row>
    <row r="2715" spans="1:20" x14ac:dyDescent="0.45">
      <c r="A2715" t="s">
        <v>4314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50</v>
      </c>
      <c r="J2715">
        <v>55</v>
      </c>
      <c r="K2715">
        <v>3132</v>
      </c>
      <c r="L2715">
        <v>58852</v>
      </c>
      <c r="M2715">
        <v>62.64</v>
      </c>
      <c r="N2715">
        <v>1070.036364</v>
      </c>
      <c r="O2715">
        <v>61984</v>
      </c>
      <c r="P2715">
        <v>61984</v>
      </c>
      <c r="Q2715">
        <v>-1</v>
      </c>
      <c r="R2715" t="s">
        <v>2246</v>
      </c>
      <c r="S2715">
        <f t="shared" si="44"/>
        <v>1</v>
      </c>
      <c r="T2715" t="str">
        <f>IF(Q2715=S2715,"true","false")</f>
        <v>false</v>
      </c>
    </row>
    <row r="2716" spans="1:20" x14ac:dyDescent="0.45">
      <c r="A2716" t="s">
        <v>4315</v>
      </c>
      <c r="B2716">
        <v>2</v>
      </c>
      <c r="C2716">
        <v>2</v>
      </c>
      <c r="D2716">
        <v>5</v>
      </c>
      <c r="E2716">
        <v>2</v>
      </c>
      <c r="F2716">
        <v>0.8</v>
      </c>
      <c r="G2716">
        <v>1</v>
      </c>
      <c r="H2716">
        <v>2.5</v>
      </c>
      <c r="I2716">
        <v>25</v>
      </c>
      <c r="J2716">
        <v>0</v>
      </c>
      <c r="K2716">
        <v>1500</v>
      </c>
      <c r="L2716">
        <v>0</v>
      </c>
      <c r="M2716">
        <v>60</v>
      </c>
      <c r="N2716">
        <v>0</v>
      </c>
      <c r="O2716">
        <v>750</v>
      </c>
      <c r="P2716">
        <v>300</v>
      </c>
      <c r="Q2716">
        <v>1</v>
      </c>
      <c r="R2716" t="s">
        <v>50</v>
      </c>
      <c r="S2716">
        <f t="shared" si="44"/>
        <v>1</v>
      </c>
      <c r="T2716" t="str">
        <f>IF(Q2716=S2716,"true","false")</f>
        <v>true</v>
      </c>
    </row>
    <row r="2717" spans="1:20" x14ac:dyDescent="0.45">
      <c r="A2717" t="s">
        <v>4316</v>
      </c>
      <c r="B2717">
        <v>3</v>
      </c>
      <c r="C2717">
        <v>3</v>
      </c>
      <c r="D2717">
        <v>5</v>
      </c>
      <c r="E2717">
        <v>3</v>
      </c>
      <c r="F2717">
        <v>1.8</v>
      </c>
      <c r="G2717">
        <v>1</v>
      </c>
      <c r="H2717">
        <v>1.6666666670000001</v>
      </c>
      <c r="I2717">
        <v>41</v>
      </c>
      <c r="J2717">
        <v>35</v>
      </c>
      <c r="K2717">
        <v>11486</v>
      </c>
      <c r="L2717">
        <v>7777</v>
      </c>
      <c r="M2717">
        <v>280.14634150000001</v>
      </c>
      <c r="N2717">
        <v>222.2</v>
      </c>
      <c r="O2717">
        <v>6421</v>
      </c>
      <c r="P2717">
        <v>3852.6</v>
      </c>
      <c r="Q2717">
        <v>-1</v>
      </c>
      <c r="R2717" t="s">
        <v>450</v>
      </c>
      <c r="S2717">
        <f t="shared" si="44"/>
        <v>1</v>
      </c>
      <c r="T2717" t="str">
        <f>IF(Q2717=S2717,"true","false")</f>
        <v>false</v>
      </c>
    </row>
    <row r="2718" spans="1:20" x14ac:dyDescent="0.45">
      <c r="A2718" t="s">
        <v>4317</v>
      </c>
      <c r="B2718">
        <v>1</v>
      </c>
      <c r="C2718">
        <v>1</v>
      </c>
      <c r="D2718">
        <v>13</v>
      </c>
      <c r="E2718">
        <v>1</v>
      </c>
      <c r="F2718">
        <v>7.6923077000000006E-2</v>
      </c>
      <c r="G2718">
        <v>1</v>
      </c>
      <c r="H2718">
        <v>13</v>
      </c>
      <c r="I2718">
        <v>75</v>
      </c>
      <c r="J2718">
        <v>70</v>
      </c>
      <c r="K2718">
        <v>4872</v>
      </c>
      <c r="L2718">
        <v>16462</v>
      </c>
      <c r="M2718">
        <v>64.959999999999994</v>
      </c>
      <c r="N2718">
        <v>235.17142860000001</v>
      </c>
      <c r="O2718">
        <v>21334</v>
      </c>
      <c r="P2718">
        <v>1641.0769230000001</v>
      </c>
      <c r="Q2718">
        <v>1</v>
      </c>
      <c r="R2718" t="s">
        <v>3745</v>
      </c>
      <c r="S2718">
        <f t="shared" si="44"/>
        <v>1</v>
      </c>
      <c r="T2718" t="str">
        <f>IF(Q2718=S2718,"true","false")</f>
        <v>true</v>
      </c>
    </row>
    <row r="2719" spans="1:20" x14ac:dyDescent="0.45">
      <c r="A2719" t="s">
        <v>4318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7</v>
      </c>
      <c r="J2719">
        <v>5</v>
      </c>
      <c r="K2719">
        <v>624</v>
      </c>
      <c r="L2719">
        <v>492</v>
      </c>
      <c r="M2719">
        <v>89.142857140000004</v>
      </c>
      <c r="N2719">
        <v>98.4</v>
      </c>
      <c r="O2719">
        <v>1116</v>
      </c>
      <c r="P2719">
        <v>1116</v>
      </c>
      <c r="Q2719">
        <v>1</v>
      </c>
      <c r="R2719" t="s">
        <v>112</v>
      </c>
      <c r="S2719">
        <f t="shared" si="44"/>
        <v>1</v>
      </c>
      <c r="T2719" t="str">
        <f>IF(Q2719=S2719,"true","false")</f>
        <v>true</v>
      </c>
    </row>
    <row r="2720" spans="1:20" x14ac:dyDescent="0.45">
      <c r="A2720" t="s">
        <v>4319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12</v>
      </c>
      <c r="J2720">
        <v>13</v>
      </c>
      <c r="K2720">
        <v>1970</v>
      </c>
      <c r="L2720">
        <v>11853</v>
      </c>
      <c r="M2720">
        <v>164.16666670000001</v>
      </c>
      <c r="N2720">
        <v>911.76923079999995</v>
      </c>
      <c r="O2720">
        <v>13823</v>
      </c>
      <c r="P2720">
        <v>13823</v>
      </c>
      <c r="Q2720">
        <v>-1</v>
      </c>
      <c r="R2720" t="s">
        <v>471</v>
      </c>
      <c r="S2720">
        <f t="shared" si="44"/>
        <v>1</v>
      </c>
      <c r="T2720" t="str">
        <f>IF(Q2720=S2720,"true","false")</f>
        <v>false</v>
      </c>
    </row>
    <row r="2721" spans="1:20" x14ac:dyDescent="0.45">
      <c r="A2721" t="s">
        <v>4320</v>
      </c>
      <c r="B2721">
        <v>1</v>
      </c>
      <c r="C2721">
        <v>1</v>
      </c>
      <c r="D2721">
        <v>15</v>
      </c>
      <c r="E2721">
        <v>1</v>
      </c>
      <c r="F2721">
        <v>6.6666666999999999E-2</v>
      </c>
      <c r="G2721">
        <v>1</v>
      </c>
      <c r="H2721">
        <v>15</v>
      </c>
      <c r="I2721">
        <v>68</v>
      </c>
      <c r="J2721">
        <v>53</v>
      </c>
      <c r="K2721">
        <v>8937</v>
      </c>
      <c r="L2721">
        <v>16402</v>
      </c>
      <c r="M2721">
        <v>131.42647059999999</v>
      </c>
      <c r="N2721">
        <v>309.47169810000003</v>
      </c>
      <c r="O2721">
        <v>25339</v>
      </c>
      <c r="P2721">
        <v>1689.2666670000001</v>
      </c>
      <c r="Q2721">
        <v>-1</v>
      </c>
      <c r="R2721" t="s">
        <v>4321</v>
      </c>
      <c r="S2721">
        <f t="shared" si="44"/>
        <v>1</v>
      </c>
      <c r="T2721" t="str">
        <f>IF(Q2721=S2721,"true","false")</f>
        <v>false</v>
      </c>
    </row>
    <row r="2722" spans="1:20" x14ac:dyDescent="0.45">
      <c r="A2722" t="s">
        <v>4141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6</v>
      </c>
      <c r="J2722">
        <v>4</v>
      </c>
      <c r="K2722">
        <v>717</v>
      </c>
      <c r="L2722">
        <v>445</v>
      </c>
      <c r="M2722">
        <v>119.5</v>
      </c>
      <c r="N2722">
        <v>111.25</v>
      </c>
      <c r="O2722">
        <v>1162</v>
      </c>
      <c r="P2722">
        <v>1162</v>
      </c>
      <c r="Q2722">
        <v>-1</v>
      </c>
      <c r="R2722" t="s">
        <v>4141</v>
      </c>
      <c r="S2722">
        <f t="shared" si="44"/>
        <v>1</v>
      </c>
      <c r="T2722" t="str">
        <f>IF(Q2722=S2722,"true","false")</f>
        <v>false</v>
      </c>
    </row>
    <row r="2723" spans="1:20" x14ac:dyDescent="0.45">
      <c r="A2723" t="s">
        <v>4322</v>
      </c>
      <c r="B2723">
        <v>1</v>
      </c>
      <c r="C2723">
        <v>1</v>
      </c>
      <c r="D2723">
        <v>6</v>
      </c>
      <c r="E2723">
        <v>1</v>
      </c>
      <c r="F2723">
        <v>0.16666666699999999</v>
      </c>
      <c r="G2723">
        <v>1</v>
      </c>
      <c r="H2723">
        <v>6</v>
      </c>
      <c r="I2723">
        <v>17</v>
      </c>
      <c r="J2723">
        <v>11</v>
      </c>
      <c r="K2723">
        <v>873</v>
      </c>
      <c r="L2723">
        <v>792</v>
      </c>
      <c r="M2723">
        <v>51.352941180000002</v>
      </c>
      <c r="N2723">
        <v>72</v>
      </c>
      <c r="O2723">
        <v>1665</v>
      </c>
      <c r="P2723">
        <v>277.5</v>
      </c>
      <c r="Q2723">
        <v>1</v>
      </c>
      <c r="R2723" t="s">
        <v>30</v>
      </c>
      <c r="S2723">
        <f t="shared" si="44"/>
        <v>1</v>
      </c>
      <c r="T2723" t="str">
        <f>IF(Q2723=S2723,"true","false")</f>
        <v>true</v>
      </c>
    </row>
    <row r="2724" spans="1:20" x14ac:dyDescent="0.45">
      <c r="A2724" t="s">
        <v>4323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11</v>
      </c>
      <c r="J2724">
        <v>8</v>
      </c>
      <c r="K2724">
        <v>1919</v>
      </c>
      <c r="L2724">
        <v>4786</v>
      </c>
      <c r="M2724">
        <v>174.45454549999999</v>
      </c>
      <c r="N2724">
        <v>598.25</v>
      </c>
      <c r="O2724">
        <v>6705</v>
      </c>
      <c r="P2724">
        <v>6705</v>
      </c>
      <c r="Q2724">
        <v>-1</v>
      </c>
      <c r="R2724" t="s">
        <v>4324</v>
      </c>
      <c r="S2724">
        <f t="shared" si="44"/>
        <v>1</v>
      </c>
      <c r="T2724" t="str">
        <f>IF(Q2724=S2724,"true","false")</f>
        <v>false</v>
      </c>
    </row>
    <row r="2725" spans="1:20" x14ac:dyDescent="0.45">
      <c r="A2725" t="s">
        <v>4325</v>
      </c>
      <c r="B2725">
        <v>1</v>
      </c>
      <c r="C2725">
        <v>2</v>
      </c>
      <c r="D2725">
        <v>6</v>
      </c>
      <c r="E2725">
        <v>0.5</v>
      </c>
      <c r="F2725">
        <v>0.66666666699999999</v>
      </c>
      <c r="G2725">
        <v>2</v>
      </c>
      <c r="H2725">
        <v>3</v>
      </c>
      <c r="I2725">
        <v>125</v>
      </c>
      <c r="J2725">
        <v>105</v>
      </c>
      <c r="K2725">
        <v>20515</v>
      </c>
      <c r="L2725">
        <v>32572</v>
      </c>
      <c r="M2725">
        <v>164.12</v>
      </c>
      <c r="N2725">
        <v>310.2095238</v>
      </c>
      <c r="O2725">
        <v>26543.5</v>
      </c>
      <c r="P2725">
        <v>8847.8333330000005</v>
      </c>
      <c r="Q2725">
        <v>1</v>
      </c>
      <c r="R2725" t="s">
        <v>112</v>
      </c>
      <c r="S2725">
        <f t="shared" si="44"/>
        <v>1</v>
      </c>
      <c r="T2725" t="str">
        <f>IF(Q2725=S2725,"true","false")</f>
        <v>true</v>
      </c>
    </row>
    <row r="2726" spans="1:20" x14ac:dyDescent="0.45">
      <c r="A2726" t="s">
        <v>4326</v>
      </c>
      <c r="B2726">
        <v>1</v>
      </c>
      <c r="C2726">
        <v>2</v>
      </c>
      <c r="D2726">
        <v>2</v>
      </c>
      <c r="E2726">
        <v>0.5</v>
      </c>
      <c r="F2726">
        <v>2</v>
      </c>
      <c r="G2726">
        <v>2</v>
      </c>
      <c r="H2726">
        <v>1</v>
      </c>
      <c r="I2726">
        <v>34</v>
      </c>
      <c r="J2726">
        <v>24</v>
      </c>
      <c r="K2726">
        <v>4566</v>
      </c>
      <c r="L2726">
        <v>5973</v>
      </c>
      <c r="M2726">
        <v>134.29411759999999</v>
      </c>
      <c r="N2726">
        <v>248.875</v>
      </c>
      <c r="O2726">
        <v>5269.5</v>
      </c>
      <c r="P2726">
        <v>5269.5</v>
      </c>
      <c r="Q2726">
        <v>-1</v>
      </c>
      <c r="R2726" t="s">
        <v>4327</v>
      </c>
      <c r="S2726">
        <f t="shared" si="44"/>
        <v>1</v>
      </c>
      <c r="T2726" t="str">
        <f>IF(Q2726=S2726,"true","false")</f>
        <v>false</v>
      </c>
    </row>
    <row r="2727" spans="1:20" x14ac:dyDescent="0.45">
      <c r="A2727" t="s">
        <v>4328</v>
      </c>
      <c r="B2727">
        <v>3</v>
      </c>
      <c r="C2727">
        <v>3</v>
      </c>
      <c r="D2727">
        <v>3</v>
      </c>
      <c r="E2727">
        <v>3</v>
      </c>
      <c r="F2727">
        <v>3</v>
      </c>
      <c r="G2727">
        <v>1</v>
      </c>
      <c r="H2727">
        <v>1</v>
      </c>
      <c r="I2727">
        <v>18</v>
      </c>
      <c r="J2727">
        <v>11</v>
      </c>
      <c r="K2727">
        <v>2833</v>
      </c>
      <c r="L2727">
        <v>2597</v>
      </c>
      <c r="M2727">
        <v>157.38888890000001</v>
      </c>
      <c r="N2727">
        <v>236.0909091</v>
      </c>
      <c r="O2727">
        <v>1810</v>
      </c>
      <c r="P2727">
        <v>1810</v>
      </c>
      <c r="Q2727">
        <v>1</v>
      </c>
      <c r="R2727" t="s">
        <v>554</v>
      </c>
      <c r="S2727">
        <f t="shared" si="44"/>
        <v>1</v>
      </c>
      <c r="T2727" t="str">
        <f>IF(Q2727=S2727,"true","false")</f>
        <v>true</v>
      </c>
    </row>
    <row r="2728" spans="1:20" x14ac:dyDescent="0.45">
      <c r="A2728" t="s">
        <v>4329</v>
      </c>
      <c r="B2728">
        <v>1</v>
      </c>
      <c r="C2728">
        <v>1</v>
      </c>
      <c r="D2728">
        <v>3</v>
      </c>
      <c r="E2728">
        <v>1</v>
      </c>
      <c r="F2728">
        <v>0.33333333300000001</v>
      </c>
      <c r="G2728">
        <v>1</v>
      </c>
      <c r="H2728">
        <v>3</v>
      </c>
      <c r="I2728">
        <v>72</v>
      </c>
      <c r="J2728">
        <v>70</v>
      </c>
      <c r="K2728">
        <v>17330</v>
      </c>
      <c r="L2728">
        <v>45105</v>
      </c>
      <c r="M2728">
        <v>240.69444440000001</v>
      </c>
      <c r="N2728">
        <v>644.35714289999999</v>
      </c>
      <c r="O2728">
        <v>62435</v>
      </c>
      <c r="P2728">
        <v>20811.666669999999</v>
      </c>
      <c r="Q2728">
        <v>1</v>
      </c>
      <c r="R2728" t="s">
        <v>30</v>
      </c>
      <c r="S2728">
        <f t="shared" si="44"/>
        <v>1</v>
      </c>
      <c r="T2728" t="str">
        <f>IF(Q2728=S2728,"true","false")</f>
        <v>true</v>
      </c>
    </row>
    <row r="2729" spans="1:20" x14ac:dyDescent="0.45">
      <c r="A2729" t="s">
        <v>4330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9</v>
      </c>
      <c r="J2729">
        <v>7</v>
      </c>
      <c r="K2729">
        <v>1508</v>
      </c>
      <c r="L2729">
        <v>946</v>
      </c>
      <c r="M2729">
        <v>167.55555559999999</v>
      </c>
      <c r="N2729">
        <v>135.14285709999999</v>
      </c>
      <c r="O2729">
        <v>2454</v>
      </c>
      <c r="P2729">
        <v>2454</v>
      </c>
      <c r="Q2729">
        <v>-1</v>
      </c>
      <c r="R2729" t="s">
        <v>546</v>
      </c>
      <c r="S2729">
        <f t="shared" si="44"/>
        <v>1</v>
      </c>
      <c r="T2729" t="str">
        <f>IF(Q2729=S2729,"true","false")</f>
        <v>false</v>
      </c>
    </row>
    <row r="2730" spans="1:20" x14ac:dyDescent="0.45">
      <c r="A2730" t="s">
        <v>4331</v>
      </c>
      <c r="B2730">
        <v>1</v>
      </c>
      <c r="C2730">
        <v>1</v>
      </c>
      <c r="D2730">
        <v>41</v>
      </c>
      <c r="E2730">
        <v>1</v>
      </c>
      <c r="F2730">
        <v>2.4390243999999998E-2</v>
      </c>
      <c r="G2730">
        <v>1</v>
      </c>
      <c r="H2730">
        <v>41</v>
      </c>
      <c r="I2730">
        <v>207</v>
      </c>
      <c r="J2730">
        <v>205</v>
      </c>
      <c r="K2730">
        <v>40380</v>
      </c>
      <c r="L2730">
        <v>20828</v>
      </c>
      <c r="M2730">
        <v>195.07246380000001</v>
      </c>
      <c r="N2730">
        <v>101.6</v>
      </c>
      <c r="O2730">
        <v>61208</v>
      </c>
      <c r="P2730">
        <v>1492.8780489999999</v>
      </c>
      <c r="Q2730">
        <v>1</v>
      </c>
      <c r="R2730" t="s">
        <v>417</v>
      </c>
      <c r="S2730">
        <f t="shared" si="44"/>
        <v>1</v>
      </c>
      <c r="T2730" t="str">
        <f>IF(Q2730=S2730,"true","false")</f>
        <v>true</v>
      </c>
    </row>
    <row r="2731" spans="1:20" x14ac:dyDescent="0.45">
      <c r="A2731" t="s">
        <v>4332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7</v>
      </c>
      <c r="J2731">
        <v>6</v>
      </c>
      <c r="K2731">
        <v>1190</v>
      </c>
      <c r="L2731">
        <v>1734</v>
      </c>
      <c r="M2731">
        <v>170</v>
      </c>
      <c r="N2731">
        <v>289</v>
      </c>
      <c r="O2731">
        <v>2924</v>
      </c>
      <c r="P2731">
        <v>2924</v>
      </c>
      <c r="Q2731">
        <v>-1</v>
      </c>
      <c r="R2731" t="s">
        <v>4333</v>
      </c>
      <c r="S2731">
        <f t="shared" si="44"/>
        <v>1</v>
      </c>
      <c r="T2731" t="str">
        <f>IF(Q2731=S2731,"true","false")</f>
        <v>false</v>
      </c>
    </row>
    <row r="2732" spans="1:20" x14ac:dyDescent="0.45">
      <c r="A2732" t="s">
        <v>4334</v>
      </c>
      <c r="B2732">
        <v>1</v>
      </c>
      <c r="C2732">
        <v>1</v>
      </c>
      <c r="D2732">
        <v>2</v>
      </c>
      <c r="E2732">
        <v>1</v>
      </c>
      <c r="F2732">
        <v>0.5</v>
      </c>
      <c r="G2732">
        <v>1</v>
      </c>
      <c r="H2732">
        <v>2</v>
      </c>
      <c r="I2732">
        <v>7</v>
      </c>
      <c r="J2732">
        <v>12</v>
      </c>
      <c r="K2732">
        <v>806</v>
      </c>
      <c r="L2732">
        <v>7907</v>
      </c>
      <c r="M2732">
        <v>115.1428571</v>
      </c>
      <c r="N2732">
        <v>658.91666669999995</v>
      </c>
      <c r="O2732">
        <v>8713</v>
      </c>
      <c r="P2732">
        <v>4356.5</v>
      </c>
      <c r="Q2732">
        <v>-1</v>
      </c>
      <c r="R2732" t="s">
        <v>4335</v>
      </c>
      <c r="S2732">
        <f t="shared" si="44"/>
        <v>1</v>
      </c>
      <c r="T2732" t="str">
        <f>IF(Q2732=S2732,"true","false")</f>
        <v>false</v>
      </c>
    </row>
    <row r="2733" spans="1:20" x14ac:dyDescent="0.45">
      <c r="A2733" t="s">
        <v>4336</v>
      </c>
      <c r="B2733">
        <v>1</v>
      </c>
      <c r="C2733">
        <v>1</v>
      </c>
      <c r="D2733">
        <v>2</v>
      </c>
      <c r="E2733">
        <v>1</v>
      </c>
      <c r="F2733">
        <v>0.5</v>
      </c>
      <c r="G2733">
        <v>1</v>
      </c>
      <c r="H2733">
        <v>2</v>
      </c>
      <c r="I2733">
        <v>18</v>
      </c>
      <c r="J2733">
        <v>16</v>
      </c>
      <c r="K2733">
        <v>1822</v>
      </c>
      <c r="L2733">
        <v>10918</v>
      </c>
      <c r="M2733">
        <v>101.2222222</v>
      </c>
      <c r="N2733">
        <v>682.375</v>
      </c>
      <c r="O2733">
        <v>12740</v>
      </c>
      <c r="P2733">
        <v>6370</v>
      </c>
      <c r="Q2733">
        <v>-1</v>
      </c>
      <c r="R2733" t="s">
        <v>4337</v>
      </c>
      <c r="S2733">
        <f t="shared" si="44"/>
        <v>1</v>
      </c>
      <c r="T2733" t="str">
        <f>IF(Q2733=S2733,"true","false")</f>
        <v>false</v>
      </c>
    </row>
    <row r="2734" spans="1:20" x14ac:dyDescent="0.45">
      <c r="A2734" t="s">
        <v>4338</v>
      </c>
      <c r="B2734">
        <v>5</v>
      </c>
      <c r="C2734">
        <v>5</v>
      </c>
      <c r="D2734">
        <v>41</v>
      </c>
      <c r="E2734">
        <v>5</v>
      </c>
      <c r="F2734">
        <v>0.60975609799999997</v>
      </c>
      <c r="G2734">
        <v>1</v>
      </c>
      <c r="H2734">
        <v>8.1999999999999993</v>
      </c>
      <c r="I2734">
        <v>472</v>
      </c>
      <c r="J2734">
        <v>365</v>
      </c>
      <c r="K2734">
        <v>66878</v>
      </c>
      <c r="L2734">
        <v>136090</v>
      </c>
      <c r="M2734">
        <v>141.69067799999999</v>
      </c>
      <c r="N2734">
        <v>372.84931510000001</v>
      </c>
      <c r="O2734">
        <v>40593.599999999999</v>
      </c>
      <c r="P2734">
        <v>4950.4390240000002</v>
      </c>
      <c r="Q2734">
        <v>-1</v>
      </c>
      <c r="R2734" t="s">
        <v>3515</v>
      </c>
      <c r="S2734">
        <f t="shared" si="44"/>
        <v>1</v>
      </c>
      <c r="T2734" t="str">
        <f>IF(Q2734=S2734,"true","false")</f>
        <v>false</v>
      </c>
    </row>
    <row r="2735" spans="1:20" x14ac:dyDescent="0.45">
      <c r="A2735" t="s">
        <v>2066</v>
      </c>
      <c r="B2735">
        <v>40</v>
      </c>
      <c r="C2735">
        <v>43</v>
      </c>
      <c r="D2735">
        <v>847</v>
      </c>
      <c r="E2735">
        <v>37.20930233</v>
      </c>
      <c r="F2735">
        <v>2.1829988189999998</v>
      </c>
      <c r="G2735">
        <v>1.075</v>
      </c>
      <c r="H2735">
        <v>19.697674419999998</v>
      </c>
      <c r="I2735">
        <v>9585</v>
      </c>
      <c r="J2735">
        <v>8177</v>
      </c>
      <c r="K2735">
        <v>2630178</v>
      </c>
      <c r="L2735">
        <v>4514895</v>
      </c>
      <c r="M2735">
        <v>274.40563379999998</v>
      </c>
      <c r="N2735">
        <v>552.14565240000002</v>
      </c>
      <c r="O2735">
        <v>166164.4884</v>
      </c>
      <c r="P2735">
        <v>8435.7414399999998</v>
      </c>
      <c r="Q2735">
        <v>1</v>
      </c>
      <c r="R2735" t="s">
        <v>1182</v>
      </c>
      <c r="S2735">
        <f t="shared" si="44"/>
        <v>1</v>
      </c>
      <c r="T2735" t="str">
        <f>IF(Q2735=S2735,"true","false")</f>
        <v>true</v>
      </c>
    </row>
    <row r="2736" spans="1:20" x14ac:dyDescent="0.45">
      <c r="A2736" t="s">
        <v>2068</v>
      </c>
      <c r="B2736">
        <v>11</v>
      </c>
      <c r="C2736">
        <v>11</v>
      </c>
      <c r="D2736">
        <v>23</v>
      </c>
      <c r="E2736">
        <v>11</v>
      </c>
      <c r="F2736">
        <v>5.2608695650000001</v>
      </c>
      <c r="G2736">
        <v>1</v>
      </c>
      <c r="H2736">
        <v>2.0909090909999999</v>
      </c>
      <c r="I2736">
        <v>183</v>
      </c>
      <c r="J2736">
        <v>155</v>
      </c>
      <c r="K2736">
        <v>21585</v>
      </c>
      <c r="L2736">
        <v>27603</v>
      </c>
      <c r="M2736">
        <v>117.9508197</v>
      </c>
      <c r="N2736">
        <v>178.08387099999999</v>
      </c>
      <c r="O2736">
        <v>4471.636364</v>
      </c>
      <c r="P2736">
        <v>2138.6086959999998</v>
      </c>
      <c r="Q2736">
        <v>1</v>
      </c>
      <c r="R2736" t="s">
        <v>30</v>
      </c>
      <c r="S2736">
        <f t="shared" si="44"/>
        <v>1</v>
      </c>
      <c r="T2736" t="str">
        <f>IF(Q2736=S2736,"true","false")</f>
        <v>true</v>
      </c>
    </row>
    <row r="2737" spans="1:20" x14ac:dyDescent="0.45">
      <c r="A2737" t="s">
        <v>4342</v>
      </c>
      <c r="B2737">
        <v>6</v>
      </c>
      <c r="C2737">
        <v>219</v>
      </c>
      <c r="D2737">
        <v>6746</v>
      </c>
      <c r="E2737">
        <v>0.16438356200000001</v>
      </c>
      <c r="F2737">
        <v>7.109546398</v>
      </c>
      <c r="G2737">
        <v>36.5</v>
      </c>
      <c r="H2737">
        <v>30.803652970000002</v>
      </c>
      <c r="I2737">
        <v>128785</v>
      </c>
      <c r="J2737">
        <v>71004</v>
      </c>
      <c r="K2737">
        <v>9487472</v>
      </c>
      <c r="L2737">
        <v>5066010</v>
      </c>
      <c r="M2737">
        <v>73.669076369999999</v>
      </c>
      <c r="N2737">
        <v>71.348233899999997</v>
      </c>
      <c r="O2737">
        <v>66454.255709999998</v>
      </c>
      <c r="P2737">
        <v>2157.3498370000002</v>
      </c>
      <c r="Q2737">
        <v>-1</v>
      </c>
      <c r="R2737" t="s">
        <v>4343</v>
      </c>
      <c r="S2737">
        <f t="shared" si="44"/>
        <v>1</v>
      </c>
      <c r="T2737" t="str">
        <f>IF(Q2737=S2737,"true","false")</f>
        <v>false</v>
      </c>
    </row>
    <row r="2738" spans="1:20" x14ac:dyDescent="0.45">
      <c r="A2738" t="s">
        <v>4344</v>
      </c>
      <c r="B2738">
        <v>2</v>
      </c>
      <c r="C2738">
        <v>62</v>
      </c>
      <c r="D2738">
        <v>107</v>
      </c>
      <c r="E2738">
        <v>6.4516129000000005E-2</v>
      </c>
      <c r="F2738">
        <v>35.925233640000002</v>
      </c>
      <c r="G2738">
        <v>31</v>
      </c>
      <c r="H2738">
        <v>1.725806452</v>
      </c>
      <c r="I2738">
        <v>636</v>
      </c>
      <c r="J2738">
        <v>553</v>
      </c>
      <c r="K2738">
        <v>47568</v>
      </c>
      <c r="L2738">
        <v>52434</v>
      </c>
      <c r="M2738">
        <v>74.792452830000002</v>
      </c>
      <c r="N2738">
        <v>94.817359859999996</v>
      </c>
      <c r="O2738">
        <v>1612.9354840000001</v>
      </c>
      <c r="P2738">
        <v>934.59813080000004</v>
      </c>
      <c r="Q2738">
        <v>-1</v>
      </c>
      <c r="R2738" t="s">
        <v>4345</v>
      </c>
      <c r="S2738">
        <f t="shared" si="44"/>
        <v>1</v>
      </c>
      <c r="T2738" t="str">
        <f>IF(Q2738=S2738,"true","false")</f>
        <v>false</v>
      </c>
    </row>
    <row r="2739" spans="1:20" x14ac:dyDescent="0.45">
      <c r="A2739" t="s">
        <v>2069</v>
      </c>
      <c r="B2739">
        <v>20</v>
      </c>
      <c r="C2739">
        <v>24</v>
      </c>
      <c r="D2739">
        <v>86</v>
      </c>
      <c r="E2739">
        <v>16.666666670000001</v>
      </c>
      <c r="F2739">
        <v>6.6976744190000002</v>
      </c>
      <c r="G2739">
        <v>1.2</v>
      </c>
      <c r="H2739">
        <v>3.5833333330000001</v>
      </c>
      <c r="I2739">
        <v>864</v>
      </c>
      <c r="J2739">
        <v>614</v>
      </c>
      <c r="K2739">
        <v>94864</v>
      </c>
      <c r="L2739">
        <v>261637</v>
      </c>
      <c r="M2739">
        <v>109.79629629999999</v>
      </c>
      <c r="N2739">
        <v>426.11889250000002</v>
      </c>
      <c r="O2739">
        <v>14854.208329999999</v>
      </c>
      <c r="P2739">
        <v>4145.3604649999997</v>
      </c>
      <c r="Q2739">
        <v>1</v>
      </c>
      <c r="R2739" t="s">
        <v>68</v>
      </c>
      <c r="S2739">
        <f t="shared" si="44"/>
        <v>1</v>
      </c>
      <c r="T2739" t="str">
        <f>IF(Q2739=S2739,"true","false")</f>
        <v>true</v>
      </c>
    </row>
    <row r="2740" spans="1:20" x14ac:dyDescent="0.45">
      <c r="A2740" t="s">
        <v>4347</v>
      </c>
      <c r="B2740">
        <v>3</v>
      </c>
      <c r="C2740">
        <v>11</v>
      </c>
      <c r="D2740">
        <v>322</v>
      </c>
      <c r="E2740">
        <v>0.81818181800000001</v>
      </c>
      <c r="F2740">
        <v>0.37577639800000001</v>
      </c>
      <c r="G2740">
        <v>3.6666666669999999</v>
      </c>
      <c r="H2740">
        <v>29.272727270000001</v>
      </c>
      <c r="I2740">
        <v>5716</v>
      </c>
      <c r="J2740">
        <v>5768</v>
      </c>
      <c r="K2740">
        <v>469579</v>
      </c>
      <c r="L2740">
        <v>318404</v>
      </c>
      <c r="M2740">
        <v>82.1516795</v>
      </c>
      <c r="N2740">
        <v>55.201803050000002</v>
      </c>
      <c r="O2740">
        <v>71634.818180000002</v>
      </c>
      <c r="P2740">
        <v>2447.1521739999998</v>
      </c>
      <c r="Q2740">
        <v>1</v>
      </c>
      <c r="R2740" t="s">
        <v>1563</v>
      </c>
      <c r="S2740">
        <f t="shared" si="44"/>
        <v>1</v>
      </c>
      <c r="T2740" t="str">
        <f>IF(Q2740=S2740,"true","false")</f>
        <v>true</v>
      </c>
    </row>
    <row r="2741" spans="1:20" x14ac:dyDescent="0.45">
      <c r="A2741" t="s">
        <v>2071</v>
      </c>
      <c r="B2741">
        <v>11</v>
      </c>
      <c r="C2741">
        <v>16</v>
      </c>
      <c r="D2741">
        <v>591</v>
      </c>
      <c r="E2741">
        <v>7.5625</v>
      </c>
      <c r="F2741">
        <v>0.43316412900000001</v>
      </c>
      <c r="G2741">
        <v>1.4545454550000001</v>
      </c>
      <c r="H2741">
        <v>36.9375</v>
      </c>
      <c r="I2741">
        <v>4333</v>
      </c>
      <c r="J2741">
        <v>4039</v>
      </c>
      <c r="K2741">
        <v>369452</v>
      </c>
      <c r="L2741">
        <v>1826985</v>
      </c>
      <c r="M2741">
        <v>85.264712669999994</v>
      </c>
      <c r="N2741">
        <v>452.33597429999998</v>
      </c>
      <c r="O2741">
        <v>137277.3125</v>
      </c>
      <c r="P2741">
        <v>3716.475465</v>
      </c>
      <c r="Q2741">
        <v>1</v>
      </c>
      <c r="R2741" t="s">
        <v>417</v>
      </c>
      <c r="S2741">
        <f t="shared" si="44"/>
        <v>1</v>
      </c>
      <c r="T2741" t="str">
        <f>IF(Q2741=S2741,"true","false")</f>
        <v>true</v>
      </c>
    </row>
    <row r="2742" spans="1:20" x14ac:dyDescent="0.45">
      <c r="A2742" t="s">
        <v>2146</v>
      </c>
      <c r="B2742">
        <v>426</v>
      </c>
      <c r="C2742">
        <v>973</v>
      </c>
      <c r="D2742">
        <v>25897</v>
      </c>
      <c r="E2742">
        <v>186.5118191</v>
      </c>
      <c r="F2742">
        <v>36.5574777</v>
      </c>
      <c r="G2742">
        <v>2.2840375590000002</v>
      </c>
      <c r="H2742">
        <v>26.615621789999999</v>
      </c>
      <c r="I2742">
        <v>149032</v>
      </c>
      <c r="J2742">
        <v>114675</v>
      </c>
      <c r="K2742">
        <v>25574417</v>
      </c>
      <c r="L2742">
        <v>26147593</v>
      </c>
      <c r="M2742">
        <v>171.60352810000001</v>
      </c>
      <c r="N2742">
        <v>228.01476349999999</v>
      </c>
      <c r="O2742">
        <v>53157.25591</v>
      </c>
      <c r="P2742">
        <v>1997.220141</v>
      </c>
      <c r="Q2742">
        <v>1</v>
      </c>
      <c r="R2742" t="s">
        <v>30</v>
      </c>
      <c r="S2742">
        <f t="shared" si="44"/>
        <v>1</v>
      </c>
      <c r="T2742" t="str">
        <f>IF(Q2742=S2742,"true","false")</f>
        <v>true</v>
      </c>
    </row>
    <row r="2743" spans="1:20" x14ac:dyDescent="0.45">
      <c r="A2743" t="s">
        <v>4351</v>
      </c>
      <c r="B2743">
        <v>1</v>
      </c>
      <c r="C2743">
        <v>1</v>
      </c>
      <c r="D2743">
        <v>27</v>
      </c>
      <c r="E2743">
        <v>1</v>
      </c>
      <c r="F2743">
        <v>3.7037037000000002E-2</v>
      </c>
      <c r="G2743">
        <v>1</v>
      </c>
      <c r="H2743">
        <v>27</v>
      </c>
      <c r="I2743">
        <v>91</v>
      </c>
      <c r="J2743">
        <v>71</v>
      </c>
      <c r="K2743">
        <v>20365</v>
      </c>
      <c r="L2743">
        <v>39084</v>
      </c>
      <c r="M2743">
        <v>223.79120879999999</v>
      </c>
      <c r="N2743">
        <v>550.47887319999995</v>
      </c>
      <c r="O2743">
        <v>59449</v>
      </c>
      <c r="P2743">
        <v>2201.8148150000002</v>
      </c>
      <c r="Q2743">
        <v>-1</v>
      </c>
      <c r="R2743" t="s">
        <v>2581</v>
      </c>
      <c r="S2743">
        <f t="shared" si="44"/>
        <v>1</v>
      </c>
      <c r="T2743" t="str">
        <f>IF(Q2743=S2743,"true","false")</f>
        <v>false</v>
      </c>
    </row>
    <row r="2744" spans="1:20" x14ac:dyDescent="0.45">
      <c r="A2744" t="s">
        <v>4352</v>
      </c>
      <c r="B2744">
        <v>1</v>
      </c>
      <c r="C2744">
        <v>4</v>
      </c>
      <c r="D2744">
        <v>8</v>
      </c>
      <c r="E2744">
        <v>0.25</v>
      </c>
      <c r="F2744">
        <v>2</v>
      </c>
      <c r="G2744">
        <v>4</v>
      </c>
      <c r="H2744">
        <v>2</v>
      </c>
      <c r="I2744">
        <v>170</v>
      </c>
      <c r="J2744">
        <v>301</v>
      </c>
      <c r="K2744">
        <v>15492</v>
      </c>
      <c r="L2744">
        <v>360590</v>
      </c>
      <c r="M2744">
        <v>91.129411759999996</v>
      </c>
      <c r="N2744">
        <v>1197.973422</v>
      </c>
      <c r="O2744">
        <v>94020.5</v>
      </c>
      <c r="P2744">
        <v>47010.25</v>
      </c>
      <c r="Q2744">
        <v>1</v>
      </c>
      <c r="R2744" t="s">
        <v>248</v>
      </c>
      <c r="S2744">
        <f t="shared" si="44"/>
        <v>1</v>
      </c>
      <c r="T2744" t="str">
        <f>IF(Q2744=S2744,"true","false")</f>
        <v>true</v>
      </c>
    </row>
    <row r="2745" spans="1:20" x14ac:dyDescent="0.45">
      <c r="A2745" t="s">
        <v>4353</v>
      </c>
      <c r="B2745">
        <v>26</v>
      </c>
      <c r="C2745">
        <v>27</v>
      </c>
      <c r="D2745">
        <v>627</v>
      </c>
      <c r="E2745">
        <v>25.037037040000001</v>
      </c>
      <c r="F2745">
        <v>1.162679426</v>
      </c>
      <c r="G2745">
        <v>1.038461538</v>
      </c>
      <c r="H2745">
        <v>23.222222219999999</v>
      </c>
      <c r="I2745">
        <v>3124</v>
      </c>
      <c r="J2745">
        <v>2460</v>
      </c>
      <c r="K2745">
        <v>529841</v>
      </c>
      <c r="L2745">
        <v>1046876</v>
      </c>
      <c r="M2745">
        <v>169.60339310000001</v>
      </c>
      <c r="N2745">
        <v>425.55934960000002</v>
      </c>
      <c r="O2745">
        <v>58396.925929999998</v>
      </c>
      <c r="P2745">
        <v>2514.700159</v>
      </c>
      <c r="Q2745">
        <v>-1</v>
      </c>
      <c r="R2745" t="s">
        <v>2562</v>
      </c>
      <c r="S2745">
        <f t="shared" si="44"/>
        <v>1</v>
      </c>
      <c r="T2745" t="str">
        <f>IF(Q2745=S2745,"true","false")</f>
        <v>false</v>
      </c>
    </row>
    <row r="2746" spans="1:20" x14ac:dyDescent="0.45">
      <c r="A2746" t="s">
        <v>2149</v>
      </c>
      <c r="B2746">
        <v>129</v>
      </c>
      <c r="C2746">
        <v>281</v>
      </c>
      <c r="D2746">
        <v>31800</v>
      </c>
      <c r="E2746">
        <v>59.22064057</v>
      </c>
      <c r="F2746">
        <v>2.4830503140000002</v>
      </c>
      <c r="G2746">
        <v>2.1782945740000001</v>
      </c>
      <c r="H2746">
        <v>113.1672598</v>
      </c>
      <c r="I2746">
        <v>94322</v>
      </c>
      <c r="J2746">
        <v>2388</v>
      </c>
      <c r="K2746">
        <v>6078170</v>
      </c>
      <c r="L2746">
        <v>1257847</v>
      </c>
      <c r="M2746">
        <v>64.440639509999997</v>
      </c>
      <c r="N2746">
        <v>526.73659970000006</v>
      </c>
      <c r="O2746">
        <v>26106.822059999999</v>
      </c>
      <c r="P2746">
        <v>230.69235850000001</v>
      </c>
      <c r="Q2746">
        <v>1</v>
      </c>
      <c r="R2746" t="s">
        <v>246</v>
      </c>
      <c r="S2746">
        <f t="shared" si="44"/>
        <v>1</v>
      </c>
      <c r="T2746" t="str">
        <f>IF(Q2746=S2746,"true","false")</f>
        <v>true</v>
      </c>
    </row>
    <row r="2747" spans="1:20" x14ac:dyDescent="0.45">
      <c r="A2747" t="s">
        <v>2154</v>
      </c>
      <c r="B2747">
        <v>167</v>
      </c>
      <c r="C2747">
        <v>191</v>
      </c>
      <c r="D2747">
        <v>1011</v>
      </c>
      <c r="E2747">
        <v>146.0157068</v>
      </c>
      <c r="F2747">
        <v>36.084075169999998</v>
      </c>
      <c r="G2747">
        <v>1.1437125749999999</v>
      </c>
      <c r="H2747">
        <v>5.2931937170000003</v>
      </c>
      <c r="I2747">
        <v>6375</v>
      </c>
      <c r="J2747">
        <v>4707</v>
      </c>
      <c r="K2747">
        <v>1484151</v>
      </c>
      <c r="L2747">
        <v>455577</v>
      </c>
      <c r="M2747">
        <v>232.80799999999999</v>
      </c>
      <c r="N2747">
        <v>96.787125560000007</v>
      </c>
      <c r="O2747">
        <v>10155.643980000001</v>
      </c>
      <c r="P2747">
        <v>1918.623145</v>
      </c>
      <c r="Q2747">
        <v>1</v>
      </c>
      <c r="R2747" t="s">
        <v>30</v>
      </c>
      <c r="S2747">
        <f t="shared" si="44"/>
        <v>1</v>
      </c>
      <c r="T2747" t="str">
        <f>IF(Q2747=S2747,"true","false")</f>
        <v>true</v>
      </c>
    </row>
    <row r="2748" spans="1:20" x14ac:dyDescent="0.45">
      <c r="A2748" t="s">
        <v>4356</v>
      </c>
      <c r="B2748">
        <v>2</v>
      </c>
      <c r="C2748">
        <v>2</v>
      </c>
      <c r="D2748">
        <v>5</v>
      </c>
      <c r="E2748">
        <v>2</v>
      </c>
      <c r="F2748">
        <v>0.8</v>
      </c>
      <c r="G2748">
        <v>1</v>
      </c>
      <c r="H2748">
        <v>2.5</v>
      </c>
      <c r="I2748">
        <v>17</v>
      </c>
      <c r="J2748">
        <v>17</v>
      </c>
      <c r="K2748">
        <v>2912</v>
      </c>
      <c r="L2748">
        <v>2380</v>
      </c>
      <c r="M2748">
        <v>171.29411759999999</v>
      </c>
      <c r="N2748">
        <v>140</v>
      </c>
      <c r="O2748">
        <v>2646</v>
      </c>
      <c r="P2748">
        <v>1058.4000000000001</v>
      </c>
      <c r="Q2748">
        <v>-1</v>
      </c>
      <c r="R2748" t="s">
        <v>2106</v>
      </c>
      <c r="S2748">
        <f t="shared" si="44"/>
        <v>1</v>
      </c>
      <c r="T2748" t="str">
        <f>IF(Q2748=S2748,"true","false")</f>
        <v>false</v>
      </c>
    </row>
    <row r="2749" spans="1:20" x14ac:dyDescent="0.45">
      <c r="A2749" t="s">
        <v>4357</v>
      </c>
      <c r="B2749">
        <v>1</v>
      </c>
      <c r="C2749">
        <v>7</v>
      </c>
      <c r="D2749">
        <v>620</v>
      </c>
      <c r="E2749">
        <v>0.14285714299999999</v>
      </c>
      <c r="F2749">
        <v>7.9032257999999994E-2</v>
      </c>
      <c r="G2749">
        <v>7</v>
      </c>
      <c r="H2749">
        <v>88.571428569999995</v>
      </c>
      <c r="I2749">
        <v>1424</v>
      </c>
      <c r="J2749">
        <v>856</v>
      </c>
      <c r="K2749">
        <v>670082</v>
      </c>
      <c r="L2749">
        <v>221306</v>
      </c>
      <c r="M2749">
        <v>470.56320219999998</v>
      </c>
      <c r="N2749">
        <v>258.53504670000001</v>
      </c>
      <c r="O2749">
        <v>127341.14290000001</v>
      </c>
      <c r="P2749">
        <v>1437.722581</v>
      </c>
      <c r="Q2749">
        <v>-1</v>
      </c>
      <c r="R2749" t="s">
        <v>4358</v>
      </c>
      <c r="S2749">
        <f t="shared" si="44"/>
        <v>1</v>
      </c>
      <c r="T2749" t="str">
        <f>IF(Q2749=S2749,"true","false")</f>
        <v>false</v>
      </c>
    </row>
    <row r="2750" spans="1:20" x14ac:dyDescent="0.45">
      <c r="A2750" t="s">
        <v>4359</v>
      </c>
      <c r="B2750">
        <v>3</v>
      </c>
      <c r="C2750">
        <v>3</v>
      </c>
      <c r="D2750">
        <v>28</v>
      </c>
      <c r="E2750">
        <v>3</v>
      </c>
      <c r="F2750">
        <v>0.321428571</v>
      </c>
      <c r="G2750">
        <v>1</v>
      </c>
      <c r="H2750">
        <v>9.3333333330000006</v>
      </c>
      <c r="I2750">
        <v>381</v>
      </c>
      <c r="J2750">
        <v>317</v>
      </c>
      <c r="K2750">
        <v>48222</v>
      </c>
      <c r="L2750">
        <v>88415</v>
      </c>
      <c r="M2750">
        <v>126.5669291</v>
      </c>
      <c r="N2750">
        <v>278.91167189999999</v>
      </c>
      <c r="O2750">
        <v>45545.666669999999</v>
      </c>
      <c r="P2750">
        <v>4879.8928569999998</v>
      </c>
      <c r="Q2750">
        <v>-1</v>
      </c>
      <c r="R2750" t="s">
        <v>4360</v>
      </c>
      <c r="S2750">
        <f t="shared" si="44"/>
        <v>1</v>
      </c>
      <c r="T2750" t="str">
        <f>IF(Q2750=S2750,"true","false")</f>
        <v>false</v>
      </c>
    </row>
    <row r="2751" spans="1:20" x14ac:dyDescent="0.45">
      <c r="A2751" t="s">
        <v>4361</v>
      </c>
      <c r="B2751">
        <v>1</v>
      </c>
      <c r="C2751">
        <v>1</v>
      </c>
      <c r="D2751">
        <v>26</v>
      </c>
      <c r="E2751">
        <v>1</v>
      </c>
      <c r="F2751">
        <v>3.8461538000000003E-2</v>
      </c>
      <c r="G2751">
        <v>1</v>
      </c>
      <c r="H2751">
        <v>26</v>
      </c>
      <c r="I2751">
        <v>214</v>
      </c>
      <c r="J2751">
        <v>182</v>
      </c>
      <c r="K2751">
        <v>19523</v>
      </c>
      <c r="L2751">
        <v>170576</v>
      </c>
      <c r="M2751">
        <v>91.228971959999996</v>
      </c>
      <c r="N2751">
        <v>937.23076920000005</v>
      </c>
      <c r="O2751">
        <v>190099</v>
      </c>
      <c r="P2751">
        <v>7311.5</v>
      </c>
      <c r="Q2751">
        <v>-1</v>
      </c>
      <c r="R2751" t="s">
        <v>4362</v>
      </c>
      <c r="S2751">
        <f t="shared" si="44"/>
        <v>1</v>
      </c>
      <c r="T2751" t="str">
        <f>IF(Q2751=S2751,"true","false")</f>
        <v>false</v>
      </c>
    </row>
    <row r="2752" spans="1:20" x14ac:dyDescent="0.45">
      <c r="A2752" t="s">
        <v>4363</v>
      </c>
      <c r="B2752">
        <v>8</v>
      </c>
      <c r="C2752">
        <v>11</v>
      </c>
      <c r="D2752">
        <v>90</v>
      </c>
      <c r="E2752">
        <v>5.8181818180000002</v>
      </c>
      <c r="F2752">
        <v>1.3444444440000001</v>
      </c>
      <c r="G2752">
        <v>1.375</v>
      </c>
      <c r="H2752">
        <v>8.1818181820000007</v>
      </c>
      <c r="I2752">
        <v>793</v>
      </c>
      <c r="J2752">
        <v>683</v>
      </c>
      <c r="K2752">
        <v>230478</v>
      </c>
      <c r="L2752">
        <v>123428</v>
      </c>
      <c r="M2752">
        <v>290.6406053</v>
      </c>
      <c r="N2752">
        <v>180.71449490000001</v>
      </c>
      <c r="O2752">
        <v>32173.272730000001</v>
      </c>
      <c r="P2752">
        <v>3932.2888889999999</v>
      </c>
      <c r="Q2752">
        <v>-1</v>
      </c>
      <c r="R2752" t="s">
        <v>34</v>
      </c>
      <c r="S2752">
        <f t="shared" si="44"/>
        <v>1</v>
      </c>
      <c r="T2752" t="str">
        <f>IF(Q2752=S2752,"true","false")</f>
        <v>false</v>
      </c>
    </row>
    <row r="2753" spans="1:20" x14ac:dyDescent="0.45">
      <c r="A2753" t="s">
        <v>4364</v>
      </c>
      <c r="B2753">
        <v>1</v>
      </c>
      <c r="C2753">
        <v>1</v>
      </c>
      <c r="D2753">
        <v>11</v>
      </c>
      <c r="E2753">
        <v>1</v>
      </c>
      <c r="F2753">
        <v>9.0909090999999997E-2</v>
      </c>
      <c r="G2753">
        <v>1</v>
      </c>
      <c r="H2753">
        <v>11</v>
      </c>
      <c r="I2753">
        <v>118</v>
      </c>
      <c r="J2753">
        <v>78</v>
      </c>
      <c r="K2753">
        <v>7723</v>
      </c>
      <c r="L2753">
        <v>27722</v>
      </c>
      <c r="M2753">
        <v>65.44915254</v>
      </c>
      <c r="N2753">
        <v>355.41025639999998</v>
      </c>
      <c r="O2753">
        <v>35445</v>
      </c>
      <c r="P2753">
        <v>3222.272727</v>
      </c>
      <c r="Q2753">
        <v>-1</v>
      </c>
      <c r="R2753" t="s">
        <v>4365</v>
      </c>
      <c r="S2753">
        <f t="shared" si="44"/>
        <v>1</v>
      </c>
      <c r="T2753" t="str">
        <f>IF(Q2753=S2753,"true","false")</f>
        <v>false</v>
      </c>
    </row>
    <row r="2754" spans="1:20" x14ac:dyDescent="0.45">
      <c r="A2754" t="s">
        <v>4366</v>
      </c>
      <c r="B2754">
        <v>29</v>
      </c>
      <c r="C2754">
        <v>30</v>
      </c>
      <c r="D2754">
        <v>623</v>
      </c>
      <c r="E2754">
        <v>28.033333330000001</v>
      </c>
      <c r="F2754">
        <v>1.444622793</v>
      </c>
      <c r="G2754">
        <v>1.0344827590000001</v>
      </c>
      <c r="H2754">
        <v>20.766666669999999</v>
      </c>
      <c r="I2754">
        <v>5004</v>
      </c>
      <c r="J2754">
        <v>4097</v>
      </c>
      <c r="K2754">
        <v>1442018</v>
      </c>
      <c r="L2754">
        <v>794930</v>
      </c>
      <c r="M2754">
        <v>288.17306159999998</v>
      </c>
      <c r="N2754">
        <v>194.02733710000001</v>
      </c>
      <c r="O2754">
        <v>74564.93333</v>
      </c>
      <c r="P2754">
        <v>3590.6067419999999</v>
      </c>
      <c r="Q2754">
        <v>-1</v>
      </c>
      <c r="R2754" t="s">
        <v>1407</v>
      </c>
      <c r="S2754">
        <f t="shared" si="44"/>
        <v>1</v>
      </c>
      <c r="T2754" t="str">
        <f>IF(Q2754=S2754,"true","false")</f>
        <v>false</v>
      </c>
    </row>
    <row r="2755" spans="1:20" x14ac:dyDescent="0.45">
      <c r="A2755" t="s">
        <v>4367</v>
      </c>
      <c r="B2755">
        <v>1</v>
      </c>
      <c r="C2755">
        <v>1</v>
      </c>
      <c r="D2755">
        <v>3</v>
      </c>
      <c r="E2755">
        <v>1</v>
      </c>
      <c r="F2755">
        <v>0.33333333300000001</v>
      </c>
      <c r="G2755">
        <v>1</v>
      </c>
      <c r="H2755">
        <v>3</v>
      </c>
      <c r="I2755">
        <v>38</v>
      </c>
      <c r="J2755">
        <v>44</v>
      </c>
      <c r="K2755">
        <v>10439</v>
      </c>
      <c r="L2755">
        <v>20864</v>
      </c>
      <c r="M2755">
        <v>274.71052630000003</v>
      </c>
      <c r="N2755">
        <v>474.18181820000001</v>
      </c>
      <c r="O2755">
        <v>31303</v>
      </c>
      <c r="P2755">
        <v>10434.333329999999</v>
      </c>
      <c r="Q2755">
        <v>1</v>
      </c>
      <c r="R2755" t="s">
        <v>112</v>
      </c>
      <c r="S2755">
        <f t="shared" ref="S2755:S2818" si="45">IF(AND(E2755&lt;0.05,C2755&gt;10),0,1)</f>
        <v>1</v>
      </c>
      <c r="T2755" t="str">
        <f>IF(Q2755=S2755,"true","false")</f>
        <v>true</v>
      </c>
    </row>
    <row r="2756" spans="1:20" x14ac:dyDescent="0.45">
      <c r="A2756" t="s">
        <v>2155</v>
      </c>
      <c r="B2756">
        <v>26</v>
      </c>
      <c r="C2756">
        <v>27</v>
      </c>
      <c r="D2756">
        <v>229</v>
      </c>
      <c r="E2756">
        <v>25.037037040000001</v>
      </c>
      <c r="F2756">
        <v>3.1834061139999998</v>
      </c>
      <c r="G2756">
        <v>1.038461538</v>
      </c>
      <c r="H2756">
        <v>8.4814814809999994</v>
      </c>
      <c r="I2756">
        <v>1392</v>
      </c>
      <c r="J2756">
        <v>938</v>
      </c>
      <c r="K2756">
        <v>127381</v>
      </c>
      <c r="L2756">
        <v>72954</v>
      </c>
      <c r="M2756">
        <v>91.509339080000004</v>
      </c>
      <c r="N2756">
        <v>77.776119399999999</v>
      </c>
      <c r="O2756">
        <v>7419.8148149999997</v>
      </c>
      <c r="P2756">
        <v>874.82532749999996</v>
      </c>
      <c r="Q2756">
        <v>1</v>
      </c>
      <c r="R2756" t="s">
        <v>30</v>
      </c>
      <c r="S2756">
        <f t="shared" si="45"/>
        <v>1</v>
      </c>
      <c r="T2756" t="str">
        <f>IF(Q2756=S2756,"true","false")</f>
        <v>true</v>
      </c>
    </row>
    <row r="2757" spans="1:20" x14ac:dyDescent="0.45">
      <c r="A2757" t="s">
        <v>4370</v>
      </c>
      <c r="B2757">
        <v>2</v>
      </c>
      <c r="C2757">
        <v>2</v>
      </c>
      <c r="D2757">
        <v>37</v>
      </c>
      <c r="E2757">
        <v>2</v>
      </c>
      <c r="F2757">
        <v>0.10810810799999999</v>
      </c>
      <c r="G2757">
        <v>1</v>
      </c>
      <c r="H2757">
        <v>18.5</v>
      </c>
      <c r="I2757">
        <v>1037</v>
      </c>
      <c r="J2757">
        <v>1045</v>
      </c>
      <c r="K2757">
        <v>60556</v>
      </c>
      <c r="L2757">
        <v>93601</v>
      </c>
      <c r="M2757">
        <v>58.395371259999997</v>
      </c>
      <c r="N2757">
        <v>89.570334930000001</v>
      </c>
      <c r="O2757">
        <v>77078.5</v>
      </c>
      <c r="P2757">
        <v>4166.4054050000004</v>
      </c>
      <c r="Q2757">
        <v>1</v>
      </c>
      <c r="R2757" t="s">
        <v>112</v>
      </c>
      <c r="S2757">
        <f t="shared" si="45"/>
        <v>1</v>
      </c>
      <c r="T2757" t="str">
        <f>IF(Q2757=S2757,"true","false")</f>
        <v>true</v>
      </c>
    </row>
    <row r="2758" spans="1:20" x14ac:dyDescent="0.45">
      <c r="A2758" t="s">
        <v>4371</v>
      </c>
      <c r="B2758">
        <v>2</v>
      </c>
      <c r="C2758">
        <v>2</v>
      </c>
      <c r="D2758">
        <v>29</v>
      </c>
      <c r="E2758">
        <v>2</v>
      </c>
      <c r="F2758">
        <v>0.13793103400000001</v>
      </c>
      <c r="G2758">
        <v>1</v>
      </c>
      <c r="H2758">
        <v>14.5</v>
      </c>
      <c r="I2758">
        <v>353</v>
      </c>
      <c r="J2758">
        <v>257</v>
      </c>
      <c r="K2758">
        <v>48853</v>
      </c>
      <c r="L2758">
        <v>96035</v>
      </c>
      <c r="M2758">
        <v>138.39376770000001</v>
      </c>
      <c r="N2758">
        <v>373.67704279999998</v>
      </c>
      <c r="O2758">
        <v>72444</v>
      </c>
      <c r="P2758">
        <v>4996.1379310000002</v>
      </c>
      <c r="Q2758">
        <v>1</v>
      </c>
      <c r="R2758" t="s">
        <v>97</v>
      </c>
      <c r="S2758">
        <f t="shared" si="45"/>
        <v>1</v>
      </c>
      <c r="T2758" t="str">
        <f>IF(Q2758=S2758,"true","false")</f>
        <v>true</v>
      </c>
    </row>
    <row r="2759" spans="1:20" x14ac:dyDescent="0.45">
      <c r="A2759" t="s">
        <v>4372</v>
      </c>
      <c r="B2759">
        <v>1</v>
      </c>
      <c r="C2759">
        <v>1</v>
      </c>
      <c r="D2759">
        <v>3</v>
      </c>
      <c r="E2759">
        <v>1</v>
      </c>
      <c r="F2759">
        <v>0.33333333300000001</v>
      </c>
      <c r="G2759">
        <v>1</v>
      </c>
      <c r="H2759">
        <v>3</v>
      </c>
      <c r="I2759">
        <v>11</v>
      </c>
      <c r="J2759">
        <v>0</v>
      </c>
      <c r="K2759">
        <v>688</v>
      </c>
      <c r="L2759">
        <v>0</v>
      </c>
      <c r="M2759">
        <v>62.545454550000002</v>
      </c>
      <c r="N2759">
        <v>0</v>
      </c>
      <c r="O2759">
        <v>688</v>
      </c>
      <c r="P2759">
        <v>229.33333329999999</v>
      </c>
      <c r="Q2759">
        <v>-1</v>
      </c>
      <c r="R2759" t="s">
        <v>4373</v>
      </c>
      <c r="S2759">
        <f t="shared" si="45"/>
        <v>1</v>
      </c>
      <c r="T2759" t="str">
        <f>IF(Q2759=S2759,"true","false")</f>
        <v>false</v>
      </c>
    </row>
    <row r="2760" spans="1:20" x14ac:dyDescent="0.45">
      <c r="A2760" t="s">
        <v>4374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15</v>
      </c>
      <c r="J2760">
        <v>13</v>
      </c>
      <c r="K2760">
        <v>2128</v>
      </c>
      <c r="L2760">
        <v>4917</v>
      </c>
      <c r="M2760">
        <v>141.8666667</v>
      </c>
      <c r="N2760">
        <v>378.2307692</v>
      </c>
      <c r="O2760">
        <v>7045</v>
      </c>
      <c r="P2760">
        <v>7045</v>
      </c>
      <c r="Q2760">
        <v>-1</v>
      </c>
      <c r="R2760" t="s">
        <v>4375</v>
      </c>
      <c r="S2760">
        <f t="shared" si="45"/>
        <v>1</v>
      </c>
      <c r="T2760" t="str">
        <f>IF(Q2760=S2760,"true","false")</f>
        <v>false</v>
      </c>
    </row>
    <row r="2761" spans="1:20" x14ac:dyDescent="0.45">
      <c r="A2761" t="s">
        <v>4376</v>
      </c>
      <c r="B2761">
        <v>9</v>
      </c>
      <c r="C2761">
        <v>10</v>
      </c>
      <c r="D2761">
        <v>32</v>
      </c>
      <c r="E2761">
        <v>8.1</v>
      </c>
      <c r="F2761">
        <v>3.125</v>
      </c>
      <c r="G2761">
        <v>1.111111111</v>
      </c>
      <c r="H2761">
        <v>3.2</v>
      </c>
      <c r="I2761">
        <v>475</v>
      </c>
      <c r="J2761">
        <v>540</v>
      </c>
      <c r="K2761">
        <v>48795</v>
      </c>
      <c r="L2761">
        <v>527734</v>
      </c>
      <c r="M2761">
        <v>102.72631579999999</v>
      </c>
      <c r="N2761">
        <v>977.2851852</v>
      </c>
      <c r="O2761">
        <v>57652.9</v>
      </c>
      <c r="P2761">
        <v>18016.53125</v>
      </c>
      <c r="Q2761">
        <v>-1</v>
      </c>
      <c r="R2761" t="s">
        <v>1002</v>
      </c>
      <c r="S2761">
        <f t="shared" si="45"/>
        <v>1</v>
      </c>
      <c r="T2761" t="str">
        <f>IF(Q2761=S2761,"true","false")</f>
        <v>false</v>
      </c>
    </row>
    <row r="2762" spans="1:20" x14ac:dyDescent="0.45">
      <c r="A2762" t="s">
        <v>4377</v>
      </c>
      <c r="B2762">
        <v>1</v>
      </c>
      <c r="C2762">
        <v>1</v>
      </c>
      <c r="D2762">
        <v>19</v>
      </c>
      <c r="E2762">
        <v>1</v>
      </c>
      <c r="F2762">
        <v>5.2631578999999998E-2</v>
      </c>
      <c r="G2762">
        <v>1</v>
      </c>
      <c r="H2762">
        <v>19</v>
      </c>
      <c r="I2762">
        <v>230</v>
      </c>
      <c r="J2762">
        <v>225</v>
      </c>
      <c r="K2762">
        <v>21021</v>
      </c>
      <c r="L2762">
        <v>203034</v>
      </c>
      <c r="M2762">
        <v>91.395652170000005</v>
      </c>
      <c r="N2762">
        <v>902.37333330000001</v>
      </c>
      <c r="O2762">
        <v>224055</v>
      </c>
      <c r="P2762">
        <v>11792.368420000001</v>
      </c>
      <c r="Q2762">
        <v>-1</v>
      </c>
      <c r="R2762" t="s">
        <v>4377</v>
      </c>
      <c r="S2762">
        <f t="shared" si="45"/>
        <v>1</v>
      </c>
      <c r="T2762" t="str">
        <f>IF(Q2762=S2762,"true","false")</f>
        <v>false</v>
      </c>
    </row>
    <row r="2763" spans="1:20" x14ac:dyDescent="0.45">
      <c r="A2763" t="s">
        <v>4378</v>
      </c>
      <c r="B2763">
        <v>10</v>
      </c>
      <c r="C2763">
        <v>10</v>
      </c>
      <c r="D2763">
        <v>153</v>
      </c>
      <c r="E2763">
        <v>10</v>
      </c>
      <c r="F2763">
        <v>0.65359477099999996</v>
      </c>
      <c r="G2763">
        <v>1</v>
      </c>
      <c r="H2763">
        <v>15.3</v>
      </c>
      <c r="I2763">
        <v>1325</v>
      </c>
      <c r="J2763">
        <v>1252</v>
      </c>
      <c r="K2763">
        <v>358457</v>
      </c>
      <c r="L2763">
        <v>668054</v>
      </c>
      <c r="M2763">
        <v>270.53358489999999</v>
      </c>
      <c r="N2763">
        <v>533.58945689999996</v>
      </c>
      <c r="O2763">
        <v>102651.1</v>
      </c>
      <c r="P2763">
        <v>6709.2222220000003</v>
      </c>
      <c r="Q2763">
        <v>1</v>
      </c>
      <c r="R2763" t="s">
        <v>30</v>
      </c>
      <c r="S2763">
        <f t="shared" si="45"/>
        <v>1</v>
      </c>
      <c r="T2763" t="str">
        <f>IF(Q2763=S2763,"true","false")</f>
        <v>true</v>
      </c>
    </row>
    <row r="2764" spans="1:20" x14ac:dyDescent="0.45">
      <c r="A2764" t="s">
        <v>4379</v>
      </c>
      <c r="B2764">
        <v>1</v>
      </c>
      <c r="C2764">
        <v>1</v>
      </c>
      <c r="D2764">
        <v>3</v>
      </c>
      <c r="E2764">
        <v>1</v>
      </c>
      <c r="F2764">
        <v>0.33333333300000001</v>
      </c>
      <c r="G2764">
        <v>1</v>
      </c>
      <c r="H2764">
        <v>3</v>
      </c>
      <c r="I2764">
        <v>15</v>
      </c>
      <c r="J2764">
        <v>12</v>
      </c>
      <c r="K2764">
        <v>1194</v>
      </c>
      <c r="L2764">
        <v>1306</v>
      </c>
      <c r="M2764">
        <v>79.599999999999994</v>
      </c>
      <c r="N2764">
        <v>108.83333330000001</v>
      </c>
      <c r="O2764">
        <v>2500</v>
      </c>
      <c r="P2764">
        <v>833.33333330000005</v>
      </c>
      <c r="Q2764">
        <v>-1</v>
      </c>
      <c r="R2764" t="s">
        <v>2389</v>
      </c>
      <c r="S2764">
        <f t="shared" si="45"/>
        <v>1</v>
      </c>
      <c r="T2764" t="str">
        <f>IF(Q2764=S2764,"true","false")</f>
        <v>false</v>
      </c>
    </row>
    <row r="2765" spans="1:20" x14ac:dyDescent="0.45">
      <c r="A2765" t="s">
        <v>4380</v>
      </c>
      <c r="B2765">
        <v>5</v>
      </c>
      <c r="C2765">
        <v>6</v>
      </c>
      <c r="D2765">
        <v>20</v>
      </c>
      <c r="E2765">
        <v>4.1666666670000003</v>
      </c>
      <c r="F2765">
        <v>1.8</v>
      </c>
      <c r="G2765">
        <v>1.2</v>
      </c>
      <c r="H2765">
        <v>3.3333333330000001</v>
      </c>
      <c r="I2765">
        <v>84</v>
      </c>
      <c r="J2765">
        <v>71</v>
      </c>
      <c r="K2765">
        <v>9473</v>
      </c>
      <c r="L2765">
        <v>8063</v>
      </c>
      <c r="M2765">
        <v>112.7738095</v>
      </c>
      <c r="N2765">
        <v>113.56338030000001</v>
      </c>
      <c r="O2765">
        <v>2922.666667</v>
      </c>
      <c r="P2765">
        <v>876.8</v>
      </c>
      <c r="Q2765">
        <v>-1</v>
      </c>
      <c r="R2765" t="s">
        <v>2389</v>
      </c>
      <c r="S2765">
        <f t="shared" si="45"/>
        <v>1</v>
      </c>
      <c r="T2765" t="str">
        <f>IF(Q2765=S2765,"true","false")</f>
        <v>false</v>
      </c>
    </row>
    <row r="2766" spans="1:20" x14ac:dyDescent="0.45">
      <c r="A2766" t="s">
        <v>4381</v>
      </c>
      <c r="B2766">
        <v>1</v>
      </c>
      <c r="C2766">
        <v>5</v>
      </c>
      <c r="D2766">
        <v>292</v>
      </c>
      <c r="E2766">
        <v>0.2</v>
      </c>
      <c r="F2766">
        <v>8.5616438000000003E-2</v>
      </c>
      <c r="G2766">
        <v>5</v>
      </c>
      <c r="H2766">
        <v>58.4</v>
      </c>
      <c r="I2766">
        <v>5000</v>
      </c>
      <c r="J2766">
        <v>3496</v>
      </c>
      <c r="K2766">
        <v>358639</v>
      </c>
      <c r="L2766">
        <v>317015</v>
      </c>
      <c r="M2766">
        <v>71.727800000000002</v>
      </c>
      <c r="N2766">
        <v>90.679347829999998</v>
      </c>
      <c r="O2766">
        <v>135130.79999999999</v>
      </c>
      <c r="P2766">
        <v>2313.883562</v>
      </c>
      <c r="Q2766">
        <v>-1</v>
      </c>
      <c r="R2766" t="s">
        <v>4382</v>
      </c>
      <c r="S2766">
        <f t="shared" si="45"/>
        <v>1</v>
      </c>
      <c r="T2766" t="str">
        <f>IF(Q2766=S2766,"true","false")</f>
        <v>false</v>
      </c>
    </row>
    <row r="2767" spans="1:20" x14ac:dyDescent="0.45">
      <c r="A2767" t="s">
        <v>4383</v>
      </c>
      <c r="B2767">
        <v>1</v>
      </c>
      <c r="C2767">
        <v>1</v>
      </c>
      <c r="D2767">
        <v>3</v>
      </c>
      <c r="E2767">
        <v>1</v>
      </c>
      <c r="F2767">
        <v>0.33333333300000001</v>
      </c>
      <c r="G2767">
        <v>1</v>
      </c>
      <c r="H2767">
        <v>3</v>
      </c>
      <c r="I2767">
        <v>15</v>
      </c>
      <c r="J2767">
        <v>12</v>
      </c>
      <c r="K2767">
        <v>2964</v>
      </c>
      <c r="L2767">
        <v>1712</v>
      </c>
      <c r="M2767">
        <v>197.6</v>
      </c>
      <c r="N2767">
        <v>142.66666670000001</v>
      </c>
      <c r="O2767">
        <v>4676</v>
      </c>
      <c r="P2767">
        <v>1558.666667</v>
      </c>
      <c r="Q2767">
        <v>-1</v>
      </c>
      <c r="R2767" t="s">
        <v>4384</v>
      </c>
      <c r="S2767">
        <f t="shared" si="45"/>
        <v>1</v>
      </c>
      <c r="T2767" t="str">
        <f>IF(Q2767=S2767,"true","false")</f>
        <v>false</v>
      </c>
    </row>
    <row r="2768" spans="1:20" x14ac:dyDescent="0.45">
      <c r="A2768" t="s">
        <v>4385</v>
      </c>
      <c r="B2768">
        <v>3</v>
      </c>
      <c r="C2768">
        <v>3</v>
      </c>
      <c r="D2768">
        <v>22</v>
      </c>
      <c r="E2768">
        <v>3</v>
      </c>
      <c r="F2768">
        <v>0.409090909</v>
      </c>
      <c r="G2768">
        <v>1</v>
      </c>
      <c r="H2768">
        <v>7.3333333329999997</v>
      </c>
      <c r="I2768">
        <v>225</v>
      </c>
      <c r="J2768">
        <v>166</v>
      </c>
      <c r="K2768">
        <v>76298</v>
      </c>
      <c r="L2768">
        <v>41007</v>
      </c>
      <c r="M2768">
        <v>339.10222220000003</v>
      </c>
      <c r="N2768">
        <v>247.03012050000001</v>
      </c>
      <c r="O2768">
        <v>39101.666669999999</v>
      </c>
      <c r="P2768">
        <v>5332.0454550000004</v>
      </c>
      <c r="Q2768">
        <v>1</v>
      </c>
      <c r="R2768" t="s">
        <v>93</v>
      </c>
      <c r="S2768">
        <f t="shared" si="45"/>
        <v>1</v>
      </c>
      <c r="T2768" t="str">
        <f>IF(Q2768=S2768,"true","false")</f>
        <v>true</v>
      </c>
    </row>
    <row r="2769" spans="1:20" x14ac:dyDescent="0.45">
      <c r="A2769" t="s">
        <v>4386</v>
      </c>
      <c r="B2769">
        <v>1</v>
      </c>
      <c r="C2769">
        <v>1</v>
      </c>
      <c r="D2769">
        <v>4</v>
      </c>
      <c r="E2769">
        <v>1</v>
      </c>
      <c r="F2769">
        <v>0.25</v>
      </c>
      <c r="G2769">
        <v>1</v>
      </c>
      <c r="H2769">
        <v>4</v>
      </c>
      <c r="I2769">
        <v>20</v>
      </c>
      <c r="J2769">
        <v>8</v>
      </c>
      <c r="K2769">
        <v>2264</v>
      </c>
      <c r="L2769">
        <v>1972</v>
      </c>
      <c r="M2769">
        <v>113.2</v>
      </c>
      <c r="N2769">
        <v>246.5</v>
      </c>
      <c r="O2769">
        <v>4236</v>
      </c>
      <c r="P2769">
        <v>1059</v>
      </c>
      <c r="Q2769">
        <v>1</v>
      </c>
      <c r="R2769" t="s">
        <v>4387</v>
      </c>
      <c r="S2769">
        <f t="shared" si="45"/>
        <v>1</v>
      </c>
      <c r="T2769" t="str">
        <f>IF(Q2769=S2769,"true","false")</f>
        <v>true</v>
      </c>
    </row>
    <row r="2770" spans="1:20" x14ac:dyDescent="0.45">
      <c r="A2770" t="s">
        <v>4388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1283</v>
      </c>
      <c r="J2770">
        <v>4940</v>
      </c>
      <c r="K2770">
        <v>91572</v>
      </c>
      <c r="L2770">
        <v>6840488</v>
      </c>
      <c r="M2770">
        <v>71.373343730000002</v>
      </c>
      <c r="N2770">
        <v>1384.71417</v>
      </c>
      <c r="O2770">
        <v>6932060</v>
      </c>
      <c r="P2770">
        <v>6932060</v>
      </c>
      <c r="Q2770">
        <v>-1</v>
      </c>
      <c r="R2770" t="s">
        <v>4389</v>
      </c>
      <c r="S2770">
        <f t="shared" si="45"/>
        <v>1</v>
      </c>
      <c r="T2770" t="str">
        <f>IF(Q2770=S2770,"true","false")</f>
        <v>false</v>
      </c>
    </row>
    <row r="2771" spans="1:20" x14ac:dyDescent="0.45">
      <c r="A2771" t="s">
        <v>4390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4</v>
      </c>
      <c r="J2771">
        <v>3</v>
      </c>
      <c r="K2771">
        <v>697</v>
      </c>
      <c r="L2771">
        <v>457</v>
      </c>
      <c r="M2771">
        <v>174.25</v>
      </c>
      <c r="N2771">
        <v>152.33333329999999</v>
      </c>
      <c r="O2771">
        <v>1154</v>
      </c>
      <c r="P2771">
        <v>1154</v>
      </c>
      <c r="Q2771">
        <v>-1</v>
      </c>
      <c r="R2771" t="s">
        <v>4391</v>
      </c>
      <c r="S2771">
        <f t="shared" si="45"/>
        <v>1</v>
      </c>
      <c r="T2771" t="str">
        <f>IF(Q2771=S2771,"true","false")</f>
        <v>false</v>
      </c>
    </row>
    <row r="2772" spans="1:20" x14ac:dyDescent="0.45">
      <c r="A2772" t="s">
        <v>4392</v>
      </c>
      <c r="B2772">
        <v>1</v>
      </c>
      <c r="C2772">
        <v>1</v>
      </c>
      <c r="D2772">
        <v>2</v>
      </c>
      <c r="E2772">
        <v>1</v>
      </c>
      <c r="F2772">
        <v>0.5</v>
      </c>
      <c r="G2772">
        <v>1</v>
      </c>
      <c r="H2772">
        <v>2</v>
      </c>
      <c r="I2772">
        <v>11</v>
      </c>
      <c r="J2772">
        <v>5</v>
      </c>
      <c r="K2772">
        <v>2673</v>
      </c>
      <c r="L2772">
        <v>1024</v>
      </c>
      <c r="M2772">
        <v>243</v>
      </c>
      <c r="N2772">
        <v>204.8</v>
      </c>
      <c r="O2772">
        <v>3697</v>
      </c>
      <c r="P2772">
        <v>1848.5</v>
      </c>
      <c r="Q2772">
        <v>-1</v>
      </c>
      <c r="R2772" t="s">
        <v>4393</v>
      </c>
      <c r="S2772">
        <f t="shared" si="45"/>
        <v>1</v>
      </c>
      <c r="T2772" t="str">
        <f>IF(Q2772=S2772,"true","false")</f>
        <v>false</v>
      </c>
    </row>
    <row r="2773" spans="1:20" x14ac:dyDescent="0.45">
      <c r="A2773" t="s">
        <v>4394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4</v>
      </c>
      <c r="J2773">
        <v>0</v>
      </c>
      <c r="K2773">
        <v>208</v>
      </c>
      <c r="L2773">
        <v>0</v>
      </c>
      <c r="M2773">
        <v>52</v>
      </c>
      <c r="N2773">
        <v>0</v>
      </c>
      <c r="O2773">
        <v>208</v>
      </c>
      <c r="P2773">
        <v>208</v>
      </c>
      <c r="Q2773">
        <v>-1</v>
      </c>
      <c r="R2773" t="s">
        <v>4394</v>
      </c>
      <c r="S2773">
        <f t="shared" si="45"/>
        <v>1</v>
      </c>
      <c r="T2773" t="str">
        <f>IF(Q2773=S2773,"true","false")</f>
        <v>false</v>
      </c>
    </row>
    <row r="2774" spans="1:20" x14ac:dyDescent="0.45">
      <c r="A2774" t="s">
        <v>4395</v>
      </c>
      <c r="B2774">
        <v>1</v>
      </c>
      <c r="C2774">
        <v>1</v>
      </c>
      <c r="D2774">
        <v>35</v>
      </c>
      <c r="E2774">
        <v>1</v>
      </c>
      <c r="F2774">
        <v>2.8571428999999999E-2</v>
      </c>
      <c r="G2774">
        <v>1</v>
      </c>
      <c r="H2774">
        <v>35</v>
      </c>
      <c r="I2774">
        <v>139</v>
      </c>
      <c r="J2774">
        <v>113</v>
      </c>
      <c r="K2774">
        <v>38622</v>
      </c>
      <c r="L2774">
        <v>112693</v>
      </c>
      <c r="M2774">
        <v>277.85611510000001</v>
      </c>
      <c r="N2774">
        <v>997.28318579999996</v>
      </c>
      <c r="O2774">
        <v>151315</v>
      </c>
      <c r="P2774">
        <v>4323.2857139999996</v>
      </c>
      <c r="Q2774">
        <v>-1</v>
      </c>
      <c r="R2774" t="s">
        <v>4396</v>
      </c>
      <c r="S2774">
        <f t="shared" si="45"/>
        <v>1</v>
      </c>
      <c r="T2774" t="str">
        <f>IF(Q2774=S2774,"true","false")</f>
        <v>false</v>
      </c>
    </row>
    <row r="2775" spans="1:20" x14ac:dyDescent="0.45">
      <c r="A2775" t="s">
        <v>4397</v>
      </c>
      <c r="B2775">
        <v>1</v>
      </c>
      <c r="C2775">
        <v>1</v>
      </c>
      <c r="D2775">
        <v>11</v>
      </c>
      <c r="E2775">
        <v>1</v>
      </c>
      <c r="F2775">
        <v>9.0909090999999997E-2</v>
      </c>
      <c r="G2775">
        <v>1</v>
      </c>
      <c r="H2775">
        <v>11</v>
      </c>
      <c r="I2775">
        <v>94</v>
      </c>
      <c r="J2775">
        <v>102</v>
      </c>
      <c r="K2775">
        <v>13293</v>
      </c>
      <c r="L2775">
        <v>64477</v>
      </c>
      <c r="M2775">
        <v>141.4148936</v>
      </c>
      <c r="N2775">
        <v>632.12745099999995</v>
      </c>
      <c r="O2775">
        <v>77770</v>
      </c>
      <c r="P2775">
        <v>7070</v>
      </c>
      <c r="Q2775">
        <v>-1</v>
      </c>
      <c r="R2775" t="s">
        <v>2816</v>
      </c>
      <c r="S2775">
        <f t="shared" si="45"/>
        <v>1</v>
      </c>
      <c r="T2775" t="str">
        <f>IF(Q2775=S2775,"true","false")</f>
        <v>false</v>
      </c>
    </row>
    <row r="2776" spans="1:20" x14ac:dyDescent="0.45">
      <c r="A2776" t="s">
        <v>4398</v>
      </c>
      <c r="B2776">
        <v>1</v>
      </c>
      <c r="C2776">
        <v>2</v>
      </c>
      <c r="D2776">
        <v>8</v>
      </c>
      <c r="E2776">
        <v>0.5</v>
      </c>
      <c r="F2776">
        <v>0.5</v>
      </c>
      <c r="G2776">
        <v>2</v>
      </c>
      <c r="H2776">
        <v>4</v>
      </c>
      <c r="I2776">
        <v>123</v>
      </c>
      <c r="J2776">
        <v>137</v>
      </c>
      <c r="K2776">
        <v>12045</v>
      </c>
      <c r="L2776">
        <v>145587</v>
      </c>
      <c r="M2776">
        <v>97.926829269999999</v>
      </c>
      <c r="N2776">
        <v>1062.6788320000001</v>
      </c>
      <c r="O2776">
        <v>78816</v>
      </c>
      <c r="P2776">
        <v>19704</v>
      </c>
      <c r="Q2776">
        <v>-1</v>
      </c>
      <c r="R2776" t="s">
        <v>81</v>
      </c>
      <c r="S2776">
        <f t="shared" si="45"/>
        <v>1</v>
      </c>
      <c r="T2776" t="str">
        <f>IF(Q2776=S2776,"true","false")</f>
        <v>false</v>
      </c>
    </row>
    <row r="2777" spans="1:20" x14ac:dyDescent="0.45">
      <c r="A2777" t="s">
        <v>4399</v>
      </c>
      <c r="B2777">
        <v>1</v>
      </c>
      <c r="C2777">
        <v>1</v>
      </c>
      <c r="D2777">
        <v>2</v>
      </c>
      <c r="E2777">
        <v>1</v>
      </c>
      <c r="F2777">
        <v>0.5</v>
      </c>
      <c r="G2777">
        <v>1</v>
      </c>
      <c r="H2777">
        <v>2</v>
      </c>
      <c r="I2777">
        <v>8</v>
      </c>
      <c r="J2777">
        <v>4</v>
      </c>
      <c r="K2777">
        <v>432</v>
      </c>
      <c r="L2777">
        <v>224</v>
      </c>
      <c r="M2777">
        <v>54</v>
      </c>
      <c r="N2777">
        <v>56</v>
      </c>
      <c r="O2777">
        <v>656</v>
      </c>
      <c r="P2777">
        <v>328</v>
      </c>
      <c r="Q2777">
        <v>1</v>
      </c>
      <c r="R2777" t="s">
        <v>30</v>
      </c>
      <c r="S2777">
        <f t="shared" si="45"/>
        <v>1</v>
      </c>
      <c r="T2777" t="str">
        <f>IF(Q2777=S2777,"true","false")</f>
        <v>true</v>
      </c>
    </row>
    <row r="2778" spans="1:20" x14ac:dyDescent="0.45">
      <c r="A2778" t="s">
        <v>4400</v>
      </c>
      <c r="B2778">
        <v>1</v>
      </c>
      <c r="C2778">
        <v>1</v>
      </c>
      <c r="D2778">
        <v>94</v>
      </c>
      <c r="E2778">
        <v>1</v>
      </c>
      <c r="F2778">
        <v>1.0638297999999999E-2</v>
      </c>
      <c r="G2778">
        <v>1</v>
      </c>
      <c r="H2778">
        <v>94</v>
      </c>
      <c r="I2778">
        <v>410</v>
      </c>
      <c r="J2778">
        <v>314</v>
      </c>
      <c r="K2778">
        <v>184053</v>
      </c>
      <c r="L2778">
        <v>51982</v>
      </c>
      <c r="M2778">
        <v>448.90975609999998</v>
      </c>
      <c r="N2778">
        <v>165.5477707</v>
      </c>
      <c r="O2778">
        <v>236035</v>
      </c>
      <c r="P2778">
        <v>2511.0106380000002</v>
      </c>
      <c r="Q2778">
        <v>-1</v>
      </c>
      <c r="R2778" t="s">
        <v>4401</v>
      </c>
      <c r="S2778">
        <f t="shared" si="45"/>
        <v>1</v>
      </c>
      <c r="T2778" t="str">
        <f>IF(Q2778=S2778,"true","false")</f>
        <v>false</v>
      </c>
    </row>
    <row r="2779" spans="1:20" x14ac:dyDescent="0.45">
      <c r="A2779" t="s">
        <v>4402</v>
      </c>
      <c r="B2779">
        <v>2</v>
      </c>
      <c r="C2779">
        <v>2</v>
      </c>
      <c r="D2779">
        <v>4</v>
      </c>
      <c r="E2779">
        <v>2</v>
      </c>
      <c r="F2779">
        <v>1</v>
      </c>
      <c r="G2779">
        <v>1</v>
      </c>
      <c r="H2779">
        <v>2</v>
      </c>
      <c r="I2779">
        <v>26</v>
      </c>
      <c r="J2779">
        <v>8</v>
      </c>
      <c r="K2779">
        <v>3498</v>
      </c>
      <c r="L2779">
        <v>1185</v>
      </c>
      <c r="M2779">
        <v>134.53846150000001</v>
      </c>
      <c r="N2779">
        <v>148.125</v>
      </c>
      <c r="O2779">
        <v>2341.5</v>
      </c>
      <c r="P2779">
        <v>1170.75</v>
      </c>
      <c r="Q2779">
        <v>1</v>
      </c>
      <c r="R2779" t="s">
        <v>50</v>
      </c>
      <c r="S2779">
        <f t="shared" si="45"/>
        <v>1</v>
      </c>
      <c r="T2779" t="str">
        <f>IF(Q2779=S2779,"true","false")</f>
        <v>true</v>
      </c>
    </row>
    <row r="2780" spans="1:20" x14ac:dyDescent="0.45">
      <c r="A2780" t="s">
        <v>4403</v>
      </c>
      <c r="B2780">
        <v>2</v>
      </c>
      <c r="C2780">
        <v>2</v>
      </c>
      <c r="D2780">
        <v>2</v>
      </c>
      <c r="E2780">
        <v>2</v>
      </c>
      <c r="F2780">
        <v>2</v>
      </c>
      <c r="G2780">
        <v>1</v>
      </c>
      <c r="H2780">
        <v>1</v>
      </c>
      <c r="I2780">
        <v>17</v>
      </c>
      <c r="J2780">
        <v>11</v>
      </c>
      <c r="K2780">
        <v>1925</v>
      </c>
      <c r="L2780">
        <v>1419</v>
      </c>
      <c r="M2780">
        <v>113.2352941</v>
      </c>
      <c r="N2780">
        <v>129</v>
      </c>
      <c r="O2780">
        <v>1672</v>
      </c>
      <c r="P2780">
        <v>1672</v>
      </c>
      <c r="Q2780">
        <v>-1</v>
      </c>
      <c r="R2780" t="s">
        <v>4404</v>
      </c>
      <c r="S2780">
        <f t="shared" si="45"/>
        <v>1</v>
      </c>
      <c r="T2780" t="str">
        <f>IF(Q2780=S2780,"true","false")</f>
        <v>false</v>
      </c>
    </row>
    <row r="2781" spans="1:20" x14ac:dyDescent="0.45">
      <c r="A2781" t="s">
        <v>4405</v>
      </c>
      <c r="B2781">
        <v>1</v>
      </c>
      <c r="C2781">
        <v>1</v>
      </c>
      <c r="D2781">
        <v>9</v>
      </c>
      <c r="E2781">
        <v>1</v>
      </c>
      <c r="F2781">
        <v>0.111111111</v>
      </c>
      <c r="G2781">
        <v>1</v>
      </c>
      <c r="H2781">
        <v>9</v>
      </c>
      <c r="I2781">
        <v>347</v>
      </c>
      <c r="J2781">
        <v>444</v>
      </c>
      <c r="K2781">
        <v>30130</v>
      </c>
      <c r="L2781">
        <v>464498</v>
      </c>
      <c r="M2781">
        <v>86.829971180000001</v>
      </c>
      <c r="N2781">
        <v>1046.166667</v>
      </c>
      <c r="O2781">
        <v>494628</v>
      </c>
      <c r="P2781">
        <v>54958.666669999999</v>
      </c>
      <c r="Q2781">
        <v>-1</v>
      </c>
      <c r="R2781" t="s">
        <v>3297</v>
      </c>
      <c r="S2781">
        <f t="shared" si="45"/>
        <v>1</v>
      </c>
      <c r="T2781" t="str">
        <f>IF(Q2781=S2781,"true","false")</f>
        <v>false</v>
      </c>
    </row>
    <row r="2782" spans="1:20" x14ac:dyDescent="0.45">
      <c r="A2782" t="s">
        <v>2159</v>
      </c>
      <c r="B2782">
        <v>21</v>
      </c>
      <c r="C2782">
        <v>21</v>
      </c>
      <c r="D2782">
        <v>754</v>
      </c>
      <c r="E2782">
        <v>21</v>
      </c>
      <c r="F2782">
        <v>0.58488063700000004</v>
      </c>
      <c r="G2782">
        <v>1</v>
      </c>
      <c r="H2782">
        <v>35.904761899999997</v>
      </c>
      <c r="I2782">
        <v>4607</v>
      </c>
      <c r="J2782">
        <v>4201</v>
      </c>
      <c r="K2782">
        <v>626492</v>
      </c>
      <c r="L2782">
        <v>1991439</v>
      </c>
      <c r="M2782">
        <v>135.98697630000001</v>
      </c>
      <c r="N2782">
        <v>474.03927640000001</v>
      </c>
      <c r="O2782">
        <v>124663.38099999999</v>
      </c>
      <c r="P2782">
        <v>3472.0570290000001</v>
      </c>
      <c r="Q2782">
        <v>1</v>
      </c>
      <c r="R2782" t="s">
        <v>554</v>
      </c>
      <c r="S2782">
        <f t="shared" si="45"/>
        <v>1</v>
      </c>
      <c r="T2782" t="str">
        <f>IF(Q2782=S2782,"true","false")</f>
        <v>true</v>
      </c>
    </row>
    <row r="2783" spans="1:20" x14ac:dyDescent="0.45">
      <c r="A2783" t="s">
        <v>2172</v>
      </c>
      <c r="B2783">
        <v>18</v>
      </c>
      <c r="C2783">
        <v>18</v>
      </c>
      <c r="D2783">
        <v>241</v>
      </c>
      <c r="E2783">
        <v>18</v>
      </c>
      <c r="F2783">
        <v>1.3443983399999999</v>
      </c>
      <c r="G2783">
        <v>1</v>
      </c>
      <c r="H2783">
        <v>13.38888889</v>
      </c>
      <c r="I2783">
        <v>2454</v>
      </c>
      <c r="J2783">
        <v>2018</v>
      </c>
      <c r="K2783">
        <v>533664</v>
      </c>
      <c r="L2783">
        <v>385445</v>
      </c>
      <c r="M2783">
        <v>217.46699269999999</v>
      </c>
      <c r="N2783">
        <v>191.00346880000001</v>
      </c>
      <c r="O2783">
        <v>51061.611109999998</v>
      </c>
      <c r="P2783">
        <v>3813.73029</v>
      </c>
      <c r="Q2783">
        <v>1</v>
      </c>
      <c r="R2783" t="s">
        <v>625</v>
      </c>
      <c r="S2783">
        <f t="shared" si="45"/>
        <v>1</v>
      </c>
      <c r="T2783" t="str">
        <f>IF(Q2783=S2783,"true","false")</f>
        <v>true</v>
      </c>
    </row>
    <row r="2784" spans="1:20" x14ac:dyDescent="0.45">
      <c r="A2784" t="s">
        <v>2223</v>
      </c>
      <c r="B2784">
        <v>31</v>
      </c>
      <c r="C2784">
        <v>67</v>
      </c>
      <c r="D2784">
        <v>227</v>
      </c>
      <c r="E2784">
        <v>14.34328358</v>
      </c>
      <c r="F2784">
        <v>19.775330400000001</v>
      </c>
      <c r="G2784">
        <v>2.1612903229999998</v>
      </c>
      <c r="H2784">
        <v>3.388059701</v>
      </c>
      <c r="I2784">
        <v>12665</v>
      </c>
      <c r="J2784">
        <v>25103</v>
      </c>
      <c r="K2784">
        <v>972325</v>
      </c>
      <c r="L2784">
        <v>31310919</v>
      </c>
      <c r="M2784">
        <v>76.772601660000007</v>
      </c>
      <c r="N2784">
        <v>1247.2978929999999</v>
      </c>
      <c r="O2784">
        <v>481839.46269999997</v>
      </c>
      <c r="P2784">
        <v>142216.9339</v>
      </c>
      <c r="Q2784">
        <v>1</v>
      </c>
      <c r="R2784" t="s">
        <v>920</v>
      </c>
      <c r="S2784">
        <f t="shared" si="45"/>
        <v>1</v>
      </c>
      <c r="T2784" t="str">
        <f>IF(Q2784=S2784,"true","false")</f>
        <v>true</v>
      </c>
    </row>
    <row r="2785" spans="1:20" x14ac:dyDescent="0.45">
      <c r="A2785" t="s">
        <v>4409</v>
      </c>
      <c r="B2785">
        <v>3</v>
      </c>
      <c r="C2785">
        <v>3</v>
      </c>
      <c r="D2785">
        <v>6</v>
      </c>
      <c r="E2785">
        <v>3</v>
      </c>
      <c r="F2785">
        <v>1.5</v>
      </c>
      <c r="G2785">
        <v>1</v>
      </c>
      <c r="H2785">
        <v>2</v>
      </c>
      <c r="I2785">
        <v>40</v>
      </c>
      <c r="J2785">
        <v>31</v>
      </c>
      <c r="K2785">
        <v>3684</v>
      </c>
      <c r="L2785">
        <v>2704</v>
      </c>
      <c r="M2785">
        <v>92.1</v>
      </c>
      <c r="N2785">
        <v>87.225806449999993</v>
      </c>
      <c r="O2785">
        <v>2129.333333</v>
      </c>
      <c r="P2785">
        <v>1064.666667</v>
      </c>
      <c r="Q2785">
        <v>-1</v>
      </c>
      <c r="R2785" t="s">
        <v>4410</v>
      </c>
      <c r="S2785">
        <f t="shared" si="45"/>
        <v>1</v>
      </c>
      <c r="T2785" t="str">
        <f>IF(Q2785=S2785,"true","false")</f>
        <v>false</v>
      </c>
    </row>
    <row r="2786" spans="1:20" x14ac:dyDescent="0.45">
      <c r="A2786" t="s">
        <v>4411</v>
      </c>
      <c r="B2786">
        <v>1</v>
      </c>
      <c r="C2786">
        <v>1</v>
      </c>
      <c r="D2786">
        <v>4</v>
      </c>
      <c r="E2786">
        <v>1</v>
      </c>
      <c r="F2786">
        <v>0.25</v>
      </c>
      <c r="G2786">
        <v>1</v>
      </c>
      <c r="H2786">
        <v>4</v>
      </c>
      <c r="I2786">
        <v>55</v>
      </c>
      <c r="J2786">
        <v>81</v>
      </c>
      <c r="K2786">
        <v>5722</v>
      </c>
      <c r="L2786">
        <v>76480</v>
      </c>
      <c r="M2786">
        <v>104.0363636</v>
      </c>
      <c r="N2786">
        <v>944.19753089999995</v>
      </c>
      <c r="O2786">
        <v>82202</v>
      </c>
      <c r="P2786">
        <v>20550.5</v>
      </c>
      <c r="Q2786">
        <v>-1</v>
      </c>
      <c r="R2786" t="s">
        <v>4412</v>
      </c>
      <c r="S2786">
        <f t="shared" si="45"/>
        <v>1</v>
      </c>
      <c r="T2786" t="str">
        <f>IF(Q2786=S2786,"true","false")</f>
        <v>false</v>
      </c>
    </row>
    <row r="2787" spans="1:20" x14ac:dyDescent="0.45">
      <c r="A2787" t="s">
        <v>4413</v>
      </c>
      <c r="B2787">
        <v>4</v>
      </c>
      <c r="C2787">
        <v>4</v>
      </c>
      <c r="D2787">
        <v>47</v>
      </c>
      <c r="E2787">
        <v>4</v>
      </c>
      <c r="F2787">
        <v>0.34042553199999998</v>
      </c>
      <c r="G2787">
        <v>1</v>
      </c>
      <c r="H2787">
        <v>11.75</v>
      </c>
      <c r="I2787">
        <v>483</v>
      </c>
      <c r="J2787">
        <v>543</v>
      </c>
      <c r="K2787">
        <v>32709</v>
      </c>
      <c r="L2787">
        <v>573019</v>
      </c>
      <c r="M2787">
        <v>67.720496890000007</v>
      </c>
      <c r="N2787">
        <v>1055.28361</v>
      </c>
      <c r="O2787">
        <v>151432</v>
      </c>
      <c r="P2787">
        <v>12887.82979</v>
      </c>
      <c r="Q2787">
        <v>-1</v>
      </c>
      <c r="R2787" t="s">
        <v>4414</v>
      </c>
      <c r="S2787">
        <f t="shared" si="45"/>
        <v>1</v>
      </c>
      <c r="T2787" t="str">
        <f>IF(Q2787=S2787,"true","false")</f>
        <v>false</v>
      </c>
    </row>
    <row r="2788" spans="1:20" x14ac:dyDescent="0.45">
      <c r="A2788" t="s">
        <v>2231</v>
      </c>
      <c r="B2788">
        <v>68</v>
      </c>
      <c r="C2788">
        <v>68</v>
      </c>
      <c r="D2788">
        <v>1355</v>
      </c>
      <c r="E2788">
        <v>68</v>
      </c>
      <c r="F2788">
        <v>3.412546125</v>
      </c>
      <c r="G2788">
        <v>1</v>
      </c>
      <c r="H2788">
        <v>19.926470590000001</v>
      </c>
      <c r="I2788">
        <v>20571</v>
      </c>
      <c r="J2788">
        <v>24015</v>
      </c>
      <c r="K2788">
        <v>1320672</v>
      </c>
      <c r="L2788">
        <v>25920070</v>
      </c>
      <c r="M2788">
        <v>64.200670849999995</v>
      </c>
      <c r="N2788">
        <v>1079.328336</v>
      </c>
      <c r="O2788">
        <v>400599.1471</v>
      </c>
      <c r="P2788">
        <v>20103.868630000001</v>
      </c>
      <c r="Q2788">
        <v>1</v>
      </c>
      <c r="R2788" t="s">
        <v>1561</v>
      </c>
      <c r="S2788">
        <f t="shared" si="45"/>
        <v>1</v>
      </c>
      <c r="T2788" t="str">
        <f>IF(Q2788=S2788,"true","false")</f>
        <v>true</v>
      </c>
    </row>
    <row r="2789" spans="1:20" x14ac:dyDescent="0.45">
      <c r="A2789" t="s">
        <v>4417</v>
      </c>
      <c r="B2789">
        <v>7</v>
      </c>
      <c r="C2789">
        <v>7</v>
      </c>
      <c r="D2789">
        <v>23</v>
      </c>
      <c r="E2789">
        <v>7</v>
      </c>
      <c r="F2789">
        <v>2.1304347830000001</v>
      </c>
      <c r="G2789">
        <v>1</v>
      </c>
      <c r="H2789">
        <v>3.2857142860000002</v>
      </c>
      <c r="I2789">
        <v>165</v>
      </c>
      <c r="J2789">
        <v>131</v>
      </c>
      <c r="K2789">
        <v>28581</v>
      </c>
      <c r="L2789">
        <v>37114</v>
      </c>
      <c r="M2789">
        <v>173.2181818</v>
      </c>
      <c r="N2789">
        <v>283.31297710000001</v>
      </c>
      <c r="O2789">
        <v>9385</v>
      </c>
      <c r="P2789">
        <v>2856.3043480000001</v>
      </c>
      <c r="Q2789">
        <v>-1</v>
      </c>
      <c r="R2789" t="s">
        <v>4418</v>
      </c>
      <c r="S2789">
        <f t="shared" si="45"/>
        <v>1</v>
      </c>
      <c r="T2789" t="str">
        <f>IF(Q2789=S2789,"true","false")</f>
        <v>false</v>
      </c>
    </row>
    <row r="2790" spans="1:20" x14ac:dyDescent="0.45">
      <c r="A2790" t="s">
        <v>2234</v>
      </c>
      <c r="B2790">
        <v>97</v>
      </c>
      <c r="C2790">
        <v>113</v>
      </c>
      <c r="D2790">
        <v>753</v>
      </c>
      <c r="E2790">
        <v>83.265486730000006</v>
      </c>
      <c r="F2790">
        <v>16.957503320000001</v>
      </c>
      <c r="G2790">
        <v>1.1649484539999999</v>
      </c>
      <c r="H2790">
        <v>6.6637168139999998</v>
      </c>
      <c r="I2790">
        <v>6975</v>
      </c>
      <c r="J2790">
        <v>5254</v>
      </c>
      <c r="K2790">
        <v>951703</v>
      </c>
      <c r="L2790">
        <v>2531606</v>
      </c>
      <c r="M2790">
        <v>136.44487459999999</v>
      </c>
      <c r="N2790">
        <v>481.84354780000001</v>
      </c>
      <c r="O2790">
        <v>30825.74336</v>
      </c>
      <c r="P2790">
        <v>4625.908367</v>
      </c>
      <c r="Q2790">
        <v>1</v>
      </c>
      <c r="R2790" t="s">
        <v>2235</v>
      </c>
      <c r="S2790">
        <f t="shared" si="45"/>
        <v>1</v>
      </c>
      <c r="T2790" t="str">
        <f>IF(Q2790=S2790,"true","false")</f>
        <v>true</v>
      </c>
    </row>
    <row r="2791" spans="1:20" x14ac:dyDescent="0.45">
      <c r="A2791" t="s">
        <v>2239</v>
      </c>
      <c r="B2791">
        <v>20</v>
      </c>
      <c r="C2791">
        <v>20</v>
      </c>
      <c r="D2791">
        <v>131</v>
      </c>
      <c r="E2791">
        <v>20</v>
      </c>
      <c r="F2791">
        <v>3.0534351150000001</v>
      </c>
      <c r="G2791">
        <v>1</v>
      </c>
      <c r="H2791">
        <v>6.55</v>
      </c>
      <c r="I2791">
        <v>1391</v>
      </c>
      <c r="J2791">
        <v>947</v>
      </c>
      <c r="K2791">
        <v>143333</v>
      </c>
      <c r="L2791">
        <v>621422</v>
      </c>
      <c r="M2791">
        <v>103.0431344</v>
      </c>
      <c r="N2791">
        <v>656.20063359999995</v>
      </c>
      <c r="O2791">
        <v>38237.75</v>
      </c>
      <c r="P2791">
        <v>5837.8244269999996</v>
      </c>
      <c r="Q2791">
        <v>1</v>
      </c>
      <c r="R2791" t="s">
        <v>322</v>
      </c>
      <c r="S2791">
        <f t="shared" si="45"/>
        <v>1</v>
      </c>
      <c r="T2791" t="str">
        <f>IF(Q2791=S2791,"true","false")</f>
        <v>true</v>
      </c>
    </row>
    <row r="2792" spans="1:20" x14ac:dyDescent="0.45">
      <c r="A2792" t="s">
        <v>2249</v>
      </c>
      <c r="B2792">
        <v>19</v>
      </c>
      <c r="C2792">
        <v>19</v>
      </c>
      <c r="D2792">
        <v>312</v>
      </c>
      <c r="E2792">
        <v>19</v>
      </c>
      <c r="F2792">
        <v>1.1570512820000001</v>
      </c>
      <c r="G2792">
        <v>1</v>
      </c>
      <c r="H2792">
        <v>16.421052629999998</v>
      </c>
      <c r="I2792">
        <v>5239</v>
      </c>
      <c r="J2792">
        <v>5381</v>
      </c>
      <c r="K2792">
        <v>981042</v>
      </c>
      <c r="L2792">
        <v>4419974</v>
      </c>
      <c r="M2792">
        <v>187.25749189999999</v>
      </c>
      <c r="N2792">
        <v>821.40382829999999</v>
      </c>
      <c r="O2792">
        <v>284264</v>
      </c>
      <c r="P2792">
        <v>17310.94872</v>
      </c>
      <c r="Q2792">
        <v>1</v>
      </c>
      <c r="R2792" t="s">
        <v>50</v>
      </c>
      <c r="S2792">
        <f t="shared" si="45"/>
        <v>1</v>
      </c>
      <c r="T2792" t="str">
        <f>IF(Q2792=S2792,"true","false")</f>
        <v>true</v>
      </c>
    </row>
    <row r="2793" spans="1:20" x14ac:dyDescent="0.45">
      <c r="A2793" t="s">
        <v>4422</v>
      </c>
      <c r="B2793">
        <v>3</v>
      </c>
      <c r="C2793">
        <v>42</v>
      </c>
      <c r="D2793">
        <v>326</v>
      </c>
      <c r="E2793">
        <v>0.21428571399999999</v>
      </c>
      <c r="F2793">
        <v>5.4110429450000002</v>
      </c>
      <c r="G2793">
        <v>14</v>
      </c>
      <c r="H2793">
        <v>7.7619047620000003</v>
      </c>
      <c r="I2793">
        <v>1805</v>
      </c>
      <c r="J2793">
        <v>1566</v>
      </c>
      <c r="K2793">
        <v>301465</v>
      </c>
      <c r="L2793">
        <v>64104</v>
      </c>
      <c r="M2793">
        <v>167.01662049999999</v>
      </c>
      <c r="N2793">
        <v>40.934865899999998</v>
      </c>
      <c r="O2793">
        <v>8704.0238100000006</v>
      </c>
      <c r="P2793">
        <v>1121.377301</v>
      </c>
      <c r="Q2793">
        <v>1</v>
      </c>
      <c r="R2793" t="s">
        <v>1479</v>
      </c>
      <c r="S2793">
        <f t="shared" si="45"/>
        <v>1</v>
      </c>
      <c r="T2793" t="str">
        <f>IF(Q2793=S2793,"true","false")</f>
        <v>true</v>
      </c>
    </row>
    <row r="2794" spans="1:20" x14ac:dyDescent="0.45">
      <c r="A2794" t="s">
        <v>4423</v>
      </c>
      <c r="B2794">
        <v>1</v>
      </c>
      <c r="C2794">
        <v>1</v>
      </c>
      <c r="D2794">
        <v>4</v>
      </c>
      <c r="E2794">
        <v>1</v>
      </c>
      <c r="F2794">
        <v>0.25</v>
      </c>
      <c r="G2794">
        <v>1</v>
      </c>
      <c r="H2794">
        <v>4</v>
      </c>
      <c r="I2794">
        <v>8</v>
      </c>
      <c r="J2794">
        <v>4</v>
      </c>
      <c r="K2794">
        <v>464</v>
      </c>
      <c r="L2794">
        <v>240</v>
      </c>
      <c r="M2794">
        <v>58</v>
      </c>
      <c r="N2794">
        <v>60</v>
      </c>
      <c r="O2794">
        <v>704</v>
      </c>
      <c r="P2794">
        <v>176</v>
      </c>
      <c r="Q2794">
        <v>0</v>
      </c>
      <c r="R2794" t="s">
        <v>4424</v>
      </c>
      <c r="S2794">
        <f t="shared" si="45"/>
        <v>1</v>
      </c>
      <c r="T2794" t="str">
        <f>IF(Q2794=S2794,"true","false")</f>
        <v>false</v>
      </c>
    </row>
    <row r="2795" spans="1:20" x14ac:dyDescent="0.45">
      <c r="A2795" t="s">
        <v>2252</v>
      </c>
      <c r="B2795">
        <v>17</v>
      </c>
      <c r="C2795">
        <v>17</v>
      </c>
      <c r="D2795">
        <v>18</v>
      </c>
      <c r="E2795">
        <v>17</v>
      </c>
      <c r="F2795">
        <v>16.055555559999998</v>
      </c>
      <c r="G2795">
        <v>1</v>
      </c>
      <c r="H2795">
        <v>1.0588235290000001</v>
      </c>
      <c r="I2795">
        <v>111</v>
      </c>
      <c r="J2795">
        <v>74</v>
      </c>
      <c r="K2795">
        <v>5396</v>
      </c>
      <c r="L2795">
        <v>4274</v>
      </c>
      <c r="M2795">
        <v>48.612612609999999</v>
      </c>
      <c r="N2795">
        <v>57.756756760000002</v>
      </c>
      <c r="O2795">
        <v>568.82352939999998</v>
      </c>
      <c r="P2795">
        <v>537.22222220000003</v>
      </c>
      <c r="Q2795">
        <v>1</v>
      </c>
      <c r="R2795" t="s">
        <v>473</v>
      </c>
      <c r="S2795">
        <f t="shared" si="45"/>
        <v>1</v>
      </c>
      <c r="T2795" t="str">
        <f>IF(Q2795=S2795,"true","false")</f>
        <v>true</v>
      </c>
    </row>
    <row r="2796" spans="1:20" x14ac:dyDescent="0.45">
      <c r="A2796" t="s">
        <v>2276</v>
      </c>
      <c r="B2796">
        <v>12</v>
      </c>
      <c r="C2796">
        <v>15</v>
      </c>
      <c r="D2796">
        <v>74</v>
      </c>
      <c r="E2796">
        <v>9.6</v>
      </c>
      <c r="F2796">
        <v>3.0405405409999999</v>
      </c>
      <c r="G2796">
        <v>1.25</v>
      </c>
      <c r="H2796">
        <v>4.9333333330000002</v>
      </c>
      <c r="I2796">
        <v>639</v>
      </c>
      <c r="J2796">
        <v>284</v>
      </c>
      <c r="K2796">
        <v>75139</v>
      </c>
      <c r="L2796">
        <v>183534</v>
      </c>
      <c r="M2796">
        <v>117.58841940000001</v>
      </c>
      <c r="N2796">
        <v>646.24647890000006</v>
      </c>
      <c r="O2796">
        <v>17244.866669999999</v>
      </c>
      <c r="P2796">
        <v>3495.5810809999998</v>
      </c>
      <c r="Q2796">
        <v>1</v>
      </c>
      <c r="R2796" t="s">
        <v>68</v>
      </c>
      <c r="S2796">
        <f t="shared" si="45"/>
        <v>1</v>
      </c>
      <c r="T2796" t="str">
        <f>IF(Q2796=S2796,"true","false")</f>
        <v>true</v>
      </c>
    </row>
    <row r="2797" spans="1:20" x14ac:dyDescent="0.45">
      <c r="A2797" t="s">
        <v>4427</v>
      </c>
      <c r="B2797">
        <v>2</v>
      </c>
      <c r="C2797">
        <v>2</v>
      </c>
      <c r="D2797">
        <v>16</v>
      </c>
      <c r="E2797">
        <v>2</v>
      </c>
      <c r="F2797">
        <v>0.25</v>
      </c>
      <c r="G2797">
        <v>1</v>
      </c>
      <c r="H2797">
        <v>8</v>
      </c>
      <c r="I2797">
        <v>114</v>
      </c>
      <c r="J2797">
        <v>64</v>
      </c>
      <c r="K2797">
        <v>15674</v>
      </c>
      <c r="L2797">
        <v>10270</v>
      </c>
      <c r="M2797">
        <v>137.4912281</v>
      </c>
      <c r="N2797">
        <v>160.46875</v>
      </c>
      <c r="O2797">
        <v>12972</v>
      </c>
      <c r="P2797">
        <v>1621.5</v>
      </c>
      <c r="Q2797">
        <v>1</v>
      </c>
      <c r="R2797" t="s">
        <v>322</v>
      </c>
      <c r="S2797">
        <f t="shared" si="45"/>
        <v>1</v>
      </c>
      <c r="T2797" t="str">
        <f>IF(Q2797=S2797,"true","false")</f>
        <v>true</v>
      </c>
    </row>
    <row r="2798" spans="1:20" x14ac:dyDescent="0.45">
      <c r="A2798" t="s">
        <v>4428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7</v>
      </c>
      <c r="J2798">
        <v>6</v>
      </c>
      <c r="K2798">
        <v>3164</v>
      </c>
      <c r="L2798">
        <v>288</v>
      </c>
      <c r="M2798">
        <v>452</v>
      </c>
      <c r="N2798">
        <v>48</v>
      </c>
      <c r="O2798">
        <v>3452</v>
      </c>
      <c r="P2798">
        <v>3452</v>
      </c>
      <c r="Q2798">
        <v>1</v>
      </c>
      <c r="R2798" t="s">
        <v>487</v>
      </c>
      <c r="S2798">
        <f t="shared" si="45"/>
        <v>1</v>
      </c>
      <c r="T2798" t="str">
        <f>IF(Q2798=S2798,"true","false")</f>
        <v>true</v>
      </c>
    </row>
    <row r="2799" spans="1:20" x14ac:dyDescent="0.45">
      <c r="A2799" t="s">
        <v>4429</v>
      </c>
      <c r="B2799">
        <v>1</v>
      </c>
      <c r="C2799">
        <v>1</v>
      </c>
      <c r="D2799">
        <v>9</v>
      </c>
      <c r="E2799">
        <v>1</v>
      </c>
      <c r="F2799">
        <v>0.111111111</v>
      </c>
      <c r="G2799">
        <v>1</v>
      </c>
      <c r="H2799">
        <v>9</v>
      </c>
      <c r="I2799">
        <v>125</v>
      </c>
      <c r="J2799">
        <v>108</v>
      </c>
      <c r="K2799">
        <v>17519</v>
      </c>
      <c r="L2799">
        <v>40946</v>
      </c>
      <c r="M2799">
        <v>140.15199999999999</v>
      </c>
      <c r="N2799">
        <v>379.12962959999999</v>
      </c>
      <c r="O2799">
        <v>58465</v>
      </c>
      <c r="P2799">
        <v>6496.1111110000002</v>
      </c>
      <c r="Q2799">
        <v>-1</v>
      </c>
      <c r="R2799" t="s">
        <v>4430</v>
      </c>
      <c r="S2799">
        <f t="shared" si="45"/>
        <v>1</v>
      </c>
      <c r="T2799" t="str">
        <f>IF(Q2799=S2799,"true","false")</f>
        <v>false</v>
      </c>
    </row>
    <row r="2800" spans="1:20" x14ac:dyDescent="0.45">
      <c r="A2800" t="s">
        <v>4431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11</v>
      </c>
      <c r="J2800">
        <v>10</v>
      </c>
      <c r="K2800">
        <v>754</v>
      </c>
      <c r="L2800">
        <v>2054</v>
      </c>
      <c r="M2800">
        <v>68.545454550000002</v>
      </c>
      <c r="N2800">
        <v>205.4</v>
      </c>
      <c r="O2800">
        <v>2808</v>
      </c>
      <c r="P2800">
        <v>2808</v>
      </c>
      <c r="Q2800">
        <v>-1</v>
      </c>
      <c r="R2800" t="s">
        <v>3829</v>
      </c>
      <c r="S2800">
        <f t="shared" si="45"/>
        <v>1</v>
      </c>
      <c r="T2800" t="str">
        <f>IF(Q2800=S2800,"true","false")</f>
        <v>false</v>
      </c>
    </row>
    <row r="2801" spans="1:20" x14ac:dyDescent="0.45">
      <c r="A2801" t="s">
        <v>4432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25</v>
      </c>
      <c r="J2801">
        <v>28</v>
      </c>
      <c r="K2801">
        <v>1305</v>
      </c>
      <c r="L2801">
        <v>1176</v>
      </c>
      <c r="M2801">
        <v>52.2</v>
      </c>
      <c r="N2801">
        <v>42</v>
      </c>
      <c r="O2801">
        <v>2481</v>
      </c>
      <c r="P2801">
        <v>2481</v>
      </c>
      <c r="Q2801">
        <v>-1</v>
      </c>
      <c r="R2801" t="s">
        <v>4432</v>
      </c>
      <c r="S2801">
        <f t="shared" si="45"/>
        <v>1</v>
      </c>
      <c r="T2801" t="str">
        <f>IF(Q2801=S2801,"true","false")</f>
        <v>false</v>
      </c>
    </row>
    <row r="2802" spans="1:20" x14ac:dyDescent="0.45">
      <c r="A2802" t="s">
        <v>4433</v>
      </c>
      <c r="B2802">
        <v>1</v>
      </c>
      <c r="C2802">
        <v>2</v>
      </c>
      <c r="D2802">
        <v>19</v>
      </c>
      <c r="E2802">
        <v>0.5</v>
      </c>
      <c r="F2802">
        <v>0.21052631599999999</v>
      </c>
      <c r="G2802">
        <v>2</v>
      </c>
      <c r="H2802">
        <v>9.5</v>
      </c>
      <c r="I2802">
        <v>252</v>
      </c>
      <c r="J2802">
        <v>303</v>
      </c>
      <c r="K2802">
        <v>41621</v>
      </c>
      <c r="L2802">
        <v>254180</v>
      </c>
      <c r="M2802">
        <v>165.16269840000001</v>
      </c>
      <c r="N2802">
        <v>838.87788780000005</v>
      </c>
      <c r="O2802">
        <v>147900.5</v>
      </c>
      <c r="P2802">
        <v>15568.473679999999</v>
      </c>
      <c r="Q2802">
        <v>-1</v>
      </c>
      <c r="R2802" t="s">
        <v>4434</v>
      </c>
      <c r="S2802">
        <f t="shared" si="45"/>
        <v>1</v>
      </c>
      <c r="T2802" t="str">
        <f>IF(Q2802=S2802,"true","false")</f>
        <v>false</v>
      </c>
    </row>
    <row r="2803" spans="1:20" x14ac:dyDescent="0.45">
      <c r="A2803" t="s">
        <v>4435</v>
      </c>
      <c r="B2803">
        <v>1</v>
      </c>
      <c r="C2803">
        <v>2</v>
      </c>
      <c r="D2803">
        <v>4</v>
      </c>
      <c r="E2803">
        <v>0.5</v>
      </c>
      <c r="F2803">
        <v>1</v>
      </c>
      <c r="G2803">
        <v>2</v>
      </c>
      <c r="H2803">
        <v>2</v>
      </c>
      <c r="I2803">
        <v>50</v>
      </c>
      <c r="J2803">
        <v>47</v>
      </c>
      <c r="K2803">
        <v>10832</v>
      </c>
      <c r="L2803">
        <v>7138</v>
      </c>
      <c r="M2803">
        <v>216.64</v>
      </c>
      <c r="N2803">
        <v>151.87234040000001</v>
      </c>
      <c r="O2803">
        <v>8985</v>
      </c>
      <c r="P2803">
        <v>4492.5</v>
      </c>
      <c r="Q2803">
        <v>-1</v>
      </c>
      <c r="R2803" t="s">
        <v>4436</v>
      </c>
      <c r="S2803">
        <f t="shared" si="45"/>
        <v>1</v>
      </c>
      <c r="T2803" t="str">
        <f>IF(Q2803=S2803,"true","false")</f>
        <v>false</v>
      </c>
    </row>
    <row r="2804" spans="1:20" x14ac:dyDescent="0.45">
      <c r="A2804" t="s">
        <v>4437</v>
      </c>
      <c r="B2804">
        <v>1</v>
      </c>
      <c r="C2804">
        <v>1</v>
      </c>
      <c r="D2804">
        <v>81</v>
      </c>
      <c r="E2804">
        <v>1</v>
      </c>
      <c r="F2804">
        <v>1.2345679E-2</v>
      </c>
      <c r="G2804">
        <v>1</v>
      </c>
      <c r="H2804">
        <v>81</v>
      </c>
      <c r="I2804">
        <v>1722</v>
      </c>
      <c r="J2804">
        <v>1775</v>
      </c>
      <c r="K2804">
        <v>167474</v>
      </c>
      <c r="L2804">
        <v>2376943</v>
      </c>
      <c r="M2804">
        <v>97.255516839999999</v>
      </c>
      <c r="N2804">
        <v>1339.1228169999999</v>
      </c>
      <c r="O2804">
        <v>2544417</v>
      </c>
      <c r="P2804">
        <v>31412.555560000001</v>
      </c>
      <c r="Q2804">
        <v>-1</v>
      </c>
      <c r="R2804" t="s">
        <v>2591</v>
      </c>
      <c r="S2804">
        <f t="shared" si="45"/>
        <v>1</v>
      </c>
      <c r="T2804" t="str">
        <f>IF(Q2804=S2804,"true","false")</f>
        <v>false</v>
      </c>
    </row>
    <row r="2805" spans="1:20" x14ac:dyDescent="0.45">
      <c r="A2805" t="s">
        <v>4438</v>
      </c>
      <c r="B2805">
        <v>1</v>
      </c>
      <c r="C2805">
        <v>13</v>
      </c>
      <c r="D2805">
        <v>71</v>
      </c>
      <c r="E2805">
        <v>7.6923077000000006E-2</v>
      </c>
      <c r="F2805">
        <v>2.3802816899999999</v>
      </c>
      <c r="G2805">
        <v>13</v>
      </c>
      <c r="H2805">
        <v>5.461538462</v>
      </c>
      <c r="I2805">
        <v>292</v>
      </c>
      <c r="J2805">
        <v>0</v>
      </c>
      <c r="K2805">
        <v>17520</v>
      </c>
      <c r="L2805">
        <v>0</v>
      </c>
      <c r="M2805">
        <v>60</v>
      </c>
      <c r="N2805">
        <v>0</v>
      </c>
      <c r="O2805">
        <v>1347.6923079999999</v>
      </c>
      <c r="P2805">
        <v>246.7605634</v>
      </c>
      <c r="Q2805">
        <v>-1</v>
      </c>
      <c r="R2805" t="s">
        <v>81</v>
      </c>
      <c r="S2805">
        <f t="shared" si="45"/>
        <v>1</v>
      </c>
      <c r="T2805" t="str">
        <f>IF(Q2805=S2805,"true","false")</f>
        <v>false</v>
      </c>
    </row>
    <row r="2806" spans="1:20" x14ac:dyDescent="0.45">
      <c r="A2806" t="s">
        <v>4439</v>
      </c>
      <c r="B2806">
        <v>1</v>
      </c>
      <c r="C2806">
        <v>4</v>
      </c>
      <c r="D2806">
        <v>5</v>
      </c>
      <c r="E2806">
        <v>0.25</v>
      </c>
      <c r="F2806">
        <v>3.2</v>
      </c>
      <c r="G2806">
        <v>4</v>
      </c>
      <c r="H2806">
        <v>1.25</v>
      </c>
      <c r="I2806">
        <v>21</v>
      </c>
      <c r="J2806">
        <v>25</v>
      </c>
      <c r="K2806">
        <v>2033</v>
      </c>
      <c r="L2806">
        <v>3836</v>
      </c>
      <c r="M2806">
        <v>96.809523810000002</v>
      </c>
      <c r="N2806">
        <v>153.44</v>
      </c>
      <c r="O2806">
        <v>1467.25</v>
      </c>
      <c r="P2806">
        <v>1173.8</v>
      </c>
      <c r="Q2806">
        <v>-1</v>
      </c>
      <c r="R2806" t="s">
        <v>4439</v>
      </c>
      <c r="S2806">
        <f t="shared" si="45"/>
        <v>1</v>
      </c>
      <c r="T2806" t="str">
        <f>IF(Q2806=S2806,"true","false")</f>
        <v>false</v>
      </c>
    </row>
    <row r="2807" spans="1:20" x14ac:dyDescent="0.45">
      <c r="A2807" t="s">
        <v>4440</v>
      </c>
      <c r="B2807">
        <v>1</v>
      </c>
      <c r="C2807">
        <v>4</v>
      </c>
      <c r="D2807">
        <v>4</v>
      </c>
      <c r="E2807">
        <v>0.25</v>
      </c>
      <c r="F2807">
        <v>4</v>
      </c>
      <c r="G2807">
        <v>4</v>
      </c>
      <c r="H2807">
        <v>1</v>
      </c>
      <c r="I2807">
        <v>24</v>
      </c>
      <c r="J2807">
        <v>20</v>
      </c>
      <c r="K2807">
        <v>1935</v>
      </c>
      <c r="L2807">
        <v>3076</v>
      </c>
      <c r="M2807">
        <v>80.625</v>
      </c>
      <c r="N2807">
        <v>153.80000000000001</v>
      </c>
      <c r="O2807">
        <v>1252.75</v>
      </c>
      <c r="P2807">
        <v>1252.75</v>
      </c>
      <c r="Q2807">
        <v>-1</v>
      </c>
      <c r="R2807" t="s">
        <v>3243</v>
      </c>
      <c r="S2807">
        <f t="shared" si="45"/>
        <v>1</v>
      </c>
      <c r="T2807" t="str">
        <f>IF(Q2807=S2807,"true","false")</f>
        <v>false</v>
      </c>
    </row>
    <row r="2808" spans="1:20" x14ac:dyDescent="0.45">
      <c r="A2808" t="s">
        <v>4441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2</v>
      </c>
      <c r="J2808">
        <v>4</v>
      </c>
      <c r="K2808">
        <v>100</v>
      </c>
      <c r="L2808">
        <v>180</v>
      </c>
      <c r="M2808">
        <v>50</v>
      </c>
      <c r="N2808">
        <v>45</v>
      </c>
      <c r="O2808">
        <v>280</v>
      </c>
      <c r="P2808">
        <v>280</v>
      </c>
      <c r="Q2808">
        <v>-1</v>
      </c>
      <c r="R2808" t="s">
        <v>3255</v>
      </c>
      <c r="S2808">
        <f t="shared" si="45"/>
        <v>1</v>
      </c>
      <c r="T2808" t="str">
        <f>IF(Q2808=S2808,"true","false")</f>
        <v>false</v>
      </c>
    </row>
    <row r="2809" spans="1:20" x14ac:dyDescent="0.45">
      <c r="A2809" t="s">
        <v>4442</v>
      </c>
      <c r="B2809">
        <v>4</v>
      </c>
      <c r="C2809">
        <v>4</v>
      </c>
      <c r="D2809">
        <v>16</v>
      </c>
      <c r="E2809">
        <v>4</v>
      </c>
      <c r="F2809">
        <v>1</v>
      </c>
      <c r="G2809">
        <v>1</v>
      </c>
      <c r="H2809">
        <v>4</v>
      </c>
      <c r="I2809">
        <v>374</v>
      </c>
      <c r="J2809">
        <v>362</v>
      </c>
      <c r="K2809">
        <v>34201</v>
      </c>
      <c r="L2809">
        <v>304028</v>
      </c>
      <c r="M2809">
        <v>91.446524060000002</v>
      </c>
      <c r="N2809">
        <v>839.85635360000003</v>
      </c>
      <c r="O2809">
        <v>84557.25</v>
      </c>
      <c r="P2809">
        <v>21139.3125</v>
      </c>
      <c r="Q2809">
        <v>1</v>
      </c>
      <c r="R2809" t="s">
        <v>4443</v>
      </c>
      <c r="S2809">
        <f t="shared" si="45"/>
        <v>1</v>
      </c>
      <c r="T2809" t="str">
        <f>IF(Q2809=S2809,"true","false")</f>
        <v>true</v>
      </c>
    </row>
    <row r="2810" spans="1:20" x14ac:dyDescent="0.45">
      <c r="A2810" t="s">
        <v>4444</v>
      </c>
      <c r="B2810">
        <v>2</v>
      </c>
      <c r="C2810">
        <v>12</v>
      </c>
      <c r="D2810">
        <v>23</v>
      </c>
      <c r="E2810">
        <v>0.33333333300000001</v>
      </c>
      <c r="F2810">
        <v>6.2608695650000001</v>
      </c>
      <c r="G2810">
        <v>6</v>
      </c>
      <c r="H2810">
        <v>1.9166666670000001</v>
      </c>
      <c r="I2810">
        <v>334</v>
      </c>
      <c r="J2810">
        <v>286</v>
      </c>
      <c r="K2810">
        <v>98049</v>
      </c>
      <c r="L2810">
        <v>107425</v>
      </c>
      <c r="M2810">
        <v>293.55988020000001</v>
      </c>
      <c r="N2810">
        <v>375.61188809999999</v>
      </c>
      <c r="O2810">
        <v>17122.833330000001</v>
      </c>
      <c r="P2810">
        <v>8933.6521740000007</v>
      </c>
      <c r="Q2810">
        <v>-1</v>
      </c>
      <c r="R2810" t="s">
        <v>2432</v>
      </c>
      <c r="S2810">
        <f t="shared" si="45"/>
        <v>1</v>
      </c>
      <c r="T2810" t="str">
        <f>IF(Q2810=S2810,"true","false")</f>
        <v>false</v>
      </c>
    </row>
    <row r="2811" spans="1:20" x14ac:dyDescent="0.45">
      <c r="A2811" t="s">
        <v>4445</v>
      </c>
      <c r="B2811">
        <v>1</v>
      </c>
      <c r="C2811">
        <v>1</v>
      </c>
      <c r="D2811">
        <v>4</v>
      </c>
      <c r="E2811">
        <v>1</v>
      </c>
      <c r="F2811">
        <v>0.25</v>
      </c>
      <c r="G2811">
        <v>1</v>
      </c>
      <c r="H2811">
        <v>4</v>
      </c>
      <c r="I2811">
        <v>25</v>
      </c>
      <c r="J2811">
        <v>23</v>
      </c>
      <c r="K2811">
        <v>3076</v>
      </c>
      <c r="L2811">
        <v>12477</v>
      </c>
      <c r="M2811">
        <v>123.04</v>
      </c>
      <c r="N2811">
        <v>542.47826090000001</v>
      </c>
      <c r="O2811">
        <v>15553</v>
      </c>
      <c r="P2811">
        <v>3888.25</v>
      </c>
      <c r="Q2811">
        <v>-1</v>
      </c>
      <c r="R2811" t="s">
        <v>4446</v>
      </c>
      <c r="S2811">
        <f t="shared" si="45"/>
        <v>1</v>
      </c>
      <c r="T2811" t="str">
        <f>IF(Q2811=S2811,"true","false")</f>
        <v>false</v>
      </c>
    </row>
    <row r="2812" spans="1:20" x14ac:dyDescent="0.45">
      <c r="A2812" t="s">
        <v>4447</v>
      </c>
      <c r="B2812">
        <v>3</v>
      </c>
      <c r="C2812">
        <v>4</v>
      </c>
      <c r="D2812">
        <v>85</v>
      </c>
      <c r="E2812">
        <v>2.25</v>
      </c>
      <c r="F2812">
        <v>0.188235294</v>
      </c>
      <c r="G2812">
        <v>1.3333333329999999</v>
      </c>
      <c r="H2812">
        <v>21.25</v>
      </c>
      <c r="I2812">
        <v>2549</v>
      </c>
      <c r="J2812">
        <v>2477</v>
      </c>
      <c r="K2812">
        <v>211635</v>
      </c>
      <c r="L2812">
        <v>133470</v>
      </c>
      <c r="M2812">
        <v>83.026677129999996</v>
      </c>
      <c r="N2812">
        <v>53.883730319999998</v>
      </c>
      <c r="O2812">
        <v>86276.25</v>
      </c>
      <c r="P2812">
        <v>4060.0588240000002</v>
      </c>
      <c r="Q2812">
        <v>0</v>
      </c>
      <c r="R2812" t="s">
        <v>624</v>
      </c>
      <c r="S2812">
        <f t="shared" si="45"/>
        <v>1</v>
      </c>
      <c r="T2812" t="str">
        <f>IF(Q2812=S2812,"true","false")</f>
        <v>false</v>
      </c>
    </row>
    <row r="2813" spans="1:20" x14ac:dyDescent="0.45">
      <c r="A2813" t="s">
        <v>4448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43</v>
      </c>
      <c r="J2813">
        <v>49</v>
      </c>
      <c r="K2813">
        <v>3405</v>
      </c>
      <c r="L2813">
        <v>45207</v>
      </c>
      <c r="M2813">
        <v>79.186046509999997</v>
      </c>
      <c r="N2813">
        <v>922.59183670000004</v>
      </c>
      <c r="O2813">
        <v>48612</v>
      </c>
      <c r="P2813">
        <v>48612</v>
      </c>
      <c r="Q2813">
        <v>1</v>
      </c>
      <c r="R2813" t="s">
        <v>50</v>
      </c>
      <c r="S2813">
        <f t="shared" si="45"/>
        <v>1</v>
      </c>
      <c r="T2813" t="str">
        <f>IF(Q2813=S2813,"true","false")</f>
        <v>true</v>
      </c>
    </row>
    <row r="2814" spans="1:20" x14ac:dyDescent="0.45">
      <c r="A2814" t="s">
        <v>4449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1062</v>
      </c>
      <c r="J2814">
        <v>880</v>
      </c>
      <c r="K2814">
        <v>1213136</v>
      </c>
      <c r="L2814">
        <v>46195</v>
      </c>
      <c r="M2814">
        <v>1142.3126179999999</v>
      </c>
      <c r="N2814">
        <v>52.49431818</v>
      </c>
      <c r="O2814">
        <v>1259331</v>
      </c>
      <c r="P2814">
        <v>1259331</v>
      </c>
      <c r="Q2814">
        <v>1</v>
      </c>
      <c r="R2814" t="s">
        <v>4450</v>
      </c>
      <c r="S2814">
        <f t="shared" si="45"/>
        <v>1</v>
      </c>
      <c r="T2814" t="str">
        <f>IF(Q2814=S2814,"true","false")</f>
        <v>true</v>
      </c>
    </row>
    <row r="2815" spans="1:20" x14ac:dyDescent="0.45">
      <c r="A2815" t="s">
        <v>4451</v>
      </c>
      <c r="B2815">
        <v>2</v>
      </c>
      <c r="C2815">
        <v>2</v>
      </c>
      <c r="D2815">
        <v>5</v>
      </c>
      <c r="E2815">
        <v>2</v>
      </c>
      <c r="F2815">
        <v>0.8</v>
      </c>
      <c r="G2815">
        <v>1</v>
      </c>
      <c r="H2815">
        <v>2.5</v>
      </c>
      <c r="I2815">
        <v>25</v>
      </c>
      <c r="J2815">
        <v>0</v>
      </c>
      <c r="K2815">
        <v>1500</v>
      </c>
      <c r="L2815">
        <v>0</v>
      </c>
      <c r="M2815">
        <v>60</v>
      </c>
      <c r="N2815">
        <v>0</v>
      </c>
      <c r="O2815">
        <v>750</v>
      </c>
      <c r="P2815">
        <v>300</v>
      </c>
      <c r="Q2815">
        <v>1</v>
      </c>
      <c r="R2815" t="s">
        <v>97</v>
      </c>
      <c r="S2815">
        <f t="shared" si="45"/>
        <v>1</v>
      </c>
      <c r="T2815" t="str">
        <f>IF(Q2815=S2815,"true","false")</f>
        <v>true</v>
      </c>
    </row>
    <row r="2816" spans="1:20" x14ac:dyDescent="0.45">
      <c r="A2816" t="s">
        <v>4452</v>
      </c>
      <c r="B2816">
        <v>1</v>
      </c>
      <c r="C2816">
        <v>1</v>
      </c>
      <c r="D2816">
        <v>2</v>
      </c>
      <c r="E2816">
        <v>1</v>
      </c>
      <c r="F2816">
        <v>0.5</v>
      </c>
      <c r="G2816">
        <v>1</v>
      </c>
      <c r="H2816">
        <v>2</v>
      </c>
      <c r="I2816">
        <v>10</v>
      </c>
      <c r="J2816">
        <v>6</v>
      </c>
      <c r="K2816">
        <v>764</v>
      </c>
      <c r="L2816">
        <v>958</v>
      </c>
      <c r="M2816">
        <v>76.400000000000006</v>
      </c>
      <c r="N2816">
        <v>159.66666670000001</v>
      </c>
      <c r="O2816">
        <v>1722</v>
      </c>
      <c r="P2816">
        <v>861</v>
      </c>
      <c r="Q2816">
        <v>0</v>
      </c>
      <c r="R2816" t="s">
        <v>4453</v>
      </c>
      <c r="S2816">
        <f t="shared" si="45"/>
        <v>1</v>
      </c>
      <c r="T2816" t="str">
        <f>IF(Q2816=S2816,"true","false")</f>
        <v>false</v>
      </c>
    </row>
    <row r="2817" spans="1:20" x14ac:dyDescent="0.45">
      <c r="A2817" t="s">
        <v>4454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18</v>
      </c>
      <c r="J2817">
        <v>17</v>
      </c>
      <c r="K2817">
        <v>5177</v>
      </c>
      <c r="L2817">
        <v>7555</v>
      </c>
      <c r="M2817">
        <v>287.61111110000002</v>
      </c>
      <c r="N2817">
        <v>444.41176469999999</v>
      </c>
      <c r="O2817">
        <v>12732</v>
      </c>
      <c r="P2817">
        <v>12732</v>
      </c>
      <c r="Q2817">
        <v>1</v>
      </c>
      <c r="R2817" t="s">
        <v>112</v>
      </c>
      <c r="S2817">
        <f t="shared" si="45"/>
        <v>1</v>
      </c>
      <c r="T2817" t="str">
        <f>IF(Q2817=S2817,"true","false")</f>
        <v>true</v>
      </c>
    </row>
    <row r="2818" spans="1:20" x14ac:dyDescent="0.45">
      <c r="A2818" t="s">
        <v>4455</v>
      </c>
      <c r="B2818">
        <v>1</v>
      </c>
      <c r="C2818">
        <v>1</v>
      </c>
      <c r="D2818">
        <v>4</v>
      </c>
      <c r="E2818">
        <v>1</v>
      </c>
      <c r="F2818">
        <v>0.25</v>
      </c>
      <c r="G2818">
        <v>1</v>
      </c>
      <c r="H2818">
        <v>4</v>
      </c>
      <c r="I2818">
        <v>35</v>
      </c>
      <c r="J2818">
        <v>29</v>
      </c>
      <c r="K2818">
        <v>3273</v>
      </c>
      <c r="L2818">
        <v>15349</v>
      </c>
      <c r="M2818">
        <v>93.514285709999996</v>
      </c>
      <c r="N2818">
        <v>529.27586210000004</v>
      </c>
      <c r="O2818">
        <v>18622</v>
      </c>
      <c r="P2818">
        <v>4655.5</v>
      </c>
      <c r="Q2818">
        <v>-1</v>
      </c>
      <c r="R2818" t="s">
        <v>4456</v>
      </c>
      <c r="S2818">
        <f t="shared" si="45"/>
        <v>1</v>
      </c>
      <c r="T2818" t="str">
        <f>IF(Q2818=S2818,"true","false")</f>
        <v>false</v>
      </c>
    </row>
    <row r="2819" spans="1:20" x14ac:dyDescent="0.45">
      <c r="A2819" t="s">
        <v>4457</v>
      </c>
      <c r="B2819">
        <v>1</v>
      </c>
      <c r="C2819">
        <v>1</v>
      </c>
      <c r="D2819">
        <v>15</v>
      </c>
      <c r="E2819">
        <v>1</v>
      </c>
      <c r="F2819">
        <v>6.6666666999999999E-2</v>
      </c>
      <c r="G2819">
        <v>1</v>
      </c>
      <c r="H2819">
        <v>15</v>
      </c>
      <c r="I2819">
        <v>47</v>
      </c>
      <c r="J2819">
        <v>27</v>
      </c>
      <c r="K2819">
        <v>6949</v>
      </c>
      <c r="L2819">
        <v>13593</v>
      </c>
      <c r="M2819">
        <v>147.85106379999999</v>
      </c>
      <c r="N2819">
        <v>503.44444440000001</v>
      </c>
      <c r="O2819">
        <v>20542</v>
      </c>
      <c r="P2819">
        <v>1369.4666669999999</v>
      </c>
      <c r="Q2819">
        <v>-1</v>
      </c>
      <c r="R2819" t="s">
        <v>4458</v>
      </c>
      <c r="S2819">
        <f t="shared" ref="S2819:S2882" si="46">IF(AND(E2819&lt;0.05,C2819&gt;10),0,1)</f>
        <v>1</v>
      </c>
      <c r="T2819" t="str">
        <f>IF(Q2819=S2819,"true","false")</f>
        <v>false</v>
      </c>
    </row>
    <row r="2820" spans="1:20" x14ac:dyDescent="0.45">
      <c r="A2820" t="s">
        <v>4459</v>
      </c>
      <c r="B2820">
        <v>1</v>
      </c>
      <c r="C2820">
        <v>1</v>
      </c>
      <c r="D2820">
        <v>28</v>
      </c>
      <c r="E2820">
        <v>1</v>
      </c>
      <c r="F2820">
        <v>3.5714285999999998E-2</v>
      </c>
      <c r="G2820">
        <v>1</v>
      </c>
      <c r="H2820">
        <v>28</v>
      </c>
      <c r="I2820">
        <v>572</v>
      </c>
      <c r="J2820">
        <v>700</v>
      </c>
      <c r="K2820">
        <v>60439</v>
      </c>
      <c r="L2820">
        <v>782788</v>
      </c>
      <c r="M2820">
        <v>105.66258740000001</v>
      </c>
      <c r="N2820">
        <v>1118.2685710000001</v>
      </c>
      <c r="O2820">
        <v>843227</v>
      </c>
      <c r="P2820">
        <v>30115.25</v>
      </c>
      <c r="Q2820">
        <v>-1</v>
      </c>
      <c r="R2820" t="s">
        <v>3038</v>
      </c>
      <c r="S2820">
        <f t="shared" si="46"/>
        <v>1</v>
      </c>
      <c r="T2820" t="str">
        <f>IF(Q2820=S2820,"true","false")</f>
        <v>false</v>
      </c>
    </row>
    <row r="2821" spans="1:20" x14ac:dyDescent="0.45">
      <c r="A2821" t="s">
        <v>4460</v>
      </c>
      <c r="B2821">
        <v>2</v>
      </c>
      <c r="C2821">
        <v>2</v>
      </c>
      <c r="D2821">
        <v>4</v>
      </c>
      <c r="E2821">
        <v>2</v>
      </c>
      <c r="F2821">
        <v>1</v>
      </c>
      <c r="G2821">
        <v>1</v>
      </c>
      <c r="H2821">
        <v>2</v>
      </c>
      <c r="I2821">
        <v>87</v>
      </c>
      <c r="J2821">
        <v>76</v>
      </c>
      <c r="K2821">
        <v>10742</v>
      </c>
      <c r="L2821">
        <v>51661</v>
      </c>
      <c r="M2821">
        <v>123.4712644</v>
      </c>
      <c r="N2821">
        <v>679.75</v>
      </c>
      <c r="O2821">
        <v>31201.5</v>
      </c>
      <c r="P2821">
        <v>15600.75</v>
      </c>
      <c r="Q2821">
        <v>-1</v>
      </c>
      <c r="R2821" t="s">
        <v>4461</v>
      </c>
      <c r="S2821">
        <f t="shared" si="46"/>
        <v>1</v>
      </c>
      <c r="T2821" t="str">
        <f>IF(Q2821=S2821,"true","false")</f>
        <v>false</v>
      </c>
    </row>
    <row r="2822" spans="1:20" x14ac:dyDescent="0.45">
      <c r="A2822" t="s">
        <v>4462</v>
      </c>
      <c r="B2822">
        <v>1</v>
      </c>
      <c r="C2822">
        <v>1</v>
      </c>
      <c r="D2822">
        <v>11</v>
      </c>
      <c r="E2822">
        <v>1</v>
      </c>
      <c r="F2822">
        <v>9.0909090999999997E-2</v>
      </c>
      <c r="G2822">
        <v>1</v>
      </c>
      <c r="H2822">
        <v>11</v>
      </c>
      <c r="I2822">
        <v>47</v>
      </c>
      <c r="J2822">
        <v>39</v>
      </c>
      <c r="K2822">
        <v>7548</v>
      </c>
      <c r="L2822">
        <v>11256</v>
      </c>
      <c r="M2822">
        <v>160.59574470000001</v>
      </c>
      <c r="N2822">
        <v>288.61538460000003</v>
      </c>
      <c r="O2822">
        <v>18804</v>
      </c>
      <c r="P2822">
        <v>1709.4545450000001</v>
      </c>
      <c r="Q2822">
        <v>-1</v>
      </c>
      <c r="R2822" t="s">
        <v>4463</v>
      </c>
      <c r="S2822">
        <f t="shared" si="46"/>
        <v>1</v>
      </c>
      <c r="T2822" t="str">
        <f>IF(Q2822=S2822,"true","false")</f>
        <v>false</v>
      </c>
    </row>
    <row r="2823" spans="1:20" x14ac:dyDescent="0.45">
      <c r="A2823" t="s">
        <v>4464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13</v>
      </c>
      <c r="J2823">
        <v>12</v>
      </c>
      <c r="K2823">
        <v>1337</v>
      </c>
      <c r="L2823">
        <v>8163</v>
      </c>
      <c r="M2823">
        <v>102.8461538</v>
      </c>
      <c r="N2823">
        <v>680.25</v>
      </c>
      <c r="O2823">
        <v>9500</v>
      </c>
      <c r="P2823">
        <v>9500</v>
      </c>
      <c r="Q2823">
        <v>-1</v>
      </c>
      <c r="R2823" t="s">
        <v>4465</v>
      </c>
      <c r="S2823">
        <f t="shared" si="46"/>
        <v>1</v>
      </c>
      <c r="T2823" t="str">
        <f>IF(Q2823=S2823,"true","false")</f>
        <v>false</v>
      </c>
    </row>
    <row r="2824" spans="1:20" x14ac:dyDescent="0.45">
      <c r="A2824" t="s">
        <v>4466</v>
      </c>
      <c r="B2824">
        <v>1</v>
      </c>
      <c r="C2824">
        <v>1</v>
      </c>
      <c r="D2824">
        <v>2</v>
      </c>
      <c r="E2824">
        <v>1</v>
      </c>
      <c r="F2824">
        <v>0.5</v>
      </c>
      <c r="G2824">
        <v>1</v>
      </c>
      <c r="H2824">
        <v>2</v>
      </c>
      <c r="I2824">
        <v>11</v>
      </c>
      <c r="J2824">
        <v>9</v>
      </c>
      <c r="K2824">
        <v>1340</v>
      </c>
      <c r="L2824">
        <v>752</v>
      </c>
      <c r="M2824">
        <v>121.8181818</v>
      </c>
      <c r="N2824">
        <v>83.555555560000002</v>
      </c>
      <c r="O2824">
        <v>2092</v>
      </c>
      <c r="P2824">
        <v>1046</v>
      </c>
      <c r="Q2824">
        <v>-1</v>
      </c>
      <c r="R2824" t="s">
        <v>155</v>
      </c>
      <c r="S2824">
        <f t="shared" si="46"/>
        <v>1</v>
      </c>
      <c r="T2824" t="str">
        <f>IF(Q2824=S2824,"true","false")</f>
        <v>false</v>
      </c>
    </row>
    <row r="2825" spans="1:20" x14ac:dyDescent="0.45">
      <c r="A2825" t="s">
        <v>4467</v>
      </c>
      <c r="B2825">
        <v>16</v>
      </c>
      <c r="C2825">
        <v>16</v>
      </c>
      <c r="D2825">
        <v>51</v>
      </c>
      <c r="E2825">
        <v>16</v>
      </c>
      <c r="F2825">
        <v>5.0196078430000002</v>
      </c>
      <c r="G2825">
        <v>1</v>
      </c>
      <c r="H2825">
        <v>3.1875</v>
      </c>
      <c r="I2825">
        <v>1075</v>
      </c>
      <c r="J2825">
        <v>1339</v>
      </c>
      <c r="K2825">
        <v>71060</v>
      </c>
      <c r="L2825">
        <v>1423601</v>
      </c>
      <c r="M2825">
        <v>66.102325579999999</v>
      </c>
      <c r="N2825">
        <v>1063.1822259999999</v>
      </c>
      <c r="O2825">
        <v>93416.3125</v>
      </c>
      <c r="P2825">
        <v>29307.078430000001</v>
      </c>
      <c r="Q2825">
        <v>-1</v>
      </c>
      <c r="R2825" t="s">
        <v>950</v>
      </c>
      <c r="S2825">
        <f t="shared" si="46"/>
        <v>1</v>
      </c>
      <c r="T2825" t="str">
        <f>IF(Q2825=S2825,"true","false")</f>
        <v>false</v>
      </c>
    </row>
    <row r="2826" spans="1:20" x14ac:dyDescent="0.45">
      <c r="A2826" t="s">
        <v>2321</v>
      </c>
      <c r="B2826">
        <v>35</v>
      </c>
      <c r="C2826">
        <v>628</v>
      </c>
      <c r="D2826">
        <v>27830</v>
      </c>
      <c r="E2826">
        <v>1.9506369429999999</v>
      </c>
      <c r="F2826">
        <v>14.171182180000001</v>
      </c>
      <c r="G2826">
        <v>17.942857140000001</v>
      </c>
      <c r="H2826">
        <v>44.315286620000002</v>
      </c>
      <c r="I2826">
        <v>565479</v>
      </c>
      <c r="J2826">
        <v>472541</v>
      </c>
      <c r="K2826">
        <v>47067280</v>
      </c>
      <c r="L2826">
        <v>26649922</v>
      </c>
      <c r="M2826">
        <v>83.234355300000004</v>
      </c>
      <c r="N2826">
        <v>56.397057609999997</v>
      </c>
      <c r="O2826">
        <v>117384.0796</v>
      </c>
      <c r="P2826">
        <v>2648.8394539999999</v>
      </c>
      <c r="Q2826">
        <v>1</v>
      </c>
      <c r="R2826" t="s">
        <v>2322</v>
      </c>
      <c r="S2826">
        <f t="shared" si="46"/>
        <v>1</v>
      </c>
      <c r="T2826" t="str">
        <f>IF(Q2826=S2826,"true","false")</f>
        <v>true</v>
      </c>
    </row>
    <row r="2827" spans="1:20" x14ac:dyDescent="0.45">
      <c r="A2827" t="s">
        <v>2325</v>
      </c>
      <c r="B2827">
        <v>278</v>
      </c>
      <c r="C2827">
        <v>306</v>
      </c>
      <c r="D2827">
        <v>2578</v>
      </c>
      <c r="E2827">
        <v>252.56209150000001</v>
      </c>
      <c r="F2827">
        <v>36.321179209999997</v>
      </c>
      <c r="G2827">
        <v>1.100719424</v>
      </c>
      <c r="H2827">
        <v>8.4248366010000009</v>
      </c>
      <c r="I2827">
        <v>53280</v>
      </c>
      <c r="J2827">
        <v>72322</v>
      </c>
      <c r="K2827">
        <v>3191632</v>
      </c>
      <c r="L2827">
        <v>84726394</v>
      </c>
      <c r="M2827">
        <v>59.903002999999998</v>
      </c>
      <c r="N2827">
        <v>1171.5161909999999</v>
      </c>
      <c r="O2827">
        <v>287313.81050000002</v>
      </c>
      <c r="P2827">
        <v>34103.190849999999</v>
      </c>
      <c r="Q2827">
        <v>1</v>
      </c>
      <c r="R2827" t="s">
        <v>1300</v>
      </c>
      <c r="S2827">
        <f t="shared" si="46"/>
        <v>1</v>
      </c>
      <c r="T2827" t="str">
        <f>IF(Q2827=S2827,"true","false")</f>
        <v>true</v>
      </c>
    </row>
    <row r="2828" spans="1:20" x14ac:dyDescent="0.45">
      <c r="A2828" t="s">
        <v>2326</v>
      </c>
      <c r="B2828">
        <v>30</v>
      </c>
      <c r="C2828">
        <v>30</v>
      </c>
      <c r="D2828">
        <v>116</v>
      </c>
      <c r="E2828">
        <v>30</v>
      </c>
      <c r="F2828">
        <v>7.7586206899999999</v>
      </c>
      <c r="G2828">
        <v>1</v>
      </c>
      <c r="H2828">
        <v>3.8666666670000001</v>
      </c>
      <c r="I2828">
        <v>44945</v>
      </c>
      <c r="J2828">
        <v>102171</v>
      </c>
      <c r="K2828">
        <v>2160356</v>
      </c>
      <c r="L2828">
        <v>141773247</v>
      </c>
      <c r="M2828">
        <v>48.066659250000001</v>
      </c>
      <c r="N2828">
        <v>1387.6075109999999</v>
      </c>
      <c r="O2828">
        <v>4797786.767</v>
      </c>
      <c r="P2828">
        <v>1240806.922</v>
      </c>
      <c r="Q2828">
        <v>1</v>
      </c>
      <c r="R2828" t="s">
        <v>795</v>
      </c>
      <c r="S2828">
        <f t="shared" si="46"/>
        <v>1</v>
      </c>
      <c r="T2828" t="str">
        <f>IF(Q2828=S2828,"true","false")</f>
        <v>true</v>
      </c>
    </row>
    <row r="2829" spans="1:20" x14ac:dyDescent="0.45">
      <c r="A2829" t="s">
        <v>4472</v>
      </c>
      <c r="B2829">
        <v>2</v>
      </c>
      <c r="C2829">
        <v>2</v>
      </c>
      <c r="D2829">
        <v>5</v>
      </c>
      <c r="E2829">
        <v>2</v>
      </c>
      <c r="F2829">
        <v>0.8</v>
      </c>
      <c r="G2829">
        <v>1</v>
      </c>
      <c r="H2829">
        <v>2.5</v>
      </c>
      <c r="I2829">
        <v>33</v>
      </c>
      <c r="J2829">
        <v>36</v>
      </c>
      <c r="K2829">
        <v>2599</v>
      </c>
      <c r="L2829">
        <v>19114</v>
      </c>
      <c r="M2829">
        <v>78.757575759999995</v>
      </c>
      <c r="N2829">
        <v>530.94444439999995</v>
      </c>
      <c r="O2829">
        <v>10856.5</v>
      </c>
      <c r="P2829">
        <v>4342.6000000000004</v>
      </c>
      <c r="Q2829">
        <v>-1</v>
      </c>
      <c r="R2829" t="s">
        <v>4473</v>
      </c>
      <c r="S2829">
        <f t="shared" si="46"/>
        <v>1</v>
      </c>
      <c r="T2829" t="str">
        <f>IF(Q2829=S2829,"true","false")</f>
        <v>false</v>
      </c>
    </row>
    <row r="2830" spans="1:20" x14ac:dyDescent="0.45">
      <c r="A2830" t="s">
        <v>2327</v>
      </c>
      <c r="B2830">
        <v>33</v>
      </c>
      <c r="C2830">
        <v>57</v>
      </c>
      <c r="D2830">
        <v>10170</v>
      </c>
      <c r="E2830">
        <v>19.10526316</v>
      </c>
      <c r="F2830">
        <v>0.31946902700000002</v>
      </c>
      <c r="G2830">
        <v>1.7272727269999999</v>
      </c>
      <c r="H2830">
        <v>178.4210526</v>
      </c>
      <c r="I2830">
        <v>43935</v>
      </c>
      <c r="J2830">
        <v>53182</v>
      </c>
      <c r="K2830">
        <v>2886539</v>
      </c>
      <c r="L2830">
        <v>55221285</v>
      </c>
      <c r="M2830">
        <v>65.700216229999995</v>
      </c>
      <c r="N2830">
        <v>1038.345399</v>
      </c>
      <c r="O2830">
        <v>1019435.509</v>
      </c>
      <c r="P2830">
        <v>5713.6503439999997</v>
      </c>
      <c r="Q2830">
        <v>1</v>
      </c>
      <c r="R2830" t="s">
        <v>73</v>
      </c>
      <c r="S2830">
        <f t="shared" si="46"/>
        <v>1</v>
      </c>
      <c r="T2830" t="str">
        <f>IF(Q2830=S2830,"true","false")</f>
        <v>true</v>
      </c>
    </row>
    <row r="2831" spans="1:20" x14ac:dyDescent="0.45">
      <c r="A2831" t="s">
        <v>4475</v>
      </c>
      <c r="B2831">
        <v>5</v>
      </c>
      <c r="C2831">
        <v>7</v>
      </c>
      <c r="D2831">
        <v>26</v>
      </c>
      <c r="E2831">
        <v>3.5714285710000002</v>
      </c>
      <c r="F2831">
        <v>1.884615385</v>
      </c>
      <c r="G2831">
        <v>1.4</v>
      </c>
      <c r="H2831">
        <v>3.7142857139999998</v>
      </c>
      <c r="I2831">
        <v>478</v>
      </c>
      <c r="J2831">
        <v>491</v>
      </c>
      <c r="K2831">
        <v>28617</v>
      </c>
      <c r="L2831">
        <v>498077</v>
      </c>
      <c r="M2831">
        <v>59.86820084</v>
      </c>
      <c r="N2831">
        <v>1014.413442</v>
      </c>
      <c r="O2831">
        <v>75242</v>
      </c>
      <c r="P2831">
        <v>20257.46154</v>
      </c>
      <c r="Q2831">
        <v>1</v>
      </c>
      <c r="R2831" t="s">
        <v>976</v>
      </c>
      <c r="S2831">
        <f t="shared" si="46"/>
        <v>1</v>
      </c>
      <c r="T2831" t="str">
        <f>IF(Q2831=S2831,"true","false")</f>
        <v>true</v>
      </c>
    </row>
    <row r="2832" spans="1:20" x14ac:dyDescent="0.45">
      <c r="A2832" t="s">
        <v>2329</v>
      </c>
      <c r="B2832">
        <v>7</v>
      </c>
      <c r="C2832">
        <v>12</v>
      </c>
      <c r="D2832">
        <v>179</v>
      </c>
      <c r="E2832">
        <v>4.0833333329999997</v>
      </c>
      <c r="F2832">
        <v>0.80446927400000001</v>
      </c>
      <c r="G2832">
        <v>1.7142857140000001</v>
      </c>
      <c r="H2832">
        <v>14.91666667</v>
      </c>
      <c r="I2832">
        <v>3864</v>
      </c>
      <c r="J2832">
        <v>2489</v>
      </c>
      <c r="K2832">
        <v>1452851</v>
      </c>
      <c r="L2832">
        <v>473166</v>
      </c>
      <c r="M2832">
        <v>375.99663559999999</v>
      </c>
      <c r="N2832">
        <v>190.10285260000001</v>
      </c>
      <c r="O2832">
        <v>160501.4167</v>
      </c>
      <c r="P2832">
        <v>10759.871510000001</v>
      </c>
      <c r="Q2832">
        <v>1</v>
      </c>
      <c r="R2832" t="s">
        <v>320</v>
      </c>
      <c r="S2832">
        <f t="shared" si="46"/>
        <v>1</v>
      </c>
      <c r="T2832" t="str">
        <f>IF(Q2832=S2832,"true","false")</f>
        <v>true</v>
      </c>
    </row>
    <row r="2833" spans="1:20" x14ac:dyDescent="0.45">
      <c r="A2833" t="s">
        <v>4478</v>
      </c>
      <c r="B2833">
        <v>1</v>
      </c>
      <c r="C2833">
        <v>7</v>
      </c>
      <c r="D2833">
        <v>15</v>
      </c>
      <c r="E2833">
        <v>0.14285714299999999</v>
      </c>
      <c r="F2833">
        <v>3.266666667</v>
      </c>
      <c r="G2833">
        <v>7</v>
      </c>
      <c r="H2833">
        <v>2.1428571430000001</v>
      </c>
      <c r="I2833">
        <v>121</v>
      </c>
      <c r="J2833">
        <v>191</v>
      </c>
      <c r="K2833">
        <v>21737</v>
      </c>
      <c r="L2833">
        <v>145948</v>
      </c>
      <c r="M2833">
        <v>179.64462810000001</v>
      </c>
      <c r="N2833">
        <v>764.1256545</v>
      </c>
      <c r="O2833">
        <v>23955</v>
      </c>
      <c r="P2833">
        <v>11179</v>
      </c>
      <c r="Q2833">
        <v>-1</v>
      </c>
      <c r="R2833" t="s">
        <v>2432</v>
      </c>
      <c r="S2833">
        <f t="shared" si="46"/>
        <v>1</v>
      </c>
      <c r="T2833" t="str">
        <f>IF(Q2833=S2833,"true","false")</f>
        <v>false</v>
      </c>
    </row>
    <row r="2834" spans="1:20" x14ac:dyDescent="0.45">
      <c r="A2834" t="s">
        <v>4479</v>
      </c>
      <c r="B2834">
        <v>3</v>
      </c>
      <c r="C2834">
        <v>3</v>
      </c>
      <c r="D2834">
        <v>8</v>
      </c>
      <c r="E2834">
        <v>3</v>
      </c>
      <c r="F2834">
        <v>1.125</v>
      </c>
      <c r="G2834">
        <v>1</v>
      </c>
      <c r="H2834">
        <v>2.6666666669999999</v>
      </c>
      <c r="I2834">
        <v>103</v>
      </c>
      <c r="J2834">
        <v>94</v>
      </c>
      <c r="K2834">
        <v>11932</v>
      </c>
      <c r="L2834">
        <v>29715</v>
      </c>
      <c r="M2834">
        <v>115.84466020000001</v>
      </c>
      <c r="N2834">
        <v>316.11702129999998</v>
      </c>
      <c r="O2834">
        <v>13882.333329999999</v>
      </c>
      <c r="P2834">
        <v>5205.875</v>
      </c>
      <c r="Q2834">
        <v>1</v>
      </c>
      <c r="R2834" t="s">
        <v>50</v>
      </c>
      <c r="S2834">
        <f t="shared" si="46"/>
        <v>1</v>
      </c>
      <c r="T2834" t="str">
        <f>IF(Q2834=S2834,"true","false")</f>
        <v>true</v>
      </c>
    </row>
    <row r="2835" spans="1:20" x14ac:dyDescent="0.45">
      <c r="A2835" t="s">
        <v>4480</v>
      </c>
      <c r="B2835">
        <v>5</v>
      </c>
      <c r="C2835">
        <v>5</v>
      </c>
      <c r="D2835">
        <v>15</v>
      </c>
      <c r="E2835">
        <v>5</v>
      </c>
      <c r="F2835">
        <v>1.6666666670000001</v>
      </c>
      <c r="G2835">
        <v>1</v>
      </c>
      <c r="H2835">
        <v>3</v>
      </c>
      <c r="I2835">
        <v>139</v>
      </c>
      <c r="J2835">
        <v>124</v>
      </c>
      <c r="K2835">
        <v>20887</v>
      </c>
      <c r="L2835">
        <v>52020</v>
      </c>
      <c r="M2835">
        <v>150.2661871</v>
      </c>
      <c r="N2835">
        <v>419.51612899999998</v>
      </c>
      <c r="O2835">
        <v>14581.4</v>
      </c>
      <c r="P2835">
        <v>4860.4666669999997</v>
      </c>
      <c r="Q2835">
        <v>-1</v>
      </c>
      <c r="R2835" t="s">
        <v>1443</v>
      </c>
      <c r="S2835">
        <f t="shared" si="46"/>
        <v>1</v>
      </c>
      <c r="T2835" t="str">
        <f>IF(Q2835=S2835,"true","false")</f>
        <v>false</v>
      </c>
    </row>
    <row r="2836" spans="1:20" x14ac:dyDescent="0.45">
      <c r="A2836" t="s">
        <v>4481</v>
      </c>
      <c r="B2836">
        <v>31</v>
      </c>
      <c r="C2836">
        <v>39</v>
      </c>
      <c r="D2836">
        <v>142</v>
      </c>
      <c r="E2836">
        <v>24.641025639999999</v>
      </c>
      <c r="F2836">
        <v>10.71126761</v>
      </c>
      <c r="G2836">
        <v>1.2580645159999999</v>
      </c>
      <c r="H2836">
        <v>3.6410256410000001</v>
      </c>
      <c r="I2836">
        <v>4244</v>
      </c>
      <c r="J2836">
        <v>7323</v>
      </c>
      <c r="K2836">
        <v>240921</v>
      </c>
      <c r="L2836">
        <v>9501077</v>
      </c>
      <c r="M2836">
        <v>56.767436379999999</v>
      </c>
      <c r="N2836">
        <v>1297.429605</v>
      </c>
      <c r="O2836">
        <v>249794.8205</v>
      </c>
      <c r="P2836">
        <v>68605.619720000002</v>
      </c>
      <c r="Q2836">
        <v>-1</v>
      </c>
      <c r="R2836" t="s">
        <v>4482</v>
      </c>
      <c r="S2836">
        <f t="shared" si="46"/>
        <v>1</v>
      </c>
      <c r="T2836" t="str">
        <f>IF(Q2836=S2836,"true","false")</f>
        <v>false</v>
      </c>
    </row>
    <row r="2837" spans="1:20" x14ac:dyDescent="0.45">
      <c r="A2837" t="s">
        <v>4483</v>
      </c>
      <c r="B2837">
        <v>4</v>
      </c>
      <c r="C2837">
        <v>4</v>
      </c>
      <c r="D2837">
        <v>10</v>
      </c>
      <c r="E2837">
        <v>4</v>
      </c>
      <c r="F2837">
        <v>1.6</v>
      </c>
      <c r="G2837">
        <v>1</v>
      </c>
      <c r="H2837">
        <v>2.5</v>
      </c>
      <c r="I2837">
        <v>108</v>
      </c>
      <c r="J2837">
        <v>89</v>
      </c>
      <c r="K2837">
        <v>20576</v>
      </c>
      <c r="L2837">
        <v>42880</v>
      </c>
      <c r="M2837">
        <v>190.5185185</v>
      </c>
      <c r="N2837">
        <v>481.79775280000001</v>
      </c>
      <c r="O2837">
        <v>15864</v>
      </c>
      <c r="P2837">
        <v>6345.6</v>
      </c>
      <c r="Q2837">
        <v>-1</v>
      </c>
      <c r="R2837" t="s">
        <v>471</v>
      </c>
      <c r="S2837">
        <f t="shared" si="46"/>
        <v>1</v>
      </c>
      <c r="T2837" t="str">
        <f>IF(Q2837=S2837,"true","false")</f>
        <v>false</v>
      </c>
    </row>
    <row r="2838" spans="1:20" x14ac:dyDescent="0.45">
      <c r="A2838" t="s">
        <v>4484</v>
      </c>
      <c r="B2838">
        <v>3</v>
      </c>
      <c r="C2838">
        <v>4</v>
      </c>
      <c r="D2838">
        <v>30</v>
      </c>
      <c r="E2838">
        <v>2.25</v>
      </c>
      <c r="F2838">
        <v>0.53333333299999997</v>
      </c>
      <c r="G2838">
        <v>1.3333333329999999</v>
      </c>
      <c r="H2838">
        <v>7.5</v>
      </c>
      <c r="I2838">
        <v>128</v>
      </c>
      <c r="J2838">
        <v>116</v>
      </c>
      <c r="K2838">
        <v>28066</v>
      </c>
      <c r="L2838">
        <v>27904</v>
      </c>
      <c r="M2838">
        <v>219.265625</v>
      </c>
      <c r="N2838">
        <v>240.5517241</v>
      </c>
      <c r="O2838">
        <v>13992.5</v>
      </c>
      <c r="P2838">
        <v>1865.666667</v>
      </c>
      <c r="Q2838">
        <v>-1</v>
      </c>
      <c r="R2838" t="s">
        <v>4485</v>
      </c>
      <c r="S2838">
        <f t="shared" si="46"/>
        <v>1</v>
      </c>
      <c r="T2838" t="str">
        <f>IF(Q2838=S2838,"true","false")</f>
        <v>false</v>
      </c>
    </row>
    <row r="2839" spans="1:20" x14ac:dyDescent="0.45">
      <c r="A2839" t="s">
        <v>4486</v>
      </c>
      <c r="B2839">
        <v>1</v>
      </c>
      <c r="C2839">
        <v>13</v>
      </c>
      <c r="D2839">
        <v>984</v>
      </c>
      <c r="E2839">
        <v>7.6923077000000006E-2</v>
      </c>
      <c r="F2839">
        <v>0.171747967</v>
      </c>
      <c r="G2839">
        <v>13</v>
      </c>
      <c r="H2839">
        <v>75.692307690000007</v>
      </c>
      <c r="I2839">
        <v>41244</v>
      </c>
      <c r="J2839">
        <v>24843</v>
      </c>
      <c r="K2839">
        <v>2410188</v>
      </c>
      <c r="L2839">
        <v>1409722</v>
      </c>
      <c r="M2839">
        <v>58.437299969999998</v>
      </c>
      <c r="N2839">
        <v>56.745240109999997</v>
      </c>
      <c r="O2839">
        <v>293839.23080000002</v>
      </c>
      <c r="P2839">
        <v>3882.0223580000002</v>
      </c>
      <c r="Q2839">
        <v>-1</v>
      </c>
      <c r="R2839" t="s">
        <v>3531</v>
      </c>
      <c r="S2839">
        <f t="shared" si="46"/>
        <v>1</v>
      </c>
      <c r="T2839" t="str">
        <f>IF(Q2839=S2839,"true","false")</f>
        <v>false</v>
      </c>
    </row>
    <row r="2840" spans="1:20" x14ac:dyDescent="0.45">
      <c r="A2840" t="s">
        <v>4487</v>
      </c>
      <c r="B2840">
        <v>1</v>
      </c>
      <c r="C2840">
        <v>1</v>
      </c>
      <c r="D2840">
        <v>2</v>
      </c>
      <c r="E2840">
        <v>1</v>
      </c>
      <c r="F2840">
        <v>0.5</v>
      </c>
      <c r="G2840">
        <v>1</v>
      </c>
      <c r="H2840">
        <v>2</v>
      </c>
      <c r="I2840">
        <v>78</v>
      </c>
      <c r="J2840">
        <v>66</v>
      </c>
      <c r="K2840">
        <v>12991</v>
      </c>
      <c r="L2840">
        <v>25638</v>
      </c>
      <c r="M2840">
        <v>166.55128210000001</v>
      </c>
      <c r="N2840">
        <v>388.45454549999999</v>
      </c>
      <c r="O2840">
        <v>38629</v>
      </c>
      <c r="P2840">
        <v>19314.5</v>
      </c>
      <c r="Q2840">
        <v>-1</v>
      </c>
      <c r="R2840" t="s">
        <v>4488</v>
      </c>
      <c r="S2840">
        <f t="shared" si="46"/>
        <v>1</v>
      </c>
      <c r="T2840" t="str">
        <f>IF(Q2840=S2840,"true","false")</f>
        <v>false</v>
      </c>
    </row>
    <row r="2841" spans="1:20" x14ac:dyDescent="0.45">
      <c r="A2841" t="s">
        <v>4489</v>
      </c>
      <c r="B2841">
        <v>3</v>
      </c>
      <c r="C2841">
        <v>3</v>
      </c>
      <c r="D2841">
        <v>402</v>
      </c>
      <c r="E2841">
        <v>3</v>
      </c>
      <c r="F2841">
        <v>2.2388060000000001E-2</v>
      </c>
      <c r="G2841">
        <v>1</v>
      </c>
      <c r="H2841">
        <v>134</v>
      </c>
      <c r="I2841">
        <v>3991</v>
      </c>
      <c r="J2841">
        <v>4945</v>
      </c>
      <c r="K2841">
        <v>661411</v>
      </c>
      <c r="L2841">
        <v>3084514</v>
      </c>
      <c r="M2841">
        <v>165.72563270000001</v>
      </c>
      <c r="N2841">
        <v>623.76420629999996</v>
      </c>
      <c r="O2841">
        <v>1248641.6669999999</v>
      </c>
      <c r="P2841">
        <v>9318.2213929999998</v>
      </c>
      <c r="Q2841">
        <v>1</v>
      </c>
      <c r="R2841" t="s">
        <v>97</v>
      </c>
      <c r="S2841">
        <f t="shared" si="46"/>
        <v>1</v>
      </c>
      <c r="T2841" t="str">
        <f>IF(Q2841=S2841,"true","false")</f>
        <v>true</v>
      </c>
    </row>
    <row r="2842" spans="1:20" x14ac:dyDescent="0.45">
      <c r="A2842" t="s">
        <v>4490</v>
      </c>
      <c r="B2842">
        <v>1</v>
      </c>
      <c r="C2842">
        <v>1</v>
      </c>
      <c r="D2842">
        <v>5</v>
      </c>
      <c r="E2842">
        <v>1</v>
      </c>
      <c r="F2842">
        <v>0.2</v>
      </c>
      <c r="G2842">
        <v>1</v>
      </c>
      <c r="H2842">
        <v>5</v>
      </c>
      <c r="I2842">
        <v>30</v>
      </c>
      <c r="J2842">
        <v>20</v>
      </c>
      <c r="K2842">
        <v>3557</v>
      </c>
      <c r="L2842">
        <v>2999</v>
      </c>
      <c r="M2842">
        <v>118.5666667</v>
      </c>
      <c r="N2842">
        <v>149.94999999999999</v>
      </c>
      <c r="O2842">
        <v>6556</v>
      </c>
      <c r="P2842">
        <v>1311.2</v>
      </c>
      <c r="Q2842">
        <v>-1</v>
      </c>
      <c r="R2842" t="s">
        <v>1019</v>
      </c>
      <c r="S2842">
        <f t="shared" si="46"/>
        <v>1</v>
      </c>
      <c r="T2842" t="str">
        <f>IF(Q2842=S2842,"true","false")</f>
        <v>false</v>
      </c>
    </row>
    <row r="2843" spans="1:20" x14ac:dyDescent="0.45">
      <c r="A2843" t="s">
        <v>2332</v>
      </c>
      <c r="B2843">
        <v>13</v>
      </c>
      <c r="C2843">
        <v>13</v>
      </c>
      <c r="D2843">
        <v>51</v>
      </c>
      <c r="E2843">
        <v>13</v>
      </c>
      <c r="F2843">
        <v>3.3137254899999999</v>
      </c>
      <c r="G2843">
        <v>1</v>
      </c>
      <c r="H2843">
        <v>3.923076923</v>
      </c>
      <c r="I2843">
        <v>1258</v>
      </c>
      <c r="J2843">
        <v>1404</v>
      </c>
      <c r="K2843">
        <v>75262</v>
      </c>
      <c r="L2843">
        <v>1659024</v>
      </c>
      <c r="M2843">
        <v>59.826709059999999</v>
      </c>
      <c r="N2843">
        <v>1181.641026</v>
      </c>
      <c r="O2843">
        <v>133406.61540000001</v>
      </c>
      <c r="P2843">
        <v>34005.607839999997</v>
      </c>
      <c r="Q2843">
        <v>1</v>
      </c>
      <c r="R2843" t="s">
        <v>369</v>
      </c>
      <c r="S2843">
        <f t="shared" si="46"/>
        <v>1</v>
      </c>
      <c r="T2843" t="str">
        <f>IF(Q2843=S2843,"true","false")</f>
        <v>true</v>
      </c>
    </row>
    <row r="2844" spans="1:20" x14ac:dyDescent="0.45">
      <c r="A2844" t="s">
        <v>4493</v>
      </c>
      <c r="B2844">
        <v>1</v>
      </c>
      <c r="C2844">
        <v>3</v>
      </c>
      <c r="D2844">
        <v>57</v>
      </c>
      <c r="E2844">
        <v>0.33333333300000001</v>
      </c>
      <c r="F2844">
        <v>0.15789473700000001</v>
      </c>
      <c r="G2844">
        <v>3</v>
      </c>
      <c r="H2844">
        <v>19</v>
      </c>
      <c r="I2844">
        <v>796</v>
      </c>
      <c r="J2844">
        <v>718</v>
      </c>
      <c r="K2844">
        <v>160980</v>
      </c>
      <c r="L2844">
        <v>261105</v>
      </c>
      <c r="M2844">
        <v>202.23618089999999</v>
      </c>
      <c r="N2844">
        <v>363.65598890000001</v>
      </c>
      <c r="O2844">
        <v>140695</v>
      </c>
      <c r="P2844">
        <v>7405</v>
      </c>
      <c r="Q2844">
        <v>0</v>
      </c>
      <c r="R2844" t="s">
        <v>375</v>
      </c>
      <c r="S2844">
        <f t="shared" si="46"/>
        <v>1</v>
      </c>
      <c r="T2844" t="str">
        <f>IF(Q2844=S2844,"true","false")</f>
        <v>false</v>
      </c>
    </row>
    <row r="2845" spans="1:20" x14ac:dyDescent="0.45">
      <c r="A2845" t="s">
        <v>4494</v>
      </c>
      <c r="B2845">
        <v>1</v>
      </c>
      <c r="C2845">
        <v>1</v>
      </c>
      <c r="D2845">
        <v>2</v>
      </c>
      <c r="E2845">
        <v>1</v>
      </c>
      <c r="F2845">
        <v>0.5</v>
      </c>
      <c r="G2845">
        <v>1</v>
      </c>
      <c r="H2845">
        <v>2</v>
      </c>
      <c r="I2845">
        <v>61</v>
      </c>
      <c r="J2845">
        <v>67</v>
      </c>
      <c r="K2845">
        <v>17033</v>
      </c>
      <c r="L2845">
        <v>56167</v>
      </c>
      <c r="M2845">
        <v>279.2295082</v>
      </c>
      <c r="N2845">
        <v>838.31343279999999</v>
      </c>
      <c r="O2845">
        <v>73200</v>
      </c>
      <c r="P2845">
        <v>36600</v>
      </c>
      <c r="Q2845">
        <v>-1</v>
      </c>
      <c r="R2845" t="s">
        <v>4495</v>
      </c>
      <c r="S2845">
        <f t="shared" si="46"/>
        <v>1</v>
      </c>
      <c r="T2845" t="str">
        <f>IF(Q2845=S2845,"true","false")</f>
        <v>false</v>
      </c>
    </row>
    <row r="2846" spans="1:20" x14ac:dyDescent="0.45">
      <c r="A2846" t="s">
        <v>4496</v>
      </c>
      <c r="B2846">
        <v>4</v>
      </c>
      <c r="C2846">
        <v>87</v>
      </c>
      <c r="D2846">
        <v>13767</v>
      </c>
      <c r="E2846">
        <v>0.18390804599999999</v>
      </c>
      <c r="F2846">
        <v>0.54979298300000001</v>
      </c>
      <c r="G2846">
        <v>21.75</v>
      </c>
      <c r="H2846">
        <v>158.24137930000001</v>
      </c>
      <c r="I2846">
        <v>13980</v>
      </c>
      <c r="J2846">
        <v>13962</v>
      </c>
      <c r="K2846">
        <v>894680</v>
      </c>
      <c r="L2846">
        <v>558480</v>
      </c>
      <c r="M2846">
        <v>63.997138769999999</v>
      </c>
      <c r="N2846">
        <v>40</v>
      </c>
      <c r="O2846">
        <v>16702.988509999999</v>
      </c>
      <c r="P2846">
        <v>105.5538607</v>
      </c>
      <c r="Q2846">
        <v>-1</v>
      </c>
      <c r="R2846" t="s">
        <v>4497</v>
      </c>
      <c r="S2846">
        <f t="shared" si="46"/>
        <v>1</v>
      </c>
      <c r="T2846" t="str">
        <f>IF(Q2846=S2846,"true","false")</f>
        <v>false</v>
      </c>
    </row>
    <row r="2847" spans="1:20" x14ac:dyDescent="0.45">
      <c r="A2847" t="s">
        <v>4498</v>
      </c>
      <c r="B2847">
        <v>3</v>
      </c>
      <c r="C2847">
        <v>5</v>
      </c>
      <c r="D2847">
        <v>706</v>
      </c>
      <c r="E2847">
        <v>1.8</v>
      </c>
      <c r="F2847">
        <v>3.5410764999999997E-2</v>
      </c>
      <c r="G2847">
        <v>1.6666666670000001</v>
      </c>
      <c r="H2847">
        <v>141.19999999999999</v>
      </c>
      <c r="I2847">
        <v>11787</v>
      </c>
      <c r="J2847">
        <v>6467</v>
      </c>
      <c r="K2847">
        <v>685030</v>
      </c>
      <c r="L2847">
        <v>363268</v>
      </c>
      <c r="M2847">
        <v>58.117417490000001</v>
      </c>
      <c r="N2847">
        <v>56.172568419999998</v>
      </c>
      <c r="O2847">
        <v>209659.6</v>
      </c>
      <c r="P2847">
        <v>1484.8413599999999</v>
      </c>
      <c r="Q2847">
        <v>0</v>
      </c>
      <c r="R2847" t="s">
        <v>4498</v>
      </c>
      <c r="S2847">
        <f t="shared" si="46"/>
        <v>1</v>
      </c>
      <c r="T2847" t="str">
        <f>IF(Q2847=S2847,"true","false")</f>
        <v>false</v>
      </c>
    </row>
    <row r="2848" spans="1:20" x14ac:dyDescent="0.45">
      <c r="A2848" t="s">
        <v>4499</v>
      </c>
      <c r="B2848">
        <v>1</v>
      </c>
      <c r="C2848">
        <v>1</v>
      </c>
      <c r="D2848">
        <v>2</v>
      </c>
      <c r="E2848">
        <v>1</v>
      </c>
      <c r="F2848">
        <v>0.5</v>
      </c>
      <c r="G2848">
        <v>1</v>
      </c>
      <c r="H2848">
        <v>2</v>
      </c>
      <c r="I2848">
        <v>14</v>
      </c>
      <c r="J2848">
        <v>9</v>
      </c>
      <c r="K2848">
        <v>1305</v>
      </c>
      <c r="L2848">
        <v>1392</v>
      </c>
      <c r="M2848">
        <v>93.214285709999999</v>
      </c>
      <c r="N2848">
        <v>154.66666670000001</v>
      </c>
      <c r="O2848">
        <v>2697</v>
      </c>
      <c r="P2848">
        <v>1348.5</v>
      </c>
      <c r="Q2848">
        <v>-1</v>
      </c>
      <c r="R2848" t="s">
        <v>4500</v>
      </c>
      <c r="S2848">
        <f t="shared" si="46"/>
        <v>1</v>
      </c>
      <c r="T2848" t="str">
        <f>IF(Q2848=S2848,"true","false")</f>
        <v>false</v>
      </c>
    </row>
    <row r="2849" spans="1:20" x14ac:dyDescent="0.45">
      <c r="A2849" t="s">
        <v>4501</v>
      </c>
      <c r="B2849">
        <v>1</v>
      </c>
      <c r="C2849">
        <v>2</v>
      </c>
      <c r="D2849">
        <v>3</v>
      </c>
      <c r="E2849">
        <v>0.5</v>
      </c>
      <c r="F2849">
        <v>1.3333333329999999</v>
      </c>
      <c r="G2849">
        <v>2</v>
      </c>
      <c r="H2849">
        <v>1.5</v>
      </c>
      <c r="I2849">
        <v>35</v>
      </c>
      <c r="J2849">
        <v>39</v>
      </c>
      <c r="K2849">
        <v>4428</v>
      </c>
      <c r="L2849">
        <v>26405</v>
      </c>
      <c r="M2849">
        <v>126.5142857</v>
      </c>
      <c r="N2849">
        <v>677.05128209999998</v>
      </c>
      <c r="O2849">
        <v>15416.5</v>
      </c>
      <c r="P2849">
        <v>10277.666670000001</v>
      </c>
      <c r="Q2849">
        <v>1</v>
      </c>
      <c r="R2849" t="s">
        <v>248</v>
      </c>
      <c r="S2849">
        <f t="shared" si="46"/>
        <v>1</v>
      </c>
      <c r="T2849" t="str">
        <f>IF(Q2849=S2849,"true","false")</f>
        <v>true</v>
      </c>
    </row>
    <row r="2850" spans="1:20" x14ac:dyDescent="0.45">
      <c r="A2850" t="s">
        <v>4502</v>
      </c>
      <c r="B2850">
        <v>1</v>
      </c>
      <c r="C2850">
        <v>1</v>
      </c>
      <c r="D2850">
        <v>8</v>
      </c>
      <c r="E2850">
        <v>1</v>
      </c>
      <c r="F2850">
        <v>0.125</v>
      </c>
      <c r="G2850">
        <v>1</v>
      </c>
      <c r="H2850">
        <v>8</v>
      </c>
      <c r="I2850">
        <v>25</v>
      </c>
      <c r="J2850">
        <v>11</v>
      </c>
      <c r="K2850">
        <v>2180</v>
      </c>
      <c r="L2850">
        <v>1365</v>
      </c>
      <c r="M2850">
        <v>87.2</v>
      </c>
      <c r="N2850">
        <v>124.0909091</v>
      </c>
      <c r="O2850">
        <v>3545</v>
      </c>
      <c r="P2850">
        <v>443.125</v>
      </c>
      <c r="Q2850">
        <v>-1</v>
      </c>
      <c r="R2850" t="s">
        <v>4503</v>
      </c>
      <c r="S2850">
        <f t="shared" si="46"/>
        <v>1</v>
      </c>
      <c r="T2850" t="str">
        <f>IF(Q2850=S2850,"true","false")</f>
        <v>false</v>
      </c>
    </row>
    <row r="2851" spans="1:20" x14ac:dyDescent="0.45">
      <c r="A2851" t="s">
        <v>4504</v>
      </c>
      <c r="B2851">
        <v>5</v>
      </c>
      <c r="C2851">
        <v>5</v>
      </c>
      <c r="D2851">
        <v>6</v>
      </c>
      <c r="E2851">
        <v>5</v>
      </c>
      <c r="F2851">
        <v>4.1666666670000003</v>
      </c>
      <c r="G2851">
        <v>1</v>
      </c>
      <c r="H2851">
        <v>1.2</v>
      </c>
      <c r="I2851">
        <v>93</v>
      </c>
      <c r="J2851">
        <v>92</v>
      </c>
      <c r="K2851">
        <v>5495</v>
      </c>
      <c r="L2851">
        <v>7713</v>
      </c>
      <c r="M2851">
        <v>59.086021510000002</v>
      </c>
      <c r="N2851">
        <v>83.836956520000001</v>
      </c>
      <c r="O2851">
        <v>2641.6</v>
      </c>
      <c r="P2851">
        <v>2201.333333</v>
      </c>
      <c r="Q2851">
        <v>-1</v>
      </c>
      <c r="R2851" t="s">
        <v>4505</v>
      </c>
      <c r="S2851">
        <f t="shared" si="46"/>
        <v>1</v>
      </c>
      <c r="T2851" t="str">
        <f>IF(Q2851=S2851,"true","false")</f>
        <v>false</v>
      </c>
    </row>
    <row r="2852" spans="1:20" x14ac:dyDescent="0.45">
      <c r="A2852" t="s">
        <v>4506</v>
      </c>
      <c r="B2852">
        <v>1</v>
      </c>
      <c r="C2852">
        <v>2</v>
      </c>
      <c r="D2852">
        <v>3</v>
      </c>
      <c r="E2852">
        <v>0.5</v>
      </c>
      <c r="F2852">
        <v>1.3333333329999999</v>
      </c>
      <c r="G2852">
        <v>2</v>
      </c>
      <c r="H2852">
        <v>1.5</v>
      </c>
      <c r="I2852">
        <v>30</v>
      </c>
      <c r="J2852">
        <v>24</v>
      </c>
      <c r="K2852">
        <v>3427</v>
      </c>
      <c r="L2852">
        <v>10021</v>
      </c>
      <c r="M2852">
        <v>114.2333333</v>
      </c>
      <c r="N2852">
        <v>417.54166670000001</v>
      </c>
      <c r="O2852">
        <v>6724</v>
      </c>
      <c r="P2852">
        <v>4482.6666670000004</v>
      </c>
      <c r="Q2852">
        <v>-1</v>
      </c>
      <c r="R2852" t="s">
        <v>4507</v>
      </c>
      <c r="S2852">
        <f t="shared" si="46"/>
        <v>1</v>
      </c>
      <c r="T2852" t="str">
        <f>IF(Q2852=S2852,"true","false")</f>
        <v>false</v>
      </c>
    </row>
    <row r="2853" spans="1:20" x14ac:dyDescent="0.45">
      <c r="A2853" t="s">
        <v>4508</v>
      </c>
      <c r="B2853">
        <v>9</v>
      </c>
      <c r="C2853">
        <v>9</v>
      </c>
      <c r="D2853">
        <v>753</v>
      </c>
      <c r="E2853">
        <v>9</v>
      </c>
      <c r="F2853">
        <v>0.10756972099999999</v>
      </c>
      <c r="G2853">
        <v>1</v>
      </c>
      <c r="H2853">
        <v>83.666666669999998</v>
      </c>
      <c r="I2853">
        <v>7609</v>
      </c>
      <c r="J2853">
        <v>6480</v>
      </c>
      <c r="K2853">
        <v>1283175</v>
      </c>
      <c r="L2853">
        <v>3261683</v>
      </c>
      <c r="M2853">
        <v>168.63911160000001</v>
      </c>
      <c r="N2853">
        <v>503.34614199999999</v>
      </c>
      <c r="O2853">
        <v>504984.22220000002</v>
      </c>
      <c r="P2853">
        <v>6035.6679949999998</v>
      </c>
      <c r="Q2853">
        <v>-1</v>
      </c>
      <c r="R2853" t="s">
        <v>4509</v>
      </c>
      <c r="S2853">
        <f t="shared" si="46"/>
        <v>1</v>
      </c>
      <c r="T2853" t="str">
        <f>IF(Q2853=S2853,"true","false")</f>
        <v>false</v>
      </c>
    </row>
    <row r="2854" spans="1:20" x14ac:dyDescent="0.45">
      <c r="A2854" t="s">
        <v>4510</v>
      </c>
      <c r="B2854">
        <v>1</v>
      </c>
      <c r="C2854">
        <v>2</v>
      </c>
      <c r="D2854">
        <v>3</v>
      </c>
      <c r="E2854">
        <v>0.5</v>
      </c>
      <c r="F2854">
        <v>1.3333333329999999</v>
      </c>
      <c r="G2854">
        <v>2</v>
      </c>
      <c r="H2854">
        <v>1.5</v>
      </c>
      <c r="I2854">
        <v>65</v>
      </c>
      <c r="J2854">
        <v>57</v>
      </c>
      <c r="K2854">
        <v>13308</v>
      </c>
      <c r="L2854">
        <v>24993</v>
      </c>
      <c r="M2854">
        <v>204.7384615</v>
      </c>
      <c r="N2854">
        <v>438.47368419999998</v>
      </c>
      <c r="O2854">
        <v>19150.5</v>
      </c>
      <c r="P2854">
        <v>12767</v>
      </c>
      <c r="Q2854">
        <v>1</v>
      </c>
      <c r="R2854" t="s">
        <v>112</v>
      </c>
      <c r="S2854">
        <f t="shared" si="46"/>
        <v>1</v>
      </c>
      <c r="T2854" t="str">
        <f>IF(Q2854=S2854,"true","false")</f>
        <v>true</v>
      </c>
    </row>
    <row r="2855" spans="1:20" x14ac:dyDescent="0.45">
      <c r="A2855" t="s">
        <v>4511</v>
      </c>
      <c r="B2855">
        <v>1</v>
      </c>
      <c r="C2855">
        <v>5</v>
      </c>
      <c r="D2855">
        <v>14</v>
      </c>
      <c r="E2855">
        <v>0.2</v>
      </c>
      <c r="F2855">
        <v>1.7857142859999999</v>
      </c>
      <c r="G2855">
        <v>5</v>
      </c>
      <c r="H2855">
        <v>2.8</v>
      </c>
      <c r="I2855">
        <v>14</v>
      </c>
      <c r="J2855">
        <v>0</v>
      </c>
      <c r="K2855">
        <v>1064</v>
      </c>
      <c r="L2855">
        <v>0</v>
      </c>
      <c r="M2855">
        <v>76</v>
      </c>
      <c r="N2855">
        <v>0</v>
      </c>
      <c r="O2855">
        <v>212.8</v>
      </c>
      <c r="P2855">
        <v>76</v>
      </c>
      <c r="Q2855">
        <v>-1</v>
      </c>
      <c r="R2855" t="s">
        <v>1371</v>
      </c>
      <c r="S2855">
        <f t="shared" si="46"/>
        <v>1</v>
      </c>
      <c r="T2855" t="str">
        <f>IF(Q2855=S2855,"true","false")</f>
        <v>false</v>
      </c>
    </row>
    <row r="2856" spans="1:20" x14ac:dyDescent="0.45">
      <c r="A2856" t="s">
        <v>4512</v>
      </c>
      <c r="B2856">
        <v>1</v>
      </c>
      <c r="C2856">
        <v>7</v>
      </c>
      <c r="D2856">
        <v>115</v>
      </c>
      <c r="E2856">
        <v>0.14285714299999999</v>
      </c>
      <c r="F2856">
        <v>0.42608695699999999</v>
      </c>
      <c r="G2856">
        <v>7</v>
      </c>
      <c r="H2856">
        <v>16.428571430000002</v>
      </c>
      <c r="I2856">
        <v>1261</v>
      </c>
      <c r="J2856">
        <v>1080</v>
      </c>
      <c r="K2856">
        <v>93475</v>
      </c>
      <c r="L2856">
        <v>43889</v>
      </c>
      <c r="M2856">
        <v>74.127676449999996</v>
      </c>
      <c r="N2856">
        <v>40.637962960000003</v>
      </c>
      <c r="O2856">
        <v>19623.42857</v>
      </c>
      <c r="P2856">
        <v>1194.4695650000001</v>
      </c>
      <c r="Q2856">
        <v>-1</v>
      </c>
      <c r="R2856" t="s">
        <v>4513</v>
      </c>
      <c r="S2856">
        <f t="shared" si="46"/>
        <v>1</v>
      </c>
      <c r="T2856" t="str">
        <f>IF(Q2856=S2856,"true","false")</f>
        <v>false</v>
      </c>
    </row>
    <row r="2857" spans="1:20" x14ac:dyDescent="0.45">
      <c r="A2857" t="s">
        <v>4514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64</v>
      </c>
      <c r="L2857">
        <v>0</v>
      </c>
      <c r="M2857">
        <v>64</v>
      </c>
      <c r="N2857">
        <v>0</v>
      </c>
      <c r="O2857">
        <v>64</v>
      </c>
      <c r="P2857">
        <v>64</v>
      </c>
      <c r="Q2857">
        <v>1</v>
      </c>
      <c r="R2857" t="s">
        <v>68</v>
      </c>
      <c r="S2857">
        <f t="shared" si="46"/>
        <v>1</v>
      </c>
      <c r="T2857" t="str">
        <f>IF(Q2857=S2857,"true","false")</f>
        <v>true</v>
      </c>
    </row>
    <row r="2858" spans="1:20" x14ac:dyDescent="0.45">
      <c r="A2858" t="s">
        <v>4515</v>
      </c>
      <c r="B2858">
        <v>1</v>
      </c>
      <c r="C2858">
        <v>1</v>
      </c>
      <c r="D2858">
        <v>22</v>
      </c>
      <c r="E2858">
        <v>1</v>
      </c>
      <c r="F2858">
        <v>4.5454544999999999E-2</v>
      </c>
      <c r="G2858">
        <v>1</v>
      </c>
      <c r="H2858">
        <v>22</v>
      </c>
      <c r="I2858">
        <v>492</v>
      </c>
      <c r="J2858">
        <v>665</v>
      </c>
      <c r="K2858">
        <v>33379</v>
      </c>
      <c r="L2858">
        <v>853144</v>
      </c>
      <c r="M2858">
        <v>67.843495930000003</v>
      </c>
      <c r="N2858">
        <v>1282.9233079999999</v>
      </c>
      <c r="O2858">
        <v>886523</v>
      </c>
      <c r="P2858">
        <v>40296.5</v>
      </c>
      <c r="Q2858">
        <v>-1</v>
      </c>
      <c r="R2858" t="s">
        <v>489</v>
      </c>
      <c r="S2858">
        <f t="shared" si="46"/>
        <v>1</v>
      </c>
      <c r="T2858" t="str">
        <f>IF(Q2858=S2858,"true","false")</f>
        <v>false</v>
      </c>
    </row>
    <row r="2859" spans="1:20" x14ac:dyDescent="0.45">
      <c r="A2859" t="s">
        <v>4516</v>
      </c>
      <c r="B2859">
        <v>2</v>
      </c>
      <c r="C2859">
        <v>2</v>
      </c>
      <c r="D2859">
        <v>2</v>
      </c>
      <c r="E2859">
        <v>2</v>
      </c>
      <c r="F2859">
        <v>2</v>
      </c>
      <c r="G2859">
        <v>1</v>
      </c>
      <c r="H2859">
        <v>1</v>
      </c>
      <c r="I2859">
        <v>21</v>
      </c>
      <c r="J2859">
        <v>18</v>
      </c>
      <c r="K2859">
        <v>2305</v>
      </c>
      <c r="L2859">
        <v>1190</v>
      </c>
      <c r="M2859">
        <v>109.7619048</v>
      </c>
      <c r="N2859">
        <v>66.111111109999996</v>
      </c>
      <c r="O2859">
        <v>1747.5</v>
      </c>
      <c r="P2859">
        <v>1747.5</v>
      </c>
      <c r="Q2859">
        <v>1</v>
      </c>
      <c r="R2859" t="s">
        <v>4517</v>
      </c>
      <c r="S2859">
        <f t="shared" si="46"/>
        <v>1</v>
      </c>
      <c r="T2859" t="str">
        <f>IF(Q2859=S2859,"true","false")</f>
        <v>true</v>
      </c>
    </row>
    <row r="2860" spans="1:20" x14ac:dyDescent="0.45">
      <c r="A2860" t="s">
        <v>4518</v>
      </c>
      <c r="B2860">
        <v>1</v>
      </c>
      <c r="C2860">
        <v>1</v>
      </c>
      <c r="D2860">
        <v>30</v>
      </c>
      <c r="E2860">
        <v>1</v>
      </c>
      <c r="F2860">
        <v>3.3333333E-2</v>
      </c>
      <c r="G2860">
        <v>1</v>
      </c>
      <c r="H2860">
        <v>30</v>
      </c>
      <c r="I2860">
        <v>802</v>
      </c>
      <c r="J2860">
        <v>658</v>
      </c>
      <c r="K2860">
        <v>481025</v>
      </c>
      <c r="L2860">
        <v>149931</v>
      </c>
      <c r="M2860">
        <v>599.78179550000004</v>
      </c>
      <c r="N2860">
        <v>227.8586626</v>
      </c>
      <c r="O2860">
        <v>630956</v>
      </c>
      <c r="P2860">
        <v>21031.866669999999</v>
      </c>
      <c r="Q2860">
        <v>-1</v>
      </c>
      <c r="R2860" t="s">
        <v>2193</v>
      </c>
      <c r="S2860">
        <f t="shared" si="46"/>
        <v>1</v>
      </c>
      <c r="T2860" t="str">
        <f>IF(Q2860=S2860,"true","false")</f>
        <v>false</v>
      </c>
    </row>
    <row r="2861" spans="1:20" x14ac:dyDescent="0.45">
      <c r="A2861" t="s">
        <v>4519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6</v>
      </c>
      <c r="J2861">
        <v>5</v>
      </c>
      <c r="K2861">
        <v>796</v>
      </c>
      <c r="L2861">
        <v>596</v>
      </c>
      <c r="M2861">
        <v>132.66666670000001</v>
      </c>
      <c r="N2861">
        <v>119.2</v>
      </c>
      <c r="O2861">
        <v>1392</v>
      </c>
      <c r="P2861">
        <v>1392</v>
      </c>
      <c r="Q2861">
        <v>-1</v>
      </c>
      <c r="R2861" t="s">
        <v>653</v>
      </c>
      <c r="S2861">
        <f t="shared" si="46"/>
        <v>1</v>
      </c>
      <c r="T2861" t="str">
        <f>IF(Q2861=S2861,"true","false")</f>
        <v>false</v>
      </c>
    </row>
    <row r="2862" spans="1:20" x14ac:dyDescent="0.45">
      <c r="A2862" t="s">
        <v>4520</v>
      </c>
      <c r="B2862">
        <v>1</v>
      </c>
      <c r="C2862">
        <v>1</v>
      </c>
      <c r="D2862">
        <v>10</v>
      </c>
      <c r="E2862">
        <v>1</v>
      </c>
      <c r="F2862">
        <v>0.1</v>
      </c>
      <c r="G2862">
        <v>1</v>
      </c>
      <c r="H2862">
        <v>10</v>
      </c>
      <c r="I2862">
        <v>48</v>
      </c>
      <c r="J2862">
        <v>52</v>
      </c>
      <c r="K2862">
        <v>3950</v>
      </c>
      <c r="L2862">
        <v>39984</v>
      </c>
      <c r="M2862">
        <v>82.291666669999998</v>
      </c>
      <c r="N2862">
        <v>768.92307689999996</v>
      </c>
      <c r="O2862">
        <v>43934</v>
      </c>
      <c r="P2862">
        <v>4393.3999999999996</v>
      </c>
      <c r="Q2862">
        <v>-1</v>
      </c>
      <c r="R2862" t="s">
        <v>4521</v>
      </c>
      <c r="S2862">
        <f t="shared" si="46"/>
        <v>1</v>
      </c>
      <c r="T2862" t="str">
        <f>IF(Q2862=S2862,"true","false")</f>
        <v>false</v>
      </c>
    </row>
    <row r="2863" spans="1:20" x14ac:dyDescent="0.45">
      <c r="A2863" t="s">
        <v>4522</v>
      </c>
      <c r="B2863">
        <v>3</v>
      </c>
      <c r="C2863">
        <v>3</v>
      </c>
      <c r="D2863">
        <v>20</v>
      </c>
      <c r="E2863">
        <v>3</v>
      </c>
      <c r="F2863">
        <v>0.45</v>
      </c>
      <c r="G2863">
        <v>1</v>
      </c>
      <c r="H2863">
        <v>6.6666666670000003</v>
      </c>
      <c r="I2863">
        <v>110</v>
      </c>
      <c r="J2863">
        <v>96</v>
      </c>
      <c r="K2863">
        <v>18159</v>
      </c>
      <c r="L2863">
        <v>62308</v>
      </c>
      <c r="M2863">
        <v>165.08181819999999</v>
      </c>
      <c r="N2863">
        <v>649.04166669999995</v>
      </c>
      <c r="O2863">
        <v>26822.333330000001</v>
      </c>
      <c r="P2863">
        <v>4023.35</v>
      </c>
      <c r="Q2863">
        <v>-1</v>
      </c>
      <c r="R2863" t="s">
        <v>4523</v>
      </c>
      <c r="S2863">
        <f t="shared" si="46"/>
        <v>1</v>
      </c>
      <c r="T2863" t="str">
        <f>IF(Q2863=S2863,"true","false")</f>
        <v>false</v>
      </c>
    </row>
    <row r="2864" spans="1:20" x14ac:dyDescent="0.45">
      <c r="A2864" t="s">
        <v>4524</v>
      </c>
      <c r="B2864">
        <v>2</v>
      </c>
      <c r="C2864">
        <v>2</v>
      </c>
      <c r="D2864">
        <v>2</v>
      </c>
      <c r="E2864">
        <v>2</v>
      </c>
      <c r="F2864">
        <v>2</v>
      </c>
      <c r="G2864">
        <v>1</v>
      </c>
      <c r="H2864">
        <v>1</v>
      </c>
      <c r="I2864">
        <v>24</v>
      </c>
      <c r="J2864">
        <v>19</v>
      </c>
      <c r="K2864">
        <v>3468</v>
      </c>
      <c r="L2864">
        <v>9782</v>
      </c>
      <c r="M2864">
        <v>144.5</v>
      </c>
      <c r="N2864">
        <v>514.84210529999996</v>
      </c>
      <c r="O2864">
        <v>6625</v>
      </c>
      <c r="P2864">
        <v>6625</v>
      </c>
      <c r="Q2864">
        <v>-1</v>
      </c>
      <c r="R2864" t="s">
        <v>1202</v>
      </c>
      <c r="S2864">
        <f t="shared" si="46"/>
        <v>1</v>
      </c>
      <c r="T2864" t="str">
        <f>IF(Q2864=S2864,"true","false")</f>
        <v>false</v>
      </c>
    </row>
    <row r="2865" spans="1:20" x14ac:dyDescent="0.45">
      <c r="A2865" t="s">
        <v>4525</v>
      </c>
      <c r="B2865">
        <v>3</v>
      </c>
      <c r="C2865">
        <v>3</v>
      </c>
      <c r="D2865">
        <v>14</v>
      </c>
      <c r="E2865">
        <v>3</v>
      </c>
      <c r="F2865">
        <v>0.64285714299999996</v>
      </c>
      <c r="G2865">
        <v>1</v>
      </c>
      <c r="H2865">
        <v>4.6666666670000003</v>
      </c>
      <c r="I2865">
        <v>170</v>
      </c>
      <c r="J2865">
        <v>159</v>
      </c>
      <c r="K2865">
        <v>26074</v>
      </c>
      <c r="L2865">
        <v>59429</v>
      </c>
      <c r="M2865">
        <v>153.3764706</v>
      </c>
      <c r="N2865">
        <v>373.76729560000001</v>
      </c>
      <c r="O2865">
        <v>28501</v>
      </c>
      <c r="P2865">
        <v>6107.3571430000002</v>
      </c>
      <c r="Q2865">
        <v>1</v>
      </c>
      <c r="R2865" t="s">
        <v>985</v>
      </c>
      <c r="S2865">
        <f t="shared" si="46"/>
        <v>1</v>
      </c>
      <c r="T2865" t="str">
        <f>IF(Q2865=S2865,"true","false")</f>
        <v>true</v>
      </c>
    </row>
    <row r="2866" spans="1:20" x14ac:dyDescent="0.45">
      <c r="A2866" t="s">
        <v>4526</v>
      </c>
      <c r="B2866">
        <v>1</v>
      </c>
      <c r="C2866">
        <v>1</v>
      </c>
      <c r="D2866">
        <v>13</v>
      </c>
      <c r="E2866">
        <v>1</v>
      </c>
      <c r="F2866">
        <v>7.6923077000000006E-2</v>
      </c>
      <c r="G2866">
        <v>1</v>
      </c>
      <c r="H2866">
        <v>13</v>
      </c>
      <c r="I2866">
        <v>49</v>
      </c>
      <c r="J2866">
        <v>0</v>
      </c>
      <c r="K2866">
        <v>2940</v>
      </c>
      <c r="L2866">
        <v>0</v>
      </c>
      <c r="M2866">
        <v>60</v>
      </c>
      <c r="N2866">
        <v>0</v>
      </c>
      <c r="O2866">
        <v>2940</v>
      </c>
      <c r="P2866">
        <v>226.1538462</v>
      </c>
      <c r="Q2866">
        <v>-1</v>
      </c>
      <c r="R2866" t="s">
        <v>4527</v>
      </c>
      <c r="S2866">
        <f t="shared" si="46"/>
        <v>1</v>
      </c>
      <c r="T2866" t="str">
        <f>IF(Q2866=S2866,"true","false")</f>
        <v>false</v>
      </c>
    </row>
    <row r="2867" spans="1:20" x14ac:dyDescent="0.45">
      <c r="A2867" t="s">
        <v>4528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39</v>
      </c>
      <c r="J2867">
        <v>32</v>
      </c>
      <c r="K2867">
        <v>8721</v>
      </c>
      <c r="L2867">
        <v>19720</v>
      </c>
      <c r="M2867">
        <v>223.6153846</v>
      </c>
      <c r="N2867">
        <v>616.25</v>
      </c>
      <c r="O2867">
        <v>28441</v>
      </c>
      <c r="P2867">
        <v>28441</v>
      </c>
      <c r="Q2867">
        <v>1</v>
      </c>
      <c r="R2867" t="s">
        <v>112</v>
      </c>
      <c r="S2867">
        <f t="shared" si="46"/>
        <v>1</v>
      </c>
      <c r="T2867" t="str">
        <f>IF(Q2867=S2867,"true","false")</f>
        <v>true</v>
      </c>
    </row>
    <row r="2868" spans="1:20" x14ac:dyDescent="0.45">
      <c r="A2868" t="s">
        <v>4529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13</v>
      </c>
      <c r="J2868">
        <v>10</v>
      </c>
      <c r="K2868">
        <v>1033</v>
      </c>
      <c r="L2868">
        <v>8177</v>
      </c>
      <c r="M2868">
        <v>79.46153846</v>
      </c>
      <c r="N2868">
        <v>817.7</v>
      </c>
      <c r="O2868">
        <v>9210</v>
      </c>
      <c r="P2868">
        <v>9210</v>
      </c>
      <c r="Q2868">
        <v>-1</v>
      </c>
      <c r="R2868" t="s">
        <v>4529</v>
      </c>
      <c r="S2868">
        <f t="shared" si="46"/>
        <v>1</v>
      </c>
      <c r="T2868" t="str">
        <f>IF(Q2868=S2868,"true","false")</f>
        <v>false</v>
      </c>
    </row>
    <row r="2869" spans="1:20" x14ac:dyDescent="0.45">
      <c r="A2869" t="s">
        <v>4530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3</v>
      </c>
      <c r="J2869">
        <v>0</v>
      </c>
      <c r="K2869">
        <v>180</v>
      </c>
      <c r="L2869">
        <v>0</v>
      </c>
      <c r="M2869">
        <v>60</v>
      </c>
      <c r="N2869">
        <v>0</v>
      </c>
      <c r="O2869">
        <v>180</v>
      </c>
      <c r="P2869">
        <v>180</v>
      </c>
      <c r="Q2869">
        <v>-1</v>
      </c>
      <c r="R2869" t="s">
        <v>4531</v>
      </c>
      <c r="S2869">
        <f t="shared" si="46"/>
        <v>1</v>
      </c>
      <c r="T2869" t="str">
        <f>IF(Q2869=S2869,"true","false")</f>
        <v>false</v>
      </c>
    </row>
    <row r="2870" spans="1:20" x14ac:dyDescent="0.45">
      <c r="A2870" t="s">
        <v>4532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10</v>
      </c>
      <c r="J2870">
        <v>9</v>
      </c>
      <c r="K2870">
        <v>1931</v>
      </c>
      <c r="L2870">
        <v>1076</v>
      </c>
      <c r="M2870">
        <v>193.1</v>
      </c>
      <c r="N2870">
        <v>119.55555560000001</v>
      </c>
      <c r="O2870">
        <v>3007</v>
      </c>
      <c r="P2870">
        <v>3007</v>
      </c>
      <c r="Q2870">
        <v>-1</v>
      </c>
      <c r="R2870" t="s">
        <v>2754</v>
      </c>
      <c r="S2870">
        <f t="shared" si="46"/>
        <v>1</v>
      </c>
      <c r="T2870" t="str">
        <f>IF(Q2870=S2870,"true","false")</f>
        <v>false</v>
      </c>
    </row>
    <row r="2871" spans="1:20" x14ac:dyDescent="0.45">
      <c r="A2871" t="s">
        <v>4533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50</v>
      </c>
      <c r="J2871">
        <v>58</v>
      </c>
      <c r="K2871">
        <v>4703</v>
      </c>
      <c r="L2871">
        <v>69283</v>
      </c>
      <c r="M2871">
        <v>94.06</v>
      </c>
      <c r="N2871">
        <v>1194.5344829999999</v>
      </c>
      <c r="O2871">
        <v>73986</v>
      </c>
      <c r="P2871">
        <v>73986</v>
      </c>
      <c r="Q2871">
        <v>-1</v>
      </c>
      <c r="R2871" t="s">
        <v>4534</v>
      </c>
      <c r="S2871">
        <f t="shared" si="46"/>
        <v>1</v>
      </c>
      <c r="T2871" t="str">
        <f>IF(Q2871=S2871,"true","false")</f>
        <v>false</v>
      </c>
    </row>
    <row r="2872" spans="1:20" x14ac:dyDescent="0.45">
      <c r="A2872" t="s">
        <v>4535</v>
      </c>
      <c r="B2872">
        <v>1</v>
      </c>
      <c r="C2872">
        <v>1</v>
      </c>
      <c r="D2872">
        <v>3</v>
      </c>
      <c r="E2872">
        <v>1</v>
      </c>
      <c r="F2872">
        <v>0.33333333300000001</v>
      </c>
      <c r="G2872">
        <v>1</v>
      </c>
      <c r="H2872">
        <v>3</v>
      </c>
      <c r="I2872">
        <v>15</v>
      </c>
      <c r="J2872">
        <v>0</v>
      </c>
      <c r="K2872">
        <v>900</v>
      </c>
      <c r="L2872">
        <v>0</v>
      </c>
      <c r="M2872">
        <v>60</v>
      </c>
      <c r="N2872">
        <v>0</v>
      </c>
      <c r="O2872">
        <v>900</v>
      </c>
      <c r="P2872">
        <v>300</v>
      </c>
      <c r="Q2872">
        <v>-1</v>
      </c>
      <c r="R2872" t="s">
        <v>1822</v>
      </c>
      <c r="S2872">
        <f t="shared" si="46"/>
        <v>1</v>
      </c>
      <c r="T2872" t="str">
        <f>IF(Q2872=S2872,"true","false")</f>
        <v>false</v>
      </c>
    </row>
    <row r="2873" spans="1:20" x14ac:dyDescent="0.45">
      <c r="A2873" t="s">
        <v>4536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3</v>
      </c>
      <c r="J2873">
        <v>0</v>
      </c>
      <c r="K2873">
        <v>1974</v>
      </c>
      <c r="L2873">
        <v>0</v>
      </c>
      <c r="M2873">
        <v>658</v>
      </c>
      <c r="N2873">
        <v>0</v>
      </c>
      <c r="O2873">
        <v>1974</v>
      </c>
      <c r="P2873">
        <v>1974</v>
      </c>
      <c r="Q2873">
        <v>-1</v>
      </c>
      <c r="R2873" t="s">
        <v>4537</v>
      </c>
      <c r="S2873">
        <f t="shared" si="46"/>
        <v>1</v>
      </c>
      <c r="T2873" t="str">
        <f>IF(Q2873=S2873,"true","false")</f>
        <v>false</v>
      </c>
    </row>
    <row r="2874" spans="1:20" x14ac:dyDescent="0.45">
      <c r="A2874" t="s">
        <v>4538</v>
      </c>
      <c r="B2874">
        <v>1</v>
      </c>
      <c r="C2874">
        <v>1</v>
      </c>
      <c r="D2874">
        <v>10</v>
      </c>
      <c r="E2874">
        <v>1</v>
      </c>
      <c r="F2874">
        <v>0.1</v>
      </c>
      <c r="G2874">
        <v>1</v>
      </c>
      <c r="H2874">
        <v>10</v>
      </c>
      <c r="I2874">
        <v>101</v>
      </c>
      <c r="J2874">
        <v>73</v>
      </c>
      <c r="K2874">
        <v>5312</v>
      </c>
      <c r="L2874">
        <v>4380</v>
      </c>
      <c r="M2874">
        <v>52.59405941</v>
      </c>
      <c r="N2874">
        <v>60</v>
      </c>
      <c r="O2874">
        <v>9692</v>
      </c>
      <c r="P2874">
        <v>969.2</v>
      </c>
      <c r="Q2874">
        <v>-1</v>
      </c>
      <c r="R2874" t="s">
        <v>4539</v>
      </c>
      <c r="S2874">
        <f t="shared" si="46"/>
        <v>1</v>
      </c>
      <c r="T2874" t="str">
        <f>IF(Q2874=S2874,"true","false")</f>
        <v>false</v>
      </c>
    </row>
    <row r="2875" spans="1:20" x14ac:dyDescent="0.45">
      <c r="A2875" t="s">
        <v>4540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6</v>
      </c>
      <c r="J2875">
        <v>4</v>
      </c>
      <c r="K2875">
        <v>683</v>
      </c>
      <c r="L2875">
        <v>582</v>
      </c>
      <c r="M2875">
        <v>113.83333330000001</v>
      </c>
      <c r="N2875">
        <v>145.5</v>
      </c>
      <c r="O2875">
        <v>1265</v>
      </c>
      <c r="P2875">
        <v>1265</v>
      </c>
      <c r="Q2875">
        <v>-1</v>
      </c>
      <c r="R2875" t="s">
        <v>567</v>
      </c>
      <c r="S2875">
        <f t="shared" si="46"/>
        <v>1</v>
      </c>
      <c r="T2875" t="str">
        <f>IF(Q2875=S2875,"true","false")</f>
        <v>false</v>
      </c>
    </row>
    <row r="2876" spans="1:20" x14ac:dyDescent="0.45">
      <c r="A2876" t="s">
        <v>4541</v>
      </c>
      <c r="B2876">
        <v>1</v>
      </c>
      <c r="C2876">
        <v>2</v>
      </c>
      <c r="D2876">
        <v>40</v>
      </c>
      <c r="E2876">
        <v>0.5</v>
      </c>
      <c r="F2876">
        <v>0.1</v>
      </c>
      <c r="G2876">
        <v>2</v>
      </c>
      <c r="H2876">
        <v>20</v>
      </c>
      <c r="I2876">
        <v>554</v>
      </c>
      <c r="J2876">
        <v>1105</v>
      </c>
      <c r="K2876">
        <v>50392</v>
      </c>
      <c r="L2876">
        <v>1471922</v>
      </c>
      <c r="M2876">
        <v>90.960288809999994</v>
      </c>
      <c r="N2876">
        <v>1332.0561090000001</v>
      </c>
      <c r="O2876">
        <v>761157</v>
      </c>
      <c r="P2876">
        <v>38057.85</v>
      </c>
      <c r="Q2876">
        <v>-1</v>
      </c>
      <c r="R2876" t="s">
        <v>81</v>
      </c>
      <c r="S2876">
        <f t="shared" si="46"/>
        <v>1</v>
      </c>
      <c r="T2876" t="str">
        <f>IF(Q2876=S2876,"true","false")</f>
        <v>false</v>
      </c>
    </row>
    <row r="2877" spans="1:20" x14ac:dyDescent="0.45">
      <c r="A2877" t="s">
        <v>4542</v>
      </c>
      <c r="B2877">
        <v>1</v>
      </c>
      <c r="C2877">
        <v>3</v>
      </c>
      <c r="D2877">
        <v>2263</v>
      </c>
      <c r="E2877">
        <v>0.33333333300000001</v>
      </c>
      <c r="F2877">
        <v>3.9770220000000002E-3</v>
      </c>
      <c r="G2877">
        <v>3</v>
      </c>
      <c r="H2877">
        <v>754.33333330000005</v>
      </c>
      <c r="I2877">
        <v>4519</v>
      </c>
      <c r="J2877">
        <v>0</v>
      </c>
      <c r="K2877">
        <v>289216</v>
      </c>
      <c r="L2877">
        <v>0</v>
      </c>
      <c r="M2877">
        <v>64</v>
      </c>
      <c r="N2877">
        <v>0</v>
      </c>
      <c r="O2877">
        <v>96405.333329999994</v>
      </c>
      <c r="P2877">
        <v>127.8020327</v>
      </c>
      <c r="Q2877">
        <v>0</v>
      </c>
      <c r="R2877" t="s">
        <v>4543</v>
      </c>
      <c r="S2877">
        <f t="shared" si="46"/>
        <v>1</v>
      </c>
      <c r="T2877" t="str">
        <f>IF(Q2877=S2877,"true","false")</f>
        <v>false</v>
      </c>
    </row>
    <row r="2878" spans="1:20" x14ac:dyDescent="0.45">
      <c r="A2878" t="s">
        <v>2333</v>
      </c>
      <c r="B2878">
        <v>71</v>
      </c>
      <c r="C2878">
        <v>72</v>
      </c>
      <c r="D2878">
        <v>214</v>
      </c>
      <c r="E2878">
        <v>70.013888890000004</v>
      </c>
      <c r="F2878">
        <v>24.224299070000001</v>
      </c>
      <c r="G2878">
        <v>1.014084507</v>
      </c>
      <c r="H2878">
        <v>2.9722222220000001</v>
      </c>
      <c r="I2878">
        <v>3216</v>
      </c>
      <c r="J2878">
        <v>3794</v>
      </c>
      <c r="K2878">
        <v>419406</v>
      </c>
      <c r="L2878">
        <v>3007340</v>
      </c>
      <c r="M2878">
        <v>130.41231339999999</v>
      </c>
      <c r="N2878">
        <v>792.65682660000004</v>
      </c>
      <c r="O2878">
        <v>47593.694439999999</v>
      </c>
      <c r="P2878">
        <v>16012.83178</v>
      </c>
      <c r="Q2878">
        <v>1</v>
      </c>
      <c r="R2878" t="s">
        <v>2334</v>
      </c>
      <c r="S2878">
        <f t="shared" si="46"/>
        <v>1</v>
      </c>
      <c r="T2878" t="str">
        <f>IF(Q2878=S2878,"true","false")</f>
        <v>true</v>
      </c>
    </row>
    <row r="2879" spans="1:20" x14ac:dyDescent="0.45">
      <c r="A2879" t="s">
        <v>2338</v>
      </c>
      <c r="B2879">
        <v>57</v>
      </c>
      <c r="C2879">
        <v>60</v>
      </c>
      <c r="D2879">
        <v>1218</v>
      </c>
      <c r="E2879">
        <v>54.15</v>
      </c>
      <c r="F2879">
        <v>2.9556650250000001</v>
      </c>
      <c r="G2879">
        <v>1.052631579</v>
      </c>
      <c r="H2879">
        <v>20.3</v>
      </c>
      <c r="I2879">
        <v>7913</v>
      </c>
      <c r="J2879">
        <v>5740</v>
      </c>
      <c r="K2879">
        <v>991476</v>
      </c>
      <c r="L2879">
        <v>1030310</v>
      </c>
      <c r="M2879">
        <v>125.297106</v>
      </c>
      <c r="N2879">
        <v>179.4965157</v>
      </c>
      <c r="O2879">
        <v>33696.43333</v>
      </c>
      <c r="P2879">
        <v>1659.922824</v>
      </c>
      <c r="Q2879">
        <v>1</v>
      </c>
      <c r="R2879" t="s">
        <v>369</v>
      </c>
      <c r="S2879">
        <f t="shared" si="46"/>
        <v>1</v>
      </c>
      <c r="T2879" t="str">
        <f>IF(Q2879=S2879,"true","false")</f>
        <v>true</v>
      </c>
    </row>
    <row r="2880" spans="1:20" x14ac:dyDescent="0.45">
      <c r="A2880" t="s">
        <v>2339</v>
      </c>
      <c r="B2880">
        <v>50</v>
      </c>
      <c r="C2880">
        <v>51</v>
      </c>
      <c r="D2880">
        <v>300</v>
      </c>
      <c r="E2880">
        <v>49.019607839999999</v>
      </c>
      <c r="F2880">
        <v>8.67</v>
      </c>
      <c r="G2880">
        <v>1.02</v>
      </c>
      <c r="H2880">
        <v>5.8823529409999997</v>
      </c>
      <c r="I2880">
        <v>17590</v>
      </c>
      <c r="J2880">
        <v>36235</v>
      </c>
      <c r="K2880">
        <v>861018</v>
      </c>
      <c r="L2880">
        <v>40950786</v>
      </c>
      <c r="M2880">
        <v>48.949289370000002</v>
      </c>
      <c r="N2880">
        <v>1130.144501</v>
      </c>
      <c r="O2880">
        <v>819839.29410000006</v>
      </c>
      <c r="P2880">
        <v>139372.68</v>
      </c>
      <c r="Q2880">
        <v>1</v>
      </c>
      <c r="R2880" t="s">
        <v>1561</v>
      </c>
      <c r="S2880">
        <f t="shared" si="46"/>
        <v>1</v>
      </c>
      <c r="T2880" t="str">
        <f>IF(Q2880=S2880,"true","false")</f>
        <v>true</v>
      </c>
    </row>
    <row r="2881" spans="1:20" x14ac:dyDescent="0.45">
      <c r="A2881" t="s">
        <v>4548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8</v>
      </c>
      <c r="J2881">
        <v>8</v>
      </c>
      <c r="K2881">
        <v>3263</v>
      </c>
      <c r="L2881">
        <v>1933</v>
      </c>
      <c r="M2881">
        <v>407.875</v>
      </c>
      <c r="N2881">
        <v>241.625</v>
      </c>
      <c r="O2881">
        <v>5196</v>
      </c>
      <c r="P2881">
        <v>5196</v>
      </c>
      <c r="Q2881">
        <v>-1</v>
      </c>
      <c r="R2881" t="s">
        <v>1916</v>
      </c>
      <c r="S2881">
        <f t="shared" si="46"/>
        <v>1</v>
      </c>
      <c r="T2881" t="str">
        <f>IF(Q2881=S2881,"true","false")</f>
        <v>false</v>
      </c>
    </row>
    <row r="2882" spans="1:20" x14ac:dyDescent="0.45">
      <c r="A2882" t="s">
        <v>2403</v>
      </c>
      <c r="B2882">
        <v>19</v>
      </c>
      <c r="C2882">
        <v>184</v>
      </c>
      <c r="D2882">
        <v>9762</v>
      </c>
      <c r="E2882">
        <v>1.9619565219999999</v>
      </c>
      <c r="F2882">
        <v>3.4681417739999998</v>
      </c>
      <c r="G2882">
        <v>9.6842105259999993</v>
      </c>
      <c r="H2882">
        <v>53.054347829999998</v>
      </c>
      <c r="I2882">
        <v>166059</v>
      </c>
      <c r="J2882">
        <v>138127</v>
      </c>
      <c r="K2882">
        <v>14063555</v>
      </c>
      <c r="L2882">
        <v>7512650</v>
      </c>
      <c r="M2882">
        <v>84.690110140000002</v>
      </c>
      <c r="N2882">
        <v>54.389438699999999</v>
      </c>
      <c r="O2882">
        <v>117261.9837</v>
      </c>
      <c r="P2882">
        <v>2210.2238269999998</v>
      </c>
      <c r="Q2882">
        <v>1</v>
      </c>
      <c r="R2882" t="s">
        <v>2402</v>
      </c>
      <c r="S2882">
        <f t="shared" si="46"/>
        <v>1</v>
      </c>
      <c r="T2882" t="str">
        <f>IF(Q2882=S2882,"true","false")</f>
        <v>true</v>
      </c>
    </row>
    <row r="2883" spans="1:20" x14ac:dyDescent="0.45">
      <c r="A2883" t="s">
        <v>2404</v>
      </c>
      <c r="B2883">
        <v>55</v>
      </c>
      <c r="C2883">
        <v>58</v>
      </c>
      <c r="D2883">
        <v>1313</v>
      </c>
      <c r="E2883">
        <v>52.155172409999999</v>
      </c>
      <c r="F2883">
        <v>2.5620715920000001</v>
      </c>
      <c r="G2883">
        <v>1.054545455</v>
      </c>
      <c r="H2883">
        <v>22.637931030000001</v>
      </c>
      <c r="I2883">
        <v>17354</v>
      </c>
      <c r="J2883">
        <v>24310</v>
      </c>
      <c r="K2883">
        <v>1947289</v>
      </c>
      <c r="L2883">
        <v>29448458</v>
      </c>
      <c r="M2883">
        <v>112.2098075</v>
      </c>
      <c r="N2883">
        <v>1211.3721929999999</v>
      </c>
      <c r="O2883">
        <v>541305.9828</v>
      </c>
      <c r="P2883">
        <v>23911.460019999999</v>
      </c>
      <c r="Q2883">
        <v>1</v>
      </c>
      <c r="R2883" t="s">
        <v>30</v>
      </c>
      <c r="S2883">
        <f t="shared" ref="S2883:S2946" si="47">IF(AND(E2883&lt;0.05,C2883&gt;10),0,1)</f>
        <v>1</v>
      </c>
      <c r="T2883" t="str">
        <f>IF(Q2883=S2883,"true","false")</f>
        <v>true</v>
      </c>
    </row>
    <row r="2884" spans="1:20" x14ac:dyDescent="0.45">
      <c r="A2884" t="s">
        <v>4551</v>
      </c>
      <c r="B2884">
        <v>3</v>
      </c>
      <c r="C2884">
        <v>3</v>
      </c>
      <c r="D2884">
        <v>11</v>
      </c>
      <c r="E2884">
        <v>3</v>
      </c>
      <c r="F2884">
        <v>0.81818181800000001</v>
      </c>
      <c r="G2884">
        <v>1</v>
      </c>
      <c r="H2884">
        <v>3.6666666669999999</v>
      </c>
      <c r="I2884">
        <v>308</v>
      </c>
      <c r="J2884">
        <v>304</v>
      </c>
      <c r="K2884">
        <v>16917</v>
      </c>
      <c r="L2884">
        <v>304138</v>
      </c>
      <c r="M2884">
        <v>54.925324680000003</v>
      </c>
      <c r="N2884">
        <v>1000.453947</v>
      </c>
      <c r="O2884">
        <v>107018.3333</v>
      </c>
      <c r="P2884">
        <v>29186.818179999998</v>
      </c>
      <c r="Q2884">
        <v>1</v>
      </c>
      <c r="R2884" t="s">
        <v>73</v>
      </c>
      <c r="S2884">
        <f t="shared" si="47"/>
        <v>1</v>
      </c>
      <c r="T2884" t="str">
        <f>IF(Q2884=S2884,"true","false")</f>
        <v>true</v>
      </c>
    </row>
    <row r="2885" spans="1:20" x14ac:dyDescent="0.45">
      <c r="A2885" t="s">
        <v>4552</v>
      </c>
      <c r="B2885">
        <v>22</v>
      </c>
      <c r="C2885">
        <v>23</v>
      </c>
      <c r="D2885">
        <v>135</v>
      </c>
      <c r="E2885">
        <v>21.043478260000001</v>
      </c>
      <c r="F2885">
        <v>3.918518519</v>
      </c>
      <c r="G2885">
        <v>1.0454545449999999</v>
      </c>
      <c r="H2885">
        <v>5.8695652169999999</v>
      </c>
      <c r="I2885">
        <v>6994</v>
      </c>
      <c r="J2885">
        <v>7717</v>
      </c>
      <c r="K2885">
        <v>395825</v>
      </c>
      <c r="L2885">
        <v>9702463</v>
      </c>
      <c r="M2885">
        <v>56.594938519999999</v>
      </c>
      <c r="N2885">
        <v>1257.2843069999999</v>
      </c>
      <c r="O2885">
        <v>439056</v>
      </c>
      <c r="P2885">
        <v>74802.133329999997</v>
      </c>
      <c r="Q2885">
        <v>-1</v>
      </c>
      <c r="R2885" t="s">
        <v>4553</v>
      </c>
      <c r="S2885">
        <f t="shared" si="47"/>
        <v>1</v>
      </c>
      <c r="T2885" t="str">
        <f>IF(Q2885=S2885,"true","false")</f>
        <v>false</v>
      </c>
    </row>
    <row r="2886" spans="1:20" x14ac:dyDescent="0.45">
      <c r="A2886" t="s">
        <v>4554</v>
      </c>
      <c r="B2886">
        <v>2</v>
      </c>
      <c r="C2886">
        <v>115</v>
      </c>
      <c r="D2886">
        <v>8398</v>
      </c>
      <c r="E2886">
        <v>3.4782608999999999E-2</v>
      </c>
      <c r="F2886">
        <v>1.574779709</v>
      </c>
      <c r="G2886">
        <v>57.5</v>
      </c>
      <c r="H2886">
        <v>73.026086960000001</v>
      </c>
      <c r="I2886">
        <v>22925</v>
      </c>
      <c r="J2886">
        <v>13765</v>
      </c>
      <c r="K2886">
        <v>2215807</v>
      </c>
      <c r="L2886">
        <v>960071</v>
      </c>
      <c r="M2886">
        <v>96.654612869999994</v>
      </c>
      <c r="N2886">
        <v>69.747257540000007</v>
      </c>
      <c r="O2886">
        <v>27616.330430000002</v>
      </c>
      <c r="P2886">
        <v>378.17075490000002</v>
      </c>
      <c r="Q2886">
        <v>1</v>
      </c>
      <c r="R2886" t="s">
        <v>2402</v>
      </c>
      <c r="S2886">
        <f t="shared" si="47"/>
        <v>0</v>
      </c>
      <c r="T2886" t="str">
        <f>IF(Q2886=S2886,"true","false")</f>
        <v>false</v>
      </c>
    </row>
    <row r="2887" spans="1:20" x14ac:dyDescent="0.45">
      <c r="A2887" t="s">
        <v>4555</v>
      </c>
      <c r="B2887">
        <v>2</v>
      </c>
      <c r="C2887">
        <v>3</v>
      </c>
      <c r="D2887">
        <v>72</v>
      </c>
      <c r="E2887">
        <v>1.3333333329999999</v>
      </c>
      <c r="F2887">
        <v>0.125</v>
      </c>
      <c r="G2887">
        <v>1.5</v>
      </c>
      <c r="H2887">
        <v>24</v>
      </c>
      <c r="I2887">
        <v>110</v>
      </c>
      <c r="J2887">
        <v>0</v>
      </c>
      <c r="K2887">
        <v>5174</v>
      </c>
      <c r="L2887">
        <v>0</v>
      </c>
      <c r="M2887">
        <v>47.036363639999998</v>
      </c>
      <c r="N2887">
        <v>0</v>
      </c>
      <c r="O2887">
        <v>1724.666667</v>
      </c>
      <c r="P2887">
        <v>71.861111109999996</v>
      </c>
      <c r="Q2887">
        <v>-1</v>
      </c>
      <c r="R2887" t="s">
        <v>4556</v>
      </c>
      <c r="S2887">
        <f t="shared" si="47"/>
        <v>1</v>
      </c>
      <c r="T2887" t="str">
        <f>IF(Q2887=S2887,"true","false")</f>
        <v>false</v>
      </c>
    </row>
    <row r="2888" spans="1:20" x14ac:dyDescent="0.45">
      <c r="A2888" t="s">
        <v>2405</v>
      </c>
      <c r="B2888">
        <v>143</v>
      </c>
      <c r="C2888">
        <v>150</v>
      </c>
      <c r="D2888">
        <v>861</v>
      </c>
      <c r="E2888">
        <v>136.3266667</v>
      </c>
      <c r="F2888">
        <v>26.132404180000002</v>
      </c>
      <c r="G2888">
        <v>1.048951049</v>
      </c>
      <c r="H2888">
        <v>5.74</v>
      </c>
      <c r="I2888">
        <v>16756</v>
      </c>
      <c r="J2888">
        <v>26331</v>
      </c>
      <c r="K2888">
        <v>1112851</v>
      </c>
      <c r="L2888">
        <v>30702601</v>
      </c>
      <c r="M2888">
        <v>66.415075200000004</v>
      </c>
      <c r="N2888">
        <v>1166.0248759999999</v>
      </c>
      <c r="O2888">
        <v>212103.01329999999</v>
      </c>
      <c r="P2888">
        <v>36951.744480000001</v>
      </c>
      <c r="Q2888">
        <v>1</v>
      </c>
      <c r="R2888" t="s">
        <v>498</v>
      </c>
      <c r="S2888">
        <f t="shared" si="47"/>
        <v>1</v>
      </c>
      <c r="T2888" t="str">
        <f>IF(Q2888=S2888,"true","false")</f>
        <v>true</v>
      </c>
    </row>
    <row r="2889" spans="1:20" x14ac:dyDescent="0.45">
      <c r="A2889" t="s">
        <v>4558</v>
      </c>
      <c r="B2889">
        <v>15</v>
      </c>
      <c r="C2889">
        <v>15</v>
      </c>
      <c r="D2889">
        <v>109</v>
      </c>
      <c r="E2889">
        <v>15</v>
      </c>
      <c r="F2889">
        <v>2.0642201830000002</v>
      </c>
      <c r="G2889">
        <v>1</v>
      </c>
      <c r="H2889">
        <v>7.266666667</v>
      </c>
      <c r="I2889">
        <v>1328</v>
      </c>
      <c r="J2889">
        <v>963</v>
      </c>
      <c r="K2889">
        <v>400961</v>
      </c>
      <c r="L2889">
        <v>272456</v>
      </c>
      <c r="M2889">
        <v>301.9284639</v>
      </c>
      <c r="N2889">
        <v>282.92419519999999</v>
      </c>
      <c r="O2889">
        <v>44894.466670000002</v>
      </c>
      <c r="P2889">
        <v>6178.1376149999996</v>
      </c>
      <c r="Q2889">
        <v>-1</v>
      </c>
      <c r="R2889" t="s">
        <v>4559</v>
      </c>
      <c r="S2889">
        <f t="shared" si="47"/>
        <v>1</v>
      </c>
      <c r="T2889" t="str">
        <f>IF(Q2889=S2889,"true","false")</f>
        <v>false</v>
      </c>
    </row>
    <row r="2890" spans="1:20" x14ac:dyDescent="0.45">
      <c r="A2890" t="s">
        <v>2406</v>
      </c>
      <c r="B2890">
        <v>10</v>
      </c>
      <c r="C2890">
        <v>61</v>
      </c>
      <c r="D2890">
        <v>438</v>
      </c>
      <c r="E2890">
        <v>1.6393442620000001</v>
      </c>
      <c r="F2890">
        <v>8.4954337899999999</v>
      </c>
      <c r="G2890">
        <v>6.1</v>
      </c>
      <c r="H2890">
        <v>7.1803278690000001</v>
      </c>
      <c r="I2890">
        <v>3230</v>
      </c>
      <c r="J2890">
        <v>2400</v>
      </c>
      <c r="K2890">
        <v>295064</v>
      </c>
      <c r="L2890">
        <v>1024191</v>
      </c>
      <c r="M2890">
        <v>91.351083590000002</v>
      </c>
      <c r="N2890">
        <v>426.74624999999997</v>
      </c>
      <c r="O2890">
        <v>21627.131150000001</v>
      </c>
      <c r="P2890">
        <v>3011.9977170000002</v>
      </c>
      <c r="Q2890">
        <v>1</v>
      </c>
      <c r="R2890" t="s">
        <v>50</v>
      </c>
      <c r="S2890">
        <f t="shared" si="47"/>
        <v>1</v>
      </c>
      <c r="T2890" t="str">
        <f>IF(Q2890=S2890,"true","false")</f>
        <v>true</v>
      </c>
    </row>
    <row r="2891" spans="1:20" x14ac:dyDescent="0.45">
      <c r="A2891" t="s">
        <v>2409</v>
      </c>
      <c r="B2891">
        <v>285</v>
      </c>
      <c r="C2891">
        <v>329</v>
      </c>
      <c r="D2891">
        <v>3352</v>
      </c>
      <c r="E2891">
        <v>246.88449850000001</v>
      </c>
      <c r="F2891">
        <v>32.291467779999998</v>
      </c>
      <c r="G2891">
        <v>1.1543859649999999</v>
      </c>
      <c r="H2891">
        <v>10.18844985</v>
      </c>
      <c r="I2891">
        <v>53235</v>
      </c>
      <c r="J2891">
        <v>65248</v>
      </c>
      <c r="K2891">
        <v>3530496</v>
      </c>
      <c r="L2891">
        <v>68928562</v>
      </c>
      <c r="M2891">
        <v>66.319075799999993</v>
      </c>
      <c r="N2891">
        <v>1056.408809</v>
      </c>
      <c r="O2891">
        <v>220240.29790000001</v>
      </c>
      <c r="P2891">
        <v>21616.664079999999</v>
      </c>
      <c r="Q2891">
        <v>1</v>
      </c>
      <c r="R2891" t="s">
        <v>30</v>
      </c>
      <c r="S2891">
        <f t="shared" si="47"/>
        <v>1</v>
      </c>
      <c r="T2891" t="str">
        <f>IF(Q2891=S2891,"true","false")</f>
        <v>true</v>
      </c>
    </row>
    <row r="2892" spans="1:20" x14ac:dyDescent="0.45">
      <c r="A2892" t="s">
        <v>4562</v>
      </c>
      <c r="B2892">
        <v>1</v>
      </c>
      <c r="C2892">
        <v>1</v>
      </c>
      <c r="D2892">
        <v>43</v>
      </c>
      <c r="E2892">
        <v>1</v>
      </c>
      <c r="F2892">
        <v>2.3255814E-2</v>
      </c>
      <c r="G2892">
        <v>1</v>
      </c>
      <c r="H2892">
        <v>43</v>
      </c>
      <c r="I2892">
        <v>579</v>
      </c>
      <c r="J2892">
        <v>601</v>
      </c>
      <c r="K2892">
        <v>76795</v>
      </c>
      <c r="L2892">
        <v>452791</v>
      </c>
      <c r="M2892">
        <v>132.63385149999999</v>
      </c>
      <c r="N2892">
        <v>753.39600670000004</v>
      </c>
      <c r="O2892">
        <v>529586</v>
      </c>
      <c r="P2892">
        <v>12315.95349</v>
      </c>
      <c r="Q2892">
        <v>1</v>
      </c>
      <c r="R2892" t="s">
        <v>417</v>
      </c>
      <c r="S2892">
        <f t="shared" si="47"/>
        <v>1</v>
      </c>
      <c r="T2892" t="str">
        <f>IF(Q2892=S2892,"true","false")</f>
        <v>true</v>
      </c>
    </row>
    <row r="2893" spans="1:20" x14ac:dyDescent="0.45">
      <c r="A2893" t="s">
        <v>2414</v>
      </c>
      <c r="B2893">
        <v>43</v>
      </c>
      <c r="C2893">
        <v>46</v>
      </c>
      <c r="D2893">
        <v>467</v>
      </c>
      <c r="E2893">
        <v>40.195652170000002</v>
      </c>
      <c r="F2893">
        <v>4.5310492509999998</v>
      </c>
      <c r="G2893">
        <v>1.0697674420000001</v>
      </c>
      <c r="H2893">
        <v>10.15217391</v>
      </c>
      <c r="I2893">
        <v>3646</v>
      </c>
      <c r="J2893">
        <v>3055</v>
      </c>
      <c r="K2893">
        <v>1035306</v>
      </c>
      <c r="L2893">
        <v>1265157</v>
      </c>
      <c r="M2893">
        <v>283.9566648</v>
      </c>
      <c r="N2893">
        <v>414.12667759999999</v>
      </c>
      <c r="O2893">
        <v>50010.065219999997</v>
      </c>
      <c r="P2893">
        <v>4926.0449680000002</v>
      </c>
      <c r="Q2893">
        <v>1</v>
      </c>
      <c r="R2893" t="s">
        <v>93</v>
      </c>
      <c r="S2893">
        <f t="shared" si="47"/>
        <v>1</v>
      </c>
      <c r="T2893" t="str">
        <f>IF(Q2893=S2893,"true","false")</f>
        <v>true</v>
      </c>
    </row>
    <row r="2894" spans="1:20" x14ac:dyDescent="0.45">
      <c r="A2894" t="s">
        <v>4564</v>
      </c>
      <c r="B2894">
        <v>1</v>
      </c>
      <c r="C2894">
        <v>1</v>
      </c>
      <c r="D2894">
        <v>20</v>
      </c>
      <c r="E2894">
        <v>1</v>
      </c>
      <c r="F2894">
        <v>0.05</v>
      </c>
      <c r="G2894">
        <v>1</v>
      </c>
      <c r="H2894">
        <v>20</v>
      </c>
      <c r="I2894">
        <v>68</v>
      </c>
      <c r="J2894">
        <v>48</v>
      </c>
      <c r="K2894">
        <v>27448</v>
      </c>
      <c r="L2894">
        <v>31301</v>
      </c>
      <c r="M2894">
        <v>403.64705880000002</v>
      </c>
      <c r="N2894">
        <v>652.10416669999995</v>
      </c>
      <c r="O2894">
        <v>58749</v>
      </c>
      <c r="P2894">
        <v>2937.45</v>
      </c>
      <c r="Q2894">
        <v>1</v>
      </c>
      <c r="R2894" t="s">
        <v>248</v>
      </c>
      <c r="S2894">
        <f t="shared" si="47"/>
        <v>1</v>
      </c>
      <c r="T2894" t="str">
        <f>IF(Q2894=S2894,"true","false")</f>
        <v>true</v>
      </c>
    </row>
    <row r="2895" spans="1:20" x14ac:dyDescent="0.45">
      <c r="A2895" t="s">
        <v>2415</v>
      </c>
      <c r="B2895">
        <v>12</v>
      </c>
      <c r="C2895">
        <v>15</v>
      </c>
      <c r="D2895">
        <v>100</v>
      </c>
      <c r="E2895">
        <v>9.6</v>
      </c>
      <c r="F2895">
        <v>2.25</v>
      </c>
      <c r="G2895">
        <v>1.25</v>
      </c>
      <c r="H2895">
        <v>6.6666666670000003</v>
      </c>
      <c r="I2895">
        <v>382</v>
      </c>
      <c r="J2895">
        <v>84</v>
      </c>
      <c r="K2895">
        <v>31587</v>
      </c>
      <c r="L2895">
        <v>4320</v>
      </c>
      <c r="M2895">
        <v>82.688481679999995</v>
      </c>
      <c r="N2895">
        <v>51.428571429999998</v>
      </c>
      <c r="O2895">
        <v>2393.8000000000002</v>
      </c>
      <c r="P2895">
        <v>359.07</v>
      </c>
      <c r="Q2895">
        <v>1</v>
      </c>
      <c r="R2895" t="s">
        <v>920</v>
      </c>
      <c r="S2895">
        <f t="shared" si="47"/>
        <v>1</v>
      </c>
      <c r="T2895" t="str">
        <f>IF(Q2895=S2895,"true","false")</f>
        <v>true</v>
      </c>
    </row>
    <row r="2896" spans="1:20" x14ac:dyDescent="0.45">
      <c r="A2896" t="s">
        <v>4566</v>
      </c>
      <c r="B2896">
        <v>4</v>
      </c>
      <c r="C2896">
        <v>4</v>
      </c>
      <c r="D2896">
        <v>14</v>
      </c>
      <c r="E2896">
        <v>4</v>
      </c>
      <c r="F2896">
        <v>1.1428571430000001</v>
      </c>
      <c r="G2896">
        <v>1</v>
      </c>
      <c r="H2896">
        <v>3.5</v>
      </c>
      <c r="I2896">
        <v>253</v>
      </c>
      <c r="J2896">
        <v>231</v>
      </c>
      <c r="K2896">
        <v>30314</v>
      </c>
      <c r="L2896">
        <v>214188</v>
      </c>
      <c r="M2896">
        <v>119.8181818</v>
      </c>
      <c r="N2896">
        <v>927.22077920000004</v>
      </c>
      <c r="O2896">
        <v>61125.5</v>
      </c>
      <c r="P2896">
        <v>17464.42857</v>
      </c>
      <c r="Q2896">
        <v>-1</v>
      </c>
      <c r="R2896" t="s">
        <v>612</v>
      </c>
      <c r="S2896">
        <f t="shared" si="47"/>
        <v>1</v>
      </c>
      <c r="T2896" t="str">
        <f>IF(Q2896=S2896,"true","false")</f>
        <v>false</v>
      </c>
    </row>
    <row r="2897" spans="1:20" x14ac:dyDescent="0.45">
      <c r="A2897" t="s">
        <v>4567</v>
      </c>
      <c r="B2897">
        <v>2</v>
      </c>
      <c r="C2897">
        <v>14</v>
      </c>
      <c r="D2897">
        <v>128</v>
      </c>
      <c r="E2897">
        <v>0.28571428599999998</v>
      </c>
      <c r="F2897">
        <v>1.53125</v>
      </c>
      <c r="G2897">
        <v>7</v>
      </c>
      <c r="H2897">
        <v>9.1428571430000005</v>
      </c>
      <c r="I2897">
        <v>358</v>
      </c>
      <c r="J2897">
        <v>232</v>
      </c>
      <c r="K2897">
        <v>164822</v>
      </c>
      <c r="L2897">
        <v>58149</v>
      </c>
      <c r="M2897">
        <v>460.39664800000003</v>
      </c>
      <c r="N2897">
        <v>250.64224139999999</v>
      </c>
      <c r="O2897">
        <v>15926.5</v>
      </c>
      <c r="P2897">
        <v>1741.9609379999999</v>
      </c>
      <c r="Q2897">
        <v>-1</v>
      </c>
      <c r="R2897" t="s">
        <v>2432</v>
      </c>
      <c r="S2897">
        <f t="shared" si="47"/>
        <v>1</v>
      </c>
      <c r="T2897" t="str">
        <f>IF(Q2897=S2897,"true","false")</f>
        <v>false</v>
      </c>
    </row>
    <row r="2898" spans="1:20" x14ac:dyDescent="0.45">
      <c r="A2898" t="s">
        <v>4568</v>
      </c>
      <c r="B2898">
        <v>1</v>
      </c>
      <c r="C2898">
        <v>1</v>
      </c>
      <c r="D2898">
        <v>5</v>
      </c>
      <c r="E2898">
        <v>1</v>
      </c>
      <c r="F2898">
        <v>0.2</v>
      </c>
      <c r="G2898">
        <v>1</v>
      </c>
      <c r="H2898">
        <v>5</v>
      </c>
      <c r="I2898">
        <v>72</v>
      </c>
      <c r="J2898">
        <v>52</v>
      </c>
      <c r="K2898">
        <v>10408</v>
      </c>
      <c r="L2898">
        <v>25387</v>
      </c>
      <c r="M2898">
        <v>144.55555559999999</v>
      </c>
      <c r="N2898">
        <v>488.21153850000002</v>
      </c>
      <c r="O2898">
        <v>35795</v>
      </c>
      <c r="P2898">
        <v>7159</v>
      </c>
      <c r="Q2898">
        <v>-1</v>
      </c>
      <c r="R2898" t="s">
        <v>4569</v>
      </c>
      <c r="S2898">
        <f t="shared" si="47"/>
        <v>1</v>
      </c>
      <c r="T2898" t="str">
        <f>IF(Q2898=S2898,"true","false")</f>
        <v>false</v>
      </c>
    </row>
    <row r="2899" spans="1:20" x14ac:dyDescent="0.45">
      <c r="A2899" t="s">
        <v>4570</v>
      </c>
      <c r="B2899">
        <v>20</v>
      </c>
      <c r="C2899">
        <v>20</v>
      </c>
      <c r="D2899">
        <v>196</v>
      </c>
      <c r="E2899">
        <v>20</v>
      </c>
      <c r="F2899">
        <v>2.0408163269999999</v>
      </c>
      <c r="G2899">
        <v>1</v>
      </c>
      <c r="H2899">
        <v>9.8000000000000007</v>
      </c>
      <c r="I2899">
        <v>2161</v>
      </c>
      <c r="J2899">
        <v>1886</v>
      </c>
      <c r="K2899">
        <v>216126</v>
      </c>
      <c r="L2899">
        <v>1320489</v>
      </c>
      <c r="M2899">
        <v>100.01203150000001</v>
      </c>
      <c r="N2899">
        <v>700.15323439999997</v>
      </c>
      <c r="O2899">
        <v>76830.75</v>
      </c>
      <c r="P2899">
        <v>7839.8724490000004</v>
      </c>
      <c r="Q2899">
        <v>-1</v>
      </c>
      <c r="R2899" t="s">
        <v>4571</v>
      </c>
      <c r="S2899">
        <f t="shared" si="47"/>
        <v>1</v>
      </c>
      <c r="T2899" t="str">
        <f>IF(Q2899=S2899,"true","false")</f>
        <v>false</v>
      </c>
    </row>
    <row r="2900" spans="1:20" x14ac:dyDescent="0.45">
      <c r="A2900" t="s">
        <v>4572</v>
      </c>
      <c r="B2900">
        <v>1</v>
      </c>
      <c r="C2900">
        <v>1</v>
      </c>
      <c r="D2900">
        <v>5</v>
      </c>
      <c r="E2900">
        <v>1</v>
      </c>
      <c r="F2900">
        <v>0.2</v>
      </c>
      <c r="G2900">
        <v>1</v>
      </c>
      <c r="H2900">
        <v>5</v>
      </c>
      <c r="I2900">
        <v>152</v>
      </c>
      <c r="J2900">
        <v>123</v>
      </c>
      <c r="K2900">
        <v>31234</v>
      </c>
      <c r="L2900">
        <v>33785</v>
      </c>
      <c r="M2900">
        <v>205.48684209999999</v>
      </c>
      <c r="N2900">
        <v>274.6747967</v>
      </c>
      <c r="O2900">
        <v>65019</v>
      </c>
      <c r="P2900">
        <v>13003.8</v>
      </c>
      <c r="Q2900">
        <v>-1</v>
      </c>
      <c r="R2900" t="s">
        <v>4573</v>
      </c>
      <c r="S2900">
        <f t="shared" si="47"/>
        <v>1</v>
      </c>
      <c r="T2900" t="str">
        <f>IF(Q2900=S2900,"true","false")</f>
        <v>false</v>
      </c>
    </row>
    <row r="2901" spans="1:20" x14ac:dyDescent="0.45">
      <c r="A2901" t="s">
        <v>4574</v>
      </c>
      <c r="B2901">
        <v>6</v>
      </c>
      <c r="C2901">
        <v>6</v>
      </c>
      <c r="D2901">
        <v>21</v>
      </c>
      <c r="E2901">
        <v>6</v>
      </c>
      <c r="F2901">
        <v>1.7142857140000001</v>
      </c>
      <c r="G2901">
        <v>1</v>
      </c>
      <c r="H2901">
        <v>3.5</v>
      </c>
      <c r="I2901">
        <v>515</v>
      </c>
      <c r="J2901">
        <v>489</v>
      </c>
      <c r="K2901">
        <v>35557</v>
      </c>
      <c r="L2901">
        <v>409773</v>
      </c>
      <c r="M2901">
        <v>69.042718449999995</v>
      </c>
      <c r="N2901">
        <v>837.98159510000005</v>
      </c>
      <c r="O2901">
        <v>74221.666670000006</v>
      </c>
      <c r="P2901">
        <v>21206.190480000001</v>
      </c>
      <c r="Q2901">
        <v>-1</v>
      </c>
      <c r="R2901" t="s">
        <v>4375</v>
      </c>
      <c r="S2901">
        <f t="shared" si="47"/>
        <v>1</v>
      </c>
      <c r="T2901" t="str">
        <f>IF(Q2901=S2901,"true","false")</f>
        <v>false</v>
      </c>
    </row>
    <row r="2902" spans="1:20" x14ac:dyDescent="0.45">
      <c r="A2902" t="s">
        <v>4575</v>
      </c>
      <c r="B2902">
        <v>2</v>
      </c>
      <c r="C2902">
        <v>2</v>
      </c>
      <c r="D2902">
        <v>14</v>
      </c>
      <c r="E2902">
        <v>2</v>
      </c>
      <c r="F2902">
        <v>0.28571428599999998</v>
      </c>
      <c r="G2902">
        <v>1</v>
      </c>
      <c r="H2902">
        <v>7</v>
      </c>
      <c r="I2902">
        <v>128</v>
      </c>
      <c r="J2902">
        <v>159</v>
      </c>
      <c r="K2902">
        <v>25628</v>
      </c>
      <c r="L2902">
        <v>64359</v>
      </c>
      <c r="M2902">
        <v>200.21875</v>
      </c>
      <c r="N2902">
        <v>404.7735849</v>
      </c>
      <c r="O2902">
        <v>44993.5</v>
      </c>
      <c r="P2902">
        <v>6427.6428569999998</v>
      </c>
      <c r="Q2902">
        <v>0</v>
      </c>
      <c r="R2902" t="s">
        <v>2057</v>
      </c>
      <c r="S2902">
        <f t="shared" si="47"/>
        <v>1</v>
      </c>
      <c r="T2902" t="str">
        <f>IF(Q2902=S2902,"true","false")</f>
        <v>false</v>
      </c>
    </row>
    <row r="2903" spans="1:20" x14ac:dyDescent="0.45">
      <c r="A2903" t="s">
        <v>4576</v>
      </c>
      <c r="B2903">
        <v>6</v>
      </c>
      <c r="C2903">
        <v>6</v>
      </c>
      <c r="D2903">
        <v>142</v>
      </c>
      <c r="E2903">
        <v>6</v>
      </c>
      <c r="F2903">
        <v>0.25352112700000001</v>
      </c>
      <c r="G2903">
        <v>1</v>
      </c>
      <c r="H2903">
        <v>23.666666670000001</v>
      </c>
      <c r="I2903">
        <v>2505</v>
      </c>
      <c r="J2903">
        <v>2257</v>
      </c>
      <c r="K2903">
        <v>948637</v>
      </c>
      <c r="L2903">
        <v>366353</v>
      </c>
      <c r="M2903">
        <v>378.69740519999999</v>
      </c>
      <c r="N2903">
        <v>162.31856450000001</v>
      </c>
      <c r="O2903">
        <v>219165</v>
      </c>
      <c r="P2903">
        <v>9260.4929580000007</v>
      </c>
      <c r="Q2903">
        <v>1</v>
      </c>
      <c r="R2903" t="s">
        <v>50</v>
      </c>
      <c r="S2903">
        <f t="shared" si="47"/>
        <v>1</v>
      </c>
      <c r="T2903" t="str">
        <f>IF(Q2903=S2903,"true","false")</f>
        <v>true</v>
      </c>
    </row>
    <row r="2904" spans="1:20" x14ac:dyDescent="0.45">
      <c r="A2904" t="s">
        <v>4577</v>
      </c>
      <c r="B2904">
        <v>1</v>
      </c>
      <c r="C2904">
        <v>1</v>
      </c>
      <c r="D2904">
        <v>31</v>
      </c>
      <c r="E2904">
        <v>1</v>
      </c>
      <c r="F2904">
        <v>3.2258065000000002E-2</v>
      </c>
      <c r="G2904">
        <v>1</v>
      </c>
      <c r="H2904">
        <v>31</v>
      </c>
      <c r="I2904">
        <v>192</v>
      </c>
      <c r="J2904">
        <v>119</v>
      </c>
      <c r="K2904">
        <v>25270</v>
      </c>
      <c r="L2904">
        <v>20006</v>
      </c>
      <c r="M2904">
        <v>131.61458329999999</v>
      </c>
      <c r="N2904">
        <v>168.1176471</v>
      </c>
      <c r="O2904">
        <v>45276</v>
      </c>
      <c r="P2904">
        <v>1460.5161290000001</v>
      </c>
      <c r="Q2904">
        <v>0</v>
      </c>
      <c r="R2904" t="s">
        <v>4578</v>
      </c>
      <c r="S2904">
        <f t="shared" si="47"/>
        <v>1</v>
      </c>
      <c r="T2904" t="str">
        <f>IF(Q2904=S2904,"true","false")</f>
        <v>false</v>
      </c>
    </row>
    <row r="2905" spans="1:20" x14ac:dyDescent="0.45">
      <c r="A2905" t="s">
        <v>4579</v>
      </c>
      <c r="B2905">
        <v>10</v>
      </c>
      <c r="C2905">
        <v>10</v>
      </c>
      <c r="D2905">
        <v>134</v>
      </c>
      <c r="E2905">
        <v>10</v>
      </c>
      <c r="F2905">
        <v>0.746268657</v>
      </c>
      <c r="G2905">
        <v>1</v>
      </c>
      <c r="H2905">
        <v>13.4</v>
      </c>
      <c r="I2905">
        <v>2754</v>
      </c>
      <c r="J2905">
        <v>3600</v>
      </c>
      <c r="K2905">
        <v>272271</v>
      </c>
      <c r="L2905">
        <v>4013194</v>
      </c>
      <c r="M2905">
        <v>98.863834420000003</v>
      </c>
      <c r="N2905">
        <v>1114.7761109999999</v>
      </c>
      <c r="O2905">
        <v>428546.5</v>
      </c>
      <c r="P2905">
        <v>31981.08209</v>
      </c>
      <c r="Q2905">
        <v>1</v>
      </c>
      <c r="R2905" t="s">
        <v>1510</v>
      </c>
      <c r="S2905">
        <f t="shared" si="47"/>
        <v>1</v>
      </c>
      <c r="T2905" t="str">
        <f>IF(Q2905=S2905,"true","false")</f>
        <v>true</v>
      </c>
    </row>
    <row r="2906" spans="1:20" x14ac:dyDescent="0.45">
      <c r="A2906" t="s">
        <v>4580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44</v>
      </c>
      <c r="J2906">
        <v>49</v>
      </c>
      <c r="K2906">
        <v>3307</v>
      </c>
      <c r="L2906">
        <v>57500</v>
      </c>
      <c r="M2906">
        <v>75.159090910000003</v>
      </c>
      <c r="N2906">
        <v>1173.469388</v>
      </c>
      <c r="O2906">
        <v>60807</v>
      </c>
      <c r="P2906">
        <v>60807</v>
      </c>
      <c r="Q2906">
        <v>-1</v>
      </c>
      <c r="R2906" t="s">
        <v>4581</v>
      </c>
      <c r="S2906">
        <f t="shared" si="47"/>
        <v>1</v>
      </c>
      <c r="T2906" t="str">
        <f>IF(Q2906=S2906,"true","false")</f>
        <v>false</v>
      </c>
    </row>
    <row r="2907" spans="1:20" x14ac:dyDescent="0.45">
      <c r="A2907" t="s">
        <v>4582</v>
      </c>
      <c r="B2907">
        <v>2</v>
      </c>
      <c r="C2907">
        <v>2</v>
      </c>
      <c r="D2907">
        <v>12</v>
      </c>
      <c r="E2907">
        <v>2</v>
      </c>
      <c r="F2907">
        <v>0.33333333300000001</v>
      </c>
      <c r="G2907">
        <v>1</v>
      </c>
      <c r="H2907">
        <v>6</v>
      </c>
      <c r="I2907">
        <v>245</v>
      </c>
      <c r="J2907">
        <v>219</v>
      </c>
      <c r="K2907">
        <v>23031</v>
      </c>
      <c r="L2907">
        <v>272128</v>
      </c>
      <c r="M2907">
        <v>94.004081630000002</v>
      </c>
      <c r="N2907">
        <v>1242.593607</v>
      </c>
      <c r="O2907">
        <v>147579.5</v>
      </c>
      <c r="P2907">
        <v>24596.583330000001</v>
      </c>
      <c r="Q2907">
        <v>1</v>
      </c>
      <c r="R2907" t="s">
        <v>97</v>
      </c>
      <c r="S2907">
        <f t="shared" si="47"/>
        <v>1</v>
      </c>
      <c r="T2907" t="str">
        <f>IF(Q2907=S2907,"true","false")</f>
        <v>true</v>
      </c>
    </row>
    <row r="2908" spans="1:20" x14ac:dyDescent="0.45">
      <c r="A2908" t="s">
        <v>4583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11</v>
      </c>
      <c r="J2908">
        <v>13</v>
      </c>
      <c r="K2908">
        <v>1081</v>
      </c>
      <c r="L2908">
        <v>592</v>
      </c>
      <c r="M2908">
        <v>98.272727270000004</v>
      </c>
      <c r="N2908">
        <v>45.53846154</v>
      </c>
      <c r="O2908">
        <v>1673</v>
      </c>
      <c r="P2908">
        <v>1673</v>
      </c>
      <c r="Q2908">
        <v>-1</v>
      </c>
      <c r="R2908" t="s">
        <v>4584</v>
      </c>
      <c r="S2908">
        <f t="shared" si="47"/>
        <v>1</v>
      </c>
      <c r="T2908" t="str">
        <f>IF(Q2908=S2908,"true","false")</f>
        <v>false</v>
      </c>
    </row>
    <row r="2909" spans="1:20" x14ac:dyDescent="0.45">
      <c r="A2909" t="s">
        <v>4585</v>
      </c>
      <c r="B2909">
        <v>3</v>
      </c>
      <c r="C2909">
        <v>3</v>
      </c>
      <c r="D2909">
        <v>5</v>
      </c>
      <c r="E2909">
        <v>3</v>
      </c>
      <c r="F2909">
        <v>1.8</v>
      </c>
      <c r="G2909">
        <v>1</v>
      </c>
      <c r="H2909">
        <v>1.6666666670000001</v>
      </c>
      <c r="I2909">
        <v>20</v>
      </c>
      <c r="J2909">
        <v>10</v>
      </c>
      <c r="K2909">
        <v>936</v>
      </c>
      <c r="L2909">
        <v>480</v>
      </c>
      <c r="M2909">
        <v>46.8</v>
      </c>
      <c r="N2909">
        <v>48</v>
      </c>
      <c r="O2909">
        <v>472</v>
      </c>
      <c r="P2909">
        <v>283.2</v>
      </c>
      <c r="Q2909">
        <v>-1</v>
      </c>
      <c r="R2909" t="s">
        <v>4586</v>
      </c>
      <c r="S2909">
        <f t="shared" si="47"/>
        <v>1</v>
      </c>
      <c r="T2909" t="str">
        <f>IF(Q2909=S2909,"true","false")</f>
        <v>false</v>
      </c>
    </row>
    <row r="2910" spans="1:20" x14ac:dyDescent="0.45">
      <c r="A2910" t="s">
        <v>4587</v>
      </c>
      <c r="B2910">
        <v>1</v>
      </c>
      <c r="C2910">
        <v>1</v>
      </c>
      <c r="D2910">
        <v>6</v>
      </c>
      <c r="E2910">
        <v>1</v>
      </c>
      <c r="F2910">
        <v>0.16666666699999999</v>
      </c>
      <c r="G2910">
        <v>1</v>
      </c>
      <c r="H2910">
        <v>6</v>
      </c>
      <c r="I2910">
        <v>44</v>
      </c>
      <c r="J2910">
        <v>78</v>
      </c>
      <c r="K2910">
        <v>3732</v>
      </c>
      <c r="L2910">
        <v>83928</v>
      </c>
      <c r="M2910">
        <v>84.818181820000007</v>
      </c>
      <c r="N2910">
        <v>1076</v>
      </c>
      <c r="O2910">
        <v>87660</v>
      </c>
      <c r="P2910">
        <v>14610</v>
      </c>
      <c r="Q2910">
        <v>1</v>
      </c>
      <c r="R2910" t="s">
        <v>240</v>
      </c>
      <c r="S2910">
        <f t="shared" si="47"/>
        <v>1</v>
      </c>
      <c r="T2910" t="str">
        <f>IF(Q2910=S2910,"true","false")</f>
        <v>true</v>
      </c>
    </row>
    <row r="2911" spans="1:20" x14ac:dyDescent="0.45">
      <c r="A2911" t="s">
        <v>4588</v>
      </c>
      <c r="B2911">
        <v>1</v>
      </c>
      <c r="C2911">
        <v>6</v>
      </c>
      <c r="D2911">
        <v>317</v>
      </c>
      <c r="E2911">
        <v>0.16666666699999999</v>
      </c>
      <c r="F2911">
        <v>0.11356466899999999</v>
      </c>
      <c r="G2911">
        <v>6</v>
      </c>
      <c r="H2911">
        <v>52.833333330000002</v>
      </c>
      <c r="I2911">
        <v>317</v>
      </c>
      <c r="J2911">
        <v>0</v>
      </c>
      <c r="K2911">
        <v>24092</v>
      </c>
      <c r="L2911">
        <v>0</v>
      </c>
      <c r="M2911">
        <v>76</v>
      </c>
      <c r="N2911">
        <v>0</v>
      </c>
      <c r="O2911">
        <v>4015.333333</v>
      </c>
      <c r="P2911">
        <v>76</v>
      </c>
      <c r="Q2911">
        <v>-1</v>
      </c>
      <c r="R2911" t="s">
        <v>4589</v>
      </c>
      <c r="S2911">
        <f t="shared" si="47"/>
        <v>1</v>
      </c>
      <c r="T2911" t="str">
        <f>IF(Q2911=S2911,"true","false")</f>
        <v>false</v>
      </c>
    </row>
    <row r="2912" spans="1:20" x14ac:dyDescent="0.45">
      <c r="A2912" t="s">
        <v>4590</v>
      </c>
      <c r="B2912">
        <v>1</v>
      </c>
      <c r="C2912">
        <v>1</v>
      </c>
      <c r="D2912">
        <v>17</v>
      </c>
      <c r="E2912">
        <v>1</v>
      </c>
      <c r="F2912">
        <v>5.8823528999999999E-2</v>
      </c>
      <c r="G2912">
        <v>1</v>
      </c>
      <c r="H2912">
        <v>17</v>
      </c>
      <c r="I2912">
        <v>190</v>
      </c>
      <c r="J2912">
        <v>571</v>
      </c>
      <c r="K2912">
        <v>10606</v>
      </c>
      <c r="L2912">
        <v>664504</v>
      </c>
      <c r="M2912">
        <v>55.821052629999997</v>
      </c>
      <c r="N2912">
        <v>1163.7548159999999</v>
      </c>
      <c r="O2912">
        <v>675110</v>
      </c>
      <c r="P2912">
        <v>39712.352939999997</v>
      </c>
      <c r="Q2912">
        <v>-1</v>
      </c>
      <c r="R2912" t="s">
        <v>4591</v>
      </c>
      <c r="S2912">
        <f t="shared" si="47"/>
        <v>1</v>
      </c>
      <c r="T2912" t="str">
        <f>IF(Q2912=S2912,"true","false")</f>
        <v>false</v>
      </c>
    </row>
    <row r="2913" spans="1:20" x14ac:dyDescent="0.45">
      <c r="A2913" t="s">
        <v>4592</v>
      </c>
      <c r="B2913">
        <v>1</v>
      </c>
      <c r="C2913">
        <v>1</v>
      </c>
      <c r="D2913">
        <v>4</v>
      </c>
      <c r="E2913">
        <v>1</v>
      </c>
      <c r="F2913">
        <v>0.25</v>
      </c>
      <c r="G2913">
        <v>1</v>
      </c>
      <c r="H2913">
        <v>4</v>
      </c>
      <c r="I2913">
        <v>19</v>
      </c>
      <c r="J2913">
        <v>15</v>
      </c>
      <c r="K2913">
        <v>8074</v>
      </c>
      <c r="L2913">
        <v>4522</v>
      </c>
      <c r="M2913">
        <v>424.94736840000002</v>
      </c>
      <c r="N2913">
        <v>301.46666670000002</v>
      </c>
      <c r="O2913">
        <v>12596</v>
      </c>
      <c r="P2913">
        <v>3149</v>
      </c>
      <c r="Q2913">
        <v>-1</v>
      </c>
      <c r="R2913" t="s">
        <v>4114</v>
      </c>
      <c r="S2913">
        <f t="shared" si="47"/>
        <v>1</v>
      </c>
      <c r="T2913" t="str">
        <f>IF(Q2913=S2913,"true","false")</f>
        <v>false</v>
      </c>
    </row>
    <row r="2914" spans="1:20" x14ac:dyDescent="0.45">
      <c r="A2914" t="s">
        <v>4593</v>
      </c>
      <c r="B2914">
        <v>5</v>
      </c>
      <c r="C2914">
        <v>6</v>
      </c>
      <c r="D2914">
        <v>71</v>
      </c>
      <c r="E2914">
        <v>4.1666666670000003</v>
      </c>
      <c r="F2914">
        <v>0.50704225400000003</v>
      </c>
      <c r="G2914">
        <v>1.2</v>
      </c>
      <c r="H2914">
        <v>11.83333333</v>
      </c>
      <c r="I2914">
        <v>1243</v>
      </c>
      <c r="J2914">
        <v>714</v>
      </c>
      <c r="K2914">
        <v>72181</v>
      </c>
      <c r="L2914">
        <v>40180</v>
      </c>
      <c r="M2914">
        <v>58.069991950000002</v>
      </c>
      <c r="N2914">
        <v>56.274509799999997</v>
      </c>
      <c r="O2914">
        <v>18726.833330000001</v>
      </c>
      <c r="P2914">
        <v>1582.5492959999999</v>
      </c>
      <c r="Q2914">
        <v>0</v>
      </c>
      <c r="R2914" t="s">
        <v>4593</v>
      </c>
      <c r="S2914">
        <f t="shared" si="47"/>
        <v>1</v>
      </c>
      <c r="T2914" t="str">
        <f>IF(Q2914=S2914,"true","false")</f>
        <v>false</v>
      </c>
    </row>
    <row r="2915" spans="1:20" x14ac:dyDescent="0.45">
      <c r="A2915" t="s">
        <v>4594</v>
      </c>
      <c r="B2915">
        <v>1</v>
      </c>
      <c r="C2915">
        <v>1</v>
      </c>
      <c r="D2915">
        <v>2</v>
      </c>
      <c r="E2915">
        <v>1</v>
      </c>
      <c r="F2915">
        <v>0.5</v>
      </c>
      <c r="G2915">
        <v>1</v>
      </c>
      <c r="H2915">
        <v>2</v>
      </c>
      <c r="I2915">
        <v>12</v>
      </c>
      <c r="J2915">
        <v>8</v>
      </c>
      <c r="K2915">
        <v>1829</v>
      </c>
      <c r="L2915">
        <v>861</v>
      </c>
      <c r="M2915">
        <v>152.41666670000001</v>
      </c>
      <c r="N2915">
        <v>107.625</v>
      </c>
      <c r="O2915">
        <v>2690</v>
      </c>
      <c r="P2915">
        <v>1345</v>
      </c>
      <c r="Q2915">
        <v>-1</v>
      </c>
      <c r="R2915" t="s">
        <v>4595</v>
      </c>
      <c r="S2915">
        <f t="shared" si="47"/>
        <v>1</v>
      </c>
      <c r="T2915" t="str">
        <f>IF(Q2915=S2915,"true","false")</f>
        <v>false</v>
      </c>
    </row>
    <row r="2916" spans="1:20" x14ac:dyDescent="0.45">
      <c r="A2916" t="s">
        <v>4596</v>
      </c>
      <c r="B2916">
        <v>1</v>
      </c>
      <c r="C2916">
        <v>1</v>
      </c>
      <c r="D2916">
        <v>3</v>
      </c>
      <c r="E2916">
        <v>1</v>
      </c>
      <c r="F2916">
        <v>0.33333333300000001</v>
      </c>
      <c r="G2916">
        <v>1</v>
      </c>
      <c r="H2916">
        <v>3</v>
      </c>
      <c r="I2916">
        <v>8</v>
      </c>
      <c r="J2916">
        <v>6</v>
      </c>
      <c r="K2916">
        <v>2349</v>
      </c>
      <c r="L2916">
        <v>817</v>
      </c>
      <c r="M2916">
        <v>293.625</v>
      </c>
      <c r="N2916">
        <v>136.16666670000001</v>
      </c>
      <c r="O2916">
        <v>3166</v>
      </c>
      <c r="P2916">
        <v>1055.333333</v>
      </c>
      <c r="Q2916">
        <v>-1</v>
      </c>
      <c r="R2916" t="s">
        <v>4597</v>
      </c>
      <c r="S2916">
        <f t="shared" si="47"/>
        <v>1</v>
      </c>
      <c r="T2916" t="str">
        <f>IF(Q2916=S2916,"true","false")</f>
        <v>false</v>
      </c>
    </row>
    <row r="2917" spans="1:20" x14ac:dyDescent="0.45">
      <c r="A2917" t="s">
        <v>4598</v>
      </c>
      <c r="B2917">
        <v>1</v>
      </c>
      <c r="C2917">
        <v>1</v>
      </c>
      <c r="D2917">
        <v>15</v>
      </c>
      <c r="E2917">
        <v>1</v>
      </c>
      <c r="F2917">
        <v>6.6666666999999999E-2</v>
      </c>
      <c r="G2917">
        <v>1</v>
      </c>
      <c r="H2917">
        <v>15</v>
      </c>
      <c r="I2917">
        <v>136</v>
      </c>
      <c r="J2917">
        <v>103</v>
      </c>
      <c r="K2917">
        <v>19507</v>
      </c>
      <c r="L2917">
        <v>23964</v>
      </c>
      <c r="M2917">
        <v>143.43382349999999</v>
      </c>
      <c r="N2917">
        <v>232.66019420000001</v>
      </c>
      <c r="O2917">
        <v>43471</v>
      </c>
      <c r="P2917">
        <v>2898.0666670000001</v>
      </c>
      <c r="Q2917">
        <v>-1</v>
      </c>
      <c r="R2917" t="s">
        <v>4599</v>
      </c>
      <c r="S2917">
        <f t="shared" si="47"/>
        <v>1</v>
      </c>
      <c r="T2917" t="str">
        <f>IF(Q2917=S2917,"true","false")</f>
        <v>false</v>
      </c>
    </row>
    <row r="2918" spans="1:20" x14ac:dyDescent="0.45">
      <c r="A2918" t="s">
        <v>4600</v>
      </c>
      <c r="B2918">
        <v>2</v>
      </c>
      <c r="C2918">
        <v>2</v>
      </c>
      <c r="D2918">
        <v>3</v>
      </c>
      <c r="E2918">
        <v>2</v>
      </c>
      <c r="F2918">
        <v>1.3333333329999999</v>
      </c>
      <c r="G2918">
        <v>1</v>
      </c>
      <c r="H2918">
        <v>1.5</v>
      </c>
      <c r="I2918">
        <v>35</v>
      </c>
      <c r="J2918">
        <v>29</v>
      </c>
      <c r="K2918">
        <v>5924</v>
      </c>
      <c r="L2918">
        <v>16171</v>
      </c>
      <c r="M2918">
        <v>169.25714289999999</v>
      </c>
      <c r="N2918">
        <v>557.62068969999996</v>
      </c>
      <c r="O2918">
        <v>11047.5</v>
      </c>
      <c r="P2918">
        <v>7365</v>
      </c>
      <c r="Q2918">
        <v>-1</v>
      </c>
      <c r="R2918" t="s">
        <v>4601</v>
      </c>
      <c r="S2918">
        <f t="shared" si="47"/>
        <v>1</v>
      </c>
      <c r="T2918" t="str">
        <f>IF(Q2918=S2918,"true","false")</f>
        <v>false</v>
      </c>
    </row>
    <row r="2919" spans="1:20" x14ac:dyDescent="0.45">
      <c r="A2919" t="s">
        <v>4602</v>
      </c>
      <c r="B2919">
        <v>1</v>
      </c>
      <c r="C2919">
        <v>2</v>
      </c>
      <c r="D2919">
        <v>103</v>
      </c>
      <c r="E2919">
        <v>0.5</v>
      </c>
      <c r="F2919">
        <v>3.8834950999999999E-2</v>
      </c>
      <c r="G2919">
        <v>2</v>
      </c>
      <c r="H2919">
        <v>51.5</v>
      </c>
      <c r="I2919">
        <v>799</v>
      </c>
      <c r="J2919">
        <v>761</v>
      </c>
      <c r="K2919">
        <v>56702</v>
      </c>
      <c r="L2919">
        <v>30576</v>
      </c>
      <c r="M2919">
        <v>70.966207760000003</v>
      </c>
      <c r="N2919">
        <v>40.178712220000001</v>
      </c>
      <c r="O2919">
        <v>43639</v>
      </c>
      <c r="P2919">
        <v>847.35922330000005</v>
      </c>
      <c r="Q2919">
        <v>0</v>
      </c>
      <c r="R2919" t="s">
        <v>4603</v>
      </c>
      <c r="S2919">
        <f t="shared" si="47"/>
        <v>1</v>
      </c>
      <c r="T2919" t="str">
        <f>IF(Q2919=S2919,"true","false")</f>
        <v>false</v>
      </c>
    </row>
    <row r="2920" spans="1:20" x14ac:dyDescent="0.45">
      <c r="A2920" t="s">
        <v>4604</v>
      </c>
      <c r="B2920">
        <v>1</v>
      </c>
      <c r="C2920">
        <v>1</v>
      </c>
      <c r="D2920">
        <v>3</v>
      </c>
      <c r="E2920">
        <v>1</v>
      </c>
      <c r="F2920">
        <v>0.33333333300000001</v>
      </c>
      <c r="G2920">
        <v>1</v>
      </c>
      <c r="H2920">
        <v>3</v>
      </c>
      <c r="I2920">
        <v>15</v>
      </c>
      <c r="J2920">
        <v>14</v>
      </c>
      <c r="K2920">
        <v>1607</v>
      </c>
      <c r="L2920">
        <v>2321</v>
      </c>
      <c r="M2920">
        <v>107.1333333</v>
      </c>
      <c r="N2920">
        <v>165.7857143</v>
      </c>
      <c r="O2920">
        <v>3928</v>
      </c>
      <c r="P2920">
        <v>1309.333333</v>
      </c>
      <c r="Q2920">
        <v>-1</v>
      </c>
      <c r="R2920" t="s">
        <v>4605</v>
      </c>
      <c r="S2920">
        <f t="shared" si="47"/>
        <v>1</v>
      </c>
      <c r="T2920" t="str">
        <f>IF(Q2920=S2920,"true","false")</f>
        <v>false</v>
      </c>
    </row>
    <row r="2921" spans="1:20" x14ac:dyDescent="0.45">
      <c r="A2921" t="s">
        <v>4606</v>
      </c>
      <c r="B2921">
        <v>1</v>
      </c>
      <c r="C2921">
        <v>1</v>
      </c>
      <c r="D2921">
        <v>3</v>
      </c>
      <c r="E2921">
        <v>1</v>
      </c>
      <c r="F2921">
        <v>0.33333333300000001</v>
      </c>
      <c r="G2921">
        <v>1</v>
      </c>
      <c r="H2921">
        <v>3</v>
      </c>
      <c r="I2921">
        <v>13</v>
      </c>
      <c r="J2921">
        <v>12</v>
      </c>
      <c r="K2921">
        <v>2993</v>
      </c>
      <c r="L2921">
        <v>970</v>
      </c>
      <c r="M2921">
        <v>230.2307692</v>
      </c>
      <c r="N2921">
        <v>80.833333330000002</v>
      </c>
      <c r="O2921">
        <v>3963</v>
      </c>
      <c r="P2921">
        <v>1321</v>
      </c>
      <c r="Q2921">
        <v>1</v>
      </c>
      <c r="R2921" t="s">
        <v>30</v>
      </c>
      <c r="S2921">
        <f t="shared" si="47"/>
        <v>1</v>
      </c>
      <c r="T2921" t="str">
        <f>IF(Q2921=S2921,"true","false")</f>
        <v>true</v>
      </c>
    </row>
    <row r="2922" spans="1:20" x14ac:dyDescent="0.45">
      <c r="A2922" t="s">
        <v>4607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28</v>
      </c>
      <c r="J2922">
        <v>29</v>
      </c>
      <c r="K2922">
        <v>1662</v>
      </c>
      <c r="L2922">
        <v>37885</v>
      </c>
      <c r="M2922">
        <v>59.357142860000003</v>
      </c>
      <c r="N2922">
        <v>1306.37931</v>
      </c>
      <c r="O2922">
        <v>39547</v>
      </c>
      <c r="P2922">
        <v>39547</v>
      </c>
      <c r="Q2922">
        <v>-1</v>
      </c>
      <c r="R2922" t="s">
        <v>4608</v>
      </c>
      <c r="S2922">
        <f t="shared" si="47"/>
        <v>1</v>
      </c>
      <c r="T2922" t="str">
        <f>IF(Q2922=S2922,"true","false")</f>
        <v>false</v>
      </c>
    </row>
    <row r="2923" spans="1:20" x14ac:dyDescent="0.45">
      <c r="A2923" t="s">
        <v>4609</v>
      </c>
      <c r="B2923">
        <v>1</v>
      </c>
      <c r="C2923">
        <v>1</v>
      </c>
      <c r="D2923">
        <v>3</v>
      </c>
      <c r="E2923">
        <v>1</v>
      </c>
      <c r="F2923">
        <v>0.33333333300000001</v>
      </c>
      <c r="G2923">
        <v>1</v>
      </c>
      <c r="H2923">
        <v>3</v>
      </c>
      <c r="I2923">
        <v>78</v>
      </c>
      <c r="J2923">
        <v>70</v>
      </c>
      <c r="K2923">
        <v>7092</v>
      </c>
      <c r="L2923">
        <v>3812</v>
      </c>
      <c r="M2923">
        <v>90.92307692</v>
      </c>
      <c r="N2923">
        <v>54.457142859999998</v>
      </c>
      <c r="O2923">
        <v>10904</v>
      </c>
      <c r="P2923">
        <v>3634.666667</v>
      </c>
      <c r="Q2923">
        <v>0</v>
      </c>
      <c r="R2923" t="s">
        <v>4610</v>
      </c>
      <c r="S2923">
        <f t="shared" si="47"/>
        <v>1</v>
      </c>
      <c r="T2923" t="str">
        <f>IF(Q2923=S2923,"true","false")</f>
        <v>false</v>
      </c>
    </row>
    <row r="2924" spans="1:20" x14ac:dyDescent="0.45">
      <c r="A2924" t="s">
        <v>4611</v>
      </c>
      <c r="B2924">
        <v>1</v>
      </c>
      <c r="C2924">
        <v>1</v>
      </c>
      <c r="D2924">
        <v>30</v>
      </c>
      <c r="E2924">
        <v>1</v>
      </c>
      <c r="F2924">
        <v>3.3333333E-2</v>
      </c>
      <c r="G2924">
        <v>1</v>
      </c>
      <c r="H2924">
        <v>30</v>
      </c>
      <c r="I2924">
        <v>10639</v>
      </c>
      <c r="J2924">
        <v>14298</v>
      </c>
      <c r="K2924">
        <v>593994</v>
      </c>
      <c r="L2924">
        <v>19803330</v>
      </c>
      <c r="M2924">
        <v>55.831751099999998</v>
      </c>
      <c r="N2924">
        <v>1385.041964</v>
      </c>
      <c r="O2924">
        <v>20397324</v>
      </c>
      <c r="P2924">
        <v>679910.8</v>
      </c>
      <c r="Q2924">
        <v>-1</v>
      </c>
      <c r="R2924" t="s">
        <v>4612</v>
      </c>
      <c r="S2924">
        <f t="shared" si="47"/>
        <v>1</v>
      </c>
      <c r="T2924" t="str">
        <f>IF(Q2924=S2924,"true","false")</f>
        <v>false</v>
      </c>
    </row>
    <row r="2925" spans="1:20" x14ac:dyDescent="0.45">
      <c r="A2925" t="s">
        <v>4613</v>
      </c>
      <c r="B2925">
        <v>10</v>
      </c>
      <c r="C2925">
        <v>719</v>
      </c>
      <c r="D2925">
        <v>26294</v>
      </c>
      <c r="E2925">
        <v>0.13908205800000001</v>
      </c>
      <c r="F2925">
        <v>19.66079714</v>
      </c>
      <c r="G2925">
        <v>71.900000000000006</v>
      </c>
      <c r="H2925">
        <v>36.570236440000002</v>
      </c>
      <c r="I2925">
        <v>3356960</v>
      </c>
      <c r="J2925">
        <v>1700394</v>
      </c>
      <c r="K2925">
        <v>600810278</v>
      </c>
      <c r="L2925">
        <v>113204781</v>
      </c>
      <c r="M2925">
        <v>178.9745121</v>
      </c>
      <c r="N2925">
        <v>66.575617769999994</v>
      </c>
      <c r="O2925">
        <v>993066.84140000003</v>
      </c>
      <c r="P2925">
        <v>27155.056629999999</v>
      </c>
      <c r="Q2925">
        <v>0</v>
      </c>
      <c r="R2925" t="s">
        <v>4614</v>
      </c>
      <c r="S2925">
        <f t="shared" si="47"/>
        <v>1</v>
      </c>
      <c r="T2925" t="str">
        <f>IF(Q2925=S2925,"true","false")</f>
        <v>false</v>
      </c>
    </row>
    <row r="2926" spans="1:20" x14ac:dyDescent="0.45">
      <c r="A2926" t="s">
        <v>4615</v>
      </c>
      <c r="B2926">
        <v>4</v>
      </c>
      <c r="C2926">
        <v>111</v>
      </c>
      <c r="D2926">
        <v>1843</v>
      </c>
      <c r="E2926">
        <v>0.144144144</v>
      </c>
      <c r="F2926">
        <v>6.6852957139999996</v>
      </c>
      <c r="G2926">
        <v>27.75</v>
      </c>
      <c r="H2926">
        <v>16.6036036</v>
      </c>
      <c r="I2926">
        <v>21165</v>
      </c>
      <c r="J2926">
        <v>19581</v>
      </c>
      <c r="K2926">
        <v>1977469</v>
      </c>
      <c r="L2926">
        <v>1284424</v>
      </c>
      <c r="M2926">
        <v>93.431089060000005</v>
      </c>
      <c r="N2926">
        <v>65.595424140000006</v>
      </c>
      <c r="O2926">
        <v>29386.423419999999</v>
      </c>
      <c r="P2926">
        <v>1769.882257</v>
      </c>
      <c r="Q2926">
        <v>0</v>
      </c>
      <c r="R2926" t="s">
        <v>4616</v>
      </c>
      <c r="S2926">
        <f t="shared" si="47"/>
        <v>1</v>
      </c>
      <c r="T2926" t="str">
        <f>IF(Q2926=S2926,"true","false")</f>
        <v>false</v>
      </c>
    </row>
    <row r="2927" spans="1:20" x14ac:dyDescent="0.45">
      <c r="A2927" t="s">
        <v>2417</v>
      </c>
      <c r="B2927">
        <v>13</v>
      </c>
      <c r="C2927">
        <v>13</v>
      </c>
      <c r="D2927">
        <v>105</v>
      </c>
      <c r="E2927">
        <v>13</v>
      </c>
      <c r="F2927">
        <v>1.60952381</v>
      </c>
      <c r="G2927">
        <v>1</v>
      </c>
      <c r="H2927">
        <v>8.076923077</v>
      </c>
      <c r="I2927">
        <v>330</v>
      </c>
      <c r="J2927">
        <v>76</v>
      </c>
      <c r="K2927">
        <v>20928</v>
      </c>
      <c r="L2927">
        <v>3040</v>
      </c>
      <c r="M2927">
        <v>63.418181820000001</v>
      </c>
      <c r="N2927">
        <v>40</v>
      </c>
      <c r="O2927">
        <v>1843.6923079999999</v>
      </c>
      <c r="P2927">
        <v>228.2666667</v>
      </c>
      <c r="Q2927">
        <v>1</v>
      </c>
      <c r="R2927" t="s">
        <v>473</v>
      </c>
      <c r="S2927">
        <f t="shared" si="47"/>
        <v>1</v>
      </c>
      <c r="T2927" t="str">
        <f>IF(Q2927=S2927,"true","false")</f>
        <v>true</v>
      </c>
    </row>
    <row r="2928" spans="1:20" x14ac:dyDescent="0.45">
      <c r="A2928" t="s">
        <v>4618</v>
      </c>
      <c r="B2928">
        <v>28</v>
      </c>
      <c r="C2928">
        <v>7566</v>
      </c>
      <c r="D2928">
        <v>25904</v>
      </c>
      <c r="E2928">
        <v>0.103621464</v>
      </c>
      <c r="F2928">
        <v>2209.865503</v>
      </c>
      <c r="G2928">
        <v>270.2142857</v>
      </c>
      <c r="H2928">
        <v>3.4237377740000001</v>
      </c>
      <c r="I2928">
        <v>136217</v>
      </c>
      <c r="J2928">
        <v>108006</v>
      </c>
      <c r="K2928">
        <v>17393382</v>
      </c>
      <c r="L2928">
        <v>12270792</v>
      </c>
      <c r="M2928">
        <v>127.688776</v>
      </c>
      <c r="N2928">
        <v>113.6121327</v>
      </c>
      <c r="O2928">
        <v>3920.7208559999999</v>
      </c>
      <c r="P2928">
        <v>1145.1580449999999</v>
      </c>
      <c r="Q2928">
        <v>1</v>
      </c>
      <c r="R2928" t="s">
        <v>4619</v>
      </c>
      <c r="S2928">
        <f t="shared" si="47"/>
        <v>1</v>
      </c>
      <c r="T2928" t="str">
        <f>IF(Q2928=S2928,"true","false")</f>
        <v>true</v>
      </c>
    </row>
    <row r="2929" spans="1:20" x14ac:dyDescent="0.45">
      <c r="A2929" t="s">
        <v>2425</v>
      </c>
      <c r="B2929">
        <v>21</v>
      </c>
      <c r="C2929">
        <v>21</v>
      </c>
      <c r="D2929">
        <v>259</v>
      </c>
      <c r="E2929">
        <v>21</v>
      </c>
      <c r="F2929">
        <v>1.7027027029999999</v>
      </c>
      <c r="G2929">
        <v>1</v>
      </c>
      <c r="H2929">
        <v>12.33333333</v>
      </c>
      <c r="I2929">
        <v>1057</v>
      </c>
      <c r="J2929">
        <v>729</v>
      </c>
      <c r="K2929">
        <v>231843</v>
      </c>
      <c r="L2929">
        <v>244242</v>
      </c>
      <c r="M2929">
        <v>219.34058659999999</v>
      </c>
      <c r="N2929">
        <v>335.037037</v>
      </c>
      <c r="O2929">
        <v>22670.71429</v>
      </c>
      <c r="P2929">
        <v>1838.166023</v>
      </c>
      <c r="Q2929">
        <v>1</v>
      </c>
      <c r="R2929" t="s">
        <v>1652</v>
      </c>
      <c r="S2929">
        <f t="shared" si="47"/>
        <v>1</v>
      </c>
      <c r="T2929" t="str">
        <f>IF(Q2929=S2929,"true","false")</f>
        <v>true</v>
      </c>
    </row>
    <row r="2930" spans="1:20" x14ac:dyDescent="0.45">
      <c r="A2930" t="s">
        <v>2459</v>
      </c>
      <c r="B2930">
        <v>67</v>
      </c>
      <c r="C2930">
        <v>69</v>
      </c>
      <c r="D2930">
        <v>1307</v>
      </c>
      <c r="E2930">
        <v>65.057971010000003</v>
      </c>
      <c r="F2930">
        <v>3.6426931910000002</v>
      </c>
      <c r="G2930">
        <v>1.0298507459999999</v>
      </c>
      <c r="H2930">
        <v>18.942028990000001</v>
      </c>
      <c r="I2930">
        <v>10483</v>
      </c>
      <c r="J2930">
        <v>10079</v>
      </c>
      <c r="K2930">
        <v>3402441</v>
      </c>
      <c r="L2930">
        <v>5132588</v>
      </c>
      <c r="M2930">
        <v>324.56749020000001</v>
      </c>
      <c r="N2930">
        <v>509.23583689999998</v>
      </c>
      <c r="O2930">
        <v>123696.07249999999</v>
      </c>
      <c r="P2930">
        <v>6530.2440699999997</v>
      </c>
      <c r="Q2930">
        <v>1</v>
      </c>
      <c r="R2930" t="s">
        <v>444</v>
      </c>
      <c r="S2930">
        <f t="shared" si="47"/>
        <v>1</v>
      </c>
      <c r="T2930" t="str">
        <f>IF(Q2930=S2930,"true","false")</f>
        <v>true</v>
      </c>
    </row>
    <row r="2931" spans="1:20" x14ac:dyDescent="0.45">
      <c r="A2931" t="s">
        <v>2462</v>
      </c>
      <c r="B2931">
        <v>91</v>
      </c>
      <c r="C2931">
        <v>97</v>
      </c>
      <c r="D2931">
        <v>2214</v>
      </c>
      <c r="E2931">
        <v>85.37113402</v>
      </c>
      <c r="F2931">
        <v>4.2497741639999997</v>
      </c>
      <c r="G2931">
        <v>1.0659340660000001</v>
      </c>
      <c r="H2931">
        <v>22.824742270000002</v>
      </c>
      <c r="I2931">
        <v>22370</v>
      </c>
      <c r="J2931">
        <v>18825</v>
      </c>
      <c r="K2931">
        <v>4264448</v>
      </c>
      <c r="L2931">
        <v>8351487</v>
      </c>
      <c r="M2931">
        <v>190.63245420000001</v>
      </c>
      <c r="N2931">
        <v>443.63808760000001</v>
      </c>
      <c r="O2931">
        <v>130061.1856</v>
      </c>
      <c r="P2931">
        <v>5698.2542910000002</v>
      </c>
      <c r="Q2931">
        <v>1</v>
      </c>
      <c r="R2931" t="s">
        <v>93</v>
      </c>
      <c r="S2931">
        <f t="shared" si="47"/>
        <v>1</v>
      </c>
      <c r="T2931" t="str">
        <f>IF(Q2931=S2931,"true","false")</f>
        <v>true</v>
      </c>
    </row>
    <row r="2932" spans="1:20" x14ac:dyDescent="0.45">
      <c r="A2932" t="s">
        <v>2469</v>
      </c>
      <c r="B2932">
        <v>431</v>
      </c>
      <c r="C2932">
        <v>720</v>
      </c>
      <c r="D2932">
        <v>10307</v>
      </c>
      <c r="E2932">
        <v>258.00138889999999</v>
      </c>
      <c r="F2932">
        <v>50.295915399999998</v>
      </c>
      <c r="G2932">
        <v>1.670533643</v>
      </c>
      <c r="H2932">
        <v>14.315277780000001</v>
      </c>
      <c r="I2932">
        <v>61839</v>
      </c>
      <c r="J2932">
        <v>48214</v>
      </c>
      <c r="K2932">
        <v>12044336</v>
      </c>
      <c r="L2932">
        <v>14406756</v>
      </c>
      <c r="M2932">
        <v>194.76925560000001</v>
      </c>
      <c r="N2932">
        <v>298.80856180000001</v>
      </c>
      <c r="O2932">
        <v>36737.627780000003</v>
      </c>
      <c r="P2932">
        <v>2566.323081</v>
      </c>
      <c r="Q2932">
        <v>1</v>
      </c>
      <c r="R2932" t="s">
        <v>30</v>
      </c>
      <c r="S2932">
        <f t="shared" si="47"/>
        <v>1</v>
      </c>
      <c r="T2932" t="str">
        <f>IF(Q2932=S2932,"true","false")</f>
        <v>true</v>
      </c>
    </row>
    <row r="2933" spans="1:20" x14ac:dyDescent="0.45">
      <c r="A2933" t="s">
        <v>2470</v>
      </c>
      <c r="B2933">
        <v>22</v>
      </c>
      <c r="C2933">
        <v>22</v>
      </c>
      <c r="D2933">
        <v>50</v>
      </c>
      <c r="E2933">
        <v>22</v>
      </c>
      <c r="F2933">
        <v>9.68</v>
      </c>
      <c r="G2933">
        <v>1</v>
      </c>
      <c r="H2933">
        <v>2.2727272730000001</v>
      </c>
      <c r="I2933">
        <v>5982</v>
      </c>
      <c r="J2933">
        <v>22409</v>
      </c>
      <c r="K2933">
        <v>283716</v>
      </c>
      <c r="L2933">
        <v>28441361</v>
      </c>
      <c r="M2933">
        <v>47.428284849999997</v>
      </c>
      <c r="N2933">
        <v>1269.1936720000001</v>
      </c>
      <c r="O2933">
        <v>1305685.318</v>
      </c>
      <c r="P2933">
        <v>574501.54</v>
      </c>
      <c r="Q2933">
        <v>1</v>
      </c>
      <c r="R2933" t="s">
        <v>244</v>
      </c>
      <c r="S2933">
        <f t="shared" si="47"/>
        <v>1</v>
      </c>
      <c r="T2933" t="str">
        <f>IF(Q2933=S2933,"true","false")</f>
        <v>true</v>
      </c>
    </row>
    <row r="2934" spans="1:20" x14ac:dyDescent="0.45">
      <c r="A2934" t="s">
        <v>2473</v>
      </c>
      <c r="B2934">
        <v>96</v>
      </c>
      <c r="C2934">
        <v>103</v>
      </c>
      <c r="D2934">
        <v>567</v>
      </c>
      <c r="E2934">
        <v>89.475728160000003</v>
      </c>
      <c r="F2934">
        <v>18.710758380000001</v>
      </c>
      <c r="G2934">
        <v>1.0729166670000001</v>
      </c>
      <c r="H2934">
        <v>5.5048543690000002</v>
      </c>
      <c r="I2934">
        <v>12490</v>
      </c>
      <c r="J2934">
        <v>11923</v>
      </c>
      <c r="K2934">
        <v>2999141</v>
      </c>
      <c r="L2934">
        <v>4610598</v>
      </c>
      <c r="M2934">
        <v>240.12337869999999</v>
      </c>
      <c r="N2934">
        <v>386.697811</v>
      </c>
      <c r="O2934">
        <v>73880.961169999995</v>
      </c>
      <c r="P2934">
        <v>13421.05644</v>
      </c>
      <c r="Q2934">
        <v>1</v>
      </c>
      <c r="R2934" t="s">
        <v>387</v>
      </c>
      <c r="S2934">
        <f t="shared" si="47"/>
        <v>1</v>
      </c>
      <c r="T2934" t="str">
        <f>IF(Q2934=S2934,"true","false")</f>
        <v>true</v>
      </c>
    </row>
    <row r="2935" spans="1:20" x14ac:dyDescent="0.45">
      <c r="A2935" t="s">
        <v>4628</v>
      </c>
      <c r="B2935">
        <v>1</v>
      </c>
      <c r="C2935">
        <v>1</v>
      </c>
      <c r="D2935">
        <v>2</v>
      </c>
      <c r="E2935">
        <v>1</v>
      </c>
      <c r="F2935">
        <v>0.5</v>
      </c>
      <c r="G2935">
        <v>1</v>
      </c>
      <c r="H2935">
        <v>2</v>
      </c>
      <c r="I2935">
        <v>31</v>
      </c>
      <c r="J2935">
        <v>25</v>
      </c>
      <c r="K2935">
        <v>2887</v>
      </c>
      <c r="L2935">
        <v>23256</v>
      </c>
      <c r="M2935">
        <v>93.129032260000002</v>
      </c>
      <c r="N2935">
        <v>930.24</v>
      </c>
      <c r="O2935">
        <v>26143</v>
      </c>
      <c r="P2935">
        <v>13071.5</v>
      </c>
      <c r="Q2935">
        <v>-1</v>
      </c>
      <c r="R2935" t="s">
        <v>4629</v>
      </c>
      <c r="S2935">
        <f t="shared" si="47"/>
        <v>1</v>
      </c>
      <c r="T2935" t="str">
        <f>IF(Q2935=S2935,"true","false")</f>
        <v>false</v>
      </c>
    </row>
    <row r="2936" spans="1:20" x14ac:dyDescent="0.45">
      <c r="A2936" t="s">
        <v>4630</v>
      </c>
      <c r="B2936">
        <v>62</v>
      </c>
      <c r="C2936">
        <v>63</v>
      </c>
      <c r="D2936">
        <v>428</v>
      </c>
      <c r="E2936">
        <v>61.015873020000001</v>
      </c>
      <c r="F2936">
        <v>9.2733644860000002</v>
      </c>
      <c r="G2936">
        <v>1.016129032</v>
      </c>
      <c r="H2936">
        <v>6.7936507940000004</v>
      </c>
      <c r="I2936">
        <v>5788</v>
      </c>
      <c r="J2936">
        <v>5922</v>
      </c>
      <c r="K2936">
        <v>1332085</v>
      </c>
      <c r="L2936">
        <v>1913626</v>
      </c>
      <c r="M2936">
        <v>230.1459917</v>
      </c>
      <c r="N2936">
        <v>323.13846669999998</v>
      </c>
      <c r="O2936">
        <v>51519.222220000003</v>
      </c>
      <c r="P2936">
        <v>7583.4369159999997</v>
      </c>
      <c r="Q2936">
        <v>-1</v>
      </c>
      <c r="R2936" t="s">
        <v>4631</v>
      </c>
      <c r="S2936">
        <f t="shared" si="47"/>
        <v>1</v>
      </c>
      <c r="T2936" t="str">
        <f>IF(Q2936=S2936,"true","false")</f>
        <v>false</v>
      </c>
    </row>
    <row r="2937" spans="1:20" x14ac:dyDescent="0.45">
      <c r="A2937" t="s">
        <v>4632</v>
      </c>
      <c r="B2937">
        <v>4</v>
      </c>
      <c r="C2937">
        <v>22</v>
      </c>
      <c r="D2937">
        <v>991</v>
      </c>
      <c r="E2937">
        <v>0.72727272700000001</v>
      </c>
      <c r="F2937">
        <v>0.48839556000000001</v>
      </c>
      <c r="G2937">
        <v>5.5</v>
      </c>
      <c r="H2937">
        <v>45.045454550000002</v>
      </c>
      <c r="I2937">
        <v>53932</v>
      </c>
      <c r="J2937">
        <v>80385</v>
      </c>
      <c r="K2937">
        <v>3954567</v>
      </c>
      <c r="L2937">
        <v>4747247</v>
      </c>
      <c r="M2937">
        <v>73.325057479999998</v>
      </c>
      <c r="N2937">
        <v>59.056378680000002</v>
      </c>
      <c r="O2937">
        <v>395537</v>
      </c>
      <c r="P2937">
        <v>8780.841574</v>
      </c>
      <c r="Q2937">
        <v>0</v>
      </c>
      <c r="R2937" t="s">
        <v>4633</v>
      </c>
      <c r="S2937">
        <f t="shared" si="47"/>
        <v>1</v>
      </c>
      <c r="T2937" t="str">
        <f>IF(Q2937=S2937,"true","false")</f>
        <v>false</v>
      </c>
    </row>
    <row r="2938" spans="1:20" x14ac:dyDescent="0.45">
      <c r="A2938" t="s">
        <v>2476</v>
      </c>
      <c r="B2938">
        <v>57</v>
      </c>
      <c r="C2938">
        <v>63</v>
      </c>
      <c r="D2938">
        <v>654</v>
      </c>
      <c r="E2938">
        <v>51.571428570000002</v>
      </c>
      <c r="F2938">
        <v>6.0688073390000001</v>
      </c>
      <c r="G2938">
        <v>1.1052631580000001</v>
      </c>
      <c r="H2938">
        <v>10.38095238</v>
      </c>
      <c r="I2938">
        <v>5583</v>
      </c>
      <c r="J2938">
        <v>4732</v>
      </c>
      <c r="K2938">
        <v>757248</v>
      </c>
      <c r="L2938">
        <v>2338908</v>
      </c>
      <c r="M2938">
        <v>135.63460509999999</v>
      </c>
      <c r="N2938">
        <v>494.2747253</v>
      </c>
      <c r="O2938">
        <v>49145.333330000001</v>
      </c>
      <c r="P2938">
        <v>4734.1834859999999</v>
      </c>
      <c r="Q2938">
        <v>1</v>
      </c>
      <c r="R2938" t="s">
        <v>1549</v>
      </c>
      <c r="S2938">
        <f t="shared" si="47"/>
        <v>1</v>
      </c>
      <c r="T2938" t="str">
        <f>IF(Q2938=S2938,"true","false")</f>
        <v>true</v>
      </c>
    </row>
    <row r="2939" spans="1:20" x14ac:dyDescent="0.45">
      <c r="A2939" t="s">
        <v>4635</v>
      </c>
      <c r="B2939">
        <v>47</v>
      </c>
      <c r="C2939">
        <v>55</v>
      </c>
      <c r="D2939">
        <v>164</v>
      </c>
      <c r="E2939">
        <v>40.163636359999998</v>
      </c>
      <c r="F2939">
        <v>18.445121950000001</v>
      </c>
      <c r="G2939">
        <v>1.1702127659999999</v>
      </c>
      <c r="H2939">
        <v>2.981818182</v>
      </c>
      <c r="I2939">
        <v>1449</v>
      </c>
      <c r="J2939">
        <v>1085</v>
      </c>
      <c r="K2939">
        <v>147779</v>
      </c>
      <c r="L2939">
        <v>405565</v>
      </c>
      <c r="M2939">
        <v>101.98688749999999</v>
      </c>
      <c r="N2939">
        <v>373.79262670000003</v>
      </c>
      <c r="O2939">
        <v>10060.799999999999</v>
      </c>
      <c r="P2939">
        <v>3374.0487800000001</v>
      </c>
      <c r="Q2939">
        <v>-1</v>
      </c>
      <c r="R2939" t="s">
        <v>4636</v>
      </c>
      <c r="S2939">
        <f t="shared" si="47"/>
        <v>1</v>
      </c>
      <c r="T2939" t="str">
        <f>IF(Q2939=S2939,"true","false")</f>
        <v>false</v>
      </c>
    </row>
    <row r="2940" spans="1:20" x14ac:dyDescent="0.45">
      <c r="A2940" t="s">
        <v>4637</v>
      </c>
      <c r="B2940">
        <v>9</v>
      </c>
      <c r="C2940">
        <v>13</v>
      </c>
      <c r="D2940">
        <v>32</v>
      </c>
      <c r="E2940">
        <v>6.230769231</v>
      </c>
      <c r="F2940">
        <v>5.28125</v>
      </c>
      <c r="G2940">
        <v>1.4444444439999999</v>
      </c>
      <c r="H2940">
        <v>2.461538462</v>
      </c>
      <c r="I2940">
        <v>148</v>
      </c>
      <c r="J2940">
        <v>165</v>
      </c>
      <c r="K2940">
        <v>8959</v>
      </c>
      <c r="L2940">
        <v>22467</v>
      </c>
      <c r="M2940">
        <v>60.53378378</v>
      </c>
      <c r="N2940">
        <v>136.1636364</v>
      </c>
      <c r="O2940">
        <v>2417.3846149999999</v>
      </c>
      <c r="P2940">
        <v>982.0625</v>
      </c>
      <c r="Q2940">
        <v>-1</v>
      </c>
      <c r="R2940" t="s">
        <v>4638</v>
      </c>
      <c r="S2940">
        <f t="shared" si="47"/>
        <v>1</v>
      </c>
      <c r="T2940" t="str">
        <f>IF(Q2940=S2940,"true","false")</f>
        <v>false</v>
      </c>
    </row>
    <row r="2941" spans="1:20" x14ac:dyDescent="0.45">
      <c r="A2941" t="s">
        <v>4639</v>
      </c>
      <c r="B2941">
        <v>1</v>
      </c>
      <c r="C2941">
        <v>1</v>
      </c>
      <c r="D2941">
        <v>155</v>
      </c>
      <c r="E2941">
        <v>1</v>
      </c>
      <c r="F2941">
        <v>6.4516130000000001E-3</v>
      </c>
      <c r="G2941">
        <v>1</v>
      </c>
      <c r="H2941">
        <v>155</v>
      </c>
      <c r="I2941">
        <v>6062</v>
      </c>
      <c r="J2941">
        <v>6023</v>
      </c>
      <c r="K2941">
        <v>385375</v>
      </c>
      <c r="L2941">
        <v>427073</v>
      </c>
      <c r="M2941">
        <v>63.572253379999999</v>
      </c>
      <c r="N2941">
        <v>70.907023080000002</v>
      </c>
      <c r="O2941">
        <v>812448</v>
      </c>
      <c r="P2941">
        <v>5241.6000000000004</v>
      </c>
      <c r="Q2941">
        <v>0</v>
      </c>
      <c r="R2941" t="s">
        <v>4640</v>
      </c>
      <c r="S2941">
        <f t="shared" si="47"/>
        <v>1</v>
      </c>
      <c r="T2941" t="str">
        <f>IF(Q2941=S2941,"true","false")</f>
        <v>false</v>
      </c>
    </row>
    <row r="2942" spans="1:20" x14ac:dyDescent="0.45">
      <c r="A2942" t="s">
        <v>2536</v>
      </c>
      <c r="B2942">
        <v>93</v>
      </c>
      <c r="C2942">
        <v>95</v>
      </c>
      <c r="D2942">
        <v>375</v>
      </c>
      <c r="E2942">
        <v>91.04210526</v>
      </c>
      <c r="F2942">
        <v>24.06666667</v>
      </c>
      <c r="G2942">
        <v>1.0215053759999999</v>
      </c>
      <c r="H2942">
        <v>3.9473684210000002</v>
      </c>
      <c r="I2942">
        <v>9143</v>
      </c>
      <c r="J2942">
        <v>9835</v>
      </c>
      <c r="K2942">
        <v>579007</v>
      </c>
      <c r="L2942">
        <v>10568922</v>
      </c>
      <c r="M2942">
        <v>63.327901130000001</v>
      </c>
      <c r="N2942">
        <v>1074.623488</v>
      </c>
      <c r="O2942">
        <v>117346.6211</v>
      </c>
      <c r="P2942">
        <v>29727.810669999999</v>
      </c>
      <c r="Q2942">
        <v>1</v>
      </c>
      <c r="R2942" t="s">
        <v>244</v>
      </c>
      <c r="S2942">
        <f t="shared" si="47"/>
        <v>1</v>
      </c>
      <c r="T2942" t="str">
        <f>IF(Q2942=S2942,"true","false")</f>
        <v>true</v>
      </c>
    </row>
    <row r="2943" spans="1:20" x14ac:dyDescent="0.45">
      <c r="A2943" t="s">
        <v>4642</v>
      </c>
      <c r="B2943">
        <v>7</v>
      </c>
      <c r="C2943">
        <v>7</v>
      </c>
      <c r="D2943">
        <v>27</v>
      </c>
      <c r="E2943">
        <v>7</v>
      </c>
      <c r="F2943">
        <v>1.8148148150000001</v>
      </c>
      <c r="G2943">
        <v>1</v>
      </c>
      <c r="H2943">
        <v>3.8571428569999999</v>
      </c>
      <c r="I2943">
        <v>3296</v>
      </c>
      <c r="J2943">
        <v>6098</v>
      </c>
      <c r="K2943">
        <v>395742</v>
      </c>
      <c r="L2943">
        <v>8077996</v>
      </c>
      <c r="M2943">
        <v>120.0673544</v>
      </c>
      <c r="N2943">
        <v>1324.695966</v>
      </c>
      <c r="O2943">
        <v>1210534</v>
      </c>
      <c r="P2943">
        <v>313842.14809999999</v>
      </c>
      <c r="Q2943">
        <v>-1</v>
      </c>
      <c r="R2943" t="s">
        <v>4643</v>
      </c>
      <c r="S2943">
        <f t="shared" si="47"/>
        <v>1</v>
      </c>
      <c r="T2943" t="str">
        <f>IF(Q2943=S2943,"true","false")</f>
        <v>false</v>
      </c>
    </row>
    <row r="2944" spans="1:20" x14ac:dyDescent="0.45">
      <c r="A2944" t="s">
        <v>2537</v>
      </c>
      <c r="B2944">
        <v>76</v>
      </c>
      <c r="C2944">
        <v>78</v>
      </c>
      <c r="D2944">
        <v>419</v>
      </c>
      <c r="E2944">
        <v>74.051282049999998</v>
      </c>
      <c r="F2944">
        <v>14.5202864</v>
      </c>
      <c r="G2944">
        <v>1.0263157890000001</v>
      </c>
      <c r="H2944">
        <v>5.3717948719999997</v>
      </c>
      <c r="I2944">
        <v>93496</v>
      </c>
      <c r="J2944">
        <v>203146</v>
      </c>
      <c r="K2944">
        <v>4384037</v>
      </c>
      <c r="L2944">
        <v>262690719</v>
      </c>
      <c r="M2944">
        <v>46.890102249999998</v>
      </c>
      <c r="N2944">
        <v>1293.1129289999999</v>
      </c>
      <c r="O2944">
        <v>3424035.3330000001</v>
      </c>
      <c r="P2944">
        <v>637409.91890000005</v>
      </c>
      <c r="Q2944">
        <v>1</v>
      </c>
      <c r="R2944" t="s">
        <v>24</v>
      </c>
      <c r="S2944">
        <f t="shared" si="47"/>
        <v>1</v>
      </c>
      <c r="T2944" t="str">
        <f>IF(Q2944=S2944,"true","false")</f>
        <v>true</v>
      </c>
    </row>
    <row r="2945" spans="1:20" x14ac:dyDescent="0.45">
      <c r="A2945" t="s">
        <v>4645</v>
      </c>
      <c r="B2945">
        <v>1</v>
      </c>
      <c r="C2945">
        <v>7</v>
      </c>
      <c r="D2945">
        <v>423</v>
      </c>
      <c r="E2945">
        <v>0.14285714299999999</v>
      </c>
      <c r="F2945">
        <v>0.11583924299999999</v>
      </c>
      <c r="G2945">
        <v>7</v>
      </c>
      <c r="H2945">
        <v>60.428571429999998</v>
      </c>
      <c r="I2945">
        <v>10327</v>
      </c>
      <c r="J2945">
        <v>14885</v>
      </c>
      <c r="K2945">
        <v>4482345</v>
      </c>
      <c r="L2945">
        <v>598520</v>
      </c>
      <c r="M2945">
        <v>434.04134790000001</v>
      </c>
      <c r="N2945">
        <v>40.209606989999997</v>
      </c>
      <c r="O2945">
        <v>725837.85710000002</v>
      </c>
      <c r="P2945">
        <v>12011.501179999999</v>
      </c>
      <c r="Q2945">
        <v>0</v>
      </c>
      <c r="R2945" t="s">
        <v>4646</v>
      </c>
      <c r="S2945">
        <f t="shared" si="47"/>
        <v>1</v>
      </c>
      <c r="T2945" t="str">
        <f>IF(Q2945=S2945,"true","false")</f>
        <v>false</v>
      </c>
    </row>
    <row r="2946" spans="1:20" x14ac:dyDescent="0.45">
      <c r="A2946" t="s">
        <v>2538</v>
      </c>
      <c r="B2946">
        <v>14</v>
      </c>
      <c r="C2946">
        <v>20</v>
      </c>
      <c r="D2946">
        <v>156</v>
      </c>
      <c r="E2946">
        <v>9.8000000000000007</v>
      </c>
      <c r="F2946">
        <v>2.5641025640000001</v>
      </c>
      <c r="G2946">
        <v>1.428571429</v>
      </c>
      <c r="H2946">
        <v>7.8</v>
      </c>
      <c r="I2946">
        <v>952</v>
      </c>
      <c r="J2946">
        <v>935</v>
      </c>
      <c r="K2946">
        <v>120567</v>
      </c>
      <c r="L2946">
        <v>319385</v>
      </c>
      <c r="M2946">
        <v>126.6460084</v>
      </c>
      <c r="N2946">
        <v>341.58823530000001</v>
      </c>
      <c r="O2946">
        <v>21997.599999999999</v>
      </c>
      <c r="P2946">
        <v>2820.2051280000001</v>
      </c>
      <c r="Q2946">
        <v>1</v>
      </c>
      <c r="R2946" t="s">
        <v>976</v>
      </c>
      <c r="S2946">
        <f t="shared" si="47"/>
        <v>1</v>
      </c>
      <c r="T2946" t="str">
        <f>IF(Q2946=S2946,"true","false")</f>
        <v>true</v>
      </c>
    </row>
    <row r="2947" spans="1:20" x14ac:dyDescent="0.45">
      <c r="A2947" t="s">
        <v>4648</v>
      </c>
      <c r="B2947">
        <v>5</v>
      </c>
      <c r="C2947">
        <v>5</v>
      </c>
      <c r="D2947">
        <v>18</v>
      </c>
      <c r="E2947">
        <v>5</v>
      </c>
      <c r="F2947">
        <v>1.388888889</v>
      </c>
      <c r="G2947">
        <v>1</v>
      </c>
      <c r="H2947">
        <v>3.6</v>
      </c>
      <c r="I2947">
        <v>220</v>
      </c>
      <c r="J2947">
        <v>156</v>
      </c>
      <c r="K2947">
        <v>17716</v>
      </c>
      <c r="L2947">
        <v>17855</v>
      </c>
      <c r="M2947">
        <v>80.527272730000007</v>
      </c>
      <c r="N2947">
        <v>114.4551282</v>
      </c>
      <c r="O2947">
        <v>7114.2</v>
      </c>
      <c r="P2947">
        <v>1976.166667</v>
      </c>
      <c r="Q2947">
        <v>-1</v>
      </c>
      <c r="R2947" t="s">
        <v>409</v>
      </c>
      <c r="S2947">
        <f t="shared" ref="S2947:S3010" si="48">IF(AND(E2947&lt;0.05,C2947&gt;10),0,1)</f>
        <v>1</v>
      </c>
      <c r="T2947" t="str">
        <f>IF(Q2947=S2947,"true","false")</f>
        <v>false</v>
      </c>
    </row>
    <row r="2948" spans="1:20" x14ac:dyDescent="0.45">
      <c r="A2948" t="s">
        <v>4649</v>
      </c>
      <c r="B2948">
        <v>3</v>
      </c>
      <c r="C2948">
        <v>3</v>
      </c>
      <c r="D2948">
        <v>7</v>
      </c>
      <c r="E2948">
        <v>3</v>
      </c>
      <c r="F2948">
        <v>1.2857142859999999</v>
      </c>
      <c r="G2948">
        <v>1</v>
      </c>
      <c r="H2948">
        <v>2.3333333330000001</v>
      </c>
      <c r="I2948">
        <v>72</v>
      </c>
      <c r="J2948">
        <v>51</v>
      </c>
      <c r="K2948">
        <v>6651</v>
      </c>
      <c r="L2948">
        <v>11915</v>
      </c>
      <c r="M2948">
        <v>92.375</v>
      </c>
      <c r="N2948">
        <v>233.62745100000001</v>
      </c>
      <c r="O2948">
        <v>6188.6666670000004</v>
      </c>
      <c r="P2948">
        <v>2652.2857140000001</v>
      </c>
      <c r="Q2948">
        <v>-1</v>
      </c>
      <c r="R2948" t="s">
        <v>4650</v>
      </c>
      <c r="S2948">
        <f t="shared" si="48"/>
        <v>1</v>
      </c>
      <c r="T2948" t="str">
        <f>IF(Q2948=S2948,"true","false")</f>
        <v>false</v>
      </c>
    </row>
    <row r="2949" spans="1:20" x14ac:dyDescent="0.45">
      <c r="A2949" t="s">
        <v>4651</v>
      </c>
      <c r="B2949">
        <v>1</v>
      </c>
      <c r="C2949">
        <v>1</v>
      </c>
      <c r="D2949">
        <v>8</v>
      </c>
      <c r="E2949">
        <v>1</v>
      </c>
      <c r="F2949">
        <v>0.125</v>
      </c>
      <c r="G2949">
        <v>1</v>
      </c>
      <c r="H2949">
        <v>8</v>
      </c>
      <c r="I2949">
        <v>55</v>
      </c>
      <c r="J2949">
        <v>37</v>
      </c>
      <c r="K2949">
        <v>10920</v>
      </c>
      <c r="L2949">
        <v>3636</v>
      </c>
      <c r="M2949">
        <v>198.54545450000001</v>
      </c>
      <c r="N2949">
        <v>98.270270269999997</v>
      </c>
      <c r="O2949">
        <v>14556</v>
      </c>
      <c r="P2949">
        <v>1819.5</v>
      </c>
      <c r="Q2949">
        <v>-1</v>
      </c>
      <c r="R2949" t="s">
        <v>4599</v>
      </c>
      <c r="S2949">
        <f t="shared" si="48"/>
        <v>1</v>
      </c>
      <c r="T2949" t="str">
        <f>IF(Q2949=S2949,"true","false")</f>
        <v>false</v>
      </c>
    </row>
    <row r="2950" spans="1:20" x14ac:dyDescent="0.45">
      <c r="A2950" t="s">
        <v>4652</v>
      </c>
      <c r="B2950">
        <v>1</v>
      </c>
      <c r="C2950">
        <v>1</v>
      </c>
      <c r="D2950">
        <v>19</v>
      </c>
      <c r="E2950">
        <v>1</v>
      </c>
      <c r="F2950">
        <v>5.2631578999999998E-2</v>
      </c>
      <c r="G2950">
        <v>1</v>
      </c>
      <c r="H2950">
        <v>19</v>
      </c>
      <c r="I2950">
        <v>186</v>
      </c>
      <c r="J2950">
        <v>220</v>
      </c>
      <c r="K2950">
        <v>30991</v>
      </c>
      <c r="L2950">
        <v>83410</v>
      </c>
      <c r="M2950">
        <v>166.61827959999999</v>
      </c>
      <c r="N2950">
        <v>379.13636359999998</v>
      </c>
      <c r="O2950">
        <v>114401</v>
      </c>
      <c r="P2950">
        <v>6021.1052630000004</v>
      </c>
      <c r="Q2950">
        <v>-1</v>
      </c>
      <c r="R2950" t="s">
        <v>4653</v>
      </c>
      <c r="S2950">
        <f t="shared" si="48"/>
        <v>1</v>
      </c>
      <c r="T2950" t="str">
        <f>IF(Q2950=S2950,"true","false")</f>
        <v>false</v>
      </c>
    </row>
    <row r="2951" spans="1:20" x14ac:dyDescent="0.45">
      <c r="A2951" t="s">
        <v>4654</v>
      </c>
      <c r="B2951">
        <v>2</v>
      </c>
      <c r="C2951">
        <v>2</v>
      </c>
      <c r="D2951">
        <v>11</v>
      </c>
      <c r="E2951">
        <v>2</v>
      </c>
      <c r="F2951">
        <v>0.36363636399999999</v>
      </c>
      <c r="G2951">
        <v>1</v>
      </c>
      <c r="H2951">
        <v>5.5</v>
      </c>
      <c r="I2951">
        <v>68</v>
      </c>
      <c r="J2951">
        <v>51</v>
      </c>
      <c r="K2951">
        <v>3719</v>
      </c>
      <c r="L2951">
        <v>38576</v>
      </c>
      <c r="M2951">
        <v>54.691176470000002</v>
      </c>
      <c r="N2951">
        <v>756.39215690000003</v>
      </c>
      <c r="O2951">
        <v>21147.5</v>
      </c>
      <c r="P2951">
        <v>3845</v>
      </c>
      <c r="Q2951">
        <v>1</v>
      </c>
      <c r="R2951" t="s">
        <v>50</v>
      </c>
      <c r="S2951">
        <f t="shared" si="48"/>
        <v>1</v>
      </c>
      <c r="T2951" t="str">
        <f>IF(Q2951=S2951,"true","false")</f>
        <v>true</v>
      </c>
    </row>
    <row r="2952" spans="1:20" x14ac:dyDescent="0.45">
      <c r="A2952" t="s">
        <v>4655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14</v>
      </c>
      <c r="J2952">
        <v>10</v>
      </c>
      <c r="K2952">
        <v>1695</v>
      </c>
      <c r="L2952">
        <v>3888</v>
      </c>
      <c r="M2952">
        <v>121.0714286</v>
      </c>
      <c r="N2952">
        <v>388.8</v>
      </c>
      <c r="O2952">
        <v>5583</v>
      </c>
      <c r="P2952">
        <v>5583</v>
      </c>
      <c r="Q2952">
        <v>1</v>
      </c>
      <c r="R2952" t="s">
        <v>3745</v>
      </c>
      <c r="S2952">
        <f t="shared" si="48"/>
        <v>1</v>
      </c>
      <c r="T2952" t="str">
        <f>IF(Q2952=S2952,"true","false")</f>
        <v>true</v>
      </c>
    </row>
    <row r="2953" spans="1:20" x14ac:dyDescent="0.45">
      <c r="A2953" t="s">
        <v>4656</v>
      </c>
      <c r="B2953">
        <v>1</v>
      </c>
      <c r="C2953">
        <v>1</v>
      </c>
      <c r="D2953">
        <v>2</v>
      </c>
      <c r="E2953">
        <v>1</v>
      </c>
      <c r="F2953">
        <v>0.5</v>
      </c>
      <c r="G2953">
        <v>1</v>
      </c>
      <c r="H2953">
        <v>2</v>
      </c>
      <c r="I2953">
        <v>6</v>
      </c>
      <c r="J2953">
        <v>9</v>
      </c>
      <c r="K2953">
        <v>859</v>
      </c>
      <c r="L2953">
        <v>942</v>
      </c>
      <c r="M2953">
        <v>143.16666670000001</v>
      </c>
      <c r="N2953">
        <v>104.66666669999999</v>
      </c>
      <c r="O2953">
        <v>1801</v>
      </c>
      <c r="P2953">
        <v>900.5</v>
      </c>
      <c r="Q2953">
        <v>-1</v>
      </c>
      <c r="R2953" t="s">
        <v>4657</v>
      </c>
      <c r="S2953">
        <f t="shared" si="48"/>
        <v>1</v>
      </c>
      <c r="T2953" t="str">
        <f>IF(Q2953=S2953,"true","false")</f>
        <v>false</v>
      </c>
    </row>
    <row r="2954" spans="1:20" x14ac:dyDescent="0.45">
      <c r="A2954" t="s">
        <v>4658</v>
      </c>
      <c r="B2954">
        <v>3</v>
      </c>
      <c r="C2954">
        <v>8</v>
      </c>
      <c r="D2954">
        <v>53</v>
      </c>
      <c r="E2954">
        <v>1.125</v>
      </c>
      <c r="F2954">
        <v>1.20754717</v>
      </c>
      <c r="G2954">
        <v>2.6666666669999999</v>
      </c>
      <c r="H2954">
        <v>6.625</v>
      </c>
      <c r="I2954">
        <v>2753</v>
      </c>
      <c r="J2954">
        <v>3574</v>
      </c>
      <c r="K2954">
        <v>193219</v>
      </c>
      <c r="L2954">
        <v>4056965</v>
      </c>
      <c r="M2954">
        <v>70.184889209999994</v>
      </c>
      <c r="N2954">
        <v>1135.1329040000001</v>
      </c>
      <c r="O2954">
        <v>531273</v>
      </c>
      <c r="P2954">
        <v>80192.150940000007</v>
      </c>
      <c r="Q2954">
        <v>-1</v>
      </c>
      <c r="R2954" t="s">
        <v>125</v>
      </c>
      <c r="S2954">
        <f t="shared" si="48"/>
        <v>1</v>
      </c>
      <c r="T2954" t="str">
        <f>IF(Q2954=S2954,"true","false")</f>
        <v>false</v>
      </c>
    </row>
    <row r="2955" spans="1:20" x14ac:dyDescent="0.45">
      <c r="A2955" t="s">
        <v>4659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12</v>
      </c>
      <c r="J2955">
        <v>8</v>
      </c>
      <c r="K2955">
        <v>1346</v>
      </c>
      <c r="L2955">
        <v>4889</v>
      </c>
      <c r="M2955">
        <v>112.16666669999999</v>
      </c>
      <c r="N2955">
        <v>611.125</v>
      </c>
      <c r="O2955">
        <v>6235</v>
      </c>
      <c r="P2955">
        <v>6235</v>
      </c>
      <c r="Q2955">
        <v>-1</v>
      </c>
      <c r="R2955" t="s">
        <v>2970</v>
      </c>
      <c r="S2955">
        <f t="shared" si="48"/>
        <v>1</v>
      </c>
      <c r="T2955" t="str">
        <f>IF(Q2955=S2955,"true","false")</f>
        <v>false</v>
      </c>
    </row>
    <row r="2956" spans="1:20" x14ac:dyDescent="0.45">
      <c r="A2956" t="s">
        <v>4660</v>
      </c>
      <c r="B2956">
        <v>1</v>
      </c>
      <c r="C2956">
        <v>1</v>
      </c>
      <c r="D2956">
        <v>2</v>
      </c>
      <c r="E2956">
        <v>1</v>
      </c>
      <c r="F2956">
        <v>0.5</v>
      </c>
      <c r="G2956">
        <v>1</v>
      </c>
      <c r="H2956">
        <v>2</v>
      </c>
      <c r="I2956">
        <v>14</v>
      </c>
      <c r="J2956">
        <v>8</v>
      </c>
      <c r="K2956">
        <v>1290</v>
      </c>
      <c r="L2956">
        <v>1386</v>
      </c>
      <c r="M2956">
        <v>92.142857140000004</v>
      </c>
      <c r="N2956">
        <v>173.25</v>
      </c>
      <c r="O2956">
        <v>2676</v>
      </c>
      <c r="P2956">
        <v>1338</v>
      </c>
      <c r="Q2956">
        <v>-1</v>
      </c>
      <c r="R2956" t="s">
        <v>3694</v>
      </c>
      <c r="S2956">
        <f t="shared" si="48"/>
        <v>1</v>
      </c>
      <c r="T2956" t="str">
        <f>IF(Q2956=S2956,"true","false")</f>
        <v>false</v>
      </c>
    </row>
    <row r="2957" spans="1:20" x14ac:dyDescent="0.45">
      <c r="A2957" t="s">
        <v>4661</v>
      </c>
      <c r="B2957">
        <v>1</v>
      </c>
      <c r="C2957">
        <v>1</v>
      </c>
      <c r="D2957">
        <v>26</v>
      </c>
      <c r="E2957">
        <v>1</v>
      </c>
      <c r="F2957">
        <v>3.8461538000000003E-2</v>
      </c>
      <c r="G2957">
        <v>1</v>
      </c>
      <c r="H2957">
        <v>26</v>
      </c>
      <c r="I2957">
        <v>26</v>
      </c>
      <c r="J2957">
        <v>0</v>
      </c>
      <c r="K2957">
        <v>1976</v>
      </c>
      <c r="L2957">
        <v>0</v>
      </c>
      <c r="M2957">
        <v>76</v>
      </c>
      <c r="N2957">
        <v>0</v>
      </c>
      <c r="O2957">
        <v>1976</v>
      </c>
      <c r="P2957">
        <v>76</v>
      </c>
      <c r="Q2957">
        <v>-1</v>
      </c>
      <c r="R2957" t="s">
        <v>4662</v>
      </c>
      <c r="S2957">
        <f t="shared" si="48"/>
        <v>1</v>
      </c>
      <c r="T2957" t="str">
        <f>IF(Q2957=S2957,"true","false")</f>
        <v>false</v>
      </c>
    </row>
    <row r="2958" spans="1:20" x14ac:dyDescent="0.45">
      <c r="A2958" t="s">
        <v>4663</v>
      </c>
      <c r="B2958">
        <v>2</v>
      </c>
      <c r="C2958">
        <v>2</v>
      </c>
      <c r="D2958">
        <v>342</v>
      </c>
      <c r="E2958">
        <v>2</v>
      </c>
      <c r="F2958">
        <v>1.1695906000000001E-2</v>
      </c>
      <c r="G2958">
        <v>1</v>
      </c>
      <c r="H2958">
        <v>171</v>
      </c>
      <c r="I2958">
        <v>3621</v>
      </c>
      <c r="J2958">
        <v>3048</v>
      </c>
      <c r="K2958">
        <v>1028827</v>
      </c>
      <c r="L2958">
        <v>352068</v>
      </c>
      <c r="M2958">
        <v>284.12786519999997</v>
      </c>
      <c r="N2958">
        <v>115.507874</v>
      </c>
      <c r="O2958">
        <v>690447.5</v>
      </c>
      <c r="P2958">
        <v>4037.7046780000001</v>
      </c>
      <c r="Q2958">
        <v>1</v>
      </c>
      <c r="R2958" t="s">
        <v>1652</v>
      </c>
      <c r="S2958">
        <f t="shared" si="48"/>
        <v>1</v>
      </c>
      <c r="T2958" t="str">
        <f>IF(Q2958=S2958,"true","false")</f>
        <v>true</v>
      </c>
    </row>
    <row r="2959" spans="1:20" x14ac:dyDescent="0.45">
      <c r="A2959" t="s">
        <v>4664</v>
      </c>
      <c r="B2959">
        <v>1</v>
      </c>
      <c r="C2959">
        <v>1</v>
      </c>
      <c r="D2959">
        <v>4</v>
      </c>
      <c r="E2959">
        <v>1</v>
      </c>
      <c r="F2959">
        <v>0.25</v>
      </c>
      <c r="G2959">
        <v>1</v>
      </c>
      <c r="H2959">
        <v>4</v>
      </c>
      <c r="I2959">
        <v>28</v>
      </c>
      <c r="J2959">
        <v>20</v>
      </c>
      <c r="K2959">
        <v>2439</v>
      </c>
      <c r="L2959">
        <v>6322</v>
      </c>
      <c r="M2959">
        <v>87.107142859999996</v>
      </c>
      <c r="N2959">
        <v>316.10000000000002</v>
      </c>
      <c r="O2959">
        <v>8761</v>
      </c>
      <c r="P2959">
        <v>2190.25</v>
      </c>
      <c r="Q2959">
        <v>-1</v>
      </c>
      <c r="R2959" t="s">
        <v>4665</v>
      </c>
      <c r="S2959">
        <f t="shared" si="48"/>
        <v>1</v>
      </c>
      <c r="T2959" t="str">
        <f>IF(Q2959=S2959,"true","false")</f>
        <v>false</v>
      </c>
    </row>
    <row r="2960" spans="1:20" x14ac:dyDescent="0.45">
      <c r="A2960" t="s">
        <v>4666</v>
      </c>
      <c r="B2960">
        <v>1</v>
      </c>
      <c r="C2960">
        <v>2</v>
      </c>
      <c r="D2960">
        <v>7</v>
      </c>
      <c r="E2960">
        <v>0.5</v>
      </c>
      <c r="F2960">
        <v>0.571428571</v>
      </c>
      <c r="G2960">
        <v>2</v>
      </c>
      <c r="H2960">
        <v>3.5</v>
      </c>
      <c r="I2960">
        <v>85</v>
      </c>
      <c r="J2960">
        <v>100</v>
      </c>
      <c r="K2960">
        <v>15958</v>
      </c>
      <c r="L2960">
        <v>39166</v>
      </c>
      <c r="M2960">
        <v>187.74117649999999</v>
      </c>
      <c r="N2960">
        <v>391.66</v>
      </c>
      <c r="O2960">
        <v>27562</v>
      </c>
      <c r="P2960">
        <v>7874.8571430000002</v>
      </c>
      <c r="Q2960">
        <v>1</v>
      </c>
      <c r="R2960" t="s">
        <v>112</v>
      </c>
      <c r="S2960">
        <f t="shared" si="48"/>
        <v>1</v>
      </c>
      <c r="T2960" t="str">
        <f>IF(Q2960=S2960,"true","false")</f>
        <v>true</v>
      </c>
    </row>
    <row r="2961" spans="1:20" x14ac:dyDescent="0.45">
      <c r="A2961" t="s">
        <v>4667</v>
      </c>
      <c r="B2961">
        <v>1</v>
      </c>
      <c r="C2961">
        <v>1</v>
      </c>
      <c r="D2961">
        <v>10</v>
      </c>
      <c r="E2961">
        <v>1</v>
      </c>
      <c r="F2961">
        <v>0.1</v>
      </c>
      <c r="G2961">
        <v>1</v>
      </c>
      <c r="H2961">
        <v>10</v>
      </c>
      <c r="I2961">
        <v>215</v>
      </c>
      <c r="J2961">
        <v>177</v>
      </c>
      <c r="K2961">
        <v>19681</v>
      </c>
      <c r="L2961">
        <v>64657</v>
      </c>
      <c r="M2961">
        <v>91.539534880000005</v>
      </c>
      <c r="N2961">
        <v>365.29378530000002</v>
      </c>
      <c r="O2961">
        <v>84338</v>
      </c>
      <c r="P2961">
        <v>8433.7999999999993</v>
      </c>
      <c r="Q2961">
        <v>-1</v>
      </c>
      <c r="R2961" t="s">
        <v>4668</v>
      </c>
      <c r="S2961">
        <f t="shared" si="48"/>
        <v>1</v>
      </c>
      <c r="T2961" t="str">
        <f>IF(Q2961=S2961,"true","false")</f>
        <v>false</v>
      </c>
    </row>
    <row r="2962" spans="1:20" x14ac:dyDescent="0.45">
      <c r="A2962" t="s">
        <v>4669</v>
      </c>
      <c r="B2962">
        <v>1</v>
      </c>
      <c r="C2962">
        <v>2</v>
      </c>
      <c r="D2962">
        <v>2</v>
      </c>
      <c r="E2962">
        <v>0.5</v>
      </c>
      <c r="F2962">
        <v>2</v>
      </c>
      <c r="G2962">
        <v>2</v>
      </c>
      <c r="H2962">
        <v>1</v>
      </c>
      <c r="I2962">
        <v>59</v>
      </c>
      <c r="J2962">
        <v>52</v>
      </c>
      <c r="K2962">
        <v>12984</v>
      </c>
      <c r="L2962">
        <v>26933</v>
      </c>
      <c r="M2962">
        <v>220.06779660000001</v>
      </c>
      <c r="N2962">
        <v>517.94230770000001</v>
      </c>
      <c r="O2962">
        <v>19958.5</v>
      </c>
      <c r="P2962">
        <v>19958.5</v>
      </c>
      <c r="Q2962">
        <v>1</v>
      </c>
      <c r="R2962" t="s">
        <v>112</v>
      </c>
      <c r="S2962">
        <f t="shared" si="48"/>
        <v>1</v>
      </c>
      <c r="T2962" t="str">
        <f>IF(Q2962=S2962,"true","false")</f>
        <v>true</v>
      </c>
    </row>
    <row r="2963" spans="1:20" x14ac:dyDescent="0.45">
      <c r="A2963" t="s">
        <v>4670</v>
      </c>
      <c r="B2963">
        <v>1</v>
      </c>
      <c r="C2963">
        <v>1</v>
      </c>
      <c r="D2963">
        <v>2</v>
      </c>
      <c r="E2963">
        <v>1</v>
      </c>
      <c r="F2963">
        <v>0.5</v>
      </c>
      <c r="G2963">
        <v>1</v>
      </c>
      <c r="H2963">
        <v>2</v>
      </c>
      <c r="I2963">
        <v>15</v>
      </c>
      <c r="J2963">
        <v>15</v>
      </c>
      <c r="K2963">
        <v>913</v>
      </c>
      <c r="L2963">
        <v>1122</v>
      </c>
      <c r="M2963">
        <v>60.866666670000001</v>
      </c>
      <c r="N2963">
        <v>74.8</v>
      </c>
      <c r="O2963">
        <v>2035</v>
      </c>
      <c r="P2963">
        <v>1017.5</v>
      </c>
      <c r="Q2963">
        <v>-1</v>
      </c>
      <c r="R2963" t="s">
        <v>1962</v>
      </c>
      <c r="S2963">
        <f t="shared" si="48"/>
        <v>1</v>
      </c>
      <c r="T2963" t="str">
        <f>IF(Q2963=S2963,"true","false")</f>
        <v>false</v>
      </c>
    </row>
    <row r="2964" spans="1:20" x14ac:dyDescent="0.45">
      <c r="A2964" t="s">
        <v>4671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29</v>
      </c>
      <c r="J2964">
        <v>28</v>
      </c>
      <c r="K2964">
        <v>7138</v>
      </c>
      <c r="L2964">
        <v>14720</v>
      </c>
      <c r="M2964">
        <v>246.13793100000001</v>
      </c>
      <c r="N2964">
        <v>525.7142857</v>
      </c>
      <c r="O2964">
        <v>21858</v>
      </c>
      <c r="P2964">
        <v>21858</v>
      </c>
      <c r="Q2964">
        <v>1</v>
      </c>
      <c r="R2964" t="s">
        <v>112</v>
      </c>
      <c r="S2964">
        <f t="shared" si="48"/>
        <v>1</v>
      </c>
      <c r="T2964" t="str">
        <f>IF(Q2964=S2964,"true","false")</f>
        <v>true</v>
      </c>
    </row>
    <row r="2965" spans="1:20" x14ac:dyDescent="0.45">
      <c r="A2965" t="s">
        <v>4672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14</v>
      </c>
      <c r="J2965">
        <v>12</v>
      </c>
      <c r="K2965">
        <v>1400</v>
      </c>
      <c r="L2965">
        <v>2788</v>
      </c>
      <c r="M2965">
        <v>100</v>
      </c>
      <c r="N2965">
        <v>232.33333329999999</v>
      </c>
      <c r="O2965">
        <v>4188</v>
      </c>
      <c r="P2965">
        <v>4188</v>
      </c>
      <c r="Q2965">
        <v>-1</v>
      </c>
      <c r="R2965" t="s">
        <v>4673</v>
      </c>
      <c r="S2965">
        <f t="shared" si="48"/>
        <v>1</v>
      </c>
      <c r="T2965" t="str">
        <f>IF(Q2965=S2965,"true","false")</f>
        <v>false</v>
      </c>
    </row>
    <row r="2966" spans="1:20" x14ac:dyDescent="0.45">
      <c r="A2966" t="s">
        <v>4674</v>
      </c>
      <c r="B2966">
        <v>1</v>
      </c>
      <c r="C2966">
        <v>1</v>
      </c>
      <c r="D2966">
        <v>29</v>
      </c>
      <c r="E2966">
        <v>1</v>
      </c>
      <c r="F2966">
        <v>3.4482759000000002E-2</v>
      </c>
      <c r="G2966">
        <v>1</v>
      </c>
      <c r="H2966">
        <v>29</v>
      </c>
      <c r="I2966">
        <v>560</v>
      </c>
      <c r="J2966">
        <v>468</v>
      </c>
      <c r="K2966">
        <v>133264</v>
      </c>
      <c r="L2966">
        <v>68068</v>
      </c>
      <c r="M2966">
        <v>237.9714286</v>
      </c>
      <c r="N2966">
        <v>145.44444440000001</v>
      </c>
      <c r="O2966">
        <v>201332</v>
      </c>
      <c r="P2966">
        <v>6942.4827590000004</v>
      </c>
      <c r="Q2966">
        <v>-1</v>
      </c>
      <c r="R2966" t="s">
        <v>4675</v>
      </c>
      <c r="S2966">
        <f t="shared" si="48"/>
        <v>1</v>
      </c>
      <c r="T2966" t="str">
        <f>IF(Q2966=S2966,"true","false")</f>
        <v>false</v>
      </c>
    </row>
    <row r="2967" spans="1:20" x14ac:dyDescent="0.45">
      <c r="A2967" t="s">
        <v>3036</v>
      </c>
      <c r="B2967">
        <v>1</v>
      </c>
      <c r="C2967">
        <v>1</v>
      </c>
      <c r="D2967">
        <v>17</v>
      </c>
      <c r="E2967">
        <v>1</v>
      </c>
      <c r="F2967">
        <v>5.8823528999999999E-2</v>
      </c>
      <c r="G2967">
        <v>1</v>
      </c>
      <c r="H2967">
        <v>17</v>
      </c>
      <c r="I2967">
        <v>108</v>
      </c>
      <c r="J2967">
        <v>88</v>
      </c>
      <c r="K2967">
        <v>7422</v>
      </c>
      <c r="L2967">
        <v>14596</v>
      </c>
      <c r="M2967">
        <v>68.722222220000006</v>
      </c>
      <c r="N2967">
        <v>165.86363639999999</v>
      </c>
      <c r="O2967">
        <v>22018</v>
      </c>
      <c r="P2967">
        <v>1295.176471</v>
      </c>
      <c r="Q2967">
        <v>-1</v>
      </c>
      <c r="R2967" t="s">
        <v>3036</v>
      </c>
      <c r="S2967">
        <f t="shared" si="48"/>
        <v>1</v>
      </c>
      <c r="T2967" t="str">
        <f>IF(Q2967=S2967,"true","false")</f>
        <v>false</v>
      </c>
    </row>
    <row r="2968" spans="1:20" x14ac:dyDescent="0.45">
      <c r="A2968" t="s">
        <v>4676</v>
      </c>
      <c r="B2968">
        <v>1</v>
      </c>
      <c r="C2968">
        <v>1</v>
      </c>
      <c r="D2968">
        <v>5</v>
      </c>
      <c r="E2968">
        <v>1</v>
      </c>
      <c r="F2968">
        <v>0.2</v>
      </c>
      <c r="G2968">
        <v>1</v>
      </c>
      <c r="H2968">
        <v>5</v>
      </c>
      <c r="I2968">
        <v>98</v>
      </c>
      <c r="J2968">
        <v>87</v>
      </c>
      <c r="K2968">
        <v>7180</v>
      </c>
      <c r="L2968">
        <v>8145</v>
      </c>
      <c r="M2968">
        <v>73.265306120000005</v>
      </c>
      <c r="N2968">
        <v>93.620689659999996</v>
      </c>
      <c r="O2968">
        <v>15325</v>
      </c>
      <c r="P2968">
        <v>3065</v>
      </c>
      <c r="Q2968">
        <v>-1</v>
      </c>
      <c r="R2968" t="s">
        <v>4677</v>
      </c>
      <c r="S2968">
        <f t="shared" si="48"/>
        <v>1</v>
      </c>
      <c r="T2968" t="str">
        <f>IF(Q2968=S2968,"true","false")</f>
        <v>false</v>
      </c>
    </row>
    <row r="2969" spans="1:20" x14ac:dyDescent="0.45">
      <c r="A2969" t="s">
        <v>2546</v>
      </c>
      <c r="B2969">
        <v>19</v>
      </c>
      <c r="C2969">
        <v>52</v>
      </c>
      <c r="D2969">
        <v>594</v>
      </c>
      <c r="E2969">
        <v>6.942307692</v>
      </c>
      <c r="F2969">
        <v>4.5521885519999996</v>
      </c>
      <c r="G2969">
        <v>2.736842105</v>
      </c>
      <c r="H2969">
        <v>11.42307692</v>
      </c>
      <c r="I2969">
        <v>1918</v>
      </c>
      <c r="J2969">
        <v>1918</v>
      </c>
      <c r="K2969">
        <v>354779</v>
      </c>
      <c r="L2969">
        <v>1173853</v>
      </c>
      <c r="M2969">
        <v>184.97340980000001</v>
      </c>
      <c r="N2969">
        <v>612.01929089999999</v>
      </c>
      <c r="O2969">
        <v>29396.769230000002</v>
      </c>
      <c r="P2969">
        <v>2573.4545450000001</v>
      </c>
      <c r="Q2969">
        <v>1</v>
      </c>
      <c r="R2969" t="s">
        <v>1734</v>
      </c>
      <c r="S2969">
        <f t="shared" si="48"/>
        <v>1</v>
      </c>
      <c r="T2969" t="str">
        <f>IF(Q2969=S2969,"true","false")</f>
        <v>true</v>
      </c>
    </row>
    <row r="2970" spans="1:20" x14ac:dyDescent="0.45">
      <c r="A2970" t="s">
        <v>2548</v>
      </c>
      <c r="B2970">
        <v>23</v>
      </c>
      <c r="C2970">
        <v>52</v>
      </c>
      <c r="D2970">
        <v>211</v>
      </c>
      <c r="E2970">
        <v>10.17307692</v>
      </c>
      <c r="F2970">
        <v>12.81516588</v>
      </c>
      <c r="G2970">
        <v>2.2608695650000001</v>
      </c>
      <c r="H2970">
        <v>4.057692308</v>
      </c>
      <c r="I2970">
        <v>701</v>
      </c>
      <c r="J2970">
        <v>30</v>
      </c>
      <c r="K2970">
        <v>48994</v>
      </c>
      <c r="L2970">
        <v>1200</v>
      </c>
      <c r="M2970">
        <v>69.891583449999999</v>
      </c>
      <c r="N2970">
        <v>40</v>
      </c>
      <c r="O2970">
        <v>965.26923079999995</v>
      </c>
      <c r="P2970">
        <v>237.88625590000001</v>
      </c>
      <c r="Q2970">
        <v>1</v>
      </c>
      <c r="R2970" t="s">
        <v>2549</v>
      </c>
      <c r="S2970">
        <f t="shared" si="48"/>
        <v>1</v>
      </c>
      <c r="T2970" t="str">
        <f>IF(Q2970=S2970,"true","false")</f>
        <v>true</v>
      </c>
    </row>
    <row r="2971" spans="1:20" x14ac:dyDescent="0.45">
      <c r="A2971" t="s">
        <v>2552</v>
      </c>
      <c r="B2971">
        <v>15</v>
      </c>
      <c r="C2971">
        <v>21</v>
      </c>
      <c r="D2971">
        <v>255</v>
      </c>
      <c r="E2971">
        <v>10.71428571</v>
      </c>
      <c r="F2971">
        <v>1.729411765</v>
      </c>
      <c r="G2971">
        <v>1.4</v>
      </c>
      <c r="H2971">
        <v>12.14285714</v>
      </c>
      <c r="I2971">
        <v>4976</v>
      </c>
      <c r="J2971">
        <v>4451</v>
      </c>
      <c r="K2971">
        <v>2334126</v>
      </c>
      <c r="L2971">
        <v>917186</v>
      </c>
      <c r="M2971">
        <v>469.07676850000001</v>
      </c>
      <c r="N2971">
        <v>206.06290720000001</v>
      </c>
      <c r="O2971">
        <v>154824.38099999999</v>
      </c>
      <c r="P2971">
        <v>12750.24314</v>
      </c>
      <c r="Q2971">
        <v>1</v>
      </c>
      <c r="R2971" t="s">
        <v>896</v>
      </c>
      <c r="S2971">
        <f t="shared" si="48"/>
        <v>1</v>
      </c>
      <c r="T2971" t="str">
        <f>IF(Q2971=S2971,"true","false")</f>
        <v>true</v>
      </c>
    </row>
    <row r="2972" spans="1:20" x14ac:dyDescent="0.45">
      <c r="A2972" t="s">
        <v>2560</v>
      </c>
      <c r="B2972">
        <v>13</v>
      </c>
      <c r="C2972">
        <v>13</v>
      </c>
      <c r="D2972">
        <v>87</v>
      </c>
      <c r="E2972">
        <v>13</v>
      </c>
      <c r="F2972">
        <v>1.9425287360000001</v>
      </c>
      <c r="G2972">
        <v>1</v>
      </c>
      <c r="H2972">
        <v>6.692307692</v>
      </c>
      <c r="I2972">
        <v>1299</v>
      </c>
      <c r="J2972">
        <v>1271</v>
      </c>
      <c r="K2972">
        <v>77770</v>
      </c>
      <c r="L2972">
        <v>1373624</v>
      </c>
      <c r="M2972">
        <v>59.8691301</v>
      </c>
      <c r="N2972">
        <v>1080.742722</v>
      </c>
      <c r="O2972">
        <v>111645.6923</v>
      </c>
      <c r="P2972">
        <v>16682.68966</v>
      </c>
      <c r="Q2972">
        <v>1</v>
      </c>
      <c r="R2972" t="s">
        <v>1561</v>
      </c>
      <c r="S2972">
        <f t="shared" si="48"/>
        <v>1</v>
      </c>
      <c r="T2972" t="str">
        <f>IF(Q2972=S2972,"true","false")</f>
        <v>true</v>
      </c>
    </row>
    <row r="2973" spans="1:20" x14ac:dyDescent="0.45">
      <c r="A2973" t="s">
        <v>2605</v>
      </c>
      <c r="B2973">
        <v>339</v>
      </c>
      <c r="C2973">
        <v>816</v>
      </c>
      <c r="D2973">
        <v>16894</v>
      </c>
      <c r="E2973">
        <v>140.8345588</v>
      </c>
      <c r="F2973">
        <v>39.413756360000001</v>
      </c>
      <c r="G2973">
        <v>2.4070796460000001</v>
      </c>
      <c r="H2973">
        <v>20.703431370000001</v>
      </c>
      <c r="I2973">
        <v>212731</v>
      </c>
      <c r="J2973">
        <v>237502</v>
      </c>
      <c r="K2973">
        <v>24983984</v>
      </c>
      <c r="L2973">
        <v>153441360</v>
      </c>
      <c r="M2973">
        <v>117.4440209</v>
      </c>
      <c r="N2973">
        <v>646.06344369999999</v>
      </c>
      <c r="O2973">
        <v>218658.5098</v>
      </c>
      <c r="P2973">
        <v>10561.462289999999</v>
      </c>
      <c r="Q2973">
        <v>1</v>
      </c>
      <c r="R2973" t="s">
        <v>50</v>
      </c>
      <c r="S2973">
        <f t="shared" si="48"/>
        <v>1</v>
      </c>
      <c r="T2973" t="str">
        <f>IF(Q2973=S2973,"true","false")</f>
        <v>true</v>
      </c>
    </row>
    <row r="2974" spans="1:20" x14ac:dyDescent="0.45">
      <c r="A2974" t="s">
        <v>2615</v>
      </c>
      <c r="B2974">
        <v>53</v>
      </c>
      <c r="C2974">
        <v>59</v>
      </c>
      <c r="D2974">
        <v>199</v>
      </c>
      <c r="E2974">
        <v>47.610169489999997</v>
      </c>
      <c r="F2974">
        <v>17.492462310000001</v>
      </c>
      <c r="G2974">
        <v>1.113207547</v>
      </c>
      <c r="H2974">
        <v>3.3728813560000002</v>
      </c>
      <c r="I2974">
        <v>2771</v>
      </c>
      <c r="J2974">
        <v>2728</v>
      </c>
      <c r="K2974">
        <v>348946</v>
      </c>
      <c r="L2974">
        <v>718384</v>
      </c>
      <c r="M2974">
        <v>125.92782390000001</v>
      </c>
      <c r="N2974">
        <v>263.33724339999998</v>
      </c>
      <c r="O2974">
        <v>18090.33898</v>
      </c>
      <c r="P2974">
        <v>5363.467337</v>
      </c>
      <c r="Q2974">
        <v>1</v>
      </c>
      <c r="R2974" t="s">
        <v>50</v>
      </c>
      <c r="S2974">
        <f t="shared" si="48"/>
        <v>1</v>
      </c>
      <c r="T2974" t="str">
        <f>IF(Q2974=S2974,"true","false")</f>
        <v>true</v>
      </c>
    </row>
    <row r="2975" spans="1:20" x14ac:dyDescent="0.45">
      <c r="A2975" t="s">
        <v>2702</v>
      </c>
      <c r="B2975">
        <v>38</v>
      </c>
      <c r="C2975">
        <v>971</v>
      </c>
      <c r="D2975">
        <v>64335</v>
      </c>
      <c r="E2975">
        <v>1.487126674</v>
      </c>
      <c r="F2975">
        <v>14.65517992</v>
      </c>
      <c r="G2975">
        <v>25.55263158</v>
      </c>
      <c r="H2975">
        <v>66.256436660000006</v>
      </c>
      <c r="I2975">
        <v>487922</v>
      </c>
      <c r="J2975">
        <v>352979</v>
      </c>
      <c r="K2975">
        <v>34879137</v>
      </c>
      <c r="L2975">
        <v>27779548</v>
      </c>
      <c r="M2975">
        <v>71.485067290000003</v>
      </c>
      <c r="N2975">
        <v>78.700285289999997</v>
      </c>
      <c r="O2975">
        <v>64530.056640000003</v>
      </c>
      <c r="P2975">
        <v>973.94396519999998</v>
      </c>
      <c r="Q2975">
        <v>1</v>
      </c>
      <c r="R2975" t="s">
        <v>2703</v>
      </c>
      <c r="S2975">
        <f t="shared" si="48"/>
        <v>1</v>
      </c>
      <c r="T2975" t="str">
        <f>IF(Q2975=S2975,"true","false")</f>
        <v>true</v>
      </c>
    </row>
    <row r="2976" spans="1:20" x14ac:dyDescent="0.45">
      <c r="A2976" t="s">
        <v>4686</v>
      </c>
      <c r="B2976">
        <v>39</v>
      </c>
      <c r="C2976">
        <v>44</v>
      </c>
      <c r="D2976">
        <v>476</v>
      </c>
      <c r="E2976">
        <v>34.56818182</v>
      </c>
      <c r="F2976">
        <v>4.0672268909999998</v>
      </c>
      <c r="G2976">
        <v>1.1282051280000001</v>
      </c>
      <c r="H2976">
        <v>10.81818182</v>
      </c>
      <c r="I2976">
        <v>86531</v>
      </c>
      <c r="J2976">
        <v>146317</v>
      </c>
      <c r="K2976">
        <v>4207860</v>
      </c>
      <c r="L2976">
        <v>196658473</v>
      </c>
      <c r="M2976">
        <v>48.628352839999998</v>
      </c>
      <c r="N2976">
        <v>1344.0575799999999</v>
      </c>
      <c r="O2976">
        <v>4565143.932</v>
      </c>
      <c r="P2976">
        <v>421988.09450000001</v>
      </c>
      <c r="Q2976">
        <v>-1</v>
      </c>
      <c r="R2976" t="s">
        <v>4687</v>
      </c>
      <c r="S2976">
        <f t="shared" si="48"/>
        <v>1</v>
      </c>
      <c r="T2976" t="str">
        <f>IF(Q2976=S2976,"true","false")</f>
        <v>false</v>
      </c>
    </row>
    <row r="2977" spans="1:20" x14ac:dyDescent="0.45">
      <c r="A2977" t="s">
        <v>4688</v>
      </c>
      <c r="B2977">
        <v>1</v>
      </c>
      <c r="C2977">
        <v>10</v>
      </c>
      <c r="D2977">
        <v>355</v>
      </c>
      <c r="E2977">
        <v>0.1</v>
      </c>
      <c r="F2977">
        <v>0.28169014100000001</v>
      </c>
      <c r="G2977">
        <v>10</v>
      </c>
      <c r="H2977">
        <v>35.5</v>
      </c>
      <c r="I2977">
        <v>7913</v>
      </c>
      <c r="J2977">
        <v>4288</v>
      </c>
      <c r="K2977">
        <v>480693</v>
      </c>
      <c r="L2977">
        <v>256398</v>
      </c>
      <c r="M2977">
        <v>60.74725136</v>
      </c>
      <c r="N2977">
        <v>59.794309699999999</v>
      </c>
      <c r="O2977">
        <v>73709.100000000006</v>
      </c>
      <c r="P2977">
        <v>2076.312676</v>
      </c>
      <c r="Q2977">
        <v>0</v>
      </c>
      <c r="R2977" t="s">
        <v>4689</v>
      </c>
      <c r="S2977">
        <f t="shared" si="48"/>
        <v>1</v>
      </c>
      <c r="T2977" t="str">
        <f>IF(Q2977=S2977,"true","false")</f>
        <v>false</v>
      </c>
    </row>
    <row r="2978" spans="1:20" x14ac:dyDescent="0.45">
      <c r="A2978" t="s">
        <v>4690</v>
      </c>
      <c r="B2978">
        <v>14</v>
      </c>
      <c r="C2978">
        <v>14</v>
      </c>
      <c r="D2978">
        <v>129</v>
      </c>
      <c r="E2978">
        <v>14</v>
      </c>
      <c r="F2978">
        <v>1.519379845</v>
      </c>
      <c r="G2978">
        <v>1</v>
      </c>
      <c r="H2978">
        <v>9.2142857140000007</v>
      </c>
      <c r="I2978">
        <v>1313</v>
      </c>
      <c r="J2978">
        <v>1239</v>
      </c>
      <c r="K2978">
        <v>158175</v>
      </c>
      <c r="L2978">
        <v>931119</v>
      </c>
      <c r="M2978">
        <v>120.46839300000001</v>
      </c>
      <c r="N2978">
        <v>751.5084746</v>
      </c>
      <c r="O2978">
        <v>77806.714290000004</v>
      </c>
      <c r="P2978">
        <v>8444.1395350000003</v>
      </c>
      <c r="Q2978">
        <v>-1</v>
      </c>
      <c r="R2978" t="s">
        <v>4691</v>
      </c>
      <c r="S2978">
        <f t="shared" si="48"/>
        <v>1</v>
      </c>
      <c r="T2978" t="str">
        <f>IF(Q2978=S2978,"true","false")</f>
        <v>false</v>
      </c>
    </row>
    <row r="2979" spans="1:20" x14ac:dyDescent="0.45">
      <c r="A2979" t="s">
        <v>4692</v>
      </c>
      <c r="B2979">
        <v>1</v>
      </c>
      <c r="C2979">
        <v>1</v>
      </c>
      <c r="D2979">
        <v>2</v>
      </c>
      <c r="E2979">
        <v>1</v>
      </c>
      <c r="F2979">
        <v>0.5</v>
      </c>
      <c r="G2979">
        <v>1</v>
      </c>
      <c r="H2979">
        <v>2</v>
      </c>
      <c r="I2979">
        <v>61</v>
      </c>
      <c r="J2979">
        <v>51</v>
      </c>
      <c r="K2979">
        <v>13036</v>
      </c>
      <c r="L2979">
        <v>29081</v>
      </c>
      <c r="M2979">
        <v>213.70491799999999</v>
      </c>
      <c r="N2979">
        <v>570.21568630000002</v>
      </c>
      <c r="O2979">
        <v>42117</v>
      </c>
      <c r="P2979">
        <v>21058.5</v>
      </c>
      <c r="Q2979">
        <v>1</v>
      </c>
      <c r="R2979" t="s">
        <v>112</v>
      </c>
      <c r="S2979">
        <f t="shared" si="48"/>
        <v>1</v>
      </c>
      <c r="T2979" t="str">
        <f>IF(Q2979=S2979,"true","false")</f>
        <v>true</v>
      </c>
    </row>
    <row r="2980" spans="1:20" x14ac:dyDescent="0.45">
      <c r="A2980" t="s">
        <v>4693</v>
      </c>
      <c r="B2980">
        <v>2</v>
      </c>
      <c r="C2980">
        <v>2</v>
      </c>
      <c r="D2980">
        <v>7</v>
      </c>
      <c r="E2980">
        <v>2</v>
      </c>
      <c r="F2980">
        <v>0.571428571</v>
      </c>
      <c r="G2980">
        <v>1</v>
      </c>
      <c r="H2980">
        <v>3.5</v>
      </c>
      <c r="I2980">
        <v>65</v>
      </c>
      <c r="J2980">
        <v>58</v>
      </c>
      <c r="K2980">
        <v>11388</v>
      </c>
      <c r="L2980">
        <v>26908</v>
      </c>
      <c r="M2980">
        <v>175.2</v>
      </c>
      <c r="N2980">
        <v>463.93103450000001</v>
      </c>
      <c r="O2980">
        <v>19148</v>
      </c>
      <c r="P2980">
        <v>5470.8571430000002</v>
      </c>
      <c r="Q2980">
        <v>1</v>
      </c>
      <c r="R2980" t="s">
        <v>995</v>
      </c>
      <c r="S2980">
        <f t="shared" si="48"/>
        <v>1</v>
      </c>
      <c r="T2980" t="str">
        <f>IF(Q2980=S2980,"true","false")</f>
        <v>true</v>
      </c>
    </row>
    <row r="2981" spans="1:20" x14ac:dyDescent="0.45">
      <c r="A2981" t="s">
        <v>4694</v>
      </c>
      <c r="B2981">
        <v>1</v>
      </c>
      <c r="C2981">
        <v>2</v>
      </c>
      <c r="D2981">
        <v>6</v>
      </c>
      <c r="E2981">
        <v>0.5</v>
      </c>
      <c r="F2981">
        <v>0.66666666699999999</v>
      </c>
      <c r="G2981">
        <v>2</v>
      </c>
      <c r="H2981">
        <v>3</v>
      </c>
      <c r="I2981">
        <v>42</v>
      </c>
      <c r="J2981">
        <v>34</v>
      </c>
      <c r="K2981">
        <v>4971</v>
      </c>
      <c r="L2981">
        <v>8568</v>
      </c>
      <c r="M2981">
        <v>118.3571429</v>
      </c>
      <c r="N2981">
        <v>252</v>
      </c>
      <c r="O2981">
        <v>6769.5</v>
      </c>
      <c r="P2981">
        <v>2256.5</v>
      </c>
      <c r="Q2981">
        <v>-1</v>
      </c>
      <c r="R2981" t="s">
        <v>4695</v>
      </c>
      <c r="S2981">
        <f t="shared" si="48"/>
        <v>1</v>
      </c>
      <c r="T2981" t="str">
        <f>IF(Q2981=S2981,"true","false")</f>
        <v>false</v>
      </c>
    </row>
    <row r="2982" spans="1:20" x14ac:dyDescent="0.45">
      <c r="A2982" t="s">
        <v>4696</v>
      </c>
      <c r="B2982">
        <v>2</v>
      </c>
      <c r="C2982">
        <v>2</v>
      </c>
      <c r="D2982">
        <v>12</v>
      </c>
      <c r="E2982">
        <v>2</v>
      </c>
      <c r="F2982">
        <v>0.33333333300000001</v>
      </c>
      <c r="G2982">
        <v>1</v>
      </c>
      <c r="H2982">
        <v>6</v>
      </c>
      <c r="I2982">
        <v>79</v>
      </c>
      <c r="J2982">
        <v>90</v>
      </c>
      <c r="K2982">
        <v>11009</v>
      </c>
      <c r="L2982">
        <v>25954</v>
      </c>
      <c r="M2982">
        <v>139.35443040000001</v>
      </c>
      <c r="N2982">
        <v>288.37777779999999</v>
      </c>
      <c r="O2982">
        <v>18481.5</v>
      </c>
      <c r="P2982">
        <v>3080.25</v>
      </c>
      <c r="Q2982">
        <v>-1</v>
      </c>
      <c r="R2982" t="s">
        <v>4697</v>
      </c>
      <c r="S2982">
        <f t="shared" si="48"/>
        <v>1</v>
      </c>
      <c r="T2982" t="str">
        <f>IF(Q2982=S2982,"true","false")</f>
        <v>false</v>
      </c>
    </row>
    <row r="2983" spans="1:20" x14ac:dyDescent="0.45">
      <c r="A2983" t="s">
        <v>4698</v>
      </c>
      <c r="B2983">
        <v>1</v>
      </c>
      <c r="C2983">
        <v>43</v>
      </c>
      <c r="D2983">
        <v>320</v>
      </c>
      <c r="E2983">
        <v>2.3255814E-2</v>
      </c>
      <c r="F2983">
        <v>5.7781250000000002</v>
      </c>
      <c r="G2983">
        <v>43</v>
      </c>
      <c r="H2983">
        <v>7.4418604650000004</v>
      </c>
      <c r="I2983">
        <v>1811</v>
      </c>
      <c r="J2983">
        <v>1603</v>
      </c>
      <c r="K2983">
        <v>218640</v>
      </c>
      <c r="L2983">
        <v>153506</v>
      </c>
      <c r="M2983">
        <v>120.7288791</v>
      </c>
      <c r="N2983">
        <v>95.761696819999997</v>
      </c>
      <c r="O2983">
        <v>8654.5581399999992</v>
      </c>
      <c r="P2983">
        <v>1162.95625</v>
      </c>
      <c r="Q2983">
        <v>-1</v>
      </c>
      <c r="R2983" t="s">
        <v>4699</v>
      </c>
      <c r="S2983">
        <f t="shared" si="48"/>
        <v>0</v>
      </c>
      <c r="T2983" t="str">
        <f>IF(Q2983=S2983,"true","false")</f>
        <v>false</v>
      </c>
    </row>
    <row r="2984" spans="1:20" x14ac:dyDescent="0.45">
      <c r="A2984" t="s">
        <v>4700</v>
      </c>
      <c r="B2984">
        <v>9</v>
      </c>
      <c r="C2984">
        <v>18</v>
      </c>
      <c r="D2984">
        <v>59</v>
      </c>
      <c r="E2984">
        <v>4.5</v>
      </c>
      <c r="F2984">
        <v>5.4915254239999998</v>
      </c>
      <c r="G2984">
        <v>2</v>
      </c>
      <c r="H2984">
        <v>3.2777777779999999</v>
      </c>
      <c r="I2984">
        <v>789</v>
      </c>
      <c r="J2984">
        <v>720</v>
      </c>
      <c r="K2984">
        <v>97211</v>
      </c>
      <c r="L2984">
        <v>361449</v>
      </c>
      <c r="M2984">
        <v>123.207858</v>
      </c>
      <c r="N2984">
        <v>502.01249999999999</v>
      </c>
      <c r="O2984">
        <v>25481.111110000002</v>
      </c>
      <c r="P2984">
        <v>7773.8983049999997</v>
      </c>
      <c r="Q2984">
        <v>-1</v>
      </c>
      <c r="R2984" t="s">
        <v>2432</v>
      </c>
      <c r="S2984">
        <f t="shared" si="48"/>
        <v>1</v>
      </c>
      <c r="T2984" t="str">
        <f>IF(Q2984=S2984,"true","false")</f>
        <v>false</v>
      </c>
    </row>
    <row r="2985" spans="1:20" x14ac:dyDescent="0.45">
      <c r="A2985" t="s">
        <v>4701</v>
      </c>
      <c r="B2985">
        <v>3</v>
      </c>
      <c r="C2985">
        <v>3</v>
      </c>
      <c r="D2985">
        <v>32</v>
      </c>
      <c r="E2985">
        <v>3</v>
      </c>
      <c r="F2985">
        <v>0.28125</v>
      </c>
      <c r="G2985">
        <v>1</v>
      </c>
      <c r="H2985">
        <v>10.66666667</v>
      </c>
      <c r="I2985">
        <v>208</v>
      </c>
      <c r="J2985">
        <v>168</v>
      </c>
      <c r="K2985">
        <v>14190</v>
      </c>
      <c r="L2985">
        <v>43534</v>
      </c>
      <c r="M2985">
        <v>68.221153849999993</v>
      </c>
      <c r="N2985">
        <v>259.13095240000001</v>
      </c>
      <c r="O2985">
        <v>19241.333330000001</v>
      </c>
      <c r="P2985">
        <v>1803.875</v>
      </c>
      <c r="Q2985">
        <v>1</v>
      </c>
      <c r="R2985" t="s">
        <v>50</v>
      </c>
      <c r="S2985">
        <f t="shared" si="48"/>
        <v>1</v>
      </c>
      <c r="T2985" t="str">
        <f>IF(Q2985=S2985,"true","false")</f>
        <v>true</v>
      </c>
    </row>
    <row r="2986" spans="1:20" x14ac:dyDescent="0.45">
      <c r="A2986" t="s">
        <v>2704</v>
      </c>
      <c r="B2986">
        <v>23</v>
      </c>
      <c r="C2986">
        <v>25</v>
      </c>
      <c r="D2986">
        <v>103</v>
      </c>
      <c r="E2986">
        <v>21.16</v>
      </c>
      <c r="F2986">
        <v>6.0679611649999998</v>
      </c>
      <c r="G2986">
        <v>1.0869565219999999</v>
      </c>
      <c r="H2986">
        <v>4.12</v>
      </c>
      <c r="I2986">
        <v>1825</v>
      </c>
      <c r="J2986">
        <v>2129</v>
      </c>
      <c r="K2986">
        <v>111525</v>
      </c>
      <c r="L2986">
        <v>2488033</v>
      </c>
      <c r="M2986">
        <v>61.109589040000003</v>
      </c>
      <c r="N2986">
        <v>1168.639267</v>
      </c>
      <c r="O2986">
        <v>103982.32</v>
      </c>
      <c r="P2986">
        <v>25238.427179999999</v>
      </c>
      <c r="Q2986">
        <v>1</v>
      </c>
      <c r="R2986" t="s">
        <v>697</v>
      </c>
      <c r="S2986">
        <f t="shared" si="48"/>
        <v>1</v>
      </c>
      <c r="T2986" t="str">
        <f>IF(Q2986=S2986,"true","false")</f>
        <v>true</v>
      </c>
    </row>
    <row r="2987" spans="1:20" x14ac:dyDescent="0.45">
      <c r="A2987" t="s">
        <v>4703</v>
      </c>
      <c r="B2987">
        <v>1</v>
      </c>
      <c r="C2987">
        <v>21</v>
      </c>
      <c r="D2987">
        <v>2855</v>
      </c>
      <c r="E2987">
        <v>4.7619047999999997E-2</v>
      </c>
      <c r="F2987">
        <v>0.15446584899999999</v>
      </c>
      <c r="G2987">
        <v>21</v>
      </c>
      <c r="H2987">
        <v>135.952381</v>
      </c>
      <c r="I2987">
        <v>62618</v>
      </c>
      <c r="J2987">
        <v>62464</v>
      </c>
      <c r="K2987">
        <v>3167474</v>
      </c>
      <c r="L2987">
        <v>2675236</v>
      </c>
      <c r="M2987">
        <v>50.584081249999997</v>
      </c>
      <c r="N2987">
        <v>42.828445180000003</v>
      </c>
      <c r="O2987">
        <v>278224.28570000001</v>
      </c>
      <c r="P2987">
        <v>2046.4833630000001</v>
      </c>
      <c r="Q2987">
        <v>0</v>
      </c>
      <c r="R2987" t="s">
        <v>1607</v>
      </c>
      <c r="S2987">
        <f t="shared" si="48"/>
        <v>0</v>
      </c>
      <c r="T2987" t="str">
        <f>IF(Q2987=S2987,"true","false")</f>
        <v>true</v>
      </c>
    </row>
    <row r="2988" spans="1:20" x14ac:dyDescent="0.45">
      <c r="A2988" t="s">
        <v>2705</v>
      </c>
      <c r="B2988">
        <v>29</v>
      </c>
      <c r="C2988">
        <v>37</v>
      </c>
      <c r="D2988">
        <v>214</v>
      </c>
      <c r="E2988">
        <v>22.729729729999999</v>
      </c>
      <c r="F2988">
        <v>6.3971962619999996</v>
      </c>
      <c r="G2988">
        <v>1.275862069</v>
      </c>
      <c r="H2988">
        <v>5.7837837839999997</v>
      </c>
      <c r="I2988">
        <v>16001</v>
      </c>
      <c r="J2988">
        <v>61738</v>
      </c>
      <c r="K2988">
        <v>789213</v>
      </c>
      <c r="L2988">
        <v>82807687</v>
      </c>
      <c r="M2988">
        <v>49.32272983</v>
      </c>
      <c r="N2988">
        <v>1341.2758269999999</v>
      </c>
      <c r="O2988">
        <v>2259375.676</v>
      </c>
      <c r="P2988">
        <v>390639.71960000001</v>
      </c>
      <c r="Q2988">
        <v>1</v>
      </c>
      <c r="R2988" t="s">
        <v>73</v>
      </c>
      <c r="S2988">
        <f t="shared" si="48"/>
        <v>1</v>
      </c>
      <c r="T2988" t="str">
        <f>IF(Q2988=S2988,"true","false")</f>
        <v>true</v>
      </c>
    </row>
    <row r="2989" spans="1:20" x14ac:dyDescent="0.45">
      <c r="A2989" t="s">
        <v>2706</v>
      </c>
      <c r="B2989">
        <v>15</v>
      </c>
      <c r="C2989">
        <v>16</v>
      </c>
      <c r="D2989">
        <v>46</v>
      </c>
      <c r="E2989">
        <v>14.0625</v>
      </c>
      <c r="F2989">
        <v>5.565217391</v>
      </c>
      <c r="G2989">
        <v>1.066666667</v>
      </c>
      <c r="H2989">
        <v>2.875</v>
      </c>
      <c r="I2989">
        <v>471</v>
      </c>
      <c r="J2989">
        <v>273</v>
      </c>
      <c r="K2989">
        <v>58133</v>
      </c>
      <c r="L2989">
        <v>126792</v>
      </c>
      <c r="M2989">
        <v>123.4246285</v>
      </c>
      <c r="N2989">
        <v>464.4395604</v>
      </c>
      <c r="O2989">
        <v>11557.8125</v>
      </c>
      <c r="P2989">
        <v>4020.1086959999998</v>
      </c>
      <c r="Q2989">
        <v>1</v>
      </c>
      <c r="R2989" t="s">
        <v>68</v>
      </c>
      <c r="S2989">
        <f t="shared" si="48"/>
        <v>1</v>
      </c>
      <c r="T2989" t="str">
        <f>IF(Q2989=S2989,"true","false")</f>
        <v>true</v>
      </c>
    </row>
    <row r="2990" spans="1:20" x14ac:dyDescent="0.45">
      <c r="A2990" t="s">
        <v>4707</v>
      </c>
      <c r="B2990">
        <v>16</v>
      </c>
      <c r="C2990">
        <v>16</v>
      </c>
      <c r="D2990">
        <v>190</v>
      </c>
      <c r="E2990">
        <v>16</v>
      </c>
      <c r="F2990">
        <v>1.3473684210000001</v>
      </c>
      <c r="G2990">
        <v>1</v>
      </c>
      <c r="H2990">
        <v>11.875</v>
      </c>
      <c r="I2990">
        <v>3488</v>
      </c>
      <c r="J2990">
        <v>2989</v>
      </c>
      <c r="K2990">
        <v>1238934</v>
      </c>
      <c r="L2990">
        <v>1366803</v>
      </c>
      <c r="M2990">
        <v>355.19896790000001</v>
      </c>
      <c r="N2990">
        <v>457.27768479999997</v>
      </c>
      <c r="O2990">
        <v>162858.5625</v>
      </c>
      <c r="P2990">
        <v>13714.40526</v>
      </c>
      <c r="Q2990">
        <v>-1</v>
      </c>
      <c r="R2990" t="s">
        <v>4708</v>
      </c>
      <c r="S2990">
        <f t="shared" si="48"/>
        <v>1</v>
      </c>
      <c r="T2990" t="str">
        <f>IF(Q2990=S2990,"true","false")</f>
        <v>false</v>
      </c>
    </row>
    <row r="2991" spans="1:20" x14ac:dyDescent="0.45">
      <c r="A2991" t="s">
        <v>4709</v>
      </c>
      <c r="B2991">
        <v>3</v>
      </c>
      <c r="C2991">
        <v>3</v>
      </c>
      <c r="D2991">
        <v>11</v>
      </c>
      <c r="E2991">
        <v>3</v>
      </c>
      <c r="F2991">
        <v>0.81818181800000001</v>
      </c>
      <c r="G2991">
        <v>1</v>
      </c>
      <c r="H2991">
        <v>3.6666666669999999</v>
      </c>
      <c r="I2991">
        <v>53</v>
      </c>
      <c r="J2991">
        <v>42</v>
      </c>
      <c r="K2991">
        <v>12459</v>
      </c>
      <c r="L2991">
        <v>3316</v>
      </c>
      <c r="M2991">
        <v>235.07547170000001</v>
      </c>
      <c r="N2991">
        <v>78.952380950000006</v>
      </c>
      <c r="O2991">
        <v>5258.3333329999996</v>
      </c>
      <c r="P2991">
        <v>1434.090909</v>
      </c>
      <c r="Q2991">
        <v>-1</v>
      </c>
      <c r="R2991" t="s">
        <v>1138</v>
      </c>
      <c r="S2991">
        <f t="shared" si="48"/>
        <v>1</v>
      </c>
      <c r="T2991" t="str">
        <f>IF(Q2991=S2991,"true","false")</f>
        <v>false</v>
      </c>
    </row>
    <row r="2992" spans="1:20" x14ac:dyDescent="0.45">
      <c r="A2992" t="s">
        <v>4710</v>
      </c>
      <c r="B2992">
        <v>2</v>
      </c>
      <c r="C2992">
        <v>2</v>
      </c>
      <c r="D2992">
        <v>20</v>
      </c>
      <c r="E2992">
        <v>2</v>
      </c>
      <c r="F2992">
        <v>0.2</v>
      </c>
      <c r="G2992">
        <v>1</v>
      </c>
      <c r="H2992">
        <v>10</v>
      </c>
      <c r="I2992">
        <v>162</v>
      </c>
      <c r="J2992">
        <v>123</v>
      </c>
      <c r="K2992">
        <v>26603</v>
      </c>
      <c r="L2992">
        <v>12897</v>
      </c>
      <c r="M2992">
        <v>164.2160494</v>
      </c>
      <c r="N2992">
        <v>104.85365849999999</v>
      </c>
      <c r="O2992">
        <v>19750</v>
      </c>
      <c r="P2992">
        <v>1975</v>
      </c>
      <c r="Q2992">
        <v>0</v>
      </c>
      <c r="R2992" t="s">
        <v>2659</v>
      </c>
      <c r="S2992">
        <f t="shared" si="48"/>
        <v>1</v>
      </c>
      <c r="T2992" t="str">
        <f>IF(Q2992=S2992,"true","false")</f>
        <v>false</v>
      </c>
    </row>
    <row r="2993" spans="1:20" x14ac:dyDescent="0.45">
      <c r="A2993" t="s">
        <v>4711</v>
      </c>
      <c r="B2993">
        <v>5</v>
      </c>
      <c r="C2993">
        <v>5</v>
      </c>
      <c r="D2993">
        <v>1026</v>
      </c>
      <c r="E2993">
        <v>5</v>
      </c>
      <c r="F2993">
        <v>2.4366472E-2</v>
      </c>
      <c r="G2993">
        <v>1</v>
      </c>
      <c r="H2993">
        <v>205.2</v>
      </c>
      <c r="I2993">
        <v>3058</v>
      </c>
      <c r="J2993">
        <v>0</v>
      </c>
      <c r="K2993">
        <v>183480</v>
      </c>
      <c r="L2993">
        <v>0</v>
      </c>
      <c r="M2993">
        <v>60</v>
      </c>
      <c r="N2993">
        <v>0</v>
      </c>
      <c r="O2993">
        <v>36696</v>
      </c>
      <c r="P2993">
        <v>178.83040940000001</v>
      </c>
      <c r="Q2993">
        <v>-1</v>
      </c>
      <c r="R2993" t="s">
        <v>1955</v>
      </c>
      <c r="S2993">
        <f t="shared" si="48"/>
        <v>1</v>
      </c>
      <c r="T2993" t="str">
        <f>IF(Q2993=S2993,"true","false")</f>
        <v>false</v>
      </c>
    </row>
    <row r="2994" spans="1:20" x14ac:dyDescent="0.45">
      <c r="A2994" t="s">
        <v>4712</v>
      </c>
      <c r="B2994">
        <v>1</v>
      </c>
      <c r="C2994">
        <v>1</v>
      </c>
      <c r="D2994">
        <v>2</v>
      </c>
      <c r="E2994">
        <v>1</v>
      </c>
      <c r="F2994">
        <v>0.5</v>
      </c>
      <c r="G2994">
        <v>1</v>
      </c>
      <c r="H2994">
        <v>2</v>
      </c>
      <c r="I2994">
        <v>10</v>
      </c>
      <c r="J2994">
        <v>10</v>
      </c>
      <c r="K2994">
        <v>1076</v>
      </c>
      <c r="L2994">
        <v>1182</v>
      </c>
      <c r="M2994">
        <v>107.6</v>
      </c>
      <c r="N2994">
        <v>118.2</v>
      </c>
      <c r="O2994">
        <v>2258</v>
      </c>
      <c r="P2994">
        <v>1129</v>
      </c>
      <c r="Q2994">
        <v>-1</v>
      </c>
      <c r="R2994" t="s">
        <v>4713</v>
      </c>
      <c r="S2994">
        <f t="shared" si="48"/>
        <v>1</v>
      </c>
      <c r="T2994" t="str">
        <f>IF(Q2994=S2994,"true","false")</f>
        <v>false</v>
      </c>
    </row>
    <row r="2995" spans="1:20" x14ac:dyDescent="0.45">
      <c r="A2995" t="s">
        <v>4714</v>
      </c>
      <c r="B2995">
        <v>1</v>
      </c>
      <c r="C2995">
        <v>1</v>
      </c>
      <c r="D2995">
        <v>7</v>
      </c>
      <c r="E2995">
        <v>1</v>
      </c>
      <c r="F2995">
        <v>0.14285714299999999</v>
      </c>
      <c r="G2995">
        <v>1</v>
      </c>
      <c r="H2995">
        <v>7</v>
      </c>
      <c r="I2995">
        <v>99</v>
      </c>
      <c r="J2995">
        <v>90</v>
      </c>
      <c r="K2995">
        <v>12796</v>
      </c>
      <c r="L2995">
        <v>43557</v>
      </c>
      <c r="M2995">
        <v>129.2525253</v>
      </c>
      <c r="N2995">
        <v>483.96666670000002</v>
      </c>
      <c r="O2995">
        <v>56353</v>
      </c>
      <c r="P2995">
        <v>8050.4285710000004</v>
      </c>
      <c r="Q2995">
        <v>-1</v>
      </c>
      <c r="R2995" t="s">
        <v>4715</v>
      </c>
      <c r="S2995">
        <f t="shared" si="48"/>
        <v>1</v>
      </c>
      <c r="T2995" t="str">
        <f>IF(Q2995=S2995,"true","false")</f>
        <v>false</v>
      </c>
    </row>
    <row r="2996" spans="1:20" x14ac:dyDescent="0.45">
      <c r="A2996" t="s">
        <v>4716</v>
      </c>
      <c r="B2996">
        <v>2</v>
      </c>
      <c r="C2996">
        <v>4</v>
      </c>
      <c r="D2996">
        <v>160</v>
      </c>
      <c r="E2996">
        <v>1</v>
      </c>
      <c r="F2996">
        <v>0.1</v>
      </c>
      <c r="G2996">
        <v>2</v>
      </c>
      <c r="H2996">
        <v>40</v>
      </c>
      <c r="I2996">
        <v>5834</v>
      </c>
      <c r="J2996">
        <v>3000</v>
      </c>
      <c r="K2996">
        <v>624921</v>
      </c>
      <c r="L2996">
        <v>245271</v>
      </c>
      <c r="M2996">
        <v>107.1170723</v>
      </c>
      <c r="N2996">
        <v>81.757000000000005</v>
      </c>
      <c r="O2996">
        <v>217548</v>
      </c>
      <c r="P2996">
        <v>5438.7</v>
      </c>
      <c r="Q2996">
        <v>0</v>
      </c>
      <c r="R2996" t="s">
        <v>4717</v>
      </c>
      <c r="S2996">
        <f t="shared" si="48"/>
        <v>1</v>
      </c>
      <c r="T2996" t="str">
        <f>IF(Q2996=S2996,"true","false")</f>
        <v>false</v>
      </c>
    </row>
    <row r="2997" spans="1:20" x14ac:dyDescent="0.45">
      <c r="A2997" t="s">
        <v>4718</v>
      </c>
      <c r="B2997">
        <v>6</v>
      </c>
      <c r="C2997">
        <v>6</v>
      </c>
      <c r="D2997">
        <v>348</v>
      </c>
      <c r="E2997">
        <v>6</v>
      </c>
      <c r="F2997">
        <v>0.10344827600000001</v>
      </c>
      <c r="G2997">
        <v>1</v>
      </c>
      <c r="H2997">
        <v>58</v>
      </c>
      <c r="I2997">
        <v>5175</v>
      </c>
      <c r="J2997">
        <v>5179</v>
      </c>
      <c r="K2997">
        <v>752682</v>
      </c>
      <c r="L2997">
        <v>2063261</v>
      </c>
      <c r="M2997">
        <v>145.44579709999999</v>
      </c>
      <c r="N2997">
        <v>398.38984360000001</v>
      </c>
      <c r="O2997">
        <v>469323.8333</v>
      </c>
      <c r="P2997">
        <v>8091.7902299999996</v>
      </c>
      <c r="Q2997">
        <v>1</v>
      </c>
      <c r="R2997" t="s">
        <v>599</v>
      </c>
      <c r="S2997">
        <f t="shared" si="48"/>
        <v>1</v>
      </c>
      <c r="T2997" t="str">
        <f>IF(Q2997=S2997,"true","false")</f>
        <v>true</v>
      </c>
    </row>
    <row r="2998" spans="1:20" x14ac:dyDescent="0.45">
      <c r="A2998" t="s">
        <v>4719</v>
      </c>
      <c r="B2998">
        <v>4</v>
      </c>
      <c r="C2998">
        <v>16</v>
      </c>
      <c r="D2998">
        <v>1208</v>
      </c>
      <c r="E2998">
        <v>1</v>
      </c>
      <c r="F2998">
        <v>0.21192053</v>
      </c>
      <c r="G2998">
        <v>4</v>
      </c>
      <c r="H2998">
        <v>75.5</v>
      </c>
      <c r="I2998">
        <v>34905</v>
      </c>
      <c r="J2998">
        <v>34470</v>
      </c>
      <c r="K2998">
        <v>2912814</v>
      </c>
      <c r="L2998">
        <v>1810140</v>
      </c>
      <c r="M2998">
        <v>83.44976364</v>
      </c>
      <c r="N2998">
        <v>52.513489989999997</v>
      </c>
      <c r="O2998">
        <v>295184.625</v>
      </c>
      <c r="P2998">
        <v>3909.7301320000001</v>
      </c>
      <c r="Q2998">
        <v>0</v>
      </c>
      <c r="R2998" t="s">
        <v>4720</v>
      </c>
      <c r="S2998">
        <f t="shared" si="48"/>
        <v>1</v>
      </c>
      <c r="T2998" t="str">
        <f>IF(Q2998=S2998,"true","false")</f>
        <v>false</v>
      </c>
    </row>
    <row r="2999" spans="1:20" x14ac:dyDescent="0.45">
      <c r="A2999" t="s">
        <v>4721</v>
      </c>
      <c r="B2999">
        <v>1</v>
      </c>
      <c r="C2999">
        <v>5</v>
      </c>
      <c r="D2999">
        <v>24</v>
      </c>
      <c r="E2999">
        <v>0.2</v>
      </c>
      <c r="F2999">
        <v>1.0416666670000001</v>
      </c>
      <c r="G2999">
        <v>5</v>
      </c>
      <c r="H2999">
        <v>4.8</v>
      </c>
      <c r="I2999">
        <v>1348</v>
      </c>
      <c r="J2999">
        <v>1024</v>
      </c>
      <c r="K2999">
        <v>88952</v>
      </c>
      <c r="L2999">
        <v>1256528</v>
      </c>
      <c r="M2999">
        <v>65.988130560000002</v>
      </c>
      <c r="N2999">
        <v>1227.078125</v>
      </c>
      <c r="O2999">
        <v>269096</v>
      </c>
      <c r="P2999">
        <v>56061.666669999999</v>
      </c>
      <c r="Q2999">
        <v>-1</v>
      </c>
      <c r="R2999" t="s">
        <v>54</v>
      </c>
      <c r="S2999">
        <f t="shared" si="48"/>
        <v>1</v>
      </c>
      <c r="T2999" t="str">
        <f>IF(Q2999=S2999,"true","false")</f>
        <v>false</v>
      </c>
    </row>
    <row r="3000" spans="1:20" x14ac:dyDescent="0.45">
      <c r="A3000" t="s">
        <v>4722</v>
      </c>
      <c r="B3000">
        <v>1</v>
      </c>
      <c r="C3000">
        <v>1</v>
      </c>
      <c r="D3000">
        <v>2</v>
      </c>
      <c r="E3000">
        <v>1</v>
      </c>
      <c r="F3000">
        <v>0.5</v>
      </c>
      <c r="G3000">
        <v>1</v>
      </c>
      <c r="H3000">
        <v>2</v>
      </c>
      <c r="I3000">
        <v>10</v>
      </c>
      <c r="J3000">
        <v>6</v>
      </c>
      <c r="K3000">
        <v>964</v>
      </c>
      <c r="L3000">
        <v>533</v>
      </c>
      <c r="M3000">
        <v>96.4</v>
      </c>
      <c r="N3000">
        <v>88.833333330000002</v>
      </c>
      <c r="O3000">
        <v>1497</v>
      </c>
      <c r="P3000">
        <v>748.5</v>
      </c>
      <c r="Q3000">
        <v>-1</v>
      </c>
      <c r="R3000" t="s">
        <v>4723</v>
      </c>
      <c r="S3000">
        <f t="shared" si="48"/>
        <v>1</v>
      </c>
      <c r="T3000" t="str">
        <f>IF(Q3000=S3000,"true","false")</f>
        <v>false</v>
      </c>
    </row>
    <row r="3001" spans="1:20" x14ac:dyDescent="0.45">
      <c r="A3001" t="s">
        <v>4724</v>
      </c>
      <c r="B3001">
        <v>5</v>
      </c>
      <c r="C3001">
        <v>5</v>
      </c>
      <c r="D3001">
        <v>13</v>
      </c>
      <c r="E3001">
        <v>5</v>
      </c>
      <c r="F3001">
        <v>1.923076923</v>
      </c>
      <c r="G3001">
        <v>1</v>
      </c>
      <c r="H3001">
        <v>2.6</v>
      </c>
      <c r="I3001">
        <v>53</v>
      </c>
      <c r="J3001">
        <v>36</v>
      </c>
      <c r="K3001">
        <v>8790</v>
      </c>
      <c r="L3001">
        <v>2595</v>
      </c>
      <c r="M3001">
        <v>165.84905660000001</v>
      </c>
      <c r="N3001">
        <v>72.083333330000002</v>
      </c>
      <c r="O3001">
        <v>2277</v>
      </c>
      <c r="P3001">
        <v>875.76923079999995</v>
      </c>
      <c r="Q3001">
        <v>1</v>
      </c>
      <c r="R3001" t="s">
        <v>30</v>
      </c>
      <c r="S3001">
        <f t="shared" si="48"/>
        <v>1</v>
      </c>
      <c r="T3001" t="str">
        <f>IF(Q3001=S3001,"true","false")</f>
        <v>true</v>
      </c>
    </row>
    <row r="3002" spans="1:20" x14ac:dyDescent="0.45">
      <c r="A3002" t="s">
        <v>4725</v>
      </c>
      <c r="B3002">
        <v>1</v>
      </c>
      <c r="C3002">
        <v>1</v>
      </c>
      <c r="D3002">
        <v>11</v>
      </c>
      <c r="E3002">
        <v>1</v>
      </c>
      <c r="F3002">
        <v>9.0909090999999997E-2</v>
      </c>
      <c r="G3002">
        <v>1</v>
      </c>
      <c r="H3002">
        <v>11</v>
      </c>
      <c r="I3002">
        <v>948</v>
      </c>
      <c r="J3002">
        <v>510</v>
      </c>
      <c r="K3002">
        <v>114596</v>
      </c>
      <c r="L3002">
        <v>31364</v>
      </c>
      <c r="M3002">
        <v>120.8818565</v>
      </c>
      <c r="N3002">
        <v>61.498039220000003</v>
      </c>
      <c r="O3002">
        <v>145960</v>
      </c>
      <c r="P3002">
        <v>13269.090910000001</v>
      </c>
      <c r="Q3002">
        <v>-1</v>
      </c>
      <c r="R3002" t="s">
        <v>4726</v>
      </c>
      <c r="S3002">
        <f t="shared" si="48"/>
        <v>1</v>
      </c>
      <c r="T3002" t="str">
        <f>IF(Q3002=S3002,"true","false")</f>
        <v>false</v>
      </c>
    </row>
    <row r="3003" spans="1:20" x14ac:dyDescent="0.45">
      <c r="A3003" t="s">
        <v>2710</v>
      </c>
      <c r="B3003">
        <v>13</v>
      </c>
      <c r="C3003">
        <v>14</v>
      </c>
      <c r="D3003">
        <v>664</v>
      </c>
      <c r="E3003">
        <v>12.07142857</v>
      </c>
      <c r="F3003">
        <v>0.29518072299999998</v>
      </c>
      <c r="G3003">
        <v>1.076923077</v>
      </c>
      <c r="H3003">
        <v>47.428571429999998</v>
      </c>
      <c r="I3003">
        <v>3696</v>
      </c>
      <c r="J3003">
        <v>3371</v>
      </c>
      <c r="K3003">
        <v>410612</v>
      </c>
      <c r="L3003">
        <v>1508885</v>
      </c>
      <c r="M3003">
        <v>111.0963203</v>
      </c>
      <c r="N3003">
        <v>447.60753490000002</v>
      </c>
      <c r="O3003">
        <v>137106.92860000001</v>
      </c>
      <c r="P3003">
        <v>2890.8087350000001</v>
      </c>
      <c r="Q3003">
        <v>1</v>
      </c>
      <c r="R3003" t="s">
        <v>1497</v>
      </c>
      <c r="S3003">
        <f t="shared" si="48"/>
        <v>1</v>
      </c>
      <c r="T3003" t="str">
        <f>IF(Q3003=S3003,"true","false")</f>
        <v>true</v>
      </c>
    </row>
    <row r="3004" spans="1:20" x14ac:dyDescent="0.45">
      <c r="A3004" t="s">
        <v>4729</v>
      </c>
      <c r="B3004">
        <v>1</v>
      </c>
      <c r="C3004">
        <v>8</v>
      </c>
      <c r="D3004">
        <v>10</v>
      </c>
      <c r="E3004">
        <v>0.125</v>
      </c>
      <c r="F3004">
        <v>6.4</v>
      </c>
      <c r="G3004">
        <v>8</v>
      </c>
      <c r="H3004">
        <v>1.25</v>
      </c>
      <c r="I3004">
        <v>85</v>
      </c>
      <c r="J3004">
        <v>68</v>
      </c>
      <c r="K3004">
        <v>8275</v>
      </c>
      <c r="L3004">
        <v>24260</v>
      </c>
      <c r="M3004">
        <v>97.352941180000002</v>
      </c>
      <c r="N3004">
        <v>356.76470590000002</v>
      </c>
      <c r="O3004">
        <v>4066.875</v>
      </c>
      <c r="P3004">
        <v>3253.5</v>
      </c>
      <c r="Q3004">
        <v>-1</v>
      </c>
      <c r="R3004" t="s">
        <v>4730</v>
      </c>
      <c r="S3004">
        <f t="shared" si="48"/>
        <v>1</v>
      </c>
      <c r="T3004" t="str">
        <f>IF(Q3004=S3004,"true","false")</f>
        <v>false</v>
      </c>
    </row>
    <row r="3005" spans="1:20" x14ac:dyDescent="0.45">
      <c r="A3005" t="s">
        <v>4731</v>
      </c>
      <c r="B3005">
        <v>2</v>
      </c>
      <c r="C3005">
        <v>8</v>
      </c>
      <c r="D3005">
        <v>315</v>
      </c>
      <c r="E3005">
        <v>0.5</v>
      </c>
      <c r="F3005">
        <v>0.20317460300000001</v>
      </c>
      <c r="G3005">
        <v>4</v>
      </c>
      <c r="H3005">
        <v>39.375</v>
      </c>
      <c r="I3005">
        <v>7930</v>
      </c>
      <c r="J3005">
        <v>12216</v>
      </c>
      <c r="K3005">
        <v>1355655</v>
      </c>
      <c r="L3005">
        <v>7597726</v>
      </c>
      <c r="M3005">
        <v>170.95271120000001</v>
      </c>
      <c r="N3005">
        <v>621.94875569999999</v>
      </c>
      <c r="O3005">
        <v>1119172.625</v>
      </c>
      <c r="P3005">
        <v>28423.43175</v>
      </c>
      <c r="Q3005">
        <v>-1</v>
      </c>
      <c r="R3005" t="s">
        <v>4732</v>
      </c>
      <c r="S3005">
        <f t="shared" si="48"/>
        <v>1</v>
      </c>
      <c r="T3005" t="str">
        <f>IF(Q3005=S3005,"true","false")</f>
        <v>false</v>
      </c>
    </row>
    <row r="3006" spans="1:20" x14ac:dyDescent="0.45">
      <c r="A3006" t="s">
        <v>4733</v>
      </c>
      <c r="B3006">
        <v>3</v>
      </c>
      <c r="C3006">
        <v>3</v>
      </c>
      <c r="D3006">
        <v>11</v>
      </c>
      <c r="E3006">
        <v>3</v>
      </c>
      <c r="F3006">
        <v>0.81818181800000001</v>
      </c>
      <c r="G3006">
        <v>1</v>
      </c>
      <c r="H3006">
        <v>3.6666666669999999</v>
      </c>
      <c r="I3006">
        <v>744</v>
      </c>
      <c r="J3006">
        <v>867</v>
      </c>
      <c r="K3006">
        <v>38305</v>
      </c>
      <c r="L3006">
        <v>1048871</v>
      </c>
      <c r="M3006">
        <v>51.485215050000001</v>
      </c>
      <c r="N3006">
        <v>1209.770473</v>
      </c>
      <c r="O3006">
        <v>362392</v>
      </c>
      <c r="P3006">
        <v>98834.181819999998</v>
      </c>
      <c r="Q3006">
        <v>1</v>
      </c>
      <c r="R3006" t="s">
        <v>244</v>
      </c>
      <c r="S3006">
        <f t="shared" si="48"/>
        <v>1</v>
      </c>
      <c r="T3006" t="str">
        <f>IF(Q3006=S3006,"true","false")</f>
        <v>true</v>
      </c>
    </row>
    <row r="3007" spans="1:20" x14ac:dyDescent="0.45">
      <c r="A3007" t="s">
        <v>4734</v>
      </c>
      <c r="B3007">
        <v>4</v>
      </c>
      <c r="C3007">
        <v>4</v>
      </c>
      <c r="D3007">
        <v>11</v>
      </c>
      <c r="E3007">
        <v>4</v>
      </c>
      <c r="F3007">
        <v>1.4545454550000001</v>
      </c>
      <c r="G3007">
        <v>1</v>
      </c>
      <c r="H3007">
        <v>2.75</v>
      </c>
      <c r="I3007">
        <v>73</v>
      </c>
      <c r="J3007">
        <v>51</v>
      </c>
      <c r="K3007">
        <v>7306</v>
      </c>
      <c r="L3007">
        <v>10363</v>
      </c>
      <c r="M3007">
        <v>100.0821918</v>
      </c>
      <c r="N3007">
        <v>203.1960784</v>
      </c>
      <c r="O3007">
        <v>4417.25</v>
      </c>
      <c r="P3007">
        <v>1606.272727</v>
      </c>
      <c r="Q3007">
        <v>0</v>
      </c>
      <c r="R3007" t="s">
        <v>4735</v>
      </c>
      <c r="S3007">
        <f t="shared" si="48"/>
        <v>1</v>
      </c>
      <c r="T3007" t="str">
        <f>IF(Q3007=S3007,"true","false")</f>
        <v>false</v>
      </c>
    </row>
    <row r="3008" spans="1:20" x14ac:dyDescent="0.45">
      <c r="A3008" t="s">
        <v>4736</v>
      </c>
      <c r="B3008">
        <v>1</v>
      </c>
      <c r="C3008">
        <v>2</v>
      </c>
      <c r="D3008">
        <v>3</v>
      </c>
      <c r="E3008">
        <v>0.5</v>
      </c>
      <c r="F3008">
        <v>1.3333333329999999</v>
      </c>
      <c r="G3008">
        <v>2</v>
      </c>
      <c r="H3008">
        <v>1.5</v>
      </c>
      <c r="I3008">
        <v>28</v>
      </c>
      <c r="J3008">
        <v>41</v>
      </c>
      <c r="K3008">
        <v>5860</v>
      </c>
      <c r="L3008">
        <v>14318</v>
      </c>
      <c r="M3008">
        <v>209.2857143</v>
      </c>
      <c r="N3008">
        <v>349.2195122</v>
      </c>
      <c r="O3008">
        <v>10089</v>
      </c>
      <c r="P3008">
        <v>6726</v>
      </c>
      <c r="Q3008">
        <v>1</v>
      </c>
      <c r="R3008" t="s">
        <v>112</v>
      </c>
      <c r="S3008">
        <f t="shared" si="48"/>
        <v>1</v>
      </c>
      <c r="T3008" t="str">
        <f>IF(Q3008=S3008,"true","false")</f>
        <v>true</v>
      </c>
    </row>
    <row r="3009" spans="1:20" x14ac:dyDescent="0.45">
      <c r="A3009" t="s">
        <v>4737</v>
      </c>
      <c r="B3009">
        <v>2</v>
      </c>
      <c r="C3009">
        <v>5</v>
      </c>
      <c r="D3009">
        <v>377</v>
      </c>
      <c r="E3009">
        <v>0.8</v>
      </c>
      <c r="F3009">
        <v>6.6312996999999999E-2</v>
      </c>
      <c r="G3009">
        <v>2.5</v>
      </c>
      <c r="H3009">
        <v>75.400000000000006</v>
      </c>
      <c r="I3009">
        <v>2398</v>
      </c>
      <c r="J3009">
        <v>2174</v>
      </c>
      <c r="K3009">
        <v>146711</v>
      </c>
      <c r="L3009">
        <v>137922</v>
      </c>
      <c r="M3009">
        <v>61.180567140000001</v>
      </c>
      <c r="N3009">
        <v>63.441582339999997</v>
      </c>
      <c r="O3009">
        <v>56926.6</v>
      </c>
      <c r="P3009">
        <v>754.99469499999998</v>
      </c>
      <c r="Q3009">
        <v>0</v>
      </c>
      <c r="R3009" t="s">
        <v>1536</v>
      </c>
      <c r="S3009">
        <f t="shared" si="48"/>
        <v>1</v>
      </c>
      <c r="T3009" t="str">
        <f>IF(Q3009=S3009,"true","false")</f>
        <v>false</v>
      </c>
    </row>
    <row r="3010" spans="1:20" x14ac:dyDescent="0.45">
      <c r="A3010" t="s">
        <v>4738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2</v>
      </c>
      <c r="J3010">
        <v>0</v>
      </c>
      <c r="K3010">
        <v>80</v>
      </c>
      <c r="L3010">
        <v>0</v>
      </c>
      <c r="M3010">
        <v>40</v>
      </c>
      <c r="N3010">
        <v>0</v>
      </c>
      <c r="O3010">
        <v>80</v>
      </c>
      <c r="P3010">
        <v>80</v>
      </c>
      <c r="Q3010">
        <v>1</v>
      </c>
      <c r="R3010" t="s">
        <v>2458</v>
      </c>
      <c r="S3010">
        <f t="shared" si="48"/>
        <v>1</v>
      </c>
      <c r="T3010" t="str">
        <f>IF(Q3010=S3010,"true","false")</f>
        <v>true</v>
      </c>
    </row>
    <row r="3011" spans="1:20" x14ac:dyDescent="0.45">
      <c r="A3011" t="s">
        <v>4739</v>
      </c>
      <c r="B3011">
        <v>2</v>
      </c>
      <c r="C3011">
        <v>7</v>
      </c>
      <c r="D3011">
        <v>8</v>
      </c>
      <c r="E3011">
        <v>0.571428571</v>
      </c>
      <c r="F3011">
        <v>6.125</v>
      </c>
      <c r="G3011">
        <v>3.5</v>
      </c>
      <c r="H3011">
        <v>1.1428571430000001</v>
      </c>
      <c r="I3011">
        <v>63</v>
      </c>
      <c r="J3011">
        <v>40</v>
      </c>
      <c r="K3011">
        <v>7476</v>
      </c>
      <c r="L3011">
        <v>2321</v>
      </c>
      <c r="M3011">
        <v>118.66666669999999</v>
      </c>
      <c r="N3011">
        <v>58.024999999999999</v>
      </c>
      <c r="O3011">
        <v>1399.5714290000001</v>
      </c>
      <c r="P3011">
        <v>1224.625</v>
      </c>
      <c r="Q3011">
        <v>-1</v>
      </c>
      <c r="R3011" t="s">
        <v>4740</v>
      </c>
      <c r="S3011">
        <f t="shared" ref="S3011:S3074" si="49">IF(AND(E3011&lt;0.05,C3011&gt;10),0,1)</f>
        <v>1</v>
      </c>
      <c r="T3011" t="str">
        <f>IF(Q3011=S3011,"true","false")</f>
        <v>false</v>
      </c>
    </row>
    <row r="3012" spans="1:20" x14ac:dyDescent="0.45">
      <c r="A3012" t="s">
        <v>4741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3</v>
      </c>
      <c r="J3012">
        <v>2</v>
      </c>
      <c r="K3012">
        <v>164</v>
      </c>
      <c r="L3012">
        <v>100</v>
      </c>
      <c r="M3012">
        <v>54.666666669999998</v>
      </c>
      <c r="N3012">
        <v>50</v>
      </c>
      <c r="O3012">
        <v>264</v>
      </c>
      <c r="P3012">
        <v>264</v>
      </c>
      <c r="Q3012">
        <v>0</v>
      </c>
      <c r="R3012" t="s">
        <v>4742</v>
      </c>
      <c r="S3012">
        <f t="shared" si="49"/>
        <v>1</v>
      </c>
      <c r="T3012" t="str">
        <f>IF(Q3012=S3012,"true","false")</f>
        <v>false</v>
      </c>
    </row>
    <row r="3013" spans="1:20" x14ac:dyDescent="0.45">
      <c r="A3013" t="s">
        <v>4743</v>
      </c>
      <c r="B3013">
        <v>3</v>
      </c>
      <c r="C3013">
        <v>3</v>
      </c>
      <c r="D3013">
        <v>7</v>
      </c>
      <c r="E3013">
        <v>3</v>
      </c>
      <c r="F3013">
        <v>1.2857142859999999</v>
      </c>
      <c r="G3013">
        <v>1</v>
      </c>
      <c r="H3013">
        <v>2.3333333330000001</v>
      </c>
      <c r="I3013">
        <v>208</v>
      </c>
      <c r="J3013">
        <v>198</v>
      </c>
      <c r="K3013">
        <v>22411</v>
      </c>
      <c r="L3013">
        <v>167431</v>
      </c>
      <c r="M3013">
        <v>107.7451923</v>
      </c>
      <c r="N3013">
        <v>845.61111110000002</v>
      </c>
      <c r="O3013">
        <v>63280.666669999999</v>
      </c>
      <c r="P3013">
        <v>27120.28571</v>
      </c>
      <c r="Q3013">
        <v>1</v>
      </c>
      <c r="R3013" t="s">
        <v>491</v>
      </c>
      <c r="S3013">
        <f t="shared" si="49"/>
        <v>1</v>
      </c>
      <c r="T3013" t="str">
        <f>IF(Q3013=S3013,"true","false")</f>
        <v>true</v>
      </c>
    </row>
    <row r="3014" spans="1:20" x14ac:dyDescent="0.45">
      <c r="A3014" t="s">
        <v>4744</v>
      </c>
      <c r="B3014">
        <v>1</v>
      </c>
      <c r="C3014">
        <v>1</v>
      </c>
      <c r="D3014">
        <v>3</v>
      </c>
      <c r="E3014">
        <v>1</v>
      </c>
      <c r="F3014">
        <v>0.33333333300000001</v>
      </c>
      <c r="G3014">
        <v>1</v>
      </c>
      <c r="H3014">
        <v>3</v>
      </c>
      <c r="I3014">
        <v>11</v>
      </c>
      <c r="J3014">
        <v>9</v>
      </c>
      <c r="K3014">
        <v>1319</v>
      </c>
      <c r="L3014">
        <v>3912</v>
      </c>
      <c r="M3014">
        <v>119.9090909</v>
      </c>
      <c r="N3014">
        <v>434.66666670000001</v>
      </c>
      <c r="O3014">
        <v>5231</v>
      </c>
      <c r="P3014">
        <v>1743.666667</v>
      </c>
      <c r="Q3014">
        <v>-1</v>
      </c>
      <c r="R3014" t="s">
        <v>4745</v>
      </c>
      <c r="S3014">
        <f t="shared" si="49"/>
        <v>1</v>
      </c>
      <c r="T3014" t="str">
        <f>IF(Q3014=S3014,"true","false")</f>
        <v>false</v>
      </c>
    </row>
    <row r="3015" spans="1:20" x14ac:dyDescent="0.45">
      <c r="A3015" t="s">
        <v>4746</v>
      </c>
      <c r="B3015">
        <v>1</v>
      </c>
      <c r="C3015">
        <v>2</v>
      </c>
      <c r="D3015">
        <v>28</v>
      </c>
      <c r="E3015">
        <v>0.5</v>
      </c>
      <c r="F3015">
        <v>0.14285714299999999</v>
      </c>
      <c r="G3015">
        <v>2</v>
      </c>
      <c r="H3015">
        <v>14</v>
      </c>
      <c r="I3015">
        <v>98</v>
      </c>
      <c r="J3015">
        <v>87</v>
      </c>
      <c r="K3015">
        <v>19092</v>
      </c>
      <c r="L3015">
        <v>19618</v>
      </c>
      <c r="M3015">
        <v>194.8163265</v>
      </c>
      <c r="N3015">
        <v>225.49425289999999</v>
      </c>
      <c r="O3015">
        <v>19355</v>
      </c>
      <c r="P3015">
        <v>1382.5</v>
      </c>
      <c r="Q3015">
        <v>-1</v>
      </c>
      <c r="R3015" t="s">
        <v>4747</v>
      </c>
      <c r="S3015">
        <f t="shared" si="49"/>
        <v>1</v>
      </c>
      <c r="T3015" t="str">
        <f>IF(Q3015=S3015,"true","false")</f>
        <v>false</v>
      </c>
    </row>
    <row r="3016" spans="1:20" x14ac:dyDescent="0.45">
      <c r="A3016" t="s">
        <v>4748</v>
      </c>
      <c r="B3016">
        <v>1</v>
      </c>
      <c r="C3016">
        <v>2</v>
      </c>
      <c r="D3016">
        <v>4</v>
      </c>
      <c r="E3016">
        <v>0.5</v>
      </c>
      <c r="F3016">
        <v>1</v>
      </c>
      <c r="G3016">
        <v>2</v>
      </c>
      <c r="H3016">
        <v>2</v>
      </c>
      <c r="I3016">
        <v>20</v>
      </c>
      <c r="J3016">
        <v>13</v>
      </c>
      <c r="K3016">
        <v>2240</v>
      </c>
      <c r="L3016">
        <v>5422</v>
      </c>
      <c r="M3016">
        <v>112</v>
      </c>
      <c r="N3016">
        <v>417.07692309999999</v>
      </c>
      <c r="O3016">
        <v>3831</v>
      </c>
      <c r="P3016">
        <v>1915.5</v>
      </c>
      <c r="Q3016">
        <v>1</v>
      </c>
      <c r="R3016" t="s">
        <v>362</v>
      </c>
      <c r="S3016">
        <f t="shared" si="49"/>
        <v>1</v>
      </c>
      <c r="T3016" t="str">
        <f>IF(Q3016=S3016,"true","false")</f>
        <v>true</v>
      </c>
    </row>
    <row r="3017" spans="1:20" x14ac:dyDescent="0.45">
      <c r="A3017" t="s">
        <v>4749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3</v>
      </c>
      <c r="J3017">
        <v>2</v>
      </c>
      <c r="K3017">
        <v>164</v>
      </c>
      <c r="L3017">
        <v>100</v>
      </c>
      <c r="M3017">
        <v>54.666666669999998</v>
      </c>
      <c r="N3017">
        <v>50</v>
      </c>
      <c r="O3017">
        <v>264</v>
      </c>
      <c r="P3017">
        <v>264</v>
      </c>
      <c r="Q3017">
        <v>-1</v>
      </c>
      <c r="R3017" t="s">
        <v>4750</v>
      </c>
      <c r="S3017">
        <f t="shared" si="49"/>
        <v>1</v>
      </c>
      <c r="T3017" t="str">
        <f>IF(Q3017=S3017,"true","false")</f>
        <v>false</v>
      </c>
    </row>
    <row r="3018" spans="1:20" x14ac:dyDescent="0.45">
      <c r="A3018" t="s">
        <v>4751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10</v>
      </c>
      <c r="J3018">
        <v>10</v>
      </c>
      <c r="K3018">
        <v>1365</v>
      </c>
      <c r="L3018">
        <v>6194</v>
      </c>
      <c r="M3018">
        <v>136.5</v>
      </c>
      <c r="N3018">
        <v>619.4</v>
      </c>
      <c r="O3018">
        <v>7559</v>
      </c>
      <c r="P3018">
        <v>7559</v>
      </c>
      <c r="Q3018">
        <v>0</v>
      </c>
      <c r="R3018" t="s">
        <v>4752</v>
      </c>
      <c r="S3018">
        <f t="shared" si="49"/>
        <v>1</v>
      </c>
      <c r="T3018" t="str">
        <f>IF(Q3018=S3018,"true","false")</f>
        <v>false</v>
      </c>
    </row>
    <row r="3019" spans="1:20" x14ac:dyDescent="0.45">
      <c r="A3019" t="s">
        <v>4753</v>
      </c>
      <c r="B3019">
        <v>1</v>
      </c>
      <c r="C3019">
        <v>1</v>
      </c>
      <c r="D3019">
        <v>247</v>
      </c>
      <c r="E3019">
        <v>1</v>
      </c>
      <c r="F3019">
        <v>4.0485829999999997E-3</v>
      </c>
      <c r="G3019">
        <v>1</v>
      </c>
      <c r="H3019">
        <v>247</v>
      </c>
      <c r="I3019">
        <v>792</v>
      </c>
      <c r="J3019">
        <v>594</v>
      </c>
      <c r="K3019">
        <v>231169</v>
      </c>
      <c r="L3019">
        <v>476912</v>
      </c>
      <c r="M3019">
        <v>291.88005049999998</v>
      </c>
      <c r="N3019">
        <v>802.88215490000005</v>
      </c>
      <c r="O3019">
        <v>708081</v>
      </c>
      <c r="P3019">
        <v>2866.7246960000002</v>
      </c>
      <c r="Q3019">
        <v>-1</v>
      </c>
      <c r="R3019" t="s">
        <v>4677</v>
      </c>
      <c r="S3019">
        <f t="shared" si="49"/>
        <v>1</v>
      </c>
      <c r="T3019" t="str">
        <f>IF(Q3019=S3019,"true","false")</f>
        <v>false</v>
      </c>
    </row>
    <row r="3020" spans="1:20" x14ac:dyDescent="0.45">
      <c r="A3020" t="s">
        <v>4754</v>
      </c>
      <c r="B3020">
        <v>2</v>
      </c>
      <c r="C3020">
        <v>2</v>
      </c>
      <c r="D3020">
        <v>10</v>
      </c>
      <c r="E3020">
        <v>2</v>
      </c>
      <c r="F3020">
        <v>0.4</v>
      </c>
      <c r="G3020">
        <v>1</v>
      </c>
      <c r="H3020">
        <v>5</v>
      </c>
      <c r="I3020">
        <v>85</v>
      </c>
      <c r="J3020">
        <v>74</v>
      </c>
      <c r="K3020">
        <v>11572</v>
      </c>
      <c r="L3020">
        <v>20134</v>
      </c>
      <c r="M3020">
        <v>136.1411765</v>
      </c>
      <c r="N3020">
        <v>272.08108110000001</v>
      </c>
      <c r="O3020">
        <v>15853</v>
      </c>
      <c r="P3020">
        <v>3170.6</v>
      </c>
      <c r="Q3020">
        <v>1</v>
      </c>
      <c r="R3020" t="s">
        <v>795</v>
      </c>
      <c r="S3020">
        <f t="shared" si="49"/>
        <v>1</v>
      </c>
      <c r="T3020" t="str">
        <f>IF(Q3020=S3020,"true","false")</f>
        <v>true</v>
      </c>
    </row>
    <row r="3021" spans="1:20" x14ac:dyDescent="0.45">
      <c r="A3021" t="s">
        <v>4755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5</v>
      </c>
      <c r="J3021">
        <v>3</v>
      </c>
      <c r="K3021">
        <v>278</v>
      </c>
      <c r="L3021">
        <v>366</v>
      </c>
      <c r="M3021">
        <v>55.6</v>
      </c>
      <c r="N3021">
        <v>122</v>
      </c>
      <c r="O3021">
        <v>644</v>
      </c>
      <c r="P3021">
        <v>644</v>
      </c>
      <c r="Q3021">
        <v>-1</v>
      </c>
      <c r="R3021" t="s">
        <v>4756</v>
      </c>
      <c r="S3021">
        <f t="shared" si="49"/>
        <v>1</v>
      </c>
      <c r="T3021" t="str">
        <f>IF(Q3021=S3021,"true","false")</f>
        <v>false</v>
      </c>
    </row>
    <row r="3022" spans="1:20" x14ac:dyDescent="0.45">
      <c r="A3022" t="s">
        <v>4757</v>
      </c>
      <c r="B3022">
        <v>1</v>
      </c>
      <c r="C3022">
        <v>1</v>
      </c>
      <c r="D3022">
        <v>29</v>
      </c>
      <c r="E3022">
        <v>1</v>
      </c>
      <c r="F3022">
        <v>3.4482759000000002E-2</v>
      </c>
      <c r="G3022">
        <v>1</v>
      </c>
      <c r="H3022">
        <v>29</v>
      </c>
      <c r="I3022">
        <v>225</v>
      </c>
      <c r="J3022">
        <v>214</v>
      </c>
      <c r="K3022">
        <v>58091</v>
      </c>
      <c r="L3022">
        <v>50740</v>
      </c>
      <c r="M3022">
        <v>258.18222220000001</v>
      </c>
      <c r="N3022">
        <v>237.10280370000001</v>
      </c>
      <c r="O3022">
        <v>108831</v>
      </c>
      <c r="P3022">
        <v>3752.793103</v>
      </c>
      <c r="Q3022">
        <v>-1</v>
      </c>
      <c r="R3022" t="s">
        <v>3615</v>
      </c>
      <c r="S3022">
        <f t="shared" si="49"/>
        <v>1</v>
      </c>
      <c r="T3022" t="str">
        <f>IF(Q3022=S3022,"true","false")</f>
        <v>false</v>
      </c>
    </row>
    <row r="3023" spans="1:20" x14ac:dyDescent="0.45">
      <c r="A3023" t="s">
        <v>4758</v>
      </c>
      <c r="B3023">
        <v>2</v>
      </c>
      <c r="C3023">
        <v>4</v>
      </c>
      <c r="D3023">
        <v>132</v>
      </c>
      <c r="E3023">
        <v>1</v>
      </c>
      <c r="F3023">
        <v>0.12121212100000001</v>
      </c>
      <c r="G3023">
        <v>2</v>
      </c>
      <c r="H3023">
        <v>33</v>
      </c>
      <c r="I3023">
        <v>446</v>
      </c>
      <c r="J3023">
        <v>252</v>
      </c>
      <c r="K3023">
        <v>45089</v>
      </c>
      <c r="L3023">
        <v>12568</v>
      </c>
      <c r="M3023">
        <v>101.09641259999999</v>
      </c>
      <c r="N3023">
        <v>49.873015870000003</v>
      </c>
      <c r="O3023">
        <v>14414.25</v>
      </c>
      <c r="P3023">
        <v>436.79545450000001</v>
      </c>
      <c r="Q3023">
        <v>-1</v>
      </c>
      <c r="R3023" t="s">
        <v>4759</v>
      </c>
      <c r="S3023">
        <f t="shared" si="49"/>
        <v>1</v>
      </c>
      <c r="T3023" t="str">
        <f>IF(Q3023=S3023,"true","false")</f>
        <v>false</v>
      </c>
    </row>
    <row r="3024" spans="1:20" x14ac:dyDescent="0.45">
      <c r="A3024" t="s">
        <v>4760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16</v>
      </c>
      <c r="J3024">
        <v>18</v>
      </c>
      <c r="K3024">
        <v>1387</v>
      </c>
      <c r="L3024">
        <v>12824</v>
      </c>
      <c r="M3024">
        <v>86.6875</v>
      </c>
      <c r="N3024">
        <v>712.44444439999995</v>
      </c>
      <c r="O3024">
        <v>14211</v>
      </c>
      <c r="P3024">
        <v>14211</v>
      </c>
      <c r="Q3024">
        <v>-1</v>
      </c>
      <c r="R3024" t="s">
        <v>4761</v>
      </c>
      <c r="S3024">
        <f t="shared" si="49"/>
        <v>1</v>
      </c>
      <c r="T3024" t="str">
        <f>IF(Q3024=S3024,"true","false")</f>
        <v>false</v>
      </c>
    </row>
    <row r="3025" spans="1:20" x14ac:dyDescent="0.45">
      <c r="A3025" t="s">
        <v>4762</v>
      </c>
      <c r="B3025">
        <v>1</v>
      </c>
      <c r="C3025">
        <v>1</v>
      </c>
      <c r="D3025">
        <v>4</v>
      </c>
      <c r="E3025">
        <v>1</v>
      </c>
      <c r="F3025">
        <v>0.25</v>
      </c>
      <c r="G3025">
        <v>1</v>
      </c>
      <c r="H3025">
        <v>4</v>
      </c>
      <c r="I3025">
        <v>44</v>
      </c>
      <c r="J3025">
        <v>35</v>
      </c>
      <c r="K3025">
        <v>7019</v>
      </c>
      <c r="L3025">
        <v>15214</v>
      </c>
      <c r="M3025">
        <v>159.52272730000001</v>
      </c>
      <c r="N3025">
        <v>434.68571429999997</v>
      </c>
      <c r="O3025">
        <v>22233</v>
      </c>
      <c r="P3025">
        <v>5558.25</v>
      </c>
      <c r="Q3025">
        <v>1</v>
      </c>
      <c r="R3025" t="s">
        <v>995</v>
      </c>
      <c r="S3025">
        <f t="shared" si="49"/>
        <v>1</v>
      </c>
      <c r="T3025" t="str">
        <f>IF(Q3025=S3025,"true","false")</f>
        <v>true</v>
      </c>
    </row>
    <row r="3026" spans="1:20" x14ac:dyDescent="0.45">
      <c r="A3026" t="s">
        <v>4763</v>
      </c>
      <c r="B3026">
        <v>1</v>
      </c>
      <c r="C3026">
        <v>1</v>
      </c>
      <c r="D3026">
        <v>6</v>
      </c>
      <c r="E3026">
        <v>1</v>
      </c>
      <c r="F3026">
        <v>0.16666666699999999</v>
      </c>
      <c r="G3026">
        <v>1</v>
      </c>
      <c r="H3026">
        <v>6</v>
      </c>
      <c r="I3026">
        <v>22</v>
      </c>
      <c r="J3026">
        <v>13</v>
      </c>
      <c r="K3026">
        <v>4736</v>
      </c>
      <c r="L3026">
        <v>2138</v>
      </c>
      <c r="M3026">
        <v>215.27272730000001</v>
      </c>
      <c r="N3026">
        <v>164.46153849999999</v>
      </c>
      <c r="O3026">
        <v>6874</v>
      </c>
      <c r="P3026">
        <v>1145.666667</v>
      </c>
      <c r="Q3026">
        <v>-1</v>
      </c>
      <c r="R3026" t="s">
        <v>4764</v>
      </c>
      <c r="S3026">
        <f t="shared" si="49"/>
        <v>1</v>
      </c>
      <c r="T3026" t="str">
        <f>IF(Q3026=S3026,"true","false")</f>
        <v>false</v>
      </c>
    </row>
    <row r="3027" spans="1:20" x14ac:dyDescent="0.45">
      <c r="A3027" t="s">
        <v>4765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6</v>
      </c>
      <c r="J3027">
        <v>5</v>
      </c>
      <c r="K3027">
        <v>449</v>
      </c>
      <c r="L3027">
        <v>333</v>
      </c>
      <c r="M3027">
        <v>74.833333330000002</v>
      </c>
      <c r="N3027">
        <v>66.599999999999994</v>
      </c>
      <c r="O3027">
        <v>782</v>
      </c>
      <c r="P3027">
        <v>782</v>
      </c>
      <c r="Q3027">
        <v>-1</v>
      </c>
      <c r="R3027" t="s">
        <v>81</v>
      </c>
      <c r="S3027">
        <f t="shared" si="49"/>
        <v>1</v>
      </c>
      <c r="T3027" t="str">
        <f>IF(Q3027=S3027,"true","false")</f>
        <v>false</v>
      </c>
    </row>
    <row r="3028" spans="1:20" x14ac:dyDescent="0.45">
      <c r="A3028" t="s">
        <v>4766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14</v>
      </c>
      <c r="J3028">
        <v>13</v>
      </c>
      <c r="K3028">
        <v>1879</v>
      </c>
      <c r="L3028">
        <v>11380</v>
      </c>
      <c r="M3028">
        <v>134.2142857</v>
      </c>
      <c r="N3028">
        <v>875.38461540000003</v>
      </c>
      <c r="O3028">
        <v>13259</v>
      </c>
      <c r="P3028">
        <v>13259</v>
      </c>
      <c r="Q3028">
        <v>-1</v>
      </c>
      <c r="R3028" t="s">
        <v>4767</v>
      </c>
      <c r="S3028">
        <f t="shared" si="49"/>
        <v>1</v>
      </c>
      <c r="T3028" t="str">
        <f>IF(Q3028=S3028,"true","false")</f>
        <v>false</v>
      </c>
    </row>
    <row r="3029" spans="1:20" x14ac:dyDescent="0.45">
      <c r="A3029" t="s">
        <v>4768</v>
      </c>
      <c r="B3029">
        <v>4</v>
      </c>
      <c r="C3029">
        <v>459</v>
      </c>
      <c r="D3029">
        <v>51683</v>
      </c>
      <c r="E3029">
        <v>3.4858387999999997E-2</v>
      </c>
      <c r="F3029">
        <v>4.0764081030000003</v>
      </c>
      <c r="G3029">
        <v>114.75</v>
      </c>
      <c r="H3029">
        <v>112.59912850000001</v>
      </c>
      <c r="I3029">
        <v>851480</v>
      </c>
      <c r="J3029">
        <v>515086</v>
      </c>
      <c r="K3029">
        <v>52403321</v>
      </c>
      <c r="L3029">
        <v>36312503</v>
      </c>
      <c r="M3029">
        <v>61.54380725</v>
      </c>
      <c r="N3029">
        <v>70.497942089999995</v>
      </c>
      <c r="O3029">
        <v>193280.6623</v>
      </c>
      <c r="P3029">
        <v>1716.5378169999999</v>
      </c>
      <c r="Q3029">
        <v>0</v>
      </c>
      <c r="R3029" t="s">
        <v>4769</v>
      </c>
      <c r="S3029">
        <f t="shared" si="49"/>
        <v>0</v>
      </c>
      <c r="T3029" t="str">
        <f>IF(Q3029=S3029,"true","false")</f>
        <v>true</v>
      </c>
    </row>
    <row r="3030" spans="1:20" x14ac:dyDescent="0.45">
      <c r="A3030" t="s">
        <v>2722</v>
      </c>
      <c r="B3030">
        <v>31</v>
      </c>
      <c r="C3030">
        <v>31</v>
      </c>
      <c r="D3030">
        <v>212</v>
      </c>
      <c r="E3030">
        <v>31</v>
      </c>
      <c r="F3030">
        <v>4.5330188680000001</v>
      </c>
      <c r="G3030">
        <v>1</v>
      </c>
      <c r="H3030">
        <v>6.8387096769999998</v>
      </c>
      <c r="I3030">
        <v>1166</v>
      </c>
      <c r="J3030">
        <v>1070</v>
      </c>
      <c r="K3030">
        <v>173274</v>
      </c>
      <c r="L3030">
        <v>87898</v>
      </c>
      <c r="M3030">
        <v>148.60548890000001</v>
      </c>
      <c r="N3030">
        <v>82.147663550000004</v>
      </c>
      <c r="O3030">
        <v>8424.9032260000004</v>
      </c>
      <c r="P3030">
        <v>1231.9433959999999</v>
      </c>
      <c r="Q3030">
        <v>1</v>
      </c>
      <c r="R3030" t="s">
        <v>415</v>
      </c>
      <c r="S3030">
        <f t="shared" si="49"/>
        <v>1</v>
      </c>
      <c r="T3030" t="str">
        <f>IF(Q3030=S3030,"true","false")</f>
        <v>true</v>
      </c>
    </row>
    <row r="3031" spans="1:20" x14ac:dyDescent="0.45">
      <c r="A3031" t="s">
        <v>4772</v>
      </c>
      <c r="B3031">
        <v>320</v>
      </c>
      <c r="C3031">
        <v>360</v>
      </c>
      <c r="D3031">
        <v>6397</v>
      </c>
      <c r="E3031">
        <v>284.44444440000001</v>
      </c>
      <c r="F3031">
        <v>20.259496639999998</v>
      </c>
      <c r="G3031">
        <v>1.125</v>
      </c>
      <c r="H3031">
        <v>17.769444440000001</v>
      </c>
      <c r="I3031">
        <v>48366</v>
      </c>
      <c r="J3031">
        <v>38076</v>
      </c>
      <c r="K3031">
        <v>7539179</v>
      </c>
      <c r="L3031">
        <v>18151836</v>
      </c>
      <c r="M3031">
        <v>155.87766199999999</v>
      </c>
      <c r="N3031">
        <v>476.7264419</v>
      </c>
      <c r="O3031">
        <v>71363.930559999993</v>
      </c>
      <c r="P3031">
        <v>4016.103642</v>
      </c>
      <c r="Q3031">
        <v>-1</v>
      </c>
      <c r="R3031" t="s">
        <v>4772</v>
      </c>
      <c r="S3031">
        <f t="shared" si="49"/>
        <v>1</v>
      </c>
      <c r="T3031" t="str">
        <f>IF(Q3031=S3031,"true","false")</f>
        <v>false</v>
      </c>
    </row>
    <row r="3032" spans="1:20" x14ac:dyDescent="0.45">
      <c r="A3032" t="s">
        <v>4773</v>
      </c>
      <c r="B3032">
        <v>28</v>
      </c>
      <c r="C3032">
        <v>31</v>
      </c>
      <c r="D3032">
        <v>569</v>
      </c>
      <c r="E3032">
        <v>25.290322580000002</v>
      </c>
      <c r="F3032">
        <v>1.688927944</v>
      </c>
      <c r="G3032">
        <v>1.1071428569999999</v>
      </c>
      <c r="H3032">
        <v>18.354838709999999</v>
      </c>
      <c r="I3032">
        <v>21539</v>
      </c>
      <c r="J3032">
        <v>28527</v>
      </c>
      <c r="K3032">
        <v>1457658</v>
      </c>
      <c r="L3032">
        <v>31258331</v>
      </c>
      <c r="M3032">
        <v>67.675286689999993</v>
      </c>
      <c r="N3032">
        <v>1095.745469</v>
      </c>
      <c r="O3032">
        <v>1055354.4839999999</v>
      </c>
      <c r="P3032">
        <v>57497.34446</v>
      </c>
      <c r="Q3032">
        <v>-1</v>
      </c>
      <c r="R3032" t="s">
        <v>4774</v>
      </c>
      <c r="S3032">
        <f t="shared" si="49"/>
        <v>1</v>
      </c>
      <c r="T3032" t="str">
        <f>IF(Q3032=S3032,"true","false")</f>
        <v>false</v>
      </c>
    </row>
    <row r="3033" spans="1:20" x14ac:dyDescent="0.45">
      <c r="A3033" t="s">
        <v>4775</v>
      </c>
      <c r="B3033">
        <v>1</v>
      </c>
      <c r="C3033">
        <v>10</v>
      </c>
      <c r="D3033">
        <v>237</v>
      </c>
      <c r="E3033">
        <v>0.1</v>
      </c>
      <c r="F3033">
        <v>0.42194092799999999</v>
      </c>
      <c r="G3033">
        <v>10</v>
      </c>
      <c r="H3033">
        <v>23.7</v>
      </c>
      <c r="I3033">
        <v>1062</v>
      </c>
      <c r="J3033">
        <v>2516</v>
      </c>
      <c r="K3033">
        <v>85633</v>
      </c>
      <c r="L3033">
        <v>3219147</v>
      </c>
      <c r="M3033">
        <v>80.633709980000006</v>
      </c>
      <c r="N3033">
        <v>1279.4701910000001</v>
      </c>
      <c r="O3033">
        <v>330478</v>
      </c>
      <c r="P3033">
        <v>13944.21941</v>
      </c>
      <c r="Q3033">
        <v>-1</v>
      </c>
      <c r="R3033" t="s">
        <v>4776</v>
      </c>
      <c r="S3033">
        <f t="shared" si="49"/>
        <v>1</v>
      </c>
      <c r="T3033" t="str">
        <f>IF(Q3033=S3033,"true","false")</f>
        <v>false</v>
      </c>
    </row>
    <row r="3034" spans="1:20" x14ac:dyDescent="0.45">
      <c r="A3034" t="s">
        <v>4777</v>
      </c>
      <c r="B3034">
        <v>2</v>
      </c>
      <c r="C3034">
        <v>26</v>
      </c>
      <c r="D3034">
        <v>2183</v>
      </c>
      <c r="E3034">
        <v>0.15384615400000001</v>
      </c>
      <c r="F3034">
        <v>0.30966559799999999</v>
      </c>
      <c r="G3034">
        <v>13</v>
      </c>
      <c r="H3034">
        <v>83.96153846</v>
      </c>
      <c r="I3034">
        <v>633000</v>
      </c>
      <c r="J3034">
        <v>606916</v>
      </c>
      <c r="K3034">
        <v>40295671</v>
      </c>
      <c r="L3034">
        <v>24538456</v>
      </c>
      <c r="M3034">
        <v>63.658248030000003</v>
      </c>
      <c r="N3034">
        <v>40.431387540000003</v>
      </c>
      <c r="O3034">
        <v>2493620.2689999999</v>
      </c>
      <c r="P3034">
        <v>29699.55428</v>
      </c>
      <c r="Q3034">
        <v>-1</v>
      </c>
      <c r="R3034" t="s">
        <v>4778</v>
      </c>
      <c r="S3034">
        <f t="shared" si="49"/>
        <v>1</v>
      </c>
      <c r="T3034" t="str">
        <f>IF(Q3034=S3034,"true","false")</f>
        <v>false</v>
      </c>
    </row>
    <row r="3035" spans="1:20" x14ac:dyDescent="0.45">
      <c r="A3035" t="s">
        <v>2727</v>
      </c>
      <c r="B3035">
        <v>16</v>
      </c>
      <c r="C3035">
        <v>18</v>
      </c>
      <c r="D3035">
        <v>123</v>
      </c>
      <c r="E3035">
        <v>14.222222220000001</v>
      </c>
      <c r="F3035">
        <v>2.6341463410000001</v>
      </c>
      <c r="G3035">
        <v>1.125</v>
      </c>
      <c r="H3035">
        <v>6.8333333329999997</v>
      </c>
      <c r="I3035">
        <v>123</v>
      </c>
      <c r="J3035">
        <v>97</v>
      </c>
      <c r="K3035">
        <v>9488</v>
      </c>
      <c r="L3035">
        <v>7372</v>
      </c>
      <c r="M3035">
        <v>77.138211380000001</v>
      </c>
      <c r="N3035">
        <v>76</v>
      </c>
      <c r="O3035">
        <v>936.66666669999995</v>
      </c>
      <c r="P3035">
        <v>137.07317069999999</v>
      </c>
      <c r="Q3035">
        <v>1</v>
      </c>
      <c r="R3035" t="s">
        <v>2728</v>
      </c>
      <c r="S3035">
        <f t="shared" si="49"/>
        <v>1</v>
      </c>
      <c r="T3035" t="str">
        <f>IF(Q3035=S3035,"true","false")</f>
        <v>true</v>
      </c>
    </row>
    <row r="3036" spans="1:20" x14ac:dyDescent="0.45">
      <c r="A3036" t="s">
        <v>4781</v>
      </c>
      <c r="B3036">
        <v>14</v>
      </c>
      <c r="C3036">
        <v>14</v>
      </c>
      <c r="D3036">
        <v>215</v>
      </c>
      <c r="E3036">
        <v>14</v>
      </c>
      <c r="F3036">
        <v>0.91162790699999996</v>
      </c>
      <c r="G3036">
        <v>1</v>
      </c>
      <c r="H3036">
        <v>15.35714286</v>
      </c>
      <c r="I3036">
        <v>873</v>
      </c>
      <c r="J3036">
        <v>705</v>
      </c>
      <c r="K3036">
        <v>65363</v>
      </c>
      <c r="L3036">
        <v>64495</v>
      </c>
      <c r="M3036">
        <v>74.871706759999995</v>
      </c>
      <c r="N3036">
        <v>91.482269500000001</v>
      </c>
      <c r="O3036">
        <v>9275.5714289999996</v>
      </c>
      <c r="P3036">
        <v>603.99069770000006</v>
      </c>
      <c r="Q3036">
        <v>-1</v>
      </c>
      <c r="R3036" t="s">
        <v>4782</v>
      </c>
      <c r="S3036">
        <f t="shared" si="49"/>
        <v>1</v>
      </c>
      <c r="T3036" t="str">
        <f>IF(Q3036=S3036,"true","false")</f>
        <v>false</v>
      </c>
    </row>
    <row r="3037" spans="1:20" x14ac:dyDescent="0.45">
      <c r="A3037" t="s">
        <v>4783</v>
      </c>
      <c r="B3037">
        <v>9</v>
      </c>
      <c r="C3037">
        <v>9</v>
      </c>
      <c r="D3037">
        <v>93</v>
      </c>
      <c r="E3037">
        <v>9</v>
      </c>
      <c r="F3037">
        <v>0.87096774200000004</v>
      </c>
      <c r="G3037">
        <v>1</v>
      </c>
      <c r="H3037">
        <v>10.33333333</v>
      </c>
      <c r="I3037">
        <v>842</v>
      </c>
      <c r="J3037">
        <v>734</v>
      </c>
      <c r="K3037">
        <v>174611</v>
      </c>
      <c r="L3037">
        <v>276207</v>
      </c>
      <c r="M3037">
        <v>207.3764846</v>
      </c>
      <c r="N3037">
        <v>376.30381469999998</v>
      </c>
      <c r="O3037">
        <v>50090.888890000002</v>
      </c>
      <c r="P3037">
        <v>4847.5053760000001</v>
      </c>
      <c r="Q3037">
        <v>-1</v>
      </c>
      <c r="R3037" t="s">
        <v>1407</v>
      </c>
      <c r="S3037">
        <f t="shared" si="49"/>
        <v>1</v>
      </c>
      <c r="T3037" t="str">
        <f>IF(Q3037=S3037,"true","false")</f>
        <v>false</v>
      </c>
    </row>
    <row r="3038" spans="1:20" x14ac:dyDescent="0.45">
      <c r="A3038" t="s">
        <v>4784</v>
      </c>
      <c r="B3038">
        <v>1</v>
      </c>
      <c r="C3038">
        <v>1</v>
      </c>
      <c r="D3038">
        <v>6</v>
      </c>
      <c r="E3038">
        <v>1</v>
      </c>
      <c r="F3038">
        <v>0.16666666699999999</v>
      </c>
      <c r="G3038">
        <v>1</v>
      </c>
      <c r="H3038">
        <v>6</v>
      </c>
      <c r="I3038">
        <v>73</v>
      </c>
      <c r="J3038">
        <v>73</v>
      </c>
      <c r="K3038">
        <v>5305</v>
      </c>
      <c r="L3038">
        <v>58621</v>
      </c>
      <c r="M3038">
        <v>72.671232880000005</v>
      </c>
      <c r="N3038">
        <v>803.02739729999996</v>
      </c>
      <c r="O3038">
        <v>63926</v>
      </c>
      <c r="P3038">
        <v>10654.333329999999</v>
      </c>
      <c r="Q3038">
        <v>1</v>
      </c>
      <c r="R3038" t="s">
        <v>73</v>
      </c>
      <c r="S3038">
        <f t="shared" si="49"/>
        <v>1</v>
      </c>
      <c r="T3038" t="str">
        <f>IF(Q3038=S3038,"true","false")</f>
        <v>true</v>
      </c>
    </row>
    <row r="3039" spans="1:20" x14ac:dyDescent="0.45">
      <c r="A3039" t="s">
        <v>4785</v>
      </c>
      <c r="B3039">
        <v>30</v>
      </c>
      <c r="C3039">
        <v>30</v>
      </c>
      <c r="D3039">
        <v>181</v>
      </c>
      <c r="E3039">
        <v>30</v>
      </c>
      <c r="F3039">
        <v>4.9723756909999999</v>
      </c>
      <c r="G3039">
        <v>1</v>
      </c>
      <c r="H3039">
        <v>6.0333333329999999</v>
      </c>
      <c r="I3039">
        <v>1054</v>
      </c>
      <c r="J3039">
        <v>1025</v>
      </c>
      <c r="K3039">
        <v>80776</v>
      </c>
      <c r="L3039">
        <v>69108</v>
      </c>
      <c r="M3039">
        <v>76.637571159999993</v>
      </c>
      <c r="N3039">
        <v>67.422439019999999</v>
      </c>
      <c r="O3039">
        <v>4996.1333329999998</v>
      </c>
      <c r="P3039">
        <v>828.08839780000005</v>
      </c>
      <c r="Q3039">
        <v>-1</v>
      </c>
      <c r="R3039" t="s">
        <v>4786</v>
      </c>
      <c r="S3039">
        <f t="shared" si="49"/>
        <v>1</v>
      </c>
      <c r="T3039" t="str">
        <f>IF(Q3039=S3039,"true","false")</f>
        <v>false</v>
      </c>
    </row>
    <row r="3040" spans="1:20" x14ac:dyDescent="0.45">
      <c r="A3040" t="s">
        <v>4787</v>
      </c>
      <c r="B3040">
        <v>18</v>
      </c>
      <c r="C3040">
        <v>33</v>
      </c>
      <c r="D3040">
        <v>173</v>
      </c>
      <c r="E3040">
        <v>9.8181818179999993</v>
      </c>
      <c r="F3040">
        <v>6.2947976880000001</v>
      </c>
      <c r="G3040">
        <v>1.8333333329999999</v>
      </c>
      <c r="H3040">
        <v>5.2424242420000002</v>
      </c>
      <c r="I3040">
        <v>564</v>
      </c>
      <c r="J3040">
        <v>13</v>
      </c>
      <c r="K3040">
        <v>34902</v>
      </c>
      <c r="L3040">
        <v>1334</v>
      </c>
      <c r="M3040">
        <v>61.882978719999997</v>
      </c>
      <c r="N3040">
        <v>102.6153846</v>
      </c>
      <c r="O3040">
        <v>1098.060606</v>
      </c>
      <c r="P3040">
        <v>209.45664740000001</v>
      </c>
      <c r="Q3040">
        <v>-1</v>
      </c>
      <c r="R3040" t="s">
        <v>4788</v>
      </c>
      <c r="S3040">
        <f t="shared" si="49"/>
        <v>1</v>
      </c>
      <c r="T3040" t="str">
        <f>IF(Q3040=S3040,"true","false")</f>
        <v>false</v>
      </c>
    </row>
    <row r="3041" spans="1:20" x14ac:dyDescent="0.45">
      <c r="A3041" t="s">
        <v>4789</v>
      </c>
      <c r="B3041">
        <v>1</v>
      </c>
      <c r="C3041">
        <v>2</v>
      </c>
      <c r="D3041">
        <v>4</v>
      </c>
      <c r="E3041">
        <v>0.5</v>
      </c>
      <c r="F3041">
        <v>1</v>
      </c>
      <c r="G3041">
        <v>2</v>
      </c>
      <c r="H3041">
        <v>2</v>
      </c>
      <c r="I3041">
        <v>4</v>
      </c>
      <c r="J3041">
        <v>0</v>
      </c>
      <c r="K3041">
        <v>304</v>
      </c>
      <c r="L3041">
        <v>0</v>
      </c>
      <c r="M3041">
        <v>76</v>
      </c>
      <c r="N3041">
        <v>0</v>
      </c>
      <c r="O3041">
        <v>152</v>
      </c>
      <c r="P3041">
        <v>76</v>
      </c>
      <c r="Q3041">
        <v>-1</v>
      </c>
      <c r="R3041" t="s">
        <v>4790</v>
      </c>
      <c r="S3041">
        <f t="shared" si="49"/>
        <v>1</v>
      </c>
      <c r="T3041" t="str">
        <f>IF(Q3041=S3041,"true","false")</f>
        <v>false</v>
      </c>
    </row>
    <row r="3042" spans="1:20" x14ac:dyDescent="0.45">
      <c r="A3042" t="s">
        <v>4791</v>
      </c>
      <c r="B3042">
        <v>4</v>
      </c>
      <c r="C3042">
        <v>4</v>
      </c>
      <c r="D3042">
        <v>9</v>
      </c>
      <c r="E3042">
        <v>4</v>
      </c>
      <c r="F3042">
        <v>1.7777777779999999</v>
      </c>
      <c r="G3042">
        <v>1</v>
      </c>
      <c r="H3042">
        <v>2.25</v>
      </c>
      <c r="I3042">
        <v>46</v>
      </c>
      <c r="J3042">
        <v>42</v>
      </c>
      <c r="K3042">
        <v>3833</v>
      </c>
      <c r="L3042">
        <v>4244</v>
      </c>
      <c r="M3042">
        <v>83.326086959999998</v>
      </c>
      <c r="N3042">
        <v>101.047619</v>
      </c>
      <c r="O3042">
        <v>2019.25</v>
      </c>
      <c r="P3042">
        <v>897.44444439999995</v>
      </c>
      <c r="Q3042">
        <v>1</v>
      </c>
      <c r="R3042" t="s">
        <v>30</v>
      </c>
      <c r="S3042">
        <f t="shared" si="49"/>
        <v>1</v>
      </c>
      <c r="T3042" t="str">
        <f>IF(Q3042=S3042,"true","false")</f>
        <v>true</v>
      </c>
    </row>
    <row r="3043" spans="1:20" x14ac:dyDescent="0.45">
      <c r="A3043" t="s">
        <v>4792</v>
      </c>
      <c r="B3043">
        <v>2</v>
      </c>
      <c r="C3043">
        <v>52</v>
      </c>
      <c r="D3043">
        <v>7002</v>
      </c>
      <c r="E3043">
        <v>7.6923077000000006E-2</v>
      </c>
      <c r="F3043">
        <v>0.38617537800000001</v>
      </c>
      <c r="G3043">
        <v>26</v>
      </c>
      <c r="H3043">
        <v>134.6538462</v>
      </c>
      <c r="I3043">
        <v>67595</v>
      </c>
      <c r="J3043">
        <v>102012</v>
      </c>
      <c r="K3043">
        <v>6879672</v>
      </c>
      <c r="L3043">
        <v>5120342</v>
      </c>
      <c r="M3043">
        <v>101.77782379999999</v>
      </c>
      <c r="N3043">
        <v>50.193526249999998</v>
      </c>
      <c r="O3043">
        <v>230769.5</v>
      </c>
      <c r="P3043">
        <v>1713.7980580000001</v>
      </c>
      <c r="Q3043">
        <v>0</v>
      </c>
      <c r="R3043" t="s">
        <v>4793</v>
      </c>
      <c r="S3043">
        <f t="shared" si="49"/>
        <v>1</v>
      </c>
      <c r="T3043" t="str">
        <f>IF(Q3043=S3043,"true","false")</f>
        <v>false</v>
      </c>
    </row>
    <row r="3044" spans="1:20" x14ac:dyDescent="0.45">
      <c r="A3044" t="s">
        <v>4794</v>
      </c>
      <c r="B3044">
        <v>2</v>
      </c>
      <c r="C3044">
        <v>4</v>
      </c>
      <c r="D3044">
        <v>5</v>
      </c>
      <c r="E3044">
        <v>1</v>
      </c>
      <c r="F3044">
        <v>3.2</v>
      </c>
      <c r="G3044">
        <v>2</v>
      </c>
      <c r="H3044">
        <v>1.25</v>
      </c>
      <c r="I3044">
        <v>116</v>
      </c>
      <c r="J3044">
        <v>122</v>
      </c>
      <c r="K3044">
        <v>31578</v>
      </c>
      <c r="L3044">
        <v>61518</v>
      </c>
      <c r="M3044">
        <v>272.22413790000002</v>
      </c>
      <c r="N3044">
        <v>504.24590160000002</v>
      </c>
      <c r="O3044">
        <v>23274</v>
      </c>
      <c r="P3044">
        <v>18619.2</v>
      </c>
      <c r="Q3044">
        <v>1</v>
      </c>
      <c r="R3044" t="s">
        <v>112</v>
      </c>
      <c r="S3044">
        <f t="shared" si="49"/>
        <v>1</v>
      </c>
      <c r="T3044" t="str">
        <f>IF(Q3044=S3044,"true","false")</f>
        <v>true</v>
      </c>
    </row>
    <row r="3045" spans="1:20" x14ac:dyDescent="0.45">
      <c r="A3045" t="s">
        <v>4795</v>
      </c>
      <c r="B3045">
        <v>1</v>
      </c>
      <c r="C3045">
        <v>1</v>
      </c>
      <c r="D3045">
        <v>5</v>
      </c>
      <c r="E3045">
        <v>1</v>
      </c>
      <c r="F3045">
        <v>0.2</v>
      </c>
      <c r="G3045">
        <v>1</v>
      </c>
      <c r="H3045">
        <v>5</v>
      </c>
      <c r="I3045">
        <v>154</v>
      </c>
      <c r="J3045">
        <v>173</v>
      </c>
      <c r="K3045">
        <v>12251</v>
      </c>
      <c r="L3045">
        <v>229954</v>
      </c>
      <c r="M3045">
        <v>79.551948049999993</v>
      </c>
      <c r="N3045">
        <v>1329.2138729999999</v>
      </c>
      <c r="O3045">
        <v>242205</v>
      </c>
      <c r="P3045">
        <v>48441</v>
      </c>
      <c r="Q3045">
        <v>-1</v>
      </c>
      <c r="R3045" t="s">
        <v>4796</v>
      </c>
      <c r="S3045">
        <f t="shared" si="49"/>
        <v>1</v>
      </c>
      <c r="T3045" t="str">
        <f>IF(Q3045=S3045,"true","false")</f>
        <v>false</v>
      </c>
    </row>
    <row r="3046" spans="1:20" x14ac:dyDescent="0.45">
      <c r="A3046" t="s">
        <v>4797</v>
      </c>
      <c r="B3046">
        <v>3</v>
      </c>
      <c r="C3046">
        <v>3</v>
      </c>
      <c r="D3046">
        <v>12</v>
      </c>
      <c r="E3046">
        <v>3</v>
      </c>
      <c r="F3046">
        <v>0.75</v>
      </c>
      <c r="G3046">
        <v>1</v>
      </c>
      <c r="H3046">
        <v>4</v>
      </c>
      <c r="I3046">
        <v>125</v>
      </c>
      <c r="J3046">
        <v>99</v>
      </c>
      <c r="K3046">
        <v>18693</v>
      </c>
      <c r="L3046">
        <v>26742</v>
      </c>
      <c r="M3046">
        <v>149.54400000000001</v>
      </c>
      <c r="N3046">
        <v>270.12121209999998</v>
      </c>
      <c r="O3046">
        <v>15145</v>
      </c>
      <c r="P3046">
        <v>3786.25</v>
      </c>
      <c r="Q3046">
        <v>-1</v>
      </c>
      <c r="R3046" t="s">
        <v>4418</v>
      </c>
      <c r="S3046">
        <f t="shared" si="49"/>
        <v>1</v>
      </c>
      <c r="T3046" t="str">
        <f>IF(Q3046=S3046,"true","false")</f>
        <v>false</v>
      </c>
    </row>
    <row r="3047" spans="1:20" x14ac:dyDescent="0.45">
      <c r="A3047" t="s">
        <v>4798</v>
      </c>
      <c r="B3047">
        <v>1</v>
      </c>
      <c r="C3047">
        <v>1</v>
      </c>
      <c r="D3047">
        <v>8</v>
      </c>
      <c r="E3047">
        <v>1</v>
      </c>
      <c r="F3047">
        <v>0.125</v>
      </c>
      <c r="G3047">
        <v>1</v>
      </c>
      <c r="H3047">
        <v>8</v>
      </c>
      <c r="I3047">
        <v>41</v>
      </c>
      <c r="J3047">
        <v>42</v>
      </c>
      <c r="K3047">
        <v>9217</v>
      </c>
      <c r="L3047">
        <v>15192</v>
      </c>
      <c r="M3047">
        <v>224.804878</v>
      </c>
      <c r="N3047">
        <v>361.7142857</v>
      </c>
      <c r="O3047">
        <v>24409</v>
      </c>
      <c r="P3047">
        <v>3051.125</v>
      </c>
      <c r="Q3047">
        <v>-1</v>
      </c>
      <c r="R3047" t="s">
        <v>4799</v>
      </c>
      <c r="S3047">
        <f t="shared" si="49"/>
        <v>1</v>
      </c>
      <c r="T3047" t="str">
        <f>IF(Q3047=S3047,"true","false")</f>
        <v>false</v>
      </c>
    </row>
    <row r="3048" spans="1:20" x14ac:dyDescent="0.45">
      <c r="A3048" t="s">
        <v>4800</v>
      </c>
      <c r="B3048">
        <v>5</v>
      </c>
      <c r="C3048">
        <v>5</v>
      </c>
      <c r="D3048">
        <v>32</v>
      </c>
      <c r="E3048">
        <v>5</v>
      </c>
      <c r="F3048">
        <v>0.78125</v>
      </c>
      <c r="G3048">
        <v>1</v>
      </c>
      <c r="H3048">
        <v>6.4</v>
      </c>
      <c r="I3048">
        <v>319</v>
      </c>
      <c r="J3048">
        <v>341</v>
      </c>
      <c r="K3048">
        <v>32604</v>
      </c>
      <c r="L3048">
        <v>277651</v>
      </c>
      <c r="M3048">
        <v>102.20689659999999</v>
      </c>
      <c r="N3048">
        <v>814.22580649999998</v>
      </c>
      <c r="O3048">
        <v>62051</v>
      </c>
      <c r="P3048">
        <v>9695.46875</v>
      </c>
      <c r="Q3048">
        <v>-1</v>
      </c>
      <c r="R3048" t="s">
        <v>4801</v>
      </c>
      <c r="S3048">
        <f t="shared" si="49"/>
        <v>1</v>
      </c>
      <c r="T3048" t="str">
        <f>IF(Q3048=S3048,"true","false")</f>
        <v>false</v>
      </c>
    </row>
    <row r="3049" spans="1:20" x14ac:dyDescent="0.45">
      <c r="A3049" t="s">
        <v>4802</v>
      </c>
      <c r="B3049">
        <v>2</v>
      </c>
      <c r="C3049">
        <v>4</v>
      </c>
      <c r="D3049">
        <v>1665</v>
      </c>
      <c r="E3049">
        <v>1</v>
      </c>
      <c r="F3049">
        <v>9.6096099999999993E-3</v>
      </c>
      <c r="G3049">
        <v>2</v>
      </c>
      <c r="H3049">
        <v>416.25</v>
      </c>
      <c r="I3049">
        <v>7141</v>
      </c>
      <c r="J3049">
        <v>5854</v>
      </c>
      <c r="K3049">
        <v>368348</v>
      </c>
      <c r="L3049">
        <v>240836</v>
      </c>
      <c r="M3049">
        <v>51.582131349999997</v>
      </c>
      <c r="N3049">
        <v>41.140416809999998</v>
      </c>
      <c r="O3049">
        <v>152296</v>
      </c>
      <c r="P3049">
        <v>365.87627629999997</v>
      </c>
      <c r="Q3049">
        <v>-1</v>
      </c>
      <c r="R3049" t="s">
        <v>4803</v>
      </c>
      <c r="S3049">
        <f t="shared" si="49"/>
        <v>1</v>
      </c>
      <c r="T3049" t="str">
        <f>IF(Q3049=S3049,"true","false")</f>
        <v>false</v>
      </c>
    </row>
    <row r="3050" spans="1:20" x14ac:dyDescent="0.45">
      <c r="A3050" t="s">
        <v>4804</v>
      </c>
      <c r="B3050">
        <v>1</v>
      </c>
      <c r="C3050">
        <v>1</v>
      </c>
      <c r="D3050">
        <v>2</v>
      </c>
      <c r="E3050">
        <v>1</v>
      </c>
      <c r="F3050">
        <v>0.5</v>
      </c>
      <c r="G3050">
        <v>1</v>
      </c>
      <c r="H3050">
        <v>2</v>
      </c>
      <c r="I3050">
        <v>154</v>
      </c>
      <c r="J3050">
        <v>172</v>
      </c>
      <c r="K3050">
        <v>10270</v>
      </c>
      <c r="L3050">
        <v>215384</v>
      </c>
      <c r="M3050">
        <v>66.688311690000006</v>
      </c>
      <c r="N3050">
        <v>1252.2325579999999</v>
      </c>
      <c r="O3050">
        <v>225654</v>
      </c>
      <c r="P3050">
        <v>112827</v>
      </c>
      <c r="Q3050">
        <v>-1</v>
      </c>
      <c r="R3050" t="s">
        <v>922</v>
      </c>
      <c r="S3050">
        <f t="shared" si="49"/>
        <v>1</v>
      </c>
      <c r="T3050" t="str">
        <f>IF(Q3050=S3050,"true","false")</f>
        <v>false</v>
      </c>
    </row>
    <row r="3051" spans="1:20" x14ac:dyDescent="0.45">
      <c r="A3051" t="s">
        <v>4805</v>
      </c>
      <c r="B3051">
        <v>7</v>
      </c>
      <c r="C3051">
        <v>14</v>
      </c>
      <c r="D3051">
        <v>56</v>
      </c>
      <c r="E3051">
        <v>3.5</v>
      </c>
      <c r="F3051">
        <v>3.5</v>
      </c>
      <c r="G3051">
        <v>2</v>
      </c>
      <c r="H3051">
        <v>4</v>
      </c>
      <c r="I3051">
        <v>757</v>
      </c>
      <c r="J3051">
        <v>773</v>
      </c>
      <c r="K3051">
        <v>125197</v>
      </c>
      <c r="L3051">
        <v>400286</v>
      </c>
      <c r="M3051">
        <v>165.3857332</v>
      </c>
      <c r="N3051">
        <v>517.83441140000002</v>
      </c>
      <c r="O3051">
        <v>37534.5</v>
      </c>
      <c r="P3051">
        <v>9383.625</v>
      </c>
      <c r="Q3051">
        <v>-1</v>
      </c>
      <c r="R3051" t="s">
        <v>2123</v>
      </c>
      <c r="S3051">
        <f t="shared" si="49"/>
        <v>1</v>
      </c>
      <c r="T3051" t="str">
        <f>IF(Q3051=S3051,"true","false")</f>
        <v>false</v>
      </c>
    </row>
    <row r="3052" spans="1:20" x14ac:dyDescent="0.45">
      <c r="A3052" t="s">
        <v>2773</v>
      </c>
      <c r="B3052">
        <v>53</v>
      </c>
      <c r="C3052">
        <v>61</v>
      </c>
      <c r="D3052">
        <v>306</v>
      </c>
      <c r="E3052">
        <v>46.049180329999999</v>
      </c>
      <c r="F3052">
        <v>12.16013072</v>
      </c>
      <c r="G3052">
        <v>1.150943396</v>
      </c>
      <c r="H3052">
        <v>5.0163934430000001</v>
      </c>
      <c r="I3052">
        <v>5217</v>
      </c>
      <c r="J3052">
        <v>5629</v>
      </c>
      <c r="K3052">
        <v>1919104</v>
      </c>
      <c r="L3052">
        <v>2364378</v>
      </c>
      <c r="M3052">
        <v>367.85585589999999</v>
      </c>
      <c r="N3052">
        <v>420.03517499999998</v>
      </c>
      <c r="O3052">
        <v>70221.016390000004</v>
      </c>
      <c r="P3052">
        <v>13998.30719</v>
      </c>
      <c r="Q3052">
        <v>1</v>
      </c>
      <c r="R3052" t="s">
        <v>916</v>
      </c>
      <c r="S3052">
        <f t="shared" si="49"/>
        <v>1</v>
      </c>
      <c r="T3052" t="str">
        <f>IF(Q3052=S3052,"true","false")</f>
        <v>true</v>
      </c>
    </row>
    <row r="3053" spans="1:20" x14ac:dyDescent="0.45">
      <c r="A3053" t="s">
        <v>4807</v>
      </c>
      <c r="B3053">
        <v>2</v>
      </c>
      <c r="C3053">
        <v>3</v>
      </c>
      <c r="D3053">
        <v>91</v>
      </c>
      <c r="E3053">
        <v>1.3333333329999999</v>
      </c>
      <c r="F3053">
        <v>9.8901099000000006E-2</v>
      </c>
      <c r="G3053">
        <v>1.5</v>
      </c>
      <c r="H3053">
        <v>30.333333329999999</v>
      </c>
      <c r="I3053">
        <v>803</v>
      </c>
      <c r="J3053">
        <v>740</v>
      </c>
      <c r="K3053">
        <v>70543</v>
      </c>
      <c r="L3053">
        <v>39332</v>
      </c>
      <c r="M3053">
        <v>87.849315070000003</v>
      </c>
      <c r="N3053">
        <v>53.151351349999999</v>
      </c>
      <c r="O3053">
        <v>36625</v>
      </c>
      <c r="P3053">
        <v>1207.417582</v>
      </c>
      <c r="Q3053">
        <v>0</v>
      </c>
      <c r="R3053" t="s">
        <v>4808</v>
      </c>
      <c r="S3053">
        <f t="shared" si="49"/>
        <v>1</v>
      </c>
      <c r="T3053" t="str">
        <f>IF(Q3053=S3053,"true","false")</f>
        <v>false</v>
      </c>
    </row>
    <row r="3054" spans="1:20" x14ac:dyDescent="0.45">
      <c r="A3054" t="s">
        <v>4809</v>
      </c>
      <c r="B3054">
        <v>1</v>
      </c>
      <c r="C3054">
        <v>2</v>
      </c>
      <c r="D3054">
        <v>8</v>
      </c>
      <c r="E3054">
        <v>0.5</v>
      </c>
      <c r="F3054">
        <v>0.5</v>
      </c>
      <c r="G3054">
        <v>2</v>
      </c>
      <c r="H3054">
        <v>4</v>
      </c>
      <c r="I3054">
        <v>35</v>
      </c>
      <c r="J3054">
        <v>23</v>
      </c>
      <c r="K3054">
        <v>4265</v>
      </c>
      <c r="L3054">
        <v>6030</v>
      </c>
      <c r="M3054">
        <v>121.8571429</v>
      </c>
      <c r="N3054">
        <v>262.17391300000003</v>
      </c>
      <c r="O3054">
        <v>5147.5</v>
      </c>
      <c r="P3054">
        <v>1286.875</v>
      </c>
      <c r="Q3054">
        <v>-1</v>
      </c>
      <c r="R3054" t="s">
        <v>4810</v>
      </c>
      <c r="S3054">
        <f t="shared" si="49"/>
        <v>1</v>
      </c>
      <c r="T3054" t="str">
        <f>IF(Q3054=S3054,"true","false")</f>
        <v>false</v>
      </c>
    </row>
    <row r="3055" spans="1:20" x14ac:dyDescent="0.45">
      <c r="A3055" t="s">
        <v>4811</v>
      </c>
      <c r="B3055">
        <v>3</v>
      </c>
      <c r="C3055">
        <v>3</v>
      </c>
      <c r="D3055">
        <v>23</v>
      </c>
      <c r="E3055">
        <v>3</v>
      </c>
      <c r="F3055">
        <v>0.39130434800000002</v>
      </c>
      <c r="G3055">
        <v>1</v>
      </c>
      <c r="H3055">
        <v>7.6666666670000003</v>
      </c>
      <c r="I3055">
        <v>262</v>
      </c>
      <c r="J3055">
        <v>280</v>
      </c>
      <c r="K3055">
        <v>46878</v>
      </c>
      <c r="L3055">
        <v>140549</v>
      </c>
      <c r="M3055">
        <v>178.9236641</v>
      </c>
      <c r="N3055">
        <v>501.96071430000001</v>
      </c>
      <c r="O3055">
        <v>62475.666669999999</v>
      </c>
      <c r="P3055">
        <v>8149</v>
      </c>
      <c r="Q3055">
        <v>1</v>
      </c>
      <c r="R3055" t="s">
        <v>795</v>
      </c>
      <c r="S3055">
        <f t="shared" si="49"/>
        <v>1</v>
      </c>
      <c r="T3055" t="str">
        <f>IF(Q3055=S3055,"true","false")</f>
        <v>true</v>
      </c>
    </row>
    <row r="3056" spans="1:20" x14ac:dyDescent="0.45">
      <c r="A3056" t="s">
        <v>4812</v>
      </c>
      <c r="B3056">
        <v>1</v>
      </c>
      <c r="C3056">
        <v>1</v>
      </c>
      <c r="D3056">
        <v>3</v>
      </c>
      <c r="E3056">
        <v>1</v>
      </c>
      <c r="F3056">
        <v>0.33333333300000001</v>
      </c>
      <c r="G3056">
        <v>1</v>
      </c>
      <c r="H3056">
        <v>3</v>
      </c>
      <c r="I3056">
        <v>10</v>
      </c>
      <c r="J3056">
        <v>10</v>
      </c>
      <c r="K3056">
        <v>1419</v>
      </c>
      <c r="L3056">
        <v>2045</v>
      </c>
      <c r="M3056">
        <v>141.9</v>
      </c>
      <c r="N3056">
        <v>204.5</v>
      </c>
      <c r="O3056">
        <v>3464</v>
      </c>
      <c r="P3056">
        <v>1154.666667</v>
      </c>
      <c r="Q3056">
        <v>-1</v>
      </c>
      <c r="R3056" t="s">
        <v>4813</v>
      </c>
      <c r="S3056">
        <f t="shared" si="49"/>
        <v>1</v>
      </c>
      <c r="T3056" t="str">
        <f>IF(Q3056=S3056,"true","false")</f>
        <v>false</v>
      </c>
    </row>
    <row r="3057" spans="1:20" x14ac:dyDescent="0.45">
      <c r="A3057" t="s">
        <v>4814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2</v>
      </c>
      <c r="J3057">
        <v>1</v>
      </c>
      <c r="K3057">
        <v>80</v>
      </c>
      <c r="L3057">
        <v>40</v>
      </c>
      <c r="M3057">
        <v>40</v>
      </c>
      <c r="N3057">
        <v>40</v>
      </c>
      <c r="O3057">
        <v>120</v>
      </c>
      <c r="P3057">
        <v>120</v>
      </c>
      <c r="Q3057">
        <v>-1</v>
      </c>
      <c r="R3057" t="s">
        <v>4815</v>
      </c>
      <c r="S3057">
        <f t="shared" si="49"/>
        <v>1</v>
      </c>
      <c r="T3057" t="str">
        <f>IF(Q3057=S3057,"true","false")</f>
        <v>false</v>
      </c>
    </row>
    <row r="3058" spans="1:20" x14ac:dyDescent="0.45">
      <c r="A3058" t="s">
        <v>4816</v>
      </c>
      <c r="B3058">
        <v>2</v>
      </c>
      <c r="C3058">
        <v>4</v>
      </c>
      <c r="D3058">
        <v>27</v>
      </c>
      <c r="E3058">
        <v>1</v>
      </c>
      <c r="F3058">
        <v>0.592592593</v>
      </c>
      <c r="G3058">
        <v>2</v>
      </c>
      <c r="H3058">
        <v>6.75</v>
      </c>
      <c r="I3058">
        <v>690</v>
      </c>
      <c r="J3058">
        <v>532</v>
      </c>
      <c r="K3058">
        <v>181743</v>
      </c>
      <c r="L3058">
        <v>384589</v>
      </c>
      <c r="M3058">
        <v>263.39565219999997</v>
      </c>
      <c r="N3058">
        <v>722.91165409999996</v>
      </c>
      <c r="O3058">
        <v>141583</v>
      </c>
      <c r="P3058">
        <v>20975.259259999999</v>
      </c>
      <c r="Q3058">
        <v>-1</v>
      </c>
      <c r="R3058" t="s">
        <v>34</v>
      </c>
      <c r="S3058">
        <f t="shared" si="49"/>
        <v>1</v>
      </c>
      <c r="T3058" t="str">
        <f>IF(Q3058=S3058,"true","false")</f>
        <v>false</v>
      </c>
    </row>
    <row r="3059" spans="1:20" x14ac:dyDescent="0.45">
      <c r="A3059" t="s">
        <v>4817</v>
      </c>
      <c r="B3059">
        <v>2</v>
      </c>
      <c r="C3059">
        <v>2</v>
      </c>
      <c r="D3059">
        <v>3</v>
      </c>
      <c r="E3059">
        <v>2</v>
      </c>
      <c r="F3059">
        <v>1.3333333329999999</v>
      </c>
      <c r="G3059">
        <v>1</v>
      </c>
      <c r="H3059">
        <v>1.5</v>
      </c>
      <c r="I3059">
        <v>7</v>
      </c>
      <c r="J3059">
        <v>5</v>
      </c>
      <c r="K3059">
        <v>320</v>
      </c>
      <c r="L3059">
        <v>248</v>
      </c>
      <c r="M3059">
        <v>45.714285709999999</v>
      </c>
      <c r="N3059">
        <v>49.6</v>
      </c>
      <c r="O3059">
        <v>284</v>
      </c>
      <c r="P3059">
        <v>189.33333329999999</v>
      </c>
      <c r="Q3059">
        <v>1</v>
      </c>
      <c r="R3059" t="s">
        <v>4818</v>
      </c>
      <c r="S3059">
        <f t="shared" si="49"/>
        <v>1</v>
      </c>
      <c r="T3059" t="str">
        <f>IF(Q3059=S3059,"true","false")</f>
        <v>true</v>
      </c>
    </row>
    <row r="3060" spans="1:20" x14ac:dyDescent="0.45">
      <c r="A3060" t="s">
        <v>4819</v>
      </c>
      <c r="B3060">
        <v>1</v>
      </c>
      <c r="C3060">
        <v>1</v>
      </c>
      <c r="D3060">
        <v>187</v>
      </c>
      <c r="E3060">
        <v>1</v>
      </c>
      <c r="F3060">
        <v>5.3475939999999998E-3</v>
      </c>
      <c r="G3060">
        <v>1</v>
      </c>
      <c r="H3060">
        <v>187</v>
      </c>
      <c r="I3060">
        <v>981</v>
      </c>
      <c r="J3060">
        <v>713</v>
      </c>
      <c r="K3060">
        <v>169251</v>
      </c>
      <c r="L3060">
        <v>419706</v>
      </c>
      <c r="M3060">
        <v>172.52905200000001</v>
      </c>
      <c r="N3060">
        <v>588.64796630000001</v>
      </c>
      <c r="O3060">
        <v>588957</v>
      </c>
      <c r="P3060">
        <v>3149.5026739999998</v>
      </c>
      <c r="Q3060">
        <v>-1</v>
      </c>
      <c r="R3060" t="s">
        <v>1325</v>
      </c>
      <c r="S3060">
        <f t="shared" si="49"/>
        <v>1</v>
      </c>
      <c r="T3060" t="str">
        <f>IF(Q3060=S3060,"true","false")</f>
        <v>false</v>
      </c>
    </row>
    <row r="3061" spans="1:20" x14ac:dyDescent="0.45">
      <c r="A3061" t="s">
        <v>4820</v>
      </c>
      <c r="B3061">
        <v>3</v>
      </c>
      <c r="C3061">
        <v>3</v>
      </c>
      <c r="D3061">
        <v>97</v>
      </c>
      <c r="E3061">
        <v>3</v>
      </c>
      <c r="F3061">
        <v>9.2783505000000002E-2</v>
      </c>
      <c r="G3061">
        <v>1</v>
      </c>
      <c r="H3061">
        <v>32.333333330000002</v>
      </c>
      <c r="I3061">
        <v>1647</v>
      </c>
      <c r="J3061">
        <v>1578</v>
      </c>
      <c r="K3061">
        <v>301969</v>
      </c>
      <c r="L3061">
        <v>594145</v>
      </c>
      <c r="M3061">
        <v>183.34486949999999</v>
      </c>
      <c r="N3061">
        <v>376.51774399999999</v>
      </c>
      <c r="O3061">
        <v>298704.6667</v>
      </c>
      <c r="P3061">
        <v>9238.2886600000002</v>
      </c>
      <c r="Q3061">
        <v>-1</v>
      </c>
      <c r="R3061" t="s">
        <v>2699</v>
      </c>
      <c r="S3061">
        <f t="shared" si="49"/>
        <v>1</v>
      </c>
      <c r="T3061" t="str">
        <f>IF(Q3061=S3061,"true","false")</f>
        <v>false</v>
      </c>
    </row>
    <row r="3062" spans="1:20" x14ac:dyDescent="0.45">
      <c r="A3062" t="s">
        <v>4821</v>
      </c>
      <c r="B3062">
        <v>3</v>
      </c>
      <c r="C3062">
        <v>11</v>
      </c>
      <c r="D3062">
        <v>230</v>
      </c>
      <c r="E3062">
        <v>0.81818181800000001</v>
      </c>
      <c r="F3062">
        <v>0.52608695699999997</v>
      </c>
      <c r="G3062">
        <v>3.6666666669999999</v>
      </c>
      <c r="H3062">
        <v>20.90909091</v>
      </c>
      <c r="I3062">
        <v>2253</v>
      </c>
      <c r="J3062">
        <v>1656</v>
      </c>
      <c r="K3062">
        <v>190273</v>
      </c>
      <c r="L3062">
        <v>955713</v>
      </c>
      <c r="M3062">
        <v>84.453173550000002</v>
      </c>
      <c r="N3062">
        <v>577.12137680000001</v>
      </c>
      <c r="O3062">
        <v>104180.54549999999</v>
      </c>
      <c r="P3062">
        <v>4982.547826</v>
      </c>
      <c r="Q3062">
        <v>0</v>
      </c>
      <c r="R3062" t="s">
        <v>4822</v>
      </c>
      <c r="S3062">
        <f t="shared" si="49"/>
        <v>1</v>
      </c>
      <c r="T3062" t="str">
        <f>IF(Q3062=S3062,"true","false")</f>
        <v>false</v>
      </c>
    </row>
    <row r="3063" spans="1:20" x14ac:dyDescent="0.45">
      <c r="A3063" t="s">
        <v>4823</v>
      </c>
      <c r="B3063">
        <v>1</v>
      </c>
      <c r="C3063">
        <v>1</v>
      </c>
      <c r="D3063">
        <v>4</v>
      </c>
      <c r="E3063">
        <v>1</v>
      </c>
      <c r="F3063">
        <v>0.25</v>
      </c>
      <c r="G3063">
        <v>1</v>
      </c>
      <c r="H3063">
        <v>4</v>
      </c>
      <c r="I3063">
        <v>36</v>
      </c>
      <c r="J3063">
        <v>25</v>
      </c>
      <c r="K3063">
        <v>4358</v>
      </c>
      <c r="L3063">
        <v>5840</v>
      </c>
      <c r="M3063">
        <v>121.05555560000001</v>
      </c>
      <c r="N3063">
        <v>233.6</v>
      </c>
      <c r="O3063">
        <v>10198</v>
      </c>
      <c r="P3063">
        <v>2549.5</v>
      </c>
      <c r="Q3063">
        <v>-1</v>
      </c>
      <c r="R3063" t="s">
        <v>4824</v>
      </c>
      <c r="S3063">
        <f t="shared" si="49"/>
        <v>1</v>
      </c>
      <c r="T3063" t="str">
        <f>IF(Q3063=S3063,"true","false")</f>
        <v>false</v>
      </c>
    </row>
    <row r="3064" spans="1:20" x14ac:dyDescent="0.45">
      <c r="A3064" t="s">
        <v>4825</v>
      </c>
      <c r="B3064">
        <v>1</v>
      </c>
      <c r="C3064">
        <v>1</v>
      </c>
      <c r="D3064">
        <v>14</v>
      </c>
      <c r="E3064">
        <v>1</v>
      </c>
      <c r="F3064">
        <v>7.1428570999999996E-2</v>
      </c>
      <c r="G3064">
        <v>1</v>
      </c>
      <c r="H3064">
        <v>14</v>
      </c>
      <c r="I3064">
        <v>65</v>
      </c>
      <c r="J3064">
        <v>44</v>
      </c>
      <c r="K3064">
        <v>10996</v>
      </c>
      <c r="L3064">
        <v>5683</v>
      </c>
      <c r="M3064">
        <v>169.16923080000001</v>
      </c>
      <c r="N3064">
        <v>129.1590909</v>
      </c>
      <c r="O3064">
        <v>16679</v>
      </c>
      <c r="P3064">
        <v>1191.357143</v>
      </c>
      <c r="Q3064">
        <v>-1</v>
      </c>
      <c r="R3064" t="s">
        <v>4826</v>
      </c>
      <c r="S3064">
        <f t="shared" si="49"/>
        <v>1</v>
      </c>
      <c r="T3064" t="str">
        <f>IF(Q3064=S3064,"true","false")</f>
        <v>false</v>
      </c>
    </row>
    <row r="3065" spans="1:20" x14ac:dyDescent="0.45">
      <c r="A3065" t="s">
        <v>4827</v>
      </c>
      <c r="B3065">
        <v>3</v>
      </c>
      <c r="C3065">
        <v>3</v>
      </c>
      <c r="D3065">
        <v>11</v>
      </c>
      <c r="E3065">
        <v>3</v>
      </c>
      <c r="F3065">
        <v>0.81818181800000001</v>
      </c>
      <c r="G3065">
        <v>1</v>
      </c>
      <c r="H3065">
        <v>3.6666666669999999</v>
      </c>
      <c r="I3065">
        <v>102</v>
      </c>
      <c r="J3065">
        <v>75</v>
      </c>
      <c r="K3065">
        <v>11300</v>
      </c>
      <c r="L3065">
        <v>39109</v>
      </c>
      <c r="M3065">
        <v>110.7843137</v>
      </c>
      <c r="N3065">
        <v>521.45333330000005</v>
      </c>
      <c r="O3065">
        <v>16803</v>
      </c>
      <c r="P3065">
        <v>4582.636364</v>
      </c>
      <c r="Q3065">
        <v>0</v>
      </c>
      <c r="R3065" t="s">
        <v>527</v>
      </c>
      <c r="S3065">
        <f t="shared" si="49"/>
        <v>1</v>
      </c>
      <c r="T3065" t="str">
        <f>IF(Q3065=S3065,"true","false")</f>
        <v>false</v>
      </c>
    </row>
    <row r="3066" spans="1:20" x14ac:dyDescent="0.45">
      <c r="A3066" t="s">
        <v>4828</v>
      </c>
      <c r="B3066">
        <v>1</v>
      </c>
      <c r="C3066">
        <v>1</v>
      </c>
      <c r="D3066">
        <v>9</v>
      </c>
      <c r="E3066">
        <v>1</v>
      </c>
      <c r="F3066">
        <v>0.111111111</v>
      </c>
      <c r="G3066">
        <v>1</v>
      </c>
      <c r="H3066">
        <v>9</v>
      </c>
      <c r="I3066">
        <v>131</v>
      </c>
      <c r="J3066">
        <v>494</v>
      </c>
      <c r="K3066">
        <v>19253</v>
      </c>
      <c r="L3066">
        <v>600801</v>
      </c>
      <c r="M3066">
        <v>146.96946560000001</v>
      </c>
      <c r="N3066">
        <v>1216.1963559999999</v>
      </c>
      <c r="O3066">
        <v>620054</v>
      </c>
      <c r="P3066">
        <v>68894.888890000002</v>
      </c>
      <c r="Q3066">
        <v>-1</v>
      </c>
      <c r="R3066" t="s">
        <v>3555</v>
      </c>
      <c r="S3066">
        <f t="shared" si="49"/>
        <v>1</v>
      </c>
      <c r="T3066" t="str">
        <f>IF(Q3066=S3066,"true","false")</f>
        <v>false</v>
      </c>
    </row>
    <row r="3067" spans="1:20" x14ac:dyDescent="0.45">
      <c r="A3067" t="s">
        <v>4829</v>
      </c>
      <c r="B3067">
        <v>2</v>
      </c>
      <c r="C3067">
        <v>2</v>
      </c>
      <c r="D3067">
        <v>2</v>
      </c>
      <c r="E3067">
        <v>2</v>
      </c>
      <c r="F3067">
        <v>2</v>
      </c>
      <c r="G3067">
        <v>1</v>
      </c>
      <c r="H3067">
        <v>1</v>
      </c>
      <c r="I3067">
        <v>9</v>
      </c>
      <c r="J3067">
        <v>9</v>
      </c>
      <c r="K3067">
        <v>1319</v>
      </c>
      <c r="L3067">
        <v>730</v>
      </c>
      <c r="M3067">
        <v>146.55555559999999</v>
      </c>
      <c r="N3067">
        <v>81.111111109999996</v>
      </c>
      <c r="O3067">
        <v>1024.5</v>
      </c>
      <c r="P3067">
        <v>1024.5</v>
      </c>
      <c r="Q3067">
        <v>-1</v>
      </c>
      <c r="R3067" t="s">
        <v>4830</v>
      </c>
      <c r="S3067">
        <f t="shared" si="49"/>
        <v>1</v>
      </c>
      <c r="T3067" t="str">
        <f>IF(Q3067=S3067,"true","false")</f>
        <v>false</v>
      </c>
    </row>
    <row r="3068" spans="1:20" x14ac:dyDescent="0.45">
      <c r="A3068" t="s">
        <v>4831</v>
      </c>
      <c r="B3068">
        <v>4</v>
      </c>
      <c r="C3068">
        <v>4</v>
      </c>
      <c r="D3068">
        <v>7</v>
      </c>
      <c r="E3068">
        <v>4</v>
      </c>
      <c r="F3068">
        <v>2.2857142860000002</v>
      </c>
      <c r="G3068">
        <v>1</v>
      </c>
      <c r="H3068">
        <v>1.75</v>
      </c>
      <c r="I3068">
        <v>135</v>
      </c>
      <c r="J3068">
        <v>151</v>
      </c>
      <c r="K3068">
        <v>14252</v>
      </c>
      <c r="L3068">
        <v>57164</v>
      </c>
      <c r="M3068">
        <v>105.5703704</v>
      </c>
      <c r="N3068">
        <v>378.5695364</v>
      </c>
      <c r="O3068">
        <v>17854</v>
      </c>
      <c r="P3068">
        <v>10202.28571</v>
      </c>
      <c r="Q3068">
        <v>-1</v>
      </c>
      <c r="R3068" t="s">
        <v>1002</v>
      </c>
      <c r="S3068">
        <f t="shared" si="49"/>
        <v>1</v>
      </c>
      <c r="T3068" t="str">
        <f>IF(Q3068=S3068,"true","false")</f>
        <v>false</v>
      </c>
    </row>
    <row r="3069" spans="1:20" x14ac:dyDescent="0.45">
      <c r="A3069" t="s">
        <v>4832</v>
      </c>
      <c r="B3069">
        <v>1</v>
      </c>
      <c r="C3069">
        <v>1</v>
      </c>
      <c r="D3069">
        <v>23</v>
      </c>
      <c r="E3069">
        <v>1</v>
      </c>
      <c r="F3069">
        <v>4.3478260999999997E-2</v>
      </c>
      <c r="G3069">
        <v>1</v>
      </c>
      <c r="H3069">
        <v>23</v>
      </c>
      <c r="I3069">
        <v>1104</v>
      </c>
      <c r="J3069">
        <v>1883</v>
      </c>
      <c r="K3069">
        <v>85170</v>
      </c>
      <c r="L3069">
        <v>1976527</v>
      </c>
      <c r="M3069">
        <v>77.14673913</v>
      </c>
      <c r="N3069">
        <v>1049.6691450000001</v>
      </c>
      <c r="O3069">
        <v>2061697</v>
      </c>
      <c r="P3069">
        <v>89639</v>
      </c>
      <c r="Q3069">
        <v>-1</v>
      </c>
      <c r="R3069" t="s">
        <v>4833</v>
      </c>
      <c r="S3069">
        <f t="shared" si="49"/>
        <v>1</v>
      </c>
      <c r="T3069" t="str">
        <f>IF(Q3069=S3069,"true","false")</f>
        <v>false</v>
      </c>
    </row>
    <row r="3070" spans="1:20" x14ac:dyDescent="0.45">
      <c r="A3070" t="s">
        <v>4834</v>
      </c>
      <c r="B3070">
        <v>1</v>
      </c>
      <c r="C3070">
        <v>1</v>
      </c>
      <c r="D3070">
        <v>11</v>
      </c>
      <c r="E3070">
        <v>1</v>
      </c>
      <c r="F3070">
        <v>9.0909090999999997E-2</v>
      </c>
      <c r="G3070">
        <v>1</v>
      </c>
      <c r="H3070">
        <v>11</v>
      </c>
      <c r="I3070">
        <v>66</v>
      </c>
      <c r="J3070">
        <v>48</v>
      </c>
      <c r="K3070">
        <v>10576</v>
      </c>
      <c r="L3070">
        <v>5438</v>
      </c>
      <c r="M3070">
        <v>160.24242419999999</v>
      </c>
      <c r="N3070">
        <v>113.29166669999999</v>
      </c>
      <c r="O3070">
        <v>16014</v>
      </c>
      <c r="P3070">
        <v>1455.818182</v>
      </c>
      <c r="Q3070">
        <v>-1</v>
      </c>
      <c r="R3070" t="s">
        <v>4835</v>
      </c>
      <c r="S3070">
        <f t="shared" si="49"/>
        <v>1</v>
      </c>
      <c r="T3070" t="str">
        <f>IF(Q3070=S3070,"true","false")</f>
        <v>false</v>
      </c>
    </row>
    <row r="3071" spans="1:20" x14ac:dyDescent="0.45">
      <c r="A3071" t="s">
        <v>4836</v>
      </c>
      <c r="B3071">
        <v>2</v>
      </c>
      <c r="C3071">
        <v>2</v>
      </c>
      <c r="D3071">
        <v>9</v>
      </c>
      <c r="E3071">
        <v>2</v>
      </c>
      <c r="F3071">
        <v>0.44444444399999999</v>
      </c>
      <c r="G3071">
        <v>1</v>
      </c>
      <c r="H3071">
        <v>4.5</v>
      </c>
      <c r="I3071">
        <v>59</v>
      </c>
      <c r="J3071">
        <v>58</v>
      </c>
      <c r="K3071">
        <v>6246</v>
      </c>
      <c r="L3071">
        <v>14965</v>
      </c>
      <c r="M3071">
        <v>105.8644068</v>
      </c>
      <c r="N3071">
        <v>258.01724139999999</v>
      </c>
      <c r="O3071">
        <v>10605.5</v>
      </c>
      <c r="P3071">
        <v>2356.7777780000001</v>
      </c>
      <c r="Q3071">
        <v>-1</v>
      </c>
      <c r="R3071" t="s">
        <v>1343</v>
      </c>
      <c r="S3071">
        <f t="shared" si="49"/>
        <v>1</v>
      </c>
      <c r="T3071" t="str">
        <f>IF(Q3071=S3071,"true","false")</f>
        <v>false</v>
      </c>
    </row>
    <row r="3072" spans="1:20" x14ac:dyDescent="0.45">
      <c r="A3072" t="s">
        <v>4837</v>
      </c>
      <c r="B3072">
        <v>1</v>
      </c>
      <c r="C3072">
        <v>3</v>
      </c>
      <c r="D3072">
        <v>103</v>
      </c>
      <c r="E3072">
        <v>0.33333333300000001</v>
      </c>
      <c r="F3072">
        <v>8.7378641000000007E-2</v>
      </c>
      <c r="G3072">
        <v>3</v>
      </c>
      <c r="H3072">
        <v>34.333333330000002</v>
      </c>
      <c r="I3072">
        <v>354</v>
      </c>
      <c r="J3072">
        <v>269</v>
      </c>
      <c r="K3072">
        <v>65275</v>
      </c>
      <c r="L3072">
        <v>69719</v>
      </c>
      <c r="M3072">
        <v>184.3926554</v>
      </c>
      <c r="N3072">
        <v>259.17843870000002</v>
      </c>
      <c r="O3072">
        <v>44998</v>
      </c>
      <c r="P3072">
        <v>1310.621359</v>
      </c>
      <c r="Q3072">
        <v>-1</v>
      </c>
      <c r="R3072" t="s">
        <v>4838</v>
      </c>
      <c r="S3072">
        <f t="shared" si="49"/>
        <v>1</v>
      </c>
      <c r="T3072" t="str">
        <f>IF(Q3072=S3072,"true","false")</f>
        <v>false</v>
      </c>
    </row>
    <row r="3073" spans="1:20" x14ac:dyDescent="0.45">
      <c r="A3073" t="s">
        <v>4839</v>
      </c>
      <c r="B3073">
        <v>7</v>
      </c>
      <c r="C3073">
        <v>7</v>
      </c>
      <c r="D3073">
        <v>23</v>
      </c>
      <c r="E3073">
        <v>7</v>
      </c>
      <c r="F3073">
        <v>2.1304347830000001</v>
      </c>
      <c r="G3073">
        <v>1</v>
      </c>
      <c r="H3073">
        <v>3.2857142860000002</v>
      </c>
      <c r="I3073">
        <v>1196</v>
      </c>
      <c r="J3073">
        <v>1814</v>
      </c>
      <c r="K3073">
        <v>52577</v>
      </c>
      <c r="L3073">
        <v>2460308</v>
      </c>
      <c r="M3073">
        <v>43.960702339999997</v>
      </c>
      <c r="N3073">
        <v>1356.2888640000001</v>
      </c>
      <c r="O3073">
        <v>358983.57140000002</v>
      </c>
      <c r="P3073">
        <v>109255.86960000001</v>
      </c>
      <c r="Q3073">
        <v>1</v>
      </c>
      <c r="R3073" t="s">
        <v>2870</v>
      </c>
      <c r="S3073">
        <f t="shared" si="49"/>
        <v>1</v>
      </c>
      <c r="T3073" t="str">
        <f>IF(Q3073=S3073,"true","false")</f>
        <v>true</v>
      </c>
    </row>
    <row r="3074" spans="1:20" x14ac:dyDescent="0.45">
      <c r="A3074" t="s">
        <v>4840</v>
      </c>
      <c r="B3074">
        <v>1</v>
      </c>
      <c r="C3074">
        <v>2</v>
      </c>
      <c r="D3074">
        <v>6</v>
      </c>
      <c r="E3074">
        <v>0.5</v>
      </c>
      <c r="F3074">
        <v>0.66666666699999999</v>
      </c>
      <c r="G3074">
        <v>2</v>
      </c>
      <c r="H3074">
        <v>3</v>
      </c>
      <c r="I3074">
        <v>97</v>
      </c>
      <c r="J3074">
        <v>98</v>
      </c>
      <c r="K3074">
        <v>11802</v>
      </c>
      <c r="L3074">
        <v>95550</v>
      </c>
      <c r="M3074">
        <v>121.67010310000001</v>
      </c>
      <c r="N3074">
        <v>975</v>
      </c>
      <c r="O3074">
        <v>53676</v>
      </c>
      <c r="P3074">
        <v>17892</v>
      </c>
      <c r="Q3074">
        <v>1</v>
      </c>
      <c r="R3074" t="s">
        <v>248</v>
      </c>
      <c r="S3074">
        <f t="shared" si="49"/>
        <v>1</v>
      </c>
      <c r="T3074" t="str">
        <f>IF(Q3074=S3074,"true","false")</f>
        <v>true</v>
      </c>
    </row>
    <row r="3075" spans="1:20" x14ac:dyDescent="0.45">
      <c r="A3075" t="s">
        <v>4841</v>
      </c>
      <c r="B3075">
        <v>1</v>
      </c>
      <c r="C3075">
        <v>1</v>
      </c>
      <c r="D3075">
        <v>2</v>
      </c>
      <c r="E3075">
        <v>1</v>
      </c>
      <c r="F3075">
        <v>0.5</v>
      </c>
      <c r="G3075">
        <v>1</v>
      </c>
      <c r="H3075">
        <v>2</v>
      </c>
      <c r="I3075">
        <v>10</v>
      </c>
      <c r="J3075">
        <v>7</v>
      </c>
      <c r="K3075">
        <v>1471</v>
      </c>
      <c r="L3075">
        <v>1227</v>
      </c>
      <c r="M3075">
        <v>147.1</v>
      </c>
      <c r="N3075">
        <v>175.2857143</v>
      </c>
      <c r="O3075">
        <v>2698</v>
      </c>
      <c r="P3075">
        <v>1349</v>
      </c>
      <c r="Q3075">
        <v>-1</v>
      </c>
      <c r="R3075" t="s">
        <v>4842</v>
      </c>
      <c r="S3075">
        <f t="shared" ref="S3075:S3138" si="50">IF(AND(E3075&lt;0.05,C3075&gt;10),0,1)</f>
        <v>1</v>
      </c>
      <c r="T3075" t="str">
        <f>IF(Q3075=S3075,"true","false")</f>
        <v>false</v>
      </c>
    </row>
    <row r="3076" spans="1:20" x14ac:dyDescent="0.45">
      <c r="A3076" t="s">
        <v>4843</v>
      </c>
      <c r="B3076">
        <v>2</v>
      </c>
      <c r="C3076">
        <v>3</v>
      </c>
      <c r="D3076">
        <v>138</v>
      </c>
      <c r="E3076">
        <v>1.3333333329999999</v>
      </c>
      <c r="F3076">
        <v>6.5217391E-2</v>
      </c>
      <c r="G3076">
        <v>1.5</v>
      </c>
      <c r="H3076">
        <v>46</v>
      </c>
      <c r="I3076">
        <v>1657</v>
      </c>
      <c r="J3076">
        <v>1666</v>
      </c>
      <c r="K3076">
        <v>125402</v>
      </c>
      <c r="L3076">
        <v>87341</v>
      </c>
      <c r="M3076">
        <v>75.680144839999997</v>
      </c>
      <c r="N3076">
        <v>52.425570229999998</v>
      </c>
      <c r="O3076">
        <v>70914.333329999994</v>
      </c>
      <c r="P3076">
        <v>1541.6159419999999</v>
      </c>
      <c r="Q3076">
        <v>0</v>
      </c>
      <c r="R3076" t="s">
        <v>1357</v>
      </c>
      <c r="S3076">
        <f t="shared" si="50"/>
        <v>1</v>
      </c>
      <c r="T3076" t="str">
        <f>IF(Q3076=S3076,"true","false")</f>
        <v>false</v>
      </c>
    </row>
    <row r="3077" spans="1:20" x14ac:dyDescent="0.45">
      <c r="A3077" t="s">
        <v>4844</v>
      </c>
      <c r="B3077">
        <v>1</v>
      </c>
      <c r="C3077">
        <v>1</v>
      </c>
      <c r="D3077">
        <v>101</v>
      </c>
      <c r="E3077">
        <v>1</v>
      </c>
      <c r="F3077">
        <v>9.9009900000000001E-3</v>
      </c>
      <c r="G3077">
        <v>1</v>
      </c>
      <c r="H3077">
        <v>101</v>
      </c>
      <c r="I3077">
        <v>1641</v>
      </c>
      <c r="J3077">
        <v>1336</v>
      </c>
      <c r="K3077">
        <v>204666</v>
      </c>
      <c r="L3077">
        <v>794602</v>
      </c>
      <c r="M3077">
        <v>124.7202925</v>
      </c>
      <c r="N3077">
        <v>594.761976</v>
      </c>
      <c r="O3077">
        <v>999268</v>
      </c>
      <c r="P3077">
        <v>9893.7425739999999</v>
      </c>
      <c r="Q3077">
        <v>-1</v>
      </c>
      <c r="R3077" t="s">
        <v>4845</v>
      </c>
      <c r="S3077">
        <f t="shared" si="50"/>
        <v>1</v>
      </c>
      <c r="T3077" t="str">
        <f>IF(Q3077=S3077,"true","false")</f>
        <v>false</v>
      </c>
    </row>
    <row r="3078" spans="1:20" x14ac:dyDescent="0.45">
      <c r="A3078" t="s">
        <v>4846</v>
      </c>
      <c r="B3078">
        <v>1</v>
      </c>
      <c r="C3078">
        <v>1</v>
      </c>
      <c r="D3078">
        <v>11</v>
      </c>
      <c r="E3078">
        <v>1</v>
      </c>
      <c r="F3078">
        <v>9.0909090999999997E-2</v>
      </c>
      <c r="G3078">
        <v>1</v>
      </c>
      <c r="H3078">
        <v>11</v>
      </c>
      <c r="I3078">
        <v>107</v>
      </c>
      <c r="J3078">
        <v>74</v>
      </c>
      <c r="K3078">
        <v>42410</v>
      </c>
      <c r="L3078">
        <v>26607</v>
      </c>
      <c r="M3078">
        <v>396.35514019999999</v>
      </c>
      <c r="N3078">
        <v>359.55405409999997</v>
      </c>
      <c r="O3078">
        <v>69017</v>
      </c>
      <c r="P3078">
        <v>6274.2727269999996</v>
      </c>
      <c r="Q3078">
        <v>0</v>
      </c>
      <c r="R3078" t="s">
        <v>3203</v>
      </c>
      <c r="S3078">
        <f t="shared" si="50"/>
        <v>1</v>
      </c>
      <c r="T3078" t="str">
        <f>IF(Q3078=S3078,"true","false")</f>
        <v>false</v>
      </c>
    </row>
    <row r="3079" spans="1:20" x14ac:dyDescent="0.45">
      <c r="A3079" t="s">
        <v>4847</v>
      </c>
      <c r="B3079">
        <v>1</v>
      </c>
      <c r="C3079">
        <v>1</v>
      </c>
      <c r="D3079">
        <v>2</v>
      </c>
      <c r="E3079">
        <v>1</v>
      </c>
      <c r="F3079">
        <v>0.5</v>
      </c>
      <c r="G3079">
        <v>1</v>
      </c>
      <c r="H3079">
        <v>2</v>
      </c>
      <c r="I3079">
        <v>7</v>
      </c>
      <c r="J3079">
        <v>7</v>
      </c>
      <c r="K3079">
        <v>1411</v>
      </c>
      <c r="L3079">
        <v>3900</v>
      </c>
      <c r="M3079">
        <v>201.57142859999999</v>
      </c>
      <c r="N3079">
        <v>557.14285710000001</v>
      </c>
      <c r="O3079">
        <v>5311</v>
      </c>
      <c r="P3079">
        <v>2655.5</v>
      </c>
      <c r="Q3079">
        <v>-1</v>
      </c>
      <c r="R3079" t="s">
        <v>4848</v>
      </c>
      <c r="S3079">
        <f t="shared" si="50"/>
        <v>1</v>
      </c>
      <c r="T3079" t="str">
        <f>IF(Q3079=S3079,"true","false")</f>
        <v>false</v>
      </c>
    </row>
    <row r="3080" spans="1:20" x14ac:dyDescent="0.45">
      <c r="A3080" t="s">
        <v>4849</v>
      </c>
      <c r="B3080">
        <v>1</v>
      </c>
      <c r="C3080">
        <v>1</v>
      </c>
      <c r="D3080">
        <v>4</v>
      </c>
      <c r="E3080">
        <v>1</v>
      </c>
      <c r="F3080">
        <v>0.25</v>
      </c>
      <c r="G3080">
        <v>1</v>
      </c>
      <c r="H3080">
        <v>4</v>
      </c>
      <c r="I3080">
        <v>365</v>
      </c>
      <c r="J3080">
        <v>652</v>
      </c>
      <c r="K3080">
        <v>30396</v>
      </c>
      <c r="L3080">
        <v>128850</v>
      </c>
      <c r="M3080">
        <v>83.276712329999995</v>
      </c>
      <c r="N3080">
        <v>197.62269939999999</v>
      </c>
      <c r="O3080">
        <v>159246</v>
      </c>
      <c r="P3080">
        <v>39811.5</v>
      </c>
      <c r="Q3080">
        <v>-1</v>
      </c>
      <c r="R3080" t="s">
        <v>1459</v>
      </c>
      <c r="S3080">
        <f t="shared" si="50"/>
        <v>1</v>
      </c>
      <c r="T3080" t="str">
        <f>IF(Q3080=S3080,"true","false")</f>
        <v>false</v>
      </c>
    </row>
    <row r="3081" spans="1:20" x14ac:dyDescent="0.45">
      <c r="A3081" t="s">
        <v>4850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6</v>
      </c>
      <c r="J3081">
        <v>6</v>
      </c>
      <c r="K3081">
        <v>543</v>
      </c>
      <c r="L3081">
        <v>688</v>
      </c>
      <c r="M3081">
        <v>90.5</v>
      </c>
      <c r="N3081">
        <v>114.66666669999999</v>
      </c>
      <c r="O3081">
        <v>1231</v>
      </c>
      <c r="P3081">
        <v>1231</v>
      </c>
      <c r="Q3081">
        <v>-1</v>
      </c>
      <c r="R3081" t="s">
        <v>4851</v>
      </c>
      <c r="S3081">
        <f t="shared" si="50"/>
        <v>1</v>
      </c>
      <c r="T3081" t="str">
        <f>IF(Q3081=S3081,"true","false")</f>
        <v>false</v>
      </c>
    </row>
    <row r="3082" spans="1:20" x14ac:dyDescent="0.45">
      <c r="A3082" t="s">
        <v>2774</v>
      </c>
      <c r="B3082">
        <v>35</v>
      </c>
      <c r="C3082">
        <v>36</v>
      </c>
      <c r="D3082">
        <v>237</v>
      </c>
      <c r="E3082">
        <v>34.027777780000001</v>
      </c>
      <c r="F3082">
        <v>5.4683544299999998</v>
      </c>
      <c r="G3082">
        <v>1.0285714290000001</v>
      </c>
      <c r="H3082">
        <v>6.5833333329999997</v>
      </c>
      <c r="I3082">
        <v>6002</v>
      </c>
      <c r="J3082">
        <v>6345</v>
      </c>
      <c r="K3082">
        <v>1324654</v>
      </c>
      <c r="L3082">
        <v>5345662</v>
      </c>
      <c r="M3082">
        <v>220.70209929999999</v>
      </c>
      <c r="N3082">
        <v>842.49992120000002</v>
      </c>
      <c r="O3082">
        <v>185286.55559999999</v>
      </c>
      <c r="P3082">
        <v>28144.793249999999</v>
      </c>
      <c r="Q3082">
        <v>1</v>
      </c>
      <c r="R3082" t="s">
        <v>50</v>
      </c>
      <c r="S3082">
        <f t="shared" si="50"/>
        <v>1</v>
      </c>
      <c r="T3082" t="str">
        <f>IF(Q3082=S3082,"true","false")</f>
        <v>true</v>
      </c>
    </row>
    <row r="3083" spans="1:20" x14ac:dyDescent="0.45">
      <c r="A3083" t="s">
        <v>4853</v>
      </c>
      <c r="B3083">
        <v>65</v>
      </c>
      <c r="C3083">
        <v>123</v>
      </c>
      <c r="D3083">
        <v>1040</v>
      </c>
      <c r="E3083">
        <v>34.349593499999997</v>
      </c>
      <c r="F3083">
        <v>14.547115379999999</v>
      </c>
      <c r="G3083">
        <v>1.8923076919999999</v>
      </c>
      <c r="H3083">
        <v>8.4552845530000003</v>
      </c>
      <c r="I3083">
        <v>3333</v>
      </c>
      <c r="J3083">
        <v>0</v>
      </c>
      <c r="K3083">
        <v>238654</v>
      </c>
      <c r="L3083">
        <v>0</v>
      </c>
      <c r="M3083">
        <v>71.603360339999995</v>
      </c>
      <c r="N3083">
        <v>0</v>
      </c>
      <c r="O3083">
        <v>1940.276423</v>
      </c>
      <c r="P3083">
        <v>229.47499999999999</v>
      </c>
      <c r="Q3083">
        <v>-1</v>
      </c>
      <c r="R3083" t="s">
        <v>1013</v>
      </c>
      <c r="S3083">
        <f t="shared" si="50"/>
        <v>1</v>
      </c>
      <c r="T3083" t="str">
        <f>IF(Q3083=S3083,"true","false")</f>
        <v>false</v>
      </c>
    </row>
    <row r="3084" spans="1:20" x14ac:dyDescent="0.45">
      <c r="A3084" t="s">
        <v>2775</v>
      </c>
      <c r="B3084">
        <v>11</v>
      </c>
      <c r="C3084">
        <v>11</v>
      </c>
      <c r="D3084">
        <v>53</v>
      </c>
      <c r="E3084">
        <v>11</v>
      </c>
      <c r="F3084">
        <v>2.2830188680000001</v>
      </c>
      <c r="G3084">
        <v>1</v>
      </c>
      <c r="H3084">
        <v>4.8181818180000002</v>
      </c>
      <c r="I3084">
        <v>745</v>
      </c>
      <c r="J3084">
        <v>626</v>
      </c>
      <c r="K3084">
        <v>81029</v>
      </c>
      <c r="L3084">
        <v>305983</v>
      </c>
      <c r="M3084">
        <v>108.7637584</v>
      </c>
      <c r="N3084">
        <v>488.7907348</v>
      </c>
      <c r="O3084">
        <v>35182.909090000001</v>
      </c>
      <c r="P3084">
        <v>7302.1132079999998</v>
      </c>
      <c r="Q3084">
        <v>1</v>
      </c>
      <c r="R3084" t="s">
        <v>1549</v>
      </c>
      <c r="S3084">
        <f t="shared" si="50"/>
        <v>1</v>
      </c>
      <c r="T3084" t="str">
        <f>IF(Q3084=S3084,"true","false")</f>
        <v>true</v>
      </c>
    </row>
    <row r="3085" spans="1:20" x14ac:dyDescent="0.45">
      <c r="A3085" t="s">
        <v>4855</v>
      </c>
      <c r="B3085">
        <v>3</v>
      </c>
      <c r="C3085">
        <v>3</v>
      </c>
      <c r="D3085">
        <v>105</v>
      </c>
      <c r="E3085">
        <v>3</v>
      </c>
      <c r="F3085">
        <v>8.5714286000000001E-2</v>
      </c>
      <c r="G3085">
        <v>1</v>
      </c>
      <c r="H3085">
        <v>35</v>
      </c>
      <c r="I3085">
        <v>702</v>
      </c>
      <c r="J3085">
        <v>553</v>
      </c>
      <c r="K3085">
        <v>532202</v>
      </c>
      <c r="L3085">
        <v>54956</v>
      </c>
      <c r="M3085">
        <v>758.12250710000001</v>
      </c>
      <c r="N3085">
        <v>99.377938520000001</v>
      </c>
      <c r="O3085">
        <v>195719.3333</v>
      </c>
      <c r="P3085">
        <v>5591.9809519999999</v>
      </c>
      <c r="Q3085">
        <v>1</v>
      </c>
      <c r="R3085" t="s">
        <v>162</v>
      </c>
      <c r="S3085">
        <f t="shared" si="50"/>
        <v>1</v>
      </c>
      <c r="T3085" t="str">
        <f>IF(Q3085=S3085,"true","false")</f>
        <v>true</v>
      </c>
    </row>
    <row r="3086" spans="1:20" x14ac:dyDescent="0.45">
      <c r="A3086" t="s">
        <v>2777</v>
      </c>
      <c r="B3086">
        <v>74</v>
      </c>
      <c r="C3086">
        <v>187</v>
      </c>
      <c r="D3086">
        <v>1937</v>
      </c>
      <c r="E3086">
        <v>29.283422460000001</v>
      </c>
      <c r="F3086">
        <v>18.05317501</v>
      </c>
      <c r="G3086">
        <v>2.5270270269999999</v>
      </c>
      <c r="H3086">
        <v>10.35828877</v>
      </c>
      <c r="I3086">
        <v>15401</v>
      </c>
      <c r="J3086">
        <v>11316</v>
      </c>
      <c r="K3086">
        <v>2700931</v>
      </c>
      <c r="L3086">
        <v>3120085</v>
      </c>
      <c r="M3086">
        <v>175.37374199999999</v>
      </c>
      <c r="N3086">
        <v>275.72331209999999</v>
      </c>
      <c r="O3086">
        <v>31128.427810000001</v>
      </c>
      <c r="P3086">
        <v>3005.1708829999998</v>
      </c>
      <c r="Q3086">
        <v>1</v>
      </c>
      <c r="R3086" t="s">
        <v>473</v>
      </c>
      <c r="S3086">
        <f t="shared" si="50"/>
        <v>1</v>
      </c>
      <c r="T3086" t="str">
        <f>IF(Q3086=S3086,"true","false")</f>
        <v>true</v>
      </c>
    </row>
    <row r="3087" spans="1:20" x14ac:dyDescent="0.45">
      <c r="A3087" t="s">
        <v>2779</v>
      </c>
      <c r="B3087">
        <v>49</v>
      </c>
      <c r="C3087">
        <v>55</v>
      </c>
      <c r="D3087">
        <v>506</v>
      </c>
      <c r="E3087">
        <v>43.654545450000001</v>
      </c>
      <c r="F3087">
        <v>5.9782608699999997</v>
      </c>
      <c r="G3087">
        <v>1.1224489799999999</v>
      </c>
      <c r="H3087">
        <v>9.1999999999999993</v>
      </c>
      <c r="I3087">
        <v>5051</v>
      </c>
      <c r="J3087">
        <v>4326</v>
      </c>
      <c r="K3087">
        <v>917164</v>
      </c>
      <c r="L3087">
        <v>1938613</v>
      </c>
      <c r="M3087">
        <v>181.5806771</v>
      </c>
      <c r="N3087">
        <v>448.13060560000002</v>
      </c>
      <c r="O3087">
        <v>51923.218180000003</v>
      </c>
      <c r="P3087">
        <v>5643.8280629999999</v>
      </c>
      <c r="Q3087">
        <v>1</v>
      </c>
      <c r="R3087" t="s">
        <v>84</v>
      </c>
      <c r="S3087">
        <f t="shared" si="50"/>
        <v>1</v>
      </c>
      <c r="T3087" t="str">
        <f>IF(Q3087=S3087,"true","false")</f>
        <v>true</v>
      </c>
    </row>
    <row r="3088" spans="1:20" x14ac:dyDescent="0.45">
      <c r="A3088" t="s">
        <v>2781</v>
      </c>
      <c r="B3088">
        <v>36</v>
      </c>
      <c r="C3088">
        <v>37</v>
      </c>
      <c r="D3088">
        <v>873</v>
      </c>
      <c r="E3088">
        <v>35.027027029999999</v>
      </c>
      <c r="F3088">
        <v>1.5681557850000001</v>
      </c>
      <c r="G3088">
        <v>1.0277777779999999</v>
      </c>
      <c r="H3088">
        <v>23.59459459</v>
      </c>
      <c r="I3088">
        <v>466281</v>
      </c>
      <c r="J3088">
        <v>1139012</v>
      </c>
      <c r="K3088">
        <v>19920719</v>
      </c>
      <c r="L3088">
        <v>1586594042</v>
      </c>
      <c r="M3088">
        <v>42.722562150000002</v>
      </c>
      <c r="N3088">
        <v>1392.9563889999999</v>
      </c>
      <c r="O3088">
        <v>43419317.859999999</v>
      </c>
      <c r="P3088">
        <v>1840223.094</v>
      </c>
      <c r="Q3088">
        <v>1</v>
      </c>
      <c r="R3088" t="s">
        <v>30</v>
      </c>
      <c r="S3088">
        <f t="shared" si="50"/>
        <v>1</v>
      </c>
      <c r="T3088" t="str">
        <f>IF(Q3088=S3088,"true","false")</f>
        <v>true</v>
      </c>
    </row>
    <row r="3089" spans="1:20" x14ac:dyDescent="0.45">
      <c r="A3089" t="s">
        <v>4859</v>
      </c>
      <c r="B3089">
        <v>2</v>
      </c>
      <c r="C3089">
        <v>9</v>
      </c>
      <c r="D3089">
        <v>1040</v>
      </c>
      <c r="E3089">
        <v>0.44444444399999999</v>
      </c>
      <c r="F3089">
        <v>7.7884615000000004E-2</v>
      </c>
      <c r="G3089">
        <v>4.5</v>
      </c>
      <c r="H3089">
        <v>115.55555560000001</v>
      </c>
      <c r="I3089">
        <v>32236</v>
      </c>
      <c r="J3089">
        <v>17153</v>
      </c>
      <c r="K3089">
        <v>3050895</v>
      </c>
      <c r="L3089">
        <v>1618804</v>
      </c>
      <c r="M3089">
        <v>94.642480460000002</v>
      </c>
      <c r="N3089">
        <v>94.374395149999998</v>
      </c>
      <c r="O3089">
        <v>518855.44439999998</v>
      </c>
      <c r="P3089">
        <v>4490.0951919999998</v>
      </c>
      <c r="Q3089">
        <v>1</v>
      </c>
      <c r="R3089" t="s">
        <v>4860</v>
      </c>
      <c r="S3089">
        <f t="shared" si="50"/>
        <v>1</v>
      </c>
      <c r="T3089" t="str">
        <f>IF(Q3089=S3089,"true","false")</f>
        <v>true</v>
      </c>
    </row>
    <row r="3090" spans="1:20" x14ac:dyDescent="0.45">
      <c r="A3090" t="s">
        <v>2782</v>
      </c>
      <c r="B3090">
        <v>16</v>
      </c>
      <c r="C3090">
        <v>17</v>
      </c>
      <c r="D3090">
        <v>59</v>
      </c>
      <c r="E3090">
        <v>15.05882353</v>
      </c>
      <c r="F3090">
        <v>4.8983050849999996</v>
      </c>
      <c r="G3090">
        <v>1.0625</v>
      </c>
      <c r="H3090">
        <v>3.4705882350000001</v>
      </c>
      <c r="I3090">
        <v>1072</v>
      </c>
      <c r="J3090">
        <v>991</v>
      </c>
      <c r="K3090">
        <v>517114</v>
      </c>
      <c r="L3090">
        <v>270491</v>
      </c>
      <c r="M3090">
        <v>482.38246270000002</v>
      </c>
      <c r="N3090">
        <v>272.94752770000002</v>
      </c>
      <c r="O3090">
        <v>46329.705880000001</v>
      </c>
      <c r="P3090">
        <v>13349.237289999999</v>
      </c>
      <c r="Q3090">
        <v>1</v>
      </c>
      <c r="R3090" t="s">
        <v>916</v>
      </c>
      <c r="S3090">
        <f t="shared" si="50"/>
        <v>1</v>
      </c>
      <c r="T3090" t="str">
        <f>IF(Q3090=S3090,"true","false")</f>
        <v>true</v>
      </c>
    </row>
    <row r="3091" spans="1:20" x14ac:dyDescent="0.45">
      <c r="A3091" t="s">
        <v>4862</v>
      </c>
      <c r="B3091">
        <v>1</v>
      </c>
      <c r="C3091">
        <v>1</v>
      </c>
      <c r="D3091">
        <v>4</v>
      </c>
      <c r="E3091">
        <v>1</v>
      </c>
      <c r="F3091">
        <v>0.25</v>
      </c>
      <c r="G3091">
        <v>1</v>
      </c>
      <c r="H3091">
        <v>4</v>
      </c>
      <c r="I3091">
        <v>33</v>
      </c>
      <c r="J3091">
        <v>22</v>
      </c>
      <c r="K3091">
        <v>5314</v>
      </c>
      <c r="L3091">
        <v>9688</v>
      </c>
      <c r="M3091">
        <v>161.030303</v>
      </c>
      <c r="N3091">
        <v>440.36363640000002</v>
      </c>
      <c r="O3091">
        <v>15002</v>
      </c>
      <c r="P3091">
        <v>3750.5</v>
      </c>
      <c r="Q3091">
        <v>-1</v>
      </c>
      <c r="R3091" t="s">
        <v>4863</v>
      </c>
      <c r="S3091">
        <f t="shared" si="50"/>
        <v>1</v>
      </c>
      <c r="T3091" t="str">
        <f>IF(Q3091=S3091,"true","false")</f>
        <v>false</v>
      </c>
    </row>
    <row r="3092" spans="1:20" x14ac:dyDescent="0.45">
      <c r="A3092" t="s">
        <v>4864</v>
      </c>
      <c r="B3092">
        <v>3</v>
      </c>
      <c r="C3092">
        <v>3</v>
      </c>
      <c r="D3092">
        <v>43</v>
      </c>
      <c r="E3092">
        <v>3</v>
      </c>
      <c r="F3092">
        <v>0.20930232600000001</v>
      </c>
      <c r="G3092">
        <v>1</v>
      </c>
      <c r="H3092">
        <v>14.33333333</v>
      </c>
      <c r="I3092">
        <v>257</v>
      </c>
      <c r="J3092">
        <v>95</v>
      </c>
      <c r="K3092">
        <v>31732</v>
      </c>
      <c r="L3092">
        <v>38118</v>
      </c>
      <c r="M3092">
        <v>123.4708171</v>
      </c>
      <c r="N3092">
        <v>401.24210529999999</v>
      </c>
      <c r="O3092">
        <v>23283.333330000001</v>
      </c>
      <c r="P3092">
        <v>1624.4186050000001</v>
      </c>
      <c r="Q3092">
        <v>1</v>
      </c>
      <c r="R3092" t="s">
        <v>50</v>
      </c>
      <c r="S3092">
        <f t="shared" si="50"/>
        <v>1</v>
      </c>
      <c r="T3092" t="str">
        <f>IF(Q3092=S3092,"true","false")</f>
        <v>true</v>
      </c>
    </row>
    <row r="3093" spans="1:20" x14ac:dyDescent="0.45">
      <c r="A3093" t="s">
        <v>4865</v>
      </c>
      <c r="B3093">
        <v>8</v>
      </c>
      <c r="C3093">
        <v>22</v>
      </c>
      <c r="D3093">
        <v>1073</v>
      </c>
      <c r="E3093">
        <v>2.9090909090000001</v>
      </c>
      <c r="F3093">
        <v>0.45107176100000002</v>
      </c>
      <c r="G3093">
        <v>2.75</v>
      </c>
      <c r="H3093">
        <v>48.772727269999997</v>
      </c>
      <c r="I3093">
        <v>6613</v>
      </c>
      <c r="J3093">
        <v>252</v>
      </c>
      <c r="K3093">
        <v>422230</v>
      </c>
      <c r="L3093">
        <v>278055</v>
      </c>
      <c r="M3093">
        <v>63.848480270000003</v>
      </c>
      <c r="N3093">
        <v>1103.392857</v>
      </c>
      <c r="O3093">
        <v>31831.13636</v>
      </c>
      <c r="P3093">
        <v>652.6421249</v>
      </c>
      <c r="Q3093">
        <v>-1</v>
      </c>
      <c r="R3093" t="s">
        <v>4866</v>
      </c>
      <c r="S3093">
        <f t="shared" si="50"/>
        <v>1</v>
      </c>
      <c r="T3093" t="str">
        <f>IF(Q3093=S3093,"true","false")</f>
        <v>false</v>
      </c>
    </row>
    <row r="3094" spans="1:20" x14ac:dyDescent="0.45">
      <c r="A3094" t="s">
        <v>4867</v>
      </c>
      <c r="B3094">
        <v>3</v>
      </c>
      <c r="C3094">
        <v>3</v>
      </c>
      <c r="D3094">
        <v>16</v>
      </c>
      <c r="E3094">
        <v>3</v>
      </c>
      <c r="F3094">
        <v>0.5625</v>
      </c>
      <c r="G3094">
        <v>1</v>
      </c>
      <c r="H3094">
        <v>5.3333333329999997</v>
      </c>
      <c r="I3094">
        <v>28</v>
      </c>
      <c r="J3094">
        <v>15</v>
      </c>
      <c r="K3094">
        <v>4389</v>
      </c>
      <c r="L3094">
        <v>2102</v>
      </c>
      <c r="M3094">
        <v>156.75</v>
      </c>
      <c r="N3094">
        <v>140.1333333</v>
      </c>
      <c r="O3094">
        <v>2163.666667</v>
      </c>
      <c r="P3094">
        <v>405.6875</v>
      </c>
      <c r="Q3094">
        <v>-1</v>
      </c>
      <c r="R3094" t="s">
        <v>194</v>
      </c>
      <c r="S3094">
        <f t="shared" si="50"/>
        <v>1</v>
      </c>
      <c r="T3094" t="str">
        <f>IF(Q3094=S3094,"true","false")</f>
        <v>false</v>
      </c>
    </row>
    <row r="3095" spans="1:20" x14ac:dyDescent="0.45">
      <c r="A3095" t="s">
        <v>4868</v>
      </c>
      <c r="B3095">
        <v>11</v>
      </c>
      <c r="C3095">
        <v>11</v>
      </c>
      <c r="D3095">
        <v>80</v>
      </c>
      <c r="E3095">
        <v>11</v>
      </c>
      <c r="F3095">
        <v>1.5125</v>
      </c>
      <c r="G3095">
        <v>1</v>
      </c>
      <c r="H3095">
        <v>7.2727272730000001</v>
      </c>
      <c r="I3095">
        <v>950</v>
      </c>
      <c r="J3095">
        <v>787</v>
      </c>
      <c r="K3095">
        <v>107830</v>
      </c>
      <c r="L3095">
        <v>368818</v>
      </c>
      <c r="M3095">
        <v>113.5052632</v>
      </c>
      <c r="N3095">
        <v>468.63786529999999</v>
      </c>
      <c r="O3095">
        <v>43331.636359999997</v>
      </c>
      <c r="P3095">
        <v>5958.1</v>
      </c>
      <c r="Q3095">
        <v>-1</v>
      </c>
      <c r="R3095" t="s">
        <v>4869</v>
      </c>
      <c r="S3095">
        <f t="shared" si="50"/>
        <v>1</v>
      </c>
      <c r="T3095" t="str">
        <f>IF(Q3095=S3095,"true","false")</f>
        <v>false</v>
      </c>
    </row>
    <row r="3096" spans="1:20" x14ac:dyDescent="0.45">
      <c r="A3096" t="s">
        <v>4870</v>
      </c>
      <c r="B3096">
        <v>1</v>
      </c>
      <c r="C3096">
        <v>23</v>
      </c>
      <c r="D3096">
        <v>1658</v>
      </c>
      <c r="E3096">
        <v>4.3478260999999997E-2</v>
      </c>
      <c r="F3096">
        <v>0.31905910700000001</v>
      </c>
      <c r="G3096">
        <v>23</v>
      </c>
      <c r="H3096">
        <v>72.086956520000001</v>
      </c>
      <c r="I3096">
        <v>7747</v>
      </c>
      <c r="J3096">
        <v>7157</v>
      </c>
      <c r="K3096">
        <v>1011702</v>
      </c>
      <c r="L3096">
        <v>4009621</v>
      </c>
      <c r="M3096">
        <v>130.5927456</v>
      </c>
      <c r="N3096">
        <v>560.23766939999996</v>
      </c>
      <c r="O3096">
        <v>218318.39129999999</v>
      </c>
      <c r="P3096">
        <v>3028.5422199999998</v>
      </c>
      <c r="Q3096">
        <v>0</v>
      </c>
      <c r="R3096" t="s">
        <v>40</v>
      </c>
      <c r="S3096">
        <f t="shared" si="50"/>
        <v>0</v>
      </c>
      <c r="T3096" t="str">
        <f>IF(Q3096=S3096,"true","false")</f>
        <v>true</v>
      </c>
    </row>
    <row r="3097" spans="1:20" x14ac:dyDescent="0.45">
      <c r="A3097" t="s">
        <v>4871</v>
      </c>
      <c r="B3097">
        <v>10</v>
      </c>
      <c r="C3097">
        <v>10</v>
      </c>
      <c r="D3097">
        <v>30</v>
      </c>
      <c r="E3097">
        <v>10</v>
      </c>
      <c r="F3097">
        <v>3.3333333330000001</v>
      </c>
      <c r="G3097">
        <v>1</v>
      </c>
      <c r="H3097">
        <v>3</v>
      </c>
      <c r="I3097">
        <v>379</v>
      </c>
      <c r="J3097">
        <v>470</v>
      </c>
      <c r="K3097">
        <v>29663</v>
      </c>
      <c r="L3097">
        <v>316579</v>
      </c>
      <c r="M3097">
        <v>78.266490770000004</v>
      </c>
      <c r="N3097">
        <v>673.57234040000003</v>
      </c>
      <c r="O3097">
        <v>34624.199999999997</v>
      </c>
      <c r="P3097">
        <v>11541.4</v>
      </c>
      <c r="Q3097">
        <v>1</v>
      </c>
      <c r="R3097" t="s">
        <v>50</v>
      </c>
      <c r="S3097">
        <f t="shared" si="50"/>
        <v>1</v>
      </c>
      <c r="T3097" t="str">
        <f>IF(Q3097=S3097,"true","false")</f>
        <v>true</v>
      </c>
    </row>
    <row r="3098" spans="1:20" x14ac:dyDescent="0.45">
      <c r="A3098" t="s">
        <v>4872</v>
      </c>
      <c r="B3098">
        <v>4</v>
      </c>
      <c r="C3098">
        <v>4</v>
      </c>
      <c r="D3098">
        <v>19</v>
      </c>
      <c r="E3098">
        <v>4</v>
      </c>
      <c r="F3098">
        <v>0.84210526299999999</v>
      </c>
      <c r="G3098">
        <v>1</v>
      </c>
      <c r="H3098">
        <v>4.75</v>
      </c>
      <c r="I3098">
        <v>220</v>
      </c>
      <c r="J3098">
        <v>192</v>
      </c>
      <c r="K3098">
        <v>25569</v>
      </c>
      <c r="L3098">
        <v>130011</v>
      </c>
      <c r="M3098">
        <v>116.2227273</v>
      </c>
      <c r="N3098">
        <v>677.140625</v>
      </c>
      <c r="O3098">
        <v>38895</v>
      </c>
      <c r="P3098">
        <v>8188.421053</v>
      </c>
      <c r="Q3098">
        <v>-1</v>
      </c>
      <c r="R3098" t="s">
        <v>360</v>
      </c>
      <c r="S3098">
        <f t="shared" si="50"/>
        <v>1</v>
      </c>
      <c r="T3098" t="str">
        <f>IF(Q3098=S3098,"true","false")</f>
        <v>false</v>
      </c>
    </row>
    <row r="3099" spans="1:20" x14ac:dyDescent="0.45">
      <c r="A3099" t="s">
        <v>4873</v>
      </c>
      <c r="B3099">
        <v>16</v>
      </c>
      <c r="C3099">
        <v>16</v>
      </c>
      <c r="D3099">
        <v>50</v>
      </c>
      <c r="E3099">
        <v>16</v>
      </c>
      <c r="F3099">
        <v>5.12</v>
      </c>
      <c r="G3099">
        <v>1</v>
      </c>
      <c r="H3099">
        <v>3.125</v>
      </c>
      <c r="I3099">
        <v>904</v>
      </c>
      <c r="J3099">
        <v>1476</v>
      </c>
      <c r="K3099">
        <v>62690</v>
      </c>
      <c r="L3099">
        <v>1631305</v>
      </c>
      <c r="M3099">
        <v>69.347345129999994</v>
      </c>
      <c r="N3099">
        <v>1105.22019</v>
      </c>
      <c r="O3099">
        <v>105874.6875</v>
      </c>
      <c r="P3099">
        <v>33879.9</v>
      </c>
      <c r="Q3099">
        <v>-1</v>
      </c>
      <c r="R3099" t="s">
        <v>712</v>
      </c>
      <c r="S3099">
        <f t="shared" si="50"/>
        <v>1</v>
      </c>
      <c r="T3099" t="str">
        <f>IF(Q3099=S3099,"true","false")</f>
        <v>false</v>
      </c>
    </row>
    <row r="3100" spans="1:20" x14ac:dyDescent="0.45">
      <c r="A3100" t="s">
        <v>2783</v>
      </c>
      <c r="B3100">
        <v>12</v>
      </c>
      <c r="C3100">
        <v>13</v>
      </c>
      <c r="D3100">
        <v>23</v>
      </c>
      <c r="E3100">
        <v>11.07692308</v>
      </c>
      <c r="F3100">
        <v>7.3478260869999996</v>
      </c>
      <c r="G3100">
        <v>1.0833333329999999</v>
      </c>
      <c r="H3100">
        <v>1.769230769</v>
      </c>
      <c r="I3100">
        <v>302</v>
      </c>
      <c r="J3100">
        <v>292</v>
      </c>
      <c r="K3100">
        <v>30451</v>
      </c>
      <c r="L3100">
        <v>149120</v>
      </c>
      <c r="M3100">
        <v>100.8311258</v>
      </c>
      <c r="N3100">
        <v>510.6849315</v>
      </c>
      <c r="O3100">
        <v>13813.153850000001</v>
      </c>
      <c r="P3100">
        <v>7807.4347829999997</v>
      </c>
      <c r="Q3100">
        <v>1</v>
      </c>
      <c r="R3100" t="s">
        <v>1549</v>
      </c>
      <c r="S3100">
        <f t="shared" si="50"/>
        <v>1</v>
      </c>
      <c r="T3100" t="str">
        <f>IF(Q3100=S3100,"true","false")</f>
        <v>true</v>
      </c>
    </row>
    <row r="3101" spans="1:20" x14ac:dyDescent="0.45">
      <c r="A3101" t="s">
        <v>4875</v>
      </c>
      <c r="B3101">
        <v>2</v>
      </c>
      <c r="C3101">
        <v>2</v>
      </c>
      <c r="D3101">
        <v>737</v>
      </c>
      <c r="E3101">
        <v>2</v>
      </c>
      <c r="F3101">
        <v>5.4274079999999999E-3</v>
      </c>
      <c r="G3101">
        <v>1</v>
      </c>
      <c r="H3101">
        <v>368.5</v>
      </c>
      <c r="I3101">
        <v>7339</v>
      </c>
      <c r="J3101">
        <v>5666</v>
      </c>
      <c r="K3101">
        <v>1730144</v>
      </c>
      <c r="L3101">
        <v>2127020</v>
      </c>
      <c r="M3101">
        <v>235.74655949999999</v>
      </c>
      <c r="N3101">
        <v>375.4006354</v>
      </c>
      <c r="O3101">
        <v>1928582</v>
      </c>
      <c r="P3101">
        <v>5233.6010850000002</v>
      </c>
      <c r="Q3101">
        <v>1</v>
      </c>
      <c r="R3101" t="s">
        <v>1510</v>
      </c>
      <c r="S3101">
        <f t="shared" si="50"/>
        <v>1</v>
      </c>
      <c r="T3101" t="str">
        <f>IF(Q3101=S3101,"true","false")</f>
        <v>true</v>
      </c>
    </row>
    <row r="3102" spans="1:20" x14ac:dyDescent="0.45">
      <c r="A3102" t="s">
        <v>4876</v>
      </c>
      <c r="B3102">
        <v>1</v>
      </c>
      <c r="C3102">
        <v>1</v>
      </c>
      <c r="D3102">
        <v>2</v>
      </c>
      <c r="E3102">
        <v>1</v>
      </c>
      <c r="F3102">
        <v>0.5</v>
      </c>
      <c r="G3102">
        <v>1</v>
      </c>
      <c r="H3102">
        <v>2</v>
      </c>
      <c r="I3102">
        <v>27</v>
      </c>
      <c r="J3102">
        <v>30</v>
      </c>
      <c r="K3102">
        <v>3484</v>
      </c>
      <c r="L3102">
        <v>11960</v>
      </c>
      <c r="M3102">
        <v>129.037037</v>
      </c>
      <c r="N3102">
        <v>398.66666670000001</v>
      </c>
      <c r="O3102">
        <v>15444</v>
      </c>
      <c r="P3102">
        <v>7722</v>
      </c>
      <c r="Q3102">
        <v>0</v>
      </c>
      <c r="R3102" t="s">
        <v>2659</v>
      </c>
      <c r="S3102">
        <f t="shared" si="50"/>
        <v>1</v>
      </c>
      <c r="T3102" t="str">
        <f>IF(Q3102=S3102,"true","false")</f>
        <v>false</v>
      </c>
    </row>
    <row r="3103" spans="1:20" x14ac:dyDescent="0.45">
      <c r="A3103" t="s">
        <v>4877</v>
      </c>
      <c r="B3103">
        <v>1</v>
      </c>
      <c r="C3103">
        <v>2</v>
      </c>
      <c r="D3103">
        <v>2</v>
      </c>
      <c r="E3103">
        <v>0.5</v>
      </c>
      <c r="F3103">
        <v>2</v>
      </c>
      <c r="G3103">
        <v>2</v>
      </c>
      <c r="H3103">
        <v>1</v>
      </c>
      <c r="I3103">
        <v>30</v>
      </c>
      <c r="J3103">
        <v>35</v>
      </c>
      <c r="K3103">
        <v>7224</v>
      </c>
      <c r="L3103">
        <v>15109</v>
      </c>
      <c r="M3103">
        <v>240.8</v>
      </c>
      <c r="N3103">
        <v>431.68571429999997</v>
      </c>
      <c r="O3103">
        <v>11166.5</v>
      </c>
      <c r="P3103">
        <v>11166.5</v>
      </c>
      <c r="Q3103">
        <v>1</v>
      </c>
      <c r="R3103" t="s">
        <v>112</v>
      </c>
      <c r="S3103">
        <f t="shared" si="50"/>
        <v>1</v>
      </c>
      <c r="T3103" t="str">
        <f>IF(Q3103=S3103,"true","false")</f>
        <v>true</v>
      </c>
    </row>
    <row r="3104" spans="1:20" x14ac:dyDescent="0.45">
      <c r="A3104" t="s">
        <v>4878</v>
      </c>
      <c r="B3104">
        <v>6</v>
      </c>
      <c r="C3104">
        <v>6</v>
      </c>
      <c r="D3104">
        <v>22</v>
      </c>
      <c r="E3104">
        <v>6</v>
      </c>
      <c r="F3104">
        <v>1.636363636</v>
      </c>
      <c r="G3104">
        <v>1</v>
      </c>
      <c r="H3104">
        <v>3.6666666669999999</v>
      </c>
      <c r="I3104">
        <v>118</v>
      </c>
      <c r="J3104">
        <v>112</v>
      </c>
      <c r="K3104">
        <v>21202</v>
      </c>
      <c r="L3104">
        <v>15625</v>
      </c>
      <c r="M3104">
        <v>179.67796609999999</v>
      </c>
      <c r="N3104">
        <v>139.50892859999999</v>
      </c>
      <c r="O3104">
        <v>6137.8333329999996</v>
      </c>
      <c r="P3104">
        <v>1673.9545450000001</v>
      </c>
      <c r="Q3104">
        <v>-1</v>
      </c>
      <c r="R3104" t="s">
        <v>66</v>
      </c>
      <c r="S3104">
        <f t="shared" si="50"/>
        <v>1</v>
      </c>
      <c r="T3104" t="str">
        <f>IF(Q3104=S3104,"true","false")</f>
        <v>false</v>
      </c>
    </row>
    <row r="3105" spans="1:20" x14ac:dyDescent="0.45">
      <c r="A3105" t="s">
        <v>4879</v>
      </c>
      <c r="B3105">
        <v>1</v>
      </c>
      <c r="C3105">
        <v>1</v>
      </c>
      <c r="D3105">
        <v>15</v>
      </c>
      <c r="E3105">
        <v>1</v>
      </c>
      <c r="F3105">
        <v>6.6666666999999999E-2</v>
      </c>
      <c r="G3105">
        <v>1</v>
      </c>
      <c r="H3105">
        <v>15</v>
      </c>
      <c r="I3105">
        <v>106</v>
      </c>
      <c r="J3105">
        <v>67</v>
      </c>
      <c r="K3105">
        <v>13045</v>
      </c>
      <c r="L3105">
        <v>10600</v>
      </c>
      <c r="M3105">
        <v>123.0660377</v>
      </c>
      <c r="N3105">
        <v>158.20895519999999</v>
      </c>
      <c r="O3105">
        <v>23645</v>
      </c>
      <c r="P3105">
        <v>1576.333333</v>
      </c>
      <c r="Q3105">
        <v>-1</v>
      </c>
      <c r="R3105" t="s">
        <v>3036</v>
      </c>
      <c r="S3105">
        <f t="shared" si="50"/>
        <v>1</v>
      </c>
      <c r="T3105" t="str">
        <f>IF(Q3105=S3105,"true","false")</f>
        <v>false</v>
      </c>
    </row>
    <row r="3106" spans="1:20" x14ac:dyDescent="0.45">
      <c r="A3106" t="s">
        <v>4880</v>
      </c>
      <c r="B3106">
        <v>1</v>
      </c>
      <c r="C3106">
        <v>1</v>
      </c>
      <c r="D3106">
        <v>70</v>
      </c>
      <c r="E3106">
        <v>1</v>
      </c>
      <c r="F3106">
        <v>1.4285714E-2</v>
      </c>
      <c r="G3106">
        <v>1</v>
      </c>
      <c r="H3106">
        <v>70</v>
      </c>
      <c r="I3106">
        <v>1138</v>
      </c>
      <c r="J3106">
        <v>1643</v>
      </c>
      <c r="K3106">
        <v>67606</v>
      </c>
      <c r="L3106">
        <v>1909596</v>
      </c>
      <c r="M3106">
        <v>59.407732860000003</v>
      </c>
      <c r="N3106">
        <v>1162.261716</v>
      </c>
      <c r="O3106">
        <v>1977202</v>
      </c>
      <c r="P3106">
        <v>28245.742859999998</v>
      </c>
      <c r="Q3106">
        <v>-1</v>
      </c>
      <c r="R3106" t="s">
        <v>1699</v>
      </c>
      <c r="S3106">
        <f t="shared" si="50"/>
        <v>1</v>
      </c>
      <c r="T3106" t="str">
        <f>IF(Q3106=S3106,"true","false")</f>
        <v>false</v>
      </c>
    </row>
    <row r="3107" spans="1:20" x14ac:dyDescent="0.45">
      <c r="A3107" t="s">
        <v>4881</v>
      </c>
      <c r="B3107">
        <v>4</v>
      </c>
      <c r="C3107">
        <v>4</v>
      </c>
      <c r="D3107">
        <v>5</v>
      </c>
      <c r="E3107">
        <v>4</v>
      </c>
      <c r="F3107">
        <v>3.2</v>
      </c>
      <c r="G3107">
        <v>1</v>
      </c>
      <c r="H3107">
        <v>1.25</v>
      </c>
      <c r="I3107">
        <v>34</v>
      </c>
      <c r="J3107">
        <v>31</v>
      </c>
      <c r="K3107">
        <v>7442</v>
      </c>
      <c r="L3107">
        <v>2165</v>
      </c>
      <c r="M3107">
        <v>218.8823529</v>
      </c>
      <c r="N3107">
        <v>69.838709679999994</v>
      </c>
      <c r="O3107">
        <v>2401.75</v>
      </c>
      <c r="P3107">
        <v>1921.4</v>
      </c>
      <c r="Q3107">
        <v>1</v>
      </c>
      <c r="R3107" t="s">
        <v>164</v>
      </c>
      <c r="S3107">
        <f t="shared" si="50"/>
        <v>1</v>
      </c>
      <c r="T3107" t="str">
        <f>IF(Q3107=S3107,"true","false")</f>
        <v>true</v>
      </c>
    </row>
    <row r="3108" spans="1:20" x14ac:dyDescent="0.45">
      <c r="A3108" t="s">
        <v>4882</v>
      </c>
      <c r="B3108">
        <v>2</v>
      </c>
      <c r="C3108">
        <v>2</v>
      </c>
      <c r="D3108">
        <v>9</v>
      </c>
      <c r="E3108">
        <v>2</v>
      </c>
      <c r="F3108">
        <v>0.44444444399999999</v>
      </c>
      <c r="G3108">
        <v>1</v>
      </c>
      <c r="H3108">
        <v>4.5</v>
      </c>
      <c r="I3108">
        <v>176</v>
      </c>
      <c r="J3108">
        <v>144</v>
      </c>
      <c r="K3108">
        <v>77924</v>
      </c>
      <c r="L3108">
        <v>37979</v>
      </c>
      <c r="M3108">
        <v>442.75</v>
      </c>
      <c r="N3108">
        <v>263.74305559999999</v>
      </c>
      <c r="O3108">
        <v>57951.5</v>
      </c>
      <c r="P3108">
        <v>12878.11111</v>
      </c>
      <c r="Q3108">
        <v>1</v>
      </c>
      <c r="R3108" t="s">
        <v>93</v>
      </c>
      <c r="S3108">
        <f t="shared" si="50"/>
        <v>1</v>
      </c>
      <c r="T3108" t="str">
        <f>IF(Q3108=S3108,"true","false")</f>
        <v>true</v>
      </c>
    </row>
    <row r="3109" spans="1:20" x14ac:dyDescent="0.45">
      <c r="A3109" t="s">
        <v>4883</v>
      </c>
      <c r="B3109">
        <v>2</v>
      </c>
      <c r="C3109">
        <v>3</v>
      </c>
      <c r="D3109">
        <v>10</v>
      </c>
      <c r="E3109">
        <v>1.3333333329999999</v>
      </c>
      <c r="F3109">
        <v>0.9</v>
      </c>
      <c r="G3109">
        <v>1.5</v>
      </c>
      <c r="H3109">
        <v>3.3333333330000001</v>
      </c>
      <c r="I3109">
        <v>69</v>
      </c>
      <c r="J3109">
        <v>60</v>
      </c>
      <c r="K3109">
        <v>8720</v>
      </c>
      <c r="L3109">
        <v>23701</v>
      </c>
      <c r="M3109">
        <v>126.3768116</v>
      </c>
      <c r="N3109">
        <v>395.01666669999997</v>
      </c>
      <c r="O3109">
        <v>10807</v>
      </c>
      <c r="P3109">
        <v>3242.1</v>
      </c>
      <c r="Q3109">
        <v>-1</v>
      </c>
      <c r="R3109" t="s">
        <v>4884</v>
      </c>
      <c r="S3109">
        <f t="shared" si="50"/>
        <v>1</v>
      </c>
      <c r="T3109" t="str">
        <f>IF(Q3109=S3109,"true","false")</f>
        <v>false</v>
      </c>
    </row>
    <row r="3110" spans="1:20" x14ac:dyDescent="0.45">
      <c r="A3110" t="s">
        <v>4885</v>
      </c>
      <c r="B3110">
        <v>2</v>
      </c>
      <c r="C3110">
        <v>2</v>
      </c>
      <c r="D3110">
        <v>6</v>
      </c>
      <c r="E3110">
        <v>2</v>
      </c>
      <c r="F3110">
        <v>0.66666666699999999</v>
      </c>
      <c r="G3110">
        <v>1</v>
      </c>
      <c r="H3110">
        <v>3</v>
      </c>
      <c r="I3110">
        <v>26</v>
      </c>
      <c r="J3110">
        <v>21</v>
      </c>
      <c r="K3110">
        <v>1491</v>
      </c>
      <c r="L3110">
        <v>1394</v>
      </c>
      <c r="M3110">
        <v>57.34615385</v>
      </c>
      <c r="N3110">
        <v>66.380952379999997</v>
      </c>
      <c r="O3110">
        <v>1442.5</v>
      </c>
      <c r="P3110">
        <v>480.83333329999999</v>
      </c>
      <c r="Q3110">
        <v>1</v>
      </c>
      <c r="R3110" t="s">
        <v>3689</v>
      </c>
      <c r="S3110">
        <f t="shared" si="50"/>
        <v>1</v>
      </c>
      <c r="T3110" t="str">
        <f>IF(Q3110=S3110,"true","false")</f>
        <v>true</v>
      </c>
    </row>
    <row r="3111" spans="1:20" x14ac:dyDescent="0.45">
      <c r="A3111" t="s">
        <v>4886</v>
      </c>
      <c r="B3111">
        <v>2</v>
      </c>
      <c r="C3111">
        <v>4</v>
      </c>
      <c r="D3111">
        <v>4</v>
      </c>
      <c r="E3111">
        <v>1</v>
      </c>
      <c r="F3111">
        <v>4</v>
      </c>
      <c r="G3111">
        <v>2</v>
      </c>
      <c r="H3111">
        <v>1</v>
      </c>
      <c r="I3111">
        <v>517</v>
      </c>
      <c r="J3111">
        <v>316</v>
      </c>
      <c r="K3111">
        <v>600752</v>
      </c>
      <c r="L3111">
        <v>31260</v>
      </c>
      <c r="M3111">
        <v>1161.996132</v>
      </c>
      <c r="N3111">
        <v>98.924050629999996</v>
      </c>
      <c r="O3111">
        <v>158003</v>
      </c>
      <c r="P3111">
        <v>158003</v>
      </c>
      <c r="Q3111">
        <v>1</v>
      </c>
      <c r="R3111" t="s">
        <v>876</v>
      </c>
      <c r="S3111">
        <f t="shared" si="50"/>
        <v>1</v>
      </c>
      <c r="T3111" t="str">
        <f>IF(Q3111=S3111,"true","false")</f>
        <v>true</v>
      </c>
    </row>
    <row r="3112" spans="1:20" x14ac:dyDescent="0.45">
      <c r="A3112" t="s">
        <v>4887</v>
      </c>
      <c r="B3112">
        <v>1</v>
      </c>
      <c r="C3112">
        <v>1</v>
      </c>
      <c r="D3112">
        <v>840</v>
      </c>
      <c r="E3112">
        <v>1</v>
      </c>
      <c r="F3112">
        <v>1.190476E-3</v>
      </c>
      <c r="G3112">
        <v>1</v>
      </c>
      <c r="H3112">
        <v>840</v>
      </c>
      <c r="I3112">
        <v>7280</v>
      </c>
      <c r="J3112">
        <v>11972</v>
      </c>
      <c r="K3112">
        <v>1667831</v>
      </c>
      <c r="L3112">
        <v>13745671</v>
      </c>
      <c r="M3112">
        <v>229.09766479999999</v>
      </c>
      <c r="N3112">
        <v>1148.1516039999999</v>
      </c>
      <c r="O3112">
        <v>15413502</v>
      </c>
      <c r="P3112">
        <v>18349.407139999999</v>
      </c>
      <c r="Q3112">
        <v>-1</v>
      </c>
      <c r="R3112" t="s">
        <v>4253</v>
      </c>
      <c r="S3112">
        <f t="shared" si="50"/>
        <v>1</v>
      </c>
      <c r="T3112" t="str">
        <f>IF(Q3112=S3112,"true","false")</f>
        <v>false</v>
      </c>
    </row>
    <row r="3113" spans="1:20" x14ac:dyDescent="0.45">
      <c r="A3113" t="s">
        <v>4888</v>
      </c>
      <c r="B3113">
        <v>2</v>
      </c>
      <c r="C3113">
        <v>2</v>
      </c>
      <c r="D3113">
        <v>6</v>
      </c>
      <c r="E3113">
        <v>2</v>
      </c>
      <c r="F3113">
        <v>0.66666666699999999</v>
      </c>
      <c r="G3113">
        <v>1</v>
      </c>
      <c r="H3113">
        <v>3</v>
      </c>
      <c r="I3113">
        <v>58</v>
      </c>
      <c r="J3113">
        <v>44</v>
      </c>
      <c r="K3113">
        <v>6365</v>
      </c>
      <c r="L3113">
        <v>23173</v>
      </c>
      <c r="M3113">
        <v>109.74137930000001</v>
      </c>
      <c r="N3113">
        <v>526.65909090000002</v>
      </c>
      <c r="O3113">
        <v>14769</v>
      </c>
      <c r="P3113">
        <v>4923</v>
      </c>
      <c r="Q3113">
        <v>-1</v>
      </c>
      <c r="R3113" t="s">
        <v>2112</v>
      </c>
      <c r="S3113">
        <f t="shared" si="50"/>
        <v>1</v>
      </c>
      <c r="T3113" t="str">
        <f>IF(Q3113=S3113,"true","false")</f>
        <v>false</v>
      </c>
    </row>
    <row r="3114" spans="1:20" x14ac:dyDescent="0.45">
      <c r="A3114" t="s">
        <v>4889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14</v>
      </c>
      <c r="J3114">
        <v>13</v>
      </c>
      <c r="K3114">
        <v>1210</v>
      </c>
      <c r="L3114">
        <v>8063</v>
      </c>
      <c r="M3114">
        <v>86.428571430000005</v>
      </c>
      <c r="N3114">
        <v>620.23076920000005</v>
      </c>
      <c r="O3114">
        <v>9273</v>
      </c>
      <c r="P3114">
        <v>9273</v>
      </c>
      <c r="Q3114">
        <v>1</v>
      </c>
      <c r="R3114" t="s">
        <v>978</v>
      </c>
      <c r="S3114">
        <f t="shared" si="50"/>
        <v>1</v>
      </c>
      <c r="T3114" t="str">
        <f>IF(Q3114=S3114,"true","false")</f>
        <v>true</v>
      </c>
    </row>
    <row r="3115" spans="1:20" x14ac:dyDescent="0.45">
      <c r="A3115" t="s">
        <v>4890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5</v>
      </c>
      <c r="J3115">
        <v>0</v>
      </c>
      <c r="K3115">
        <v>300</v>
      </c>
      <c r="L3115">
        <v>0</v>
      </c>
      <c r="M3115">
        <v>60</v>
      </c>
      <c r="N3115">
        <v>0</v>
      </c>
      <c r="O3115">
        <v>300</v>
      </c>
      <c r="P3115">
        <v>300</v>
      </c>
      <c r="Q3115">
        <v>-1</v>
      </c>
      <c r="R3115" t="s">
        <v>3255</v>
      </c>
      <c r="S3115">
        <f t="shared" si="50"/>
        <v>1</v>
      </c>
      <c r="T3115" t="str">
        <f>IF(Q3115=S3115,"true","false")</f>
        <v>false</v>
      </c>
    </row>
    <row r="3116" spans="1:20" x14ac:dyDescent="0.45">
      <c r="A3116" t="s">
        <v>4891</v>
      </c>
      <c r="B3116">
        <v>2</v>
      </c>
      <c r="C3116">
        <v>2</v>
      </c>
      <c r="D3116">
        <v>36</v>
      </c>
      <c r="E3116">
        <v>2</v>
      </c>
      <c r="F3116">
        <v>0.111111111</v>
      </c>
      <c r="G3116">
        <v>1</v>
      </c>
      <c r="H3116">
        <v>18</v>
      </c>
      <c r="I3116">
        <v>149</v>
      </c>
      <c r="J3116">
        <v>153</v>
      </c>
      <c r="K3116">
        <v>26588</v>
      </c>
      <c r="L3116">
        <v>10966</v>
      </c>
      <c r="M3116">
        <v>178.44295299999999</v>
      </c>
      <c r="N3116">
        <v>71.673202610000004</v>
      </c>
      <c r="O3116">
        <v>18777</v>
      </c>
      <c r="P3116">
        <v>1043.166667</v>
      </c>
      <c r="Q3116">
        <v>-1</v>
      </c>
      <c r="R3116" t="s">
        <v>4892</v>
      </c>
      <c r="S3116">
        <f t="shared" si="50"/>
        <v>1</v>
      </c>
      <c r="T3116" t="str">
        <f>IF(Q3116=S3116,"true","false")</f>
        <v>false</v>
      </c>
    </row>
    <row r="3117" spans="1:20" x14ac:dyDescent="0.45">
      <c r="A3117" t="s">
        <v>4893</v>
      </c>
      <c r="B3117">
        <v>1</v>
      </c>
      <c r="C3117">
        <v>1</v>
      </c>
      <c r="D3117">
        <v>17</v>
      </c>
      <c r="E3117">
        <v>1</v>
      </c>
      <c r="F3117">
        <v>5.8823528999999999E-2</v>
      </c>
      <c r="G3117">
        <v>1</v>
      </c>
      <c r="H3117">
        <v>17</v>
      </c>
      <c r="I3117">
        <v>78</v>
      </c>
      <c r="J3117">
        <v>74</v>
      </c>
      <c r="K3117">
        <v>9918</v>
      </c>
      <c r="L3117">
        <v>10280</v>
      </c>
      <c r="M3117">
        <v>127.1538462</v>
      </c>
      <c r="N3117">
        <v>138.91891889999999</v>
      </c>
      <c r="O3117">
        <v>20198</v>
      </c>
      <c r="P3117">
        <v>1188.117647</v>
      </c>
      <c r="Q3117">
        <v>-1</v>
      </c>
      <c r="R3117" t="s">
        <v>4894</v>
      </c>
      <c r="S3117">
        <f t="shared" si="50"/>
        <v>1</v>
      </c>
      <c r="T3117" t="str">
        <f>IF(Q3117=S3117,"true","false")</f>
        <v>false</v>
      </c>
    </row>
    <row r="3118" spans="1:20" x14ac:dyDescent="0.45">
      <c r="A3118" t="s">
        <v>4895</v>
      </c>
      <c r="B3118">
        <v>1</v>
      </c>
      <c r="C3118">
        <v>1</v>
      </c>
      <c r="D3118">
        <v>13</v>
      </c>
      <c r="E3118">
        <v>1</v>
      </c>
      <c r="F3118">
        <v>7.6923077000000006E-2</v>
      </c>
      <c r="G3118">
        <v>1</v>
      </c>
      <c r="H3118">
        <v>13</v>
      </c>
      <c r="I3118">
        <v>105</v>
      </c>
      <c r="J3118">
        <v>99</v>
      </c>
      <c r="K3118">
        <v>5845</v>
      </c>
      <c r="L3118">
        <v>5292</v>
      </c>
      <c r="M3118">
        <v>55.666666669999998</v>
      </c>
      <c r="N3118">
        <v>53.454545449999998</v>
      </c>
      <c r="O3118">
        <v>11137</v>
      </c>
      <c r="P3118">
        <v>856.69230770000001</v>
      </c>
      <c r="Q3118">
        <v>1</v>
      </c>
      <c r="R3118" t="s">
        <v>4896</v>
      </c>
      <c r="S3118">
        <f t="shared" si="50"/>
        <v>1</v>
      </c>
      <c r="T3118" t="str">
        <f>IF(Q3118=S3118,"true","false")</f>
        <v>true</v>
      </c>
    </row>
    <row r="3119" spans="1:20" x14ac:dyDescent="0.45">
      <c r="A3119" t="s">
        <v>4897</v>
      </c>
      <c r="B3119">
        <v>1</v>
      </c>
      <c r="C3119">
        <v>1</v>
      </c>
      <c r="D3119">
        <v>14</v>
      </c>
      <c r="E3119">
        <v>1</v>
      </c>
      <c r="F3119">
        <v>7.1428570999999996E-2</v>
      </c>
      <c r="G3119">
        <v>1</v>
      </c>
      <c r="H3119">
        <v>14</v>
      </c>
      <c r="I3119">
        <v>521</v>
      </c>
      <c r="J3119">
        <v>422</v>
      </c>
      <c r="K3119">
        <v>45501</v>
      </c>
      <c r="L3119">
        <v>50867</v>
      </c>
      <c r="M3119">
        <v>87.333973130000004</v>
      </c>
      <c r="N3119">
        <v>120.5379147</v>
      </c>
      <c r="O3119">
        <v>96368</v>
      </c>
      <c r="P3119">
        <v>6883.4285710000004</v>
      </c>
      <c r="Q3119">
        <v>-1</v>
      </c>
      <c r="R3119" t="s">
        <v>4898</v>
      </c>
      <c r="S3119">
        <f t="shared" si="50"/>
        <v>1</v>
      </c>
      <c r="T3119" t="str">
        <f>IF(Q3119=S3119,"true","false")</f>
        <v>false</v>
      </c>
    </row>
    <row r="3120" spans="1:20" x14ac:dyDescent="0.45">
      <c r="A3120" t="s">
        <v>4899</v>
      </c>
      <c r="B3120">
        <v>1</v>
      </c>
      <c r="C3120">
        <v>1</v>
      </c>
      <c r="D3120">
        <v>9</v>
      </c>
      <c r="E3120">
        <v>1</v>
      </c>
      <c r="F3120">
        <v>0.111111111</v>
      </c>
      <c r="G3120">
        <v>1</v>
      </c>
      <c r="H3120">
        <v>9</v>
      </c>
      <c r="I3120">
        <v>387</v>
      </c>
      <c r="J3120">
        <v>433</v>
      </c>
      <c r="K3120">
        <v>52637</v>
      </c>
      <c r="L3120">
        <v>467153</v>
      </c>
      <c r="M3120">
        <v>136.01291990000001</v>
      </c>
      <c r="N3120">
        <v>1078.8752890000001</v>
      </c>
      <c r="O3120">
        <v>519790</v>
      </c>
      <c r="P3120">
        <v>57754.444439999999</v>
      </c>
      <c r="Q3120">
        <v>-1</v>
      </c>
      <c r="R3120" t="s">
        <v>4900</v>
      </c>
      <c r="S3120">
        <f t="shared" si="50"/>
        <v>1</v>
      </c>
      <c r="T3120" t="str">
        <f>IF(Q3120=S3120,"true","false")</f>
        <v>false</v>
      </c>
    </row>
    <row r="3121" spans="1:20" x14ac:dyDescent="0.45">
      <c r="A3121" t="s">
        <v>4901</v>
      </c>
      <c r="B3121">
        <v>1</v>
      </c>
      <c r="C3121">
        <v>1</v>
      </c>
      <c r="D3121">
        <v>4</v>
      </c>
      <c r="E3121">
        <v>1</v>
      </c>
      <c r="F3121">
        <v>0.25</v>
      </c>
      <c r="G3121">
        <v>1</v>
      </c>
      <c r="H3121">
        <v>4</v>
      </c>
      <c r="I3121">
        <v>12</v>
      </c>
      <c r="J3121">
        <v>0</v>
      </c>
      <c r="K3121">
        <v>720</v>
      </c>
      <c r="L3121">
        <v>0</v>
      </c>
      <c r="M3121">
        <v>60</v>
      </c>
      <c r="N3121">
        <v>0</v>
      </c>
      <c r="O3121">
        <v>720</v>
      </c>
      <c r="P3121">
        <v>180</v>
      </c>
      <c r="Q3121">
        <v>-1</v>
      </c>
      <c r="R3121" t="s">
        <v>4863</v>
      </c>
      <c r="S3121">
        <f t="shared" si="50"/>
        <v>1</v>
      </c>
      <c r="T3121" t="str">
        <f>IF(Q3121=S3121,"true","false")</f>
        <v>false</v>
      </c>
    </row>
    <row r="3122" spans="1:20" x14ac:dyDescent="0.45">
      <c r="A3122" t="s">
        <v>4902</v>
      </c>
      <c r="B3122">
        <v>8</v>
      </c>
      <c r="C3122">
        <v>4713</v>
      </c>
      <c r="D3122">
        <v>503926</v>
      </c>
      <c r="E3122">
        <v>1.3579460999999999E-2</v>
      </c>
      <c r="F3122">
        <v>44.078632579999997</v>
      </c>
      <c r="G3122">
        <v>589.125</v>
      </c>
      <c r="H3122">
        <v>106.9225546</v>
      </c>
      <c r="I3122">
        <v>18905592</v>
      </c>
      <c r="J3122">
        <v>10416182</v>
      </c>
      <c r="K3122">
        <v>1814856443</v>
      </c>
      <c r="L3122">
        <v>980538218</v>
      </c>
      <c r="M3122">
        <v>95.995747870000002</v>
      </c>
      <c r="N3122">
        <v>94.136048889999998</v>
      </c>
      <c r="O3122">
        <v>593124.26500000001</v>
      </c>
      <c r="P3122">
        <v>5547.2324529999996</v>
      </c>
      <c r="Q3122">
        <v>0</v>
      </c>
      <c r="R3122" t="s">
        <v>1108</v>
      </c>
      <c r="S3122">
        <f t="shared" si="50"/>
        <v>0</v>
      </c>
      <c r="T3122" t="str">
        <f>IF(Q3122=S3122,"true","false")</f>
        <v>true</v>
      </c>
    </row>
    <row r="3123" spans="1:20" x14ac:dyDescent="0.45">
      <c r="A3123" t="s">
        <v>4903</v>
      </c>
      <c r="B3123">
        <v>18</v>
      </c>
      <c r="C3123">
        <v>1169</v>
      </c>
      <c r="D3123">
        <v>74745</v>
      </c>
      <c r="E3123">
        <v>0.27715996599999998</v>
      </c>
      <c r="F3123">
        <v>18.282975449999999</v>
      </c>
      <c r="G3123">
        <v>64.944444439999998</v>
      </c>
      <c r="H3123">
        <v>63.93926433</v>
      </c>
      <c r="I3123">
        <v>1733485</v>
      </c>
      <c r="J3123">
        <v>1221933</v>
      </c>
      <c r="K3123">
        <v>142550269</v>
      </c>
      <c r="L3123">
        <v>80380764</v>
      </c>
      <c r="M3123">
        <v>82.233344389999999</v>
      </c>
      <c r="N3123">
        <v>65.78164597</v>
      </c>
      <c r="O3123">
        <v>190702.33790000001</v>
      </c>
      <c r="P3123">
        <v>2982.5544580000001</v>
      </c>
      <c r="Q3123">
        <v>0</v>
      </c>
      <c r="R3123" t="s">
        <v>4904</v>
      </c>
      <c r="S3123">
        <f t="shared" si="50"/>
        <v>1</v>
      </c>
      <c r="T3123" t="str">
        <f>IF(Q3123=S3123,"true","false")</f>
        <v>false</v>
      </c>
    </row>
    <row r="3124" spans="1:20" x14ac:dyDescent="0.45">
      <c r="A3124" t="s">
        <v>4905</v>
      </c>
      <c r="B3124">
        <v>1</v>
      </c>
      <c r="C3124">
        <v>1</v>
      </c>
      <c r="D3124">
        <v>19</v>
      </c>
      <c r="E3124">
        <v>1</v>
      </c>
      <c r="F3124">
        <v>5.2631578999999998E-2</v>
      </c>
      <c r="G3124">
        <v>1</v>
      </c>
      <c r="H3124">
        <v>19</v>
      </c>
      <c r="I3124">
        <v>212</v>
      </c>
      <c r="J3124">
        <v>147</v>
      </c>
      <c r="K3124">
        <v>29971</v>
      </c>
      <c r="L3124">
        <v>86880</v>
      </c>
      <c r="M3124">
        <v>141.37264149999999</v>
      </c>
      <c r="N3124">
        <v>591.02040820000002</v>
      </c>
      <c r="O3124">
        <v>116851</v>
      </c>
      <c r="P3124">
        <v>6150.0526319999999</v>
      </c>
      <c r="Q3124">
        <v>-1</v>
      </c>
      <c r="R3124" t="s">
        <v>235</v>
      </c>
      <c r="S3124">
        <f t="shared" si="50"/>
        <v>1</v>
      </c>
      <c r="T3124" t="str">
        <f>IF(Q3124=S3124,"true","false")</f>
        <v>false</v>
      </c>
    </row>
    <row r="3125" spans="1:20" x14ac:dyDescent="0.45">
      <c r="A3125" t="s">
        <v>4906</v>
      </c>
      <c r="B3125">
        <v>1</v>
      </c>
      <c r="C3125">
        <v>1</v>
      </c>
      <c r="D3125">
        <v>7</v>
      </c>
      <c r="E3125">
        <v>1</v>
      </c>
      <c r="F3125">
        <v>0.14285714299999999</v>
      </c>
      <c r="G3125">
        <v>1</v>
      </c>
      <c r="H3125">
        <v>7</v>
      </c>
      <c r="I3125">
        <v>71</v>
      </c>
      <c r="J3125">
        <v>52</v>
      </c>
      <c r="K3125">
        <v>9202</v>
      </c>
      <c r="L3125">
        <v>30018</v>
      </c>
      <c r="M3125">
        <v>129.60563379999999</v>
      </c>
      <c r="N3125">
        <v>577.26923079999995</v>
      </c>
      <c r="O3125">
        <v>39220</v>
      </c>
      <c r="P3125">
        <v>5602.8571430000002</v>
      </c>
      <c r="Q3125">
        <v>-1</v>
      </c>
      <c r="R3125" t="s">
        <v>4907</v>
      </c>
      <c r="S3125">
        <f t="shared" si="50"/>
        <v>1</v>
      </c>
      <c r="T3125" t="str">
        <f>IF(Q3125=S3125,"true","false")</f>
        <v>false</v>
      </c>
    </row>
    <row r="3126" spans="1:20" x14ac:dyDescent="0.45">
      <c r="A3126" t="s">
        <v>2786</v>
      </c>
      <c r="B3126">
        <v>31</v>
      </c>
      <c r="C3126">
        <v>31</v>
      </c>
      <c r="D3126">
        <v>212</v>
      </c>
      <c r="E3126">
        <v>31</v>
      </c>
      <c r="F3126">
        <v>4.5330188680000001</v>
      </c>
      <c r="G3126">
        <v>1</v>
      </c>
      <c r="H3126">
        <v>6.8387096769999998</v>
      </c>
      <c r="I3126">
        <v>5441</v>
      </c>
      <c r="J3126">
        <v>6928</v>
      </c>
      <c r="K3126">
        <v>383028</v>
      </c>
      <c r="L3126">
        <v>6115702</v>
      </c>
      <c r="M3126">
        <v>70.396618270000005</v>
      </c>
      <c r="N3126">
        <v>882.75144339999997</v>
      </c>
      <c r="O3126">
        <v>209636.4516</v>
      </c>
      <c r="P3126">
        <v>30654.38679</v>
      </c>
      <c r="Q3126">
        <v>1</v>
      </c>
      <c r="R3126" t="s">
        <v>71</v>
      </c>
      <c r="S3126">
        <f t="shared" si="50"/>
        <v>1</v>
      </c>
      <c r="T3126" t="str">
        <f>IF(Q3126=S3126,"true","false")</f>
        <v>true</v>
      </c>
    </row>
    <row r="3127" spans="1:20" x14ac:dyDescent="0.45">
      <c r="A3127" t="s">
        <v>2797</v>
      </c>
      <c r="B3127">
        <v>16</v>
      </c>
      <c r="C3127">
        <v>16</v>
      </c>
      <c r="D3127">
        <v>159</v>
      </c>
      <c r="E3127">
        <v>16</v>
      </c>
      <c r="F3127">
        <v>1.6100628930000001</v>
      </c>
      <c r="G3127">
        <v>1</v>
      </c>
      <c r="H3127">
        <v>9.9375</v>
      </c>
      <c r="I3127">
        <v>10213</v>
      </c>
      <c r="J3127">
        <v>9729</v>
      </c>
      <c r="K3127">
        <v>2175994</v>
      </c>
      <c r="L3127">
        <v>3012139</v>
      </c>
      <c r="M3127">
        <v>213.06119649999999</v>
      </c>
      <c r="N3127">
        <v>309.60417310000003</v>
      </c>
      <c r="O3127">
        <v>324258.3125</v>
      </c>
      <c r="P3127">
        <v>32629.7673</v>
      </c>
      <c r="Q3127">
        <v>1</v>
      </c>
      <c r="R3127" t="s">
        <v>30</v>
      </c>
      <c r="S3127">
        <f t="shared" si="50"/>
        <v>1</v>
      </c>
      <c r="T3127" t="str">
        <f>IF(Q3127=S3127,"true","false")</f>
        <v>true</v>
      </c>
    </row>
    <row r="3128" spans="1:20" x14ac:dyDescent="0.45">
      <c r="A3128" t="s">
        <v>2869</v>
      </c>
      <c r="B3128">
        <v>418</v>
      </c>
      <c r="C3128">
        <v>507</v>
      </c>
      <c r="D3128">
        <v>10939</v>
      </c>
      <c r="E3128">
        <v>344.62327420000003</v>
      </c>
      <c r="F3128">
        <v>23.498400220000001</v>
      </c>
      <c r="G3128">
        <v>1.2129186599999999</v>
      </c>
      <c r="H3128">
        <v>21.57593688</v>
      </c>
      <c r="I3128">
        <v>138258</v>
      </c>
      <c r="J3128">
        <v>142835</v>
      </c>
      <c r="K3128">
        <v>11584953</v>
      </c>
      <c r="L3128">
        <v>120190235</v>
      </c>
      <c r="M3128">
        <v>83.792279649999998</v>
      </c>
      <c r="N3128">
        <v>841.46207159999994</v>
      </c>
      <c r="O3128">
        <v>259911.6134</v>
      </c>
      <c r="P3128">
        <v>12046.36512</v>
      </c>
      <c r="Q3128">
        <v>1</v>
      </c>
      <c r="R3128" t="s">
        <v>2870</v>
      </c>
      <c r="S3128">
        <f t="shared" si="50"/>
        <v>1</v>
      </c>
      <c r="T3128" t="str">
        <f>IF(Q3128=S3128,"true","false")</f>
        <v>true</v>
      </c>
    </row>
    <row r="3129" spans="1:20" x14ac:dyDescent="0.45">
      <c r="A3129" t="s">
        <v>4911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11</v>
      </c>
      <c r="J3129">
        <v>12</v>
      </c>
      <c r="K3129">
        <v>790</v>
      </c>
      <c r="L3129">
        <v>4607</v>
      </c>
      <c r="M3129">
        <v>71.818181820000007</v>
      </c>
      <c r="N3129">
        <v>383.91666670000001</v>
      </c>
      <c r="O3129">
        <v>5397</v>
      </c>
      <c r="P3129">
        <v>5397</v>
      </c>
      <c r="Q3129">
        <v>1</v>
      </c>
      <c r="R3129" t="s">
        <v>50</v>
      </c>
      <c r="S3129">
        <f t="shared" si="50"/>
        <v>1</v>
      </c>
      <c r="T3129" t="str">
        <f>IF(Q3129=S3129,"true","false")</f>
        <v>true</v>
      </c>
    </row>
    <row r="3130" spans="1:20" x14ac:dyDescent="0.45">
      <c r="A3130" t="s">
        <v>2877</v>
      </c>
      <c r="B3130">
        <v>361</v>
      </c>
      <c r="C3130">
        <v>428</v>
      </c>
      <c r="D3130">
        <v>4291</v>
      </c>
      <c r="E3130">
        <v>304.4883178</v>
      </c>
      <c r="F3130">
        <v>42.690281990000003</v>
      </c>
      <c r="G3130">
        <v>1.1855955680000001</v>
      </c>
      <c r="H3130">
        <v>10.025700929999999</v>
      </c>
      <c r="I3130">
        <v>28074</v>
      </c>
      <c r="J3130">
        <v>25140</v>
      </c>
      <c r="K3130">
        <v>6628414</v>
      </c>
      <c r="L3130">
        <v>3777436</v>
      </c>
      <c r="M3130">
        <v>236.10507939999999</v>
      </c>
      <c r="N3130">
        <v>150.25600639999999</v>
      </c>
      <c r="O3130">
        <v>24312.733639999999</v>
      </c>
      <c r="P3130">
        <v>2425.0407829999999</v>
      </c>
      <c r="Q3130">
        <v>1</v>
      </c>
      <c r="R3130" t="s">
        <v>30</v>
      </c>
      <c r="S3130">
        <f t="shared" si="50"/>
        <v>1</v>
      </c>
      <c r="T3130" t="str">
        <f>IF(Q3130=S3130,"true","false")</f>
        <v>true</v>
      </c>
    </row>
    <row r="3131" spans="1:20" x14ac:dyDescent="0.45">
      <c r="A3131" t="s">
        <v>4914</v>
      </c>
      <c r="B3131">
        <v>3</v>
      </c>
      <c r="C3131">
        <v>3</v>
      </c>
      <c r="D3131">
        <v>7</v>
      </c>
      <c r="E3131">
        <v>3</v>
      </c>
      <c r="F3131">
        <v>1.2857142859999999</v>
      </c>
      <c r="G3131">
        <v>1</v>
      </c>
      <c r="H3131">
        <v>2.3333333330000001</v>
      </c>
      <c r="I3131">
        <v>59</v>
      </c>
      <c r="J3131">
        <v>54</v>
      </c>
      <c r="K3131">
        <v>21795</v>
      </c>
      <c r="L3131">
        <v>7360</v>
      </c>
      <c r="M3131">
        <v>369.40677970000002</v>
      </c>
      <c r="N3131">
        <v>136.29629629999999</v>
      </c>
      <c r="O3131">
        <v>9718.3333330000005</v>
      </c>
      <c r="P3131">
        <v>4165</v>
      </c>
      <c r="Q3131">
        <v>1</v>
      </c>
      <c r="R3131" t="s">
        <v>186</v>
      </c>
      <c r="S3131">
        <f t="shared" si="50"/>
        <v>1</v>
      </c>
      <c r="T3131" t="str">
        <f>IF(Q3131=S3131,"true","false")</f>
        <v>true</v>
      </c>
    </row>
    <row r="3132" spans="1:20" x14ac:dyDescent="0.45">
      <c r="A3132" t="s">
        <v>2882</v>
      </c>
      <c r="B3132">
        <v>80</v>
      </c>
      <c r="C3132">
        <v>92</v>
      </c>
      <c r="D3132">
        <v>1641</v>
      </c>
      <c r="E3132">
        <v>69.565217390000001</v>
      </c>
      <c r="F3132">
        <v>5.1578305909999997</v>
      </c>
      <c r="G3132">
        <v>1.1499999999999999</v>
      </c>
      <c r="H3132">
        <v>17.836956520000001</v>
      </c>
      <c r="I3132">
        <v>33583</v>
      </c>
      <c r="J3132">
        <v>34930</v>
      </c>
      <c r="K3132">
        <v>8933408</v>
      </c>
      <c r="L3132">
        <v>22438385</v>
      </c>
      <c r="M3132">
        <v>266.00982640000001</v>
      </c>
      <c r="N3132">
        <v>642.38147719999995</v>
      </c>
      <c r="O3132">
        <v>340997.75</v>
      </c>
      <c r="P3132">
        <v>19117.485069999999</v>
      </c>
      <c r="Q3132">
        <v>1</v>
      </c>
      <c r="R3132" t="s">
        <v>30</v>
      </c>
      <c r="S3132">
        <f t="shared" si="50"/>
        <v>1</v>
      </c>
      <c r="T3132" t="str">
        <f>IF(Q3132=S3132,"true","false")</f>
        <v>true</v>
      </c>
    </row>
    <row r="3133" spans="1:20" x14ac:dyDescent="0.45">
      <c r="A3133" t="s">
        <v>4916</v>
      </c>
      <c r="B3133">
        <v>49</v>
      </c>
      <c r="C3133">
        <v>58</v>
      </c>
      <c r="D3133">
        <v>759</v>
      </c>
      <c r="E3133">
        <v>41.396551719999998</v>
      </c>
      <c r="F3133">
        <v>4.432147563</v>
      </c>
      <c r="G3133">
        <v>1.1836734689999999</v>
      </c>
      <c r="H3133">
        <v>13.086206900000001</v>
      </c>
      <c r="I3133">
        <v>7895</v>
      </c>
      <c r="J3133">
        <v>7828</v>
      </c>
      <c r="K3133">
        <v>535341</v>
      </c>
      <c r="L3133">
        <v>7989540</v>
      </c>
      <c r="M3133">
        <v>67.807599749999994</v>
      </c>
      <c r="N3133">
        <v>1020.636178</v>
      </c>
      <c r="O3133">
        <v>146980.70689999999</v>
      </c>
      <c r="P3133">
        <v>11231.727269999999</v>
      </c>
      <c r="Q3133">
        <v>-1</v>
      </c>
      <c r="R3133" t="s">
        <v>4917</v>
      </c>
      <c r="S3133">
        <f t="shared" si="50"/>
        <v>1</v>
      </c>
      <c r="T3133" t="str">
        <f>IF(Q3133=S3133,"true","false")</f>
        <v>false</v>
      </c>
    </row>
    <row r="3134" spans="1:20" x14ac:dyDescent="0.45">
      <c r="A3134" t="s">
        <v>4918</v>
      </c>
      <c r="B3134">
        <v>1</v>
      </c>
      <c r="C3134">
        <v>1</v>
      </c>
      <c r="D3134">
        <v>9</v>
      </c>
      <c r="E3134">
        <v>1</v>
      </c>
      <c r="F3134">
        <v>0.111111111</v>
      </c>
      <c r="G3134">
        <v>1</v>
      </c>
      <c r="H3134">
        <v>9</v>
      </c>
      <c r="I3134">
        <v>48</v>
      </c>
      <c r="J3134">
        <v>28</v>
      </c>
      <c r="K3134">
        <v>7159</v>
      </c>
      <c r="L3134">
        <v>11774</v>
      </c>
      <c r="M3134">
        <v>149.14583329999999</v>
      </c>
      <c r="N3134">
        <v>420.5</v>
      </c>
      <c r="O3134">
        <v>18933</v>
      </c>
      <c r="P3134">
        <v>2103.666667</v>
      </c>
      <c r="Q3134">
        <v>-1</v>
      </c>
      <c r="R3134" t="s">
        <v>1864</v>
      </c>
      <c r="S3134">
        <f t="shared" si="50"/>
        <v>1</v>
      </c>
      <c r="T3134" t="str">
        <f>IF(Q3134=S3134,"true","false")</f>
        <v>false</v>
      </c>
    </row>
    <row r="3135" spans="1:20" x14ac:dyDescent="0.45">
      <c r="A3135" t="s">
        <v>4919</v>
      </c>
      <c r="B3135">
        <v>1</v>
      </c>
      <c r="C3135">
        <v>1</v>
      </c>
      <c r="D3135">
        <v>2</v>
      </c>
      <c r="E3135">
        <v>1</v>
      </c>
      <c r="F3135">
        <v>0.5</v>
      </c>
      <c r="G3135">
        <v>1</v>
      </c>
      <c r="H3135">
        <v>2</v>
      </c>
      <c r="I3135">
        <v>24</v>
      </c>
      <c r="J3135">
        <v>25</v>
      </c>
      <c r="K3135">
        <v>2674</v>
      </c>
      <c r="L3135">
        <v>11429</v>
      </c>
      <c r="M3135">
        <v>111.41666669999999</v>
      </c>
      <c r="N3135">
        <v>457.16</v>
      </c>
      <c r="O3135">
        <v>14103</v>
      </c>
      <c r="P3135">
        <v>7051.5</v>
      </c>
      <c r="Q3135">
        <v>-1</v>
      </c>
      <c r="R3135" t="s">
        <v>452</v>
      </c>
      <c r="S3135">
        <f t="shared" si="50"/>
        <v>1</v>
      </c>
      <c r="T3135" t="str">
        <f>IF(Q3135=S3135,"true","false")</f>
        <v>false</v>
      </c>
    </row>
    <row r="3136" spans="1:20" x14ac:dyDescent="0.45">
      <c r="A3136" t="s">
        <v>4920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23</v>
      </c>
      <c r="J3136">
        <v>21</v>
      </c>
      <c r="K3136">
        <v>2675</v>
      </c>
      <c r="L3136">
        <v>6252</v>
      </c>
      <c r="M3136">
        <v>116.3043478</v>
      </c>
      <c r="N3136">
        <v>297.7142857</v>
      </c>
      <c r="O3136">
        <v>8927</v>
      </c>
      <c r="P3136">
        <v>8927</v>
      </c>
      <c r="Q3136">
        <v>-1</v>
      </c>
      <c r="R3136" t="s">
        <v>101</v>
      </c>
      <c r="S3136">
        <f t="shared" si="50"/>
        <v>1</v>
      </c>
      <c r="T3136" t="str">
        <f>IF(Q3136=S3136,"true","false")</f>
        <v>false</v>
      </c>
    </row>
    <row r="3137" spans="1:20" x14ac:dyDescent="0.45">
      <c r="A3137" t="s">
        <v>4921</v>
      </c>
      <c r="B3137">
        <v>1</v>
      </c>
      <c r="C3137">
        <v>1</v>
      </c>
      <c r="D3137">
        <v>12</v>
      </c>
      <c r="E3137">
        <v>1</v>
      </c>
      <c r="F3137">
        <v>8.3333332999999996E-2</v>
      </c>
      <c r="G3137">
        <v>1</v>
      </c>
      <c r="H3137">
        <v>12</v>
      </c>
      <c r="I3137">
        <v>197</v>
      </c>
      <c r="J3137">
        <v>186</v>
      </c>
      <c r="K3137">
        <v>19387</v>
      </c>
      <c r="L3137">
        <v>113240</v>
      </c>
      <c r="M3137">
        <v>98.411167509999999</v>
      </c>
      <c r="N3137">
        <v>608.81720429999996</v>
      </c>
      <c r="O3137">
        <v>132627</v>
      </c>
      <c r="P3137">
        <v>11052.25</v>
      </c>
      <c r="Q3137">
        <v>-1</v>
      </c>
      <c r="R3137" t="s">
        <v>4922</v>
      </c>
      <c r="S3137">
        <f t="shared" si="50"/>
        <v>1</v>
      </c>
      <c r="T3137" t="str">
        <f>IF(Q3137=S3137,"true","false")</f>
        <v>false</v>
      </c>
    </row>
    <row r="3138" spans="1:20" x14ac:dyDescent="0.45">
      <c r="A3138" t="s">
        <v>4923</v>
      </c>
      <c r="B3138">
        <v>2</v>
      </c>
      <c r="C3138">
        <v>119</v>
      </c>
      <c r="D3138">
        <v>17111</v>
      </c>
      <c r="E3138">
        <v>3.3613444999999999E-2</v>
      </c>
      <c r="F3138">
        <v>0.82759628299999999</v>
      </c>
      <c r="G3138">
        <v>59.5</v>
      </c>
      <c r="H3138">
        <v>143.78991600000001</v>
      </c>
      <c r="I3138">
        <v>96471</v>
      </c>
      <c r="J3138">
        <v>72166</v>
      </c>
      <c r="K3138">
        <v>10621203</v>
      </c>
      <c r="L3138">
        <v>7000331</v>
      </c>
      <c r="M3138">
        <v>110.09736599999999</v>
      </c>
      <c r="N3138">
        <v>97.003173239999995</v>
      </c>
      <c r="O3138">
        <v>148080.1176</v>
      </c>
      <c r="P3138">
        <v>1029.8365960000001</v>
      </c>
      <c r="Q3138">
        <v>0</v>
      </c>
      <c r="R3138" t="s">
        <v>4924</v>
      </c>
      <c r="S3138">
        <f t="shared" si="50"/>
        <v>0</v>
      </c>
      <c r="T3138" t="str">
        <f>IF(Q3138=S3138,"true","false")</f>
        <v>true</v>
      </c>
    </row>
    <row r="3139" spans="1:20" x14ac:dyDescent="0.45">
      <c r="A3139" t="s">
        <v>4925</v>
      </c>
      <c r="B3139">
        <v>7</v>
      </c>
      <c r="C3139">
        <v>7</v>
      </c>
      <c r="D3139">
        <v>170</v>
      </c>
      <c r="E3139">
        <v>7</v>
      </c>
      <c r="F3139">
        <v>0.28823529399999998</v>
      </c>
      <c r="G3139">
        <v>1</v>
      </c>
      <c r="H3139">
        <v>24.285714290000001</v>
      </c>
      <c r="I3139">
        <v>6640</v>
      </c>
      <c r="J3139">
        <v>11305</v>
      </c>
      <c r="K3139">
        <v>497153</v>
      </c>
      <c r="L3139">
        <v>14976612</v>
      </c>
      <c r="M3139">
        <v>74.872439760000006</v>
      </c>
      <c r="N3139">
        <v>1324.777709</v>
      </c>
      <c r="O3139">
        <v>2210537.8569999998</v>
      </c>
      <c r="P3139">
        <v>91022.147060000003</v>
      </c>
      <c r="Q3139">
        <v>1</v>
      </c>
      <c r="R3139" t="s">
        <v>4926</v>
      </c>
      <c r="S3139">
        <f t="shared" ref="S3139:S3202" si="51">IF(AND(E3139&lt;0.05,C3139&gt;10),0,1)</f>
        <v>1</v>
      </c>
      <c r="T3139" t="str">
        <f>IF(Q3139=S3139,"true","false")</f>
        <v>true</v>
      </c>
    </row>
    <row r="3140" spans="1:20" x14ac:dyDescent="0.45">
      <c r="A3140" t="s">
        <v>4927</v>
      </c>
      <c r="B3140">
        <v>1</v>
      </c>
      <c r="C3140">
        <v>1</v>
      </c>
      <c r="D3140">
        <v>60</v>
      </c>
      <c r="E3140">
        <v>1</v>
      </c>
      <c r="F3140">
        <v>1.6666667E-2</v>
      </c>
      <c r="G3140">
        <v>1</v>
      </c>
      <c r="H3140">
        <v>60</v>
      </c>
      <c r="I3140">
        <v>6663</v>
      </c>
      <c r="J3140">
        <v>7574</v>
      </c>
      <c r="K3140">
        <v>513588</v>
      </c>
      <c r="L3140">
        <v>8861832</v>
      </c>
      <c r="M3140">
        <v>77.080594329999997</v>
      </c>
      <c r="N3140">
        <v>1170.0332719999999</v>
      </c>
      <c r="O3140">
        <v>9375420</v>
      </c>
      <c r="P3140">
        <v>156257</v>
      </c>
      <c r="Q3140">
        <v>-1</v>
      </c>
      <c r="R3140" t="s">
        <v>4928</v>
      </c>
      <c r="S3140">
        <f t="shared" si="51"/>
        <v>1</v>
      </c>
      <c r="T3140" t="str">
        <f>IF(Q3140=S3140,"true","false")</f>
        <v>false</v>
      </c>
    </row>
    <row r="3141" spans="1:20" x14ac:dyDescent="0.45">
      <c r="A3141" t="s">
        <v>4929</v>
      </c>
      <c r="B3141">
        <v>6</v>
      </c>
      <c r="C3141">
        <v>24</v>
      </c>
      <c r="D3141">
        <v>169</v>
      </c>
      <c r="E3141">
        <v>1.5</v>
      </c>
      <c r="F3141">
        <v>3.4082840239999999</v>
      </c>
      <c r="G3141">
        <v>4</v>
      </c>
      <c r="H3141">
        <v>7.0416666670000003</v>
      </c>
      <c r="I3141">
        <v>1789</v>
      </c>
      <c r="J3141">
        <v>1701</v>
      </c>
      <c r="K3141">
        <v>197860</v>
      </c>
      <c r="L3141">
        <v>971890</v>
      </c>
      <c r="M3141">
        <v>110.5980995</v>
      </c>
      <c r="N3141">
        <v>571.36390359999996</v>
      </c>
      <c r="O3141">
        <v>48739.583330000001</v>
      </c>
      <c r="P3141">
        <v>6921.5976330000003</v>
      </c>
      <c r="Q3141">
        <v>-1</v>
      </c>
      <c r="R3141" t="s">
        <v>4930</v>
      </c>
      <c r="S3141">
        <f t="shared" si="51"/>
        <v>1</v>
      </c>
      <c r="T3141" t="str">
        <f>IF(Q3141=S3141,"true","false")</f>
        <v>false</v>
      </c>
    </row>
    <row r="3142" spans="1:20" x14ac:dyDescent="0.45">
      <c r="A3142" t="s">
        <v>4931</v>
      </c>
      <c r="B3142">
        <v>3</v>
      </c>
      <c r="C3142">
        <v>3</v>
      </c>
      <c r="D3142">
        <v>80</v>
      </c>
      <c r="E3142">
        <v>3</v>
      </c>
      <c r="F3142">
        <v>0.1125</v>
      </c>
      <c r="G3142">
        <v>1</v>
      </c>
      <c r="H3142">
        <v>26.666666670000001</v>
      </c>
      <c r="I3142">
        <v>1354</v>
      </c>
      <c r="J3142">
        <v>1047</v>
      </c>
      <c r="K3142">
        <v>307184</v>
      </c>
      <c r="L3142">
        <v>570294</v>
      </c>
      <c r="M3142">
        <v>226.8714919</v>
      </c>
      <c r="N3142">
        <v>544.69340969999996</v>
      </c>
      <c r="O3142">
        <v>292492.6667</v>
      </c>
      <c r="P3142">
        <v>10968.475</v>
      </c>
      <c r="Q3142">
        <v>0</v>
      </c>
      <c r="R3142" t="s">
        <v>296</v>
      </c>
      <c r="S3142">
        <f t="shared" si="51"/>
        <v>1</v>
      </c>
      <c r="T3142" t="str">
        <f>IF(Q3142=S3142,"true","false")</f>
        <v>false</v>
      </c>
    </row>
    <row r="3143" spans="1:20" x14ac:dyDescent="0.45">
      <c r="A3143" t="s">
        <v>4932</v>
      </c>
      <c r="B3143">
        <v>1</v>
      </c>
      <c r="C3143">
        <v>1</v>
      </c>
      <c r="D3143">
        <v>5</v>
      </c>
      <c r="E3143">
        <v>1</v>
      </c>
      <c r="F3143">
        <v>0.2</v>
      </c>
      <c r="G3143">
        <v>1</v>
      </c>
      <c r="H3143">
        <v>5</v>
      </c>
      <c r="I3143">
        <v>46</v>
      </c>
      <c r="J3143">
        <v>36</v>
      </c>
      <c r="K3143">
        <v>4998</v>
      </c>
      <c r="L3143">
        <v>21980</v>
      </c>
      <c r="M3143">
        <v>108.65217389999999</v>
      </c>
      <c r="N3143">
        <v>610.55555560000005</v>
      </c>
      <c r="O3143">
        <v>26978</v>
      </c>
      <c r="P3143">
        <v>5395.6</v>
      </c>
      <c r="Q3143">
        <v>-1</v>
      </c>
      <c r="R3143" t="s">
        <v>2677</v>
      </c>
      <c r="S3143">
        <f t="shared" si="51"/>
        <v>1</v>
      </c>
      <c r="T3143" t="str">
        <f>IF(Q3143=S3143,"true","false")</f>
        <v>false</v>
      </c>
    </row>
    <row r="3144" spans="1:20" x14ac:dyDescent="0.45">
      <c r="A3144" t="s">
        <v>2888</v>
      </c>
      <c r="B3144">
        <v>30</v>
      </c>
      <c r="C3144">
        <v>37</v>
      </c>
      <c r="D3144">
        <v>1046</v>
      </c>
      <c r="E3144">
        <v>24.324324319999999</v>
      </c>
      <c r="F3144">
        <v>1.308795411</v>
      </c>
      <c r="G3144">
        <v>1.233333333</v>
      </c>
      <c r="H3144">
        <v>28.270270270000001</v>
      </c>
      <c r="I3144">
        <v>7973</v>
      </c>
      <c r="J3144">
        <v>7972</v>
      </c>
      <c r="K3144">
        <v>527282</v>
      </c>
      <c r="L3144">
        <v>6763509</v>
      </c>
      <c r="M3144">
        <v>66.133450400000001</v>
      </c>
      <c r="N3144">
        <v>848.40805320000004</v>
      </c>
      <c r="O3144">
        <v>197048.40539999999</v>
      </c>
      <c r="P3144">
        <v>6970.1634800000002</v>
      </c>
      <c r="Q3144">
        <v>1</v>
      </c>
      <c r="R3144" t="s">
        <v>162</v>
      </c>
      <c r="S3144">
        <f t="shared" si="51"/>
        <v>1</v>
      </c>
      <c r="T3144" t="str">
        <f>IF(Q3144=S3144,"true","false")</f>
        <v>true</v>
      </c>
    </row>
    <row r="3145" spans="1:20" x14ac:dyDescent="0.45">
      <c r="A3145" t="s">
        <v>4934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4</v>
      </c>
      <c r="J3145">
        <v>0</v>
      </c>
      <c r="K3145">
        <v>240</v>
      </c>
      <c r="L3145">
        <v>0</v>
      </c>
      <c r="M3145">
        <v>60</v>
      </c>
      <c r="N3145">
        <v>0</v>
      </c>
      <c r="O3145">
        <v>240</v>
      </c>
      <c r="P3145">
        <v>240</v>
      </c>
      <c r="Q3145">
        <v>0</v>
      </c>
      <c r="R3145" t="s">
        <v>4935</v>
      </c>
      <c r="S3145">
        <f t="shared" si="51"/>
        <v>1</v>
      </c>
      <c r="T3145" t="str">
        <f>IF(Q3145=S3145,"true","false")</f>
        <v>false</v>
      </c>
    </row>
    <row r="3146" spans="1:20" x14ac:dyDescent="0.45">
      <c r="A3146" t="s">
        <v>4936</v>
      </c>
      <c r="B3146">
        <v>1</v>
      </c>
      <c r="C3146">
        <v>2</v>
      </c>
      <c r="D3146">
        <v>12</v>
      </c>
      <c r="E3146">
        <v>0.5</v>
      </c>
      <c r="F3146">
        <v>0.33333333300000001</v>
      </c>
      <c r="G3146">
        <v>2</v>
      </c>
      <c r="H3146">
        <v>6</v>
      </c>
      <c r="I3146">
        <v>43</v>
      </c>
      <c r="J3146">
        <v>15</v>
      </c>
      <c r="K3146">
        <v>4671</v>
      </c>
      <c r="L3146">
        <v>1203</v>
      </c>
      <c r="M3146">
        <v>108.62790699999999</v>
      </c>
      <c r="N3146">
        <v>80.2</v>
      </c>
      <c r="O3146">
        <v>2937</v>
      </c>
      <c r="P3146">
        <v>489.5</v>
      </c>
      <c r="Q3146">
        <v>1</v>
      </c>
      <c r="R3146" t="s">
        <v>248</v>
      </c>
      <c r="S3146">
        <f t="shared" si="51"/>
        <v>1</v>
      </c>
      <c r="T3146" t="str">
        <f>IF(Q3146=S3146,"true","false")</f>
        <v>true</v>
      </c>
    </row>
    <row r="3147" spans="1:20" x14ac:dyDescent="0.45">
      <c r="A3147" t="s">
        <v>2891</v>
      </c>
      <c r="B3147">
        <v>77</v>
      </c>
      <c r="C3147">
        <v>80</v>
      </c>
      <c r="D3147">
        <v>553</v>
      </c>
      <c r="E3147">
        <v>74.112499999999997</v>
      </c>
      <c r="F3147">
        <v>11.57323689</v>
      </c>
      <c r="G3147">
        <v>1.0389610389999999</v>
      </c>
      <c r="H3147">
        <v>6.9124999999999996</v>
      </c>
      <c r="I3147">
        <v>3090</v>
      </c>
      <c r="J3147">
        <v>2857</v>
      </c>
      <c r="K3147">
        <v>679383</v>
      </c>
      <c r="L3147">
        <v>328177</v>
      </c>
      <c r="M3147">
        <v>219.8650485</v>
      </c>
      <c r="N3147">
        <v>114.86769339999999</v>
      </c>
      <c r="O3147">
        <v>12594.5</v>
      </c>
      <c r="P3147">
        <v>1821.9891500000001</v>
      </c>
      <c r="Q3147">
        <v>1</v>
      </c>
      <c r="R3147" t="s">
        <v>327</v>
      </c>
      <c r="S3147">
        <f t="shared" si="51"/>
        <v>1</v>
      </c>
      <c r="T3147" t="str">
        <f>IF(Q3147=S3147,"true","false")</f>
        <v>true</v>
      </c>
    </row>
    <row r="3148" spans="1:20" x14ac:dyDescent="0.45">
      <c r="A3148" t="s">
        <v>4938</v>
      </c>
      <c r="B3148">
        <v>2</v>
      </c>
      <c r="C3148">
        <v>5</v>
      </c>
      <c r="D3148">
        <v>7</v>
      </c>
      <c r="E3148">
        <v>0.8</v>
      </c>
      <c r="F3148">
        <v>3.5714285710000002</v>
      </c>
      <c r="G3148">
        <v>2.5</v>
      </c>
      <c r="H3148">
        <v>1.4</v>
      </c>
      <c r="I3148">
        <v>150</v>
      </c>
      <c r="J3148">
        <v>174</v>
      </c>
      <c r="K3148">
        <v>15531</v>
      </c>
      <c r="L3148">
        <v>133262</v>
      </c>
      <c r="M3148">
        <v>103.54</v>
      </c>
      <c r="N3148">
        <v>765.87356320000004</v>
      </c>
      <c r="O3148">
        <v>29758.6</v>
      </c>
      <c r="P3148">
        <v>21256.14286</v>
      </c>
      <c r="Q3148">
        <v>-1</v>
      </c>
      <c r="R3148" t="s">
        <v>3590</v>
      </c>
      <c r="S3148">
        <f t="shared" si="51"/>
        <v>1</v>
      </c>
      <c r="T3148" t="str">
        <f>IF(Q3148=S3148,"true","false")</f>
        <v>false</v>
      </c>
    </row>
    <row r="3149" spans="1:20" x14ac:dyDescent="0.45">
      <c r="A3149" t="s">
        <v>4939</v>
      </c>
      <c r="B3149">
        <v>2</v>
      </c>
      <c r="C3149">
        <v>4</v>
      </c>
      <c r="D3149">
        <v>149</v>
      </c>
      <c r="E3149">
        <v>1</v>
      </c>
      <c r="F3149">
        <v>0.10738254999999999</v>
      </c>
      <c r="G3149">
        <v>2</v>
      </c>
      <c r="H3149">
        <v>37.25</v>
      </c>
      <c r="I3149">
        <v>97080</v>
      </c>
      <c r="J3149">
        <v>127816</v>
      </c>
      <c r="K3149">
        <v>5128757</v>
      </c>
      <c r="L3149">
        <v>177463235</v>
      </c>
      <c r="M3149">
        <v>52.830212199999998</v>
      </c>
      <c r="N3149">
        <v>1388.4273880000001</v>
      </c>
      <c r="O3149">
        <v>45647998</v>
      </c>
      <c r="P3149">
        <v>1225449.611</v>
      </c>
      <c r="Q3149">
        <v>-1</v>
      </c>
      <c r="R3149" t="s">
        <v>4940</v>
      </c>
      <c r="S3149">
        <f t="shared" si="51"/>
        <v>1</v>
      </c>
      <c r="T3149" t="str">
        <f>IF(Q3149=S3149,"true","false")</f>
        <v>false</v>
      </c>
    </row>
    <row r="3150" spans="1:20" x14ac:dyDescent="0.45">
      <c r="A3150" t="s">
        <v>4941</v>
      </c>
      <c r="B3150">
        <v>2</v>
      </c>
      <c r="C3150">
        <v>2</v>
      </c>
      <c r="D3150">
        <v>4</v>
      </c>
      <c r="E3150">
        <v>2</v>
      </c>
      <c r="F3150">
        <v>1</v>
      </c>
      <c r="G3150">
        <v>1</v>
      </c>
      <c r="H3150">
        <v>2</v>
      </c>
      <c r="I3150">
        <v>838</v>
      </c>
      <c r="J3150">
        <v>1070</v>
      </c>
      <c r="K3150">
        <v>46107</v>
      </c>
      <c r="L3150">
        <v>962160</v>
      </c>
      <c r="M3150">
        <v>55.020286400000003</v>
      </c>
      <c r="N3150">
        <v>899.21495330000005</v>
      </c>
      <c r="O3150">
        <v>504133.5</v>
      </c>
      <c r="P3150">
        <v>252066.75</v>
      </c>
      <c r="Q3150">
        <v>-1</v>
      </c>
      <c r="R3150" t="s">
        <v>4942</v>
      </c>
      <c r="S3150">
        <f t="shared" si="51"/>
        <v>1</v>
      </c>
      <c r="T3150" t="str">
        <f>IF(Q3150=S3150,"true","false")</f>
        <v>false</v>
      </c>
    </row>
    <row r="3151" spans="1:20" x14ac:dyDescent="0.45">
      <c r="A3151" t="s">
        <v>4943</v>
      </c>
      <c r="B3151">
        <v>2</v>
      </c>
      <c r="C3151">
        <v>2</v>
      </c>
      <c r="D3151">
        <v>30</v>
      </c>
      <c r="E3151">
        <v>2</v>
      </c>
      <c r="F3151">
        <v>0.133333333</v>
      </c>
      <c r="G3151">
        <v>1</v>
      </c>
      <c r="H3151">
        <v>15</v>
      </c>
      <c r="I3151">
        <v>120</v>
      </c>
      <c r="J3151">
        <v>61</v>
      </c>
      <c r="K3151">
        <v>12744</v>
      </c>
      <c r="L3151">
        <v>5188</v>
      </c>
      <c r="M3151">
        <v>106.2</v>
      </c>
      <c r="N3151">
        <v>85.049180329999999</v>
      </c>
      <c r="O3151">
        <v>8966</v>
      </c>
      <c r="P3151">
        <v>597.73333330000003</v>
      </c>
      <c r="Q3151">
        <v>-1</v>
      </c>
      <c r="R3151" t="s">
        <v>433</v>
      </c>
      <c r="S3151">
        <f t="shared" si="51"/>
        <v>1</v>
      </c>
      <c r="T3151" t="str">
        <f>IF(Q3151=S3151,"true","false")</f>
        <v>false</v>
      </c>
    </row>
    <row r="3152" spans="1:20" x14ac:dyDescent="0.45">
      <c r="A3152" t="s">
        <v>4944</v>
      </c>
      <c r="B3152">
        <v>1</v>
      </c>
      <c r="C3152">
        <v>1</v>
      </c>
      <c r="D3152">
        <v>4</v>
      </c>
      <c r="E3152">
        <v>1</v>
      </c>
      <c r="F3152">
        <v>0.25</v>
      </c>
      <c r="G3152">
        <v>1</v>
      </c>
      <c r="H3152">
        <v>4</v>
      </c>
      <c r="I3152">
        <v>12</v>
      </c>
      <c r="J3152">
        <v>0</v>
      </c>
      <c r="K3152">
        <v>720</v>
      </c>
      <c r="L3152">
        <v>0</v>
      </c>
      <c r="M3152">
        <v>60</v>
      </c>
      <c r="N3152">
        <v>0</v>
      </c>
      <c r="O3152">
        <v>720</v>
      </c>
      <c r="P3152">
        <v>180</v>
      </c>
      <c r="Q3152">
        <v>-1</v>
      </c>
      <c r="R3152" t="s">
        <v>4945</v>
      </c>
      <c r="S3152">
        <f t="shared" si="51"/>
        <v>1</v>
      </c>
      <c r="T3152" t="str">
        <f>IF(Q3152=S3152,"true","false")</f>
        <v>false</v>
      </c>
    </row>
    <row r="3153" spans="1:20" x14ac:dyDescent="0.45">
      <c r="A3153" t="s">
        <v>2900</v>
      </c>
      <c r="B3153">
        <v>17</v>
      </c>
      <c r="C3153">
        <v>17</v>
      </c>
      <c r="D3153">
        <v>161</v>
      </c>
      <c r="E3153">
        <v>17</v>
      </c>
      <c r="F3153">
        <v>1.795031056</v>
      </c>
      <c r="G3153">
        <v>1</v>
      </c>
      <c r="H3153">
        <v>9.4705882349999992</v>
      </c>
      <c r="I3153">
        <v>2539</v>
      </c>
      <c r="J3153">
        <v>2441</v>
      </c>
      <c r="K3153">
        <v>164279</v>
      </c>
      <c r="L3153">
        <v>2740138</v>
      </c>
      <c r="M3153">
        <v>64.702244980000003</v>
      </c>
      <c r="N3153">
        <v>1122.547317</v>
      </c>
      <c r="O3153">
        <v>170848.0588</v>
      </c>
      <c r="P3153">
        <v>18039.85714</v>
      </c>
      <c r="Q3153">
        <v>1</v>
      </c>
      <c r="R3153" t="s">
        <v>491</v>
      </c>
      <c r="S3153">
        <f t="shared" si="51"/>
        <v>1</v>
      </c>
      <c r="T3153" t="str">
        <f>IF(Q3153=S3153,"true","false")</f>
        <v>true</v>
      </c>
    </row>
    <row r="3154" spans="1:20" x14ac:dyDescent="0.45">
      <c r="A3154" t="s">
        <v>4948</v>
      </c>
      <c r="B3154">
        <v>8</v>
      </c>
      <c r="C3154">
        <v>8</v>
      </c>
      <c r="D3154">
        <v>471</v>
      </c>
      <c r="E3154">
        <v>8</v>
      </c>
      <c r="F3154">
        <v>0.135881104</v>
      </c>
      <c r="G3154">
        <v>1</v>
      </c>
      <c r="H3154">
        <v>58.875</v>
      </c>
      <c r="I3154">
        <v>7583</v>
      </c>
      <c r="J3154">
        <v>8033</v>
      </c>
      <c r="K3154">
        <v>1149344</v>
      </c>
      <c r="L3154">
        <v>5994597</v>
      </c>
      <c r="M3154">
        <v>151.56850850000001</v>
      </c>
      <c r="N3154">
        <v>746.24635880000005</v>
      </c>
      <c r="O3154">
        <v>892992.625</v>
      </c>
      <c r="P3154">
        <v>15167.60297</v>
      </c>
      <c r="Q3154">
        <v>1</v>
      </c>
      <c r="R3154" t="s">
        <v>439</v>
      </c>
      <c r="S3154">
        <f t="shared" si="51"/>
        <v>1</v>
      </c>
      <c r="T3154" t="str">
        <f>IF(Q3154=S3154,"true","false")</f>
        <v>true</v>
      </c>
    </row>
    <row r="3155" spans="1:20" x14ac:dyDescent="0.45">
      <c r="A3155" t="s">
        <v>4949</v>
      </c>
      <c r="B3155">
        <v>4</v>
      </c>
      <c r="C3155">
        <v>18</v>
      </c>
      <c r="D3155">
        <v>446</v>
      </c>
      <c r="E3155">
        <v>0.88888888899999996</v>
      </c>
      <c r="F3155">
        <v>0.72645739899999995</v>
      </c>
      <c r="G3155">
        <v>4.5</v>
      </c>
      <c r="H3155">
        <v>24.777777780000001</v>
      </c>
      <c r="I3155">
        <v>2429</v>
      </c>
      <c r="J3155">
        <v>2319</v>
      </c>
      <c r="K3155">
        <v>266256</v>
      </c>
      <c r="L3155">
        <v>233691</v>
      </c>
      <c r="M3155">
        <v>109.6154796</v>
      </c>
      <c r="N3155">
        <v>100.77231569999999</v>
      </c>
      <c r="O3155">
        <v>27774.833330000001</v>
      </c>
      <c r="P3155">
        <v>1120.9573989999999</v>
      </c>
      <c r="Q3155">
        <v>1</v>
      </c>
      <c r="R3155" t="s">
        <v>4950</v>
      </c>
      <c r="S3155">
        <f t="shared" si="51"/>
        <v>1</v>
      </c>
      <c r="T3155" t="str">
        <f>IF(Q3155=S3155,"true","false")</f>
        <v>true</v>
      </c>
    </row>
    <row r="3156" spans="1:20" x14ac:dyDescent="0.45">
      <c r="A3156" t="s">
        <v>4951</v>
      </c>
      <c r="B3156">
        <v>1</v>
      </c>
      <c r="C3156">
        <v>1</v>
      </c>
      <c r="D3156">
        <v>4</v>
      </c>
      <c r="E3156">
        <v>1</v>
      </c>
      <c r="F3156">
        <v>0.25</v>
      </c>
      <c r="G3156">
        <v>1</v>
      </c>
      <c r="H3156">
        <v>4</v>
      </c>
      <c r="I3156">
        <v>55</v>
      </c>
      <c r="J3156">
        <v>52</v>
      </c>
      <c r="K3156">
        <v>9392</v>
      </c>
      <c r="L3156">
        <v>10718</v>
      </c>
      <c r="M3156">
        <v>170.7636364</v>
      </c>
      <c r="N3156">
        <v>206.1153846</v>
      </c>
      <c r="O3156">
        <v>20110</v>
      </c>
      <c r="P3156">
        <v>5027.5</v>
      </c>
      <c r="Q3156">
        <v>1</v>
      </c>
      <c r="R3156" t="s">
        <v>1413</v>
      </c>
      <c r="S3156">
        <f t="shared" si="51"/>
        <v>1</v>
      </c>
      <c r="T3156" t="str">
        <f>IF(Q3156=S3156,"true","false")</f>
        <v>true</v>
      </c>
    </row>
    <row r="3157" spans="1:20" x14ac:dyDescent="0.45">
      <c r="A3157" t="s">
        <v>4952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19</v>
      </c>
      <c r="J3157">
        <v>20</v>
      </c>
      <c r="K3157">
        <v>1924</v>
      </c>
      <c r="L3157">
        <v>9765</v>
      </c>
      <c r="M3157">
        <v>101.2631579</v>
      </c>
      <c r="N3157">
        <v>488.25</v>
      </c>
      <c r="O3157">
        <v>11689</v>
      </c>
      <c r="P3157">
        <v>11689</v>
      </c>
      <c r="Q3157">
        <v>1</v>
      </c>
      <c r="R3157" t="s">
        <v>186</v>
      </c>
      <c r="S3157">
        <f t="shared" si="51"/>
        <v>1</v>
      </c>
      <c r="T3157" t="str">
        <f>IF(Q3157=S3157,"true","false")</f>
        <v>true</v>
      </c>
    </row>
    <row r="3158" spans="1:20" x14ac:dyDescent="0.45">
      <c r="A3158" t="s">
        <v>4953</v>
      </c>
      <c r="B3158">
        <v>3</v>
      </c>
      <c r="C3158">
        <v>3</v>
      </c>
      <c r="D3158">
        <v>4</v>
      </c>
      <c r="E3158">
        <v>3</v>
      </c>
      <c r="F3158">
        <v>2.25</v>
      </c>
      <c r="G3158">
        <v>1</v>
      </c>
      <c r="H3158">
        <v>1.3333333329999999</v>
      </c>
      <c r="I3158">
        <v>20</v>
      </c>
      <c r="J3158">
        <v>18</v>
      </c>
      <c r="K3158">
        <v>4334</v>
      </c>
      <c r="L3158">
        <v>1120</v>
      </c>
      <c r="M3158">
        <v>216.7</v>
      </c>
      <c r="N3158">
        <v>62.222222219999999</v>
      </c>
      <c r="O3158">
        <v>1818</v>
      </c>
      <c r="P3158">
        <v>1363.5</v>
      </c>
      <c r="Q3158">
        <v>-1</v>
      </c>
      <c r="R3158" t="s">
        <v>4945</v>
      </c>
      <c r="S3158">
        <f t="shared" si="51"/>
        <v>1</v>
      </c>
      <c r="T3158" t="str">
        <f>IF(Q3158=S3158,"true","false")</f>
        <v>false</v>
      </c>
    </row>
    <row r="3159" spans="1:20" x14ac:dyDescent="0.45">
      <c r="A3159" t="s">
        <v>4954</v>
      </c>
      <c r="B3159">
        <v>1</v>
      </c>
      <c r="C3159">
        <v>1</v>
      </c>
      <c r="D3159">
        <v>89</v>
      </c>
      <c r="E3159">
        <v>1</v>
      </c>
      <c r="F3159">
        <v>1.1235955000000001E-2</v>
      </c>
      <c r="G3159">
        <v>1</v>
      </c>
      <c r="H3159">
        <v>89</v>
      </c>
      <c r="I3159">
        <v>320</v>
      </c>
      <c r="J3159">
        <v>168</v>
      </c>
      <c r="K3159">
        <v>37315</v>
      </c>
      <c r="L3159">
        <v>41664</v>
      </c>
      <c r="M3159">
        <v>116.609375</v>
      </c>
      <c r="N3159">
        <v>248</v>
      </c>
      <c r="O3159">
        <v>78979</v>
      </c>
      <c r="P3159">
        <v>887.40449439999998</v>
      </c>
      <c r="Q3159">
        <v>-1</v>
      </c>
      <c r="R3159" t="s">
        <v>4955</v>
      </c>
      <c r="S3159">
        <f t="shared" si="51"/>
        <v>1</v>
      </c>
      <c r="T3159" t="str">
        <f>IF(Q3159=S3159,"true","false")</f>
        <v>false</v>
      </c>
    </row>
    <row r="3160" spans="1:20" x14ac:dyDescent="0.45">
      <c r="A3160" t="s">
        <v>4956</v>
      </c>
      <c r="B3160">
        <v>4</v>
      </c>
      <c r="C3160">
        <v>4</v>
      </c>
      <c r="D3160">
        <v>13</v>
      </c>
      <c r="E3160">
        <v>4</v>
      </c>
      <c r="F3160">
        <v>1.230769231</v>
      </c>
      <c r="G3160">
        <v>1</v>
      </c>
      <c r="H3160">
        <v>3.25</v>
      </c>
      <c r="I3160">
        <v>155</v>
      </c>
      <c r="J3160">
        <v>102</v>
      </c>
      <c r="K3160">
        <v>51013</v>
      </c>
      <c r="L3160">
        <v>28114</v>
      </c>
      <c r="M3160">
        <v>329.116129</v>
      </c>
      <c r="N3160">
        <v>275.62745100000001</v>
      </c>
      <c r="O3160">
        <v>19781.75</v>
      </c>
      <c r="P3160">
        <v>6086.6923079999997</v>
      </c>
      <c r="Q3160">
        <v>1</v>
      </c>
      <c r="R3160" t="s">
        <v>24</v>
      </c>
      <c r="S3160">
        <f t="shared" si="51"/>
        <v>1</v>
      </c>
      <c r="T3160" t="str">
        <f>IF(Q3160=S3160,"true","false")</f>
        <v>true</v>
      </c>
    </row>
    <row r="3161" spans="1:20" x14ac:dyDescent="0.45">
      <c r="A3161" t="s">
        <v>4957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3</v>
      </c>
      <c r="J3161">
        <v>2</v>
      </c>
      <c r="K3161">
        <v>140</v>
      </c>
      <c r="L3161">
        <v>92</v>
      </c>
      <c r="M3161">
        <v>46.666666669999998</v>
      </c>
      <c r="N3161">
        <v>46</v>
      </c>
      <c r="O3161">
        <v>232</v>
      </c>
      <c r="P3161">
        <v>232</v>
      </c>
      <c r="Q3161">
        <v>-1</v>
      </c>
      <c r="R3161" t="s">
        <v>2037</v>
      </c>
      <c r="S3161">
        <f t="shared" si="51"/>
        <v>1</v>
      </c>
      <c r="T3161" t="str">
        <f>IF(Q3161=S3161,"true","false")</f>
        <v>false</v>
      </c>
    </row>
    <row r="3162" spans="1:20" x14ac:dyDescent="0.45">
      <c r="A3162" t="s">
        <v>4958</v>
      </c>
      <c r="B3162">
        <v>3</v>
      </c>
      <c r="C3162">
        <v>6</v>
      </c>
      <c r="D3162">
        <v>32</v>
      </c>
      <c r="E3162">
        <v>1.5</v>
      </c>
      <c r="F3162">
        <v>1.125</v>
      </c>
      <c r="G3162">
        <v>2</v>
      </c>
      <c r="H3162">
        <v>5.3333333329999997</v>
      </c>
      <c r="I3162">
        <v>1710</v>
      </c>
      <c r="J3162">
        <v>1187</v>
      </c>
      <c r="K3162">
        <v>123611</v>
      </c>
      <c r="L3162">
        <v>75476</v>
      </c>
      <c r="M3162">
        <v>72.287134499999993</v>
      </c>
      <c r="N3162">
        <v>63.585509690000002</v>
      </c>
      <c r="O3162">
        <v>33181.166669999999</v>
      </c>
      <c r="P3162">
        <v>6221.46875</v>
      </c>
      <c r="Q3162">
        <v>0</v>
      </c>
      <c r="R3162" t="s">
        <v>4959</v>
      </c>
      <c r="S3162">
        <f t="shared" si="51"/>
        <v>1</v>
      </c>
      <c r="T3162" t="str">
        <f>IF(Q3162=S3162,"true","false")</f>
        <v>false</v>
      </c>
    </row>
    <row r="3163" spans="1:20" x14ac:dyDescent="0.45">
      <c r="A3163" t="s">
        <v>4960</v>
      </c>
      <c r="B3163">
        <v>11</v>
      </c>
      <c r="C3163">
        <v>11</v>
      </c>
      <c r="D3163">
        <v>40</v>
      </c>
      <c r="E3163">
        <v>11</v>
      </c>
      <c r="F3163">
        <v>3.0249999999999999</v>
      </c>
      <c r="G3163">
        <v>1</v>
      </c>
      <c r="H3163">
        <v>3.636363636</v>
      </c>
      <c r="I3163">
        <v>2392</v>
      </c>
      <c r="J3163">
        <v>2994</v>
      </c>
      <c r="K3163">
        <v>168335</v>
      </c>
      <c r="L3163">
        <v>3862742</v>
      </c>
      <c r="M3163">
        <v>70.374163879999998</v>
      </c>
      <c r="N3163">
        <v>1290.160989</v>
      </c>
      <c r="O3163">
        <v>366461.54550000001</v>
      </c>
      <c r="P3163">
        <v>100776.925</v>
      </c>
      <c r="Q3163">
        <v>-1</v>
      </c>
      <c r="R3163" t="s">
        <v>4961</v>
      </c>
      <c r="S3163">
        <f t="shared" si="51"/>
        <v>1</v>
      </c>
      <c r="T3163" t="str">
        <f>IF(Q3163=S3163,"true","false")</f>
        <v>false</v>
      </c>
    </row>
    <row r="3164" spans="1:20" x14ac:dyDescent="0.45">
      <c r="A3164" t="s">
        <v>4962</v>
      </c>
      <c r="B3164">
        <v>1</v>
      </c>
      <c r="C3164">
        <v>1</v>
      </c>
      <c r="D3164">
        <v>19</v>
      </c>
      <c r="E3164">
        <v>1</v>
      </c>
      <c r="F3164">
        <v>5.2631578999999998E-2</v>
      </c>
      <c r="G3164">
        <v>1</v>
      </c>
      <c r="H3164">
        <v>19</v>
      </c>
      <c r="I3164">
        <v>85</v>
      </c>
      <c r="J3164">
        <v>70</v>
      </c>
      <c r="K3164">
        <v>12033</v>
      </c>
      <c r="L3164">
        <v>12320</v>
      </c>
      <c r="M3164">
        <v>141.56470590000001</v>
      </c>
      <c r="N3164">
        <v>176</v>
      </c>
      <c r="O3164">
        <v>24353</v>
      </c>
      <c r="P3164">
        <v>1281.736842</v>
      </c>
      <c r="Q3164">
        <v>-1</v>
      </c>
      <c r="R3164" t="s">
        <v>4963</v>
      </c>
      <c r="S3164">
        <f t="shared" si="51"/>
        <v>1</v>
      </c>
      <c r="T3164" t="str">
        <f>IF(Q3164=S3164,"true","false")</f>
        <v>false</v>
      </c>
    </row>
    <row r="3165" spans="1:20" x14ac:dyDescent="0.45">
      <c r="A3165" t="s">
        <v>4964</v>
      </c>
      <c r="B3165">
        <v>1</v>
      </c>
      <c r="C3165">
        <v>1</v>
      </c>
      <c r="D3165">
        <v>14</v>
      </c>
      <c r="E3165">
        <v>1</v>
      </c>
      <c r="F3165">
        <v>7.1428570999999996E-2</v>
      </c>
      <c r="G3165">
        <v>1</v>
      </c>
      <c r="H3165">
        <v>14</v>
      </c>
      <c r="I3165">
        <v>164</v>
      </c>
      <c r="J3165">
        <v>148</v>
      </c>
      <c r="K3165">
        <v>14805</v>
      </c>
      <c r="L3165">
        <v>28242</v>
      </c>
      <c r="M3165">
        <v>90.274390240000002</v>
      </c>
      <c r="N3165">
        <v>190.8243243</v>
      </c>
      <c r="O3165">
        <v>43047</v>
      </c>
      <c r="P3165">
        <v>3074.7857140000001</v>
      </c>
      <c r="Q3165">
        <v>-1</v>
      </c>
      <c r="R3165" t="s">
        <v>2897</v>
      </c>
      <c r="S3165">
        <f t="shared" si="51"/>
        <v>1</v>
      </c>
      <c r="T3165" t="str">
        <f>IF(Q3165=S3165,"true","false")</f>
        <v>false</v>
      </c>
    </row>
    <row r="3166" spans="1:20" x14ac:dyDescent="0.45">
      <c r="A3166" t="s">
        <v>4965</v>
      </c>
      <c r="B3166">
        <v>1</v>
      </c>
      <c r="C3166">
        <v>1</v>
      </c>
      <c r="D3166">
        <v>5</v>
      </c>
      <c r="E3166">
        <v>1</v>
      </c>
      <c r="F3166">
        <v>0.2</v>
      </c>
      <c r="G3166">
        <v>1</v>
      </c>
      <c r="H3166">
        <v>5</v>
      </c>
      <c r="I3166">
        <v>47</v>
      </c>
      <c r="J3166">
        <v>39</v>
      </c>
      <c r="K3166">
        <v>5807</v>
      </c>
      <c r="L3166">
        <v>17706</v>
      </c>
      <c r="M3166">
        <v>123.5531915</v>
      </c>
      <c r="N3166">
        <v>454</v>
      </c>
      <c r="O3166">
        <v>23513</v>
      </c>
      <c r="P3166">
        <v>4702.6000000000004</v>
      </c>
      <c r="Q3166">
        <v>-1</v>
      </c>
      <c r="R3166" t="s">
        <v>4523</v>
      </c>
      <c r="S3166">
        <f t="shared" si="51"/>
        <v>1</v>
      </c>
      <c r="T3166" t="str">
        <f>IF(Q3166=S3166,"true","false")</f>
        <v>false</v>
      </c>
    </row>
    <row r="3167" spans="1:20" x14ac:dyDescent="0.45">
      <c r="A3167" t="s">
        <v>4966</v>
      </c>
      <c r="B3167">
        <v>1</v>
      </c>
      <c r="C3167">
        <v>3</v>
      </c>
      <c r="D3167">
        <v>9</v>
      </c>
      <c r="E3167">
        <v>0.33333333300000001</v>
      </c>
      <c r="F3167">
        <v>1</v>
      </c>
      <c r="G3167">
        <v>3</v>
      </c>
      <c r="H3167">
        <v>3</v>
      </c>
      <c r="I3167">
        <v>50</v>
      </c>
      <c r="J3167">
        <v>35</v>
      </c>
      <c r="K3167">
        <v>2951</v>
      </c>
      <c r="L3167">
        <v>16687</v>
      </c>
      <c r="M3167">
        <v>59.02</v>
      </c>
      <c r="N3167">
        <v>476.77142859999998</v>
      </c>
      <c r="O3167">
        <v>6546</v>
      </c>
      <c r="P3167">
        <v>2182</v>
      </c>
      <c r="Q3167">
        <v>1</v>
      </c>
      <c r="R3167" t="s">
        <v>3135</v>
      </c>
      <c r="S3167">
        <f t="shared" si="51"/>
        <v>1</v>
      </c>
      <c r="T3167" t="str">
        <f>IF(Q3167=S3167,"true","false")</f>
        <v>true</v>
      </c>
    </row>
    <row r="3168" spans="1:20" x14ac:dyDescent="0.45">
      <c r="A3168" t="s">
        <v>4967</v>
      </c>
      <c r="B3168">
        <v>1</v>
      </c>
      <c r="C3168">
        <v>1</v>
      </c>
      <c r="D3168">
        <v>2</v>
      </c>
      <c r="E3168">
        <v>1</v>
      </c>
      <c r="F3168">
        <v>0.5</v>
      </c>
      <c r="G3168">
        <v>1</v>
      </c>
      <c r="H3168">
        <v>2</v>
      </c>
      <c r="I3168">
        <v>6</v>
      </c>
      <c r="J3168">
        <v>5</v>
      </c>
      <c r="K3168">
        <v>723</v>
      </c>
      <c r="L3168">
        <v>762</v>
      </c>
      <c r="M3168">
        <v>120.5</v>
      </c>
      <c r="N3168">
        <v>152.4</v>
      </c>
      <c r="O3168">
        <v>1485</v>
      </c>
      <c r="P3168">
        <v>742.5</v>
      </c>
      <c r="Q3168">
        <v>1</v>
      </c>
      <c r="R3168" t="s">
        <v>4968</v>
      </c>
      <c r="S3168">
        <f t="shared" si="51"/>
        <v>1</v>
      </c>
      <c r="T3168" t="str">
        <f>IF(Q3168=S3168,"true","false")</f>
        <v>true</v>
      </c>
    </row>
    <row r="3169" spans="1:20" x14ac:dyDescent="0.45">
      <c r="A3169" t="s">
        <v>4969</v>
      </c>
      <c r="B3169">
        <v>2</v>
      </c>
      <c r="C3169">
        <v>2</v>
      </c>
      <c r="D3169">
        <v>23</v>
      </c>
      <c r="E3169">
        <v>2</v>
      </c>
      <c r="F3169">
        <v>0.17391304299999999</v>
      </c>
      <c r="G3169">
        <v>1</v>
      </c>
      <c r="H3169">
        <v>11.5</v>
      </c>
      <c r="I3169">
        <v>327</v>
      </c>
      <c r="J3169">
        <v>385</v>
      </c>
      <c r="K3169">
        <v>19143</v>
      </c>
      <c r="L3169">
        <v>376904</v>
      </c>
      <c r="M3169">
        <v>58.541284400000002</v>
      </c>
      <c r="N3169">
        <v>978.97142859999997</v>
      </c>
      <c r="O3169">
        <v>198023.5</v>
      </c>
      <c r="P3169">
        <v>17219.43478</v>
      </c>
      <c r="Q3169">
        <v>-1</v>
      </c>
      <c r="R3169" t="s">
        <v>4970</v>
      </c>
      <c r="S3169">
        <f t="shared" si="51"/>
        <v>1</v>
      </c>
      <c r="T3169" t="str">
        <f>IF(Q3169=S3169,"true","false")</f>
        <v>false</v>
      </c>
    </row>
    <row r="3170" spans="1:20" x14ac:dyDescent="0.45">
      <c r="A3170" t="s">
        <v>4971</v>
      </c>
      <c r="B3170">
        <v>1</v>
      </c>
      <c r="C3170">
        <v>2</v>
      </c>
      <c r="D3170">
        <v>2</v>
      </c>
      <c r="E3170">
        <v>0.5</v>
      </c>
      <c r="F3170">
        <v>2</v>
      </c>
      <c r="G3170">
        <v>2</v>
      </c>
      <c r="H3170">
        <v>1</v>
      </c>
      <c r="I3170">
        <v>9</v>
      </c>
      <c r="J3170">
        <v>8</v>
      </c>
      <c r="K3170">
        <v>1010</v>
      </c>
      <c r="L3170">
        <v>1169</v>
      </c>
      <c r="M3170">
        <v>112.2222222</v>
      </c>
      <c r="N3170">
        <v>146.125</v>
      </c>
      <c r="O3170">
        <v>1089.5</v>
      </c>
      <c r="P3170">
        <v>1089.5</v>
      </c>
      <c r="Q3170">
        <v>1</v>
      </c>
      <c r="R3170" t="s">
        <v>1734</v>
      </c>
      <c r="S3170">
        <f t="shared" si="51"/>
        <v>1</v>
      </c>
      <c r="T3170" t="str">
        <f>IF(Q3170=S3170,"true","false")</f>
        <v>true</v>
      </c>
    </row>
    <row r="3171" spans="1:20" x14ac:dyDescent="0.45">
      <c r="A3171" t="s">
        <v>4972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4</v>
      </c>
      <c r="J3171">
        <v>2</v>
      </c>
      <c r="K3171">
        <v>216</v>
      </c>
      <c r="L3171">
        <v>112</v>
      </c>
      <c r="M3171">
        <v>54</v>
      </c>
      <c r="N3171">
        <v>56</v>
      </c>
      <c r="O3171">
        <v>328</v>
      </c>
      <c r="P3171">
        <v>328</v>
      </c>
      <c r="Q3171">
        <v>-1</v>
      </c>
      <c r="R3171" t="s">
        <v>4973</v>
      </c>
      <c r="S3171">
        <f t="shared" si="51"/>
        <v>1</v>
      </c>
      <c r="T3171" t="str">
        <f>IF(Q3171=S3171,"true","false")</f>
        <v>false</v>
      </c>
    </row>
    <row r="3172" spans="1:20" x14ac:dyDescent="0.45">
      <c r="A3172" t="s">
        <v>4974</v>
      </c>
      <c r="B3172">
        <v>1</v>
      </c>
      <c r="C3172">
        <v>1</v>
      </c>
      <c r="D3172">
        <v>7</v>
      </c>
      <c r="E3172">
        <v>1</v>
      </c>
      <c r="F3172">
        <v>0.14285714299999999</v>
      </c>
      <c r="G3172">
        <v>1</v>
      </c>
      <c r="H3172">
        <v>7</v>
      </c>
      <c r="I3172">
        <v>15</v>
      </c>
      <c r="J3172">
        <v>5</v>
      </c>
      <c r="K3172">
        <v>1385</v>
      </c>
      <c r="L3172">
        <v>480</v>
      </c>
      <c r="M3172">
        <v>92.333333330000002</v>
      </c>
      <c r="N3172">
        <v>96</v>
      </c>
      <c r="O3172">
        <v>1865</v>
      </c>
      <c r="P3172">
        <v>266.42857140000001</v>
      </c>
      <c r="Q3172">
        <v>1</v>
      </c>
      <c r="R3172" t="s">
        <v>2141</v>
      </c>
      <c r="S3172">
        <f t="shared" si="51"/>
        <v>1</v>
      </c>
      <c r="T3172" t="str">
        <f>IF(Q3172=S3172,"true","false")</f>
        <v>true</v>
      </c>
    </row>
    <row r="3173" spans="1:20" x14ac:dyDescent="0.45">
      <c r="A3173" t="s">
        <v>4975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11</v>
      </c>
      <c r="J3173">
        <v>8</v>
      </c>
      <c r="K3173">
        <v>1097</v>
      </c>
      <c r="L3173">
        <v>3896</v>
      </c>
      <c r="M3173">
        <v>99.727272729999996</v>
      </c>
      <c r="N3173">
        <v>487</v>
      </c>
      <c r="O3173">
        <v>4993</v>
      </c>
      <c r="P3173">
        <v>4993</v>
      </c>
      <c r="Q3173">
        <v>1</v>
      </c>
      <c r="R3173" t="s">
        <v>162</v>
      </c>
      <c r="S3173">
        <f t="shared" si="51"/>
        <v>1</v>
      </c>
      <c r="T3173" t="str">
        <f>IF(Q3173=S3173,"true","false")</f>
        <v>true</v>
      </c>
    </row>
    <row r="3174" spans="1:20" x14ac:dyDescent="0.45">
      <c r="A3174" t="s">
        <v>4976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6</v>
      </c>
      <c r="J3174">
        <v>5</v>
      </c>
      <c r="K3174">
        <v>1195</v>
      </c>
      <c r="L3174">
        <v>1365</v>
      </c>
      <c r="M3174">
        <v>199.16666670000001</v>
      </c>
      <c r="N3174">
        <v>273</v>
      </c>
      <c r="O3174">
        <v>2560</v>
      </c>
      <c r="P3174">
        <v>2560</v>
      </c>
      <c r="Q3174">
        <v>-1</v>
      </c>
      <c r="R3174" t="s">
        <v>4086</v>
      </c>
      <c r="S3174">
        <f t="shared" si="51"/>
        <v>1</v>
      </c>
      <c r="T3174" t="str">
        <f>IF(Q3174=S3174,"true","false")</f>
        <v>false</v>
      </c>
    </row>
    <row r="3175" spans="1:20" x14ac:dyDescent="0.45">
      <c r="A3175" t="s">
        <v>4977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16</v>
      </c>
      <c r="J3175">
        <v>17</v>
      </c>
      <c r="K3175">
        <v>2103</v>
      </c>
      <c r="L3175">
        <v>15898</v>
      </c>
      <c r="M3175">
        <v>131.4375</v>
      </c>
      <c r="N3175">
        <v>935.17647060000002</v>
      </c>
      <c r="O3175">
        <v>18001</v>
      </c>
      <c r="P3175">
        <v>18001</v>
      </c>
      <c r="Q3175">
        <v>-1</v>
      </c>
      <c r="R3175" t="s">
        <v>4978</v>
      </c>
      <c r="S3175">
        <f t="shared" si="51"/>
        <v>1</v>
      </c>
      <c r="T3175" t="str">
        <f>IF(Q3175=S3175,"true","false")</f>
        <v>false</v>
      </c>
    </row>
    <row r="3176" spans="1:20" x14ac:dyDescent="0.45">
      <c r="A3176" t="s">
        <v>4979</v>
      </c>
      <c r="B3176">
        <v>2</v>
      </c>
      <c r="C3176">
        <v>2</v>
      </c>
      <c r="D3176">
        <v>32</v>
      </c>
      <c r="E3176">
        <v>2</v>
      </c>
      <c r="F3176">
        <v>0.125</v>
      </c>
      <c r="G3176">
        <v>1</v>
      </c>
      <c r="H3176">
        <v>16</v>
      </c>
      <c r="I3176">
        <v>286</v>
      </c>
      <c r="J3176">
        <v>255</v>
      </c>
      <c r="K3176">
        <v>62836</v>
      </c>
      <c r="L3176">
        <v>166235</v>
      </c>
      <c r="M3176">
        <v>219.7062937</v>
      </c>
      <c r="N3176">
        <v>651.90196079999998</v>
      </c>
      <c r="O3176">
        <v>114535.5</v>
      </c>
      <c r="P3176">
        <v>7158.46875</v>
      </c>
      <c r="Q3176">
        <v>-1</v>
      </c>
      <c r="R3176" t="s">
        <v>1646</v>
      </c>
      <c r="S3176">
        <f t="shared" si="51"/>
        <v>1</v>
      </c>
      <c r="T3176" t="str">
        <f>IF(Q3176=S3176,"true","false")</f>
        <v>false</v>
      </c>
    </row>
    <row r="3177" spans="1:20" x14ac:dyDescent="0.45">
      <c r="A3177" t="s">
        <v>4980</v>
      </c>
      <c r="B3177">
        <v>1</v>
      </c>
      <c r="C3177">
        <v>1</v>
      </c>
      <c r="D3177">
        <v>2</v>
      </c>
      <c r="E3177">
        <v>1</v>
      </c>
      <c r="F3177">
        <v>0.5</v>
      </c>
      <c r="G3177">
        <v>1</v>
      </c>
      <c r="H3177">
        <v>2</v>
      </c>
      <c r="I3177">
        <v>20</v>
      </c>
      <c r="J3177">
        <v>19</v>
      </c>
      <c r="K3177">
        <v>2300</v>
      </c>
      <c r="L3177">
        <v>10367</v>
      </c>
      <c r="M3177">
        <v>115</v>
      </c>
      <c r="N3177">
        <v>545.63157890000002</v>
      </c>
      <c r="O3177">
        <v>12667</v>
      </c>
      <c r="P3177">
        <v>6333.5</v>
      </c>
      <c r="Q3177">
        <v>1</v>
      </c>
      <c r="R3177" t="s">
        <v>417</v>
      </c>
      <c r="S3177">
        <f t="shared" si="51"/>
        <v>1</v>
      </c>
      <c r="T3177" t="str">
        <f>IF(Q3177=S3177,"true","false")</f>
        <v>true</v>
      </c>
    </row>
    <row r="3178" spans="1:20" x14ac:dyDescent="0.45">
      <c r="A3178" t="s">
        <v>4981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18</v>
      </c>
      <c r="J3178">
        <v>14</v>
      </c>
      <c r="K3178">
        <v>3135</v>
      </c>
      <c r="L3178">
        <v>5761</v>
      </c>
      <c r="M3178">
        <v>174.16666670000001</v>
      </c>
      <c r="N3178">
        <v>411.5</v>
      </c>
      <c r="O3178">
        <v>8896</v>
      </c>
      <c r="P3178">
        <v>8896</v>
      </c>
      <c r="Q3178">
        <v>-1</v>
      </c>
      <c r="R3178" t="s">
        <v>4982</v>
      </c>
      <c r="S3178">
        <f t="shared" si="51"/>
        <v>1</v>
      </c>
      <c r="T3178" t="str">
        <f>IF(Q3178=S3178,"true","false")</f>
        <v>false</v>
      </c>
    </row>
    <row r="3179" spans="1:20" x14ac:dyDescent="0.45">
      <c r="A3179" t="s">
        <v>4983</v>
      </c>
      <c r="B3179">
        <v>1</v>
      </c>
      <c r="C3179">
        <v>1</v>
      </c>
      <c r="D3179">
        <v>36</v>
      </c>
      <c r="E3179">
        <v>1</v>
      </c>
      <c r="F3179">
        <v>2.7777777999999999E-2</v>
      </c>
      <c r="G3179">
        <v>1</v>
      </c>
      <c r="H3179">
        <v>36</v>
      </c>
      <c r="I3179">
        <v>1313</v>
      </c>
      <c r="J3179">
        <v>2563</v>
      </c>
      <c r="K3179">
        <v>170574</v>
      </c>
      <c r="L3179">
        <v>3049292</v>
      </c>
      <c r="M3179">
        <v>129.91165269999999</v>
      </c>
      <c r="N3179">
        <v>1189.7354660000001</v>
      </c>
      <c r="O3179">
        <v>3219866</v>
      </c>
      <c r="P3179">
        <v>89440.722219999996</v>
      </c>
      <c r="Q3179">
        <v>-1</v>
      </c>
      <c r="R3179" t="s">
        <v>4984</v>
      </c>
      <c r="S3179">
        <f t="shared" si="51"/>
        <v>1</v>
      </c>
      <c r="T3179" t="str">
        <f>IF(Q3179=S3179,"true","false")</f>
        <v>false</v>
      </c>
    </row>
    <row r="3180" spans="1:20" x14ac:dyDescent="0.45">
      <c r="A3180" t="s">
        <v>4985</v>
      </c>
      <c r="B3180">
        <v>1</v>
      </c>
      <c r="C3180">
        <v>1</v>
      </c>
      <c r="D3180">
        <v>5</v>
      </c>
      <c r="E3180">
        <v>1</v>
      </c>
      <c r="F3180">
        <v>0.2</v>
      </c>
      <c r="G3180">
        <v>1</v>
      </c>
      <c r="H3180">
        <v>5</v>
      </c>
      <c r="I3180">
        <v>34</v>
      </c>
      <c r="J3180">
        <v>32</v>
      </c>
      <c r="K3180">
        <v>3425</v>
      </c>
      <c r="L3180">
        <v>13234</v>
      </c>
      <c r="M3180">
        <v>100.7352941</v>
      </c>
      <c r="N3180">
        <v>413.5625</v>
      </c>
      <c r="O3180">
        <v>16659</v>
      </c>
      <c r="P3180">
        <v>3331.8</v>
      </c>
      <c r="Q3180">
        <v>-1</v>
      </c>
      <c r="R3180" t="s">
        <v>4986</v>
      </c>
      <c r="S3180">
        <f t="shared" si="51"/>
        <v>1</v>
      </c>
      <c r="T3180" t="str">
        <f>IF(Q3180=S3180,"true","false")</f>
        <v>false</v>
      </c>
    </row>
    <row r="3181" spans="1:20" x14ac:dyDescent="0.45">
      <c r="A3181" t="s">
        <v>4987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5</v>
      </c>
      <c r="J3181">
        <v>5</v>
      </c>
      <c r="K3181">
        <v>1044</v>
      </c>
      <c r="L3181">
        <v>402</v>
      </c>
      <c r="M3181">
        <v>208.8</v>
      </c>
      <c r="N3181">
        <v>80.400000000000006</v>
      </c>
      <c r="O3181">
        <v>1446</v>
      </c>
      <c r="P3181">
        <v>1446</v>
      </c>
      <c r="Q3181">
        <v>-1</v>
      </c>
      <c r="R3181" t="s">
        <v>4988</v>
      </c>
      <c r="S3181">
        <f t="shared" si="51"/>
        <v>1</v>
      </c>
      <c r="T3181" t="str">
        <f>IF(Q3181=S3181,"true","false")</f>
        <v>false</v>
      </c>
    </row>
    <row r="3182" spans="1:20" x14ac:dyDescent="0.45">
      <c r="A3182" t="s">
        <v>4989</v>
      </c>
      <c r="B3182">
        <v>1</v>
      </c>
      <c r="C3182">
        <v>1</v>
      </c>
      <c r="D3182">
        <v>2</v>
      </c>
      <c r="E3182">
        <v>1</v>
      </c>
      <c r="F3182">
        <v>0.5</v>
      </c>
      <c r="G3182">
        <v>1</v>
      </c>
      <c r="H3182">
        <v>2</v>
      </c>
      <c r="I3182">
        <v>13</v>
      </c>
      <c r="J3182">
        <v>13</v>
      </c>
      <c r="K3182">
        <v>1576</v>
      </c>
      <c r="L3182">
        <v>7251</v>
      </c>
      <c r="M3182">
        <v>121.2307692</v>
      </c>
      <c r="N3182">
        <v>557.76923079999995</v>
      </c>
      <c r="O3182">
        <v>8827</v>
      </c>
      <c r="P3182">
        <v>4413.5</v>
      </c>
      <c r="Q3182">
        <v>-1</v>
      </c>
      <c r="R3182" t="s">
        <v>4990</v>
      </c>
      <c r="S3182">
        <f t="shared" si="51"/>
        <v>1</v>
      </c>
      <c r="T3182" t="str">
        <f>IF(Q3182=S3182,"true","false")</f>
        <v>false</v>
      </c>
    </row>
    <row r="3183" spans="1:20" x14ac:dyDescent="0.45">
      <c r="A3183" t="s">
        <v>4991</v>
      </c>
      <c r="B3183">
        <v>1</v>
      </c>
      <c r="C3183">
        <v>1</v>
      </c>
      <c r="D3183">
        <v>80</v>
      </c>
      <c r="E3183">
        <v>1</v>
      </c>
      <c r="F3183">
        <v>1.2500000000000001E-2</v>
      </c>
      <c r="G3183">
        <v>1</v>
      </c>
      <c r="H3183">
        <v>80</v>
      </c>
      <c r="I3183">
        <v>1110</v>
      </c>
      <c r="J3183">
        <v>1380</v>
      </c>
      <c r="K3183">
        <v>118846</v>
      </c>
      <c r="L3183">
        <v>1781306</v>
      </c>
      <c r="M3183">
        <v>107.06846849999999</v>
      </c>
      <c r="N3183">
        <v>1290.801449</v>
      </c>
      <c r="O3183">
        <v>1900152</v>
      </c>
      <c r="P3183">
        <v>23751.9</v>
      </c>
      <c r="Q3183">
        <v>-1</v>
      </c>
      <c r="R3183" t="s">
        <v>4992</v>
      </c>
      <c r="S3183">
        <f t="shared" si="51"/>
        <v>1</v>
      </c>
      <c r="T3183" t="str">
        <f>IF(Q3183=S3183,"true","false")</f>
        <v>false</v>
      </c>
    </row>
    <row r="3184" spans="1:20" x14ac:dyDescent="0.45">
      <c r="A3184" t="s">
        <v>4993</v>
      </c>
      <c r="B3184">
        <v>1</v>
      </c>
      <c r="C3184">
        <v>1</v>
      </c>
      <c r="D3184">
        <v>4</v>
      </c>
      <c r="E3184">
        <v>1</v>
      </c>
      <c r="F3184">
        <v>0.25</v>
      </c>
      <c r="G3184">
        <v>1</v>
      </c>
      <c r="H3184">
        <v>4</v>
      </c>
      <c r="I3184">
        <v>56</v>
      </c>
      <c r="J3184">
        <v>50</v>
      </c>
      <c r="K3184">
        <v>15479</v>
      </c>
      <c r="L3184">
        <v>23201</v>
      </c>
      <c r="M3184">
        <v>276.4107143</v>
      </c>
      <c r="N3184">
        <v>464.02</v>
      </c>
      <c r="O3184">
        <v>38680</v>
      </c>
      <c r="P3184">
        <v>9670</v>
      </c>
      <c r="Q3184">
        <v>0</v>
      </c>
      <c r="R3184" t="s">
        <v>1293</v>
      </c>
      <c r="S3184">
        <f t="shared" si="51"/>
        <v>1</v>
      </c>
      <c r="T3184" t="str">
        <f>IF(Q3184=S3184,"true","false")</f>
        <v>false</v>
      </c>
    </row>
    <row r="3185" spans="1:20" x14ac:dyDescent="0.45">
      <c r="A3185" t="s">
        <v>4994</v>
      </c>
      <c r="B3185">
        <v>1</v>
      </c>
      <c r="C3185">
        <v>1</v>
      </c>
      <c r="D3185">
        <v>6</v>
      </c>
      <c r="E3185">
        <v>1</v>
      </c>
      <c r="F3185">
        <v>0.16666666699999999</v>
      </c>
      <c r="G3185">
        <v>1</v>
      </c>
      <c r="H3185">
        <v>6</v>
      </c>
      <c r="I3185">
        <v>6</v>
      </c>
      <c r="J3185">
        <v>18</v>
      </c>
      <c r="K3185">
        <v>360</v>
      </c>
      <c r="L3185">
        <v>720</v>
      </c>
      <c r="M3185">
        <v>60</v>
      </c>
      <c r="N3185">
        <v>40</v>
      </c>
      <c r="O3185">
        <v>1080</v>
      </c>
      <c r="P3185">
        <v>180</v>
      </c>
      <c r="Q3185">
        <v>-1</v>
      </c>
      <c r="R3185" t="s">
        <v>3255</v>
      </c>
      <c r="S3185">
        <f t="shared" si="51"/>
        <v>1</v>
      </c>
      <c r="T3185" t="str">
        <f>IF(Q3185=S3185,"true","false")</f>
        <v>false</v>
      </c>
    </row>
    <row r="3186" spans="1:20" x14ac:dyDescent="0.45">
      <c r="A3186" t="s">
        <v>4995</v>
      </c>
      <c r="B3186">
        <v>1</v>
      </c>
      <c r="C3186">
        <v>1</v>
      </c>
      <c r="D3186">
        <v>2</v>
      </c>
      <c r="E3186">
        <v>1</v>
      </c>
      <c r="F3186">
        <v>0.5</v>
      </c>
      <c r="G3186">
        <v>1</v>
      </c>
      <c r="H3186">
        <v>2</v>
      </c>
      <c r="I3186">
        <v>6</v>
      </c>
      <c r="J3186">
        <v>2</v>
      </c>
      <c r="K3186">
        <v>350</v>
      </c>
      <c r="L3186">
        <v>104</v>
      </c>
      <c r="M3186">
        <v>58.333333330000002</v>
      </c>
      <c r="N3186">
        <v>52</v>
      </c>
      <c r="O3186">
        <v>454</v>
      </c>
      <c r="P3186">
        <v>227</v>
      </c>
      <c r="Q3186">
        <v>1</v>
      </c>
      <c r="R3186" t="s">
        <v>916</v>
      </c>
      <c r="S3186">
        <f t="shared" si="51"/>
        <v>1</v>
      </c>
      <c r="T3186" t="str">
        <f>IF(Q3186=S3186,"true","false")</f>
        <v>true</v>
      </c>
    </row>
    <row r="3187" spans="1:20" x14ac:dyDescent="0.45">
      <c r="A3187" t="s">
        <v>4996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2</v>
      </c>
      <c r="J3187">
        <v>2</v>
      </c>
      <c r="K3187">
        <v>157</v>
      </c>
      <c r="L3187">
        <v>104</v>
      </c>
      <c r="M3187">
        <v>78.5</v>
      </c>
      <c r="N3187">
        <v>52</v>
      </c>
      <c r="O3187">
        <v>261</v>
      </c>
      <c r="P3187">
        <v>261</v>
      </c>
      <c r="Q3187">
        <v>-1</v>
      </c>
      <c r="R3187" t="s">
        <v>3555</v>
      </c>
      <c r="S3187">
        <f t="shared" si="51"/>
        <v>1</v>
      </c>
      <c r="T3187" t="str">
        <f>IF(Q3187=S3187,"true","false")</f>
        <v>false</v>
      </c>
    </row>
    <row r="3188" spans="1:20" x14ac:dyDescent="0.45">
      <c r="A3188" t="s">
        <v>4997</v>
      </c>
      <c r="B3188">
        <v>133</v>
      </c>
      <c r="C3188">
        <v>152</v>
      </c>
      <c r="D3188">
        <v>2063</v>
      </c>
      <c r="E3188">
        <v>116.375</v>
      </c>
      <c r="F3188">
        <v>11.199224429999999</v>
      </c>
      <c r="G3188">
        <v>1.1428571430000001</v>
      </c>
      <c r="H3188">
        <v>13.57236842</v>
      </c>
      <c r="I3188">
        <v>109258</v>
      </c>
      <c r="J3188">
        <v>266766</v>
      </c>
      <c r="K3188">
        <v>7330316</v>
      </c>
      <c r="L3188">
        <v>356429680</v>
      </c>
      <c r="M3188">
        <v>67.091801059999995</v>
      </c>
      <c r="N3188">
        <v>1336.1135979999999</v>
      </c>
      <c r="O3188">
        <v>2393157.8679999998</v>
      </c>
      <c r="P3188">
        <v>176325.73730000001</v>
      </c>
      <c r="Q3188">
        <v>-1</v>
      </c>
      <c r="R3188" t="s">
        <v>4998</v>
      </c>
      <c r="S3188">
        <f t="shared" si="51"/>
        <v>1</v>
      </c>
      <c r="T3188" t="str">
        <f>IF(Q3188=S3188,"true","false")</f>
        <v>false</v>
      </c>
    </row>
    <row r="3189" spans="1:20" x14ac:dyDescent="0.45">
      <c r="A3189" t="s">
        <v>2983</v>
      </c>
      <c r="B3189">
        <v>71</v>
      </c>
      <c r="C3189">
        <v>75</v>
      </c>
      <c r="D3189">
        <v>1318</v>
      </c>
      <c r="E3189">
        <v>67.213333329999998</v>
      </c>
      <c r="F3189">
        <v>4.2678300460000003</v>
      </c>
      <c r="G3189">
        <v>1.0563380280000001</v>
      </c>
      <c r="H3189">
        <v>17.573333330000001</v>
      </c>
      <c r="I3189">
        <v>41669</v>
      </c>
      <c r="J3189">
        <v>88409</v>
      </c>
      <c r="K3189">
        <v>3592667</v>
      </c>
      <c r="L3189">
        <v>91205235</v>
      </c>
      <c r="M3189">
        <v>86.219179729999993</v>
      </c>
      <c r="N3189">
        <v>1031.6283980000001</v>
      </c>
      <c r="O3189">
        <v>1263972.027</v>
      </c>
      <c r="P3189">
        <v>71925.570559999993</v>
      </c>
      <c r="Q3189">
        <v>1</v>
      </c>
      <c r="R3189" t="s">
        <v>71</v>
      </c>
      <c r="S3189">
        <f t="shared" si="51"/>
        <v>1</v>
      </c>
      <c r="T3189" t="str">
        <f>IF(Q3189=S3189,"true","false")</f>
        <v>true</v>
      </c>
    </row>
    <row r="3190" spans="1:20" x14ac:dyDescent="0.45">
      <c r="A3190" t="s">
        <v>5000</v>
      </c>
      <c r="B3190">
        <v>11</v>
      </c>
      <c r="C3190">
        <v>12</v>
      </c>
      <c r="D3190">
        <v>89</v>
      </c>
      <c r="E3190">
        <v>10.08333333</v>
      </c>
      <c r="F3190">
        <v>1.6179775279999999</v>
      </c>
      <c r="G3190">
        <v>1.0909090910000001</v>
      </c>
      <c r="H3190">
        <v>7.4166666670000003</v>
      </c>
      <c r="I3190">
        <v>531</v>
      </c>
      <c r="J3190">
        <v>361</v>
      </c>
      <c r="K3190">
        <v>62359</v>
      </c>
      <c r="L3190">
        <v>78441</v>
      </c>
      <c r="M3190">
        <v>117.43691149999999</v>
      </c>
      <c r="N3190">
        <v>217.28808860000001</v>
      </c>
      <c r="O3190">
        <v>11733.333329999999</v>
      </c>
      <c r="P3190">
        <v>1582.0224720000001</v>
      </c>
      <c r="Q3190">
        <v>-1</v>
      </c>
      <c r="R3190" t="s">
        <v>75</v>
      </c>
      <c r="S3190">
        <f t="shared" si="51"/>
        <v>1</v>
      </c>
      <c r="T3190" t="str">
        <f>IF(Q3190=S3190,"true","false")</f>
        <v>false</v>
      </c>
    </row>
    <row r="3191" spans="1:20" x14ac:dyDescent="0.45">
      <c r="A3191" t="s">
        <v>5001</v>
      </c>
      <c r="B3191">
        <v>1</v>
      </c>
      <c r="C3191">
        <v>1</v>
      </c>
      <c r="D3191">
        <v>17</v>
      </c>
      <c r="E3191">
        <v>1</v>
      </c>
      <c r="F3191">
        <v>5.8823528999999999E-2</v>
      </c>
      <c r="G3191">
        <v>1</v>
      </c>
      <c r="H3191">
        <v>17</v>
      </c>
      <c r="I3191">
        <v>2653</v>
      </c>
      <c r="J3191">
        <v>4773</v>
      </c>
      <c r="K3191">
        <v>187530</v>
      </c>
      <c r="L3191">
        <v>6207752</v>
      </c>
      <c r="M3191">
        <v>70.686015830000002</v>
      </c>
      <c r="N3191">
        <v>1300.597528</v>
      </c>
      <c r="O3191">
        <v>6395282</v>
      </c>
      <c r="P3191">
        <v>376193.0588</v>
      </c>
      <c r="Q3191">
        <v>1</v>
      </c>
      <c r="R3191" t="s">
        <v>995</v>
      </c>
      <c r="S3191">
        <f t="shared" si="51"/>
        <v>1</v>
      </c>
      <c r="T3191" t="str">
        <f>IF(Q3191=S3191,"true","false")</f>
        <v>true</v>
      </c>
    </row>
    <row r="3192" spans="1:20" x14ac:dyDescent="0.45">
      <c r="A3192" t="s">
        <v>5002</v>
      </c>
      <c r="B3192">
        <v>2</v>
      </c>
      <c r="C3192">
        <v>3</v>
      </c>
      <c r="D3192">
        <v>7</v>
      </c>
      <c r="E3192">
        <v>1.3333333329999999</v>
      </c>
      <c r="F3192">
        <v>1.2857142859999999</v>
      </c>
      <c r="G3192">
        <v>1.5</v>
      </c>
      <c r="H3192">
        <v>2.3333333330000001</v>
      </c>
      <c r="I3192">
        <v>37</v>
      </c>
      <c r="J3192">
        <v>14</v>
      </c>
      <c r="K3192">
        <v>3018</v>
      </c>
      <c r="L3192">
        <v>1269</v>
      </c>
      <c r="M3192">
        <v>81.567567569999994</v>
      </c>
      <c r="N3192">
        <v>90.642857140000004</v>
      </c>
      <c r="O3192">
        <v>1429</v>
      </c>
      <c r="P3192">
        <v>612.42857140000001</v>
      </c>
      <c r="Q3192">
        <v>0</v>
      </c>
      <c r="R3192" t="s">
        <v>220</v>
      </c>
      <c r="S3192">
        <f t="shared" si="51"/>
        <v>1</v>
      </c>
      <c r="T3192" t="str">
        <f>IF(Q3192=S3192,"true","false")</f>
        <v>false</v>
      </c>
    </row>
    <row r="3193" spans="1:20" x14ac:dyDescent="0.45">
      <c r="A3193" t="s">
        <v>2984</v>
      </c>
      <c r="B3193">
        <v>43</v>
      </c>
      <c r="C3193">
        <v>49</v>
      </c>
      <c r="D3193">
        <v>390</v>
      </c>
      <c r="E3193">
        <v>37.734693880000002</v>
      </c>
      <c r="F3193">
        <v>6.156410256</v>
      </c>
      <c r="G3193">
        <v>1.1395348839999999</v>
      </c>
      <c r="H3193">
        <v>7.9591836730000001</v>
      </c>
      <c r="I3193">
        <v>3150</v>
      </c>
      <c r="J3193">
        <v>2594</v>
      </c>
      <c r="K3193">
        <v>814308</v>
      </c>
      <c r="L3193">
        <v>730995</v>
      </c>
      <c r="M3193">
        <v>258.51047620000003</v>
      </c>
      <c r="N3193">
        <v>281.80223590000003</v>
      </c>
      <c r="O3193">
        <v>31536.79592</v>
      </c>
      <c r="P3193">
        <v>3962.3153849999999</v>
      </c>
      <c r="Q3193">
        <v>1</v>
      </c>
      <c r="R3193" t="s">
        <v>2235</v>
      </c>
      <c r="S3193">
        <f t="shared" si="51"/>
        <v>1</v>
      </c>
      <c r="T3193" t="str">
        <f>IF(Q3193=S3193,"true","false")</f>
        <v>true</v>
      </c>
    </row>
    <row r="3194" spans="1:20" x14ac:dyDescent="0.45">
      <c r="A3194" t="s">
        <v>2985</v>
      </c>
      <c r="B3194">
        <v>52</v>
      </c>
      <c r="C3194">
        <v>55</v>
      </c>
      <c r="D3194">
        <v>1338</v>
      </c>
      <c r="E3194">
        <v>49.163636359999998</v>
      </c>
      <c r="F3194">
        <v>2.26083707</v>
      </c>
      <c r="G3194">
        <v>1.057692308</v>
      </c>
      <c r="H3194">
        <v>24.327272730000001</v>
      </c>
      <c r="I3194">
        <v>10185</v>
      </c>
      <c r="J3194">
        <v>8207</v>
      </c>
      <c r="K3194">
        <v>1259807</v>
      </c>
      <c r="L3194">
        <v>2990076</v>
      </c>
      <c r="M3194">
        <v>123.6923908</v>
      </c>
      <c r="N3194">
        <v>364.3323992</v>
      </c>
      <c r="O3194">
        <v>77270.600000000006</v>
      </c>
      <c r="P3194">
        <v>3176.2952169999999</v>
      </c>
      <c r="Q3194">
        <v>1</v>
      </c>
      <c r="R3194" t="s">
        <v>369</v>
      </c>
      <c r="S3194">
        <f t="shared" si="51"/>
        <v>1</v>
      </c>
      <c r="T3194" t="str">
        <f>IF(Q3194=S3194,"true","false")</f>
        <v>true</v>
      </c>
    </row>
    <row r="3195" spans="1:20" x14ac:dyDescent="0.45">
      <c r="A3195" t="s">
        <v>5007</v>
      </c>
      <c r="B3195">
        <v>1</v>
      </c>
      <c r="C3195">
        <v>1</v>
      </c>
      <c r="D3195">
        <v>62</v>
      </c>
      <c r="E3195">
        <v>1</v>
      </c>
      <c r="F3195">
        <v>1.6129032000000001E-2</v>
      </c>
      <c r="G3195">
        <v>1</v>
      </c>
      <c r="H3195">
        <v>62</v>
      </c>
      <c r="I3195">
        <v>289</v>
      </c>
      <c r="J3195">
        <v>292</v>
      </c>
      <c r="K3195">
        <v>82703</v>
      </c>
      <c r="L3195">
        <v>183390</v>
      </c>
      <c r="M3195">
        <v>286.1695502</v>
      </c>
      <c r="N3195">
        <v>628.04794519999996</v>
      </c>
      <c r="O3195">
        <v>266093</v>
      </c>
      <c r="P3195">
        <v>4291.8225810000004</v>
      </c>
      <c r="Q3195">
        <v>-1</v>
      </c>
      <c r="R3195" t="s">
        <v>5008</v>
      </c>
      <c r="S3195">
        <f t="shared" si="51"/>
        <v>1</v>
      </c>
      <c r="T3195" t="str">
        <f>IF(Q3195=S3195,"true","false")</f>
        <v>false</v>
      </c>
    </row>
    <row r="3196" spans="1:20" x14ac:dyDescent="0.45">
      <c r="A3196" t="s">
        <v>5009</v>
      </c>
      <c r="B3196">
        <v>13</v>
      </c>
      <c r="C3196">
        <v>13</v>
      </c>
      <c r="D3196">
        <v>40</v>
      </c>
      <c r="E3196">
        <v>13</v>
      </c>
      <c r="F3196">
        <v>4.2249999999999996</v>
      </c>
      <c r="G3196">
        <v>1</v>
      </c>
      <c r="H3196">
        <v>3.076923077</v>
      </c>
      <c r="I3196">
        <v>355</v>
      </c>
      <c r="J3196">
        <v>283</v>
      </c>
      <c r="K3196">
        <v>51019</v>
      </c>
      <c r="L3196">
        <v>153689</v>
      </c>
      <c r="M3196">
        <v>143.71549300000001</v>
      </c>
      <c r="N3196">
        <v>543.07067140000004</v>
      </c>
      <c r="O3196">
        <v>15746.76923</v>
      </c>
      <c r="P3196">
        <v>5117.7</v>
      </c>
      <c r="Q3196">
        <v>-1</v>
      </c>
      <c r="R3196" t="s">
        <v>5010</v>
      </c>
      <c r="S3196">
        <f t="shared" si="51"/>
        <v>1</v>
      </c>
      <c r="T3196" t="str">
        <f>IF(Q3196=S3196,"true","false")</f>
        <v>false</v>
      </c>
    </row>
    <row r="3197" spans="1:20" x14ac:dyDescent="0.45">
      <c r="A3197" t="s">
        <v>5011</v>
      </c>
      <c r="B3197">
        <v>1</v>
      </c>
      <c r="C3197">
        <v>1</v>
      </c>
      <c r="D3197">
        <v>38</v>
      </c>
      <c r="E3197">
        <v>1</v>
      </c>
      <c r="F3197">
        <v>2.6315788999999999E-2</v>
      </c>
      <c r="G3197">
        <v>1</v>
      </c>
      <c r="H3197">
        <v>38</v>
      </c>
      <c r="I3197">
        <v>257</v>
      </c>
      <c r="J3197">
        <v>168</v>
      </c>
      <c r="K3197">
        <v>30660</v>
      </c>
      <c r="L3197">
        <v>82275</v>
      </c>
      <c r="M3197">
        <v>119.2996109</v>
      </c>
      <c r="N3197">
        <v>489.73214289999999</v>
      </c>
      <c r="O3197">
        <v>112935</v>
      </c>
      <c r="P3197">
        <v>2971.973684</v>
      </c>
      <c r="Q3197">
        <v>-1</v>
      </c>
      <c r="R3197" t="s">
        <v>235</v>
      </c>
      <c r="S3197">
        <f t="shared" si="51"/>
        <v>1</v>
      </c>
      <c r="T3197" t="str">
        <f>IF(Q3197=S3197,"true","false")</f>
        <v>false</v>
      </c>
    </row>
    <row r="3198" spans="1:20" x14ac:dyDescent="0.45">
      <c r="A3198" t="s">
        <v>5012</v>
      </c>
      <c r="B3198">
        <v>4</v>
      </c>
      <c r="C3198">
        <v>4</v>
      </c>
      <c r="D3198">
        <v>52</v>
      </c>
      <c r="E3198">
        <v>4</v>
      </c>
      <c r="F3198">
        <v>0.30769230800000003</v>
      </c>
      <c r="G3198">
        <v>1</v>
      </c>
      <c r="H3198">
        <v>13</v>
      </c>
      <c r="I3198">
        <v>683</v>
      </c>
      <c r="J3198">
        <v>484</v>
      </c>
      <c r="K3198">
        <v>201684</v>
      </c>
      <c r="L3198">
        <v>171473</v>
      </c>
      <c r="M3198">
        <v>295.29136160000002</v>
      </c>
      <c r="N3198">
        <v>354.28305790000002</v>
      </c>
      <c r="O3198">
        <v>93289.25</v>
      </c>
      <c r="P3198">
        <v>7176.0961539999998</v>
      </c>
      <c r="Q3198">
        <v>1</v>
      </c>
      <c r="R3198" t="s">
        <v>178</v>
      </c>
      <c r="S3198">
        <f t="shared" si="51"/>
        <v>1</v>
      </c>
      <c r="T3198" t="str">
        <f>IF(Q3198=S3198,"true","false")</f>
        <v>true</v>
      </c>
    </row>
    <row r="3199" spans="1:20" x14ac:dyDescent="0.45">
      <c r="A3199" t="s">
        <v>5013</v>
      </c>
      <c r="B3199">
        <v>1</v>
      </c>
      <c r="C3199">
        <v>9</v>
      </c>
      <c r="D3199">
        <v>82</v>
      </c>
      <c r="E3199">
        <v>0.111111111</v>
      </c>
      <c r="F3199">
        <v>0.98780487800000005</v>
      </c>
      <c r="G3199">
        <v>9</v>
      </c>
      <c r="H3199">
        <v>9.1111111109999996</v>
      </c>
      <c r="I3199">
        <v>522</v>
      </c>
      <c r="J3199">
        <v>513</v>
      </c>
      <c r="K3199">
        <v>118821</v>
      </c>
      <c r="L3199">
        <v>259888</v>
      </c>
      <c r="M3199">
        <v>227.62643679999999</v>
      </c>
      <c r="N3199">
        <v>506.6042885</v>
      </c>
      <c r="O3199">
        <v>42078.777779999997</v>
      </c>
      <c r="P3199">
        <v>4618.4024390000004</v>
      </c>
      <c r="Q3199">
        <v>-1</v>
      </c>
      <c r="R3199" t="s">
        <v>521</v>
      </c>
      <c r="S3199">
        <f t="shared" si="51"/>
        <v>1</v>
      </c>
      <c r="T3199" t="str">
        <f>IF(Q3199=S3199,"true","false")</f>
        <v>false</v>
      </c>
    </row>
    <row r="3200" spans="1:20" x14ac:dyDescent="0.45">
      <c r="A3200" t="s">
        <v>5014</v>
      </c>
      <c r="B3200">
        <v>3</v>
      </c>
      <c r="C3200">
        <v>31</v>
      </c>
      <c r="D3200">
        <v>34</v>
      </c>
      <c r="E3200">
        <v>0.29032258100000002</v>
      </c>
      <c r="F3200">
        <v>28.264705880000001</v>
      </c>
      <c r="G3200">
        <v>10.33333333</v>
      </c>
      <c r="H3200">
        <v>1.096774194</v>
      </c>
      <c r="I3200">
        <v>243</v>
      </c>
      <c r="J3200">
        <v>173</v>
      </c>
      <c r="K3200">
        <v>16024</v>
      </c>
      <c r="L3200">
        <v>12448</v>
      </c>
      <c r="M3200">
        <v>65.942386830000004</v>
      </c>
      <c r="N3200">
        <v>71.953757229999994</v>
      </c>
      <c r="O3200">
        <v>918.45161289999999</v>
      </c>
      <c r="P3200">
        <v>837.41176470000005</v>
      </c>
      <c r="Q3200">
        <v>0</v>
      </c>
      <c r="R3200" t="s">
        <v>5015</v>
      </c>
      <c r="S3200">
        <f t="shared" si="51"/>
        <v>1</v>
      </c>
      <c r="T3200" t="str">
        <f>IF(Q3200=S3200,"true","false")</f>
        <v>false</v>
      </c>
    </row>
    <row r="3201" spans="1:20" x14ac:dyDescent="0.45">
      <c r="A3201" t="s">
        <v>5016</v>
      </c>
      <c r="B3201">
        <v>16</v>
      </c>
      <c r="C3201">
        <v>16</v>
      </c>
      <c r="D3201">
        <v>111</v>
      </c>
      <c r="E3201">
        <v>16</v>
      </c>
      <c r="F3201">
        <v>2.3063063060000002</v>
      </c>
      <c r="G3201">
        <v>1</v>
      </c>
      <c r="H3201">
        <v>6.9375</v>
      </c>
      <c r="I3201">
        <v>2418</v>
      </c>
      <c r="J3201">
        <v>3173</v>
      </c>
      <c r="K3201">
        <v>163361</v>
      </c>
      <c r="L3201">
        <v>3786931</v>
      </c>
      <c r="M3201">
        <v>67.560380480000006</v>
      </c>
      <c r="N3201">
        <v>1193.4859750000001</v>
      </c>
      <c r="O3201">
        <v>246893.25</v>
      </c>
      <c r="P3201">
        <v>35588.216220000002</v>
      </c>
      <c r="Q3201">
        <v>-1</v>
      </c>
      <c r="R3201" t="s">
        <v>5017</v>
      </c>
      <c r="S3201">
        <f t="shared" si="51"/>
        <v>1</v>
      </c>
      <c r="T3201" t="str">
        <f>IF(Q3201=S3201,"true","false")</f>
        <v>false</v>
      </c>
    </row>
    <row r="3202" spans="1:20" x14ac:dyDescent="0.45">
      <c r="A3202" t="s">
        <v>5018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16</v>
      </c>
      <c r="J3202">
        <v>23</v>
      </c>
      <c r="K3202">
        <v>1143</v>
      </c>
      <c r="L3202">
        <v>25642</v>
      </c>
      <c r="M3202">
        <v>71.4375</v>
      </c>
      <c r="N3202">
        <v>1114.869565</v>
      </c>
      <c r="O3202">
        <v>26785</v>
      </c>
      <c r="P3202">
        <v>26785</v>
      </c>
      <c r="Q3202">
        <v>1</v>
      </c>
      <c r="R3202" t="s">
        <v>411</v>
      </c>
      <c r="S3202">
        <f t="shared" si="51"/>
        <v>1</v>
      </c>
      <c r="T3202" t="str">
        <f>IF(Q3202=S3202,"true","false")</f>
        <v>true</v>
      </c>
    </row>
    <row r="3203" spans="1:20" x14ac:dyDescent="0.45">
      <c r="A3203" t="s">
        <v>5019</v>
      </c>
      <c r="B3203">
        <v>6</v>
      </c>
      <c r="C3203">
        <v>12</v>
      </c>
      <c r="D3203">
        <v>1253</v>
      </c>
      <c r="E3203">
        <v>3</v>
      </c>
      <c r="F3203">
        <v>0.114924182</v>
      </c>
      <c r="G3203">
        <v>2</v>
      </c>
      <c r="H3203">
        <v>104.41666669999999</v>
      </c>
      <c r="I3203">
        <v>1285</v>
      </c>
      <c r="J3203">
        <v>1101</v>
      </c>
      <c r="K3203">
        <v>97716</v>
      </c>
      <c r="L3203">
        <v>83676</v>
      </c>
      <c r="M3203">
        <v>76.043579769999994</v>
      </c>
      <c r="N3203">
        <v>76</v>
      </c>
      <c r="O3203">
        <v>15116</v>
      </c>
      <c r="P3203">
        <v>144.7661612</v>
      </c>
      <c r="Q3203">
        <v>-1</v>
      </c>
      <c r="R3203" t="s">
        <v>5020</v>
      </c>
      <c r="S3203">
        <f t="shared" ref="S3203:S3266" si="52">IF(AND(E3203&lt;0.05,C3203&gt;10),0,1)</f>
        <v>1</v>
      </c>
      <c r="T3203" t="str">
        <f>IF(Q3203=S3203,"true","false")</f>
        <v>false</v>
      </c>
    </row>
    <row r="3204" spans="1:20" x14ac:dyDescent="0.45">
      <c r="A3204" t="s">
        <v>5021</v>
      </c>
      <c r="B3204">
        <v>1</v>
      </c>
      <c r="C3204">
        <v>4</v>
      </c>
      <c r="D3204">
        <v>54</v>
      </c>
      <c r="E3204">
        <v>0.25</v>
      </c>
      <c r="F3204">
        <v>0.29629629600000001</v>
      </c>
      <c r="G3204">
        <v>4</v>
      </c>
      <c r="H3204">
        <v>13.5</v>
      </c>
      <c r="I3204">
        <v>731</v>
      </c>
      <c r="J3204">
        <v>745</v>
      </c>
      <c r="K3204">
        <v>48797</v>
      </c>
      <c r="L3204">
        <v>42408</v>
      </c>
      <c r="M3204">
        <v>66.753761969999999</v>
      </c>
      <c r="N3204">
        <v>56.923489930000002</v>
      </c>
      <c r="O3204">
        <v>22801.25</v>
      </c>
      <c r="P3204">
        <v>1688.981481</v>
      </c>
      <c r="Q3204">
        <v>0</v>
      </c>
      <c r="R3204" t="s">
        <v>5022</v>
      </c>
      <c r="S3204">
        <f t="shared" si="52"/>
        <v>1</v>
      </c>
      <c r="T3204" t="str">
        <f>IF(Q3204=S3204,"true","false")</f>
        <v>false</v>
      </c>
    </row>
    <row r="3205" spans="1:20" x14ac:dyDescent="0.45">
      <c r="A3205" t="s">
        <v>5023</v>
      </c>
      <c r="B3205">
        <v>1</v>
      </c>
      <c r="C3205">
        <v>1</v>
      </c>
      <c r="D3205">
        <v>3</v>
      </c>
      <c r="E3205">
        <v>1</v>
      </c>
      <c r="F3205">
        <v>0.33333333300000001</v>
      </c>
      <c r="G3205">
        <v>1</v>
      </c>
      <c r="H3205">
        <v>3</v>
      </c>
      <c r="I3205">
        <v>648</v>
      </c>
      <c r="J3205">
        <v>916</v>
      </c>
      <c r="K3205">
        <v>37992</v>
      </c>
      <c r="L3205">
        <v>968781</v>
      </c>
      <c r="M3205">
        <v>58.629629629999997</v>
      </c>
      <c r="N3205">
        <v>1057.621179</v>
      </c>
      <c r="O3205">
        <v>1006773</v>
      </c>
      <c r="P3205">
        <v>335591</v>
      </c>
      <c r="Q3205">
        <v>-1</v>
      </c>
      <c r="R3205" t="s">
        <v>5024</v>
      </c>
      <c r="S3205">
        <f t="shared" si="52"/>
        <v>1</v>
      </c>
      <c r="T3205" t="str">
        <f>IF(Q3205=S3205,"true","false")</f>
        <v>false</v>
      </c>
    </row>
    <row r="3206" spans="1:20" x14ac:dyDescent="0.45">
      <c r="A3206" t="s">
        <v>5025</v>
      </c>
      <c r="B3206">
        <v>1</v>
      </c>
      <c r="C3206">
        <v>42</v>
      </c>
      <c r="D3206">
        <v>191</v>
      </c>
      <c r="E3206">
        <v>2.3809523999999999E-2</v>
      </c>
      <c r="F3206">
        <v>9.2356020940000008</v>
      </c>
      <c r="G3206">
        <v>42</v>
      </c>
      <c r="H3206">
        <v>4.5476190479999996</v>
      </c>
      <c r="I3206">
        <v>3600</v>
      </c>
      <c r="J3206">
        <v>3907</v>
      </c>
      <c r="K3206">
        <v>350347</v>
      </c>
      <c r="L3206">
        <v>1712527</v>
      </c>
      <c r="M3206">
        <v>97.318611110000006</v>
      </c>
      <c r="N3206">
        <v>438.32275399999997</v>
      </c>
      <c r="O3206">
        <v>49116.047619999998</v>
      </c>
      <c r="P3206">
        <v>10800.387430000001</v>
      </c>
      <c r="Q3206">
        <v>-1</v>
      </c>
      <c r="R3206" t="s">
        <v>5026</v>
      </c>
      <c r="S3206">
        <f t="shared" si="52"/>
        <v>0</v>
      </c>
      <c r="T3206" t="str">
        <f>IF(Q3206=S3206,"true","false")</f>
        <v>false</v>
      </c>
    </row>
    <row r="3207" spans="1:20" x14ac:dyDescent="0.45">
      <c r="A3207" t="s">
        <v>5027</v>
      </c>
      <c r="B3207">
        <v>2</v>
      </c>
      <c r="C3207">
        <v>2</v>
      </c>
      <c r="D3207">
        <v>73</v>
      </c>
      <c r="E3207">
        <v>2</v>
      </c>
      <c r="F3207">
        <v>5.4794520999999999E-2</v>
      </c>
      <c r="G3207">
        <v>1</v>
      </c>
      <c r="H3207">
        <v>36.5</v>
      </c>
      <c r="I3207">
        <v>3090</v>
      </c>
      <c r="J3207">
        <v>3393</v>
      </c>
      <c r="K3207">
        <v>189973</v>
      </c>
      <c r="L3207">
        <v>4267795</v>
      </c>
      <c r="M3207">
        <v>61.479935279999999</v>
      </c>
      <c r="N3207">
        <v>1257.8234600000001</v>
      </c>
      <c r="O3207">
        <v>2228884</v>
      </c>
      <c r="P3207">
        <v>61065.315069999997</v>
      </c>
      <c r="Q3207">
        <v>-1</v>
      </c>
      <c r="R3207" t="s">
        <v>5028</v>
      </c>
      <c r="S3207">
        <f t="shared" si="52"/>
        <v>1</v>
      </c>
      <c r="T3207" t="str">
        <f>IF(Q3207=S3207,"true","false")</f>
        <v>false</v>
      </c>
    </row>
    <row r="3208" spans="1:20" x14ac:dyDescent="0.45">
      <c r="A3208" t="s">
        <v>5029</v>
      </c>
      <c r="B3208">
        <v>1</v>
      </c>
      <c r="C3208">
        <v>1</v>
      </c>
      <c r="D3208">
        <v>2</v>
      </c>
      <c r="E3208">
        <v>1</v>
      </c>
      <c r="F3208">
        <v>0.5</v>
      </c>
      <c r="G3208">
        <v>1</v>
      </c>
      <c r="H3208">
        <v>2</v>
      </c>
      <c r="I3208">
        <v>52</v>
      </c>
      <c r="J3208">
        <v>46</v>
      </c>
      <c r="K3208">
        <v>5377</v>
      </c>
      <c r="L3208">
        <v>2630</v>
      </c>
      <c r="M3208">
        <v>103.4038462</v>
      </c>
      <c r="N3208">
        <v>57.173913040000002</v>
      </c>
      <c r="O3208">
        <v>8007</v>
      </c>
      <c r="P3208">
        <v>4003.5</v>
      </c>
      <c r="Q3208">
        <v>-1</v>
      </c>
      <c r="R3208" t="s">
        <v>5030</v>
      </c>
      <c r="S3208">
        <f t="shared" si="52"/>
        <v>1</v>
      </c>
      <c r="T3208" t="str">
        <f>IF(Q3208=S3208,"true","false")</f>
        <v>false</v>
      </c>
    </row>
    <row r="3209" spans="1:20" x14ac:dyDescent="0.45">
      <c r="A3209" t="s">
        <v>5031</v>
      </c>
      <c r="B3209">
        <v>1</v>
      </c>
      <c r="C3209">
        <v>1</v>
      </c>
      <c r="D3209">
        <v>4</v>
      </c>
      <c r="E3209">
        <v>1</v>
      </c>
      <c r="F3209">
        <v>0.25</v>
      </c>
      <c r="G3209">
        <v>1</v>
      </c>
      <c r="H3209">
        <v>4</v>
      </c>
      <c r="I3209">
        <v>316</v>
      </c>
      <c r="J3209">
        <v>546</v>
      </c>
      <c r="K3209">
        <v>22570</v>
      </c>
      <c r="L3209">
        <v>418310</v>
      </c>
      <c r="M3209">
        <v>71.424050629999996</v>
      </c>
      <c r="N3209">
        <v>766.13553109999998</v>
      </c>
      <c r="O3209">
        <v>440880</v>
      </c>
      <c r="P3209">
        <v>110220</v>
      </c>
      <c r="Q3209">
        <v>-1</v>
      </c>
      <c r="R3209" t="s">
        <v>950</v>
      </c>
      <c r="S3209">
        <f t="shared" si="52"/>
        <v>1</v>
      </c>
      <c r="T3209" t="str">
        <f>IF(Q3209=S3209,"true","false")</f>
        <v>false</v>
      </c>
    </row>
    <row r="3210" spans="1:20" x14ac:dyDescent="0.45">
      <c r="A3210" t="s">
        <v>5032</v>
      </c>
      <c r="B3210">
        <v>1</v>
      </c>
      <c r="C3210">
        <v>6</v>
      </c>
      <c r="D3210">
        <v>71</v>
      </c>
      <c r="E3210">
        <v>0.16666666699999999</v>
      </c>
      <c r="F3210">
        <v>0.50704225400000003</v>
      </c>
      <c r="G3210">
        <v>6</v>
      </c>
      <c r="H3210">
        <v>11.83333333</v>
      </c>
      <c r="I3210">
        <v>71</v>
      </c>
      <c r="J3210">
        <v>70</v>
      </c>
      <c r="K3210">
        <v>4544</v>
      </c>
      <c r="L3210">
        <v>2800</v>
      </c>
      <c r="M3210">
        <v>64</v>
      </c>
      <c r="N3210">
        <v>40</v>
      </c>
      <c r="O3210">
        <v>1224</v>
      </c>
      <c r="P3210">
        <v>103.43661969999999</v>
      </c>
      <c r="Q3210">
        <v>0</v>
      </c>
      <c r="R3210" t="s">
        <v>5033</v>
      </c>
      <c r="S3210">
        <f t="shared" si="52"/>
        <v>1</v>
      </c>
      <c r="T3210" t="str">
        <f>IF(Q3210=S3210,"true","false")</f>
        <v>false</v>
      </c>
    </row>
    <row r="3211" spans="1:20" x14ac:dyDescent="0.45">
      <c r="A3211" t="s">
        <v>5034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6</v>
      </c>
      <c r="J3211">
        <v>4</v>
      </c>
      <c r="K3211">
        <v>530</v>
      </c>
      <c r="L3211">
        <v>216</v>
      </c>
      <c r="M3211">
        <v>88.333333330000002</v>
      </c>
      <c r="N3211">
        <v>54</v>
      </c>
      <c r="O3211">
        <v>746</v>
      </c>
      <c r="P3211">
        <v>746</v>
      </c>
      <c r="Q3211">
        <v>-1</v>
      </c>
      <c r="R3211" t="s">
        <v>5035</v>
      </c>
      <c r="S3211">
        <f t="shared" si="52"/>
        <v>1</v>
      </c>
      <c r="T3211" t="str">
        <f>IF(Q3211=S3211,"true","false")</f>
        <v>false</v>
      </c>
    </row>
    <row r="3212" spans="1:20" x14ac:dyDescent="0.45">
      <c r="A3212" t="s">
        <v>5036</v>
      </c>
      <c r="B3212">
        <v>3</v>
      </c>
      <c r="C3212">
        <v>3</v>
      </c>
      <c r="D3212">
        <v>6</v>
      </c>
      <c r="E3212">
        <v>3</v>
      </c>
      <c r="F3212">
        <v>1.5</v>
      </c>
      <c r="G3212">
        <v>1</v>
      </c>
      <c r="H3212">
        <v>2</v>
      </c>
      <c r="I3212">
        <v>23</v>
      </c>
      <c r="J3212">
        <v>18</v>
      </c>
      <c r="K3212">
        <v>1180</v>
      </c>
      <c r="L3212">
        <v>1662</v>
      </c>
      <c r="M3212">
        <v>51.304347829999998</v>
      </c>
      <c r="N3212">
        <v>92.333333330000002</v>
      </c>
      <c r="O3212">
        <v>947.33333330000005</v>
      </c>
      <c r="P3212">
        <v>473.66666670000001</v>
      </c>
      <c r="Q3212">
        <v>-1</v>
      </c>
      <c r="R3212" t="s">
        <v>5008</v>
      </c>
      <c r="S3212">
        <f t="shared" si="52"/>
        <v>1</v>
      </c>
      <c r="T3212" t="str">
        <f>IF(Q3212=S3212,"true","false")</f>
        <v>false</v>
      </c>
    </row>
    <row r="3213" spans="1:20" x14ac:dyDescent="0.45">
      <c r="A3213" t="s">
        <v>5037</v>
      </c>
      <c r="B3213">
        <v>7</v>
      </c>
      <c r="C3213">
        <v>7</v>
      </c>
      <c r="D3213">
        <v>510</v>
      </c>
      <c r="E3213">
        <v>7</v>
      </c>
      <c r="F3213">
        <v>9.6078431000000006E-2</v>
      </c>
      <c r="G3213">
        <v>1</v>
      </c>
      <c r="H3213">
        <v>72.857142859999996</v>
      </c>
      <c r="I3213">
        <v>14345</v>
      </c>
      <c r="J3213">
        <v>17675</v>
      </c>
      <c r="K3213">
        <v>1397011</v>
      </c>
      <c r="L3213">
        <v>16696015</v>
      </c>
      <c r="M3213">
        <v>97.386615550000002</v>
      </c>
      <c r="N3213">
        <v>944.61188119999997</v>
      </c>
      <c r="O3213">
        <v>2584718</v>
      </c>
      <c r="P3213">
        <v>35476.521569999997</v>
      </c>
      <c r="Q3213">
        <v>1</v>
      </c>
      <c r="R3213" t="s">
        <v>5038</v>
      </c>
      <c r="S3213">
        <f t="shared" si="52"/>
        <v>1</v>
      </c>
      <c r="T3213" t="str">
        <f>IF(Q3213=S3213,"true","false")</f>
        <v>true</v>
      </c>
    </row>
    <row r="3214" spans="1:20" x14ac:dyDescent="0.45">
      <c r="A3214" t="s">
        <v>5039</v>
      </c>
      <c r="B3214">
        <v>1</v>
      </c>
      <c r="C3214">
        <v>1</v>
      </c>
      <c r="D3214">
        <v>8</v>
      </c>
      <c r="E3214">
        <v>1</v>
      </c>
      <c r="F3214">
        <v>0.125</v>
      </c>
      <c r="G3214">
        <v>1</v>
      </c>
      <c r="H3214">
        <v>8</v>
      </c>
      <c r="I3214">
        <v>57</v>
      </c>
      <c r="J3214">
        <v>31</v>
      </c>
      <c r="K3214">
        <v>8870</v>
      </c>
      <c r="L3214">
        <v>8803</v>
      </c>
      <c r="M3214">
        <v>155.6140351</v>
      </c>
      <c r="N3214">
        <v>283.96774190000002</v>
      </c>
      <c r="O3214">
        <v>17673</v>
      </c>
      <c r="P3214">
        <v>2209.125</v>
      </c>
      <c r="Q3214">
        <v>-1</v>
      </c>
      <c r="R3214" t="s">
        <v>5040</v>
      </c>
      <c r="S3214">
        <f t="shared" si="52"/>
        <v>1</v>
      </c>
      <c r="T3214" t="str">
        <f>IF(Q3214=S3214,"true","false")</f>
        <v>false</v>
      </c>
    </row>
    <row r="3215" spans="1:20" x14ac:dyDescent="0.45">
      <c r="A3215" t="s">
        <v>5041</v>
      </c>
      <c r="B3215">
        <v>1</v>
      </c>
      <c r="C3215">
        <v>1</v>
      </c>
      <c r="D3215">
        <v>20</v>
      </c>
      <c r="E3215">
        <v>1</v>
      </c>
      <c r="F3215">
        <v>0.05</v>
      </c>
      <c r="G3215">
        <v>1</v>
      </c>
      <c r="H3215">
        <v>20</v>
      </c>
      <c r="I3215">
        <v>599</v>
      </c>
      <c r="J3215">
        <v>915</v>
      </c>
      <c r="K3215">
        <v>53090</v>
      </c>
      <c r="L3215">
        <v>959279</v>
      </c>
      <c r="M3215">
        <v>88.631051749999997</v>
      </c>
      <c r="N3215">
        <v>1048.3923500000001</v>
      </c>
      <c r="O3215">
        <v>1012369</v>
      </c>
      <c r="P3215">
        <v>50618.45</v>
      </c>
      <c r="Q3215">
        <v>-1</v>
      </c>
      <c r="R3215" t="s">
        <v>5042</v>
      </c>
      <c r="S3215">
        <f t="shared" si="52"/>
        <v>1</v>
      </c>
      <c r="T3215" t="str">
        <f>IF(Q3215=S3215,"true","false")</f>
        <v>false</v>
      </c>
    </row>
    <row r="3216" spans="1:20" x14ac:dyDescent="0.45">
      <c r="A3216" t="s">
        <v>5043</v>
      </c>
      <c r="B3216">
        <v>1</v>
      </c>
      <c r="C3216">
        <v>3</v>
      </c>
      <c r="D3216">
        <v>261</v>
      </c>
      <c r="E3216">
        <v>0.33333333300000001</v>
      </c>
      <c r="F3216">
        <v>3.4482759000000002E-2</v>
      </c>
      <c r="G3216">
        <v>3</v>
      </c>
      <c r="H3216">
        <v>87</v>
      </c>
      <c r="I3216">
        <v>13874</v>
      </c>
      <c r="J3216">
        <v>8243</v>
      </c>
      <c r="K3216">
        <v>742344</v>
      </c>
      <c r="L3216">
        <v>454308</v>
      </c>
      <c r="M3216">
        <v>53.506126569999999</v>
      </c>
      <c r="N3216">
        <v>55.114400099999997</v>
      </c>
      <c r="O3216">
        <v>398884</v>
      </c>
      <c r="P3216">
        <v>4584.8735630000001</v>
      </c>
      <c r="Q3216">
        <v>0</v>
      </c>
      <c r="R3216" t="s">
        <v>5044</v>
      </c>
      <c r="S3216">
        <f t="shared" si="52"/>
        <v>1</v>
      </c>
      <c r="T3216" t="str">
        <f>IF(Q3216=S3216,"true","false")</f>
        <v>false</v>
      </c>
    </row>
    <row r="3217" spans="1:20" x14ac:dyDescent="0.45">
      <c r="A3217" t="s">
        <v>5045</v>
      </c>
      <c r="B3217">
        <v>1</v>
      </c>
      <c r="C3217">
        <v>1</v>
      </c>
      <c r="D3217">
        <v>12</v>
      </c>
      <c r="E3217">
        <v>1</v>
      </c>
      <c r="F3217">
        <v>8.3333332999999996E-2</v>
      </c>
      <c r="G3217">
        <v>1</v>
      </c>
      <c r="H3217">
        <v>12</v>
      </c>
      <c r="I3217">
        <v>109</v>
      </c>
      <c r="J3217">
        <v>106</v>
      </c>
      <c r="K3217">
        <v>85480</v>
      </c>
      <c r="L3217">
        <v>9800</v>
      </c>
      <c r="M3217">
        <v>784.22018349999996</v>
      </c>
      <c r="N3217">
        <v>92.45283019</v>
      </c>
      <c r="O3217">
        <v>95280</v>
      </c>
      <c r="P3217">
        <v>7940</v>
      </c>
      <c r="Q3217">
        <v>-1</v>
      </c>
      <c r="R3217" t="s">
        <v>5046</v>
      </c>
      <c r="S3217">
        <f t="shared" si="52"/>
        <v>1</v>
      </c>
      <c r="T3217" t="str">
        <f>IF(Q3217=S3217,"true","false")</f>
        <v>false</v>
      </c>
    </row>
    <row r="3218" spans="1:20" x14ac:dyDescent="0.45">
      <c r="A3218" t="s">
        <v>5047</v>
      </c>
      <c r="B3218">
        <v>1</v>
      </c>
      <c r="C3218">
        <v>1</v>
      </c>
      <c r="D3218">
        <v>2</v>
      </c>
      <c r="E3218">
        <v>1</v>
      </c>
      <c r="F3218">
        <v>0.5</v>
      </c>
      <c r="G3218">
        <v>1</v>
      </c>
      <c r="H3218">
        <v>2</v>
      </c>
      <c r="I3218">
        <v>26</v>
      </c>
      <c r="J3218">
        <v>25</v>
      </c>
      <c r="K3218">
        <v>3368</v>
      </c>
      <c r="L3218">
        <v>5761</v>
      </c>
      <c r="M3218">
        <v>129.53846150000001</v>
      </c>
      <c r="N3218">
        <v>230.44</v>
      </c>
      <c r="O3218">
        <v>9129</v>
      </c>
      <c r="P3218">
        <v>4564.5</v>
      </c>
      <c r="Q3218">
        <v>-1</v>
      </c>
      <c r="R3218" t="s">
        <v>5047</v>
      </c>
      <c r="S3218">
        <f t="shared" si="52"/>
        <v>1</v>
      </c>
      <c r="T3218" t="str">
        <f>IF(Q3218=S3218,"true","false")</f>
        <v>false</v>
      </c>
    </row>
    <row r="3219" spans="1:20" x14ac:dyDescent="0.45">
      <c r="A3219" t="s">
        <v>5048</v>
      </c>
      <c r="B3219">
        <v>2</v>
      </c>
      <c r="C3219">
        <v>2</v>
      </c>
      <c r="D3219">
        <v>2</v>
      </c>
      <c r="E3219">
        <v>2</v>
      </c>
      <c r="F3219">
        <v>2</v>
      </c>
      <c r="G3219">
        <v>1</v>
      </c>
      <c r="H3219">
        <v>1</v>
      </c>
      <c r="I3219">
        <v>22</v>
      </c>
      <c r="J3219">
        <v>22</v>
      </c>
      <c r="K3219">
        <v>3372</v>
      </c>
      <c r="L3219">
        <v>12501</v>
      </c>
      <c r="M3219">
        <v>153.27272730000001</v>
      </c>
      <c r="N3219">
        <v>568.22727269999996</v>
      </c>
      <c r="O3219">
        <v>7936.5</v>
      </c>
      <c r="P3219">
        <v>7936.5</v>
      </c>
      <c r="Q3219">
        <v>-1</v>
      </c>
      <c r="R3219" t="s">
        <v>2123</v>
      </c>
      <c r="S3219">
        <f t="shared" si="52"/>
        <v>1</v>
      </c>
      <c r="T3219" t="str">
        <f>IF(Q3219=S3219,"true","false")</f>
        <v>false</v>
      </c>
    </row>
    <row r="3220" spans="1:20" x14ac:dyDescent="0.45">
      <c r="A3220" t="s">
        <v>5049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40</v>
      </c>
      <c r="L3220">
        <v>108</v>
      </c>
      <c r="M3220">
        <v>40</v>
      </c>
      <c r="N3220">
        <v>108</v>
      </c>
      <c r="O3220">
        <v>148</v>
      </c>
      <c r="P3220">
        <v>148</v>
      </c>
      <c r="Q3220">
        <v>-1</v>
      </c>
      <c r="R3220" t="s">
        <v>5050</v>
      </c>
      <c r="S3220">
        <f t="shared" si="52"/>
        <v>1</v>
      </c>
      <c r="T3220" t="str">
        <f>IF(Q3220=S3220,"true","false")</f>
        <v>false</v>
      </c>
    </row>
    <row r="3221" spans="1:20" x14ac:dyDescent="0.45">
      <c r="A3221" t="s">
        <v>5051</v>
      </c>
      <c r="B3221">
        <v>2</v>
      </c>
      <c r="C3221">
        <v>2</v>
      </c>
      <c r="D3221">
        <v>8</v>
      </c>
      <c r="E3221">
        <v>2</v>
      </c>
      <c r="F3221">
        <v>0.5</v>
      </c>
      <c r="G3221">
        <v>1</v>
      </c>
      <c r="H3221">
        <v>4</v>
      </c>
      <c r="I3221">
        <v>35</v>
      </c>
      <c r="J3221">
        <v>52</v>
      </c>
      <c r="K3221">
        <v>4307</v>
      </c>
      <c r="L3221">
        <v>4820</v>
      </c>
      <c r="M3221">
        <v>123.0571429</v>
      </c>
      <c r="N3221">
        <v>92.692307690000007</v>
      </c>
      <c r="O3221">
        <v>4563.5</v>
      </c>
      <c r="P3221">
        <v>1140.875</v>
      </c>
      <c r="Q3221">
        <v>1</v>
      </c>
      <c r="R3221" t="s">
        <v>21</v>
      </c>
      <c r="S3221">
        <f t="shared" si="52"/>
        <v>1</v>
      </c>
      <c r="T3221" t="str">
        <f>IF(Q3221=S3221,"true","false")</f>
        <v>true</v>
      </c>
    </row>
    <row r="3222" spans="1:20" x14ac:dyDescent="0.45">
      <c r="A3222" t="s">
        <v>5052</v>
      </c>
      <c r="B3222">
        <v>2</v>
      </c>
      <c r="C3222">
        <v>2</v>
      </c>
      <c r="D3222">
        <v>4</v>
      </c>
      <c r="E3222">
        <v>2</v>
      </c>
      <c r="F3222">
        <v>1</v>
      </c>
      <c r="G3222">
        <v>1</v>
      </c>
      <c r="H3222">
        <v>2</v>
      </c>
      <c r="I3222">
        <v>250</v>
      </c>
      <c r="J3222">
        <v>253</v>
      </c>
      <c r="K3222">
        <v>15993</v>
      </c>
      <c r="L3222">
        <v>116425</v>
      </c>
      <c r="M3222">
        <v>63.972000000000001</v>
      </c>
      <c r="N3222">
        <v>460.17786560000002</v>
      </c>
      <c r="O3222">
        <v>66209</v>
      </c>
      <c r="P3222">
        <v>33104.5</v>
      </c>
      <c r="Q3222">
        <v>1</v>
      </c>
      <c r="R3222" t="s">
        <v>411</v>
      </c>
      <c r="S3222">
        <f t="shared" si="52"/>
        <v>1</v>
      </c>
      <c r="T3222" t="str">
        <f>IF(Q3222=S3222,"true","false")</f>
        <v>true</v>
      </c>
    </row>
    <row r="3223" spans="1:20" x14ac:dyDescent="0.45">
      <c r="A3223" t="s">
        <v>5053</v>
      </c>
      <c r="B3223">
        <v>2</v>
      </c>
      <c r="C3223">
        <v>2</v>
      </c>
      <c r="D3223">
        <v>5</v>
      </c>
      <c r="E3223">
        <v>2</v>
      </c>
      <c r="F3223">
        <v>0.8</v>
      </c>
      <c r="G3223">
        <v>1</v>
      </c>
      <c r="H3223">
        <v>2.5</v>
      </c>
      <c r="I3223">
        <v>83</v>
      </c>
      <c r="J3223">
        <v>69</v>
      </c>
      <c r="K3223">
        <v>13208</v>
      </c>
      <c r="L3223">
        <v>26707</v>
      </c>
      <c r="M3223">
        <v>159.1325301</v>
      </c>
      <c r="N3223">
        <v>387.05797100000001</v>
      </c>
      <c r="O3223">
        <v>19957.5</v>
      </c>
      <c r="P3223">
        <v>7983</v>
      </c>
      <c r="Q3223">
        <v>-1</v>
      </c>
      <c r="R3223" t="s">
        <v>5054</v>
      </c>
      <c r="S3223">
        <f t="shared" si="52"/>
        <v>1</v>
      </c>
      <c r="T3223" t="str">
        <f>IF(Q3223=S3223,"true","false")</f>
        <v>false</v>
      </c>
    </row>
    <row r="3224" spans="1:20" x14ac:dyDescent="0.45">
      <c r="A3224" t="s">
        <v>5055</v>
      </c>
      <c r="B3224">
        <v>1</v>
      </c>
      <c r="C3224">
        <v>1</v>
      </c>
      <c r="D3224">
        <v>13</v>
      </c>
      <c r="E3224">
        <v>1</v>
      </c>
      <c r="F3224">
        <v>7.6923077000000006E-2</v>
      </c>
      <c r="G3224">
        <v>1</v>
      </c>
      <c r="H3224">
        <v>13</v>
      </c>
      <c r="I3224">
        <v>81</v>
      </c>
      <c r="J3224">
        <v>55</v>
      </c>
      <c r="K3224">
        <v>6825</v>
      </c>
      <c r="L3224">
        <v>39938</v>
      </c>
      <c r="M3224">
        <v>84.259259259999993</v>
      </c>
      <c r="N3224">
        <v>726.14545450000003</v>
      </c>
      <c r="O3224">
        <v>46763</v>
      </c>
      <c r="P3224">
        <v>3597.1538460000002</v>
      </c>
      <c r="Q3224">
        <v>-1</v>
      </c>
      <c r="R3224" t="s">
        <v>5056</v>
      </c>
      <c r="S3224">
        <f t="shared" si="52"/>
        <v>1</v>
      </c>
      <c r="T3224" t="str">
        <f>IF(Q3224=S3224,"true","false")</f>
        <v>false</v>
      </c>
    </row>
    <row r="3225" spans="1:20" x14ac:dyDescent="0.45">
      <c r="A3225" t="s">
        <v>5057</v>
      </c>
      <c r="B3225">
        <v>1</v>
      </c>
      <c r="C3225">
        <v>1</v>
      </c>
      <c r="D3225">
        <v>6</v>
      </c>
      <c r="E3225">
        <v>1</v>
      </c>
      <c r="F3225">
        <v>0.16666666699999999</v>
      </c>
      <c r="G3225">
        <v>1</v>
      </c>
      <c r="H3225">
        <v>6</v>
      </c>
      <c r="I3225">
        <v>74</v>
      </c>
      <c r="J3225">
        <v>64</v>
      </c>
      <c r="K3225">
        <v>15466</v>
      </c>
      <c r="L3225">
        <v>54882</v>
      </c>
      <c r="M3225">
        <v>209</v>
      </c>
      <c r="N3225">
        <v>857.53125</v>
      </c>
      <c r="O3225">
        <v>70348</v>
      </c>
      <c r="P3225">
        <v>11724.666670000001</v>
      </c>
      <c r="Q3225">
        <v>-1</v>
      </c>
      <c r="R3225" t="s">
        <v>5058</v>
      </c>
      <c r="S3225">
        <f t="shared" si="52"/>
        <v>1</v>
      </c>
      <c r="T3225" t="str">
        <f>IF(Q3225=S3225,"true","false")</f>
        <v>false</v>
      </c>
    </row>
    <row r="3226" spans="1:20" x14ac:dyDescent="0.45">
      <c r="A3226" t="s">
        <v>5059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11</v>
      </c>
      <c r="J3226">
        <v>10</v>
      </c>
      <c r="K3226">
        <v>1638</v>
      </c>
      <c r="L3226">
        <v>4232</v>
      </c>
      <c r="M3226">
        <v>148.9090909</v>
      </c>
      <c r="N3226">
        <v>423.2</v>
      </c>
      <c r="O3226">
        <v>5870</v>
      </c>
      <c r="P3226">
        <v>5870</v>
      </c>
      <c r="Q3226">
        <v>-1</v>
      </c>
      <c r="R3226" t="s">
        <v>5060</v>
      </c>
      <c r="S3226">
        <f t="shared" si="52"/>
        <v>1</v>
      </c>
      <c r="T3226" t="str">
        <f>IF(Q3226=S3226,"true","false")</f>
        <v>false</v>
      </c>
    </row>
    <row r="3227" spans="1:20" x14ac:dyDescent="0.45">
      <c r="A3227" t="s">
        <v>5061</v>
      </c>
      <c r="B3227">
        <v>1</v>
      </c>
      <c r="C3227">
        <v>1</v>
      </c>
      <c r="D3227">
        <v>9</v>
      </c>
      <c r="E3227">
        <v>1</v>
      </c>
      <c r="F3227">
        <v>0.111111111</v>
      </c>
      <c r="G3227">
        <v>1</v>
      </c>
      <c r="H3227">
        <v>9</v>
      </c>
      <c r="I3227">
        <v>231</v>
      </c>
      <c r="J3227">
        <v>729</v>
      </c>
      <c r="K3227">
        <v>16251</v>
      </c>
      <c r="L3227">
        <v>985129</v>
      </c>
      <c r="M3227">
        <v>70.350649349999998</v>
      </c>
      <c r="N3227">
        <v>1351.342936</v>
      </c>
      <c r="O3227">
        <v>1001380</v>
      </c>
      <c r="P3227">
        <v>111264.44439999999</v>
      </c>
      <c r="Q3227">
        <v>-1</v>
      </c>
      <c r="R3227" t="s">
        <v>5062</v>
      </c>
      <c r="S3227">
        <f t="shared" si="52"/>
        <v>1</v>
      </c>
      <c r="T3227" t="str">
        <f>IF(Q3227=S3227,"true","false")</f>
        <v>false</v>
      </c>
    </row>
    <row r="3228" spans="1:20" x14ac:dyDescent="0.45">
      <c r="A3228" t="s">
        <v>5063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9</v>
      </c>
      <c r="J3228">
        <v>5</v>
      </c>
      <c r="K3228">
        <v>992</v>
      </c>
      <c r="L3228">
        <v>848</v>
      </c>
      <c r="M3228">
        <v>110.2222222</v>
      </c>
      <c r="N3228">
        <v>169.6</v>
      </c>
      <c r="O3228">
        <v>1840</v>
      </c>
      <c r="P3228">
        <v>1840</v>
      </c>
      <c r="Q3228">
        <v>-1</v>
      </c>
      <c r="R3228" t="s">
        <v>5064</v>
      </c>
      <c r="S3228">
        <f t="shared" si="52"/>
        <v>1</v>
      </c>
      <c r="T3228" t="str">
        <f>IF(Q3228=S3228,"true","false")</f>
        <v>false</v>
      </c>
    </row>
    <row r="3229" spans="1:20" x14ac:dyDescent="0.45">
      <c r="A3229" t="s">
        <v>5065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11</v>
      </c>
      <c r="J3229">
        <v>11</v>
      </c>
      <c r="K3229">
        <v>846</v>
      </c>
      <c r="L3229">
        <v>8670</v>
      </c>
      <c r="M3229">
        <v>76.909090910000003</v>
      </c>
      <c r="N3229">
        <v>788.18181819999995</v>
      </c>
      <c r="O3229">
        <v>9516</v>
      </c>
      <c r="P3229">
        <v>9516</v>
      </c>
      <c r="Q3229">
        <v>-1</v>
      </c>
      <c r="R3229" t="s">
        <v>5066</v>
      </c>
      <c r="S3229">
        <f t="shared" si="52"/>
        <v>1</v>
      </c>
      <c r="T3229" t="str">
        <f>IF(Q3229=S3229,"true","false")</f>
        <v>false</v>
      </c>
    </row>
    <row r="3230" spans="1:20" x14ac:dyDescent="0.45">
      <c r="A3230" t="s">
        <v>5067</v>
      </c>
      <c r="B3230">
        <v>1</v>
      </c>
      <c r="C3230">
        <v>2</v>
      </c>
      <c r="D3230">
        <v>8</v>
      </c>
      <c r="E3230">
        <v>0.5</v>
      </c>
      <c r="F3230">
        <v>0.5</v>
      </c>
      <c r="G3230">
        <v>2</v>
      </c>
      <c r="H3230">
        <v>4</v>
      </c>
      <c r="I3230">
        <v>32</v>
      </c>
      <c r="J3230">
        <v>0</v>
      </c>
      <c r="K3230">
        <v>1920</v>
      </c>
      <c r="L3230">
        <v>0</v>
      </c>
      <c r="M3230">
        <v>60</v>
      </c>
      <c r="N3230">
        <v>0</v>
      </c>
      <c r="O3230">
        <v>960</v>
      </c>
      <c r="P3230">
        <v>240</v>
      </c>
      <c r="Q3230">
        <v>-1</v>
      </c>
      <c r="R3230" t="s">
        <v>5068</v>
      </c>
      <c r="S3230">
        <f t="shared" si="52"/>
        <v>1</v>
      </c>
      <c r="T3230" t="str">
        <f>IF(Q3230=S3230,"true","false")</f>
        <v>false</v>
      </c>
    </row>
    <row r="3231" spans="1:20" x14ac:dyDescent="0.45">
      <c r="A3231" t="s">
        <v>2986</v>
      </c>
      <c r="B3231">
        <v>106</v>
      </c>
      <c r="C3231">
        <v>113</v>
      </c>
      <c r="D3231">
        <v>349</v>
      </c>
      <c r="E3231">
        <v>99.433628319999997</v>
      </c>
      <c r="F3231">
        <v>36.587392549999997</v>
      </c>
      <c r="G3231">
        <v>1.066037736</v>
      </c>
      <c r="H3231">
        <v>3.088495575</v>
      </c>
      <c r="I3231">
        <v>2877</v>
      </c>
      <c r="J3231">
        <v>2290</v>
      </c>
      <c r="K3231">
        <v>260729</v>
      </c>
      <c r="L3231">
        <v>573541</v>
      </c>
      <c r="M3231">
        <v>90.625304139999997</v>
      </c>
      <c r="N3231">
        <v>250.4545852</v>
      </c>
      <c r="O3231">
        <v>7382.9203539999999</v>
      </c>
      <c r="P3231">
        <v>2390.4584530000002</v>
      </c>
      <c r="Q3231">
        <v>1</v>
      </c>
      <c r="R3231" t="s">
        <v>30</v>
      </c>
      <c r="S3231">
        <f t="shared" si="52"/>
        <v>1</v>
      </c>
      <c r="T3231" t="str">
        <f>IF(Q3231=S3231,"true","false")</f>
        <v>true</v>
      </c>
    </row>
    <row r="3232" spans="1:20" x14ac:dyDescent="0.45">
      <c r="A3232" t="s">
        <v>5071</v>
      </c>
      <c r="B3232">
        <v>2</v>
      </c>
      <c r="C3232">
        <v>70</v>
      </c>
      <c r="D3232">
        <v>5962</v>
      </c>
      <c r="E3232">
        <v>5.7142856999999998E-2</v>
      </c>
      <c r="F3232">
        <v>0.82187185500000004</v>
      </c>
      <c r="G3232">
        <v>35</v>
      </c>
      <c r="H3232">
        <v>85.171428570000003</v>
      </c>
      <c r="I3232">
        <v>109382</v>
      </c>
      <c r="J3232">
        <v>59788</v>
      </c>
      <c r="K3232">
        <v>6346043</v>
      </c>
      <c r="L3232">
        <v>3356408</v>
      </c>
      <c r="M3232">
        <v>58.017251469999998</v>
      </c>
      <c r="N3232">
        <v>56.138489329999999</v>
      </c>
      <c r="O3232">
        <v>138606.44289999999</v>
      </c>
      <c r="P3232">
        <v>1627.3819189999999</v>
      </c>
      <c r="Q3232">
        <v>-1</v>
      </c>
      <c r="R3232" t="s">
        <v>5071</v>
      </c>
      <c r="S3232">
        <f t="shared" si="52"/>
        <v>1</v>
      </c>
      <c r="T3232" t="str">
        <f>IF(Q3232=S3232,"true","false")</f>
        <v>false</v>
      </c>
    </row>
    <row r="3233" spans="1:20" x14ac:dyDescent="0.45">
      <c r="A3233" t="s">
        <v>2990</v>
      </c>
      <c r="B3233">
        <v>10</v>
      </c>
      <c r="C3233">
        <v>11</v>
      </c>
      <c r="D3233">
        <v>29</v>
      </c>
      <c r="E3233">
        <v>9.0909090910000003</v>
      </c>
      <c r="F3233">
        <v>4.1724137929999996</v>
      </c>
      <c r="G3233">
        <v>1.1000000000000001</v>
      </c>
      <c r="H3233">
        <v>2.636363636</v>
      </c>
      <c r="I3233">
        <v>477</v>
      </c>
      <c r="J3233">
        <v>455</v>
      </c>
      <c r="K3233">
        <v>75307</v>
      </c>
      <c r="L3233">
        <v>184482</v>
      </c>
      <c r="M3233">
        <v>157.8763103</v>
      </c>
      <c r="N3233">
        <v>405.45494509999997</v>
      </c>
      <c r="O3233">
        <v>23617.181820000002</v>
      </c>
      <c r="P3233">
        <v>8958.2413789999991</v>
      </c>
      <c r="Q3233">
        <v>1</v>
      </c>
      <c r="R3233" t="s">
        <v>320</v>
      </c>
      <c r="S3233">
        <f t="shared" si="52"/>
        <v>1</v>
      </c>
      <c r="T3233" t="str">
        <f>IF(Q3233=S3233,"true","false")</f>
        <v>true</v>
      </c>
    </row>
    <row r="3234" spans="1:20" x14ac:dyDescent="0.45">
      <c r="A3234" t="s">
        <v>2991</v>
      </c>
      <c r="B3234">
        <v>14</v>
      </c>
      <c r="C3234">
        <v>14</v>
      </c>
      <c r="D3234">
        <v>190</v>
      </c>
      <c r="E3234">
        <v>14</v>
      </c>
      <c r="F3234">
        <v>1.0315789470000001</v>
      </c>
      <c r="G3234">
        <v>1</v>
      </c>
      <c r="H3234">
        <v>13.57142857</v>
      </c>
      <c r="I3234">
        <v>3163</v>
      </c>
      <c r="J3234">
        <v>3252</v>
      </c>
      <c r="K3234">
        <v>500481</v>
      </c>
      <c r="L3234">
        <v>1651072</v>
      </c>
      <c r="M3234">
        <v>158.22984510000001</v>
      </c>
      <c r="N3234">
        <v>507.70971709999998</v>
      </c>
      <c r="O3234">
        <v>153682.35709999999</v>
      </c>
      <c r="P3234">
        <v>11323.963159999999</v>
      </c>
      <c r="Q3234">
        <v>1</v>
      </c>
      <c r="R3234" t="s">
        <v>30</v>
      </c>
      <c r="S3234">
        <f t="shared" si="52"/>
        <v>1</v>
      </c>
      <c r="T3234" t="str">
        <f>IF(Q3234=S3234,"true","false")</f>
        <v>true</v>
      </c>
    </row>
    <row r="3235" spans="1:20" x14ac:dyDescent="0.45">
      <c r="A3235" t="s">
        <v>2992</v>
      </c>
      <c r="B3235">
        <v>23</v>
      </c>
      <c r="C3235">
        <v>29</v>
      </c>
      <c r="D3235">
        <v>150</v>
      </c>
      <c r="E3235">
        <v>18.241379309999999</v>
      </c>
      <c r="F3235">
        <v>5.6066666669999998</v>
      </c>
      <c r="G3235">
        <v>1.2608695649999999</v>
      </c>
      <c r="H3235">
        <v>5.1724137929999996</v>
      </c>
      <c r="I3235">
        <v>2208</v>
      </c>
      <c r="J3235">
        <v>1742</v>
      </c>
      <c r="K3235">
        <v>307661</v>
      </c>
      <c r="L3235">
        <v>1164758</v>
      </c>
      <c r="M3235">
        <v>139.33922100000001</v>
      </c>
      <c r="N3235">
        <v>668.63260620000005</v>
      </c>
      <c r="O3235">
        <v>50773.06897</v>
      </c>
      <c r="P3235">
        <v>9816.1266670000005</v>
      </c>
      <c r="Q3235">
        <v>1</v>
      </c>
      <c r="R3235" t="s">
        <v>68</v>
      </c>
      <c r="S3235">
        <f t="shared" si="52"/>
        <v>1</v>
      </c>
      <c r="T3235" t="str">
        <f>IF(Q3235=S3235,"true","false")</f>
        <v>true</v>
      </c>
    </row>
    <row r="3236" spans="1:20" x14ac:dyDescent="0.45">
      <c r="A3236" t="s">
        <v>2993</v>
      </c>
      <c r="B3236">
        <v>57</v>
      </c>
      <c r="C3236">
        <v>60</v>
      </c>
      <c r="D3236">
        <v>499</v>
      </c>
      <c r="E3236">
        <v>54.15</v>
      </c>
      <c r="F3236">
        <v>7.2144288579999998</v>
      </c>
      <c r="G3236">
        <v>1.052631579</v>
      </c>
      <c r="H3236">
        <v>8.3166666669999998</v>
      </c>
      <c r="I3236">
        <v>3351</v>
      </c>
      <c r="J3236">
        <v>3240</v>
      </c>
      <c r="K3236">
        <v>365836</v>
      </c>
      <c r="L3236">
        <v>353771</v>
      </c>
      <c r="M3236">
        <v>109.1721874</v>
      </c>
      <c r="N3236">
        <v>109.1885802</v>
      </c>
      <c r="O3236">
        <v>11993.45</v>
      </c>
      <c r="P3236">
        <v>1442.0981959999999</v>
      </c>
      <c r="Q3236">
        <v>1</v>
      </c>
      <c r="R3236" t="s">
        <v>369</v>
      </c>
      <c r="S3236">
        <f t="shared" si="52"/>
        <v>1</v>
      </c>
      <c r="T3236" t="str">
        <f>IF(Q3236=S3236,"true","false")</f>
        <v>true</v>
      </c>
    </row>
    <row r="3237" spans="1:20" x14ac:dyDescent="0.45">
      <c r="A3237" t="s">
        <v>2994</v>
      </c>
      <c r="B3237">
        <v>19</v>
      </c>
      <c r="C3237">
        <v>23</v>
      </c>
      <c r="D3237">
        <v>95</v>
      </c>
      <c r="E3237">
        <v>15.695652170000001</v>
      </c>
      <c r="F3237">
        <v>5.5684210529999998</v>
      </c>
      <c r="G3237">
        <v>1.2105263159999999</v>
      </c>
      <c r="H3237">
        <v>4.1304347830000001</v>
      </c>
      <c r="I3237">
        <v>984</v>
      </c>
      <c r="J3237">
        <v>792</v>
      </c>
      <c r="K3237">
        <v>112811</v>
      </c>
      <c r="L3237">
        <v>321753</v>
      </c>
      <c r="M3237">
        <v>114.6453252</v>
      </c>
      <c r="N3237">
        <v>406.25378790000002</v>
      </c>
      <c r="O3237">
        <v>18894.086960000001</v>
      </c>
      <c r="P3237">
        <v>4574.3578950000001</v>
      </c>
      <c r="Q3237">
        <v>1</v>
      </c>
      <c r="R3237" t="s">
        <v>68</v>
      </c>
      <c r="S3237">
        <f t="shared" si="52"/>
        <v>1</v>
      </c>
      <c r="T3237" t="str">
        <f>IF(Q3237=S3237,"true","false")</f>
        <v>true</v>
      </c>
    </row>
    <row r="3238" spans="1:20" x14ac:dyDescent="0.45">
      <c r="A3238" t="s">
        <v>5077</v>
      </c>
      <c r="B3238">
        <v>26</v>
      </c>
      <c r="C3238">
        <v>26</v>
      </c>
      <c r="D3238">
        <v>90</v>
      </c>
      <c r="E3238">
        <v>26</v>
      </c>
      <c r="F3238">
        <v>7.511111111</v>
      </c>
      <c r="G3238">
        <v>1</v>
      </c>
      <c r="H3238">
        <v>3.461538462</v>
      </c>
      <c r="I3238">
        <v>807</v>
      </c>
      <c r="J3238">
        <v>642</v>
      </c>
      <c r="K3238">
        <v>150100</v>
      </c>
      <c r="L3238">
        <v>242168</v>
      </c>
      <c r="M3238">
        <v>185.99752169999999</v>
      </c>
      <c r="N3238">
        <v>377.20872270000001</v>
      </c>
      <c r="O3238">
        <v>15087.23077</v>
      </c>
      <c r="P3238">
        <v>4358.5333330000003</v>
      </c>
      <c r="Q3238">
        <v>-1</v>
      </c>
      <c r="R3238" t="s">
        <v>1434</v>
      </c>
      <c r="S3238">
        <f t="shared" si="52"/>
        <v>1</v>
      </c>
      <c r="T3238" t="str">
        <f>IF(Q3238=S3238,"true","false")</f>
        <v>false</v>
      </c>
    </row>
    <row r="3239" spans="1:20" x14ac:dyDescent="0.45">
      <c r="A3239" t="s">
        <v>5078</v>
      </c>
      <c r="B3239">
        <v>1</v>
      </c>
      <c r="C3239">
        <v>45</v>
      </c>
      <c r="D3239">
        <v>1624</v>
      </c>
      <c r="E3239">
        <v>2.2222222E-2</v>
      </c>
      <c r="F3239">
        <v>1.2469211819999999</v>
      </c>
      <c r="G3239">
        <v>45</v>
      </c>
      <c r="H3239">
        <v>36.08888889</v>
      </c>
      <c r="I3239">
        <v>9895</v>
      </c>
      <c r="J3239">
        <v>8224</v>
      </c>
      <c r="K3239">
        <v>1088478</v>
      </c>
      <c r="L3239">
        <v>472728</v>
      </c>
      <c r="M3239">
        <v>110.00282970000001</v>
      </c>
      <c r="N3239">
        <v>57.481517510000003</v>
      </c>
      <c r="O3239">
        <v>34693.466670000002</v>
      </c>
      <c r="P3239">
        <v>961.33374379999998</v>
      </c>
      <c r="Q3239">
        <v>0</v>
      </c>
      <c r="R3239" t="s">
        <v>4045</v>
      </c>
      <c r="S3239">
        <f t="shared" si="52"/>
        <v>0</v>
      </c>
      <c r="T3239" t="str">
        <f>IF(Q3239=S3239,"true","false")</f>
        <v>true</v>
      </c>
    </row>
    <row r="3240" spans="1:20" x14ac:dyDescent="0.45">
      <c r="A3240" t="s">
        <v>5079</v>
      </c>
      <c r="B3240">
        <v>51</v>
      </c>
      <c r="C3240">
        <v>53</v>
      </c>
      <c r="D3240">
        <v>343</v>
      </c>
      <c r="E3240">
        <v>49.075471700000001</v>
      </c>
      <c r="F3240">
        <v>8.1895043730000001</v>
      </c>
      <c r="G3240">
        <v>1.0392156859999999</v>
      </c>
      <c r="H3240">
        <v>6.4716981130000004</v>
      </c>
      <c r="I3240">
        <v>225488</v>
      </c>
      <c r="J3240">
        <v>479411</v>
      </c>
      <c r="K3240">
        <v>9462024</v>
      </c>
      <c r="L3240">
        <v>645607693</v>
      </c>
      <c r="M3240">
        <v>41.962428160000002</v>
      </c>
      <c r="N3240">
        <v>1346.668502</v>
      </c>
      <c r="O3240">
        <v>12359805.98</v>
      </c>
      <c r="P3240">
        <v>1909824.2479999999</v>
      </c>
      <c r="Q3240">
        <v>-1</v>
      </c>
      <c r="R3240" t="s">
        <v>460</v>
      </c>
      <c r="S3240">
        <f t="shared" si="52"/>
        <v>1</v>
      </c>
      <c r="T3240" t="str">
        <f>IF(Q3240=S3240,"true","false")</f>
        <v>false</v>
      </c>
    </row>
    <row r="3241" spans="1:20" x14ac:dyDescent="0.45">
      <c r="A3241" t="s">
        <v>5080</v>
      </c>
      <c r="B3241">
        <v>4</v>
      </c>
      <c r="C3241">
        <v>19</v>
      </c>
      <c r="D3241">
        <v>1498</v>
      </c>
      <c r="E3241">
        <v>0.84210526299999999</v>
      </c>
      <c r="F3241">
        <v>0.24098798399999999</v>
      </c>
      <c r="G3241">
        <v>4.75</v>
      </c>
      <c r="H3241">
        <v>78.842105259999997</v>
      </c>
      <c r="I3241">
        <v>37354</v>
      </c>
      <c r="J3241">
        <v>24387</v>
      </c>
      <c r="K3241">
        <v>2264587</v>
      </c>
      <c r="L3241">
        <v>1230053</v>
      </c>
      <c r="M3241">
        <v>60.625020079999999</v>
      </c>
      <c r="N3241">
        <v>50.438881369999997</v>
      </c>
      <c r="O3241">
        <v>183928.42110000001</v>
      </c>
      <c r="P3241">
        <v>2332.8704939999998</v>
      </c>
      <c r="Q3241">
        <v>0</v>
      </c>
      <c r="R3241" t="s">
        <v>5081</v>
      </c>
      <c r="S3241">
        <f t="shared" si="52"/>
        <v>1</v>
      </c>
      <c r="T3241" t="str">
        <f>IF(Q3241=S3241,"true","false")</f>
        <v>false</v>
      </c>
    </row>
    <row r="3242" spans="1:20" x14ac:dyDescent="0.45">
      <c r="A3242" t="s">
        <v>5082</v>
      </c>
      <c r="B3242">
        <v>1</v>
      </c>
      <c r="C3242">
        <v>1</v>
      </c>
      <c r="D3242">
        <v>5</v>
      </c>
      <c r="E3242">
        <v>1</v>
      </c>
      <c r="F3242">
        <v>0.2</v>
      </c>
      <c r="G3242">
        <v>1</v>
      </c>
      <c r="H3242">
        <v>5</v>
      </c>
      <c r="I3242">
        <v>24</v>
      </c>
      <c r="J3242">
        <v>12</v>
      </c>
      <c r="K3242">
        <v>2490</v>
      </c>
      <c r="L3242">
        <v>1158</v>
      </c>
      <c r="M3242">
        <v>103.75</v>
      </c>
      <c r="N3242">
        <v>96.5</v>
      </c>
      <c r="O3242">
        <v>3648</v>
      </c>
      <c r="P3242">
        <v>729.6</v>
      </c>
      <c r="Q3242">
        <v>-1</v>
      </c>
      <c r="R3242" t="s">
        <v>5083</v>
      </c>
      <c r="S3242">
        <f t="shared" si="52"/>
        <v>1</v>
      </c>
      <c r="T3242" t="str">
        <f>IF(Q3242=S3242,"true","false")</f>
        <v>false</v>
      </c>
    </row>
    <row r="3243" spans="1:20" x14ac:dyDescent="0.45">
      <c r="A3243" t="s">
        <v>5084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17</v>
      </c>
      <c r="J3243">
        <v>14</v>
      </c>
      <c r="K3243">
        <v>3455</v>
      </c>
      <c r="L3243">
        <v>4966</v>
      </c>
      <c r="M3243">
        <v>203.2352941</v>
      </c>
      <c r="N3243">
        <v>354.7142857</v>
      </c>
      <c r="O3243">
        <v>8421</v>
      </c>
      <c r="P3243">
        <v>8421</v>
      </c>
      <c r="Q3243">
        <v>-1</v>
      </c>
      <c r="R3243" t="s">
        <v>1849</v>
      </c>
      <c r="S3243">
        <f t="shared" si="52"/>
        <v>1</v>
      </c>
      <c r="T3243" t="str">
        <f>IF(Q3243=S3243,"true","false")</f>
        <v>false</v>
      </c>
    </row>
    <row r="3244" spans="1:20" x14ac:dyDescent="0.45">
      <c r="A3244" t="s">
        <v>5085</v>
      </c>
      <c r="B3244">
        <v>1</v>
      </c>
      <c r="C3244">
        <v>1</v>
      </c>
      <c r="D3244">
        <v>147</v>
      </c>
      <c r="E3244">
        <v>1</v>
      </c>
      <c r="F3244">
        <v>6.8027210000000003E-3</v>
      </c>
      <c r="G3244">
        <v>1</v>
      </c>
      <c r="H3244">
        <v>147</v>
      </c>
      <c r="I3244">
        <v>2127</v>
      </c>
      <c r="J3244">
        <v>2069</v>
      </c>
      <c r="K3244">
        <v>269476</v>
      </c>
      <c r="L3244">
        <v>83480</v>
      </c>
      <c r="M3244">
        <v>126.69299479999999</v>
      </c>
      <c r="N3244">
        <v>40.347994200000002</v>
      </c>
      <c r="O3244">
        <v>352956</v>
      </c>
      <c r="P3244">
        <v>2401.061224</v>
      </c>
      <c r="Q3244">
        <v>0</v>
      </c>
      <c r="R3244" t="s">
        <v>5086</v>
      </c>
      <c r="S3244">
        <f t="shared" si="52"/>
        <v>1</v>
      </c>
      <c r="T3244" t="str">
        <f>IF(Q3244=S3244,"true","false")</f>
        <v>false</v>
      </c>
    </row>
    <row r="3245" spans="1:20" x14ac:dyDescent="0.45">
      <c r="A3245" t="s">
        <v>5087</v>
      </c>
      <c r="B3245">
        <v>5</v>
      </c>
      <c r="C3245">
        <v>8</v>
      </c>
      <c r="D3245">
        <v>115</v>
      </c>
      <c r="E3245">
        <v>3.125</v>
      </c>
      <c r="F3245">
        <v>0.55652173900000002</v>
      </c>
      <c r="G3245">
        <v>1.6</v>
      </c>
      <c r="H3245">
        <v>14.375</v>
      </c>
      <c r="I3245">
        <v>750</v>
      </c>
      <c r="J3245">
        <v>502</v>
      </c>
      <c r="K3245">
        <v>50176</v>
      </c>
      <c r="L3245">
        <v>36900</v>
      </c>
      <c r="M3245">
        <v>66.90133333</v>
      </c>
      <c r="N3245">
        <v>73.505976099999998</v>
      </c>
      <c r="O3245">
        <v>10884.5</v>
      </c>
      <c r="P3245">
        <v>757.18260869999995</v>
      </c>
      <c r="Q3245">
        <v>0</v>
      </c>
      <c r="R3245" t="s">
        <v>5088</v>
      </c>
      <c r="S3245">
        <f t="shared" si="52"/>
        <v>1</v>
      </c>
      <c r="T3245" t="str">
        <f>IF(Q3245=S3245,"true","false")</f>
        <v>false</v>
      </c>
    </row>
    <row r="3246" spans="1:20" x14ac:dyDescent="0.45">
      <c r="A3246" t="s">
        <v>3005</v>
      </c>
      <c r="B3246">
        <v>11</v>
      </c>
      <c r="C3246">
        <v>11</v>
      </c>
      <c r="D3246">
        <v>61</v>
      </c>
      <c r="E3246">
        <v>11</v>
      </c>
      <c r="F3246">
        <v>1.9836065570000001</v>
      </c>
      <c r="G3246">
        <v>1</v>
      </c>
      <c r="H3246">
        <v>5.5454545450000001</v>
      </c>
      <c r="I3246">
        <v>580</v>
      </c>
      <c r="J3246">
        <v>371</v>
      </c>
      <c r="K3246">
        <v>47450</v>
      </c>
      <c r="L3246">
        <v>246638</v>
      </c>
      <c r="M3246">
        <v>81.810344830000005</v>
      </c>
      <c r="N3246">
        <v>664.79245279999998</v>
      </c>
      <c r="O3246">
        <v>26735.272730000001</v>
      </c>
      <c r="P3246">
        <v>4821.1147540000002</v>
      </c>
      <c r="Q3246">
        <v>1</v>
      </c>
      <c r="R3246" t="s">
        <v>795</v>
      </c>
      <c r="S3246">
        <f t="shared" si="52"/>
        <v>1</v>
      </c>
      <c r="T3246" t="str">
        <f>IF(Q3246=S3246,"true","false")</f>
        <v>true</v>
      </c>
    </row>
    <row r="3247" spans="1:20" x14ac:dyDescent="0.45">
      <c r="A3247" t="s">
        <v>5090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6</v>
      </c>
      <c r="J3247">
        <v>3</v>
      </c>
      <c r="K3247">
        <v>791</v>
      </c>
      <c r="L3247">
        <v>490</v>
      </c>
      <c r="M3247">
        <v>131.83333329999999</v>
      </c>
      <c r="N3247">
        <v>163.33333329999999</v>
      </c>
      <c r="O3247">
        <v>1281</v>
      </c>
      <c r="P3247">
        <v>1281</v>
      </c>
      <c r="Q3247">
        <v>-1</v>
      </c>
      <c r="R3247" t="s">
        <v>5090</v>
      </c>
      <c r="S3247">
        <f t="shared" si="52"/>
        <v>1</v>
      </c>
      <c r="T3247" t="str">
        <f>IF(Q3247=S3247,"true","false")</f>
        <v>false</v>
      </c>
    </row>
    <row r="3248" spans="1:20" x14ac:dyDescent="0.45">
      <c r="A3248" t="s">
        <v>5091</v>
      </c>
      <c r="B3248">
        <v>1</v>
      </c>
      <c r="C3248">
        <v>19</v>
      </c>
      <c r="D3248">
        <v>83</v>
      </c>
      <c r="E3248">
        <v>5.2631578999999998E-2</v>
      </c>
      <c r="F3248">
        <v>4.3493975899999997</v>
      </c>
      <c r="G3248">
        <v>19</v>
      </c>
      <c r="H3248">
        <v>4.3684210529999996</v>
      </c>
      <c r="I3248">
        <v>10081</v>
      </c>
      <c r="J3248">
        <v>12317</v>
      </c>
      <c r="K3248">
        <v>672976</v>
      </c>
      <c r="L3248">
        <v>15587731</v>
      </c>
      <c r="M3248">
        <v>66.756869359999996</v>
      </c>
      <c r="N3248">
        <v>1265.546075</v>
      </c>
      <c r="O3248">
        <v>855826.68420000002</v>
      </c>
      <c r="P3248">
        <v>195912.13250000001</v>
      </c>
      <c r="Q3248">
        <v>1</v>
      </c>
      <c r="R3248" t="s">
        <v>362</v>
      </c>
      <c r="S3248">
        <f t="shared" si="52"/>
        <v>1</v>
      </c>
      <c r="T3248" t="str">
        <f>IF(Q3248=S3248,"true","false")</f>
        <v>true</v>
      </c>
    </row>
    <row r="3249" spans="1:20" x14ac:dyDescent="0.45">
      <c r="A3249" t="s">
        <v>5092</v>
      </c>
      <c r="B3249">
        <v>1</v>
      </c>
      <c r="C3249">
        <v>1</v>
      </c>
      <c r="D3249">
        <v>2</v>
      </c>
      <c r="E3249">
        <v>1</v>
      </c>
      <c r="F3249">
        <v>0.5</v>
      </c>
      <c r="G3249">
        <v>1</v>
      </c>
      <c r="H3249">
        <v>2</v>
      </c>
      <c r="I3249">
        <v>18</v>
      </c>
      <c r="J3249">
        <v>16</v>
      </c>
      <c r="K3249">
        <v>1844</v>
      </c>
      <c r="L3249">
        <v>1500</v>
      </c>
      <c r="M3249">
        <v>102.44444439999999</v>
      </c>
      <c r="N3249">
        <v>93.75</v>
      </c>
      <c r="O3249">
        <v>3344</v>
      </c>
      <c r="P3249">
        <v>1672</v>
      </c>
      <c r="Q3249">
        <v>1</v>
      </c>
      <c r="R3249" t="s">
        <v>5093</v>
      </c>
      <c r="S3249">
        <f t="shared" si="52"/>
        <v>1</v>
      </c>
      <c r="T3249" t="str">
        <f>IF(Q3249=S3249,"true","false")</f>
        <v>true</v>
      </c>
    </row>
    <row r="3250" spans="1:20" x14ac:dyDescent="0.45">
      <c r="A3250" t="s">
        <v>5094</v>
      </c>
      <c r="B3250">
        <v>6</v>
      </c>
      <c r="C3250">
        <v>6</v>
      </c>
      <c r="D3250">
        <v>49</v>
      </c>
      <c r="E3250">
        <v>6</v>
      </c>
      <c r="F3250">
        <v>0.73469387799999997</v>
      </c>
      <c r="G3250">
        <v>1</v>
      </c>
      <c r="H3250">
        <v>8.1666666669999994</v>
      </c>
      <c r="I3250">
        <v>579</v>
      </c>
      <c r="J3250">
        <v>600</v>
      </c>
      <c r="K3250">
        <v>57905</v>
      </c>
      <c r="L3250">
        <v>475276</v>
      </c>
      <c r="M3250">
        <v>100.00863560000001</v>
      </c>
      <c r="N3250">
        <v>792.12666669999999</v>
      </c>
      <c r="O3250">
        <v>88863.5</v>
      </c>
      <c r="P3250">
        <v>10881.2449</v>
      </c>
      <c r="Q3250">
        <v>1</v>
      </c>
      <c r="R3250" t="s">
        <v>599</v>
      </c>
      <c r="S3250">
        <f t="shared" si="52"/>
        <v>1</v>
      </c>
      <c r="T3250" t="str">
        <f>IF(Q3250=S3250,"true","false")</f>
        <v>true</v>
      </c>
    </row>
    <row r="3251" spans="1:20" x14ac:dyDescent="0.45">
      <c r="A3251" t="s">
        <v>5095</v>
      </c>
      <c r="B3251">
        <v>1</v>
      </c>
      <c r="C3251">
        <v>1</v>
      </c>
      <c r="D3251">
        <v>7</v>
      </c>
      <c r="E3251">
        <v>1</v>
      </c>
      <c r="F3251">
        <v>0.14285714299999999</v>
      </c>
      <c r="G3251">
        <v>1</v>
      </c>
      <c r="H3251">
        <v>7</v>
      </c>
      <c r="I3251">
        <v>29</v>
      </c>
      <c r="J3251">
        <v>89</v>
      </c>
      <c r="K3251">
        <v>2835</v>
      </c>
      <c r="L3251">
        <v>90991</v>
      </c>
      <c r="M3251">
        <v>97.758620690000001</v>
      </c>
      <c r="N3251">
        <v>1022.370787</v>
      </c>
      <c r="O3251">
        <v>93826</v>
      </c>
      <c r="P3251">
        <v>13403.71429</v>
      </c>
      <c r="Q3251">
        <v>-1</v>
      </c>
      <c r="R3251" t="s">
        <v>5096</v>
      </c>
      <c r="S3251">
        <f t="shared" si="52"/>
        <v>1</v>
      </c>
      <c r="T3251" t="str">
        <f>IF(Q3251=S3251,"true","false")</f>
        <v>false</v>
      </c>
    </row>
    <row r="3252" spans="1:20" x14ac:dyDescent="0.45">
      <c r="A3252" t="s">
        <v>5097</v>
      </c>
      <c r="B3252">
        <v>2</v>
      </c>
      <c r="C3252">
        <v>11</v>
      </c>
      <c r="D3252">
        <v>15</v>
      </c>
      <c r="E3252">
        <v>0.36363636399999999</v>
      </c>
      <c r="F3252">
        <v>8.0666666669999998</v>
      </c>
      <c r="G3252">
        <v>5.5</v>
      </c>
      <c r="H3252">
        <v>1.363636364</v>
      </c>
      <c r="I3252">
        <v>199</v>
      </c>
      <c r="J3252">
        <v>156</v>
      </c>
      <c r="K3252">
        <v>15008</v>
      </c>
      <c r="L3252">
        <v>103529</v>
      </c>
      <c r="M3252">
        <v>75.41708543</v>
      </c>
      <c r="N3252">
        <v>663.6474359</v>
      </c>
      <c r="O3252">
        <v>10776.090910000001</v>
      </c>
      <c r="P3252">
        <v>7902.4666669999997</v>
      </c>
      <c r="Q3252">
        <v>-1</v>
      </c>
      <c r="R3252" t="s">
        <v>5098</v>
      </c>
      <c r="S3252">
        <f t="shared" si="52"/>
        <v>1</v>
      </c>
      <c r="T3252" t="str">
        <f>IF(Q3252=S3252,"true","false")</f>
        <v>false</v>
      </c>
    </row>
    <row r="3253" spans="1:20" x14ac:dyDescent="0.45">
      <c r="A3253" t="s">
        <v>5099</v>
      </c>
      <c r="B3253">
        <v>1</v>
      </c>
      <c r="C3253">
        <v>5</v>
      </c>
      <c r="D3253">
        <v>50</v>
      </c>
      <c r="E3253">
        <v>0.2</v>
      </c>
      <c r="F3253">
        <v>0.5</v>
      </c>
      <c r="G3253">
        <v>5</v>
      </c>
      <c r="H3253">
        <v>10</v>
      </c>
      <c r="I3253">
        <v>281</v>
      </c>
      <c r="J3253">
        <v>219</v>
      </c>
      <c r="K3253">
        <v>70044</v>
      </c>
      <c r="L3253">
        <v>96938</v>
      </c>
      <c r="M3253">
        <v>249.26690389999999</v>
      </c>
      <c r="N3253">
        <v>442.63926939999999</v>
      </c>
      <c r="O3253">
        <v>33396.400000000001</v>
      </c>
      <c r="P3253">
        <v>3339.64</v>
      </c>
      <c r="Q3253">
        <v>-1</v>
      </c>
      <c r="R3253" t="s">
        <v>5068</v>
      </c>
      <c r="S3253">
        <f t="shared" si="52"/>
        <v>1</v>
      </c>
      <c r="T3253" t="str">
        <f>IF(Q3253=S3253,"true","false")</f>
        <v>false</v>
      </c>
    </row>
    <row r="3254" spans="1:20" x14ac:dyDescent="0.45">
      <c r="A3254" t="s">
        <v>5100</v>
      </c>
      <c r="B3254">
        <v>1</v>
      </c>
      <c r="C3254">
        <v>21</v>
      </c>
      <c r="D3254">
        <v>1037</v>
      </c>
      <c r="E3254">
        <v>4.7619047999999997E-2</v>
      </c>
      <c r="F3254">
        <v>0.42526518800000002</v>
      </c>
      <c r="G3254">
        <v>21</v>
      </c>
      <c r="H3254">
        <v>49.380952379999997</v>
      </c>
      <c r="I3254">
        <v>18132</v>
      </c>
      <c r="J3254">
        <v>10569</v>
      </c>
      <c r="K3254">
        <v>1250962</v>
      </c>
      <c r="L3254">
        <v>660560</v>
      </c>
      <c r="M3254">
        <v>68.991947940000003</v>
      </c>
      <c r="N3254">
        <v>62.499763459999997</v>
      </c>
      <c r="O3254">
        <v>91024.857139999993</v>
      </c>
      <c r="P3254">
        <v>1843.3191899999999</v>
      </c>
      <c r="Q3254">
        <v>0</v>
      </c>
      <c r="R3254" t="s">
        <v>5101</v>
      </c>
      <c r="S3254">
        <f t="shared" si="52"/>
        <v>0</v>
      </c>
      <c r="T3254" t="str">
        <f>IF(Q3254=S3254,"true","false")</f>
        <v>true</v>
      </c>
    </row>
    <row r="3255" spans="1:20" x14ac:dyDescent="0.45">
      <c r="A3255" t="s">
        <v>5102</v>
      </c>
      <c r="B3255">
        <v>1</v>
      </c>
      <c r="C3255">
        <v>1</v>
      </c>
      <c r="D3255">
        <v>100</v>
      </c>
      <c r="E3255">
        <v>1</v>
      </c>
      <c r="F3255">
        <v>0.01</v>
      </c>
      <c r="G3255">
        <v>1</v>
      </c>
      <c r="H3255">
        <v>100</v>
      </c>
      <c r="I3255">
        <v>719</v>
      </c>
      <c r="J3255">
        <v>609</v>
      </c>
      <c r="K3255">
        <v>97369</v>
      </c>
      <c r="L3255">
        <v>274086</v>
      </c>
      <c r="M3255">
        <v>135.4228095</v>
      </c>
      <c r="N3255">
        <v>450.05911329999998</v>
      </c>
      <c r="O3255">
        <v>371455</v>
      </c>
      <c r="P3255">
        <v>3714.55</v>
      </c>
      <c r="Q3255">
        <v>-1</v>
      </c>
      <c r="R3255" t="s">
        <v>728</v>
      </c>
      <c r="S3255">
        <f t="shared" si="52"/>
        <v>1</v>
      </c>
      <c r="T3255" t="str">
        <f>IF(Q3255=S3255,"true","false")</f>
        <v>false</v>
      </c>
    </row>
    <row r="3256" spans="1:20" x14ac:dyDescent="0.45">
      <c r="A3256" t="s">
        <v>5103</v>
      </c>
      <c r="B3256">
        <v>3</v>
      </c>
      <c r="C3256">
        <v>3</v>
      </c>
      <c r="D3256">
        <v>207</v>
      </c>
      <c r="E3256">
        <v>3</v>
      </c>
      <c r="F3256">
        <v>4.3478260999999997E-2</v>
      </c>
      <c r="G3256">
        <v>1</v>
      </c>
      <c r="H3256">
        <v>69</v>
      </c>
      <c r="I3256">
        <v>942</v>
      </c>
      <c r="J3256">
        <v>857</v>
      </c>
      <c r="K3256">
        <v>124619</v>
      </c>
      <c r="L3256">
        <v>122905</v>
      </c>
      <c r="M3256">
        <v>132.2919321</v>
      </c>
      <c r="N3256">
        <v>143.41306879999999</v>
      </c>
      <c r="O3256">
        <v>82508</v>
      </c>
      <c r="P3256">
        <v>1195.768116</v>
      </c>
      <c r="Q3256">
        <v>1</v>
      </c>
      <c r="R3256" t="s">
        <v>554</v>
      </c>
      <c r="S3256">
        <f t="shared" si="52"/>
        <v>1</v>
      </c>
      <c r="T3256" t="str">
        <f>IF(Q3256=S3256,"true","false")</f>
        <v>true</v>
      </c>
    </row>
    <row r="3257" spans="1:20" x14ac:dyDescent="0.45">
      <c r="A3257" t="s">
        <v>5104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8</v>
      </c>
      <c r="J3257">
        <v>5</v>
      </c>
      <c r="K3257">
        <v>717</v>
      </c>
      <c r="L3257">
        <v>929</v>
      </c>
      <c r="M3257">
        <v>89.625</v>
      </c>
      <c r="N3257">
        <v>185.8</v>
      </c>
      <c r="O3257">
        <v>1646</v>
      </c>
      <c r="P3257">
        <v>1646</v>
      </c>
      <c r="Q3257">
        <v>1</v>
      </c>
      <c r="R3257" t="s">
        <v>369</v>
      </c>
      <c r="S3257">
        <f t="shared" si="52"/>
        <v>1</v>
      </c>
      <c r="T3257" t="str">
        <f>IF(Q3257=S3257,"true","false")</f>
        <v>true</v>
      </c>
    </row>
    <row r="3258" spans="1:20" x14ac:dyDescent="0.45">
      <c r="A3258" t="s">
        <v>5105</v>
      </c>
      <c r="B3258">
        <v>1</v>
      </c>
      <c r="C3258">
        <v>2</v>
      </c>
      <c r="D3258">
        <v>9</v>
      </c>
      <c r="E3258">
        <v>0.5</v>
      </c>
      <c r="F3258">
        <v>0.44444444399999999</v>
      </c>
      <c r="G3258">
        <v>2</v>
      </c>
      <c r="H3258">
        <v>4.5</v>
      </c>
      <c r="I3258">
        <v>607</v>
      </c>
      <c r="J3258">
        <v>610</v>
      </c>
      <c r="K3258">
        <v>34148</v>
      </c>
      <c r="L3258">
        <v>815727</v>
      </c>
      <c r="M3258">
        <v>56.257001649999999</v>
      </c>
      <c r="N3258">
        <v>1337.2573769999999</v>
      </c>
      <c r="O3258">
        <v>424937.5</v>
      </c>
      <c r="P3258">
        <v>94430.555559999993</v>
      </c>
      <c r="Q3258">
        <v>-1</v>
      </c>
      <c r="R3258" t="s">
        <v>5106</v>
      </c>
      <c r="S3258">
        <f t="shared" si="52"/>
        <v>1</v>
      </c>
      <c r="T3258" t="str">
        <f>IF(Q3258=S3258,"true","false")</f>
        <v>false</v>
      </c>
    </row>
    <row r="3259" spans="1:20" x14ac:dyDescent="0.45">
      <c r="A3259" t="s">
        <v>5107</v>
      </c>
      <c r="B3259">
        <v>2</v>
      </c>
      <c r="C3259">
        <v>2</v>
      </c>
      <c r="D3259">
        <v>50</v>
      </c>
      <c r="E3259">
        <v>2</v>
      </c>
      <c r="F3259">
        <v>0.08</v>
      </c>
      <c r="G3259">
        <v>1</v>
      </c>
      <c r="H3259">
        <v>25</v>
      </c>
      <c r="I3259">
        <v>181</v>
      </c>
      <c r="J3259">
        <v>171</v>
      </c>
      <c r="K3259">
        <v>71785</v>
      </c>
      <c r="L3259">
        <v>19092</v>
      </c>
      <c r="M3259">
        <v>396.60220989999999</v>
      </c>
      <c r="N3259">
        <v>111.6491228</v>
      </c>
      <c r="O3259">
        <v>45438.5</v>
      </c>
      <c r="P3259">
        <v>1817.54</v>
      </c>
      <c r="Q3259">
        <v>1</v>
      </c>
      <c r="R3259" t="s">
        <v>487</v>
      </c>
      <c r="S3259">
        <f t="shared" si="52"/>
        <v>1</v>
      </c>
      <c r="T3259" t="str">
        <f>IF(Q3259=S3259,"true","false")</f>
        <v>true</v>
      </c>
    </row>
    <row r="3260" spans="1:20" x14ac:dyDescent="0.45">
      <c r="A3260" t="s">
        <v>5108</v>
      </c>
      <c r="B3260">
        <v>1</v>
      </c>
      <c r="C3260">
        <v>1</v>
      </c>
      <c r="D3260">
        <v>6</v>
      </c>
      <c r="E3260">
        <v>1</v>
      </c>
      <c r="F3260">
        <v>0.16666666699999999</v>
      </c>
      <c r="G3260">
        <v>1</v>
      </c>
      <c r="H3260">
        <v>6</v>
      </c>
      <c r="I3260">
        <v>77</v>
      </c>
      <c r="J3260">
        <v>63</v>
      </c>
      <c r="K3260">
        <v>7892</v>
      </c>
      <c r="L3260">
        <v>47204</v>
      </c>
      <c r="M3260">
        <v>102.4935065</v>
      </c>
      <c r="N3260">
        <v>749.26984130000005</v>
      </c>
      <c r="O3260">
        <v>55096</v>
      </c>
      <c r="P3260">
        <v>9182.6666669999995</v>
      </c>
      <c r="Q3260">
        <v>-1</v>
      </c>
      <c r="R3260" t="s">
        <v>5109</v>
      </c>
      <c r="S3260">
        <f t="shared" si="52"/>
        <v>1</v>
      </c>
      <c r="T3260" t="str">
        <f>IF(Q3260=S3260,"true","false")</f>
        <v>false</v>
      </c>
    </row>
    <row r="3261" spans="1:20" x14ac:dyDescent="0.45">
      <c r="A3261" t="s">
        <v>5110</v>
      </c>
      <c r="B3261">
        <v>3</v>
      </c>
      <c r="C3261">
        <v>3</v>
      </c>
      <c r="D3261">
        <v>6</v>
      </c>
      <c r="E3261">
        <v>3</v>
      </c>
      <c r="F3261">
        <v>1.5</v>
      </c>
      <c r="G3261">
        <v>1</v>
      </c>
      <c r="H3261">
        <v>2</v>
      </c>
      <c r="I3261">
        <v>28</v>
      </c>
      <c r="J3261">
        <v>23</v>
      </c>
      <c r="K3261">
        <v>5424</v>
      </c>
      <c r="L3261">
        <v>3070</v>
      </c>
      <c r="M3261">
        <v>193.7142857</v>
      </c>
      <c r="N3261">
        <v>133.47826090000001</v>
      </c>
      <c r="O3261">
        <v>2831.333333</v>
      </c>
      <c r="P3261">
        <v>1415.666667</v>
      </c>
      <c r="Q3261">
        <v>1</v>
      </c>
      <c r="R3261" t="s">
        <v>30</v>
      </c>
      <c r="S3261">
        <f t="shared" si="52"/>
        <v>1</v>
      </c>
      <c r="T3261" t="str">
        <f>IF(Q3261=S3261,"true","false")</f>
        <v>true</v>
      </c>
    </row>
    <row r="3262" spans="1:20" x14ac:dyDescent="0.45">
      <c r="A3262" t="s">
        <v>5111</v>
      </c>
      <c r="B3262">
        <v>1</v>
      </c>
      <c r="C3262">
        <v>2</v>
      </c>
      <c r="D3262">
        <v>21</v>
      </c>
      <c r="E3262">
        <v>0.5</v>
      </c>
      <c r="F3262">
        <v>0.19047618999999999</v>
      </c>
      <c r="G3262">
        <v>2</v>
      </c>
      <c r="H3262">
        <v>10.5</v>
      </c>
      <c r="I3262">
        <v>175</v>
      </c>
      <c r="J3262">
        <v>148</v>
      </c>
      <c r="K3262">
        <v>25397</v>
      </c>
      <c r="L3262">
        <v>61330</v>
      </c>
      <c r="M3262">
        <v>145.1257143</v>
      </c>
      <c r="N3262">
        <v>414.39189190000002</v>
      </c>
      <c r="O3262">
        <v>43363.5</v>
      </c>
      <c r="P3262">
        <v>4129.8571430000002</v>
      </c>
      <c r="Q3262">
        <v>-1</v>
      </c>
      <c r="R3262" t="s">
        <v>5112</v>
      </c>
      <c r="S3262">
        <f t="shared" si="52"/>
        <v>1</v>
      </c>
      <c r="T3262" t="str">
        <f>IF(Q3262=S3262,"true","false")</f>
        <v>false</v>
      </c>
    </row>
    <row r="3263" spans="1:20" x14ac:dyDescent="0.45">
      <c r="A3263" t="s">
        <v>5113</v>
      </c>
      <c r="B3263">
        <v>1</v>
      </c>
      <c r="C3263">
        <v>5</v>
      </c>
      <c r="D3263">
        <v>5</v>
      </c>
      <c r="E3263">
        <v>0.2</v>
      </c>
      <c r="F3263">
        <v>5</v>
      </c>
      <c r="G3263">
        <v>5</v>
      </c>
      <c r="H3263">
        <v>1</v>
      </c>
      <c r="I3263">
        <v>20</v>
      </c>
      <c r="J3263">
        <v>0</v>
      </c>
      <c r="K3263">
        <v>1200</v>
      </c>
      <c r="L3263">
        <v>0</v>
      </c>
      <c r="M3263">
        <v>60</v>
      </c>
      <c r="N3263">
        <v>0</v>
      </c>
      <c r="O3263">
        <v>240</v>
      </c>
      <c r="P3263">
        <v>240</v>
      </c>
      <c r="Q3263">
        <v>1</v>
      </c>
      <c r="R3263" t="s">
        <v>5114</v>
      </c>
      <c r="S3263">
        <f t="shared" si="52"/>
        <v>1</v>
      </c>
      <c r="T3263" t="str">
        <f>IF(Q3263=S3263,"true","false")</f>
        <v>true</v>
      </c>
    </row>
    <row r="3264" spans="1:20" x14ac:dyDescent="0.45">
      <c r="A3264" t="s">
        <v>5115</v>
      </c>
      <c r="B3264">
        <v>1</v>
      </c>
      <c r="C3264">
        <v>1</v>
      </c>
      <c r="D3264">
        <v>5</v>
      </c>
      <c r="E3264">
        <v>1</v>
      </c>
      <c r="F3264">
        <v>0.2</v>
      </c>
      <c r="G3264">
        <v>1</v>
      </c>
      <c r="H3264">
        <v>5</v>
      </c>
      <c r="I3264">
        <v>13</v>
      </c>
      <c r="J3264">
        <v>0</v>
      </c>
      <c r="K3264">
        <v>780</v>
      </c>
      <c r="L3264">
        <v>0</v>
      </c>
      <c r="M3264">
        <v>60</v>
      </c>
      <c r="N3264">
        <v>0</v>
      </c>
      <c r="O3264">
        <v>780</v>
      </c>
      <c r="P3264">
        <v>156</v>
      </c>
      <c r="Q3264">
        <v>-1</v>
      </c>
      <c r="R3264" t="s">
        <v>5116</v>
      </c>
      <c r="S3264">
        <f t="shared" si="52"/>
        <v>1</v>
      </c>
      <c r="T3264" t="str">
        <f>IF(Q3264=S3264,"true","false")</f>
        <v>false</v>
      </c>
    </row>
    <row r="3265" spans="1:20" x14ac:dyDescent="0.45">
      <c r="A3265" t="s">
        <v>5117</v>
      </c>
      <c r="B3265">
        <v>1</v>
      </c>
      <c r="C3265">
        <v>1</v>
      </c>
      <c r="D3265">
        <v>3</v>
      </c>
      <c r="E3265">
        <v>1</v>
      </c>
      <c r="F3265">
        <v>0.33333333300000001</v>
      </c>
      <c r="G3265">
        <v>1</v>
      </c>
      <c r="H3265">
        <v>3</v>
      </c>
      <c r="I3265">
        <v>16</v>
      </c>
      <c r="J3265">
        <v>9</v>
      </c>
      <c r="K3265">
        <v>1722</v>
      </c>
      <c r="L3265">
        <v>420</v>
      </c>
      <c r="M3265">
        <v>107.625</v>
      </c>
      <c r="N3265">
        <v>46.666666669999998</v>
      </c>
      <c r="O3265">
        <v>2142</v>
      </c>
      <c r="P3265">
        <v>714</v>
      </c>
      <c r="Q3265">
        <v>-1</v>
      </c>
      <c r="R3265" t="s">
        <v>5118</v>
      </c>
      <c r="S3265">
        <f t="shared" si="52"/>
        <v>1</v>
      </c>
      <c r="T3265" t="str">
        <f>IF(Q3265=S3265,"true","false")</f>
        <v>false</v>
      </c>
    </row>
    <row r="3266" spans="1:20" x14ac:dyDescent="0.45">
      <c r="A3266" t="s">
        <v>5119</v>
      </c>
      <c r="B3266">
        <v>1</v>
      </c>
      <c r="C3266">
        <v>1</v>
      </c>
      <c r="D3266">
        <v>51</v>
      </c>
      <c r="E3266">
        <v>1</v>
      </c>
      <c r="F3266">
        <v>1.9607843E-2</v>
      </c>
      <c r="G3266">
        <v>1</v>
      </c>
      <c r="H3266">
        <v>51</v>
      </c>
      <c r="I3266">
        <v>674</v>
      </c>
      <c r="J3266">
        <v>374</v>
      </c>
      <c r="K3266">
        <v>86910</v>
      </c>
      <c r="L3266">
        <v>119863</v>
      </c>
      <c r="M3266">
        <v>128.94658749999999</v>
      </c>
      <c r="N3266">
        <v>320.48930480000001</v>
      </c>
      <c r="O3266">
        <v>206773</v>
      </c>
      <c r="P3266">
        <v>4054.3725490000002</v>
      </c>
      <c r="Q3266">
        <v>0</v>
      </c>
      <c r="R3266" t="s">
        <v>3203</v>
      </c>
      <c r="S3266">
        <f t="shared" si="52"/>
        <v>1</v>
      </c>
      <c r="T3266" t="str">
        <f>IF(Q3266=S3266,"true","false")</f>
        <v>false</v>
      </c>
    </row>
    <row r="3267" spans="1:20" x14ac:dyDescent="0.45">
      <c r="A3267" t="s">
        <v>5120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11</v>
      </c>
      <c r="J3267">
        <v>9</v>
      </c>
      <c r="K3267">
        <v>831</v>
      </c>
      <c r="L3267">
        <v>4005</v>
      </c>
      <c r="M3267">
        <v>75.545454550000002</v>
      </c>
      <c r="N3267">
        <v>445</v>
      </c>
      <c r="O3267">
        <v>4836</v>
      </c>
      <c r="P3267">
        <v>4836</v>
      </c>
      <c r="Q3267">
        <v>-1</v>
      </c>
      <c r="R3267" t="s">
        <v>5121</v>
      </c>
      <c r="S3267">
        <f t="shared" ref="S3267:S3330" si="53">IF(AND(E3267&lt;0.05,C3267&gt;10),0,1)</f>
        <v>1</v>
      </c>
      <c r="T3267" t="str">
        <f>IF(Q3267=S3267,"true","false")</f>
        <v>false</v>
      </c>
    </row>
    <row r="3268" spans="1:20" x14ac:dyDescent="0.45">
      <c r="A3268" t="s">
        <v>5122</v>
      </c>
      <c r="B3268">
        <v>1</v>
      </c>
      <c r="C3268">
        <v>1</v>
      </c>
      <c r="D3268">
        <v>14</v>
      </c>
      <c r="E3268">
        <v>1</v>
      </c>
      <c r="F3268">
        <v>7.1428570999999996E-2</v>
      </c>
      <c r="G3268">
        <v>1</v>
      </c>
      <c r="H3268">
        <v>14</v>
      </c>
      <c r="I3268">
        <v>73</v>
      </c>
      <c r="J3268">
        <v>47</v>
      </c>
      <c r="K3268">
        <v>8603</v>
      </c>
      <c r="L3268">
        <v>14248</v>
      </c>
      <c r="M3268">
        <v>117.8493151</v>
      </c>
      <c r="N3268">
        <v>303.14893619999998</v>
      </c>
      <c r="O3268">
        <v>22851</v>
      </c>
      <c r="P3268">
        <v>1632.2142859999999</v>
      </c>
      <c r="Q3268">
        <v>-1</v>
      </c>
      <c r="R3268" t="s">
        <v>5123</v>
      </c>
      <c r="S3268">
        <f t="shared" si="53"/>
        <v>1</v>
      </c>
      <c r="T3268" t="str">
        <f>IF(Q3268=S3268,"true","false")</f>
        <v>false</v>
      </c>
    </row>
    <row r="3269" spans="1:20" x14ac:dyDescent="0.45">
      <c r="A3269" t="s">
        <v>5124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4</v>
      </c>
      <c r="J3269">
        <v>4</v>
      </c>
      <c r="K3269">
        <v>384</v>
      </c>
      <c r="L3269">
        <v>192</v>
      </c>
      <c r="M3269">
        <v>96</v>
      </c>
      <c r="N3269">
        <v>48</v>
      </c>
      <c r="O3269">
        <v>576</v>
      </c>
      <c r="P3269">
        <v>576</v>
      </c>
      <c r="Q3269">
        <v>-1</v>
      </c>
      <c r="R3269" t="s">
        <v>5125</v>
      </c>
      <c r="S3269">
        <f t="shared" si="53"/>
        <v>1</v>
      </c>
      <c r="T3269" t="str">
        <f>IF(Q3269=S3269,"true","false")</f>
        <v>false</v>
      </c>
    </row>
    <row r="3270" spans="1:20" x14ac:dyDescent="0.45">
      <c r="A3270" t="s">
        <v>5126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7</v>
      </c>
      <c r="J3270">
        <v>7</v>
      </c>
      <c r="K3270">
        <v>637</v>
      </c>
      <c r="L3270">
        <v>3396</v>
      </c>
      <c r="M3270">
        <v>91</v>
      </c>
      <c r="N3270">
        <v>485.14285710000001</v>
      </c>
      <c r="O3270">
        <v>4033</v>
      </c>
      <c r="P3270">
        <v>4033</v>
      </c>
      <c r="Q3270">
        <v>-1</v>
      </c>
      <c r="R3270" t="s">
        <v>5127</v>
      </c>
      <c r="S3270">
        <f t="shared" si="53"/>
        <v>1</v>
      </c>
      <c r="T3270" t="str">
        <f>IF(Q3270=S3270,"true","false")</f>
        <v>false</v>
      </c>
    </row>
    <row r="3271" spans="1:20" x14ac:dyDescent="0.45">
      <c r="A3271" t="s">
        <v>5128</v>
      </c>
      <c r="B3271">
        <v>1</v>
      </c>
      <c r="C3271">
        <v>1</v>
      </c>
      <c r="D3271">
        <v>39</v>
      </c>
      <c r="E3271">
        <v>1</v>
      </c>
      <c r="F3271">
        <v>2.5641026000000001E-2</v>
      </c>
      <c r="G3271">
        <v>1</v>
      </c>
      <c r="H3271">
        <v>39</v>
      </c>
      <c r="I3271">
        <v>153</v>
      </c>
      <c r="J3271">
        <v>54</v>
      </c>
      <c r="K3271">
        <v>16057</v>
      </c>
      <c r="L3271">
        <v>9003</v>
      </c>
      <c r="M3271">
        <v>104.9477124</v>
      </c>
      <c r="N3271">
        <v>166.7222222</v>
      </c>
      <c r="O3271">
        <v>25060</v>
      </c>
      <c r="P3271">
        <v>642.56410259999996</v>
      </c>
      <c r="Q3271">
        <v>1</v>
      </c>
      <c r="R3271" t="s">
        <v>93</v>
      </c>
      <c r="S3271">
        <f t="shared" si="53"/>
        <v>1</v>
      </c>
      <c r="T3271" t="str">
        <f>IF(Q3271=S3271,"true","false")</f>
        <v>true</v>
      </c>
    </row>
    <row r="3272" spans="1:20" x14ac:dyDescent="0.45">
      <c r="A3272" t="s">
        <v>5129</v>
      </c>
      <c r="B3272">
        <v>1</v>
      </c>
      <c r="C3272">
        <v>1</v>
      </c>
      <c r="D3272">
        <v>4</v>
      </c>
      <c r="E3272">
        <v>1</v>
      </c>
      <c r="F3272">
        <v>0.25</v>
      </c>
      <c r="G3272">
        <v>1</v>
      </c>
      <c r="H3272">
        <v>4</v>
      </c>
      <c r="I3272">
        <v>19</v>
      </c>
      <c r="J3272">
        <v>12</v>
      </c>
      <c r="K3272">
        <v>2371</v>
      </c>
      <c r="L3272">
        <v>2214</v>
      </c>
      <c r="M3272">
        <v>124.7894737</v>
      </c>
      <c r="N3272">
        <v>184.5</v>
      </c>
      <c r="O3272">
        <v>4585</v>
      </c>
      <c r="P3272">
        <v>1146.25</v>
      </c>
      <c r="Q3272">
        <v>-1</v>
      </c>
      <c r="R3272" t="s">
        <v>5130</v>
      </c>
      <c r="S3272">
        <f t="shared" si="53"/>
        <v>1</v>
      </c>
      <c r="T3272" t="str">
        <f>IF(Q3272=S3272,"true","false")</f>
        <v>false</v>
      </c>
    </row>
    <row r="3273" spans="1:20" x14ac:dyDescent="0.45">
      <c r="A3273" t="s">
        <v>5131</v>
      </c>
      <c r="B3273">
        <v>1</v>
      </c>
      <c r="C3273">
        <v>1</v>
      </c>
      <c r="D3273">
        <v>7</v>
      </c>
      <c r="E3273">
        <v>1</v>
      </c>
      <c r="F3273">
        <v>0.14285714299999999</v>
      </c>
      <c r="G3273">
        <v>1</v>
      </c>
      <c r="H3273">
        <v>7</v>
      </c>
      <c r="I3273">
        <v>58</v>
      </c>
      <c r="J3273">
        <v>51</v>
      </c>
      <c r="K3273">
        <v>19272</v>
      </c>
      <c r="L3273">
        <v>27445</v>
      </c>
      <c r="M3273">
        <v>332.27586209999998</v>
      </c>
      <c r="N3273">
        <v>538.13725490000002</v>
      </c>
      <c r="O3273">
        <v>46717</v>
      </c>
      <c r="P3273">
        <v>6673.8571430000002</v>
      </c>
      <c r="Q3273">
        <v>-1</v>
      </c>
      <c r="R3273" t="s">
        <v>5132</v>
      </c>
      <c r="S3273">
        <f t="shared" si="53"/>
        <v>1</v>
      </c>
      <c r="T3273" t="str">
        <f>IF(Q3273=S3273,"true","false")</f>
        <v>false</v>
      </c>
    </row>
    <row r="3274" spans="1:20" x14ac:dyDescent="0.45">
      <c r="A3274" t="s">
        <v>5133</v>
      </c>
      <c r="B3274">
        <v>1</v>
      </c>
      <c r="C3274">
        <v>1</v>
      </c>
      <c r="D3274">
        <v>335</v>
      </c>
      <c r="E3274">
        <v>1</v>
      </c>
      <c r="F3274">
        <v>2.9850749999999998E-3</v>
      </c>
      <c r="G3274">
        <v>1</v>
      </c>
      <c r="H3274">
        <v>335</v>
      </c>
      <c r="I3274">
        <v>1971</v>
      </c>
      <c r="J3274">
        <v>1950</v>
      </c>
      <c r="K3274">
        <v>86473</v>
      </c>
      <c r="L3274">
        <v>85861</v>
      </c>
      <c r="M3274">
        <v>43.872653479999997</v>
      </c>
      <c r="N3274">
        <v>44.031282050000002</v>
      </c>
      <c r="O3274">
        <v>172334</v>
      </c>
      <c r="P3274">
        <v>514.42985069999997</v>
      </c>
      <c r="Q3274">
        <v>-1</v>
      </c>
      <c r="R3274" t="s">
        <v>5134</v>
      </c>
      <c r="S3274">
        <f t="shared" si="53"/>
        <v>1</v>
      </c>
      <c r="T3274" t="str">
        <f>IF(Q3274=S3274,"true","false")</f>
        <v>false</v>
      </c>
    </row>
    <row r="3275" spans="1:20" x14ac:dyDescent="0.45">
      <c r="A3275" t="s">
        <v>5135</v>
      </c>
      <c r="B3275">
        <v>1</v>
      </c>
      <c r="C3275">
        <v>1</v>
      </c>
      <c r="D3275">
        <v>4</v>
      </c>
      <c r="E3275">
        <v>1</v>
      </c>
      <c r="F3275">
        <v>0.25</v>
      </c>
      <c r="G3275">
        <v>1</v>
      </c>
      <c r="H3275">
        <v>4</v>
      </c>
      <c r="I3275">
        <v>1819</v>
      </c>
      <c r="J3275">
        <v>923</v>
      </c>
      <c r="K3275">
        <v>77682</v>
      </c>
      <c r="L3275">
        <v>45474</v>
      </c>
      <c r="M3275">
        <v>42.705882350000003</v>
      </c>
      <c r="N3275">
        <v>49.267605629999998</v>
      </c>
      <c r="O3275">
        <v>123156</v>
      </c>
      <c r="P3275">
        <v>30789</v>
      </c>
      <c r="Q3275">
        <v>-1</v>
      </c>
      <c r="R3275" t="s">
        <v>597</v>
      </c>
      <c r="S3275">
        <f t="shared" si="53"/>
        <v>1</v>
      </c>
      <c r="T3275" t="str">
        <f>IF(Q3275=S3275,"true","false")</f>
        <v>false</v>
      </c>
    </row>
    <row r="3276" spans="1:20" x14ac:dyDescent="0.45">
      <c r="A3276" t="s">
        <v>5136</v>
      </c>
      <c r="B3276">
        <v>1</v>
      </c>
      <c r="C3276">
        <v>2</v>
      </c>
      <c r="D3276">
        <v>3</v>
      </c>
      <c r="E3276">
        <v>0.5</v>
      </c>
      <c r="F3276">
        <v>1.3333333329999999</v>
      </c>
      <c r="G3276">
        <v>2</v>
      </c>
      <c r="H3276">
        <v>1.5</v>
      </c>
      <c r="I3276">
        <v>25</v>
      </c>
      <c r="J3276">
        <v>25</v>
      </c>
      <c r="K3276">
        <v>6014</v>
      </c>
      <c r="L3276">
        <v>13607</v>
      </c>
      <c r="M3276">
        <v>240.56</v>
      </c>
      <c r="N3276">
        <v>544.28</v>
      </c>
      <c r="O3276">
        <v>9810.5</v>
      </c>
      <c r="P3276">
        <v>6540.3333329999996</v>
      </c>
      <c r="Q3276">
        <v>-1</v>
      </c>
      <c r="R3276" t="s">
        <v>5137</v>
      </c>
      <c r="S3276">
        <f t="shared" si="53"/>
        <v>1</v>
      </c>
      <c r="T3276" t="str">
        <f>IF(Q3276=S3276,"true","false")</f>
        <v>false</v>
      </c>
    </row>
    <row r="3277" spans="1:20" x14ac:dyDescent="0.45">
      <c r="A3277" t="s">
        <v>5138</v>
      </c>
      <c r="B3277">
        <v>1</v>
      </c>
      <c r="C3277">
        <v>1</v>
      </c>
      <c r="D3277">
        <v>13</v>
      </c>
      <c r="E3277">
        <v>1</v>
      </c>
      <c r="F3277">
        <v>7.6923077000000006E-2</v>
      </c>
      <c r="G3277">
        <v>1</v>
      </c>
      <c r="H3277">
        <v>13</v>
      </c>
      <c r="I3277">
        <v>208</v>
      </c>
      <c r="J3277">
        <v>201</v>
      </c>
      <c r="K3277">
        <v>22950</v>
      </c>
      <c r="L3277">
        <v>127243</v>
      </c>
      <c r="M3277">
        <v>110.3365385</v>
      </c>
      <c r="N3277">
        <v>633.04975119999995</v>
      </c>
      <c r="O3277">
        <v>150193</v>
      </c>
      <c r="P3277">
        <v>11553.30769</v>
      </c>
      <c r="Q3277">
        <v>-1</v>
      </c>
      <c r="R3277" t="s">
        <v>182</v>
      </c>
      <c r="S3277">
        <f t="shared" si="53"/>
        <v>1</v>
      </c>
      <c r="T3277" t="str">
        <f>IF(Q3277=S3277,"true","false")</f>
        <v>false</v>
      </c>
    </row>
    <row r="3278" spans="1:20" x14ac:dyDescent="0.45">
      <c r="A3278" t="s">
        <v>5139</v>
      </c>
      <c r="B3278">
        <v>1</v>
      </c>
      <c r="C3278">
        <v>1</v>
      </c>
      <c r="D3278">
        <v>8</v>
      </c>
      <c r="E3278">
        <v>1</v>
      </c>
      <c r="F3278">
        <v>0.125</v>
      </c>
      <c r="G3278">
        <v>1</v>
      </c>
      <c r="H3278">
        <v>8</v>
      </c>
      <c r="I3278">
        <v>58</v>
      </c>
      <c r="J3278">
        <v>50</v>
      </c>
      <c r="K3278">
        <v>5155</v>
      </c>
      <c r="L3278">
        <v>49026</v>
      </c>
      <c r="M3278">
        <v>88.879310340000004</v>
      </c>
      <c r="N3278">
        <v>980.52</v>
      </c>
      <c r="O3278">
        <v>54181</v>
      </c>
      <c r="P3278">
        <v>6772.625</v>
      </c>
      <c r="Q3278">
        <v>1</v>
      </c>
      <c r="R3278" t="s">
        <v>93</v>
      </c>
      <c r="S3278">
        <f t="shared" si="53"/>
        <v>1</v>
      </c>
      <c r="T3278" t="str">
        <f>IF(Q3278=S3278,"true","false")</f>
        <v>true</v>
      </c>
    </row>
    <row r="3279" spans="1:20" x14ac:dyDescent="0.45">
      <c r="A3279" t="s">
        <v>5140</v>
      </c>
      <c r="B3279">
        <v>1</v>
      </c>
      <c r="C3279">
        <v>1</v>
      </c>
      <c r="D3279">
        <v>5</v>
      </c>
      <c r="E3279">
        <v>1</v>
      </c>
      <c r="F3279">
        <v>0.2</v>
      </c>
      <c r="G3279">
        <v>1</v>
      </c>
      <c r="H3279">
        <v>5</v>
      </c>
      <c r="I3279">
        <v>227</v>
      </c>
      <c r="J3279">
        <v>324</v>
      </c>
      <c r="K3279">
        <v>13250</v>
      </c>
      <c r="L3279">
        <v>180819</v>
      </c>
      <c r="M3279">
        <v>58.370044049999997</v>
      </c>
      <c r="N3279">
        <v>558.08333330000005</v>
      </c>
      <c r="O3279">
        <v>194069</v>
      </c>
      <c r="P3279">
        <v>38813.800000000003</v>
      </c>
      <c r="Q3279">
        <v>-1</v>
      </c>
      <c r="R3279" t="s">
        <v>952</v>
      </c>
      <c r="S3279">
        <f t="shared" si="53"/>
        <v>1</v>
      </c>
      <c r="T3279" t="str">
        <f>IF(Q3279=S3279,"true","false")</f>
        <v>false</v>
      </c>
    </row>
    <row r="3280" spans="1:20" x14ac:dyDescent="0.45">
      <c r="A3280" t="s">
        <v>5141</v>
      </c>
      <c r="B3280">
        <v>1</v>
      </c>
      <c r="C3280">
        <v>1</v>
      </c>
      <c r="D3280">
        <v>114</v>
      </c>
      <c r="E3280">
        <v>1</v>
      </c>
      <c r="F3280">
        <v>8.7719300000000007E-3</v>
      </c>
      <c r="G3280">
        <v>1</v>
      </c>
      <c r="H3280">
        <v>114</v>
      </c>
      <c r="I3280">
        <v>8619</v>
      </c>
      <c r="J3280">
        <v>8610</v>
      </c>
      <c r="K3280">
        <v>406059</v>
      </c>
      <c r="L3280">
        <v>436944</v>
      </c>
      <c r="M3280">
        <v>47.112077970000001</v>
      </c>
      <c r="N3280">
        <v>50.748432059999999</v>
      </c>
      <c r="O3280">
        <v>843003</v>
      </c>
      <c r="P3280">
        <v>7394.7631579999997</v>
      </c>
      <c r="Q3280">
        <v>0</v>
      </c>
      <c r="R3280" t="s">
        <v>5142</v>
      </c>
      <c r="S3280">
        <f t="shared" si="53"/>
        <v>1</v>
      </c>
      <c r="T3280" t="str">
        <f>IF(Q3280=S3280,"true","false")</f>
        <v>false</v>
      </c>
    </row>
    <row r="3281" spans="1:20" x14ac:dyDescent="0.45">
      <c r="A3281" t="s">
        <v>5143</v>
      </c>
      <c r="B3281">
        <v>1</v>
      </c>
      <c r="C3281">
        <v>1</v>
      </c>
      <c r="D3281">
        <v>9</v>
      </c>
      <c r="E3281">
        <v>1</v>
      </c>
      <c r="F3281">
        <v>0.111111111</v>
      </c>
      <c r="G3281">
        <v>1</v>
      </c>
      <c r="H3281">
        <v>9</v>
      </c>
      <c r="I3281">
        <v>39</v>
      </c>
      <c r="J3281">
        <v>15</v>
      </c>
      <c r="K3281">
        <v>6300</v>
      </c>
      <c r="L3281">
        <v>1893</v>
      </c>
      <c r="M3281">
        <v>161.53846150000001</v>
      </c>
      <c r="N3281">
        <v>126.2</v>
      </c>
      <c r="O3281">
        <v>8193</v>
      </c>
      <c r="P3281">
        <v>910.33333330000005</v>
      </c>
      <c r="Q3281">
        <v>-1</v>
      </c>
      <c r="R3281" t="s">
        <v>683</v>
      </c>
      <c r="S3281">
        <f t="shared" si="53"/>
        <v>1</v>
      </c>
      <c r="T3281" t="str">
        <f>IF(Q3281=S3281,"true","false")</f>
        <v>false</v>
      </c>
    </row>
    <row r="3282" spans="1:20" x14ac:dyDescent="0.45">
      <c r="A3282" t="s">
        <v>5144</v>
      </c>
      <c r="B3282">
        <v>1</v>
      </c>
      <c r="C3282">
        <v>1</v>
      </c>
      <c r="D3282">
        <v>17</v>
      </c>
      <c r="E3282">
        <v>1</v>
      </c>
      <c r="F3282">
        <v>5.8823528999999999E-2</v>
      </c>
      <c r="G3282">
        <v>1</v>
      </c>
      <c r="H3282">
        <v>17</v>
      </c>
      <c r="I3282">
        <v>174</v>
      </c>
      <c r="J3282">
        <v>122</v>
      </c>
      <c r="K3282">
        <v>12010</v>
      </c>
      <c r="L3282">
        <v>124867</v>
      </c>
      <c r="M3282">
        <v>69.022988510000005</v>
      </c>
      <c r="N3282">
        <v>1023.5</v>
      </c>
      <c r="O3282">
        <v>136877</v>
      </c>
      <c r="P3282">
        <v>8051.5882350000002</v>
      </c>
      <c r="Q3282">
        <v>-1</v>
      </c>
      <c r="R3282" t="s">
        <v>5145</v>
      </c>
      <c r="S3282">
        <f t="shared" si="53"/>
        <v>1</v>
      </c>
      <c r="T3282" t="str">
        <f>IF(Q3282=S3282,"true","false")</f>
        <v>false</v>
      </c>
    </row>
    <row r="3283" spans="1:20" x14ac:dyDescent="0.45">
      <c r="A3283" t="s">
        <v>5146</v>
      </c>
      <c r="B3283">
        <v>1</v>
      </c>
      <c r="C3283">
        <v>1</v>
      </c>
      <c r="D3283">
        <v>2</v>
      </c>
      <c r="E3283">
        <v>1</v>
      </c>
      <c r="F3283">
        <v>0.5</v>
      </c>
      <c r="G3283">
        <v>1</v>
      </c>
      <c r="H3283">
        <v>2</v>
      </c>
      <c r="I3283">
        <v>18</v>
      </c>
      <c r="J3283">
        <v>17</v>
      </c>
      <c r="K3283">
        <v>5299</v>
      </c>
      <c r="L3283">
        <v>8295</v>
      </c>
      <c r="M3283">
        <v>294.38888889999998</v>
      </c>
      <c r="N3283">
        <v>487.94117649999998</v>
      </c>
      <c r="O3283">
        <v>13594</v>
      </c>
      <c r="P3283">
        <v>6797</v>
      </c>
      <c r="Q3283">
        <v>1</v>
      </c>
      <c r="R3283" t="s">
        <v>93</v>
      </c>
      <c r="S3283">
        <f t="shared" si="53"/>
        <v>1</v>
      </c>
      <c r="T3283" t="str">
        <f>IF(Q3283=S3283,"true","false")</f>
        <v>true</v>
      </c>
    </row>
    <row r="3284" spans="1:20" x14ac:dyDescent="0.45">
      <c r="A3284" t="s">
        <v>5147</v>
      </c>
      <c r="B3284">
        <v>1</v>
      </c>
      <c r="C3284">
        <v>1</v>
      </c>
      <c r="D3284">
        <v>6</v>
      </c>
      <c r="E3284">
        <v>1</v>
      </c>
      <c r="F3284">
        <v>0.16666666699999999</v>
      </c>
      <c r="G3284">
        <v>1</v>
      </c>
      <c r="H3284">
        <v>6</v>
      </c>
      <c r="I3284">
        <v>24</v>
      </c>
      <c r="J3284">
        <v>18</v>
      </c>
      <c r="K3284">
        <v>4581</v>
      </c>
      <c r="L3284">
        <v>6268</v>
      </c>
      <c r="M3284">
        <v>190.875</v>
      </c>
      <c r="N3284">
        <v>348.22222219999998</v>
      </c>
      <c r="O3284">
        <v>10849</v>
      </c>
      <c r="P3284">
        <v>1808.166667</v>
      </c>
      <c r="Q3284">
        <v>-1</v>
      </c>
      <c r="R3284" t="s">
        <v>5148</v>
      </c>
      <c r="S3284">
        <f t="shared" si="53"/>
        <v>1</v>
      </c>
      <c r="T3284" t="str">
        <f>IF(Q3284=S3284,"true","false")</f>
        <v>false</v>
      </c>
    </row>
    <row r="3285" spans="1:20" x14ac:dyDescent="0.45">
      <c r="A3285" t="s">
        <v>5149</v>
      </c>
      <c r="B3285">
        <v>1</v>
      </c>
      <c r="C3285">
        <v>354</v>
      </c>
      <c r="D3285">
        <v>17912</v>
      </c>
      <c r="E3285">
        <v>2.8248589999999999E-3</v>
      </c>
      <c r="F3285">
        <v>6.9962036620000001</v>
      </c>
      <c r="G3285">
        <v>354</v>
      </c>
      <c r="H3285">
        <v>50.598870060000003</v>
      </c>
      <c r="I3285">
        <v>334924</v>
      </c>
      <c r="J3285">
        <v>334903</v>
      </c>
      <c r="K3285">
        <v>35110843</v>
      </c>
      <c r="L3285">
        <v>19286153</v>
      </c>
      <c r="M3285">
        <v>104.8322694</v>
      </c>
      <c r="N3285">
        <v>57.587280499999999</v>
      </c>
      <c r="O3285">
        <v>153663.83050000001</v>
      </c>
      <c r="P3285">
        <v>3036.9024119999999</v>
      </c>
      <c r="Q3285">
        <v>-1</v>
      </c>
      <c r="R3285" t="s">
        <v>5150</v>
      </c>
      <c r="S3285">
        <f t="shared" si="53"/>
        <v>0</v>
      </c>
      <c r="T3285" t="str">
        <f>IF(Q3285=S3285,"true","false")</f>
        <v>false</v>
      </c>
    </row>
    <row r="3286" spans="1:20" x14ac:dyDescent="0.45">
      <c r="A3286" t="s">
        <v>5151</v>
      </c>
      <c r="B3286">
        <v>1</v>
      </c>
      <c r="C3286">
        <v>1</v>
      </c>
      <c r="D3286">
        <v>61</v>
      </c>
      <c r="E3286">
        <v>1</v>
      </c>
      <c r="F3286">
        <v>1.6393443000000001E-2</v>
      </c>
      <c r="G3286">
        <v>1</v>
      </c>
      <c r="H3286">
        <v>61</v>
      </c>
      <c r="I3286">
        <v>476</v>
      </c>
      <c r="J3286">
        <v>305</v>
      </c>
      <c r="K3286">
        <v>29037</v>
      </c>
      <c r="L3286">
        <v>18614</v>
      </c>
      <c r="M3286">
        <v>61.002100839999997</v>
      </c>
      <c r="N3286">
        <v>61.029508200000002</v>
      </c>
      <c r="O3286">
        <v>47651</v>
      </c>
      <c r="P3286">
        <v>781.16393440000002</v>
      </c>
      <c r="Q3286">
        <v>1</v>
      </c>
      <c r="R3286" t="s">
        <v>5151</v>
      </c>
      <c r="S3286">
        <f t="shared" si="53"/>
        <v>1</v>
      </c>
      <c r="T3286" t="str">
        <f>IF(Q3286=S3286,"true","false")</f>
        <v>true</v>
      </c>
    </row>
    <row r="3287" spans="1:20" x14ac:dyDescent="0.45">
      <c r="A3287" t="s">
        <v>5152</v>
      </c>
      <c r="B3287">
        <v>13</v>
      </c>
      <c r="C3287">
        <v>209</v>
      </c>
      <c r="D3287">
        <v>19101</v>
      </c>
      <c r="E3287">
        <v>0.80861243999999999</v>
      </c>
      <c r="F3287">
        <v>2.286843621</v>
      </c>
      <c r="G3287">
        <v>16.07692308</v>
      </c>
      <c r="H3287">
        <v>91.392344499999993</v>
      </c>
      <c r="I3287">
        <v>42112</v>
      </c>
      <c r="J3287">
        <v>34659</v>
      </c>
      <c r="K3287">
        <v>2728806</v>
      </c>
      <c r="L3287">
        <v>3979359</v>
      </c>
      <c r="M3287">
        <v>64.798774699999996</v>
      </c>
      <c r="N3287">
        <v>114.81459359999999</v>
      </c>
      <c r="O3287">
        <v>32096.483250000001</v>
      </c>
      <c r="P3287">
        <v>351.19444010000001</v>
      </c>
      <c r="Q3287">
        <v>-1</v>
      </c>
      <c r="R3287" t="s">
        <v>5153</v>
      </c>
      <c r="S3287">
        <f t="shared" si="53"/>
        <v>1</v>
      </c>
      <c r="T3287" t="str">
        <f>IF(Q3287=S3287,"true","false")</f>
        <v>false</v>
      </c>
    </row>
    <row r="3288" spans="1:20" x14ac:dyDescent="0.45">
      <c r="A3288" t="s">
        <v>5154</v>
      </c>
      <c r="B3288">
        <v>2</v>
      </c>
      <c r="C3288">
        <v>71</v>
      </c>
      <c r="D3288">
        <v>258</v>
      </c>
      <c r="E3288">
        <v>5.6338027999999998E-2</v>
      </c>
      <c r="F3288">
        <v>19.538759689999999</v>
      </c>
      <c r="G3288">
        <v>35.5</v>
      </c>
      <c r="H3288">
        <v>3.6338028169999999</v>
      </c>
      <c r="I3288">
        <v>1283</v>
      </c>
      <c r="J3288">
        <v>876</v>
      </c>
      <c r="K3288">
        <v>117349</v>
      </c>
      <c r="L3288">
        <v>112745</v>
      </c>
      <c r="M3288">
        <v>91.464536240000001</v>
      </c>
      <c r="N3288">
        <v>128.70433790000001</v>
      </c>
      <c r="O3288">
        <v>3240.7605629999998</v>
      </c>
      <c r="P3288">
        <v>891.83720930000004</v>
      </c>
      <c r="Q3288">
        <v>0</v>
      </c>
      <c r="R3288" t="s">
        <v>5154</v>
      </c>
      <c r="S3288">
        <f t="shared" si="53"/>
        <v>1</v>
      </c>
      <c r="T3288" t="str">
        <f>IF(Q3288=S3288,"true","false")</f>
        <v>false</v>
      </c>
    </row>
    <row r="3289" spans="1:20" x14ac:dyDescent="0.45">
      <c r="A3289" t="s">
        <v>3049</v>
      </c>
      <c r="B3289">
        <v>34</v>
      </c>
      <c r="C3289">
        <v>470</v>
      </c>
      <c r="D3289">
        <v>55661</v>
      </c>
      <c r="E3289">
        <v>2.459574468</v>
      </c>
      <c r="F3289">
        <v>3.9686674690000001</v>
      </c>
      <c r="G3289">
        <v>13.823529410000001</v>
      </c>
      <c r="H3289">
        <v>118.4276596</v>
      </c>
      <c r="I3289">
        <v>769325</v>
      </c>
      <c r="J3289">
        <v>458757</v>
      </c>
      <c r="K3289">
        <v>56358820</v>
      </c>
      <c r="L3289">
        <v>32528078</v>
      </c>
      <c r="M3289">
        <v>73.257491959999996</v>
      </c>
      <c r="N3289">
        <v>70.904810170000005</v>
      </c>
      <c r="O3289">
        <v>189121.05960000001</v>
      </c>
      <c r="P3289">
        <v>1596.9331850000001</v>
      </c>
      <c r="Q3289">
        <v>1</v>
      </c>
      <c r="R3289" t="s">
        <v>907</v>
      </c>
      <c r="S3289">
        <f t="shared" si="53"/>
        <v>1</v>
      </c>
      <c r="T3289" t="str">
        <f>IF(Q3289=S3289,"true","false")</f>
        <v>true</v>
      </c>
    </row>
    <row r="3290" spans="1:20" x14ac:dyDescent="0.45">
      <c r="A3290" t="s">
        <v>5156</v>
      </c>
      <c r="B3290">
        <v>2</v>
      </c>
      <c r="C3290">
        <v>59</v>
      </c>
      <c r="D3290">
        <v>3897</v>
      </c>
      <c r="E3290">
        <v>6.7796609999999993E-2</v>
      </c>
      <c r="F3290">
        <v>0.89325121900000004</v>
      </c>
      <c r="G3290">
        <v>29.5</v>
      </c>
      <c r="H3290">
        <v>66.05084746</v>
      </c>
      <c r="I3290">
        <v>34768</v>
      </c>
      <c r="J3290">
        <v>34002</v>
      </c>
      <c r="K3290">
        <v>2151328</v>
      </c>
      <c r="L3290">
        <v>1846556</v>
      </c>
      <c r="M3290">
        <v>61.876668199999997</v>
      </c>
      <c r="N3290">
        <v>54.307276039999998</v>
      </c>
      <c r="O3290">
        <v>67760.745760000005</v>
      </c>
      <c r="P3290">
        <v>1025.887606</v>
      </c>
      <c r="Q3290">
        <v>0</v>
      </c>
      <c r="R3290" t="s">
        <v>5157</v>
      </c>
      <c r="S3290">
        <f t="shared" si="53"/>
        <v>1</v>
      </c>
      <c r="T3290" t="str">
        <f>IF(Q3290=S3290,"true","false")</f>
        <v>false</v>
      </c>
    </row>
    <row r="3291" spans="1:20" x14ac:dyDescent="0.45">
      <c r="A3291" t="s">
        <v>3064</v>
      </c>
      <c r="B3291">
        <v>146</v>
      </c>
      <c r="C3291">
        <v>155</v>
      </c>
      <c r="D3291">
        <v>970</v>
      </c>
      <c r="E3291">
        <v>137.5225806</v>
      </c>
      <c r="F3291">
        <v>24.768041239999999</v>
      </c>
      <c r="G3291">
        <v>1.061643836</v>
      </c>
      <c r="H3291">
        <v>6.2580645160000001</v>
      </c>
      <c r="I3291">
        <v>18751</v>
      </c>
      <c r="J3291">
        <v>24365</v>
      </c>
      <c r="K3291">
        <v>1446700</v>
      </c>
      <c r="L3291">
        <v>27273291</v>
      </c>
      <c r="M3291">
        <v>77.153218499999994</v>
      </c>
      <c r="N3291">
        <v>1119.363472</v>
      </c>
      <c r="O3291">
        <v>185290.26449999999</v>
      </c>
      <c r="P3291">
        <v>29608.238140000001</v>
      </c>
      <c r="Q3291">
        <v>1</v>
      </c>
      <c r="R3291" t="s">
        <v>30</v>
      </c>
      <c r="S3291">
        <f t="shared" si="53"/>
        <v>1</v>
      </c>
      <c r="T3291" t="str">
        <f>IF(Q3291=S3291,"true","false")</f>
        <v>true</v>
      </c>
    </row>
    <row r="3292" spans="1:20" x14ac:dyDescent="0.45">
      <c r="A3292" t="s">
        <v>5159</v>
      </c>
      <c r="B3292">
        <v>1</v>
      </c>
      <c r="C3292">
        <v>1</v>
      </c>
      <c r="D3292">
        <v>9</v>
      </c>
      <c r="E3292">
        <v>1</v>
      </c>
      <c r="F3292">
        <v>0.111111111</v>
      </c>
      <c r="G3292">
        <v>1</v>
      </c>
      <c r="H3292">
        <v>9</v>
      </c>
      <c r="I3292">
        <v>28</v>
      </c>
      <c r="J3292">
        <v>32</v>
      </c>
      <c r="K3292">
        <v>1950</v>
      </c>
      <c r="L3292">
        <v>2134</v>
      </c>
      <c r="M3292">
        <v>69.642857140000004</v>
      </c>
      <c r="N3292">
        <v>66.6875</v>
      </c>
      <c r="O3292">
        <v>4084</v>
      </c>
      <c r="P3292">
        <v>453.77777780000002</v>
      </c>
      <c r="Q3292">
        <v>-1</v>
      </c>
      <c r="R3292" t="s">
        <v>5160</v>
      </c>
      <c r="S3292">
        <f t="shared" si="53"/>
        <v>1</v>
      </c>
      <c r="T3292" t="str">
        <f>IF(Q3292=S3292,"true","false")</f>
        <v>false</v>
      </c>
    </row>
    <row r="3293" spans="1:20" x14ac:dyDescent="0.45">
      <c r="A3293" t="s">
        <v>5161</v>
      </c>
      <c r="B3293">
        <v>1</v>
      </c>
      <c r="C3293">
        <v>1</v>
      </c>
      <c r="D3293">
        <v>3</v>
      </c>
      <c r="E3293">
        <v>1</v>
      </c>
      <c r="F3293">
        <v>0.33333333300000001</v>
      </c>
      <c r="G3293">
        <v>1</v>
      </c>
      <c r="H3293">
        <v>3</v>
      </c>
      <c r="I3293">
        <v>7</v>
      </c>
      <c r="J3293">
        <v>0</v>
      </c>
      <c r="K3293">
        <v>420</v>
      </c>
      <c r="L3293">
        <v>0</v>
      </c>
      <c r="M3293">
        <v>60</v>
      </c>
      <c r="N3293">
        <v>0</v>
      </c>
      <c r="O3293">
        <v>420</v>
      </c>
      <c r="P3293">
        <v>140</v>
      </c>
      <c r="Q3293">
        <v>1</v>
      </c>
      <c r="R3293" t="s">
        <v>920</v>
      </c>
      <c r="S3293">
        <f t="shared" si="53"/>
        <v>1</v>
      </c>
      <c r="T3293" t="str">
        <f>IF(Q3293=S3293,"true","false")</f>
        <v>true</v>
      </c>
    </row>
    <row r="3294" spans="1:20" x14ac:dyDescent="0.45">
      <c r="A3294" t="s">
        <v>3065</v>
      </c>
      <c r="B3294">
        <v>28</v>
      </c>
      <c r="C3294">
        <v>28</v>
      </c>
      <c r="D3294">
        <v>548</v>
      </c>
      <c r="E3294">
        <v>28</v>
      </c>
      <c r="F3294">
        <v>1.4306569339999999</v>
      </c>
      <c r="G3294">
        <v>1</v>
      </c>
      <c r="H3294">
        <v>19.571428569999998</v>
      </c>
      <c r="I3294">
        <v>4270</v>
      </c>
      <c r="J3294">
        <v>3510</v>
      </c>
      <c r="K3294">
        <v>827571</v>
      </c>
      <c r="L3294">
        <v>1642058</v>
      </c>
      <c r="M3294">
        <v>193.8105386</v>
      </c>
      <c r="N3294">
        <v>467.82279199999999</v>
      </c>
      <c r="O3294">
        <v>88201.035709999996</v>
      </c>
      <c r="P3294">
        <v>4506.6222630000002</v>
      </c>
      <c r="Q3294">
        <v>1</v>
      </c>
      <c r="R3294" t="s">
        <v>30</v>
      </c>
      <c r="S3294">
        <f t="shared" si="53"/>
        <v>1</v>
      </c>
      <c r="T3294" t="str">
        <f>IF(Q3294=S3294,"true","false")</f>
        <v>true</v>
      </c>
    </row>
    <row r="3295" spans="1:20" x14ac:dyDescent="0.45">
      <c r="A3295" t="s">
        <v>5163</v>
      </c>
      <c r="B3295">
        <v>1</v>
      </c>
      <c r="C3295">
        <v>21</v>
      </c>
      <c r="D3295">
        <v>69</v>
      </c>
      <c r="E3295">
        <v>4.7619047999999997E-2</v>
      </c>
      <c r="F3295">
        <v>6.3913043480000002</v>
      </c>
      <c r="G3295">
        <v>21</v>
      </c>
      <c r="H3295">
        <v>3.2857142860000002</v>
      </c>
      <c r="I3295">
        <v>469</v>
      </c>
      <c r="J3295">
        <v>394</v>
      </c>
      <c r="K3295">
        <v>60926</v>
      </c>
      <c r="L3295">
        <v>71311</v>
      </c>
      <c r="M3295">
        <v>129.9061834</v>
      </c>
      <c r="N3295">
        <v>180.99238579999999</v>
      </c>
      <c r="O3295">
        <v>6297</v>
      </c>
      <c r="P3295">
        <v>1916.478261</v>
      </c>
      <c r="Q3295">
        <v>1</v>
      </c>
      <c r="R3295" t="s">
        <v>248</v>
      </c>
      <c r="S3295">
        <f t="shared" si="53"/>
        <v>0</v>
      </c>
      <c r="T3295" t="str">
        <f>IF(Q3295=S3295,"true","false")</f>
        <v>false</v>
      </c>
    </row>
    <row r="3296" spans="1:20" x14ac:dyDescent="0.45">
      <c r="A3296" t="s">
        <v>5164</v>
      </c>
      <c r="B3296">
        <v>1</v>
      </c>
      <c r="C3296">
        <v>1</v>
      </c>
      <c r="D3296">
        <v>4</v>
      </c>
      <c r="E3296">
        <v>1</v>
      </c>
      <c r="F3296">
        <v>0.25</v>
      </c>
      <c r="G3296">
        <v>1</v>
      </c>
      <c r="H3296">
        <v>4</v>
      </c>
      <c r="I3296">
        <v>38</v>
      </c>
      <c r="J3296">
        <v>29</v>
      </c>
      <c r="K3296">
        <v>3393</v>
      </c>
      <c r="L3296">
        <v>15349</v>
      </c>
      <c r="M3296">
        <v>89.28947368</v>
      </c>
      <c r="N3296">
        <v>529.27586210000004</v>
      </c>
      <c r="O3296">
        <v>18742</v>
      </c>
      <c r="P3296">
        <v>4685.5</v>
      </c>
      <c r="Q3296">
        <v>-1</v>
      </c>
      <c r="R3296" t="s">
        <v>4456</v>
      </c>
      <c r="S3296">
        <f t="shared" si="53"/>
        <v>1</v>
      </c>
      <c r="T3296" t="str">
        <f>IF(Q3296=S3296,"true","false")</f>
        <v>false</v>
      </c>
    </row>
    <row r="3297" spans="1:20" x14ac:dyDescent="0.45">
      <c r="A3297" t="s">
        <v>3068</v>
      </c>
      <c r="B3297">
        <v>25</v>
      </c>
      <c r="C3297">
        <v>25</v>
      </c>
      <c r="D3297">
        <v>180</v>
      </c>
      <c r="E3297">
        <v>25</v>
      </c>
      <c r="F3297">
        <v>3.4722222220000001</v>
      </c>
      <c r="G3297">
        <v>1</v>
      </c>
      <c r="H3297">
        <v>7.2</v>
      </c>
      <c r="I3297">
        <v>921</v>
      </c>
      <c r="J3297">
        <v>700</v>
      </c>
      <c r="K3297">
        <v>106433</v>
      </c>
      <c r="L3297">
        <v>97637</v>
      </c>
      <c r="M3297">
        <v>115.5624321</v>
      </c>
      <c r="N3297">
        <v>139.48142859999999</v>
      </c>
      <c r="O3297">
        <v>8162.8</v>
      </c>
      <c r="P3297">
        <v>1133.7222220000001</v>
      </c>
      <c r="Q3297">
        <v>1</v>
      </c>
      <c r="R3297" t="s">
        <v>795</v>
      </c>
      <c r="S3297">
        <f t="shared" si="53"/>
        <v>1</v>
      </c>
      <c r="T3297" t="str">
        <f>IF(Q3297=S3297,"true","false")</f>
        <v>true</v>
      </c>
    </row>
    <row r="3298" spans="1:20" x14ac:dyDescent="0.45">
      <c r="A3298" t="s">
        <v>5166</v>
      </c>
      <c r="B3298">
        <v>2</v>
      </c>
      <c r="C3298">
        <v>2</v>
      </c>
      <c r="D3298">
        <v>23</v>
      </c>
      <c r="E3298">
        <v>2</v>
      </c>
      <c r="F3298">
        <v>0.17391304299999999</v>
      </c>
      <c r="G3298">
        <v>1</v>
      </c>
      <c r="H3298">
        <v>11.5</v>
      </c>
      <c r="I3298">
        <v>1207</v>
      </c>
      <c r="J3298">
        <v>1313</v>
      </c>
      <c r="K3298">
        <v>74486</v>
      </c>
      <c r="L3298">
        <v>1712667</v>
      </c>
      <c r="M3298">
        <v>61.711681859999999</v>
      </c>
      <c r="N3298">
        <v>1304.3922319999999</v>
      </c>
      <c r="O3298">
        <v>893576.5</v>
      </c>
      <c r="P3298">
        <v>77702.304350000006</v>
      </c>
      <c r="Q3298">
        <v>-1</v>
      </c>
      <c r="R3298" t="s">
        <v>5167</v>
      </c>
      <c r="S3298">
        <f t="shared" si="53"/>
        <v>1</v>
      </c>
      <c r="T3298" t="str">
        <f>IF(Q3298=S3298,"true","false")</f>
        <v>false</v>
      </c>
    </row>
    <row r="3299" spans="1:20" x14ac:dyDescent="0.45">
      <c r="A3299" t="s">
        <v>5168</v>
      </c>
      <c r="B3299">
        <v>3</v>
      </c>
      <c r="C3299">
        <v>9</v>
      </c>
      <c r="D3299">
        <v>158</v>
      </c>
      <c r="E3299">
        <v>1</v>
      </c>
      <c r="F3299">
        <v>0.51265822800000005</v>
      </c>
      <c r="G3299">
        <v>3</v>
      </c>
      <c r="H3299">
        <v>17.555555559999998</v>
      </c>
      <c r="I3299">
        <v>1130</v>
      </c>
      <c r="J3299">
        <v>837</v>
      </c>
      <c r="K3299">
        <v>99476</v>
      </c>
      <c r="L3299">
        <v>89607</v>
      </c>
      <c r="M3299">
        <v>88.031858409999998</v>
      </c>
      <c r="N3299">
        <v>107.05734769999999</v>
      </c>
      <c r="O3299">
        <v>21009.22222</v>
      </c>
      <c r="P3299">
        <v>1196.727848</v>
      </c>
      <c r="Q3299">
        <v>0</v>
      </c>
      <c r="R3299" t="s">
        <v>5169</v>
      </c>
      <c r="S3299">
        <f t="shared" si="53"/>
        <v>1</v>
      </c>
      <c r="T3299" t="str">
        <f>IF(Q3299=S3299,"true","false")</f>
        <v>false</v>
      </c>
    </row>
    <row r="3300" spans="1:20" x14ac:dyDescent="0.45">
      <c r="A3300" t="s">
        <v>3110</v>
      </c>
      <c r="B3300">
        <v>13</v>
      </c>
      <c r="C3300">
        <v>13</v>
      </c>
      <c r="D3300">
        <v>23</v>
      </c>
      <c r="E3300">
        <v>13</v>
      </c>
      <c r="F3300">
        <v>7.3478260869999996</v>
      </c>
      <c r="G3300">
        <v>1</v>
      </c>
      <c r="H3300">
        <v>1.769230769</v>
      </c>
      <c r="I3300">
        <v>279</v>
      </c>
      <c r="J3300">
        <v>236</v>
      </c>
      <c r="K3300">
        <v>38433</v>
      </c>
      <c r="L3300">
        <v>93983</v>
      </c>
      <c r="M3300">
        <v>137.75268819999999</v>
      </c>
      <c r="N3300">
        <v>398.2330508</v>
      </c>
      <c r="O3300">
        <v>10185.846149999999</v>
      </c>
      <c r="P3300">
        <v>5757.2173910000001</v>
      </c>
      <c r="Q3300">
        <v>1</v>
      </c>
      <c r="R3300" t="s">
        <v>24</v>
      </c>
      <c r="S3300">
        <f t="shared" si="53"/>
        <v>1</v>
      </c>
      <c r="T3300" t="str">
        <f>IF(Q3300=S3300,"true","false")</f>
        <v>true</v>
      </c>
    </row>
    <row r="3301" spans="1:20" x14ac:dyDescent="0.45">
      <c r="A3301" t="s">
        <v>5172</v>
      </c>
      <c r="B3301">
        <v>1</v>
      </c>
      <c r="C3301">
        <v>6</v>
      </c>
      <c r="D3301">
        <v>20</v>
      </c>
      <c r="E3301">
        <v>0.16666666699999999</v>
      </c>
      <c r="F3301">
        <v>1.8</v>
      </c>
      <c r="G3301">
        <v>6</v>
      </c>
      <c r="H3301">
        <v>3.3333333330000001</v>
      </c>
      <c r="I3301">
        <v>307</v>
      </c>
      <c r="J3301">
        <v>286</v>
      </c>
      <c r="K3301">
        <v>35011</v>
      </c>
      <c r="L3301">
        <v>150603</v>
      </c>
      <c r="M3301">
        <v>114.04234529999999</v>
      </c>
      <c r="N3301">
        <v>526.58391610000001</v>
      </c>
      <c r="O3301">
        <v>30935.666669999999</v>
      </c>
      <c r="P3301">
        <v>9280.7000000000007</v>
      </c>
      <c r="Q3301">
        <v>-1</v>
      </c>
      <c r="R3301" t="s">
        <v>5173</v>
      </c>
      <c r="S3301">
        <f t="shared" si="53"/>
        <v>1</v>
      </c>
      <c r="T3301" t="str">
        <f>IF(Q3301=S3301,"true","false")</f>
        <v>false</v>
      </c>
    </row>
    <row r="3302" spans="1:20" x14ac:dyDescent="0.45">
      <c r="A3302" t="s">
        <v>5174</v>
      </c>
      <c r="B3302">
        <v>1</v>
      </c>
      <c r="C3302">
        <v>5</v>
      </c>
      <c r="D3302">
        <v>119</v>
      </c>
      <c r="E3302">
        <v>0.2</v>
      </c>
      <c r="F3302">
        <v>0.210084034</v>
      </c>
      <c r="G3302">
        <v>5</v>
      </c>
      <c r="H3302">
        <v>23.8</v>
      </c>
      <c r="I3302">
        <v>2521</v>
      </c>
      <c r="J3302">
        <v>1899</v>
      </c>
      <c r="K3302">
        <v>147620</v>
      </c>
      <c r="L3302">
        <v>91591</v>
      </c>
      <c r="M3302">
        <v>58.556128520000001</v>
      </c>
      <c r="N3302">
        <v>48.231174299999999</v>
      </c>
      <c r="O3302">
        <v>47842.2</v>
      </c>
      <c r="P3302">
        <v>2010.176471</v>
      </c>
      <c r="Q3302">
        <v>0</v>
      </c>
      <c r="R3302" t="s">
        <v>5175</v>
      </c>
      <c r="S3302">
        <f t="shared" si="53"/>
        <v>1</v>
      </c>
      <c r="T3302" t="str">
        <f>IF(Q3302=S3302,"true","false")</f>
        <v>false</v>
      </c>
    </row>
    <row r="3303" spans="1:20" x14ac:dyDescent="0.45">
      <c r="A3303" t="s">
        <v>5176</v>
      </c>
      <c r="B3303">
        <v>5</v>
      </c>
      <c r="C3303">
        <v>5</v>
      </c>
      <c r="D3303">
        <v>6</v>
      </c>
      <c r="E3303">
        <v>5</v>
      </c>
      <c r="F3303">
        <v>4.1666666670000003</v>
      </c>
      <c r="G3303">
        <v>1</v>
      </c>
      <c r="H3303">
        <v>1.2</v>
      </c>
      <c r="I3303">
        <v>95</v>
      </c>
      <c r="J3303">
        <v>93</v>
      </c>
      <c r="K3303">
        <v>14283</v>
      </c>
      <c r="L3303">
        <v>19462</v>
      </c>
      <c r="M3303">
        <v>150.34736839999999</v>
      </c>
      <c r="N3303">
        <v>209.2688172</v>
      </c>
      <c r="O3303">
        <v>6749</v>
      </c>
      <c r="P3303">
        <v>5624.1666670000004</v>
      </c>
      <c r="Q3303">
        <v>-1</v>
      </c>
      <c r="R3303" t="s">
        <v>5177</v>
      </c>
      <c r="S3303">
        <f t="shared" si="53"/>
        <v>1</v>
      </c>
      <c r="T3303" t="str">
        <f>IF(Q3303=S3303,"true","false")</f>
        <v>false</v>
      </c>
    </row>
    <row r="3304" spans="1:20" x14ac:dyDescent="0.45">
      <c r="A3304" t="s">
        <v>3125</v>
      </c>
      <c r="B3304">
        <v>14</v>
      </c>
      <c r="C3304">
        <v>17</v>
      </c>
      <c r="D3304">
        <v>69</v>
      </c>
      <c r="E3304">
        <v>11.52941176</v>
      </c>
      <c r="F3304">
        <v>4.1884057969999997</v>
      </c>
      <c r="G3304">
        <v>1.2142857140000001</v>
      </c>
      <c r="H3304">
        <v>4.0588235289999997</v>
      </c>
      <c r="I3304">
        <v>1014</v>
      </c>
      <c r="J3304">
        <v>804</v>
      </c>
      <c r="K3304">
        <v>156394</v>
      </c>
      <c r="L3304">
        <v>525640</v>
      </c>
      <c r="M3304">
        <v>154.234714</v>
      </c>
      <c r="N3304">
        <v>653.78109449999999</v>
      </c>
      <c r="O3304">
        <v>40119.647060000003</v>
      </c>
      <c r="P3304">
        <v>9884.5507249999991</v>
      </c>
      <c r="Q3304">
        <v>1</v>
      </c>
      <c r="R3304" t="s">
        <v>68</v>
      </c>
      <c r="S3304">
        <f t="shared" si="53"/>
        <v>1</v>
      </c>
      <c r="T3304" t="str">
        <f>IF(Q3304=S3304,"true","false")</f>
        <v>true</v>
      </c>
    </row>
    <row r="3305" spans="1:20" x14ac:dyDescent="0.45">
      <c r="A3305" t="s">
        <v>5179</v>
      </c>
      <c r="B3305">
        <v>2</v>
      </c>
      <c r="C3305">
        <v>2</v>
      </c>
      <c r="D3305">
        <v>5</v>
      </c>
      <c r="E3305">
        <v>2</v>
      </c>
      <c r="F3305">
        <v>0.8</v>
      </c>
      <c r="G3305">
        <v>1</v>
      </c>
      <c r="H3305">
        <v>2.5</v>
      </c>
      <c r="I3305">
        <v>45</v>
      </c>
      <c r="J3305">
        <v>56</v>
      </c>
      <c r="K3305">
        <v>3726</v>
      </c>
      <c r="L3305">
        <v>66776</v>
      </c>
      <c r="M3305">
        <v>82.8</v>
      </c>
      <c r="N3305">
        <v>1192.4285709999999</v>
      </c>
      <c r="O3305">
        <v>35251</v>
      </c>
      <c r="P3305">
        <v>14100.4</v>
      </c>
      <c r="Q3305">
        <v>-1</v>
      </c>
      <c r="R3305" t="s">
        <v>3808</v>
      </c>
      <c r="S3305">
        <f t="shared" si="53"/>
        <v>1</v>
      </c>
      <c r="T3305" t="str">
        <f>IF(Q3305=S3305,"true","false")</f>
        <v>false</v>
      </c>
    </row>
    <row r="3306" spans="1:20" x14ac:dyDescent="0.45">
      <c r="A3306" t="s">
        <v>5180</v>
      </c>
      <c r="B3306">
        <v>1</v>
      </c>
      <c r="C3306">
        <v>1</v>
      </c>
      <c r="D3306">
        <v>5</v>
      </c>
      <c r="E3306">
        <v>1</v>
      </c>
      <c r="F3306">
        <v>0.2</v>
      </c>
      <c r="G3306">
        <v>1</v>
      </c>
      <c r="H3306">
        <v>5</v>
      </c>
      <c r="I3306">
        <v>22</v>
      </c>
      <c r="J3306">
        <v>18</v>
      </c>
      <c r="K3306">
        <v>3386</v>
      </c>
      <c r="L3306">
        <v>3169</v>
      </c>
      <c r="M3306">
        <v>153.9090909</v>
      </c>
      <c r="N3306">
        <v>176.05555559999999</v>
      </c>
      <c r="O3306">
        <v>6555</v>
      </c>
      <c r="P3306">
        <v>1311</v>
      </c>
      <c r="Q3306">
        <v>-1</v>
      </c>
      <c r="R3306" t="s">
        <v>5181</v>
      </c>
      <c r="S3306">
        <f t="shared" si="53"/>
        <v>1</v>
      </c>
      <c r="T3306" t="str">
        <f>IF(Q3306=S3306,"true","false")</f>
        <v>false</v>
      </c>
    </row>
    <row r="3307" spans="1:20" x14ac:dyDescent="0.45">
      <c r="A3307" t="s">
        <v>5182</v>
      </c>
      <c r="B3307">
        <v>1</v>
      </c>
      <c r="C3307">
        <v>1</v>
      </c>
      <c r="D3307">
        <v>28</v>
      </c>
      <c r="E3307">
        <v>1</v>
      </c>
      <c r="F3307">
        <v>3.5714285999999998E-2</v>
      </c>
      <c r="G3307">
        <v>1</v>
      </c>
      <c r="H3307">
        <v>28</v>
      </c>
      <c r="I3307">
        <v>123</v>
      </c>
      <c r="J3307">
        <v>82</v>
      </c>
      <c r="K3307">
        <v>23578</v>
      </c>
      <c r="L3307">
        <v>19316</v>
      </c>
      <c r="M3307">
        <v>191.69105690000001</v>
      </c>
      <c r="N3307">
        <v>235.56097560000001</v>
      </c>
      <c r="O3307">
        <v>42894</v>
      </c>
      <c r="P3307">
        <v>1531.9285709999999</v>
      </c>
      <c r="Q3307">
        <v>-1</v>
      </c>
      <c r="R3307" t="s">
        <v>3808</v>
      </c>
      <c r="S3307">
        <f t="shared" si="53"/>
        <v>1</v>
      </c>
      <c r="T3307" t="str">
        <f>IF(Q3307=S3307,"true","false")</f>
        <v>false</v>
      </c>
    </row>
    <row r="3308" spans="1:20" x14ac:dyDescent="0.45">
      <c r="A3308" t="s">
        <v>3132</v>
      </c>
      <c r="B3308">
        <v>27</v>
      </c>
      <c r="C3308">
        <v>36</v>
      </c>
      <c r="D3308">
        <v>693</v>
      </c>
      <c r="E3308">
        <v>20.25</v>
      </c>
      <c r="F3308">
        <v>1.87012987</v>
      </c>
      <c r="G3308">
        <v>1.3333333329999999</v>
      </c>
      <c r="H3308">
        <v>19.25</v>
      </c>
      <c r="I3308">
        <v>7696</v>
      </c>
      <c r="J3308">
        <v>7083</v>
      </c>
      <c r="K3308">
        <v>772025</v>
      </c>
      <c r="L3308">
        <v>2603662</v>
      </c>
      <c r="M3308">
        <v>100.3150988</v>
      </c>
      <c r="N3308">
        <v>367.59311029999998</v>
      </c>
      <c r="O3308">
        <v>93769.083329999994</v>
      </c>
      <c r="P3308">
        <v>4871.121212</v>
      </c>
      <c r="Q3308">
        <v>1</v>
      </c>
      <c r="R3308" t="s">
        <v>162</v>
      </c>
      <c r="S3308">
        <f t="shared" si="53"/>
        <v>1</v>
      </c>
      <c r="T3308" t="str">
        <f>IF(Q3308=S3308,"true","false")</f>
        <v>true</v>
      </c>
    </row>
    <row r="3309" spans="1:20" x14ac:dyDescent="0.45">
      <c r="A3309" t="s">
        <v>5184</v>
      </c>
      <c r="B3309">
        <v>1</v>
      </c>
      <c r="C3309">
        <v>1</v>
      </c>
      <c r="D3309">
        <v>4</v>
      </c>
      <c r="E3309">
        <v>1</v>
      </c>
      <c r="F3309">
        <v>0.25</v>
      </c>
      <c r="G3309">
        <v>1</v>
      </c>
      <c r="H3309">
        <v>4</v>
      </c>
      <c r="I3309">
        <v>42</v>
      </c>
      <c r="J3309">
        <v>38</v>
      </c>
      <c r="K3309">
        <v>4277</v>
      </c>
      <c r="L3309">
        <v>39246</v>
      </c>
      <c r="M3309">
        <v>101.83333330000001</v>
      </c>
      <c r="N3309">
        <v>1032.7894739999999</v>
      </c>
      <c r="O3309">
        <v>43523</v>
      </c>
      <c r="P3309">
        <v>10880.75</v>
      </c>
      <c r="Q3309">
        <v>-1</v>
      </c>
      <c r="R3309" t="s">
        <v>5185</v>
      </c>
      <c r="S3309">
        <f t="shared" si="53"/>
        <v>1</v>
      </c>
      <c r="T3309" t="str">
        <f>IF(Q3309=S3309,"true","false")</f>
        <v>false</v>
      </c>
    </row>
    <row r="3310" spans="1:20" x14ac:dyDescent="0.45">
      <c r="A3310" t="s">
        <v>5186</v>
      </c>
      <c r="B3310">
        <v>1</v>
      </c>
      <c r="C3310">
        <v>9</v>
      </c>
      <c r="D3310">
        <v>35</v>
      </c>
      <c r="E3310">
        <v>0.111111111</v>
      </c>
      <c r="F3310">
        <v>2.3142857139999999</v>
      </c>
      <c r="G3310">
        <v>9</v>
      </c>
      <c r="H3310">
        <v>3.888888889</v>
      </c>
      <c r="I3310">
        <v>208</v>
      </c>
      <c r="J3310">
        <v>176</v>
      </c>
      <c r="K3310">
        <v>19892</v>
      </c>
      <c r="L3310">
        <v>39751</v>
      </c>
      <c r="M3310">
        <v>95.63461538</v>
      </c>
      <c r="N3310">
        <v>225.85795450000001</v>
      </c>
      <c r="O3310">
        <v>6627</v>
      </c>
      <c r="P3310">
        <v>1704.0857140000001</v>
      </c>
      <c r="Q3310">
        <v>-1</v>
      </c>
      <c r="R3310" t="s">
        <v>4776</v>
      </c>
      <c r="S3310">
        <f t="shared" si="53"/>
        <v>1</v>
      </c>
      <c r="T3310" t="str">
        <f>IF(Q3310=S3310,"true","false")</f>
        <v>false</v>
      </c>
    </row>
    <row r="3311" spans="1:20" x14ac:dyDescent="0.45">
      <c r="A3311" t="s">
        <v>5187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10</v>
      </c>
      <c r="J3311">
        <v>15</v>
      </c>
      <c r="K3311">
        <v>1190</v>
      </c>
      <c r="L3311">
        <v>6017</v>
      </c>
      <c r="M3311">
        <v>119</v>
      </c>
      <c r="N3311">
        <v>401.1333333</v>
      </c>
      <c r="O3311">
        <v>7207</v>
      </c>
      <c r="P3311">
        <v>7207</v>
      </c>
      <c r="Q3311">
        <v>-1</v>
      </c>
      <c r="R3311" t="s">
        <v>5188</v>
      </c>
      <c r="S3311">
        <f t="shared" si="53"/>
        <v>1</v>
      </c>
      <c r="T3311" t="str">
        <f>IF(Q3311=S3311,"true","false")</f>
        <v>false</v>
      </c>
    </row>
    <row r="3312" spans="1:20" x14ac:dyDescent="0.45">
      <c r="A3312" t="s">
        <v>5189</v>
      </c>
      <c r="B3312">
        <v>2</v>
      </c>
      <c r="C3312">
        <v>7</v>
      </c>
      <c r="D3312">
        <v>55</v>
      </c>
      <c r="E3312">
        <v>0.571428571</v>
      </c>
      <c r="F3312">
        <v>0.89090909100000004</v>
      </c>
      <c r="G3312">
        <v>3.5</v>
      </c>
      <c r="H3312">
        <v>7.8571428570000004</v>
      </c>
      <c r="I3312">
        <v>657</v>
      </c>
      <c r="J3312">
        <v>719</v>
      </c>
      <c r="K3312">
        <v>82193</v>
      </c>
      <c r="L3312">
        <v>313603</v>
      </c>
      <c r="M3312">
        <v>125.10350080000001</v>
      </c>
      <c r="N3312">
        <v>436.16550760000001</v>
      </c>
      <c r="O3312">
        <v>56542.285709999996</v>
      </c>
      <c r="P3312">
        <v>7196.2909090000003</v>
      </c>
      <c r="Q3312">
        <v>-1</v>
      </c>
      <c r="R3312" t="s">
        <v>4732</v>
      </c>
      <c r="S3312">
        <f t="shared" si="53"/>
        <v>1</v>
      </c>
      <c r="T3312" t="str">
        <f>IF(Q3312=S3312,"true","false")</f>
        <v>false</v>
      </c>
    </row>
    <row r="3313" spans="1:20" x14ac:dyDescent="0.45">
      <c r="A3313" t="s">
        <v>5190</v>
      </c>
      <c r="B3313">
        <v>1</v>
      </c>
      <c r="C3313">
        <v>1</v>
      </c>
      <c r="D3313">
        <v>18</v>
      </c>
      <c r="E3313">
        <v>1</v>
      </c>
      <c r="F3313">
        <v>5.5555555999999999E-2</v>
      </c>
      <c r="G3313">
        <v>1</v>
      </c>
      <c r="H3313">
        <v>18</v>
      </c>
      <c r="I3313">
        <v>92</v>
      </c>
      <c r="J3313">
        <v>44</v>
      </c>
      <c r="K3313">
        <v>8615</v>
      </c>
      <c r="L3313">
        <v>4432</v>
      </c>
      <c r="M3313">
        <v>93.641304349999999</v>
      </c>
      <c r="N3313">
        <v>100.7272727</v>
      </c>
      <c r="O3313">
        <v>13047</v>
      </c>
      <c r="P3313">
        <v>724.83333330000005</v>
      </c>
      <c r="Q3313">
        <v>-1</v>
      </c>
      <c r="R3313" t="s">
        <v>5191</v>
      </c>
      <c r="S3313">
        <f t="shared" si="53"/>
        <v>1</v>
      </c>
      <c r="T3313" t="str">
        <f>IF(Q3313=S3313,"true","false")</f>
        <v>false</v>
      </c>
    </row>
    <row r="3314" spans="1:20" x14ac:dyDescent="0.45">
      <c r="A3314" t="s">
        <v>5192</v>
      </c>
      <c r="B3314">
        <v>1</v>
      </c>
      <c r="C3314">
        <v>2</v>
      </c>
      <c r="D3314">
        <v>133</v>
      </c>
      <c r="E3314">
        <v>0.5</v>
      </c>
      <c r="F3314">
        <v>3.0075187999999999E-2</v>
      </c>
      <c r="G3314">
        <v>2</v>
      </c>
      <c r="H3314">
        <v>66.5</v>
      </c>
      <c r="I3314">
        <v>761</v>
      </c>
      <c r="J3314">
        <v>459</v>
      </c>
      <c r="K3314">
        <v>65737</v>
      </c>
      <c r="L3314">
        <v>33130</v>
      </c>
      <c r="M3314">
        <v>86.382391589999997</v>
      </c>
      <c r="N3314">
        <v>72.178649239999999</v>
      </c>
      <c r="O3314">
        <v>49433.5</v>
      </c>
      <c r="P3314">
        <v>743.36090230000002</v>
      </c>
      <c r="Q3314">
        <v>-1</v>
      </c>
      <c r="R3314" t="s">
        <v>5193</v>
      </c>
      <c r="S3314">
        <f t="shared" si="53"/>
        <v>1</v>
      </c>
      <c r="T3314" t="str">
        <f>IF(Q3314=S3314,"true","false")</f>
        <v>false</v>
      </c>
    </row>
    <row r="3315" spans="1:20" x14ac:dyDescent="0.45">
      <c r="A3315" t="s">
        <v>5194</v>
      </c>
      <c r="B3315">
        <v>1</v>
      </c>
      <c r="C3315">
        <v>1</v>
      </c>
      <c r="D3315">
        <v>2</v>
      </c>
      <c r="E3315">
        <v>1</v>
      </c>
      <c r="F3315">
        <v>0.5</v>
      </c>
      <c r="G3315">
        <v>1</v>
      </c>
      <c r="H3315">
        <v>2</v>
      </c>
      <c r="I3315">
        <v>18</v>
      </c>
      <c r="J3315">
        <v>26</v>
      </c>
      <c r="K3315">
        <v>2610</v>
      </c>
      <c r="L3315">
        <v>14823</v>
      </c>
      <c r="M3315">
        <v>145</v>
      </c>
      <c r="N3315">
        <v>570.11538459999997</v>
      </c>
      <c r="O3315">
        <v>17433</v>
      </c>
      <c r="P3315">
        <v>8716.5</v>
      </c>
      <c r="Q3315">
        <v>1</v>
      </c>
      <c r="R3315" t="s">
        <v>112</v>
      </c>
      <c r="S3315">
        <f t="shared" si="53"/>
        <v>1</v>
      </c>
      <c r="T3315" t="str">
        <f>IF(Q3315=S3315,"true","false")</f>
        <v>true</v>
      </c>
    </row>
    <row r="3316" spans="1:20" x14ac:dyDescent="0.45">
      <c r="A3316" t="s">
        <v>5195</v>
      </c>
      <c r="B3316">
        <v>3</v>
      </c>
      <c r="C3316">
        <v>3</v>
      </c>
      <c r="D3316">
        <v>54</v>
      </c>
      <c r="E3316">
        <v>3</v>
      </c>
      <c r="F3316">
        <v>0.16666666699999999</v>
      </c>
      <c r="G3316">
        <v>1</v>
      </c>
      <c r="H3316">
        <v>18</v>
      </c>
      <c r="I3316">
        <v>363</v>
      </c>
      <c r="J3316">
        <v>259</v>
      </c>
      <c r="K3316">
        <v>40787</v>
      </c>
      <c r="L3316">
        <v>45579</v>
      </c>
      <c r="M3316">
        <v>112.3608815</v>
      </c>
      <c r="N3316">
        <v>175.980695</v>
      </c>
      <c r="O3316">
        <v>28788.666669999999</v>
      </c>
      <c r="P3316">
        <v>1599.3703700000001</v>
      </c>
      <c r="Q3316">
        <v>-1</v>
      </c>
      <c r="R3316" t="s">
        <v>2065</v>
      </c>
      <c r="S3316">
        <f t="shared" si="53"/>
        <v>1</v>
      </c>
      <c r="T3316" t="str">
        <f>IF(Q3316=S3316,"true","false")</f>
        <v>false</v>
      </c>
    </row>
    <row r="3317" spans="1:20" x14ac:dyDescent="0.45">
      <c r="A3317" t="s">
        <v>5196</v>
      </c>
      <c r="B3317">
        <v>1</v>
      </c>
      <c r="C3317">
        <v>1</v>
      </c>
      <c r="D3317">
        <v>31</v>
      </c>
      <c r="E3317">
        <v>1</v>
      </c>
      <c r="F3317">
        <v>3.2258065000000002E-2</v>
      </c>
      <c r="G3317">
        <v>1</v>
      </c>
      <c r="H3317">
        <v>31</v>
      </c>
      <c r="I3317">
        <v>32108</v>
      </c>
      <c r="J3317">
        <v>68545</v>
      </c>
      <c r="K3317">
        <v>1463705</v>
      </c>
      <c r="L3317">
        <v>88340883</v>
      </c>
      <c r="M3317">
        <v>45.586925379999997</v>
      </c>
      <c r="N3317">
        <v>1288.801269</v>
      </c>
      <c r="O3317">
        <v>89804588</v>
      </c>
      <c r="P3317">
        <v>2896922.1940000001</v>
      </c>
      <c r="Q3317">
        <v>-1</v>
      </c>
      <c r="R3317" t="s">
        <v>5197</v>
      </c>
      <c r="S3317">
        <f t="shared" si="53"/>
        <v>1</v>
      </c>
      <c r="T3317" t="str">
        <f>IF(Q3317=S3317,"true","false")</f>
        <v>false</v>
      </c>
    </row>
    <row r="3318" spans="1:20" x14ac:dyDescent="0.45">
      <c r="A3318" t="s">
        <v>5198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4</v>
      </c>
      <c r="J3318">
        <v>2</v>
      </c>
      <c r="K3318">
        <v>180</v>
      </c>
      <c r="L3318">
        <v>92</v>
      </c>
      <c r="M3318">
        <v>45</v>
      </c>
      <c r="N3318">
        <v>46</v>
      </c>
      <c r="O3318">
        <v>272</v>
      </c>
      <c r="P3318">
        <v>272</v>
      </c>
      <c r="Q3318">
        <v>1</v>
      </c>
      <c r="R3318" t="s">
        <v>1652</v>
      </c>
      <c r="S3318">
        <f t="shared" si="53"/>
        <v>1</v>
      </c>
      <c r="T3318" t="str">
        <f>IF(Q3318=S3318,"true","false")</f>
        <v>true</v>
      </c>
    </row>
    <row r="3319" spans="1:20" x14ac:dyDescent="0.45">
      <c r="A3319" t="s">
        <v>5199</v>
      </c>
      <c r="B3319">
        <v>3</v>
      </c>
      <c r="C3319">
        <v>3</v>
      </c>
      <c r="D3319">
        <v>30</v>
      </c>
      <c r="E3319">
        <v>3</v>
      </c>
      <c r="F3319">
        <v>0.3</v>
      </c>
      <c r="G3319">
        <v>1</v>
      </c>
      <c r="H3319">
        <v>10</v>
      </c>
      <c r="I3319">
        <v>1354</v>
      </c>
      <c r="J3319">
        <v>1034</v>
      </c>
      <c r="K3319">
        <v>1659858</v>
      </c>
      <c r="L3319">
        <v>68841</v>
      </c>
      <c r="M3319">
        <v>1225.892171</v>
      </c>
      <c r="N3319">
        <v>66.577369439999998</v>
      </c>
      <c r="O3319">
        <v>576233</v>
      </c>
      <c r="P3319">
        <v>57623.3</v>
      </c>
      <c r="Q3319">
        <v>-1</v>
      </c>
      <c r="R3319" t="s">
        <v>5200</v>
      </c>
      <c r="S3319">
        <f t="shared" si="53"/>
        <v>1</v>
      </c>
      <c r="T3319" t="str">
        <f>IF(Q3319=S3319,"true","false")</f>
        <v>false</v>
      </c>
    </row>
    <row r="3320" spans="1:20" x14ac:dyDescent="0.45">
      <c r="A3320" t="s">
        <v>5201</v>
      </c>
      <c r="B3320">
        <v>1</v>
      </c>
      <c r="C3320">
        <v>1</v>
      </c>
      <c r="D3320">
        <v>3</v>
      </c>
      <c r="E3320">
        <v>1</v>
      </c>
      <c r="F3320">
        <v>0.33333333300000001</v>
      </c>
      <c r="G3320">
        <v>1</v>
      </c>
      <c r="H3320">
        <v>3</v>
      </c>
      <c r="I3320">
        <v>3</v>
      </c>
      <c r="J3320">
        <v>3</v>
      </c>
      <c r="K3320">
        <v>192</v>
      </c>
      <c r="L3320">
        <v>120</v>
      </c>
      <c r="M3320">
        <v>64</v>
      </c>
      <c r="N3320">
        <v>40</v>
      </c>
      <c r="O3320">
        <v>312</v>
      </c>
      <c r="P3320">
        <v>104</v>
      </c>
      <c r="Q3320">
        <v>0</v>
      </c>
      <c r="R3320" t="s">
        <v>1492</v>
      </c>
      <c r="S3320">
        <f t="shared" si="53"/>
        <v>1</v>
      </c>
      <c r="T3320" t="str">
        <f>IF(Q3320=S3320,"true","false")</f>
        <v>false</v>
      </c>
    </row>
    <row r="3321" spans="1:20" x14ac:dyDescent="0.45">
      <c r="A3321" t="s">
        <v>5202</v>
      </c>
      <c r="B3321">
        <v>4</v>
      </c>
      <c r="C3321">
        <v>4</v>
      </c>
      <c r="D3321">
        <v>7</v>
      </c>
      <c r="E3321">
        <v>4</v>
      </c>
      <c r="F3321">
        <v>2.2857142860000002</v>
      </c>
      <c r="G3321">
        <v>1</v>
      </c>
      <c r="H3321">
        <v>1.75</v>
      </c>
      <c r="I3321">
        <v>57</v>
      </c>
      <c r="J3321">
        <v>61</v>
      </c>
      <c r="K3321">
        <v>7484</v>
      </c>
      <c r="L3321">
        <v>9833</v>
      </c>
      <c r="M3321">
        <v>131.2982456</v>
      </c>
      <c r="N3321">
        <v>161.19672130000001</v>
      </c>
      <c r="O3321">
        <v>4329.25</v>
      </c>
      <c r="P3321">
        <v>2473.8571430000002</v>
      </c>
      <c r="Q3321">
        <v>-1</v>
      </c>
      <c r="R3321" t="s">
        <v>5203</v>
      </c>
      <c r="S3321">
        <f t="shared" si="53"/>
        <v>1</v>
      </c>
      <c r="T3321" t="str">
        <f>IF(Q3321=S3321,"true","false")</f>
        <v>false</v>
      </c>
    </row>
    <row r="3322" spans="1:20" x14ac:dyDescent="0.45">
      <c r="A3322" t="s">
        <v>5204</v>
      </c>
      <c r="B3322">
        <v>2</v>
      </c>
      <c r="C3322">
        <v>2</v>
      </c>
      <c r="D3322">
        <v>5</v>
      </c>
      <c r="E3322">
        <v>2</v>
      </c>
      <c r="F3322">
        <v>0.8</v>
      </c>
      <c r="G3322">
        <v>1</v>
      </c>
      <c r="H3322">
        <v>2.5</v>
      </c>
      <c r="I3322">
        <v>89</v>
      </c>
      <c r="J3322">
        <v>67</v>
      </c>
      <c r="K3322">
        <v>20877</v>
      </c>
      <c r="L3322">
        <v>57867</v>
      </c>
      <c r="M3322">
        <v>234.5730337</v>
      </c>
      <c r="N3322">
        <v>863.68656720000001</v>
      </c>
      <c r="O3322">
        <v>39372</v>
      </c>
      <c r="P3322">
        <v>15748.8</v>
      </c>
      <c r="Q3322">
        <v>-1</v>
      </c>
      <c r="R3322" t="s">
        <v>34</v>
      </c>
      <c r="S3322">
        <f t="shared" si="53"/>
        <v>1</v>
      </c>
      <c r="T3322" t="str">
        <f>IF(Q3322=S3322,"true","false")</f>
        <v>false</v>
      </c>
    </row>
    <row r="3323" spans="1:20" x14ac:dyDescent="0.45">
      <c r="A3323" t="s">
        <v>5205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11</v>
      </c>
      <c r="J3323">
        <v>8</v>
      </c>
      <c r="K3323">
        <v>1103</v>
      </c>
      <c r="L3323">
        <v>3468</v>
      </c>
      <c r="M3323">
        <v>100.2727273</v>
      </c>
      <c r="N3323">
        <v>433.5</v>
      </c>
      <c r="O3323">
        <v>4571</v>
      </c>
      <c r="P3323">
        <v>4571</v>
      </c>
      <c r="Q3323">
        <v>-1</v>
      </c>
      <c r="R3323" t="s">
        <v>5206</v>
      </c>
      <c r="S3323">
        <f t="shared" si="53"/>
        <v>1</v>
      </c>
      <c r="T3323" t="str">
        <f>IF(Q3323=S3323,"true","false")</f>
        <v>false</v>
      </c>
    </row>
    <row r="3324" spans="1:20" x14ac:dyDescent="0.45">
      <c r="A3324" t="s">
        <v>5207</v>
      </c>
      <c r="B3324">
        <v>1</v>
      </c>
      <c r="C3324">
        <v>1</v>
      </c>
      <c r="D3324">
        <v>4</v>
      </c>
      <c r="E3324">
        <v>1</v>
      </c>
      <c r="F3324">
        <v>0.25</v>
      </c>
      <c r="G3324">
        <v>1</v>
      </c>
      <c r="H3324">
        <v>4</v>
      </c>
      <c r="I3324">
        <v>73</v>
      </c>
      <c r="J3324">
        <v>64</v>
      </c>
      <c r="K3324">
        <v>4131</v>
      </c>
      <c r="L3324">
        <v>83886</v>
      </c>
      <c r="M3324">
        <v>56.589041100000003</v>
      </c>
      <c r="N3324">
        <v>1310.71875</v>
      </c>
      <c r="O3324">
        <v>88017</v>
      </c>
      <c r="P3324">
        <v>22004.25</v>
      </c>
      <c r="Q3324">
        <v>-1</v>
      </c>
      <c r="R3324" t="s">
        <v>5208</v>
      </c>
      <c r="S3324">
        <f t="shared" si="53"/>
        <v>1</v>
      </c>
      <c r="T3324" t="str">
        <f>IF(Q3324=S3324,"true","false")</f>
        <v>false</v>
      </c>
    </row>
    <row r="3325" spans="1:20" x14ac:dyDescent="0.45">
      <c r="A3325" t="s">
        <v>5209</v>
      </c>
      <c r="B3325">
        <v>1</v>
      </c>
      <c r="C3325">
        <v>1</v>
      </c>
      <c r="D3325">
        <v>21</v>
      </c>
      <c r="E3325">
        <v>1</v>
      </c>
      <c r="F3325">
        <v>4.7619047999999997E-2</v>
      </c>
      <c r="G3325">
        <v>1</v>
      </c>
      <c r="H3325">
        <v>21</v>
      </c>
      <c r="I3325">
        <v>894</v>
      </c>
      <c r="J3325">
        <v>1090</v>
      </c>
      <c r="K3325">
        <v>49669</v>
      </c>
      <c r="L3325">
        <v>1488883</v>
      </c>
      <c r="M3325">
        <v>55.558165549999998</v>
      </c>
      <c r="N3325">
        <v>1365.9477059999999</v>
      </c>
      <c r="O3325">
        <v>1538552</v>
      </c>
      <c r="P3325">
        <v>73264.380950000006</v>
      </c>
      <c r="Q3325">
        <v>-1</v>
      </c>
      <c r="R3325" t="s">
        <v>695</v>
      </c>
      <c r="S3325">
        <f t="shared" si="53"/>
        <v>1</v>
      </c>
      <c r="T3325" t="str">
        <f>IF(Q3325=S3325,"true","false")</f>
        <v>false</v>
      </c>
    </row>
    <row r="3326" spans="1:20" x14ac:dyDescent="0.45">
      <c r="A3326" t="s">
        <v>5210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17</v>
      </c>
      <c r="J3326">
        <v>17</v>
      </c>
      <c r="K3326">
        <v>2596</v>
      </c>
      <c r="L3326">
        <v>7261</v>
      </c>
      <c r="M3326">
        <v>152.70588240000001</v>
      </c>
      <c r="N3326">
        <v>427.1176471</v>
      </c>
      <c r="O3326">
        <v>9857</v>
      </c>
      <c r="P3326">
        <v>9857</v>
      </c>
      <c r="Q3326">
        <v>1</v>
      </c>
      <c r="R3326" t="s">
        <v>439</v>
      </c>
      <c r="S3326">
        <f t="shared" si="53"/>
        <v>1</v>
      </c>
      <c r="T3326" t="str">
        <f>IF(Q3326=S3326,"true","false")</f>
        <v>true</v>
      </c>
    </row>
    <row r="3327" spans="1:20" x14ac:dyDescent="0.45">
      <c r="A3327" t="s">
        <v>5211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4</v>
      </c>
      <c r="J3327">
        <v>3</v>
      </c>
      <c r="K3327">
        <v>843</v>
      </c>
      <c r="L3327">
        <v>1484</v>
      </c>
      <c r="M3327">
        <v>210.75</v>
      </c>
      <c r="N3327">
        <v>494.66666670000001</v>
      </c>
      <c r="O3327">
        <v>2327</v>
      </c>
      <c r="P3327">
        <v>2327</v>
      </c>
      <c r="Q3327">
        <v>-1</v>
      </c>
      <c r="R3327" t="s">
        <v>5212</v>
      </c>
      <c r="S3327">
        <f t="shared" si="53"/>
        <v>1</v>
      </c>
      <c r="T3327" t="str">
        <f>IF(Q3327=S3327,"true","false")</f>
        <v>false</v>
      </c>
    </row>
    <row r="3328" spans="1:20" x14ac:dyDescent="0.45">
      <c r="A3328" t="s">
        <v>5213</v>
      </c>
      <c r="B3328">
        <v>1</v>
      </c>
      <c r="C3328">
        <v>1</v>
      </c>
      <c r="D3328">
        <v>22</v>
      </c>
      <c r="E3328">
        <v>1</v>
      </c>
      <c r="F3328">
        <v>4.5454544999999999E-2</v>
      </c>
      <c r="G3328">
        <v>1</v>
      </c>
      <c r="H3328">
        <v>22</v>
      </c>
      <c r="I3328">
        <v>138</v>
      </c>
      <c r="J3328">
        <v>141</v>
      </c>
      <c r="K3328">
        <v>45208</v>
      </c>
      <c r="L3328">
        <v>16270</v>
      </c>
      <c r="M3328">
        <v>327.59420290000003</v>
      </c>
      <c r="N3328">
        <v>115.3900709</v>
      </c>
      <c r="O3328">
        <v>61478</v>
      </c>
      <c r="P3328">
        <v>2794.4545450000001</v>
      </c>
      <c r="Q3328">
        <v>-1</v>
      </c>
      <c r="R3328" t="s">
        <v>1021</v>
      </c>
      <c r="S3328">
        <f t="shared" si="53"/>
        <v>1</v>
      </c>
      <c r="T3328" t="str">
        <f>IF(Q3328=S3328,"true","false")</f>
        <v>false</v>
      </c>
    </row>
    <row r="3329" spans="1:20" x14ac:dyDescent="0.45">
      <c r="A3329" t="s">
        <v>3134</v>
      </c>
      <c r="B3329">
        <v>17</v>
      </c>
      <c r="C3329">
        <v>32</v>
      </c>
      <c r="D3329">
        <v>157</v>
      </c>
      <c r="E3329">
        <v>9.03125</v>
      </c>
      <c r="F3329">
        <v>6.5222929939999998</v>
      </c>
      <c r="G3329">
        <v>1.8823529409999999</v>
      </c>
      <c r="H3329">
        <v>4.90625</v>
      </c>
      <c r="I3329">
        <v>477</v>
      </c>
      <c r="J3329">
        <v>0</v>
      </c>
      <c r="K3329">
        <v>28644</v>
      </c>
      <c r="L3329">
        <v>0</v>
      </c>
      <c r="M3329">
        <v>60.050314470000004</v>
      </c>
      <c r="N3329">
        <v>0</v>
      </c>
      <c r="O3329">
        <v>895.125</v>
      </c>
      <c r="P3329">
        <v>182.44585989999999</v>
      </c>
      <c r="Q3329">
        <v>1</v>
      </c>
      <c r="R3329" t="s">
        <v>3135</v>
      </c>
      <c r="S3329">
        <f t="shared" si="53"/>
        <v>1</v>
      </c>
      <c r="T3329" t="str">
        <f>IF(Q3329=S3329,"true","false")</f>
        <v>true</v>
      </c>
    </row>
    <row r="3330" spans="1:20" x14ac:dyDescent="0.45">
      <c r="A3330" t="s">
        <v>5215</v>
      </c>
      <c r="B3330">
        <v>2</v>
      </c>
      <c r="C3330">
        <v>76</v>
      </c>
      <c r="D3330">
        <v>9080</v>
      </c>
      <c r="E3330">
        <v>5.2631578999999998E-2</v>
      </c>
      <c r="F3330">
        <v>0.63612334800000003</v>
      </c>
      <c r="G3330">
        <v>38</v>
      </c>
      <c r="H3330">
        <v>119.47368419999999</v>
      </c>
      <c r="I3330">
        <v>9083</v>
      </c>
      <c r="J3330">
        <v>0</v>
      </c>
      <c r="K3330">
        <v>690308</v>
      </c>
      <c r="L3330">
        <v>0</v>
      </c>
      <c r="M3330">
        <v>76</v>
      </c>
      <c r="N3330">
        <v>0</v>
      </c>
      <c r="O3330">
        <v>9083</v>
      </c>
      <c r="P3330">
        <v>76.025110130000002</v>
      </c>
      <c r="Q3330">
        <v>0</v>
      </c>
      <c r="R3330" t="s">
        <v>5216</v>
      </c>
      <c r="S3330">
        <f t="shared" si="53"/>
        <v>1</v>
      </c>
      <c r="T3330" t="str">
        <f>IF(Q3330=S3330,"true","false")</f>
        <v>false</v>
      </c>
    </row>
    <row r="3331" spans="1:20" x14ac:dyDescent="0.45">
      <c r="A3331" t="s">
        <v>3136</v>
      </c>
      <c r="B3331">
        <v>9</v>
      </c>
      <c r="C3331">
        <v>23</v>
      </c>
      <c r="D3331">
        <v>64</v>
      </c>
      <c r="E3331">
        <v>3.5217391299999998</v>
      </c>
      <c r="F3331">
        <v>8.265625</v>
      </c>
      <c r="G3331">
        <v>2.5555555559999998</v>
      </c>
      <c r="H3331">
        <v>2.782608696</v>
      </c>
      <c r="I3331">
        <v>220</v>
      </c>
      <c r="J3331">
        <v>0</v>
      </c>
      <c r="K3331">
        <v>13204</v>
      </c>
      <c r="L3331">
        <v>0</v>
      </c>
      <c r="M3331">
        <v>60.018181820000002</v>
      </c>
      <c r="N3331">
        <v>0</v>
      </c>
      <c r="O3331">
        <v>574.08695650000004</v>
      </c>
      <c r="P3331">
        <v>206.3125</v>
      </c>
      <c r="Q3331">
        <v>1</v>
      </c>
      <c r="R3331" t="s">
        <v>3136</v>
      </c>
      <c r="S3331">
        <f t="shared" ref="S3331:S3394" si="54">IF(AND(E3331&lt;0.05,C3331&gt;10),0,1)</f>
        <v>1</v>
      </c>
      <c r="T3331" t="str">
        <f>IF(Q3331=S3331,"true","false")</f>
        <v>true</v>
      </c>
    </row>
    <row r="3332" spans="1:20" x14ac:dyDescent="0.45">
      <c r="A3332" t="s">
        <v>3150</v>
      </c>
      <c r="B3332">
        <v>14</v>
      </c>
      <c r="C3332">
        <v>14</v>
      </c>
      <c r="D3332">
        <v>60</v>
      </c>
      <c r="E3332">
        <v>14</v>
      </c>
      <c r="F3332">
        <v>3.266666667</v>
      </c>
      <c r="G3332">
        <v>1</v>
      </c>
      <c r="H3332">
        <v>4.2857142860000002</v>
      </c>
      <c r="I3332">
        <v>459</v>
      </c>
      <c r="J3332">
        <v>457</v>
      </c>
      <c r="K3332">
        <v>38556</v>
      </c>
      <c r="L3332">
        <v>38388</v>
      </c>
      <c r="M3332">
        <v>84</v>
      </c>
      <c r="N3332">
        <v>84</v>
      </c>
      <c r="O3332">
        <v>5496</v>
      </c>
      <c r="P3332">
        <v>1282.4000000000001</v>
      </c>
      <c r="Q3332">
        <v>1</v>
      </c>
      <c r="R3332" t="s">
        <v>1561</v>
      </c>
      <c r="S3332">
        <f t="shared" si="54"/>
        <v>1</v>
      </c>
      <c r="T3332" t="str">
        <f>IF(Q3332=S3332,"true","false")</f>
        <v>true</v>
      </c>
    </row>
    <row r="3333" spans="1:20" x14ac:dyDescent="0.45">
      <c r="A3333" t="s">
        <v>5220</v>
      </c>
      <c r="B3333">
        <v>1</v>
      </c>
      <c r="C3333">
        <v>122</v>
      </c>
      <c r="D3333">
        <v>6587</v>
      </c>
      <c r="E3333">
        <v>8.1967210000000006E-3</v>
      </c>
      <c r="F3333">
        <v>2.2596022470000001</v>
      </c>
      <c r="G3333">
        <v>122</v>
      </c>
      <c r="H3333">
        <v>53.991803279999999</v>
      </c>
      <c r="I3333">
        <v>192622</v>
      </c>
      <c r="J3333">
        <v>111958</v>
      </c>
      <c r="K3333">
        <v>8741781</v>
      </c>
      <c r="L3333">
        <v>4745089</v>
      </c>
      <c r="M3333">
        <v>45.383087080000003</v>
      </c>
      <c r="N3333">
        <v>42.382759610000001</v>
      </c>
      <c r="O3333">
        <v>110548.1148</v>
      </c>
      <c r="P3333">
        <v>2047.498102</v>
      </c>
      <c r="Q3333">
        <v>0</v>
      </c>
      <c r="R3333" t="s">
        <v>5221</v>
      </c>
      <c r="S3333">
        <f t="shared" si="54"/>
        <v>0</v>
      </c>
      <c r="T3333" t="str">
        <f>IF(Q3333=S3333,"true","false")</f>
        <v>true</v>
      </c>
    </row>
    <row r="3334" spans="1:20" x14ac:dyDescent="0.45">
      <c r="A3334" t="s">
        <v>5222</v>
      </c>
      <c r="B3334">
        <v>2</v>
      </c>
      <c r="C3334">
        <v>6</v>
      </c>
      <c r="D3334">
        <v>423</v>
      </c>
      <c r="E3334">
        <v>0.66666666699999999</v>
      </c>
      <c r="F3334">
        <v>8.5106382999999994E-2</v>
      </c>
      <c r="G3334">
        <v>3</v>
      </c>
      <c r="H3334">
        <v>70.5</v>
      </c>
      <c r="I3334">
        <v>1309</v>
      </c>
      <c r="J3334">
        <v>885</v>
      </c>
      <c r="K3334">
        <v>304915</v>
      </c>
      <c r="L3334">
        <v>244770</v>
      </c>
      <c r="M3334">
        <v>232.9373568</v>
      </c>
      <c r="N3334">
        <v>276.57627120000001</v>
      </c>
      <c r="O3334">
        <v>91614.166670000006</v>
      </c>
      <c r="P3334">
        <v>1299.491726</v>
      </c>
      <c r="Q3334">
        <v>0</v>
      </c>
      <c r="R3334" t="s">
        <v>5223</v>
      </c>
      <c r="S3334">
        <f t="shared" si="54"/>
        <v>1</v>
      </c>
      <c r="T3334" t="str">
        <f>IF(Q3334=S3334,"true","false")</f>
        <v>false</v>
      </c>
    </row>
    <row r="3335" spans="1:20" x14ac:dyDescent="0.45">
      <c r="A3335" t="s">
        <v>3207</v>
      </c>
      <c r="B3335">
        <v>508</v>
      </c>
      <c r="C3335">
        <v>980</v>
      </c>
      <c r="D3335">
        <v>86358</v>
      </c>
      <c r="E3335">
        <v>263.33061220000002</v>
      </c>
      <c r="F3335">
        <v>11.121146850000001</v>
      </c>
      <c r="G3335">
        <v>1.9291338579999999</v>
      </c>
      <c r="H3335">
        <v>88.120408159999997</v>
      </c>
      <c r="I3335">
        <v>684395</v>
      </c>
      <c r="J3335">
        <v>583224</v>
      </c>
      <c r="K3335">
        <v>89809689</v>
      </c>
      <c r="L3335">
        <v>124668187</v>
      </c>
      <c r="M3335">
        <v>131.2249344</v>
      </c>
      <c r="N3335">
        <v>213.75695619999999</v>
      </c>
      <c r="O3335">
        <v>218854.9755</v>
      </c>
      <c r="P3335">
        <v>2483.5901250000002</v>
      </c>
      <c r="Q3335">
        <v>1</v>
      </c>
      <c r="R3335" t="s">
        <v>387</v>
      </c>
      <c r="S3335">
        <f t="shared" si="54"/>
        <v>1</v>
      </c>
      <c r="T3335" t="str">
        <f>IF(Q3335=S3335,"true","false")</f>
        <v>true</v>
      </c>
    </row>
    <row r="3336" spans="1:20" x14ac:dyDescent="0.45">
      <c r="A3336" t="s">
        <v>5225</v>
      </c>
      <c r="B3336">
        <v>3</v>
      </c>
      <c r="C3336">
        <v>12</v>
      </c>
      <c r="D3336">
        <v>57</v>
      </c>
      <c r="E3336">
        <v>0.75</v>
      </c>
      <c r="F3336">
        <v>2.5263157889999999</v>
      </c>
      <c r="G3336">
        <v>4</v>
      </c>
      <c r="H3336">
        <v>4.75</v>
      </c>
      <c r="I3336">
        <v>385</v>
      </c>
      <c r="J3336">
        <v>311</v>
      </c>
      <c r="K3336">
        <v>32095</v>
      </c>
      <c r="L3336">
        <v>36565</v>
      </c>
      <c r="M3336">
        <v>83.363636360000001</v>
      </c>
      <c r="N3336">
        <v>117.5723473</v>
      </c>
      <c r="O3336">
        <v>5721.6666670000004</v>
      </c>
      <c r="P3336">
        <v>1204.561404</v>
      </c>
      <c r="Q3336">
        <v>0</v>
      </c>
      <c r="R3336" t="s">
        <v>5226</v>
      </c>
      <c r="S3336">
        <f t="shared" si="54"/>
        <v>1</v>
      </c>
      <c r="T3336" t="str">
        <f>IF(Q3336=S3336,"true","false")</f>
        <v>false</v>
      </c>
    </row>
    <row r="3337" spans="1:20" x14ac:dyDescent="0.45">
      <c r="A3337" t="s">
        <v>3208</v>
      </c>
      <c r="B3337">
        <v>162</v>
      </c>
      <c r="C3337">
        <v>175</v>
      </c>
      <c r="D3337">
        <v>1673</v>
      </c>
      <c r="E3337">
        <v>149.9657143</v>
      </c>
      <c r="F3337">
        <v>18.305439329999999</v>
      </c>
      <c r="G3337">
        <v>1.0802469139999999</v>
      </c>
      <c r="H3337">
        <v>9.56</v>
      </c>
      <c r="I3337">
        <v>35161</v>
      </c>
      <c r="J3337">
        <v>53186</v>
      </c>
      <c r="K3337">
        <v>2907799</v>
      </c>
      <c r="L3337">
        <v>61603101</v>
      </c>
      <c r="M3337">
        <v>82.699553480000006</v>
      </c>
      <c r="N3337">
        <v>1158.2578309999999</v>
      </c>
      <c r="O3337">
        <v>368633.71429999999</v>
      </c>
      <c r="P3337">
        <v>38560.01195</v>
      </c>
      <c r="Q3337">
        <v>1</v>
      </c>
      <c r="R3337" t="s">
        <v>30</v>
      </c>
      <c r="S3337">
        <f t="shared" si="54"/>
        <v>1</v>
      </c>
      <c r="T3337" t="str">
        <f>IF(Q3337=S3337,"true","false")</f>
        <v>true</v>
      </c>
    </row>
    <row r="3338" spans="1:20" x14ac:dyDescent="0.45">
      <c r="A3338" t="s">
        <v>3220</v>
      </c>
      <c r="B3338">
        <v>14</v>
      </c>
      <c r="C3338">
        <v>14</v>
      </c>
      <c r="D3338">
        <v>60</v>
      </c>
      <c r="E3338">
        <v>14</v>
      </c>
      <c r="F3338">
        <v>3.266666667</v>
      </c>
      <c r="G3338">
        <v>1</v>
      </c>
      <c r="H3338">
        <v>4.2857142860000002</v>
      </c>
      <c r="I3338">
        <v>228</v>
      </c>
      <c r="J3338">
        <v>170</v>
      </c>
      <c r="K3338">
        <v>70887</v>
      </c>
      <c r="L3338">
        <v>16850</v>
      </c>
      <c r="M3338">
        <v>310.90789469999999</v>
      </c>
      <c r="N3338">
        <v>99.117647059999996</v>
      </c>
      <c r="O3338">
        <v>6266.9285710000004</v>
      </c>
      <c r="P3338">
        <v>1462.2833330000001</v>
      </c>
      <c r="Q3338">
        <v>1</v>
      </c>
      <c r="R3338" t="s">
        <v>30</v>
      </c>
      <c r="S3338">
        <f t="shared" si="54"/>
        <v>1</v>
      </c>
      <c r="T3338" t="str">
        <f>IF(Q3338=S3338,"true","false")</f>
        <v>true</v>
      </c>
    </row>
    <row r="3339" spans="1:20" x14ac:dyDescent="0.45">
      <c r="A3339" t="s">
        <v>3252</v>
      </c>
      <c r="B3339">
        <v>12</v>
      </c>
      <c r="C3339">
        <v>12</v>
      </c>
      <c r="D3339">
        <v>367</v>
      </c>
      <c r="E3339">
        <v>12</v>
      </c>
      <c r="F3339">
        <v>0.39237057199999997</v>
      </c>
      <c r="G3339">
        <v>1</v>
      </c>
      <c r="H3339">
        <v>30.583333329999999</v>
      </c>
      <c r="I3339">
        <v>6548</v>
      </c>
      <c r="J3339">
        <v>6599</v>
      </c>
      <c r="K3339">
        <v>732581</v>
      </c>
      <c r="L3339">
        <v>4662322</v>
      </c>
      <c r="M3339">
        <v>111.8785889</v>
      </c>
      <c r="N3339">
        <v>706.51947259999997</v>
      </c>
      <c r="O3339">
        <v>449575.25</v>
      </c>
      <c r="P3339">
        <v>14700.008169999999</v>
      </c>
      <c r="Q3339">
        <v>1</v>
      </c>
      <c r="R3339" t="s">
        <v>229</v>
      </c>
      <c r="S3339">
        <f t="shared" si="54"/>
        <v>1</v>
      </c>
      <c r="T3339" t="str">
        <f>IF(Q3339=S3339,"true","false")</f>
        <v>true</v>
      </c>
    </row>
    <row r="3340" spans="1:20" x14ac:dyDescent="0.45">
      <c r="A3340" t="s">
        <v>5231</v>
      </c>
      <c r="B3340">
        <v>4</v>
      </c>
      <c r="C3340">
        <v>4</v>
      </c>
      <c r="D3340">
        <v>48</v>
      </c>
      <c r="E3340">
        <v>4</v>
      </c>
      <c r="F3340">
        <v>0.33333333300000001</v>
      </c>
      <c r="G3340">
        <v>1</v>
      </c>
      <c r="H3340">
        <v>12</v>
      </c>
      <c r="I3340">
        <v>562</v>
      </c>
      <c r="J3340">
        <v>438</v>
      </c>
      <c r="K3340">
        <v>99953</v>
      </c>
      <c r="L3340">
        <v>233494</v>
      </c>
      <c r="M3340">
        <v>177.8523132</v>
      </c>
      <c r="N3340">
        <v>533.09132420000003</v>
      </c>
      <c r="O3340">
        <v>83361.75</v>
      </c>
      <c r="P3340">
        <v>6946.8125</v>
      </c>
      <c r="Q3340">
        <v>-1</v>
      </c>
      <c r="R3340" t="s">
        <v>805</v>
      </c>
      <c r="S3340">
        <f t="shared" si="54"/>
        <v>1</v>
      </c>
      <c r="T3340" t="str">
        <f>IF(Q3340=S3340,"true","false")</f>
        <v>false</v>
      </c>
    </row>
    <row r="3341" spans="1:20" x14ac:dyDescent="0.45">
      <c r="A3341" t="s">
        <v>5232</v>
      </c>
      <c r="B3341">
        <v>1</v>
      </c>
      <c r="C3341">
        <v>33</v>
      </c>
      <c r="D3341">
        <v>4544</v>
      </c>
      <c r="E3341">
        <v>3.0303030000000002E-2</v>
      </c>
      <c r="F3341">
        <v>0.23965669000000001</v>
      </c>
      <c r="G3341">
        <v>33</v>
      </c>
      <c r="H3341">
        <v>137.69696970000001</v>
      </c>
      <c r="I3341">
        <v>23819</v>
      </c>
      <c r="J3341">
        <v>18464</v>
      </c>
      <c r="K3341">
        <v>2422116</v>
      </c>
      <c r="L3341">
        <v>1717255</v>
      </c>
      <c r="M3341">
        <v>101.6884</v>
      </c>
      <c r="N3341">
        <v>93.005578420000006</v>
      </c>
      <c r="O3341">
        <v>125435.48480000001</v>
      </c>
      <c r="P3341">
        <v>910.953125</v>
      </c>
      <c r="Q3341">
        <v>0</v>
      </c>
      <c r="R3341" t="s">
        <v>3164</v>
      </c>
      <c r="S3341">
        <f t="shared" si="54"/>
        <v>0</v>
      </c>
      <c r="T3341" t="str">
        <f>IF(Q3341=S3341,"true","false")</f>
        <v>true</v>
      </c>
    </row>
    <row r="3342" spans="1:20" x14ac:dyDescent="0.45">
      <c r="A3342" t="s">
        <v>5233</v>
      </c>
      <c r="B3342">
        <v>3</v>
      </c>
      <c r="C3342">
        <v>5</v>
      </c>
      <c r="D3342">
        <v>424</v>
      </c>
      <c r="E3342">
        <v>1.8</v>
      </c>
      <c r="F3342">
        <v>5.8962264E-2</v>
      </c>
      <c r="G3342">
        <v>1.6666666670000001</v>
      </c>
      <c r="H3342">
        <v>84.8</v>
      </c>
      <c r="I3342">
        <v>1759</v>
      </c>
      <c r="J3342">
        <v>1540</v>
      </c>
      <c r="K3342">
        <v>73647</v>
      </c>
      <c r="L3342">
        <v>63686</v>
      </c>
      <c r="M3342">
        <v>41.868675379999999</v>
      </c>
      <c r="N3342">
        <v>41.354545450000003</v>
      </c>
      <c r="O3342">
        <v>27466.6</v>
      </c>
      <c r="P3342">
        <v>323.8985849</v>
      </c>
      <c r="Q3342">
        <v>0</v>
      </c>
      <c r="R3342" t="s">
        <v>5234</v>
      </c>
      <c r="S3342">
        <f t="shared" si="54"/>
        <v>1</v>
      </c>
      <c r="T3342" t="str">
        <f>IF(Q3342=S3342,"true","false")</f>
        <v>false</v>
      </c>
    </row>
    <row r="3343" spans="1:20" x14ac:dyDescent="0.45">
      <c r="A3343" t="s">
        <v>5235</v>
      </c>
      <c r="B3343">
        <v>5</v>
      </c>
      <c r="C3343">
        <v>5</v>
      </c>
      <c r="D3343">
        <v>33</v>
      </c>
      <c r="E3343">
        <v>5</v>
      </c>
      <c r="F3343">
        <v>0.75757575799999999</v>
      </c>
      <c r="G3343">
        <v>1</v>
      </c>
      <c r="H3343">
        <v>6.6</v>
      </c>
      <c r="I3343">
        <v>261</v>
      </c>
      <c r="J3343">
        <v>193</v>
      </c>
      <c r="K3343">
        <v>35180</v>
      </c>
      <c r="L3343">
        <v>97620</v>
      </c>
      <c r="M3343">
        <v>134.78927200000001</v>
      </c>
      <c r="N3343">
        <v>505.80310880000002</v>
      </c>
      <c r="O3343">
        <v>26560</v>
      </c>
      <c r="P3343">
        <v>4024.242424</v>
      </c>
      <c r="Q3343">
        <v>-1</v>
      </c>
      <c r="R3343" t="s">
        <v>5236</v>
      </c>
      <c r="S3343">
        <f t="shared" si="54"/>
        <v>1</v>
      </c>
      <c r="T3343" t="str">
        <f>IF(Q3343=S3343,"true","false")</f>
        <v>false</v>
      </c>
    </row>
    <row r="3344" spans="1:20" x14ac:dyDescent="0.45">
      <c r="A3344" t="s">
        <v>5237</v>
      </c>
      <c r="B3344">
        <v>2</v>
      </c>
      <c r="C3344">
        <v>2</v>
      </c>
      <c r="D3344">
        <v>7</v>
      </c>
      <c r="E3344">
        <v>2</v>
      </c>
      <c r="F3344">
        <v>0.571428571</v>
      </c>
      <c r="G3344">
        <v>1</v>
      </c>
      <c r="H3344">
        <v>3.5</v>
      </c>
      <c r="I3344">
        <v>61</v>
      </c>
      <c r="J3344">
        <v>48</v>
      </c>
      <c r="K3344">
        <v>11564</v>
      </c>
      <c r="L3344">
        <v>24587</v>
      </c>
      <c r="M3344">
        <v>189.57377049999999</v>
      </c>
      <c r="N3344">
        <v>512.22916669999995</v>
      </c>
      <c r="O3344">
        <v>18075.5</v>
      </c>
      <c r="P3344">
        <v>5164.4285710000004</v>
      </c>
      <c r="Q3344">
        <v>-1</v>
      </c>
      <c r="R3344" t="s">
        <v>75</v>
      </c>
      <c r="S3344">
        <f t="shared" si="54"/>
        <v>1</v>
      </c>
      <c r="T3344" t="str">
        <f>IF(Q3344=S3344,"true","false")</f>
        <v>false</v>
      </c>
    </row>
    <row r="3345" spans="1:20" x14ac:dyDescent="0.45">
      <c r="A3345" t="s">
        <v>5238</v>
      </c>
      <c r="B3345">
        <v>4</v>
      </c>
      <c r="C3345">
        <v>4</v>
      </c>
      <c r="D3345">
        <v>33</v>
      </c>
      <c r="E3345">
        <v>4</v>
      </c>
      <c r="F3345">
        <v>0.484848485</v>
      </c>
      <c r="G3345">
        <v>1</v>
      </c>
      <c r="H3345">
        <v>8.25</v>
      </c>
      <c r="I3345">
        <v>217</v>
      </c>
      <c r="J3345">
        <v>180</v>
      </c>
      <c r="K3345">
        <v>73876</v>
      </c>
      <c r="L3345">
        <v>29885</v>
      </c>
      <c r="M3345">
        <v>340.44239629999998</v>
      </c>
      <c r="N3345">
        <v>166.0277778</v>
      </c>
      <c r="O3345">
        <v>25940.25</v>
      </c>
      <c r="P3345">
        <v>3144.272727</v>
      </c>
      <c r="Q3345">
        <v>-1</v>
      </c>
      <c r="R3345" t="s">
        <v>1073</v>
      </c>
      <c r="S3345">
        <f t="shared" si="54"/>
        <v>1</v>
      </c>
      <c r="T3345" t="str">
        <f>IF(Q3345=S3345,"true","false")</f>
        <v>false</v>
      </c>
    </row>
    <row r="3346" spans="1:20" x14ac:dyDescent="0.45">
      <c r="A3346" t="s">
        <v>5239</v>
      </c>
      <c r="B3346">
        <v>3</v>
      </c>
      <c r="C3346">
        <v>10</v>
      </c>
      <c r="D3346">
        <v>20</v>
      </c>
      <c r="E3346">
        <v>0.9</v>
      </c>
      <c r="F3346">
        <v>5</v>
      </c>
      <c r="G3346">
        <v>3.3333333330000001</v>
      </c>
      <c r="H3346">
        <v>2</v>
      </c>
      <c r="I3346">
        <v>238</v>
      </c>
      <c r="J3346">
        <v>207</v>
      </c>
      <c r="K3346">
        <v>25781</v>
      </c>
      <c r="L3346">
        <v>69811</v>
      </c>
      <c r="M3346">
        <v>108.3235294</v>
      </c>
      <c r="N3346">
        <v>337.25120770000001</v>
      </c>
      <c r="O3346">
        <v>9559.2000000000007</v>
      </c>
      <c r="P3346">
        <v>4779.6000000000004</v>
      </c>
      <c r="Q3346">
        <v>-1</v>
      </c>
      <c r="R3346" t="s">
        <v>452</v>
      </c>
      <c r="S3346">
        <f t="shared" si="54"/>
        <v>1</v>
      </c>
      <c r="T3346" t="str">
        <f>IF(Q3346=S3346,"true","false")</f>
        <v>false</v>
      </c>
    </row>
    <row r="3347" spans="1:20" x14ac:dyDescent="0.45">
      <c r="A3347" t="s">
        <v>5240</v>
      </c>
      <c r="B3347">
        <v>3</v>
      </c>
      <c r="C3347">
        <v>4</v>
      </c>
      <c r="D3347">
        <v>6</v>
      </c>
      <c r="E3347">
        <v>2.25</v>
      </c>
      <c r="F3347">
        <v>2.6666666669999999</v>
      </c>
      <c r="G3347">
        <v>1.3333333329999999</v>
      </c>
      <c r="H3347">
        <v>1.5</v>
      </c>
      <c r="I3347">
        <v>89</v>
      </c>
      <c r="J3347">
        <v>85</v>
      </c>
      <c r="K3347">
        <v>5971</v>
      </c>
      <c r="L3347">
        <v>95888</v>
      </c>
      <c r="M3347">
        <v>67.089887640000001</v>
      </c>
      <c r="N3347">
        <v>1128.094118</v>
      </c>
      <c r="O3347">
        <v>25464.75</v>
      </c>
      <c r="P3347">
        <v>16976.5</v>
      </c>
      <c r="Q3347">
        <v>-1</v>
      </c>
      <c r="R3347" t="s">
        <v>2123</v>
      </c>
      <c r="S3347">
        <f t="shared" si="54"/>
        <v>1</v>
      </c>
      <c r="T3347" t="str">
        <f>IF(Q3347=S3347,"true","false")</f>
        <v>false</v>
      </c>
    </row>
    <row r="3348" spans="1:20" x14ac:dyDescent="0.45">
      <c r="A3348" t="s">
        <v>5241</v>
      </c>
      <c r="B3348">
        <v>2</v>
      </c>
      <c r="C3348">
        <v>13</v>
      </c>
      <c r="D3348">
        <v>983</v>
      </c>
      <c r="E3348">
        <v>0.30769230800000003</v>
      </c>
      <c r="F3348">
        <v>0.17192268599999999</v>
      </c>
      <c r="G3348">
        <v>6.5</v>
      </c>
      <c r="H3348">
        <v>75.61538462</v>
      </c>
      <c r="I3348">
        <v>38022</v>
      </c>
      <c r="J3348">
        <v>20239</v>
      </c>
      <c r="K3348">
        <v>2116890</v>
      </c>
      <c r="L3348">
        <v>1079719</v>
      </c>
      <c r="M3348">
        <v>55.675398450000003</v>
      </c>
      <c r="N3348">
        <v>53.348436190000001</v>
      </c>
      <c r="O3348">
        <v>245893</v>
      </c>
      <c r="P3348">
        <v>3251.8911499999999</v>
      </c>
      <c r="Q3348">
        <v>0</v>
      </c>
      <c r="R3348" t="s">
        <v>5242</v>
      </c>
      <c r="S3348">
        <f t="shared" si="54"/>
        <v>1</v>
      </c>
      <c r="T3348" t="str">
        <f>IF(Q3348=S3348,"true","false")</f>
        <v>false</v>
      </c>
    </row>
    <row r="3349" spans="1:20" x14ac:dyDescent="0.45">
      <c r="A3349" t="s">
        <v>5243</v>
      </c>
      <c r="B3349">
        <v>6</v>
      </c>
      <c r="C3349">
        <v>18</v>
      </c>
      <c r="D3349">
        <v>82</v>
      </c>
      <c r="E3349">
        <v>2</v>
      </c>
      <c r="F3349">
        <v>3.9512195120000002</v>
      </c>
      <c r="G3349">
        <v>3</v>
      </c>
      <c r="H3349">
        <v>4.5555555559999998</v>
      </c>
      <c r="I3349">
        <v>706</v>
      </c>
      <c r="J3349">
        <v>639</v>
      </c>
      <c r="K3349">
        <v>223367</v>
      </c>
      <c r="L3349">
        <v>112199</v>
      </c>
      <c r="M3349">
        <v>316.38385269999998</v>
      </c>
      <c r="N3349">
        <v>175.58528949999999</v>
      </c>
      <c r="O3349">
        <v>18642.555560000001</v>
      </c>
      <c r="P3349">
        <v>4092.2682930000001</v>
      </c>
      <c r="Q3349">
        <v>-1</v>
      </c>
      <c r="R3349" t="s">
        <v>1908</v>
      </c>
      <c r="S3349">
        <f t="shared" si="54"/>
        <v>1</v>
      </c>
      <c r="T3349" t="str">
        <f>IF(Q3349=S3349,"true","false")</f>
        <v>false</v>
      </c>
    </row>
    <row r="3350" spans="1:20" x14ac:dyDescent="0.45">
      <c r="A3350" t="s">
        <v>5244</v>
      </c>
      <c r="B3350">
        <v>1</v>
      </c>
      <c r="C3350">
        <v>1</v>
      </c>
      <c r="D3350">
        <v>2</v>
      </c>
      <c r="E3350">
        <v>1</v>
      </c>
      <c r="F3350">
        <v>0.5</v>
      </c>
      <c r="G3350">
        <v>1</v>
      </c>
      <c r="H3350">
        <v>2</v>
      </c>
      <c r="I3350">
        <v>25</v>
      </c>
      <c r="J3350">
        <v>17</v>
      </c>
      <c r="K3350">
        <v>2555</v>
      </c>
      <c r="L3350">
        <v>2981</v>
      </c>
      <c r="M3350">
        <v>102.2</v>
      </c>
      <c r="N3350">
        <v>175.3529412</v>
      </c>
      <c r="O3350">
        <v>5536</v>
      </c>
      <c r="P3350">
        <v>2768</v>
      </c>
      <c r="Q3350">
        <v>1</v>
      </c>
      <c r="R3350" t="s">
        <v>166</v>
      </c>
      <c r="S3350">
        <f t="shared" si="54"/>
        <v>1</v>
      </c>
      <c r="T3350" t="str">
        <f>IF(Q3350=S3350,"true","false")</f>
        <v>true</v>
      </c>
    </row>
    <row r="3351" spans="1:20" x14ac:dyDescent="0.45">
      <c r="A3351" t="s">
        <v>5245</v>
      </c>
      <c r="B3351">
        <v>2</v>
      </c>
      <c r="C3351">
        <v>9</v>
      </c>
      <c r="D3351">
        <v>1376</v>
      </c>
      <c r="E3351">
        <v>0.44444444399999999</v>
      </c>
      <c r="F3351">
        <v>5.8866279000000001E-2</v>
      </c>
      <c r="G3351">
        <v>4.5</v>
      </c>
      <c r="H3351">
        <v>152.88888890000001</v>
      </c>
      <c r="I3351">
        <v>21433</v>
      </c>
      <c r="J3351">
        <v>21337</v>
      </c>
      <c r="K3351">
        <v>1140664</v>
      </c>
      <c r="L3351">
        <v>1149775</v>
      </c>
      <c r="M3351">
        <v>53.219987869999997</v>
      </c>
      <c r="N3351">
        <v>53.886441390000002</v>
      </c>
      <c r="O3351">
        <v>254493.22219999999</v>
      </c>
      <c r="P3351">
        <v>1664.5632270000001</v>
      </c>
      <c r="Q3351">
        <v>0</v>
      </c>
      <c r="R3351" t="s">
        <v>5246</v>
      </c>
      <c r="S3351">
        <f t="shared" si="54"/>
        <v>1</v>
      </c>
      <c r="T3351" t="str">
        <f>IF(Q3351=S3351,"true","false")</f>
        <v>false</v>
      </c>
    </row>
    <row r="3352" spans="1:20" x14ac:dyDescent="0.45">
      <c r="A3352" t="s">
        <v>5247</v>
      </c>
      <c r="B3352">
        <v>1</v>
      </c>
      <c r="C3352">
        <v>4</v>
      </c>
      <c r="D3352">
        <v>43</v>
      </c>
      <c r="E3352">
        <v>0.25</v>
      </c>
      <c r="F3352">
        <v>0.37209302300000002</v>
      </c>
      <c r="G3352">
        <v>4</v>
      </c>
      <c r="H3352">
        <v>10.75</v>
      </c>
      <c r="I3352">
        <v>489</v>
      </c>
      <c r="J3352">
        <v>400</v>
      </c>
      <c r="K3352">
        <v>95225</v>
      </c>
      <c r="L3352">
        <v>77763</v>
      </c>
      <c r="M3352">
        <v>194.73415130000001</v>
      </c>
      <c r="N3352">
        <v>194.4075</v>
      </c>
      <c r="O3352">
        <v>43247</v>
      </c>
      <c r="P3352">
        <v>4022.9767440000001</v>
      </c>
      <c r="Q3352">
        <v>0</v>
      </c>
      <c r="R3352" t="s">
        <v>265</v>
      </c>
      <c r="S3352">
        <f t="shared" si="54"/>
        <v>1</v>
      </c>
      <c r="T3352" t="str">
        <f>IF(Q3352=S3352,"true","false")</f>
        <v>false</v>
      </c>
    </row>
    <row r="3353" spans="1:20" x14ac:dyDescent="0.45">
      <c r="A3353" t="s">
        <v>5248</v>
      </c>
      <c r="B3353">
        <v>1</v>
      </c>
      <c r="C3353">
        <v>1</v>
      </c>
      <c r="D3353">
        <v>4</v>
      </c>
      <c r="E3353">
        <v>1</v>
      </c>
      <c r="F3353">
        <v>0.25</v>
      </c>
      <c r="G3353">
        <v>1</v>
      </c>
      <c r="H3353">
        <v>4</v>
      </c>
      <c r="I3353">
        <v>16</v>
      </c>
      <c r="J3353">
        <v>24</v>
      </c>
      <c r="K3353">
        <v>4092</v>
      </c>
      <c r="L3353">
        <v>992</v>
      </c>
      <c r="M3353">
        <v>255.75</v>
      </c>
      <c r="N3353">
        <v>41.333333330000002</v>
      </c>
      <c r="O3353">
        <v>5084</v>
      </c>
      <c r="P3353">
        <v>1271</v>
      </c>
      <c r="Q3353">
        <v>-1</v>
      </c>
      <c r="R3353" t="s">
        <v>5249</v>
      </c>
      <c r="S3353">
        <f t="shared" si="54"/>
        <v>1</v>
      </c>
      <c r="T3353" t="str">
        <f>IF(Q3353=S3353,"true","false")</f>
        <v>false</v>
      </c>
    </row>
    <row r="3354" spans="1:20" x14ac:dyDescent="0.45">
      <c r="A3354" t="s">
        <v>3302</v>
      </c>
      <c r="B3354">
        <v>118</v>
      </c>
      <c r="C3354">
        <v>204</v>
      </c>
      <c r="D3354">
        <v>2092</v>
      </c>
      <c r="E3354">
        <v>68.254901959999998</v>
      </c>
      <c r="F3354">
        <v>19.892925429999998</v>
      </c>
      <c r="G3354">
        <v>1.728813559</v>
      </c>
      <c r="H3354">
        <v>10.25490196</v>
      </c>
      <c r="I3354">
        <v>5679</v>
      </c>
      <c r="J3354">
        <v>1377</v>
      </c>
      <c r="K3354">
        <v>435486</v>
      </c>
      <c r="L3354">
        <v>55080</v>
      </c>
      <c r="M3354">
        <v>76.683571049999998</v>
      </c>
      <c r="N3354">
        <v>40</v>
      </c>
      <c r="O3354">
        <v>2404.7352940000001</v>
      </c>
      <c r="P3354">
        <v>234.4961759</v>
      </c>
      <c r="Q3354">
        <v>1</v>
      </c>
      <c r="R3354" t="s">
        <v>2549</v>
      </c>
      <c r="S3354">
        <f t="shared" si="54"/>
        <v>1</v>
      </c>
      <c r="T3354" t="str">
        <f>IF(Q3354=S3354,"true","false")</f>
        <v>true</v>
      </c>
    </row>
    <row r="3355" spans="1:20" x14ac:dyDescent="0.45">
      <c r="A3355" t="s">
        <v>5251</v>
      </c>
      <c r="B3355">
        <v>1</v>
      </c>
      <c r="C3355">
        <v>1</v>
      </c>
      <c r="D3355">
        <v>2</v>
      </c>
      <c r="E3355">
        <v>1</v>
      </c>
      <c r="F3355">
        <v>0.5</v>
      </c>
      <c r="G3355">
        <v>1</v>
      </c>
      <c r="H3355">
        <v>2</v>
      </c>
      <c r="I3355">
        <v>14</v>
      </c>
      <c r="J3355">
        <v>10</v>
      </c>
      <c r="K3355">
        <v>2466</v>
      </c>
      <c r="L3355">
        <v>662</v>
      </c>
      <c r="M3355">
        <v>176.14285709999999</v>
      </c>
      <c r="N3355">
        <v>66.2</v>
      </c>
      <c r="O3355">
        <v>3128</v>
      </c>
      <c r="P3355">
        <v>1564</v>
      </c>
      <c r="Q3355">
        <v>1</v>
      </c>
      <c r="R3355" t="s">
        <v>1584</v>
      </c>
      <c r="S3355">
        <f t="shared" si="54"/>
        <v>1</v>
      </c>
      <c r="T3355" t="str">
        <f>IF(Q3355=S3355,"true","false")</f>
        <v>true</v>
      </c>
    </row>
    <row r="3356" spans="1:20" x14ac:dyDescent="0.45">
      <c r="A3356" t="s">
        <v>5252</v>
      </c>
      <c r="B3356">
        <v>1</v>
      </c>
      <c r="C3356">
        <v>1</v>
      </c>
      <c r="D3356">
        <v>7</v>
      </c>
      <c r="E3356">
        <v>1</v>
      </c>
      <c r="F3356">
        <v>0.14285714299999999</v>
      </c>
      <c r="G3356">
        <v>1</v>
      </c>
      <c r="H3356">
        <v>7</v>
      </c>
      <c r="I3356">
        <v>47</v>
      </c>
      <c r="J3356">
        <v>34</v>
      </c>
      <c r="K3356">
        <v>4217</v>
      </c>
      <c r="L3356">
        <v>5516</v>
      </c>
      <c r="M3356">
        <v>89.723404259999995</v>
      </c>
      <c r="N3356">
        <v>162.2352941</v>
      </c>
      <c r="O3356">
        <v>9733</v>
      </c>
      <c r="P3356">
        <v>1390.4285709999999</v>
      </c>
      <c r="Q3356">
        <v>-1</v>
      </c>
      <c r="R3356" t="s">
        <v>489</v>
      </c>
      <c r="S3356">
        <f t="shared" si="54"/>
        <v>1</v>
      </c>
      <c r="T3356" t="str">
        <f>IF(Q3356=S3356,"true","false")</f>
        <v>false</v>
      </c>
    </row>
    <row r="3357" spans="1:20" x14ac:dyDescent="0.45">
      <c r="A3357" t="s">
        <v>5253</v>
      </c>
      <c r="B3357">
        <v>8</v>
      </c>
      <c r="C3357">
        <v>9</v>
      </c>
      <c r="D3357">
        <v>14</v>
      </c>
      <c r="E3357">
        <v>7.1111111109999996</v>
      </c>
      <c r="F3357">
        <v>5.7857142860000002</v>
      </c>
      <c r="G3357">
        <v>1.125</v>
      </c>
      <c r="H3357">
        <v>1.5555555560000001</v>
      </c>
      <c r="I3357">
        <v>155</v>
      </c>
      <c r="J3357">
        <v>138</v>
      </c>
      <c r="K3357">
        <v>40258</v>
      </c>
      <c r="L3357">
        <v>44731</v>
      </c>
      <c r="M3357">
        <v>259.72903229999997</v>
      </c>
      <c r="N3357">
        <v>324.13768119999997</v>
      </c>
      <c r="O3357">
        <v>9443.2222220000003</v>
      </c>
      <c r="P3357">
        <v>6070.6428569999998</v>
      </c>
      <c r="Q3357">
        <v>1</v>
      </c>
      <c r="R3357" t="s">
        <v>978</v>
      </c>
      <c r="S3357">
        <f t="shared" si="54"/>
        <v>1</v>
      </c>
      <c r="T3357" t="str">
        <f>IF(Q3357=S3357,"true","false")</f>
        <v>true</v>
      </c>
    </row>
    <row r="3358" spans="1:20" x14ac:dyDescent="0.45">
      <c r="A3358" t="s">
        <v>5254</v>
      </c>
      <c r="B3358">
        <v>1</v>
      </c>
      <c r="C3358">
        <v>1</v>
      </c>
      <c r="D3358">
        <v>2</v>
      </c>
      <c r="E3358">
        <v>1</v>
      </c>
      <c r="F3358">
        <v>0.5</v>
      </c>
      <c r="G3358">
        <v>1</v>
      </c>
      <c r="H3358">
        <v>2</v>
      </c>
      <c r="I3358">
        <v>2</v>
      </c>
      <c r="J3358">
        <v>0</v>
      </c>
      <c r="K3358">
        <v>120</v>
      </c>
      <c r="L3358">
        <v>0</v>
      </c>
      <c r="M3358">
        <v>60</v>
      </c>
      <c r="N3358">
        <v>0</v>
      </c>
      <c r="O3358">
        <v>120</v>
      </c>
      <c r="P3358">
        <v>60</v>
      </c>
      <c r="Q3358">
        <v>-1</v>
      </c>
      <c r="R3358" t="s">
        <v>5255</v>
      </c>
      <c r="S3358">
        <f t="shared" si="54"/>
        <v>1</v>
      </c>
      <c r="T3358" t="str">
        <f>IF(Q3358=S3358,"true","false")</f>
        <v>false</v>
      </c>
    </row>
    <row r="3359" spans="1:20" x14ac:dyDescent="0.45">
      <c r="A3359" t="s">
        <v>5256</v>
      </c>
      <c r="B3359">
        <v>1</v>
      </c>
      <c r="C3359">
        <v>6</v>
      </c>
      <c r="D3359">
        <v>70</v>
      </c>
      <c r="E3359">
        <v>0.16666666699999999</v>
      </c>
      <c r="F3359">
        <v>0.514285714</v>
      </c>
      <c r="G3359">
        <v>6</v>
      </c>
      <c r="H3359">
        <v>11.66666667</v>
      </c>
      <c r="I3359">
        <v>460</v>
      </c>
      <c r="J3359">
        <v>327</v>
      </c>
      <c r="K3359">
        <v>50047</v>
      </c>
      <c r="L3359">
        <v>66949</v>
      </c>
      <c r="M3359">
        <v>108.79782609999999</v>
      </c>
      <c r="N3359">
        <v>204.73700310000001</v>
      </c>
      <c r="O3359">
        <v>19499.333330000001</v>
      </c>
      <c r="P3359">
        <v>1671.371429</v>
      </c>
      <c r="Q3359">
        <v>-1</v>
      </c>
      <c r="R3359" t="s">
        <v>5257</v>
      </c>
      <c r="S3359">
        <f t="shared" si="54"/>
        <v>1</v>
      </c>
      <c r="T3359" t="str">
        <f>IF(Q3359=S3359,"true","false")</f>
        <v>false</v>
      </c>
    </row>
    <row r="3360" spans="1:20" x14ac:dyDescent="0.45">
      <c r="A3360" t="s">
        <v>5258</v>
      </c>
      <c r="B3360">
        <v>1</v>
      </c>
      <c r="C3360">
        <v>4</v>
      </c>
      <c r="D3360">
        <v>4</v>
      </c>
      <c r="E3360">
        <v>0.25</v>
      </c>
      <c r="F3360">
        <v>4</v>
      </c>
      <c r="G3360">
        <v>4</v>
      </c>
      <c r="H3360">
        <v>1</v>
      </c>
      <c r="I3360">
        <v>23</v>
      </c>
      <c r="J3360">
        <v>18</v>
      </c>
      <c r="K3360">
        <v>2222</v>
      </c>
      <c r="L3360">
        <v>3096</v>
      </c>
      <c r="M3360">
        <v>96.608695650000001</v>
      </c>
      <c r="N3360">
        <v>172</v>
      </c>
      <c r="O3360">
        <v>1329.5</v>
      </c>
      <c r="P3360">
        <v>1329.5</v>
      </c>
      <c r="Q3360">
        <v>-1</v>
      </c>
      <c r="R3360" t="s">
        <v>5259</v>
      </c>
      <c r="S3360">
        <f t="shared" si="54"/>
        <v>1</v>
      </c>
      <c r="T3360" t="str">
        <f>IF(Q3360=S3360,"true","false")</f>
        <v>false</v>
      </c>
    </row>
    <row r="3361" spans="1:20" x14ac:dyDescent="0.45">
      <c r="A3361" t="s">
        <v>3303</v>
      </c>
      <c r="B3361">
        <v>51</v>
      </c>
      <c r="C3361">
        <v>53</v>
      </c>
      <c r="D3361">
        <v>302</v>
      </c>
      <c r="E3361">
        <v>49.075471700000001</v>
      </c>
      <c r="F3361">
        <v>9.301324503</v>
      </c>
      <c r="G3361">
        <v>1.0392156859999999</v>
      </c>
      <c r="H3361">
        <v>5.6981132079999997</v>
      </c>
      <c r="I3361">
        <v>2442</v>
      </c>
      <c r="J3361">
        <v>2151</v>
      </c>
      <c r="K3361">
        <v>466427</v>
      </c>
      <c r="L3361">
        <v>633946</v>
      </c>
      <c r="M3361">
        <v>191.0020475</v>
      </c>
      <c r="N3361">
        <v>294.72152490000002</v>
      </c>
      <c r="O3361">
        <v>20761.754720000001</v>
      </c>
      <c r="P3361">
        <v>3643.619205</v>
      </c>
      <c r="Q3361">
        <v>1</v>
      </c>
      <c r="R3361" t="s">
        <v>415</v>
      </c>
      <c r="S3361">
        <f t="shared" si="54"/>
        <v>1</v>
      </c>
      <c r="T3361" t="str">
        <f>IF(Q3361=S3361,"true","false")</f>
        <v>true</v>
      </c>
    </row>
    <row r="3362" spans="1:20" x14ac:dyDescent="0.45">
      <c r="A3362" t="s">
        <v>5261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43</v>
      </c>
      <c r="J3362">
        <v>57</v>
      </c>
      <c r="K3362">
        <v>2501</v>
      </c>
      <c r="L3362">
        <v>74301</v>
      </c>
      <c r="M3362">
        <v>58.162790700000002</v>
      </c>
      <c r="N3362">
        <v>1303.526316</v>
      </c>
      <c r="O3362">
        <v>76802</v>
      </c>
      <c r="P3362">
        <v>76802</v>
      </c>
      <c r="Q3362">
        <v>-1</v>
      </c>
      <c r="R3362" t="s">
        <v>5262</v>
      </c>
      <c r="S3362">
        <f t="shared" si="54"/>
        <v>1</v>
      </c>
      <c r="T3362" t="str">
        <f>IF(Q3362=S3362,"true","false")</f>
        <v>false</v>
      </c>
    </row>
    <row r="3363" spans="1:20" x14ac:dyDescent="0.45">
      <c r="A3363" t="s">
        <v>5263</v>
      </c>
      <c r="B3363">
        <v>1</v>
      </c>
      <c r="C3363">
        <v>1</v>
      </c>
      <c r="D3363">
        <v>5</v>
      </c>
      <c r="E3363">
        <v>1</v>
      </c>
      <c r="F3363">
        <v>0.2</v>
      </c>
      <c r="G3363">
        <v>1</v>
      </c>
      <c r="H3363">
        <v>5</v>
      </c>
      <c r="I3363">
        <v>58</v>
      </c>
      <c r="J3363">
        <v>40</v>
      </c>
      <c r="K3363">
        <v>9006</v>
      </c>
      <c r="L3363">
        <v>24746</v>
      </c>
      <c r="M3363">
        <v>155.27586210000001</v>
      </c>
      <c r="N3363">
        <v>618.65</v>
      </c>
      <c r="O3363">
        <v>33752</v>
      </c>
      <c r="P3363">
        <v>6750.4</v>
      </c>
      <c r="Q3363">
        <v>-1</v>
      </c>
      <c r="R3363" t="s">
        <v>5264</v>
      </c>
      <c r="S3363">
        <f t="shared" si="54"/>
        <v>1</v>
      </c>
      <c r="T3363" t="str">
        <f>IF(Q3363=S3363,"true","false")</f>
        <v>false</v>
      </c>
    </row>
    <row r="3364" spans="1:20" x14ac:dyDescent="0.45">
      <c r="A3364" t="s">
        <v>5265</v>
      </c>
      <c r="B3364">
        <v>1</v>
      </c>
      <c r="C3364">
        <v>1</v>
      </c>
      <c r="D3364">
        <v>2</v>
      </c>
      <c r="E3364">
        <v>1</v>
      </c>
      <c r="F3364">
        <v>0.5</v>
      </c>
      <c r="G3364">
        <v>1</v>
      </c>
      <c r="H3364">
        <v>2</v>
      </c>
      <c r="I3364">
        <v>9</v>
      </c>
      <c r="J3364">
        <v>7</v>
      </c>
      <c r="K3364">
        <v>1280</v>
      </c>
      <c r="L3364">
        <v>726</v>
      </c>
      <c r="M3364">
        <v>142.2222222</v>
      </c>
      <c r="N3364">
        <v>103.7142857</v>
      </c>
      <c r="O3364">
        <v>2006</v>
      </c>
      <c r="P3364">
        <v>1003</v>
      </c>
      <c r="Q3364">
        <v>-1</v>
      </c>
      <c r="R3364" t="s">
        <v>5266</v>
      </c>
      <c r="S3364">
        <f t="shared" si="54"/>
        <v>1</v>
      </c>
      <c r="T3364" t="str">
        <f>IF(Q3364=S3364,"true","false")</f>
        <v>false</v>
      </c>
    </row>
    <row r="3365" spans="1:20" x14ac:dyDescent="0.45">
      <c r="A3365" t="s">
        <v>5267</v>
      </c>
      <c r="B3365">
        <v>1</v>
      </c>
      <c r="C3365">
        <v>1</v>
      </c>
      <c r="D3365">
        <v>2</v>
      </c>
      <c r="E3365">
        <v>1</v>
      </c>
      <c r="F3365">
        <v>0.5</v>
      </c>
      <c r="G3365">
        <v>1</v>
      </c>
      <c r="H3365">
        <v>2</v>
      </c>
      <c r="I3365">
        <v>28</v>
      </c>
      <c r="J3365">
        <v>28</v>
      </c>
      <c r="K3365">
        <v>4136</v>
      </c>
      <c r="L3365">
        <v>8063</v>
      </c>
      <c r="M3365">
        <v>147.7142857</v>
      </c>
      <c r="N3365">
        <v>287.9642857</v>
      </c>
      <c r="O3365">
        <v>12199</v>
      </c>
      <c r="P3365">
        <v>6099.5</v>
      </c>
      <c r="Q3365">
        <v>-1</v>
      </c>
      <c r="R3365" t="s">
        <v>3290</v>
      </c>
      <c r="S3365">
        <f t="shared" si="54"/>
        <v>1</v>
      </c>
      <c r="T3365" t="str">
        <f>IF(Q3365=S3365,"true","false")</f>
        <v>false</v>
      </c>
    </row>
    <row r="3366" spans="1:20" x14ac:dyDescent="0.45">
      <c r="A3366" t="s">
        <v>5268</v>
      </c>
      <c r="B3366">
        <v>3</v>
      </c>
      <c r="C3366">
        <v>3</v>
      </c>
      <c r="D3366">
        <v>13</v>
      </c>
      <c r="E3366">
        <v>3</v>
      </c>
      <c r="F3366">
        <v>0.69230769199999997</v>
      </c>
      <c r="G3366">
        <v>1</v>
      </c>
      <c r="H3366">
        <v>4.3333333329999997</v>
      </c>
      <c r="I3366">
        <v>77</v>
      </c>
      <c r="J3366">
        <v>73</v>
      </c>
      <c r="K3366">
        <v>8956</v>
      </c>
      <c r="L3366">
        <v>13048</v>
      </c>
      <c r="M3366">
        <v>116.3116883</v>
      </c>
      <c r="N3366">
        <v>178.73972599999999</v>
      </c>
      <c r="O3366">
        <v>7334.6666670000004</v>
      </c>
      <c r="P3366">
        <v>1692.6153850000001</v>
      </c>
      <c r="Q3366">
        <v>-1</v>
      </c>
      <c r="R3366" t="s">
        <v>1343</v>
      </c>
      <c r="S3366">
        <f t="shared" si="54"/>
        <v>1</v>
      </c>
      <c r="T3366" t="str">
        <f>IF(Q3366=S3366,"true","false")</f>
        <v>false</v>
      </c>
    </row>
    <row r="3367" spans="1:20" x14ac:dyDescent="0.45">
      <c r="A3367" t="s">
        <v>5269</v>
      </c>
      <c r="B3367">
        <v>3</v>
      </c>
      <c r="C3367">
        <v>4</v>
      </c>
      <c r="D3367">
        <v>75</v>
      </c>
      <c r="E3367">
        <v>2.25</v>
      </c>
      <c r="F3367">
        <v>0.21333333300000001</v>
      </c>
      <c r="G3367">
        <v>1.3333333329999999</v>
      </c>
      <c r="H3367">
        <v>18.75</v>
      </c>
      <c r="I3367">
        <v>526</v>
      </c>
      <c r="J3367">
        <v>466</v>
      </c>
      <c r="K3367">
        <v>142301</v>
      </c>
      <c r="L3367">
        <v>98425</v>
      </c>
      <c r="M3367">
        <v>270.5342205</v>
      </c>
      <c r="N3367">
        <v>211.2124464</v>
      </c>
      <c r="O3367">
        <v>60181.5</v>
      </c>
      <c r="P3367">
        <v>3209.68</v>
      </c>
      <c r="Q3367">
        <v>0</v>
      </c>
      <c r="R3367" t="s">
        <v>5270</v>
      </c>
      <c r="S3367">
        <f t="shared" si="54"/>
        <v>1</v>
      </c>
      <c r="T3367" t="str">
        <f>IF(Q3367=S3367,"true","false")</f>
        <v>false</v>
      </c>
    </row>
    <row r="3368" spans="1:20" x14ac:dyDescent="0.45">
      <c r="A3368" t="s">
        <v>5271</v>
      </c>
      <c r="B3368">
        <v>1</v>
      </c>
      <c r="C3368">
        <v>1</v>
      </c>
      <c r="D3368">
        <v>6</v>
      </c>
      <c r="E3368">
        <v>1</v>
      </c>
      <c r="F3368">
        <v>0.16666666699999999</v>
      </c>
      <c r="G3368">
        <v>1</v>
      </c>
      <c r="H3368">
        <v>6</v>
      </c>
      <c r="I3368">
        <v>75</v>
      </c>
      <c r="J3368">
        <v>60</v>
      </c>
      <c r="K3368">
        <v>9195</v>
      </c>
      <c r="L3368">
        <v>28059</v>
      </c>
      <c r="M3368">
        <v>122.6</v>
      </c>
      <c r="N3368">
        <v>467.65</v>
      </c>
      <c r="O3368">
        <v>37254</v>
      </c>
      <c r="P3368">
        <v>6209</v>
      </c>
      <c r="Q3368">
        <v>-1</v>
      </c>
      <c r="R3368" t="s">
        <v>1035</v>
      </c>
      <c r="S3368">
        <f t="shared" si="54"/>
        <v>1</v>
      </c>
      <c r="T3368" t="str">
        <f>IF(Q3368=S3368,"true","false")</f>
        <v>false</v>
      </c>
    </row>
    <row r="3369" spans="1:20" x14ac:dyDescent="0.45">
      <c r="A3369" t="s">
        <v>5272</v>
      </c>
      <c r="B3369">
        <v>9</v>
      </c>
      <c r="C3369">
        <v>9</v>
      </c>
      <c r="D3369">
        <v>119</v>
      </c>
      <c r="E3369">
        <v>9</v>
      </c>
      <c r="F3369">
        <v>0.680672269</v>
      </c>
      <c r="G3369">
        <v>1</v>
      </c>
      <c r="H3369">
        <v>13.222222220000001</v>
      </c>
      <c r="I3369">
        <v>765</v>
      </c>
      <c r="J3369">
        <v>567</v>
      </c>
      <c r="K3369">
        <v>203917</v>
      </c>
      <c r="L3369">
        <v>319480</v>
      </c>
      <c r="M3369">
        <v>266.5581699</v>
      </c>
      <c r="N3369">
        <v>563.45679010000003</v>
      </c>
      <c r="O3369">
        <v>58155.222220000003</v>
      </c>
      <c r="P3369">
        <v>4398.2941179999998</v>
      </c>
      <c r="Q3369">
        <v>-1</v>
      </c>
      <c r="R3369" t="s">
        <v>5273</v>
      </c>
      <c r="S3369">
        <f t="shared" si="54"/>
        <v>1</v>
      </c>
      <c r="T3369" t="str">
        <f>IF(Q3369=S3369,"true","false")</f>
        <v>false</v>
      </c>
    </row>
    <row r="3370" spans="1:20" x14ac:dyDescent="0.45">
      <c r="A3370" t="s">
        <v>5274</v>
      </c>
      <c r="B3370">
        <v>1</v>
      </c>
      <c r="C3370">
        <v>1</v>
      </c>
      <c r="D3370">
        <v>51</v>
      </c>
      <c r="E3370">
        <v>1</v>
      </c>
      <c r="F3370">
        <v>1.9607843E-2</v>
      </c>
      <c r="G3370">
        <v>1</v>
      </c>
      <c r="H3370">
        <v>51</v>
      </c>
      <c r="I3370">
        <v>439</v>
      </c>
      <c r="J3370">
        <v>372</v>
      </c>
      <c r="K3370">
        <v>153119</v>
      </c>
      <c r="L3370">
        <v>117766</v>
      </c>
      <c r="M3370">
        <v>348.79043280000002</v>
      </c>
      <c r="N3370">
        <v>316.5752688</v>
      </c>
      <c r="O3370">
        <v>270885</v>
      </c>
      <c r="P3370">
        <v>5311.4705880000001</v>
      </c>
      <c r="Q3370">
        <v>1</v>
      </c>
      <c r="R3370" t="s">
        <v>93</v>
      </c>
      <c r="S3370">
        <f t="shared" si="54"/>
        <v>1</v>
      </c>
      <c r="T3370" t="str">
        <f>IF(Q3370=S3370,"true","false")</f>
        <v>true</v>
      </c>
    </row>
    <row r="3371" spans="1:20" x14ac:dyDescent="0.45">
      <c r="A3371" t="s">
        <v>5275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0</v>
      </c>
      <c r="K3371">
        <v>60</v>
      </c>
      <c r="L3371">
        <v>0</v>
      </c>
      <c r="M3371">
        <v>60</v>
      </c>
      <c r="N3371">
        <v>0</v>
      </c>
      <c r="O3371">
        <v>60</v>
      </c>
      <c r="P3371">
        <v>60</v>
      </c>
      <c r="Q3371">
        <v>-1</v>
      </c>
      <c r="R3371" t="s">
        <v>5276</v>
      </c>
      <c r="S3371">
        <f t="shared" si="54"/>
        <v>1</v>
      </c>
      <c r="T3371" t="str">
        <f>IF(Q3371=S3371,"true","false")</f>
        <v>false</v>
      </c>
    </row>
    <row r="3372" spans="1:20" x14ac:dyDescent="0.45">
      <c r="A3372" t="s">
        <v>5277</v>
      </c>
      <c r="B3372">
        <v>1</v>
      </c>
      <c r="C3372">
        <v>2</v>
      </c>
      <c r="D3372">
        <v>2</v>
      </c>
      <c r="E3372">
        <v>0.5</v>
      </c>
      <c r="F3372">
        <v>2</v>
      </c>
      <c r="G3372">
        <v>2</v>
      </c>
      <c r="H3372">
        <v>1</v>
      </c>
      <c r="I3372">
        <v>3</v>
      </c>
      <c r="J3372">
        <v>2</v>
      </c>
      <c r="K3372">
        <v>447</v>
      </c>
      <c r="L3372">
        <v>118</v>
      </c>
      <c r="M3372">
        <v>149</v>
      </c>
      <c r="N3372">
        <v>59</v>
      </c>
      <c r="O3372">
        <v>282.5</v>
      </c>
      <c r="P3372">
        <v>282.5</v>
      </c>
      <c r="Q3372">
        <v>-1</v>
      </c>
      <c r="R3372" t="s">
        <v>5278</v>
      </c>
      <c r="S3372">
        <f t="shared" si="54"/>
        <v>1</v>
      </c>
      <c r="T3372" t="str">
        <f>IF(Q3372=S3372,"true","false")</f>
        <v>false</v>
      </c>
    </row>
    <row r="3373" spans="1:20" x14ac:dyDescent="0.45">
      <c r="A3373" t="s">
        <v>5279</v>
      </c>
      <c r="B3373">
        <v>1</v>
      </c>
      <c r="C3373">
        <v>1</v>
      </c>
      <c r="D3373">
        <v>2</v>
      </c>
      <c r="E3373">
        <v>1</v>
      </c>
      <c r="F3373">
        <v>0.5</v>
      </c>
      <c r="G3373">
        <v>1</v>
      </c>
      <c r="H3373">
        <v>2</v>
      </c>
      <c r="I3373">
        <v>17</v>
      </c>
      <c r="J3373">
        <v>17</v>
      </c>
      <c r="K3373">
        <v>1466</v>
      </c>
      <c r="L3373">
        <v>1474</v>
      </c>
      <c r="M3373">
        <v>86.235294120000006</v>
      </c>
      <c r="N3373">
        <v>86.705882349999996</v>
      </c>
      <c r="O3373">
        <v>2940</v>
      </c>
      <c r="P3373">
        <v>1470</v>
      </c>
      <c r="Q3373">
        <v>1</v>
      </c>
      <c r="R3373" t="s">
        <v>995</v>
      </c>
      <c r="S3373">
        <f t="shared" si="54"/>
        <v>1</v>
      </c>
      <c r="T3373" t="str">
        <f>IF(Q3373=S3373,"true","false")</f>
        <v>true</v>
      </c>
    </row>
    <row r="3374" spans="1:20" x14ac:dyDescent="0.45">
      <c r="A3374" t="s">
        <v>5280</v>
      </c>
      <c r="B3374">
        <v>1</v>
      </c>
      <c r="C3374">
        <v>1</v>
      </c>
      <c r="D3374">
        <v>46</v>
      </c>
      <c r="E3374">
        <v>1</v>
      </c>
      <c r="F3374">
        <v>2.1739129999999999E-2</v>
      </c>
      <c r="G3374">
        <v>1</v>
      </c>
      <c r="H3374">
        <v>46</v>
      </c>
      <c r="I3374">
        <v>475</v>
      </c>
      <c r="J3374">
        <v>379</v>
      </c>
      <c r="K3374">
        <v>39198</v>
      </c>
      <c r="L3374">
        <v>96470</v>
      </c>
      <c r="M3374">
        <v>82.522105260000004</v>
      </c>
      <c r="N3374">
        <v>254.53825860000001</v>
      </c>
      <c r="O3374">
        <v>135668</v>
      </c>
      <c r="P3374">
        <v>2949.3043480000001</v>
      </c>
      <c r="Q3374">
        <v>1</v>
      </c>
      <c r="R3374" t="s">
        <v>3728</v>
      </c>
      <c r="S3374">
        <f t="shared" si="54"/>
        <v>1</v>
      </c>
      <c r="T3374" t="str">
        <f>IF(Q3374=S3374,"true","false")</f>
        <v>true</v>
      </c>
    </row>
    <row r="3375" spans="1:20" x14ac:dyDescent="0.45">
      <c r="A3375" t="s">
        <v>5281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13</v>
      </c>
      <c r="J3375">
        <v>9</v>
      </c>
      <c r="K3375">
        <v>2318</v>
      </c>
      <c r="L3375">
        <v>5949</v>
      </c>
      <c r="M3375">
        <v>178.30769230000001</v>
      </c>
      <c r="N3375">
        <v>661</v>
      </c>
      <c r="O3375">
        <v>8267</v>
      </c>
      <c r="P3375">
        <v>8267</v>
      </c>
      <c r="Q3375">
        <v>-1</v>
      </c>
      <c r="R3375" t="s">
        <v>5282</v>
      </c>
      <c r="S3375">
        <f t="shared" si="54"/>
        <v>1</v>
      </c>
      <c r="T3375" t="str">
        <f>IF(Q3375=S3375,"true","false")</f>
        <v>false</v>
      </c>
    </row>
    <row r="3376" spans="1:20" x14ac:dyDescent="0.45">
      <c r="A3376" t="s">
        <v>5283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4</v>
      </c>
      <c r="J3376">
        <v>2</v>
      </c>
      <c r="K3376">
        <v>204</v>
      </c>
      <c r="L3376">
        <v>84</v>
      </c>
      <c r="M3376">
        <v>51</v>
      </c>
      <c r="N3376">
        <v>42</v>
      </c>
      <c r="O3376">
        <v>288</v>
      </c>
      <c r="P3376">
        <v>288</v>
      </c>
      <c r="Q3376">
        <v>-1</v>
      </c>
      <c r="R3376" t="s">
        <v>5284</v>
      </c>
      <c r="S3376">
        <f t="shared" si="54"/>
        <v>1</v>
      </c>
      <c r="T3376" t="str">
        <f>IF(Q3376=S3376,"true","false")</f>
        <v>false</v>
      </c>
    </row>
    <row r="3377" spans="1:20" x14ac:dyDescent="0.45">
      <c r="A3377" t="s">
        <v>5285</v>
      </c>
      <c r="B3377">
        <v>1</v>
      </c>
      <c r="C3377">
        <v>1</v>
      </c>
      <c r="D3377">
        <v>2</v>
      </c>
      <c r="E3377">
        <v>1</v>
      </c>
      <c r="F3377">
        <v>0.5</v>
      </c>
      <c r="G3377">
        <v>1</v>
      </c>
      <c r="H3377">
        <v>2</v>
      </c>
      <c r="I3377">
        <v>2</v>
      </c>
      <c r="J3377">
        <v>0</v>
      </c>
      <c r="K3377">
        <v>116</v>
      </c>
      <c r="L3377">
        <v>0</v>
      </c>
      <c r="M3377">
        <v>58</v>
      </c>
      <c r="N3377">
        <v>0</v>
      </c>
      <c r="O3377">
        <v>116</v>
      </c>
      <c r="P3377">
        <v>58</v>
      </c>
      <c r="Q3377">
        <v>0</v>
      </c>
      <c r="R3377" t="s">
        <v>5286</v>
      </c>
      <c r="S3377">
        <f t="shared" si="54"/>
        <v>1</v>
      </c>
      <c r="T3377" t="str">
        <f>IF(Q3377=S3377,"true","false")</f>
        <v>false</v>
      </c>
    </row>
    <row r="3378" spans="1:20" x14ac:dyDescent="0.45">
      <c r="A3378" t="s">
        <v>5287</v>
      </c>
      <c r="B3378">
        <v>1</v>
      </c>
      <c r="C3378">
        <v>1</v>
      </c>
      <c r="D3378">
        <v>32</v>
      </c>
      <c r="E3378">
        <v>1</v>
      </c>
      <c r="F3378">
        <v>3.125E-2</v>
      </c>
      <c r="G3378">
        <v>1</v>
      </c>
      <c r="H3378">
        <v>32</v>
      </c>
      <c r="I3378">
        <v>201</v>
      </c>
      <c r="J3378">
        <v>130</v>
      </c>
      <c r="K3378">
        <v>28949</v>
      </c>
      <c r="L3378">
        <v>57047</v>
      </c>
      <c r="M3378">
        <v>144.0248756</v>
      </c>
      <c r="N3378">
        <v>438.82307689999999</v>
      </c>
      <c r="O3378">
        <v>85996</v>
      </c>
      <c r="P3378">
        <v>2687.375</v>
      </c>
      <c r="Q3378">
        <v>-1</v>
      </c>
      <c r="R3378" t="s">
        <v>5288</v>
      </c>
      <c r="S3378">
        <f t="shared" si="54"/>
        <v>1</v>
      </c>
      <c r="T3378" t="str">
        <f>IF(Q3378=S3378,"true","false")</f>
        <v>false</v>
      </c>
    </row>
    <row r="3379" spans="1:20" x14ac:dyDescent="0.45">
      <c r="A3379" t="s">
        <v>5289</v>
      </c>
      <c r="B3379">
        <v>1</v>
      </c>
      <c r="C3379">
        <v>1</v>
      </c>
      <c r="D3379">
        <v>177</v>
      </c>
      <c r="E3379">
        <v>1</v>
      </c>
      <c r="F3379">
        <v>5.6497179999999998E-3</v>
      </c>
      <c r="G3379">
        <v>1</v>
      </c>
      <c r="H3379">
        <v>177</v>
      </c>
      <c r="I3379">
        <v>363</v>
      </c>
      <c r="J3379">
        <v>188</v>
      </c>
      <c r="K3379">
        <v>40626</v>
      </c>
      <c r="L3379">
        <v>163002</v>
      </c>
      <c r="M3379">
        <v>111.91735540000001</v>
      </c>
      <c r="N3379">
        <v>867.03191489999995</v>
      </c>
      <c r="O3379">
        <v>203628</v>
      </c>
      <c r="P3379">
        <v>1150.4406779999999</v>
      </c>
      <c r="Q3379">
        <v>-1</v>
      </c>
      <c r="R3379" t="s">
        <v>5290</v>
      </c>
      <c r="S3379">
        <f t="shared" si="54"/>
        <v>1</v>
      </c>
      <c r="T3379" t="str">
        <f>IF(Q3379=S3379,"true","false")</f>
        <v>false</v>
      </c>
    </row>
    <row r="3380" spans="1:20" x14ac:dyDescent="0.45">
      <c r="A3380" t="s">
        <v>5291</v>
      </c>
      <c r="B3380">
        <v>1</v>
      </c>
      <c r="C3380">
        <v>1</v>
      </c>
      <c r="D3380">
        <v>2</v>
      </c>
      <c r="E3380">
        <v>1</v>
      </c>
      <c r="F3380">
        <v>0.5</v>
      </c>
      <c r="G3380">
        <v>1</v>
      </c>
      <c r="H3380">
        <v>2</v>
      </c>
      <c r="I3380">
        <v>25</v>
      </c>
      <c r="J3380">
        <v>21</v>
      </c>
      <c r="K3380">
        <v>3100</v>
      </c>
      <c r="L3380">
        <v>6042</v>
      </c>
      <c r="M3380">
        <v>124</v>
      </c>
      <c r="N3380">
        <v>287.7142857</v>
      </c>
      <c r="O3380">
        <v>9142</v>
      </c>
      <c r="P3380">
        <v>4571</v>
      </c>
      <c r="Q3380">
        <v>-1</v>
      </c>
      <c r="R3380" t="s">
        <v>5292</v>
      </c>
      <c r="S3380">
        <f t="shared" si="54"/>
        <v>1</v>
      </c>
      <c r="T3380" t="str">
        <f>IF(Q3380=S3380,"true","false")</f>
        <v>false</v>
      </c>
    </row>
    <row r="3381" spans="1:20" x14ac:dyDescent="0.45">
      <c r="A3381" t="s">
        <v>5293</v>
      </c>
      <c r="B3381">
        <v>7</v>
      </c>
      <c r="C3381">
        <v>108</v>
      </c>
      <c r="D3381">
        <v>12101</v>
      </c>
      <c r="E3381">
        <v>0.45370370399999999</v>
      </c>
      <c r="F3381">
        <v>0.96388728199999996</v>
      </c>
      <c r="G3381">
        <v>15.42857143</v>
      </c>
      <c r="H3381">
        <v>112.04629629999999</v>
      </c>
      <c r="I3381">
        <v>222987</v>
      </c>
      <c r="J3381">
        <v>202405</v>
      </c>
      <c r="K3381">
        <v>17300733</v>
      </c>
      <c r="L3381">
        <v>8728353</v>
      </c>
      <c r="M3381">
        <v>77.5862853</v>
      </c>
      <c r="N3381">
        <v>43.123208419999997</v>
      </c>
      <c r="O3381">
        <v>241010.05559999999</v>
      </c>
      <c r="P3381">
        <v>2150.9863650000002</v>
      </c>
      <c r="Q3381">
        <v>0</v>
      </c>
      <c r="R3381" t="s">
        <v>5294</v>
      </c>
      <c r="S3381">
        <f t="shared" si="54"/>
        <v>1</v>
      </c>
      <c r="T3381" t="str">
        <f>IF(Q3381=S3381,"true","false")</f>
        <v>false</v>
      </c>
    </row>
    <row r="3382" spans="1:20" x14ac:dyDescent="0.45">
      <c r="A3382" t="s">
        <v>5295</v>
      </c>
      <c r="B3382">
        <v>3</v>
      </c>
      <c r="C3382">
        <v>4</v>
      </c>
      <c r="D3382">
        <v>484</v>
      </c>
      <c r="E3382">
        <v>2.25</v>
      </c>
      <c r="F3382">
        <v>3.3057850999999999E-2</v>
      </c>
      <c r="G3382">
        <v>1.3333333329999999</v>
      </c>
      <c r="H3382">
        <v>121</v>
      </c>
      <c r="I3382">
        <v>12480</v>
      </c>
      <c r="J3382">
        <v>7681</v>
      </c>
      <c r="K3382">
        <v>2362728</v>
      </c>
      <c r="L3382">
        <v>987855</v>
      </c>
      <c r="M3382">
        <v>189.32115379999999</v>
      </c>
      <c r="N3382">
        <v>128.610207</v>
      </c>
      <c r="O3382">
        <v>837645.75</v>
      </c>
      <c r="P3382">
        <v>6922.6921490000004</v>
      </c>
      <c r="Q3382">
        <v>0</v>
      </c>
      <c r="R3382" t="s">
        <v>5296</v>
      </c>
      <c r="S3382">
        <f t="shared" si="54"/>
        <v>1</v>
      </c>
      <c r="T3382" t="str">
        <f>IF(Q3382=S3382,"true","false")</f>
        <v>false</v>
      </c>
    </row>
    <row r="3383" spans="1:20" x14ac:dyDescent="0.45">
      <c r="A3383" t="s">
        <v>3304</v>
      </c>
      <c r="B3383">
        <v>34</v>
      </c>
      <c r="C3383">
        <v>49</v>
      </c>
      <c r="D3383">
        <v>587</v>
      </c>
      <c r="E3383">
        <v>23.591836730000001</v>
      </c>
      <c r="F3383">
        <v>4.090289608</v>
      </c>
      <c r="G3383">
        <v>1.4411764709999999</v>
      </c>
      <c r="H3383">
        <v>11.979591839999999</v>
      </c>
      <c r="I3383">
        <v>23443</v>
      </c>
      <c r="J3383">
        <v>27886</v>
      </c>
      <c r="K3383">
        <v>2021334</v>
      </c>
      <c r="L3383">
        <v>33410636</v>
      </c>
      <c r="M3383">
        <v>86.223350249999996</v>
      </c>
      <c r="N3383">
        <v>1198.1150399999999</v>
      </c>
      <c r="O3383">
        <v>723101.42859999998</v>
      </c>
      <c r="P3383">
        <v>60361.107329999999</v>
      </c>
      <c r="Q3383">
        <v>1</v>
      </c>
      <c r="R3383" t="s">
        <v>68</v>
      </c>
      <c r="S3383">
        <f t="shared" si="54"/>
        <v>1</v>
      </c>
      <c r="T3383" t="str">
        <f>IF(Q3383=S3383,"true","false")</f>
        <v>true</v>
      </c>
    </row>
    <row r="3384" spans="1:20" x14ac:dyDescent="0.45">
      <c r="A3384" t="s">
        <v>5298</v>
      </c>
      <c r="B3384">
        <v>35</v>
      </c>
      <c r="C3384">
        <v>64</v>
      </c>
      <c r="D3384">
        <v>392</v>
      </c>
      <c r="E3384">
        <v>19.140625</v>
      </c>
      <c r="F3384">
        <v>10.44897959</v>
      </c>
      <c r="G3384">
        <v>1.8285714289999999</v>
      </c>
      <c r="H3384">
        <v>6.125</v>
      </c>
      <c r="I3384">
        <v>1188</v>
      </c>
      <c r="J3384">
        <v>0</v>
      </c>
      <c r="K3384">
        <v>70968</v>
      </c>
      <c r="L3384">
        <v>0</v>
      </c>
      <c r="M3384">
        <v>59.737373740000002</v>
      </c>
      <c r="N3384">
        <v>0</v>
      </c>
      <c r="O3384">
        <v>1108.875</v>
      </c>
      <c r="P3384">
        <v>181.04081629999999</v>
      </c>
      <c r="Q3384">
        <v>-1</v>
      </c>
      <c r="R3384" t="s">
        <v>3590</v>
      </c>
      <c r="S3384">
        <f t="shared" si="54"/>
        <v>1</v>
      </c>
      <c r="T3384" t="str">
        <f>IF(Q3384=S3384,"true","false")</f>
        <v>false</v>
      </c>
    </row>
    <row r="3385" spans="1:20" x14ac:dyDescent="0.45">
      <c r="A3385" t="s">
        <v>3305</v>
      </c>
      <c r="B3385">
        <v>17</v>
      </c>
      <c r="C3385">
        <v>17</v>
      </c>
      <c r="D3385">
        <v>43</v>
      </c>
      <c r="E3385">
        <v>17</v>
      </c>
      <c r="F3385">
        <v>6.7209302329999998</v>
      </c>
      <c r="G3385">
        <v>1</v>
      </c>
      <c r="H3385">
        <v>2.5294117649999999</v>
      </c>
      <c r="I3385">
        <v>395</v>
      </c>
      <c r="J3385">
        <v>314</v>
      </c>
      <c r="K3385">
        <v>150257</v>
      </c>
      <c r="L3385">
        <v>70239</v>
      </c>
      <c r="M3385">
        <v>380.39746839999998</v>
      </c>
      <c r="N3385">
        <v>223.6910828</v>
      </c>
      <c r="O3385">
        <v>12970.352940000001</v>
      </c>
      <c r="P3385">
        <v>5127.8139529999999</v>
      </c>
      <c r="Q3385">
        <v>1</v>
      </c>
      <c r="R3385" t="s">
        <v>1652</v>
      </c>
      <c r="S3385">
        <f t="shared" si="54"/>
        <v>1</v>
      </c>
      <c r="T3385" t="str">
        <f>IF(Q3385=S3385,"true","false")</f>
        <v>true</v>
      </c>
    </row>
    <row r="3386" spans="1:20" x14ac:dyDescent="0.45">
      <c r="A3386" t="s">
        <v>5300</v>
      </c>
      <c r="B3386">
        <v>8</v>
      </c>
      <c r="C3386">
        <v>151</v>
      </c>
      <c r="D3386">
        <v>468</v>
      </c>
      <c r="E3386">
        <v>0.42384105999999999</v>
      </c>
      <c r="F3386">
        <v>48.720085470000001</v>
      </c>
      <c r="G3386">
        <v>18.875</v>
      </c>
      <c r="H3386">
        <v>3.0993377479999999</v>
      </c>
      <c r="I3386">
        <v>4813</v>
      </c>
      <c r="J3386">
        <v>4404</v>
      </c>
      <c r="K3386">
        <v>429058</v>
      </c>
      <c r="L3386">
        <v>251625</v>
      </c>
      <c r="M3386">
        <v>89.145647210000007</v>
      </c>
      <c r="N3386">
        <v>57.135558580000001</v>
      </c>
      <c r="O3386">
        <v>4507.8344370000004</v>
      </c>
      <c r="P3386">
        <v>1454.450855</v>
      </c>
      <c r="Q3386">
        <v>0</v>
      </c>
      <c r="R3386" t="s">
        <v>5301</v>
      </c>
      <c r="S3386">
        <f t="shared" si="54"/>
        <v>1</v>
      </c>
      <c r="T3386" t="str">
        <f>IF(Q3386=S3386,"true","false")</f>
        <v>false</v>
      </c>
    </row>
    <row r="3387" spans="1:20" x14ac:dyDescent="0.45">
      <c r="A3387" t="s">
        <v>3307</v>
      </c>
      <c r="B3387">
        <v>13</v>
      </c>
      <c r="C3387">
        <v>13</v>
      </c>
      <c r="D3387">
        <v>151</v>
      </c>
      <c r="E3387">
        <v>13</v>
      </c>
      <c r="F3387">
        <v>1.119205298</v>
      </c>
      <c r="G3387">
        <v>1</v>
      </c>
      <c r="H3387">
        <v>11.61538462</v>
      </c>
      <c r="I3387">
        <v>3249</v>
      </c>
      <c r="J3387">
        <v>2808</v>
      </c>
      <c r="K3387">
        <v>629660</v>
      </c>
      <c r="L3387">
        <v>730706</v>
      </c>
      <c r="M3387">
        <v>193.80116960000001</v>
      </c>
      <c r="N3387">
        <v>260.22293450000001</v>
      </c>
      <c r="O3387">
        <v>104643.5385</v>
      </c>
      <c r="P3387">
        <v>9009.0463579999996</v>
      </c>
      <c r="Q3387">
        <v>1</v>
      </c>
      <c r="R3387" t="s">
        <v>140</v>
      </c>
      <c r="S3387">
        <f t="shared" si="54"/>
        <v>1</v>
      </c>
      <c r="T3387" t="str">
        <f>IF(Q3387=S3387,"true","false")</f>
        <v>true</v>
      </c>
    </row>
    <row r="3388" spans="1:20" x14ac:dyDescent="0.45">
      <c r="A3388" t="s">
        <v>3360</v>
      </c>
      <c r="B3388">
        <v>19</v>
      </c>
      <c r="C3388">
        <v>19</v>
      </c>
      <c r="D3388">
        <v>26</v>
      </c>
      <c r="E3388">
        <v>19</v>
      </c>
      <c r="F3388">
        <v>13.88461538</v>
      </c>
      <c r="G3388">
        <v>1</v>
      </c>
      <c r="H3388">
        <v>1.3684210530000001</v>
      </c>
      <c r="I3388">
        <v>176</v>
      </c>
      <c r="J3388">
        <v>139</v>
      </c>
      <c r="K3388">
        <v>30427</v>
      </c>
      <c r="L3388">
        <v>39075</v>
      </c>
      <c r="M3388">
        <v>172.88068179999999</v>
      </c>
      <c r="N3388">
        <v>281.1151079</v>
      </c>
      <c r="O3388">
        <v>3658</v>
      </c>
      <c r="P3388">
        <v>2673.1538460000002</v>
      </c>
      <c r="Q3388">
        <v>1</v>
      </c>
      <c r="R3388" t="s">
        <v>30</v>
      </c>
      <c r="S3388">
        <f t="shared" si="54"/>
        <v>1</v>
      </c>
      <c r="T3388" t="str">
        <f>IF(Q3388=S3388,"true","false")</f>
        <v>true</v>
      </c>
    </row>
    <row r="3389" spans="1:20" x14ac:dyDescent="0.45">
      <c r="A3389" t="s">
        <v>5305</v>
      </c>
      <c r="B3389">
        <v>2</v>
      </c>
      <c r="C3389">
        <v>6</v>
      </c>
      <c r="D3389">
        <v>3292</v>
      </c>
      <c r="E3389">
        <v>0.66666666699999999</v>
      </c>
      <c r="F3389">
        <v>1.0935601E-2</v>
      </c>
      <c r="G3389">
        <v>3</v>
      </c>
      <c r="H3389">
        <v>548.66666669999995</v>
      </c>
      <c r="I3389">
        <v>196654</v>
      </c>
      <c r="J3389">
        <v>116206</v>
      </c>
      <c r="K3389">
        <v>16978417</v>
      </c>
      <c r="L3389">
        <v>7786332</v>
      </c>
      <c r="M3389">
        <v>86.336494549999998</v>
      </c>
      <c r="N3389">
        <v>67.004560870000006</v>
      </c>
      <c r="O3389">
        <v>4127458.1669999999</v>
      </c>
      <c r="P3389">
        <v>7522.7062580000002</v>
      </c>
      <c r="Q3389">
        <v>0</v>
      </c>
      <c r="R3389" t="s">
        <v>5306</v>
      </c>
      <c r="S3389">
        <f t="shared" si="54"/>
        <v>1</v>
      </c>
      <c r="T3389" t="str">
        <f>IF(Q3389=S3389,"true","false")</f>
        <v>false</v>
      </c>
    </row>
    <row r="3390" spans="1:20" x14ac:dyDescent="0.45">
      <c r="A3390" t="s">
        <v>5307</v>
      </c>
      <c r="B3390">
        <v>1</v>
      </c>
      <c r="C3390">
        <v>2</v>
      </c>
      <c r="D3390">
        <v>77</v>
      </c>
      <c r="E3390">
        <v>0.5</v>
      </c>
      <c r="F3390">
        <v>5.1948052000000002E-2</v>
      </c>
      <c r="G3390">
        <v>2</v>
      </c>
      <c r="H3390">
        <v>38.5</v>
      </c>
      <c r="I3390">
        <v>206</v>
      </c>
      <c r="J3390">
        <v>150</v>
      </c>
      <c r="K3390">
        <v>27229</v>
      </c>
      <c r="L3390">
        <v>12144</v>
      </c>
      <c r="M3390">
        <v>132.17961170000001</v>
      </c>
      <c r="N3390">
        <v>80.959999999999994</v>
      </c>
      <c r="O3390">
        <v>19686.5</v>
      </c>
      <c r="P3390">
        <v>511.33766229999998</v>
      </c>
      <c r="Q3390">
        <v>-1</v>
      </c>
      <c r="R3390" t="s">
        <v>5308</v>
      </c>
      <c r="S3390">
        <f t="shared" si="54"/>
        <v>1</v>
      </c>
      <c r="T3390" t="str">
        <f>IF(Q3390=S3390,"true","false")</f>
        <v>false</v>
      </c>
    </row>
    <row r="3391" spans="1:20" x14ac:dyDescent="0.45">
      <c r="A3391" t="s">
        <v>3367</v>
      </c>
      <c r="B3391">
        <v>16</v>
      </c>
      <c r="C3391">
        <v>21</v>
      </c>
      <c r="D3391">
        <v>83</v>
      </c>
      <c r="E3391">
        <v>12.19047619</v>
      </c>
      <c r="F3391">
        <v>5.3132530119999997</v>
      </c>
      <c r="G3391">
        <v>1.3125</v>
      </c>
      <c r="H3391">
        <v>3.9523809519999999</v>
      </c>
      <c r="I3391">
        <v>762</v>
      </c>
      <c r="J3391">
        <v>386</v>
      </c>
      <c r="K3391">
        <v>107701</v>
      </c>
      <c r="L3391">
        <v>218019</v>
      </c>
      <c r="M3391">
        <v>141.33989500000001</v>
      </c>
      <c r="N3391">
        <v>564.81606220000003</v>
      </c>
      <c r="O3391">
        <v>15510.476189999999</v>
      </c>
      <c r="P3391">
        <v>3924.3373489999999</v>
      </c>
      <c r="Q3391">
        <v>1</v>
      </c>
      <c r="R3391" t="s">
        <v>68</v>
      </c>
      <c r="S3391">
        <f t="shared" si="54"/>
        <v>1</v>
      </c>
      <c r="T3391" t="str">
        <f>IF(Q3391=S3391,"true","false")</f>
        <v>true</v>
      </c>
    </row>
    <row r="3392" spans="1:20" x14ac:dyDescent="0.45">
      <c r="A3392" t="s">
        <v>5310</v>
      </c>
      <c r="B3392">
        <v>1</v>
      </c>
      <c r="C3392">
        <v>1</v>
      </c>
      <c r="D3392">
        <v>15</v>
      </c>
      <c r="E3392">
        <v>1</v>
      </c>
      <c r="F3392">
        <v>6.6666666999999999E-2</v>
      </c>
      <c r="G3392">
        <v>1</v>
      </c>
      <c r="H3392">
        <v>15</v>
      </c>
      <c r="I3392">
        <v>422</v>
      </c>
      <c r="J3392">
        <v>419</v>
      </c>
      <c r="K3392">
        <v>56848</v>
      </c>
      <c r="L3392">
        <v>356500</v>
      </c>
      <c r="M3392">
        <v>134.71090050000001</v>
      </c>
      <c r="N3392">
        <v>850.83532219999995</v>
      </c>
      <c r="O3392">
        <v>413348</v>
      </c>
      <c r="P3392">
        <v>27556.533329999998</v>
      </c>
      <c r="Q3392">
        <v>-1</v>
      </c>
      <c r="R3392" t="s">
        <v>521</v>
      </c>
      <c r="S3392">
        <f t="shared" si="54"/>
        <v>1</v>
      </c>
      <c r="T3392" t="str">
        <f>IF(Q3392=S3392,"true","false")</f>
        <v>false</v>
      </c>
    </row>
    <row r="3393" spans="1:20" x14ac:dyDescent="0.45">
      <c r="A3393" t="s">
        <v>5311</v>
      </c>
      <c r="B3393">
        <v>1</v>
      </c>
      <c r="C3393">
        <v>7</v>
      </c>
      <c r="D3393">
        <v>20</v>
      </c>
      <c r="E3393">
        <v>0.14285714299999999</v>
      </c>
      <c r="F3393">
        <v>2.4500000000000002</v>
      </c>
      <c r="G3393">
        <v>7</v>
      </c>
      <c r="H3393">
        <v>2.8571428569999999</v>
      </c>
      <c r="I3393">
        <v>545</v>
      </c>
      <c r="J3393">
        <v>633</v>
      </c>
      <c r="K3393">
        <v>55887</v>
      </c>
      <c r="L3393">
        <v>571202</v>
      </c>
      <c r="M3393">
        <v>102.5449541</v>
      </c>
      <c r="N3393">
        <v>902.37282779999998</v>
      </c>
      <c r="O3393">
        <v>89584.142860000007</v>
      </c>
      <c r="P3393">
        <v>31354.45</v>
      </c>
      <c r="Q3393">
        <v>1</v>
      </c>
      <c r="R3393" t="s">
        <v>248</v>
      </c>
      <c r="S3393">
        <f t="shared" si="54"/>
        <v>1</v>
      </c>
      <c r="T3393" t="str">
        <f>IF(Q3393=S3393,"true","false")</f>
        <v>true</v>
      </c>
    </row>
    <row r="3394" spans="1:20" x14ac:dyDescent="0.45">
      <c r="A3394" t="s">
        <v>3368</v>
      </c>
      <c r="B3394">
        <v>7</v>
      </c>
      <c r="C3394">
        <v>33</v>
      </c>
      <c r="D3394">
        <v>1631</v>
      </c>
      <c r="E3394">
        <v>1.4848484850000001</v>
      </c>
      <c r="F3394">
        <v>0.66768853500000003</v>
      </c>
      <c r="G3394">
        <v>4.7142857139999998</v>
      </c>
      <c r="H3394">
        <v>49.424242419999999</v>
      </c>
      <c r="I3394">
        <v>8362</v>
      </c>
      <c r="J3394">
        <v>6593</v>
      </c>
      <c r="K3394">
        <v>1181520</v>
      </c>
      <c r="L3394">
        <v>2515180</v>
      </c>
      <c r="M3394">
        <v>141.29634060000001</v>
      </c>
      <c r="N3394">
        <v>381.49249200000003</v>
      </c>
      <c r="O3394">
        <v>112021.2121</v>
      </c>
      <c r="P3394">
        <v>2266.5236049999999</v>
      </c>
      <c r="Q3394">
        <v>1</v>
      </c>
      <c r="R3394" t="s">
        <v>50</v>
      </c>
      <c r="S3394">
        <f t="shared" si="54"/>
        <v>1</v>
      </c>
      <c r="T3394" t="str">
        <f>IF(Q3394=S3394,"true","false")</f>
        <v>true</v>
      </c>
    </row>
    <row r="3395" spans="1:20" x14ac:dyDescent="0.45">
      <c r="A3395" t="s">
        <v>5313</v>
      </c>
      <c r="B3395">
        <v>1</v>
      </c>
      <c r="C3395">
        <v>1</v>
      </c>
      <c r="D3395">
        <v>3</v>
      </c>
      <c r="E3395">
        <v>1</v>
      </c>
      <c r="F3395">
        <v>0.33333333300000001</v>
      </c>
      <c r="G3395">
        <v>1</v>
      </c>
      <c r="H3395">
        <v>3</v>
      </c>
      <c r="I3395">
        <v>17</v>
      </c>
      <c r="J3395">
        <v>15</v>
      </c>
      <c r="K3395">
        <v>3872</v>
      </c>
      <c r="L3395">
        <v>4900</v>
      </c>
      <c r="M3395">
        <v>227.7647059</v>
      </c>
      <c r="N3395">
        <v>326.66666670000001</v>
      </c>
      <c r="O3395">
        <v>8772</v>
      </c>
      <c r="P3395">
        <v>2924</v>
      </c>
      <c r="Q3395">
        <v>1</v>
      </c>
      <c r="R3395" t="s">
        <v>186</v>
      </c>
      <c r="S3395">
        <f t="shared" ref="S3395:S3458" si="55">IF(AND(E3395&lt;0.05,C3395&gt;10),0,1)</f>
        <v>1</v>
      </c>
      <c r="T3395" t="str">
        <f>IF(Q3395=S3395,"true","false")</f>
        <v>true</v>
      </c>
    </row>
    <row r="3396" spans="1:20" x14ac:dyDescent="0.45">
      <c r="A3396" t="s">
        <v>5314</v>
      </c>
      <c r="B3396">
        <v>2</v>
      </c>
      <c r="C3396">
        <v>2</v>
      </c>
      <c r="D3396">
        <v>6</v>
      </c>
      <c r="E3396">
        <v>2</v>
      </c>
      <c r="F3396">
        <v>0.66666666699999999</v>
      </c>
      <c r="G3396">
        <v>1</v>
      </c>
      <c r="H3396">
        <v>3</v>
      </c>
      <c r="I3396">
        <v>49</v>
      </c>
      <c r="J3396">
        <v>46</v>
      </c>
      <c r="K3396">
        <v>7876</v>
      </c>
      <c r="L3396">
        <v>2525</v>
      </c>
      <c r="M3396">
        <v>160.7346939</v>
      </c>
      <c r="N3396">
        <v>54.891304349999999</v>
      </c>
      <c r="O3396">
        <v>5200.5</v>
      </c>
      <c r="P3396">
        <v>1733.5</v>
      </c>
      <c r="Q3396">
        <v>1</v>
      </c>
      <c r="R3396" t="s">
        <v>112</v>
      </c>
      <c r="S3396">
        <f t="shared" si="55"/>
        <v>1</v>
      </c>
      <c r="T3396" t="str">
        <f>IF(Q3396=S3396,"true","false")</f>
        <v>true</v>
      </c>
    </row>
    <row r="3397" spans="1:20" x14ac:dyDescent="0.45">
      <c r="A3397" t="s">
        <v>5315</v>
      </c>
      <c r="B3397">
        <v>13</v>
      </c>
      <c r="C3397">
        <v>15</v>
      </c>
      <c r="D3397">
        <v>79</v>
      </c>
      <c r="E3397">
        <v>11.266666669999999</v>
      </c>
      <c r="F3397">
        <v>2.848101266</v>
      </c>
      <c r="G3397">
        <v>1.153846154</v>
      </c>
      <c r="H3397">
        <v>5.266666667</v>
      </c>
      <c r="I3397">
        <v>596</v>
      </c>
      <c r="J3397">
        <v>544</v>
      </c>
      <c r="K3397">
        <v>188621</v>
      </c>
      <c r="L3397">
        <v>65886</v>
      </c>
      <c r="M3397">
        <v>316.47818790000002</v>
      </c>
      <c r="N3397">
        <v>121.1139706</v>
      </c>
      <c r="O3397">
        <v>16967.133330000001</v>
      </c>
      <c r="P3397">
        <v>3221.6075949999999</v>
      </c>
      <c r="Q3397">
        <v>-1</v>
      </c>
      <c r="R3397" t="s">
        <v>3095</v>
      </c>
      <c r="S3397">
        <f t="shared" si="55"/>
        <v>1</v>
      </c>
      <c r="T3397" t="str">
        <f>IF(Q3397=S3397,"true","false")</f>
        <v>false</v>
      </c>
    </row>
    <row r="3398" spans="1:20" x14ac:dyDescent="0.45">
      <c r="A3398" t="s">
        <v>3370</v>
      </c>
      <c r="B3398">
        <v>16</v>
      </c>
      <c r="C3398">
        <v>16</v>
      </c>
      <c r="D3398">
        <v>6478</v>
      </c>
      <c r="E3398">
        <v>16</v>
      </c>
      <c r="F3398">
        <v>3.9518369999999997E-2</v>
      </c>
      <c r="G3398">
        <v>1</v>
      </c>
      <c r="H3398">
        <v>404.875</v>
      </c>
      <c r="I3398">
        <v>107695</v>
      </c>
      <c r="J3398">
        <v>102658</v>
      </c>
      <c r="K3398">
        <v>12579740</v>
      </c>
      <c r="L3398">
        <v>39462361</v>
      </c>
      <c r="M3398">
        <v>116.8089512</v>
      </c>
      <c r="N3398">
        <v>384.40609599999999</v>
      </c>
      <c r="O3398">
        <v>3252631.3130000001</v>
      </c>
      <c r="P3398">
        <v>8033.6679530000001</v>
      </c>
      <c r="Q3398">
        <v>1</v>
      </c>
      <c r="R3398" t="s">
        <v>795</v>
      </c>
      <c r="S3398">
        <f t="shared" si="55"/>
        <v>1</v>
      </c>
      <c r="T3398" t="str">
        <f>IF(Q3398=S3398,"true","false")</f>
        <v>true</v>
      </c>
    </row>
    <row r="3399" spans="1:20" x14ac:dyDescent="0.45">
      <c r="A3399" t="s">
        <v>5317</v>
      </c>
      <c r="B3399">
        <v>2</v>
      </c>
      <c r="C3399">
        <v>6</v>
      </c>
      <c r="D3399">
        <v>96</v>
      </c>
      <c r="E3399">
        <v>0.66666666699999999</v>
      </c>
      <c r="F3399">
        <v>0.375</v>
      </c>
      <c r="G3399">
        <v>3</v>
      </c>
      <c r="H3399">
        <v>16</v>
      </c>
      <c r="I3399">
        <v>2211</v>
      </c>
      <c r="J3399">
        <v>2041</v>
      </c>
      <c r="K3399">
        <v>283074</v>
      </c>
      <c r="L3399">
        <v>112141</v>
      </c>
      <c r="M3399">
        <v>128.0298507</v>
      </c>
      <c r="N3399">
        <v>54.944145030000001</v>
      </c>
      <c r="O3399">
        <v>65869.166670000006</v>
      </c>
      <c r="P3399">
        <v>4116.8229170000004</v>
      </c>
      <c r="Q3399">
        <v>0</v>
      </c>
      <c r="R3399" t="s">
        <v>5318</v>
      </c>
      <c r="S3399">
        <f t="shared" si="55"/>
        <v>1</v>
      </c>
      <c r="T3399" t="str">
        <f>IF(Q3399=S3399,"true","false")</f>
        <v>false</v>
      </c>
    </row>
    <row r="3400" spans="1:20" x14ac:dyDescent="0.45">
      <c r="A3400" t="s">
        <v>5319</v>
      </c>
      <c r="B3400">
        <v>16</v>
      </c>
      <c r="C3400">
        <v>16</v>
      </c>
      <c r="D3400">
        <v>125</v>
      </c>
      <c r="E3400">
        <v>16</v>
      </c>
      <c r="F3400">
        <v>2.048</v>
      </c>
      <c r="G3400">
        <v>1</v>
      </c>
      <c r="H3400">
        <v>7.8125</v>
      </c>
      <c r="I3400">
        <v>1312</v>
      </c>
      <c r="J3400">
        <v>1058</v>
      </c>
      <c r="K3400">
        <v>167742</v>
      </c>
      <c r="L3400">
        <v>398172</v>
      </c>
      <c r="M3400">
        <v>127.8521341</v>
      </c>
      <c r="N3400">
        <v>376.34404540000003</v>
      </c>
      <c r="O3400">
        <v>35369.625</v>
      </c>
      <c r="P3400">
        <v>4527.3119999999999</v>
      </c>
      <c r="Q3400">
        <v>-1</v>
      </c>
      <c r="R3400" t="s">
        <v>456</v>
      </c>
      <c r="S3400">
        <f t="shared" si="55"/>
        <v>1</v>
      </c>
      <c r="T3400" t="str">
        <f>IF(Q3400=S3400,"true","false")</f>
        <v>false</v>
      </c>
    </row>
    <row r="3401" spans="1:20" x14ac:dyDescent="0.45">
      <c r="A3401" t="s">
        <v>5320</v>
      </c>
      <c r="B3401">
        <v>10</v>
      </c>
      <c r="C3401">
        <v>10</v>
      </c>
      <c r="D3401">
        <v>34</v>
      </c>
      <c r="E3401">
        <v>10</v>
      </c>
      <c r="F3401">
        <v>2.9411764709999999</v>
      </c>
      <c r="G3401">
        <v>1</v>
      </c>
      <c r="H3401">
        <v>3.4</v>
      </c>
      <c r="I3401">
        <v>188</v>
      </c>
      <c r="J3401">
        <v>130</v>
      </c>
      <c r="K3401">
        <v>14815</v>
      </c>
      <c r="L3401">
        <v>20006</v>
      </c>
      <c r="M3401">
        <v>78.803191490000003</v>
      </c>
      <c r="N3401">
        <v>153.8923077</v>
      </c>
      <c r="O3401">
        <v>3482.1</v>
      </c>
      <c r="P3401">
        <v>1024.1470589999999</v>
      </c>
      <c r="Q3401">
        <v>-1</v>
      </c>
      <c r="R3401" t="s">
        <v>5321</v>
      </c>
      <c r="S3401">
        <f t="shared" si="55"/>
        <v>1</v>
      </c>
      <c r="T3401" t="str">
        <f>IF(Q3401=S3401,"true","false")</f>
        <v>false</v>
      </c>
    </row>
    <row r="3402" spans="1:20" x14ac:dyDescent="0.45">
      <c r="A3402" t="s">
        <v>5322</v>
      </c>
      <c r="B3402">
        <v>3</v>
      </c>
      <c r="C3402">
        <v>4</v>
      </c>
      <c r="D3402">
        <v>58</v>
      </c>
      <c r="E3402">
        <v>2.25</v>
      </c>
      <c r="F3402">
        <v>0.27586206899999999</v>
      </c>
      <c r="G3402">
        <v>1.3333333329999999</v>
      </c>
      <c r="H3402">
        <v>14.5</v>
      </c>
      <c r="I3402">
        <v>266</v>
      </c>
      <c r="J3402">
        <v>173</v>
      </c>
      <c r="K3402">
        <v>30393</v>
      </c>
      <c r="L3402">
        <v>30567</v>
      </c>
      <c r="M3402">
        <v>114.2593985</v>
      </c>
      <c r="N3402">
        <v>176.68786130000001</v>
      </c>
      <c r="O3402">
        <v>15240</v>
      </c>
      <c r="P3402">
        <v>1051.0344829999999</v>
      </c>
      <c r="Q3402">
        <v>1</v>
      </c>
      <c r="R3402" t="s">
        <v>1549</v>
      </c>
      <c r="S3402">
        <f t="shared" si="55"/>
        <v>1</v>
      </c>
      <c r="T3402" t="str">
        <f>IF(Q3402=S3402,"true","false")</f>
        <v>true</v>
      </c>
    </row>
    <row r="3403" spans="1:20" x14ac:dyDescent="0.45">
      <c r="A3403" t="s">
        <v>5323</v>
      </c>
      <c r="B3403">
        <v>15</v>
      </c>
      <c r="C3403">
        <v>15</v>
      </c>
      <c r="D3403">
        <v>343</v>
      </c>
      <c r="E3403">
        <v>15</v>
      </c>
      <c r="F3403">
        <v>0.65597667599999998</v>
      </c>
      <c r="G3403">
        <v>1</v>
      </c>
      <c r="H3403">
        <v>22.866666670000001</v>
      </c>
      <c r="I3403">
        <v>3804</v>
      </c>
      <c r="J3403">
        <v>3629</v>
      </c>
      <c r="K3403">
        <v>789993</v>
      </c>
      <c r="L3403">
        <v>2414798</v>
      </c>
      <c r="M3403">
        <v>207.6742902</v>
      </c>
      <c r="N3403">
        <v>665.41691930000002</v>
      </c>
      <c r="O3403">
        <v>213652.73329999999</v>
      </c>
      <c r="P3403">
        <v>9343.4139940000005</v>
      </c>
      <c r="Q3403">
        <v>-1</v>
      </c>
      <c r="R3403" t="s">
        <v>5324</v>
      </c>
      <c r="S3403">
        <f t="shared" si="55"/>
        <v>1</v>
      </c>
      <c r="T3403" t="str">
        <f>IF(Q3403=S3403,"true","false")</f>
        <v>false</v>
      </c>
    </row>
    <row r="3404" spans="1:20" x14ac:dyDescent="0.45">
      <c r="A3404" t="s">
        <v>5325</v>
      </c>
      <c r="B3404">
        <v>1</v>
      </c>
      <c r="C3404">
        <v>3</v>
      </c>
      <c r="D3404">
        <v>49</v>
      </c>
      <c r="E3404">
        <v>0.33333333300000001</v>
      </c>
      <c r="F3404">
        <v>0.18367346900000001</v>
      </c>
      <c r="G3404">
        <v>3</v>
      </c>
      <c r="H3404">
        <v>16.333333329999999</v>
      </c>
      <c r="I3404">
        <v>369</v>
      </c>
      <c r="J3404">
        <v>380</v>
      </c>
      <c r="K3404">
        <v>20034</v>
      </c>
      <c r="L3404">
        <v>18671</v>
      </c>
      <c r="M3404">
        <v>54.292682929999998</v>
      </c>
      <c r="N3404">
        <v>49.134210529999997</v>
      </c>
      <c r="O3404">
        <v>12901.666670000001</v>
      </c>
      <c r="P3404">
        <v>789.89795919999995</v>
      </c>
      <c r="Q3404">
        <v>-1</v>
      </c>
      <c r="R3404" t="s">
        <v>5326</v>
      </c>
      <c r="S3404">
        <f t="shared" si="55"/>
        <v>1</v>
      </c>
      <c r="T3404" t="str">
        <f>IF(Q3404=S3404,"true","false")</f>
        <v>false</v>
      </c>
    </row>
    <row r="3405" spans="1:20" x14ac:dyDescent="0.45">
      <c r="A3405" t="s">
        <v>5327</v>
      </c>
      <c r="B3405">
        <v>3</v>
      </c>
      <c r="C3405">
        <v>3</v>
      </c>
      <c r="D3405">
        <v>4</v>
      </c>
      <c r="E3405">
        <v>3</v>
      </c>
      <c r="F3405">
        <v>2.25</v>
      </c>
      <c r="G3405">
        <v>1</v>
      </c>
      <c r="H3405">
        <v>1.3333333329999999</v>
      </c>
      <c r="I3405">
        <v>14</v>
      </c>
      <c r="J3405">
        <v>12</v>
      </c>
      <c r="K3405">
        <v>920</v>
      </c>
      <c r="L3405">
        <v>617</v>
      </c>
      <c r="M3405">
        <v>65.714285709999999</v>
      </c>
      <c r="N3405">
        <v>51.416666669999998</v>
      </c>
      <c r="O3405">
        <v>512.33333330000005</v>
      </c>
      <c r="P3405">
        <v>384.25</v>
      </c>
      <c r="Q3405">
        <v>1</v>
      </c>
      <c r="R3405" t="s">
        <v>5328</v>
      </c>
      <c r="S3405">
        <f t="shared" si="55"/>
        <v>1</v>
      </c>
      <c r="T3405" t="str">
        <f>IF(Q3405=S3405,"true","false")</f>
        <v>true</v>
      </c>
    </row>
    <row r="3406" spans="1:20" x14ac:dyDescent="0.45">
      <c r="A3406" t="s">
        <v>5329</v>
      </c>
      <c r="B3406">
        <v>1</v>
      </c>
      <c r="C3406">
        <v>11</v>
      </c>
      <c r="D3406">
        <v>30</v>
      </c>
      <c r="E3406">
        <v>9.0909090999999997E-2</v>
      </c>
      <c r="F3406">
        <v>4.0333333329999999</v>
      </c>
      <c r="G3406">
        <v>11</v>
      </c>
      <c r="H3406">
        <v>2.7272727269999999</v>
      </c>
      <c r="I3406">
        <v>134</v>
      </c>
      <c r="J3406">
        <v>89</v>
      </c>
      <c r="K3406">
        <v>18417</v>
      </c>
      <c r="L3406">
        <v>11828</v>
      </c>
      <c r="M3406">
        <v>137.44029850000001</v>
      </c>
      <c r="N3406">
        <v>132.89887640000001</v>
      </c>
      <c r="O3406">
        <v>2749.5454549999999</v>
      </c>
      <c r="P3406">
        <v>1008.166667</v>
      </c>
      <c r="Q3406">
        <v>1</v>
      </c>
      <c r="R3406" t="s">
        <v>5330</v>
      </c>
      <c r="S3406">
        <f t="shared" si="55"/>
        <v>1</v>
      </c>
      <c r="T3406" t="str">
        <f>IF(Q3406=S3406,"true","false")</f>
        <v>true</v>
      </c>
    </row>
    <row r="3407" spans="1:20" x14ac:dyDescent="0.45">
      <c r="A3407" t="s">
        <v>5331</v>
      </c>
      <c r="B3407">
        <v>1</v>
      </c>
      <c r="C3407">
        <v>27</v>
      </c>
      <c r="D3407">
        <v>1899</v>
      </c>
      <c r="E3407">
        <v>3.7037037000000002E-2</v>
      </c>
      <c r="F3407">
        <v>0.38388625599999998</v>
      </c>
      <c r="G3407">
        <v>27</v>
      </c>
      <c r="H3407">
        <v>70.333333330000002</v>
      </c>
      <c r="I3407">
        <v>96020</v>
      </c>
      <c r="J3407">
        <v>93125</v>
      </c>
      <c r="K3407">
        <v>6282378</v>
      </c>
      <c r="L3407">
        <v>3730854</v>
      </c>
      <c r="M3407">
        <v>65.427806709999999</v>
      </c>
      <c r="N3407">
        <v>40.062861740000002</v>
      </c>
      <c r="O3407">
        <v>370860.44439999998</v>
      </c>
      <c r="P3407">
        <v>5272.8973139999998</v>
      </c>
      <c r="Q3407">
        <v>0</v>
      </c>
      <c r="R3407" t="s">
        <v>5332</v>
      </c>
      <c r="S3407">
        <f t="shared" si="55"/>
        <v>0</v>
      </c>
      <c r="T3407" t="str">
        <f>IF(Q3407=S3407,"true","false")</f>
        <v>true</v>
      </c>
    </row>
    <row r="3408" spans="1:20" x14ac:dyDescent="0.45">
      <c r="A3408" t="s">
        <v>5333</v>
      </c>
      <c r="B3408">
        <v>2</v>
      </c>
      <c r="C3408">
        <v>2</v>
      </c>
      <c r="D3408">
        <v>46</v>
      </c>
      <c r="E3408">
        <v>2</v>
      </c>
      <c r="F3408">
        <v>8.6956521999999994E-2</v>
      </c>
      <c r="G3408">
        <v>1</v>
      </c>
      <c r="H3408">
        <v>23</v>
      </c>
      <c r="I3408">
        <v>444</v>
      </c>
      <c r="J3408">
        <v>413</v>
      </c>
      <c r="K3408">
        <v>116271</v>
      </c>
      <c r="L3408">
        <v>223476</v>
      </c>
      <c r="M3408">
        <v>261.87162160000003</v>
      </c>
      <c r="N3408">
        <v>541.10411620000002</v>
      </c>
      <c r="O3408">
        <v>169873.5</v>
      </c>
      <c r="P3408">
        <v>7385.8043479999997</v>
      </c>
      <c r="Q3408">
        <v>-1</v>
      </c>
      <c r="R3408" t="s">
        <v>5334</v>
      </c>
      <c r="S3408">
        <f t="shared" si="55"/>
        <v>1</v>
      </c>
      <c r="T3408" t="str">
        <f>IF(Q3408=S3408,"true","false")</f>
        <v>false</v>
      </c>
    </row>
    <row r="3409" spans="1:20" x14ac:dyDescent="0.45">
      <c r="A3409" t="s">
        <v>5335</v>
      </c>
      <c r="B3409">
        <v>7</v>
      </c>
      <c r="C3409">
        <v>7</v>
      </c>
      <c r="D3409">
        <v>19</v>
      </c>
      <c r="E3409">
        <v>7</v>
      </c>
      <c r="F3409">
        <v>2.5789473680000001</v>
      </c>
      <c r="G3409">
        <v>1</v>
      </c>
      <c r="H3409">
        <v>2.7142857139999998</v>
      </c>
      <c r="I3409">
        <v>314</v>
      </c>
      <c r="J3409">
        <v>322</v>
      </c>
      <c r="K3409">
        <v>106709</v>
      </c>
      <c r="L3409">
        <v>76611</v>
      </c>
      <c r="M3409">
        <v>339.83757960000003</v>
      </c>
      <c r="N3409">
        <v>237.92236020000001</v>
      </c>
      <c r="O3409">
        <v>26188.57143</v>
      </c>
      <c r="P3409">
        <v>9648.421053</v>
      </c>
      <c r="Q3409">
        <v>1</v>
      </c>
      <c r="R3409" t="s">
        <v>487</v>
      </c>
      <c r="S3409">
        <f t="shared" si="55"/>
        <v>1</v>
      </c>
      <c r="T3409" t="str">
        <f>IF(Q3409=S3409,"true","false")</f>
        <v>true</v>
      </c>
    </row>
    <row r="3410" spans="1:20" x14ac:dyDescent="0.45">
      <c r="A3410" t="s">
        <v>5336</v>
      </c>
      <c r="B3410">
        <v>8</v>
      </c>
      <c r="C3410">
        <v>10</v>
      </c>
      <c r="D3410">
        <v>34</v>
      </c>
      <c r="E3410">
        <v>6.4</v>
      </c>
      <c r="F3410">
        <v>2.9411764709999999</v>
      </c>
      <c r="G3410">
        <v>1.25</v>
      </c>
      <c r="H3410">
        <v>3.4</v>
      </c>
      <c r="I3410">
        <v>2259</v>
      </c>
      <c r="J3410">
        <v>3191</v>
      </c>
      <c r="K3410">
        <v>126395</v>
      </c>
      <c r="L3410">
        <v>3452488</v>
      </c>
      <c r="M3410">
        <v>55.951748559999999</v>
      </c>
      <c r="N3410">
        <v>1081.9454720000001</v>
      </c>
      <c r="O3410">
        <v>357888.3</v>
      </c>
      <c r="P3410">
        <v>105261.2647</v>
      </c>
      <c r="Q3410">
        <v>1</v>
      </c>
      <c r="R3410" t="s">
        <v>5337</v>
      </c>
      <c r="S3410">
        <f t="shared" si="55"/>
        <v>1</v>
      </c>
      <c r="T3410" t="str">
        <f>IF(Q3410=S3410,"true","false")</f>
        <v>true</v>
      </c>
    </row>
    <row r="3411" spans="1:20" x14ac:dyDescent="0.45">
      <c r="A3411" t="s">
        <v>5338</v>
      </c>
      <c r="B3411">
        <v>17</v>
      </c>
      <c r="C3411">
        <v>17</v>
      </c>
      <c r="D3411">
        <v>257</v>
      </c>
      <c r="E3411">
        <v>17</v>
      </c>
      <c r="F3411">
        <v>1.124513619</v>
      </c>
      <c r="G3411">
        <v>1</v>
      </c>
      <c r="H3411">
        <v>15.117647059999999</v>
      </c>
      <c r="I3411">
        <v>3752</v>
      </c>
      <c r="J3411">
        <v>5078</v>
      </c>
      <c r="K3411">
        <v>298629</v>
      </c>
      <c r="L3411">
        <v>5086367</v>
      </c>
      <c r="M3411">
        <v>79.591950960000005</v>
      </c>
      <c r="N3411">
        <v>1001.647696</v>
      </c>
      <c r="O3411">
        <v>316764.4706</v>
      </c>
      <c r="P3411">
        <v>20953.291829999998</v>
      </c>
      <c r="Q3411">
        <v>-1</v>
      </c>
      <c r="R3411" t="s">
        <v>5339</v>
      </c>
      <c r="S3411">
        <f t="shared" si="55"/>
        <v>1</v>
      </c>
      <c r="T3411" t="str">
        <f>IF(Q3411=S3411,"true","false")</f>
        <v>false</v>
      </c>
    </row>
    <row r="3412" spans="1:20" x14ac:dyDescent="0.45">
      <c r="A3412" t="s">
        <v>5340</v>
      </c>
      <c r="B3412">
        <v>7</v>
      </c>
      <c r="C3412">
        <v>7</v>
      </c>
      <c r="D3412">
        <v>107</v>
      </c>
      <c r="E3412">
        <v>7</v>
      </c>
      <c r="F3412">
        <v>0.45794392499999997</v>
      </c>
      <c r="G3412">
        <v>1</v>
      </c>
      <c r="H3412">
        <v>15.28571429</v>
      </c>
      <c r="I3412">
        <v>2160</v>
      </c>
      <c r="J3412">
        <v>1939</v>
      </c>
      <c r="K3412">
        <v>279875</v>
      </c>
      <c r="L3412">
        <v>1107267</v>
      </c>
      <c r="M3412">
        <v>129.5717593</v>
      </c>
      <c r="N3412">
        <v>571.05054150000001</v>
      </c>
      <c r="O3412">
        <v>198163.14290000001</v>
      </c>
      <c r="P3412">
        <v>12963.943929999999</v>
      </c>
      <c r="Q3412">
        <v>1</v>
      </c>
      <c r="R3412" t="s">
        <v>5341</v>
      </c>
      <c r="S3412">
        <f t="shared" si="55"/>
        <v>1</v>
      </c>
      <c r="T3412" t="str">
        <f>IF(Q3412=S3412,"true","false")</f>
        <v>true</v>
      </c>
    </row>
    <row r="3413" spans="1:20" x14ac:dyDescent="0.45">
      <c r="A3413" t="s">
        <v>5342</v>
      </c>
      <c r="B3413">
        <v>11</v>
      </c>
      <c r="C3413">
        <v>12</v>
      </c>
      <c r="D3413">
        <v>104</v>
      </c>
      <c r="E3413">
        <v>10.08333333</v>
      </c>
      <c r="F3413">
        <v>1.384615385</v>
      </c>
      <c r="G3413">
        <v>1.0909090910000001</v>
      </c>
      <c r="H3413">
        <v>8.6666666669999994</v>
      </c>
      <c r="I3413">
        <v>857</v>
      </c>
      <c r="J3413">
        <v>862</v>
      </c>
      <c r="K3413">
        <v>77356</v>
      </c>
      <c r="L3413">
        <v>527052</v>
      </c>
      <c r="M3413">
        <v>90.263710619999998</v>
      </c>
      <c r="N3413">
        <v>611.42923429999996</v>
      </c>
      <c r="O3413">
        <v>50367.333330000001</v>
      </c>
      <c r="P3413">
        <v>5811.6153850000001</v>
      </c>
      <c r="Q3413">
        <v>-1</v>
      </c>
      <c r="R3413" t="s">
        <v>3439</v>
      </c>
      <c r="S3413">
        <f t="shared" si="55"/>
        <v>1</v>
      </c>
      <c r="T3413" t="str">
        <f>IF(Q3413=S3413,"true","false")</f>
        <v>false</v>
      </c>
    </row>
    <row r="3414" spans="1:20" x14ac:dyDescent="0.45">
      <c r="A3414" t="s">
        <v>5343</v>
      </c>
      <c r="B3414">
        <v>1</v>
      </c>
      <c r="C3414">
        <v>5</v>
      </c>
      <c r="D3414">
        <v>50</v>
      </c>
      <c r="E3414">
        <v>0.2</v>
      </c>
      <c r="F3414">
        <v>0.5</v>
      </c>
      <c r="G3414">
        <v>5</v>
      </c>
      <c r="H3414">
        <v>10</v>
      </c>
      <c r="I3414">
        <v>133</v>
      </c>
      <c r="J3414">
        <v>88</v>
      </c>
      <c r="K3414">
        <v>58874</v>
      </c>
      <c r="L3414">
        <v>24305</v>
      </c>
      <c r="M3414">
        <v>442.66165410000002</v>
      </c>
      <c r="N3414">
        <v>276.19318179999999</v>
      </c>
      <c r="O3414">
        <v>16635.8</v>
      </c>
      <c r="P3414">
        <v>1663.58</v>
      </c>
      <c r="Q3414">
        <v>-1</v>
      </c>
      <c r="R3414" t="s">
        <v>489</v>
      </c>
      <c r="S3414">
        <f t="shared" si="55"/>
        <v>1</v>
      </c>
      <c r="T3414" t="str">
        <f>IF(Q3414=S3414,"true","false")</f>
        <v>false</v>
      </c>
    </row>
    <row r="3415" spans="1:20" x14ac:dyDescent="0.45">
      <c r="A3415" t="s">
        <v>5344</v>
      </c>
      <c r="B3415">
        <v>1</v>
      </c>
      <c r="C3415">
        <v>1</v>
      </c>
      <c r="D3415">
        <v>626</v>
      </c>
      <c r="E3415">
        <v>1</v>
      </c>
      <c r="F3415">
        <v>1.5974439999999999E-3</v>
      </c>
      <c r="G3415">
        <v>1</v>
      </c>
      <c r="H3415">
        <v>626</v>
      </c>
      <c r="I3415">
        <v>28816</v>
      </c>
      <c r="J3415">
        <v>28509</v>
      </c>
      <c r="K3415">
        <v>1238166</v>
      </c>
      <c r="L3415">
        <v>1255456</v>
      </c>
      <c r="M3415">
        <v>42.968003889999999</v>
      </c>
      <c r="N3415">
        <v>44.037181240000002</v>
      </c>
      <c r="O3415">
        <v>2493622</v>
      </c>
      <c r="P3415">
        <v>3983.4217250000002</v>
      </c>
      <c r="Q3415">
        <v>0</v>
      </c>
      <c r="R3415" t="s">
        <v>5345</v>
      </c>
      <c r="S3415">
        <f t="shared" si="55"/>
        <v>1</v>
      </c>
      <c r="T3415" t="str">
        <f>IF(Q3415=S3415,"true","false")</f>
        <v>false</v>
      </c>
    </row>
    <row r="3416" spans="1:20" x14ac:dyDescent="0.45">
      <c r="A3416" t="s">
        <v>3374</v>
      </c>
      <c r="B3416">
        <v>30</v>
      </c>
      <c r="C3416">
        <v>30</v>
      </c>
      <c r="D3416">
        <v>2861</v>
      </c>
      <c r="E3416">
        <v>30</v>
      </c>
      <c r="F3416">
        <v>0.31457532300000002</v>
      </c>
      <c r="G3416">
        <v>1</v>
      </c>
      <c r="H3416">
        <v>95.366666670000001</v>
      </c>
      <c r="I3416">
        <v>167694</v>
      </c>
      <c r="J3416">
        <v>438322</v>
      </c>
      <c r="K3416">
        <v>7610791</v>
      </c>
      <c r="L3416">
        <v>583316998</v>
      </c>
      <c r="M3416">
        <v>45.3849929</v>
      </c>
      <c r="N3416">
        <v>1330.795621</v>
      </c>
      <c r="O3416">
        <v>19697592.969999999</v>
      </c>
      <c r="P3416">
        <v>206545.88920000001</v>
      </c>
      <c r="Q3416">
        <v>1</v>
      </c>
      <c r="R3416" t="s">
        <v>3375</v>
      </c>
      <c r="S3416">
        <f t="shared" si="55"/>
        <v>1</v>
      </c>
      <c r="T3416" t="str">
        <f>IF(Q3416=S3416,"true","false")</f>
        <v>true</v>
      </c>
    </row>
    <row r="3417" spans="1:20" x14ac:dyDescent="0.45">
      <c r="A3417" t="s">
        <v>5348</v>
      </c>
      <c r="B3417">
        <v>3</v>
      </c>
      <c r="C3417">
        <v>3</v>
      </c>
      <c r="D3417">
        <v>12</v>
      </c>
      <c r="E3417">
        <v>3</v>
      </c>
      <c r="F3417">
        <v>0.75</v>
      </c>
      <c r="G3417">
        <v>1</v>
      </c>
      <c r="H3417">
        <v>4</v>
      </c>
      <c r="I3417">
        <v>219</v>
      </c>
      <c r="J3417">
        <v>230</v>
      </c>
      <c r="K3417">
        <v>15262</v>
      </c>
      <c r="L3417">
        <v>19983</v>
      </c>
      <c r="M3417">
        <v>69.689497720000006</v>
      </c>
      <c r="N3417">
        <v>86.882608700000006</v>
      </c>
      <c r="O3417">
        <v>11748.333329999999</v>
      </c>
      <c r="P3417">
        <v>2937.083333</v>
      </c>
      <c r="Q3417">
        <v>0</v>
      </c>
      <c r="R3417" t="s">
        <v>5349</v>
      </c>
      <c r="S3417">
        <f t="shared" si="55"/>
        <v>1</v>
      </c>
      <c r="T3417" t="str">
        <f>IF(Q3417=S3417,"true","false")</f>
        <v>false</v>
      </c>
    </row>
    <row r="3418" spans="1:20" x14ac:dyDescent="0.45">
      <c r="A3418" t="s">
        <v>5350</v>
      </c>
      <c r="B3418">
        <v>2</v>
      </c>
      <c r="C3418">
        <v>2</v>
      </c>
      <c r="D3418">
        <v>5</v>
      </c>
      <c r="E3418">
        <v>2</v>
      </c>
      <c r="F3418">
        <v>0.8</v>
      </c>
      <c r="G3418">
        <v>1</v>
      </c>
      <c r="H3418">
        <v>2.5</v>
      </c>
      <c r="I3418">
        <v>194</v>
      </c>
      <c r="J3418">
        <v>249</v>
      </c>
      <c r="K3418">
        <v>10746</v>
      </c>
      <c r="L3418">
        <v>316362</v>
      </c>
      <c r="M3418">
        <v>55.391752580000002</v>
      </c>
      <c r="N3418">
        <v>1270.5301199999999</v>
      </c>
      <c r="O3418">
        <v>163554</v>
      </c>
      <c r="P3418">
        <v>65421.599999999999</v>
      </c>
      <c r="Q3418">
        <v>-1</v>
      </c>
      <c r="R3418" t="s">
        <v>5351</v>
      </c>
      <c r="S3418">
        <f t="shared" si="55"/>
        <v>1</v>
      </c>
      <c r="T3418" t="str">
        <f>IF(Q3418=S3418,"true","false")</f>
        <v>false</v>
      </c>
    </row>
    <row r="3419" spans="1:20" x14ac:dyDescent="0.45">
      <c r="A3419" t="s">
        <v>5352</v>
      </c>
      <c r="B3419">
        <v>1</v>
      </c>
      <c r="C3419">
        <v>1</v>
      </c>
      <c r="D3419">
        <v>2</v>
      </c>
      <c r="E3419">
        <v>1</v>
      </c>
      <c r="F3419">
        <v>0.5</v>
      </c>
      <c r="G3419">
        <v>1</v>
      </c>
      <c r="H3419">
        <v>2</v>
      </c>
      <c r="I3419">
        <v>16</v>
      </c>
      <c r="J3419">
        <v>11</v>
      </c>
      <c r="K3419">
        <v>1977</v>
      </c>
      <c r="L3419">
        <v>4443</v>
      </c>
      <c r="M3419">
        <v>123.5625</v>
      </c>
      <c r="N3419">
        <v>403.90909090000002</v>
      </c>
      <c r="O3419">
        <v>6420</v>
      </c>
      <c r="P3419">
        <v>3210</v>
      </c>
      <c r="Q3419">
        <v>-1</v>
      </c>
      <c r="R3419" t="s">
        <v>5353</v>
      </c>
      <c r="S3419">
        <f t="shared" si="55"/>
        <v>1</v>
      </c>
      <c r="T3419" t="str">
        <f>IF(Q3419=S3419,"true","false")</f>
        <v>false</v>
      </c>
    </row>
    <row r="3420" spans="1:20" x14ac:dyDescent="0.45">
      <c r="A3420" t="s">
        <v>5354</v>
      </c>
      <c r="B3420">
        <v>2</v>
      </c>
      <c r="C3420">
        <v>2</v>
      </c>
      <c r="D3420">
        <v>39</v>
      </c>
      <c r="E3420">
        <v>2</v>
      </c>
      <c r="F3420">
        <v>0.102564103</v>
      </c>
      <c r="G3420">
        <v>1</v>
      </c>
      <c r="H3420">
        <v>19.5</v>
      </c>
      <c r="I3420">
        <v>1250</v>
      </c>
      <c r="J3420">
        <v>842</v>
      </c>
      <c r="K3420">
        <v>70943</v>
      </c>
      <c r="L3420">
        <v>45793</v>
      </c>
      <c r="M3420">
        <v>56.754399999999997</v>
      </c>
      <c r="N3420">
        <v>54.385985750000003</v>
      </c>
      <c r="O3420">
        <v>58368</v>
      </c>
      <c r="P3420">
        <v>2993.2307689999998</v>
      </c>
      <c r="Q3420">
        <v>1</v>
      </c>
      <c r="R3420" t="s">
        <v>112</v>
      </c>
      <c r="S3420">
        <f t="shared" si="55"/>
        <v>1</v>
      </c>
      <c r="T3420" t="str">
        <f>IF(Q3420=S3420,"true","false")</f>
        <v>true</v>
      </c>
    </row>
    <row r="3421" spans="1:20" x14ac:dyDescent="0.45">
      <c r="A3421" t="s">
        <v>5355</v>
      </c>
      <c r="B3421">
        <v>1</v>
      </c>
      <c r="C3421">
        <v>1</v>
      </c>
      <c r="D3421">
        <v>8</v>
      </c>
      <c r="E3421">
        <v>1</v>
      </c>
      <c r="F3421">
        <v>0.125</v>
      </c>
      <c r="G3421">
        <v>1</v>
      </c>
      <c r="H3421">
        <v>8</v>
      </c>
      <c r="I3421">
        <v>56</v>
      </c>
      <c r="J3421">
        <v>44</v>
      </c>
      <c r="K3421">
        <v>5878</v>
      </c>
      <c r="L3421">
        <v>12990</v>
      </c>
      <c r="M3421">
        <v>104.9642857</v>
      </c>
      <c r="N3421">
        <v>295.22727270000001</v>
      </c>
      <c r="O3421">
        <v>18868</v>
      </c>
      <c r="P3421">
        <v>2358.5</v>
      </c>
      <c r="Q3421">
        <v>0</v>
      </c>
      <c r="R3421" t="s">
        <v>5356</v>
      </c>
      <c r="S3421">
        <f t="shared" si="55"/>
        <v>1</v>
      </c>
      <c r="T3421" t="str">
        <f>IF(Q3421=S3421,"true","false")</f>
        <v>false</v>
      </c>
    </row>
    <row r="3422" spans="1:20" x14ac:dyDescent="0.45">
      <c r="A3422" t="s">
        <v>5357</v>
      </c>
      <c r="B3422">
        <v>1</v>
      </c>
      <c r="C3422">
        <v>9</v>
      </c>
      <c r="D3422">
        <v>227</v>
      </c>
      <c r="E3422">
        <v>0.111111111</v>
      </c>
      <c r="F3422">
        <v>0.35682819399999999</v>
      </c>
      <c r="G3422">
        <v>9</v>
      </c>
      <c r="H3422">
        <v>25.222222219999999</v>
      </c>
      <c r="I3422">
        <v>3181</v>
      </c>
      <c r="J3422">
        <v>3235</v>
      </c>
      <c r="K3422">
        <v>543571</v>
      </c>
      <c r="L3422">
        <v>1655491</v>
      </c>
      <c r="M3422">
        <v>170.88054070000001</v>
      </c>
      <c r="N3422">
        <v>511.74374030000001</v>
      </c>
      <c r="O3422">
        <v>244340.22219999999</v>
      </c>
      <c r="P3422">
        <v>9687.497797</v>
      </c>
      <c r="Q3422">
        <v>-1</v>
      </c>
      <c r="R3422" t="s">
        <v>922</v>
      </c>
      <c r="S3422">
        <f t="shared" si="55"/>
        <v>1</v>
      </c>
      <c r="T3422" t="str">
        <f>IF(Q3422=S3422,"true","false")</f>
        <v>false</v>
      </c>
    </row>
    <row r="3423" spans="1:20" x14ac:dyDescent="0.45">
      <c r="A3423" t="s">
        <v>5358</v>
      </c>
      <c r="B3423">
        <v>1</v>
      </c>
      <c r="C3423">
        <v>1</v>
      </c>
      <c r="D3423">
        <v>7</v>
      </c>
      <c r="E3423">
        <v>1</v>
      </c>
      <c r="F3423">
        <v>0.14285714299999999</v>
      </c>
      <c r="G3423">
        <v>1</v>
      </c>
      <c r="H3423">
        <v>7</v>
      </c>
      <c r="I3423">
        <v>45</v>
      </c>
      <c r="J3423">
        <v>29</v>
      </c>
      <c r="K3423">
        <v>4479</v>
      </c>
      <c r="L3423">
        <v>3872</v>
      </c>
      <c r="M3423">
        <v>99.533333330000005</v>
      </c>
      <c r="N3423">
        <v>133.51724139999999</v>
      </c>
      <c r="O3423">
        <v>8351</v>
      </c>
      <c r="P3423">
        <v>1193</v>
      </c>
      <c r="Q3423">
        <v>-1</v>
      </c>
      <c r="R3423" t="s">
        <v>5359</v>
      </c>
      <c r="S3423">
        <f t="shared" si="55"/>
        <v>1</v>
      </c>
      <c r="T3423" t="str">
        <f>IF(Q3423=S3423,"true","false")</f>
        <v>false</v>
      </c>
    </row>
    <row r="3424" spans="1:20" x14ac:dyDescent="0.45">
      <c r="A3424" t="s">
        <v>5360</v>
      </c>
      <c r="B3424">
        <v>1</v>
      </c>
      <c r="C3424">
        <v>1</v>
      </c>
      <c r="D3424">
        <v>37</v>
      </c>
      <c r="E3424">
        <v>1</v>
      </c>
      <c r="F3424">
        <v>2.7027026999999999E-2</v>
      </c>
      <c r="G3424">
        <v>1</v>
      </c>
      <c r="H3424">
        <v>37</v>
      </c>
      <c r="I3424">
        <v>1356</v>
      </c>
      <c r="J3424">
        <v>1304</v>
      </c>
      <c r="K3424">
        <v>92715</v>
      </c>
      <c r="L3424">
        <v>179117</v>
      </c>
      <c r="M3424">
        <v>68.373893809999998</v>
      </c>
      <c r="N3424">
        <v>137.35966260000001</v>
      </c>
      <c r="O3424">
        <v>271832</v>
      </c>
      <c r="P3424">
        <v>7346.8108110000003</v>
      </c>
      <c r="Q3424">
        <v>0</v>
      </c>
      <c r="R3424" t="s">
        <v>5361</v>
      </c>
      <c r="S3424">
        <f t="shared" si="55"/>
        <v>1</v>
      </c>
      <c r="T3424" t="str">
        <f>IF(Q3424=S3424,"true","false")</f>
        <v>false</v>
      </c>
    </row>
    <row r="3425" spans="1:20" x14ac:dyDescent="0.45">
      <c r="A3425" t="s">
        <v>5362</v>
      </c>
      <c r="B3425">
        <v>1</v>
      </c>
      <c r="C3425">
        <v>1</v>
      </c>
      <c r="D3425">
        <v>8</v>
      </c>
      <c r="E3425">
        <v>1</v>
      </c>
      <c r="F3425">
        <v>0.125</v>
      </c>
      <c r="G3425">
        <v>1</v>
      </c>
      <c r="H3425">
        <v>8</v>
      </c>
      <c r="I3425">
        <v>42</v>
      </c>
      <c r="J3425">
        <v>30</v>
      </c>
      <c r="K3425">
        <v>4766</v>
      </c>
      <c r="L3425">
        <v>6189</v>
      </c>
      <c r="M3425">
        <v>113.4761905</v>
      </c>
      <c r="N3425">
        <v>206.3</v>
      </c>
      <c r="O3425">
        <v>10955</v>
      </c>
      <c r="P3425">
        <v>1369.375</v>
      </c>
      <c r="Q3425">
        <v>-1</v>
      </c>
      <c r="R3425" t="s">
        <v>5363</v>
      </c>
      <c r="S3425">
        <f t="shared" si="55"/>
        <v>1</v>
      </c>
      <c r="T3425" t="str">
        <f>IF(Q3425=S3425,"true","false")</f>
        <v>false</v>
      </c>
    </row>
    <row r="3426" spans="1:20" x14ac:dyDescent="0.45">
      <c r="A3426" t="s">
        <v>5364</v>
      </c>
      <c r="B3426">
        <v>1</v>
      </c>
      <c r="C3426">
        <v>2</v>
      </c>
      <c r="D3426">
        <v>5</v>
      </c>
      <c r="E3426">
        <v>0.5</v>
      </c>
      <c r="F3426">
        <v>0.8</v>
      </c>
      <c r="G3426">
        <v>2</v>
      </c>
      <c r="H3426">
        <v>2.5</v>
      </c>
      <c r="I3426">
        <v>42</v>
      </c>
      <c r="J3426">
        <v>36</v>
      </c>
      <c r="K3426">
        <v>5032</v>
      </c>
      <c r="L3426">
        <v>22974</v>
      </c>
      <c r="M3426">
        <v>119.80952379999999</v>
      </c>
      <c r="N3426">
        <v>638.16666669999995</v>
      </c>
      <c r="O3426">
        <v>14003</v>
      </c>
      <c r="P3426">
        <v>5601.2</v>
      </c>
      <c r="Q3426">
        <v>-1</v>
      </c>
      <c r="R3426" t="s">
        <v>5365</v>
      </c>
      <c r="S3426">
        <f t="shared" si="55"/>
        <v>1</v>
      </c>
      <c r="T3426" t="str">
        <f>IF(Q3426=S3426,"true","false")</f>
        <v>false</v>
      </c>
    </row>
    <row r="3427" spans="1:20" x14ac:dyDescent="0.45">
      <c r="A3427" t="s">
        <v>5366</v>
      </c>
      <c r="B3427">
        <v>1</v>
      </c>
      <c r="C3427">
        <v>1</v>
      </c>
      <c r="D3427">
        <v>7</v>
      </c>
      <c r="E3427">
        <v>1</v>
      </c>
      <c r="F3427">
        <v>0.14285714299999999</v>
      </c>
      <c r="G3427">
        <v>1</v>
      </c>
      <c r="H3427">
        <v>7</v>
      </c>
      <c r="I3427">
        <v>71</v>
      </c>
      <c r="J3427">
        <v>101</v>
      </c>
      <c r="K3427">
        <v>6612</v>
      </c>
      <c r="L3427">
        <v>70324</v>
      </c>
      <c r="M3427">
        <v>93.126760559999994</v>
      </c>
      <c r="N3427">
        <v>696.27722770000003</v>
      </c>
      <c r="O3427">
        <v>76936</v>
      </c>
      <c r="P3427">
        <v>10990.85714</v>
      </c>
      <c r="Q3427">
        <v>-1</v>
      </c>
      <c r="R3427" t="s">
        <v>5367</v>
      </c>
      <c r="S3427">
        <f t="shared" si="55"/>
        <v>1</v>
      </c>
      <c r="T3427" t="str">
        <f>IF(Q3427=S3427,"true","false")</f>
        <v>false</v>
      </c>
    </row>
    <row r="3428" spans="1:20" x14ac:dyDescent="0.45">
      <c r="A3428" t="s">
        <v>5368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4</v>
      </c>
      <c r="J3428">
        <v>4</v>
      </c>
      <c r="K3428">
        <v>347</v>
      </c>
      <c r="L3428">
        <v>172</v>
      </c>
      <c r="M3428">
        <v>86.75</v>
      </c>
      <c r="N3428">
        <v>43</v>
      </c>
      <c r="O3428">
        <v>519</v>
      </c>
      <c r="P3428">
        <v>519</v>
      </c>
      <c r="Q3428">
        <v>-1</v>
      </c>
      <c r="R3428" t="s">
        <v>5368</v>
      </c>
      <c r="S3428">
        <f t="shared" si="55"/>
        <v>1</v>
      </c>
      <c r="T3428" t="str">
        <f>IF(Q3428=S3428,"true","false")</f>
        <v>false</v>
      </c>
    </row>
    <row r="3429" spans="1:20" x14ac:dyDescent="0.45">
      <c r="A3429" t="s">
        <v>5369</v>
      </c>
      <c r="B3429">
        <v>1</v>
      </c>
      <c r="C3429">
        <v>1</v>
      </c>
      <c r="D3429">
        <v>3</v>
      </c>
      <c r="E3429">
        <v>1</v>
      </c>
      <c r="F3429">
        <v>0.33333333300000001</v>
      </c>
      <c r="G3429">
        <v>1</v>
      </c>
      <c r="H3429">
        <v>3</v>
      </c>
      <c r="I3429">
        <v>18</v>
      </c>
      <c r="J3429">
        <v>12</v>
      </c>
      <c r="K3429">
        <v>1692</v>
      </c>
      <c r="L3429">
        <v>3129</v>
      </c>
      <c r="M3429">
        <v>94</v>
      </c>
      <c r="N3429">
        <v>260.75</v>
      </c>
      <c r="O3429">
        <v>4821</v>
      </c>
      <c r="P3429">
        <v>1607</v>
      </c>
      <c r="Q3429">
        <v>-1</v>
      </c>
      <c r="R3429" t="s">
        <v>1677</v>
      </c>
      <c r="S3429">
        <f t="shared" si="55"/>
        <v>1</v>
      </c>
      <c r="T3429" t="str">
        <f>IF(Q3429=S3429,"true","false")</f>
        <v>false</v>
      </c>
    </row>
    <row r="3430" spans="1:20" x14ac:dyDescent="0.45">
      <c r="A3430" t="s">
        <v>5370</v>
      </c>
      <c r="B3430">
        <v>1</v>
      </c>
      <c r="C3430">
        <v>1</v>
      </c>
      <c r="D3430">
        <v>2</v>
      </c>
      <c r="E3430">
        <v>1</v>
      </c>
      <c r="F3430">
        <v>0.5</v>
      </c>
      <c r="G3430">
        <v>1</v>
      </c>
      <c r="H3430">
        <v>2</v>
      </c>
      <c r="I3430">
        <v>12</v>
      </c>
      <c r="J3430">
        <v>10</v>
      </c>
      <c r="K3430">
        <v>1506</v>
      </c>
      <c r="L3430">
        <v>810</v>
      </c>
      <c r="M3430">
        <v>125.5</v>
      </c>
      <c r="N3430">
        <v>81</v>
      </c>
      <c r="O3430">
        <v>2316</v>
      </c>
      <c r="P3430">
        <v>1158</v>
      </c>
      <c r="Q3430">
        <v>-1</v>
      </c>
      <c r="R3430" t="s">
        <v>5371</v>
      </c>
      <c r="S3430">
        <f t="shared" si="55"/>
        <v>1</v>
      </c>
      <c r="T3430" t="str">
        <f>IF(Q3430=S3430,"true","false")</f>
        <v>false</v>
      </c>
    </row>
    <row r="3431" spans="1:20" x14ac:dyDescent="0.45">
      <c r="A3431" t="s">
        <v>5372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145</v>
      </c>
      <c r="J3431">
        <v>142</v>
      </c>
      <c r="K3431">
        <v>7314</v>
      </c>
      <c r="L3431">
        <v>182090</v>
      </c>
      <c r="M3431">
        <v>50.441379310000002</v>
      </c>
      <c r="N3431">
        <v>1282.323944</v>
      </c>
      <c r="O3431">
        <v>189404</v>
      </c>
      <c r="P3431">
        <v>189404</v>
      </c>
      <c r="Q3431">
        <v>-1</v>
      </c>
      <c r="R3431" t="s">
        <v>1318</v>
      </c>
      <c r="S3431">
        <f t="shared" si="55"/>
        <v>1</v>
      </c>
      <c r="T3431" t="str">
        <f>IF(Q3431=S3431,"true","false")</f>
        <v>false</v>
      </c>
    </row>
    <row r="3432" spans="1:20" x14ac:dyDescent="0.45">
      <c r="A3432" t="s">
        <v>5373</v>
      </c>
      <c r="B3432">
        <v>1</v>
      </c>
      <c r="C3432">
        <v>1</v>
      </c>
      <c r="D3432">
        <v>21</v>
      </c>
      <c r="E3432">
        <v>1</v>
      </c>
      <c r="F3432">
        <v>4.7619047999999997E-2</v>
      </c>
      <c r="G3432">
        <v>1</v>
      </c>
      <c r="H3432">
        <v>21</v>
      </c>
      <c r="I3432">
        <v>110</v>
      </c>
      <c r="J3432">
        <v>82</v>
      </c>
      <c r="K3432">
        <v>14616</v>
      </c>
      <c r="L3432">
        <v>36052</v>
      </c>
      <c r="M3432">
        <v>132.87272730000001</v>
      </c>
      <c r="N3432">
        <v>439.65853659999999</v>
      </c>
      <c r="O3432">
        <v>50668</v>
      </c>
      <c r="P3432">
        <v>2412.7619049999998</v>
      </c>
      <c r="Q3432">
        <v>-1</v>
      </c>
      <c r="R3432" t="s">
        <v>4059</v>
      </c>
      <c r="S3432">
        <f t="shared" si="55"/>
        <v>1</v>
      </c>
      <c r="T3432" t="str">
        <f>IF(Q3432=S3432,"true","false")</f>
        <v>false</v>
      </c>
    </row>
    <row r="3433" spans="1:20" x14ac:dyDescent="0.45">
      <c r="A3433" t="s">
        <v>5374</v>
      </c>
      <c r="B3433">
        <v>2</v>
      </c>
      <c r="C3433">
        <v>2</v>
      </c>
      <c r="D3433">
        <v>3</v>
      </c>
      <c r="E3433">
        <v>2</v>
      </c>
      <c r="F3433">
        <v>1.3333333329999999</v>
      </c>
      <c r="G3433">
        <v>1</v>
      </c>
      <c r="H3433">
        <v>1.5</v>
      </c>
      <c r="I3433">
        <v>78</v>
      </c>
      <c r="J3433">
        <v>82</v>
      </c>
      <c r="K3433">
        <v>6366</v>
      </c>
      <c r="L3433">
        <v>53520</v>
      </c>
      <c r="M3433">
        <v>81.61538462</v>
      </c>
      <c r="N3433">
        <v>652.68292680000002</v>
      </c>
      <c r="O3433">
        <v>29943</v>
      </c>
      <c r="P3433">
        <v>19962</v>
      </c>
      <c r="Q3433">
        <v>-1</v>
      </c>
      <c r="R3433" t="s">
        <v>5375</v>
      </c>
      <c r="S3433">
        <f t="shared" si="55"/>
        <v>1</v>
      </c>
      <c r="T3433" t="str">
        <f>IF(Q3433=S3433,"true","false")</f>
        <v>false</v>
      </c>
    </row>
    <row r="3434" spans="1:20" x14ac:dyDescent="0.45">
      <c r="A3434" t="s">
        <v>5376</v>
      </c>
      <c r="B3434">
        <v>1</v>
      </c>
      <c r="C3434">
        <v>1</v>
      </c>
      <c r="D3434">
        <v>6</v>
      </c>
      <c r="E3434">
        <v>1</v>
      </c>
      <c r="F3434">
        <v>0.16666666699999999</v>
      </c>
      <c r="G3434">
        <v>1</v>
      </c>
      <c r="H3434">
        <v>6</v>
      </c>
      <c r="I3434">
        <v>114</v>
      </c>
      <c r="J3434">
        <v>87</v>
      </c>
      <c r="K3434">
        <v>34688</v>
      </c>
      <c r="L3434">
        <v>18882</v>
      </c>
      <c r="M3434">
        <v>304.28070179999997</v>
      </c>
      <c r="N3434">
        <v>217.03448280000001</v>
      </c>
      <c r="O3434">
        <v>53570</v>
      </c>
      <c r="P3434">
        <v>8928.3333330000005</v>
      </c>
      <c r="Q3434">
        <v>-1</v>
      </c>
      <c r="R3434" t="s">
        <v>5377</v>
      </c>
      <c r="S3434">
        <f t="shared" si="55"/>
        <v>1</v>
      </c>
      <c r="T3434" t="str">
        <f>IF(Q3434=S3434,"true","false")</f>
        <v>false</v>
      </c>
    </row>
    <row r="3435" spans="1:20" x14ac:dyDescent="0.45">
      <c r="A3435" t="s">
        <v>5378</v>
      </c>
      <c r="B3435">
        <v>1</v>
      </c>
      <c r="C3435">
        <v>1</v>
      </c>
      <c r="D3435">
        <v>8</v>
      </c>
      <c r="E3435">
        <v>1</v>
      </c>
      <c r="F3435">
        <v>0.125</v>
      </c>
      <c r="G3435">
        <v>1</v>
      </c>
      <c r="H3435">
        <v>8</v>
      </c>
      <c r="I3435">
        <v>53</v>
      </c>
      <c r="J3435">
        <v>35</v>
      </c>
      <c r="K3435">
        <v>6791</v>
      </c>
      <c r="L3435">
        <v>12107</v>
      </c>
      <c r="M3435">
        <v>128.13207550000001</v>
      </c>
      <c r="N3435">
        <v>345.91428569999999</v>
      </c>
      <c r="O3435">
        <v>18898</v>
      </c>
      <c r="P3435">
        <v>2362.25</v>
      </c>
      <c r="Q3435">
        <v>1</v>
      </c>
      <c r="R3435" t="s">
        <v>50</v>
      </c>
      <c r="S3435">
        <f t="shared" si="55"/>
        <v>1</v>
      </c>
      <c r="T3435" t="str">
        <f>IF(Q3435=S3435,"true","false")</f>
        <v>true</v>
      </c>
    </row>
    <row r="3436" spans="1:20" x14ac:dyDescent="0.45">
      <c r="A3436" t="s">
        <v>5379</v>
      </c>
      <c r="B3436">
        <v>10</v>
      </c>
      <c r="C3436">
        <v>35966</v>
      </c>
      <c r="D3436">
        <v>3508435</v>
      </c>
      <c r="E3436">
        <v>2.7804040000000002E-3</v>
      </c>
      <c r="F3436">
        <v>368.6980537</v>
      </c>
      <c r="G3436">
        <v>3596.6</v>
      </c>
      <c r="H3436">
        <v>97.548657070000004</v>
      </c>
      <c r="I3436">
        <v>25066381</v>
      </c>
      <c r="J3436">
        <v>13891712</v>
      </c>
      <c r="K3436">
        <v>1505702419</v>
      </c>
      <c r="L3436">
        <v>974280924</v>
      </c>
      <c r="M3436">
        <v>60.06860021</v>
      </c>
      <c r="N3436">
        <v>70.133970820000002</v>
      </c>
      <c r="O3436">
        <v>68953.548989999996</v>
      </c>
      <c r="P3436">
        <v>706.86312929999997</v>
      </c>
      <c r="Q3436">
        <v>0</v>
      </c>
      <c r="R3436" t="s">
        <v>509</v>
      </c>
      <c r="S3436">
        <f t="shared" si="55"/>
        <v>0</v>
      </c>
      <c r="T3436" t="str">
        <f>IF(Q3436=S3436,"true","false")</f>
        <v>true</v>
      </c>
    </row>
    <row r="3437" spans="1:20" x14ac:dyDescent="0.45">
      <c r="A3437" t="s">
        <v>5380</v>
      </c>
      <c r="B3437">
        <v>12</v>
      </c>
      <c r="C3437">
        <v>1629</v>
      </c>
      <c r="D3437">
        <v>71039</v>
      </c>
      <c r="E3437">
        <v>8.8397790000000004E-2</v>
      </c>
      <c r="F3437">
        <v>37.354706569999998</v>
      </c>
      <c r="G3437">
        <v>135.75</v>
      </c>
      <c r="H3437">
        <v>43.608962550000001</v>
      </c>
      <c r="I3437">
        <v>82219</v>
      </c>
      <c r="J3437">
        <v>81059</v>
      </c>
      <c r="K3437">
        <v>8995063</v>
      </c>
      <c r="L3437">
        <v>5836243</v>
      </c>
      <c r="M3437">
        <v>109.40370230000001</v>
      </c>
      <c r="N3437">
        <v>71.999938319999998</v>
      </c>
      <c r="O3437">
        <v>9104.5463469999995</v>
      </c>
      <c r="P3437">
        <v>208.77695349999999</v>
      </c>
      <c r="Q3437">
        <v>1</v>
      </c>
      <c r="R3437" t="s">
        <v>963</v>
      </c>
      <c r="S3437">
        <f t="shared" si="55"/>
        <v>1</v>
      </c>
      <c r="T3437" t="str">
        <f>IF(Q3437=S3437,"true","false")</f>
        <v>true</v>
      </c>
    </row>
    <row r="3438" spans="1:20" x14ac:dyDescent="0.45">
      <c r="A3438" t="s">
        <v>5381</v>
      </c>
      <c r="B3438">
        <v>14</v>
      </c>
      <c r="C3438">
        <v>264</v>
      </c>
      <c r="D3438">
        <v>14965</v>
      </c>
      <c r="E3438">
        <v>0.74242424200000001</v>
      </c>
      <c r="F3438">
        <v>4.657266956</v>
      </c>
      <c r="G3438">
        <v>18.85714286</v>
      </c>
      <c r="H3438">
        <v>56.685606059999998</v>
      </c>
      <c r="I3438">
        <v>307561</v>
      </c>
      <c r="J3438">
        <v>268750</v>
      </c>
      <c r="K3438">
        <v>26631516</v>
      </c>
      <c r="L3438">
        <v>14484466</v>
      </c>
      <c r="M3438">
        <v>86.589379019999996</v>
      </c>
      <c r="N3438">
        <v>53.895687440000003</v>
      </c>
      <c r="O3438">
        <v>155742.3561</v>
      </c>
      <c r="P3438">
        <v>2747.4762449999998</v>
      </c>
      <c r="Q3438">
        <v>-1</v>
      </c>
      <c r="R3438" t="s">
        <v>5382</v>
      </c>
      <c r="S3438">
        <f t="shared" si="55"/>
        <v>1</v>
      </c>
      <c r="T3438" t="str">
        <f>IF(Q3438=S3438,"true","false")</f>
        <v>false</v>
      </c>
    </row>
    <row r="3439" spans="1:20" x14ac:dyDescent="0.45">
      <c r="A3439" t="s">
        <v>5383</v>
      </c>
      <c r="B3439">
        <v>7</v>
      </c>
      <c r="C3439">
        <v>736</v>
      </c>
      <c r="D3439">
        <v>9326</v>
      </c>
      <c r="E3439">
        <v>6.6576087000000006E-2</v>
      </c>
      <c r="F3439">
        <v>58.084494960000001</v>
      </c>
      <c r="G3439">
        <v>105.1428571</v>
      </c>
      <c r="H3439">
        <v>12.67119565</v>
      </c>
      <c r="I3439">
        <v>171571</v>
      </c>
      <c r="J3439">
        <v>155966</v>
      </c>
      <c r="K3439">
        <v>14094111</v>
      </c>
      <c r="L3439">
        <v>9835379</v>
      </c>
      <c r="M3439">
        <v>82.147396700000002</v>
      </c>
      <c r="N3439">
        <v>63.061045360000001</v>
      </c>
      <c r="O3439">
        <v>32512.89402</v>
      </c>
      <c r="P3439">
        <v>2565.8899849999998</v>
      </c>
      <c r="Q3439">
        <v>0</v>
      </c>
      <c r="R3439" t="s">
        <v>5384</v>
      </c>
      <c r="S3439">
        <f t="shared" si="55"/>
        <v>1</v>
      </c>
      <c r="T3439" t="str">
        <f>IF(Q3439=S3439,"true","false")</f>
        <v>false</v>
      </c>
    </row>
    <row r="3440" spans="1:20" x14ac:dyDescent="0.45">
      <c r="A3440" t="s">
        <v>3386</v>
      </c>
      <c r="B3440">
        <v>11</v>
      </c>
      <c r="C3440">
        <v>11</v>
      </c>
      <c r="D3440">
        <v>19</v>
      </c>
      <c r="E3440">
        <v>11</v>
      </c>
      <c r="F3440">
        <v>6.3684210529999996</v>
      </c>
      <c r="G3440">
        <v>1</v>
      </c>
      <c r="H3440">
        <v>1.7272727269999999</v>
      </c>
      <c r="I3440">
        <v>127</v>
      </c>
      <c r="J3440">
        <v>103</v>
      </c>
      <c r="K3440">
        <v>8510</v>
      </c>
      <c r="L3440">
        <v>44135</v>
      </c>
      <c r="M3440">
        <v>67.007874020000003</v>
      </c>
      <c r="N3440">
        <v>428.4951456</v>
      </c>
      <c r="O3440">
        <v>4785.9090910000004</v>
      </c>
      <c r="P3440">
        <v>2770.7894740000002</v>
      </c>
      <c r="Q3440">
        <v>1</v>
      </c>
      <c r="R3440" t="s">
        <v>30</v>
      </c>
      <c r="S3440">
        <f t="shared" si="55"/>
        <v>1</v>
      </c>
      <c r="T3440" t="str">
        <f>IF(Q3440=S3440,"true","false")</f>
        <v>true</v>
      </c>
    </row>
    <row r="3441" spans="1:20" x14ac:dyDescent="0.45">
      <c r="A3441" t="s">
        <v>5386</v>
      </c>
      <c r="B3441">
        <v>1</v>
      </c>
      <c r="C3441">
        <v>35</v>
      </c>
      <c r="D3441">
        <v>362</v>
      </c>
      <c r="E3441">
        <v>2.8571428999999999E-2</v>
      </c>
      <c r="F3441">
        <v>3.3839779010000002</v>
      </c>
      <c r="G3441">
        <v>35</v>
      </c>
      <c r="H3441">
        <v>10.34285714</v>
      </c>
      <c r="I3441">
        <v>395</v>
      </c>
      <c r="J3441">
        <v>168</v>
      </c>
      <c r="K3441">
        <v>30476</v>
      </c>
      <c r="L3441">
        <v>45500</v>
      </c>
      <c r="M3441">
        <v>77.154430379999994</v>
      </c>
      <c r="N3441">
        <v>270.83333329999999</v>
      </c>
      <c r="O3441">
        <v>2170.7428570000002</v>
      </c>
      <c r="P3441">
        <v>209.87845300000001</v>
      </c>
      <c r="Q3441">
        <v>-1</v>
      </c>
      <c r="R3441" t="s">
        <v>5387</v>
      </c>
      <c r="S3441">
        <f t="shared" si="55"/>
        <v>0</v>
      </c>
      <c r="T3441" t="str">
        <f>IF(Q3441=S3441,"true","false")</f>
        <v>false</v>
      </c>
    </row>
    <row r="3442" spans="1:20" x14ac:dyDescent="0.45">
      <c r="A3442" t="s">
        <v>3433</v>
      </c>
      <c r="B3442">
        <v>82</v>
      </c>
      <c r="C3442">
        <v>84</v>
      </c>
      <c r="D3442">
        <v>2386</v>
      </c>
      <c r="E3442">
        <v>80.047619049999994</v>
      </c>
      <c r="F3442">
        <v>2.9572506289999998</v>
      </c>
      <c r="G3442">
        <v>1.0243902439999999</v>
      </c>
      <c r="H3442">
        <v>28.4047619</v>
      </c>
      <c r="I3442">
        <v>51772</v>
      </c>
      <c r="J3442">
        <v>47956</v>
      </c>
      <c r="K3442">
        <v>20008844</v>
      </c>
      <c r="L3442">
        <v>20287524</v>
      </c>
      <c r="M3442">
        <v>386.48002780000002</v>
      </c>
      <c r="N3442">
        <v>423.04454079999999</v>
      </c>
      <c r="O3442">
        <v>479718.6667</v>
      </c>
      <c r="P3442">
        <v>16888.670580000002</v>
      </c>
      <c r="Q3442">
        <v>1</v>
      </c>
      <c r="R3442" t="s">
        <v>50</v>
      </c>
      <c r="S3442">
        <f t="shared" si="55"/>
        <v>1</v>
      </c>
      <c r="T3442" t="str">
        <f>IF(Q3442=S3442,"true","false")</f>
        <v>true</v>
      </c>
    </row>
    <row r="3443" spans="1:20" x14ac:dyDescent="0.45">
      <c r="A3443" t="s">
        <v>3434</v>
      </c>
      <c r="B3443">
        <v>128</v>
      </c>
      <c r="C3443">
        <v>550</v>
      </c>
      <c r="D3443">
        <v>3890</v>
      </c>
      <c r="E3443">
        <v>29.789090909999999</v>
      </c>
      <c r="F3443">
        <v>77.763496140000001</v>
      </c>
      <c r="G3443">
        <v>4.296875</v>
      </c>
      <c r="H3443">
        <v>7.0727272729999999</v>
      </c>
      <c r="I3443">
        <v>4133</v>
      </c>
      <c r="J3443">
        <v>3059</v>
      </c>
      <c r="K3443">
        <v>866044</v>
      </c>
      <c r="L3443">
        <v>1139168</v>
      </c>
      <c r="M3443">
        <v>209.54367289999999</v>
      </c>
      <c r="N3443">
        <v>372.39882310000002</v>
      </c>
      <c r="O3443">
        <v>3645.84</v>
      </c>
      <c r="P3443">
        <v>515.47866320000003</v>
      </c>
      <c r="Q3443">
        <v>1</v>
      </c>
      <c r="R3443" t="s">
        <v>1044</v>
      </c>
      <c r="S3443">
        <f t="shared" si="55"/>
        <v>1</v>
      </c>
      <c r="T3443" t="str">
        <f>IF(Q3443=S3443,"true","false")</f>
        <v>true</v>
      </c>
    </row>
    <row r="3444" spans="1:20" x14ac:dyDescent="0.45">
      <c r="A3444" t="s">
        <v>5390</v>
      </c>
      <c r="B3444">
        <v>95</v>
      </c>
      <c r="C3444">
        <v>106</v>
      </c>
      <c r="D3444">
        <v>1348</v>
      </c>
      <c r="E3444">
        <v>85.141509429999999</v>
      </c>
      <c r="F3444">
        <v>8.3353115730000003</v>
      </c>
      <c r="G3444">
        <v>1.1157894740000001</v>
      </c>
      <c r="H3444">
        <v>12.716981130000001</v>
      </c>
      <c r="I3444">
        <v>31835</v>
      </c>
      <c r="J3444">
        <v>46485</v>
      </c>
      <c r="K3444">
        <v>3067386</v>
      </c>
      <c r="L3444">
        <v>45746973</v>
      </c>
      <c r="M3444">
        <v>96.352630750000003</v>
      </c>
      <c r="N3444">
        <v>984.12333009999998</v>
      </c>
      <c r="O3444">
        <v>460512.82079999999</v>
      </c>
      <c r="P3444">
        <v>36212.432489999999</v>
      </c>
      <c r="Q3444">
        <v>-1</v>
      </c>
      <c r="R3444" t="s">
        <v>2162</v>
      </c>
      <c r="S3444">
        <f t="shared" si="55"/>
        <v>1</v>
      </c>
      <c r="T3444" t="str">
        <f>IF(Q3444=S3444,"true","false")</f>
        <v>false</v>
      </c>
    </row>
    <row r="3445" spans="1:20" x14ac:dyDescent="0.45">
      <c r="A3445" t="s">
        <v>5391</v>
      </c>
      <c r="B3445">
        <v>9</v>
      </c>
      <c r="C3445">
        <v>9</v>
      </c>
      <c r="D3445">
        <v>128</v>
      </c>
      <c r="E3445">
        <v>9</v>
      </c>
      <c r="F3445">
        <v>0.6328125</v>
      </c>
      <c r="G3445">
        <v>1</v>
      </c>
      <c r="H3445">
        <v>14.222222220000001</v>
      </c>
      <c r="I3445">
        <v>18434</v>
      </c>
      <c r="J3445">
        <v>42913</v>
      </c>
      <c r="K3445">
        <v>859394</v>
      </c>
      <c r="L3445">
        <v>58899284</v>
      </c>
      <c r="M3445">
        <v>46.620049909999999</v>
      </c>
      <c r="N3445">
        <v>1372.527765</v>
      </c>
      <c r="O3445">
        <v>6639853.1109999996</v>
      </c>
      <c r="P3445">
        <v>466864.67190000002</v>
      </c>
      <c r="Q3445">
        <v>-1</v>
      </c>
      <c r="R3445" t="s">
        <v>2211</v>
      </c>
      <c r="S3445">
        <f t="shared" si="55"/>
        <v>1</v>
      </c>
      <c r="T3445" t="str">
        <f>IF(Q3445=S3445,"true","false")</f>
        <v>false</v>
      </c>
    </row>
    <row r="3446" spans="1:20" x14ac:dyDescent="0.45">
      <c r="A3446" t="s">
        <v>3437</v>
      </c>
      <c r="B3446">
        <v>30</v>
      </c>
      <c r="C3446">
        <v>30</v>
      </c>
      <c r="D3446">
        <v>127</v>
      </c>
      <c r="E3446">
        <v>30</v>
      </c>
      <c r="F3446">
        <v>7.0866141730000001</v>
      </c>
      <c r="G3446">
        <v>1</v>
      </c>
      <c r="H3446">
        <v>4.233333333</v>
      </c>
      <c r="I3446">
        <v>820</v>
      </c>
      <c r="J3446">
        <v>727</v>
      </c>
      <c r="K3446">
        <v>161543</v>
      </c>
      <c r="L3446">
        <v>139516</v>
      </c>
      <c r="M3446">
        <v>197.0036585</v>
      </c>
      <c r="N3446">
        <v>191.9064649</v>
      </c>
      <c r="O3446">
        <v>10035.299999999999</v>
      </c>
      <c r="P3446">
        <v>2370.5433069999999</v>
      </c>
      <c r="Q3446">
        <v>1</v>
      </c>
      <c r="R3446" t="s">
        <v>415</v>
      </c>
      <c r="S3446">
        <f t="shared" si="55"/>
        <v>1</v>
      </c>
      <c r="T3446" t="str">
        <f>IF(Q3446=S3446,"true","false")</f>
        <v>true</v>
      </c>
    </row>
    <row r="3447" spans="1:20" x14ac:dyDescent="0.45">
      <c r="A3447" t="s">
        <v>3445</v>
      </c>
      <c r="B3447">
        <v>141</v>
      </c>
      <c r="C3447">
        <v>151</v>
      </c>
      <c r="D3447">
        <v>878</v>
      </c>
      <c r="E3447">
        <v>131.66225170000001</v>
      </c>
      <c r="F3447">
        <v>25.969248289999999</v>
      </c>
      <c r="G3447">
        <v>1.0709219860000001</v>
      </c>
      <c r="H3447">
        <v>5.8145695359999996</v>
      </c>
      <c r="I3447">
        <v>20283</v>
      </c>
      <c r="J3447">
        <v>28370</v>
      </c>
      <c r="K3447">
        <v>1430332</v>
      </c>
      <c r="L3447">
        <v>33467882</v>
      </c>
      <c r="M3447">
        <v>70.518759549999999</v>
      </c>
      <c r="N3447">
        <v>1179.692704</v>
      </c>
      <c r="O3447">
        <v>231114</v>
      </c>
      <c r="P3447">
        <v>39747.396359999999</v>
      </c>
      <c r="Q3447">
        <v>1</v>
      </c>
      <c r="R3447" t="s">
        <v>30</v>
      </c>
      <c r="S3447">
        <f t="shared" si="55"/>
        <v>1</v>
      </c>
      <c r="T3447" t="str">
        <f>IF(Q3447=S3447,"true","false")</f>
        <v>true</v>
      </c>
    </row>
    <row r="3448" spans="1:20" x14ac:dyDescent="0.45">
      <c r="A3448" t="s">
        <v>5394</v>
      </c>
      <c r="B3448">
        <v>8</v>
      </c>
      <c r="C3448">
        <v>206</v>
      </c>
      <c r="D3448">
        <v>4764</v>
      </c>
      <c r="E3448">
        <v>0.31067961199999999</v>
      </c>
      <c r="F3448">
        <v>8.9076406380000002</v>
      </c>
      <c r="G3448">
        <v>25.75</v>
      </c>
      <c r="H3448">
        <v>23.126213589999999</v>
      </c>
      <c r="I3448">
        <v>51315</v>
      </c>
      <c r="J3448">
        <v>44801</v>
      </c>
      <c r="K3448">
        <v>3921546</v>
      </c>
      <c r="L3448">
        <v>2783526</v>
      </c>
      <c r="M3448">
        <v>76.421046480000001</v>
      </c>
      <c r="N3448">
        <v>62.130889940000003</v>
      </c>
      <c r="O3448">
        <v>32548.893199999999</v>
      </c>
      <c r="P3448">
        <v>1407.4458440000001</v>
      </c>
      <c r="Q3448">
        <v>-1</v>
      </c>
      <c r="R3448" t="s">
        <v>1341</v>
      </c>
      <c r="S3448">
        <f t="shared" si="55"/>
        <v>1</v>
      </c>
      <c r="T3448" t="str">
        <f>IF(Q3448=S3448,"true","false")</f>
        <v>false</v>
      </c>
    </row>
    <row r="3449" spans="1:20" x14ac:dyDescent="0.45">
      <c r="A3449" t="s">
        <v>3517</v>
      </c>
      <c r="B3449">
        <v>32</v>
      </c>
      <c r="C3449">
        <v>752</v>
      </c>
      <c r="D3449">
        <v>66515</v>
      </c>
      <c r="E3449">
        <v>1.3617021279999999</v>
      </c>
      <c r="F3449">
        <v>8.5019018269999993</v>
      </c>
      <c r="G3449">
        <v>23.5</v>
      </c>
      <c r="H3449">
        <v>88.450797870000002</v>
      </c>
      <c r="I3449">
        <v>851049</v>
      </c>
      <c r="J3449">
        <v>776039</v>
      </c>
      <c r="K3449">
        <v>75612704</v>
      </c>
      <c r="L3449">
        <v>40970445</v>
      </c>
      <c r="M3449">
        <v>88.846475350000006</v>
      </c>
      <c r="N3449">
        <v>52.794311880000002</v>
      </c>
      <c r="O3449">
        <v>155030.78320000001</v>
      </c>
      <c r="P3449">
        <v>1752.734706</v>
      </c>
      <c r="Q3449">
        <v>1</v>
      </c>
      <c r="R3449" t="s">
        <v>3518</v>
      </c>
      <c r="S3449">
        <f t="shared" si="55"/>
        <v>1</v>
      </c>
      <c r="T3449" t="str">
        <f>IF(Q3449=S3449,"true","false")</f>
        <v>true</v>
      </c>
    </row>
    <row r="3450" spans="1:20" x14ac:dyDescent="0.45">
      <c r="A3450" t="s">
        <v>5397</v>
      </c>
      <c r="B3450">
        <v>6</v>
      </c>
      <c r="C3450">
        <v>108</v>
      </c>
      <c r="D3450">
        <v>27351</v>
      </c>
      <c r="E3450">
        <v>0.33333333300000001</v>
      </c>
      <c r="F3450">
        <v>0.42645607099999999</v>
      </c>
      <c r="G3450">
        <v>18</v>
      </c>
      <c r="H3450">
        <v>253.25</v>
      </c>
      <c r="I3450">
        <v>211880</v>
      </c>
      <c r="J3450">
        <v>183546</v>
      </c>
      <c r="K3450">
        <v>12582928</v>
      </c>
      <c r="L3450">
        <v>7985117</v>
      </c>
      <c r="M3450">
        <v>59.387049269999999</v>
      </c>
      <c r="N3450">
        <v>43.504718160000003</v>
      </c>
      <c r="O3450">
        <v>190444.86110000001</v>
      </c>
      <c r="P3450">
        <v>752.00340019999999</v>
      </c>
      <c r="Q3450">
        <v>-1</v>
      </c>
      <c r="R3450" t="s">
        <v>5398</v>
      </c>
      <c r="S3450">
        <f t="shared" si="55"/>
        <v>1</v>
      </c>
      <c r="T3450" t="str">
        <f>IF(Q3450=S3450,"true","false")</f>
        <v>false</v>
      </c>
    </row>
    <row r="3451" spans="1:20" x14ac:dyDescent="0.45">
      <c r="A3451" t="s">
        <v>5399</v>
      </c>
      <c r="B3451">
        <v>8</v>
      </c>
      <c r="C3451">
        <v>8</v>
      </c>
      <c r="D3451">
        <v>15</v>
      </c>
      <c r="E3451">
        <v>8</v>
      </c>
      <c r="F3451">
        <v>4.266666667</v>
      </c>
      <c r="G3451">
        <v>1</v>
      </c>
      <c r="H3451">
        <v>1.875</v>
      </c>
      <c r="I3451">
        <v>108</v>
      </c>
      <c r="J3451">
        <v>103</v>
      </c>
      <c r="K3451">
        <v>20320</v>
      </c>
      <c r="L3451">
        <v>33315</v>
      </c>
      <c r="M3451">
        <v>188.14814809999999</v>
      </c>
      <c r="N3451">
        <v>323.44660190000002</v>
      </c>
      <c r="O3451">
        <v>6704.375</v>
      </c>
      <c r="P3451">
        <v>3575.666667</v>
      </c>
      <c r="Q3451">
        <v>-1</v>
      </c>
      <c r="R3451" t="s">
        <v>1443</v>
      </c>
      <c r="S3451">
        <f t="shared" si="55"/>
        <v>1</v>
      </c>
      <c r="T3451" t="str">
        <f>IF(Q3451=S3451,"true","false")</f>
        <v>false</v>
      </c>
    </row>
    <row r="3452" spans="1:20" x14ac:dyDescent="0.45">
      <c r="A3452" t="s">
        <v>5400</v>
      </c>
      <c r="B3452">
        <v>5</v>
      </c>
      <c r="C3452">
        <v>29</v>
      </c>
      <c r="D3452">
        <v>2849</v>
      </c>
      <c r="E3452">
        <v>0.86206896600000005</v>
      </c>
      <c r="F3452">
        <v>0.29519129500000002</v>
      </c>
      <c r="G3452">
        <v>5.8</v>
      </c>
      <c r="H3452">
        <v>98.241379309999999</v>
      </c>
      <c r="I3452">
        <v>4364</v>
      </c>
      <c r="J3452">
        <v>88</v>
      </c>
      <c r="K3452">
        <v>268050</v>
      </c>
      <c r="L3452">
        <v>22824</v>
      </c>
      <c r="M3452">
        <v>61.42300642</v>
      </c>
      <c r="N3452">
        <v>259.36363640000002</v>
      </c>
      <c r="O3452">
        <v>10030.137930000001</v>
      </c>
      <c r="P3452">
        <v>102.0968761</v>
      </c>
      <c r="Q3452">
        <v>1</v>
      </c>
      <c r="R3452" t="s">
        <v>99</v>
      </c>
      <c r="S3452">
        <f t="shared" si="55"/>
        <v>1</v>
      </c>
      <c r="T3452" t="str">
        <f>IF(Q3452=S3452,"true","false")</f>
        <v>true</v>
      </c>
    </row>
    <row r="3453" spans="1:20" x14ac:dyDescent="0.45">
      <c r="A3453" t="s">
        <v>5401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5</v>
      </c>
      <c r="J3453">
        <v>0</v>
      </c>
      <c r="K3453">
        <v>300</v>
      </c>
      <c r="L3453">
        <v>0</v>
      </c>
      <c r="M3453">
        <v>60</v>
      </c>
      <c r="N3453">
        <v>0</v>
      </c>
      <c r="O3453">
        <v>300</v>
      </c>
      <c r="P3453">
        <v>300</v>
      </c>
      <c r="Q3453">
        <v>1</v>
      </c>
      <c r="R3453" t="s">
        <v>2549</v>
      </c>
      <c r="S3453">
        <f t="shared" si="55"/>
        <v>1</v>
      </c>
      <c r="T3453" t="str">
        <f>IF(Q3453=S3453,"true","false")</f>
        <v>true</v>
      </c>
    </row>
    <row r="3454" spans="1:20" x14ac:dyDescent="0.45">
      <c r="A3454" t="s">
        <v>5402</v>
      </c>
      <c r="B3454">
        <v>6</v>
      </c>
      <c r="C3454">
        <v>6</v>
      </c>
      <c r="D3454">
        <v>94</v>
      </c>
      <c r="E3454">
        <v>6</v>
      </c>
      <c r="F3454">
        <v>0.38297872300000002</v>
      </c>
      <c r="G3454">
        <v>1</v>
      </c>
      <c r="H3454">
        <v>15.66666667</v>
      </c>
      <c r="I3454">
        <v>2842</v>
      </c>
      <c r="J3454">
        <v>3181</v>
      </c>
      <c r="K3454">
        <v>320597</v>
      </c>
      <c r="L3454">
        <v>2589038</v>
      </c>
      <c r="M3454">
        <v>112.8068262</v>
      </c>
      <c r="N3454">
        <v>813.9069475</v>
      </c>
      <c r="O3454">
        <v>484939.1667</v>
      </c>
      <c r="P3454">
        <v>30953.563829999999</v>
      </c>
      <c r="Q3454">
        <v>0</v>
      </c>
      <c r="R3454" t="s">
        <v>3840</v>
      </c>
      <c r="S3454">
        <f t="shared" si="55"/>
        <v>1</v>
      </c>
      <c r="T3454" t="str">
        <f>IF(Q3454=S3454,"true","false")</f>
        <v>false</v>
      </c>
    </row>
    <row r="3455" spans="1:20" x14ac:dyDescent="0.45">
      <c r="A3455" t="s">
        <v>5403</v>
      </c>
      <c r="B3455">
        <v>2</v>
      </c>
      <c r="C3455">
        <v>2</v>
      </c>
      <c r="D3455">
        <v>4</v>
      </c>
      <c r="E3455">
        <v>2</v>
      </c>
      <c r="F3455">
        <v>1</v>
      </c>
      <c r="G3455">
        <v>1</v>
      </c>
      <c r="H3455">
        <v>2</v>
      </c>
      <c r="I3455">
        <v>12</v>
      </c>
      <c r="J3455">
        <v>0</v>
      </c>
      <c r="K3455">
        <v>608</v>
      </c>
      <c r="L3455">
        <v>0</v>
      </c>
      <c r="M3455">
        <v>50.666666669999998</v>
      </c>
      <c r="N3455">
        <v>0</v>
      </c>
      <c r="O3455">
        <v>304</v>
      </c>
      <c r="P3455">
        <v>152</v>
      </c>
      <c r="Q3455">
        <v>-1</v>
      </c>
      <c r="R3455" t="s">
        <v>1976</v>
      </c>
      <c r="S3455">
        <f t="shared" si="55"/>
        <v>1</v>
      </c>
      <c r="T3455" t="str">
        <f>IF(Q3455=S3455,"true","false")</f>
        <v>false</v>
      </c>
    </row>
    <row r="3456" spans="1:20" x14ac:dyDescent="0.45">
      <c r="A3456" t="s">
        <v>5404</v>
      </c>
      <c r="B3456">
        <v>1</v>
      </c>
      <c r="C3456">
        <v>10</v>
      </c>
      <c r="D3456">
        <v>28</v>
      </c>
      <c r="E3456">
        <v>0.1</v>
      </c>
      <c r="F3456">
        <v>3.5714285710000002</v>
      </c>
      <c r="G3456">
        <v>10</v>
      </c>
      <c r="H3456">
        <v>2.8</v>
      </c>
      <c r="I3456">
        <v>470</v>
      </c>
      <c r="J3456">
        <v>448</v>
      </c>
      <c r="K3456">
        <v>60031</v>
      </c>
      <c r="L3456">
        <v>354998</v>
      </c>
      <c r="M3456">
        <v>127.72553189999999</v>
      </c>
      <c r="N3456">
        <v>792.40625</v>
      </c>
      <c r="O3456">
        <v>41502.9</v>
      </c>
      <c r="P3456">
        <v>14822.46429</v>
      </c>
      <c r="Q3456">
        <v>-1</v>
      </c>
      <c r="R3456" t="s">
        <v>2749</v>
      </c>
      <c r="S3456">
        <f t="shared" si="55"/>
        <v>1</v>
      </c>
      <c r="T3456" t="str">
        <f>IF(Q3456=S3456,"true","false")</f>
        <v>false</v>
      </c>
    </row>
    <row r="3457" spans="1:20" x14ac:dyDescent="0.45">
      <c r="A3457" t="s">
        <v>5405</v>
      </c>
      <c r="B3457">
        <v>4</v>
      </c>
      <c r="C3457">
        <v>4</v>
      </c>
      <c r="D3457">
        <v>71</v>
      </c>
      <c r="E3457">
        <v>4</v>
      </c>
      <c r="F3457">
        <v>0.22535211299999999</v>
      </c>
      <c r="G3457">
        <v>1</v>
      </c>
      <c r="H3457">
        <v>17.75</v>
      </c>
      <c r="I3457">
        <v>744</v>
      </c>
      <c r="J3457">
        <v>710</v>
      </c>
      <c r="K3457">
        <v>52092</v>
      </c>
      <c r="L3457">
        <v>483057</v>
      </c>
      <c r="M3457">
        <v>70.016129030000002</v>
      </c>
      <c r="N3457">
        <v>680.36197179999999</v>
      </c>
      <c r="O3457">
        <v>133787.25</v>
      </c>
      <c r="P3457">
        <v>7537.309859</v>
      </c>
      <c r="Q3457">
        <v>1</v>
      </c>
      <c r="R3457" t="s">
        <v>50</v>
      </c>
      <c r="S3457">
        <f t="shared" si="55"/>
        <v>1</v>
      </c>
      <c r="T3457" t="str">
        <f>IF(Q3457=S3457,"true","false")</f>
        <v>true</v>
      </c>
    </row>
    <row r="3458" spans="1:20" x14ac:dyDescent="0.45">
      <c r="A3458" t="s">
        <v>5406</v>
      </c>
      <c r="B3458">
        <v>6</v>
      </c>
      <c r="C3458">
        <v>6</v>
      </c>
      <c r="D3458">
        <v>299</v>
      </c>
      <c r="E3458">
        <v>6</v>
      </c>
      <c r="F3458">
        <v>0.120401338</v>
      </c>
      <c r="G3458">
        <v>1</v>
      </c>
      <c r="H3458">
        <v>49.833333330000002</v>
      </c>
      <c r="I3458">
        <v>2342</v>
      </c>
      <c r="J3458">
        <v>1988</v>
      </c>
      <c r="K3458">
        <v>413440</v>
      </c>
      <c r="L3458">
        <v>489840</v>
      </c>
      <c r="M3458">
        <v>176.53287789999999</v>
      </c>
      <c r="N3458">
        <v>246.39839029999999</v>
      </c>
      <c r="O3458">
        <v>150546.6667</v>
      </c>
      <c r="P3458">
        <v>3021.0033440000002</v>
      </c>
      <c r="Q3458">
        <v>1</v>
      </c>
      <c r="R3458" t="s">
        <v>93</v>
      </c>
      <c r="S3458">
        <f t="shared" si="55"/>
        <v>1</v>
      </c>
      <c r="T3458" t="str">
        <f>IF(Q3458=S3458,"true","false")</f>
        <v>true</v>
      </c>
    </row>
    <row r="3459" spans="1:20" x14ac:dyDescent="0.45">
      <c r="A3459" t="s">
        <v>5407</v>
      </c>
      <c r="B3459">
        <v>1</v>
      </c>
      <c r="C3459">
        <v>1</v>
      </c>
      <c r="D3459">
        <v>2</v>
      </c>
      <c r="E3459">
        <v>1</v>
      </c>
      <c r="F3459">
        <v>0.5</v>
      </c>
      <c r="G3459">
        <v>1</v>
      </c>
      <c r="H3459">
        <v>2</v>
      </c>
      <c r="I3459">
        <v>12</v>
      </c>
      <c r="J3459">
        <v>11</v>
      </c>
      <c r="K3459">
        <v>1826</v>
      </c>
      <c r="L3459">
        <v>2384</v>
      </c>
      <c r="M3459">
        <v>152.16666670000001</v>
      </c>
      <c r="N3459">
        <v>216.72727269999999</v>
      </c>
      <c r="O3459">
        <v>4210</v>
      </c>
      <c r="P3459">
        <v>2105</v>
      </c>
      <c r="Q3459">
        <v>-1</v>
      </c>
      <c r="R3459" t="s">
        <v>5408</v>
      </c>
      <c r="S3459">
        <f t="shared" ref="S3459:S3522" si="56">IF(AND(E3459&lt;0.05,C3459&gt;10),0,1)</f>
        <v>1</v>
      </c>
      <c r="T3459" t="str">
        <f>IF(Q3459=S3459,"true","false")</f>
        <v>false</v>
      </c>
    </row>
    <row r="3460" spans="1:20" x14ac:dyDescent="0.45">
      <c r="A3460" t="s">
        <v>5409</v>
      </c>
      <c r="B3460">
        <v>8</v>
      </c>
      <c r="C3460">
        <v>8</v>
      </c>
      <c r="D3460">
        <v>336</v>
      </c>
      <c r="E3460">
        <v>8</v>
      </c>
      <c r="F3460">
        <v>0.19047618999999999</v>
      </c>
      <c r="G3460">
        <v>1</v>
      </c>
      <c r="H3460">
        <v>42</v>
      </c>
      <c r="I3460">
        <v>1407</v>
      </c>
      <c r="J3460">
        <v>866</v>
      </c>
      <c r="K3460">
        <v>561507</v>
      </c>
      <c r="L3460">
        <v>75092</v>
      </c>
      <c r="M3460">
        <v>399.08102350000001</v>
      </c>
      <c r="N3460">
        <v>86.711316400000001</v>
      </c>
      <c r="O3460">
        <v>79574.875</v>
      </c>
      <c r="P3460">
        <v>1894.6398810000001</v>
      </c>
      <c r="Q3460">
        <v>1</v>
      </c>
      <c r="R3460" t="s">
        <v>50</v>
      </c>
      <c r="S3460">
        <f t="shared" si="56"/>
        <v>1</v>
      </c>
      <c r="T3460" t="str">
        <f>IF(Q3460=S3460,"true","false")</f>
        <v>true</v>
      </c>
    </row>
    <row r="3461" spans="1:20" x14ac:dyDescent="0.45">
      <c r="A3461" t="s">
        <v>5410</v>
      </c>
      <c r="B3461">
        <v>2</v>
      </c>
      <c r="C3461">
        <v>5</v>
      </c>
      <c r="D3461">
        <v>37</v>
      </c>
      <c r="E3461">
        <v>0.8</v>
      </c>
      <c r="F3461">
        <v>0.675675676</v>
      </c>
      <c r="G3461">
        <v>2.5</v>
      </c>
      <c r="H3461">
        <v>7.4</v>
      </c>
      <c r="I3461">
        <v>233</v>
      </c>
      <c r="J3461">
        <v>176</v>
      </c>
      <c r="K3461">
        <v>20682</v>
      </c>
      <c r="L3461">
        <v>14899</v>
      </c>
      <c r="M3461">
        <v>88.763948499999998</v>
      </c>
      <c r="N3461">
        <v>84.653409089999997</v>
      </c>
      <c r="O3461">
        <v>7116.2</v>
      </c>
      <c r="P3461">
        <v>961.6486486</v>
      </c>
      <c r="Q3461">
        <v>1</v>
      </c>
      <c r="R3461" t="s">
        <v>50</v>
      </c>
      <c r="S3461">
        <f t="shared" si="56"/>
        <v>1</v>
      </c>
      <c r="T3461" t="str">
        <f>IF(Q3461=S3461,"true","false")</f>
        <v>true</v>
      </c>
    </row>
    <row r="3462" spans="1:20" x14ac:dyDescent="0.45">
      <c r="A3462" t="s">
        <v>5411</v>
      </c>
      <c r="B3462">
        <v>1</v>
      </c>
      <c r="C3462">
        <v>1</v>
      </c>
      <c r="D3462">
        <v>6</v>
      </c>
      <c r="E3462">
        <v>1</v>
      </c>
      <c r="F3462">
        <v>0.16666666699999999</v>
      </c>
      <c r="G3462">
        <v>1</v>
      </c>
      <c r="H3462">
        <v>6</v>
      </c>
      <c r="I3462">
        <v>40</v>
      </c>
      <c r="J3462">
        <v>30</v>
      </c>
      <c r="K3462">
        <v>2010</v>
      </c>
      <c r="L3462">
        <v>1887</v>
      </c>
      <c r="M3462">
        <v>50.25</v>
      </c>
      <c r="N3462">
        <v>62.9</v>
      </c>
      <c r="O3462">
        <v>3897</v>
      </c>
      <c r="P3462">
        <v>649.5</v>
      </c>
      <c r="Q3462">
        <v>-1</v>
      </c>
      <c r="R3462" t="s">
        <v>194</v>
      </c>
      <c r="S3462">
        <f t="shared" si="56"/>
        <v>1</v>
      </c>
      <c r="T3462" t="str">
        <f>IF(Q3462=S3462,"true","false")</f>
        <v>false</v>
      </c>
    </row>
    <row r="3463" spans="1:20" x14ac:dyDescent="0.45">
      <c r="A3463" t="s">
        <v>5412</v>
      </c>
      <c r="B3463">
        <v>3</v>
      </c>
      <c r="C3463">
        <v>3</v>
      </c>
      <c r="D3463">
        <v>8</v>
      </c>
      <c r="E3463">
        <v>3</v>
      </c>
      <c r="F3463">
        <v>1.125</v>
      </c>
      <c r="G3463">
        <v>1</v>
      </c>
      <c r="H3463">
        <v>2.6666666669999999</v>
      </c>
      <c r="I3463">
        <v>286</v>
      </c>
      <c r="J3463">
        <v>281</v>
      </c>
      <c r="K3463">
        <v>13682</v>
      </c>
      <c r="L3463">
        <v>337054</v>
      </c>
      <c r="M3463">
        <v>47.839160839999998</v>
      </c>
      <c r="N3463">
        <v>1199.480427</v>
      </c>
      <c r="O3463">
        <v>116912</v>
      </c>
      <c r="P3463">
        <v>43842</v>
      </c>
      <c r="Q3463">
        <v>-1</v>
      </c>
      <c r="R3463" t="s">
        <v>5413</v>
      </c>
      <c r="S3463">
        <f t="shared" si="56"/>
        <v>1</v>
      </c>
      <c r="T3463" t="str">
        <f>IF(Q3463=S3463,"true","false")</f>
        <v>false</v>
      </c>
    </row>
    <row r="3464" spans="1:20" x14ac:dyDescent="0.45">
      <c r="A3464" t="s">
        <v>5414</v>
      </c>
      <c r="B3464">
        <v>2</v>
      </c>
      <c r="C3464">
        <v>2</v>
      </c>
      <c r="D3464">
        <v>2</v>
      </c>
      <c r="E3464">
        <v>2</v>
      </c>
      <c r="F3464">
        <v>2</v>
      </c>
      <c r="G3464">
        <v>1</v>
      </c>
      <c r="H3464">
        <v>1</v>
      </c>
      <c r="I3464">
        <v>19</v>
      </c>
      <c r="J3464">
        <v>18</v>
      </c>
      <c r="K3464">
        <v>4939</v>
      </c>
      <c r="L3464">
        <v>5239</v>
      </c>
      <c r="M3464">
        <v>259.94736840000002</v>
      </c>
      <c r="N3464">
        <v>291.05555559999999</v>
      </c>
      <c r="O3464">
        <v>5089</v>
      </c>
      <c r="P3464">
        <v>5089</v>
      </c>
      <c r="Q3464">
        <v>1</v>
      </c>
      <c r="R3464" t="s">
        <v>112</v>
      </c>
      <c r="S3464">
        <f t="shared" si="56"/>
        <v>1</v>
      </c>
      <c r="T3464" t="str">
        <f>IF(Q3464=S3464,"true","false")</f>
        <v>true</v>
      </c>
    </row>
    <row r="3465" spans="1:20" x14ac:dyDescent="0.45">
      <c r="A3465" t="s">
        <v>184</v>
      </c>
      <c r="B3465">
        <v>1</v>
      </c>
      <c r="C3465">
        <v>1</v>
      </c>
      <c r="D3465">
        <v>3</v>
      </c>
      <c r="E3465">
        <v>1</v>
      </c>
      <c r="F3465">
        <v>0.33333333300000001</v>
      </c>
      <c r="G3465">
        <v>1</v>
      </c>
      <c r="H3465">
        <v>3</v>
      </c>
      <c r="I3465">
        <v>39</v>
      </c>
      <c r="J3465">
        <v>33</v>
      </c>
      <c r="K3465">
        <v>4998</v>
      </c>
      <c r="L3465">
        <v>18303</v>
      </c>
      <c r="M3465">
        <v>128.1538462</v>
      </c>
      <c r="N3465">
        <v>554.63636359999998</v>
      </c>
      <c r="O3465">
        <v>23301</v>
      </c>
      <c r="P3465">
        <v>7767</v>
      </c>
      <c r="Q3465">
        <v>-1</v>
      </c>
      <c r="R3465" t="s">
        <v>184</v>
      </c>
      <c r="S3465">
        <f t="shared" si="56"/>
        <v>1</v>
      </c>
      <c r="T3465" t="str">
        <f>IF(Q3465=S3465,"true","false")</f>
        <v>false</v>
      </c>
    </row>
    <row r="3466" spans="1:20" x14ac:dyDescent="0.45">
      <c r="A3466" t="s">
        <v>5415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13</v>
      </c>
      <c r="J3466">
        <v>17</v>
      </c>
      <c r="K3466">
        <v>1872</v>
      </c>
      <c r="L3466">
        <v>8261</v>
      </c>
      <c r="M3466">
        <v>144</v>
      </c>
      <c r="N3466">
        <v>485.94117649999998</v>
      </c>
      <c r="O3466">
        <v>10133</v>
      </c>
      <c r="P3466">
        <v>10133</v>
      </c>
      <c r="Q3466">
        <v>1</v>
      </c>
      <c r="R3466" t="s">
        <v>97</v>
      </c>
      <c r="S3466">
        <f t="shared" si="56"/>
        <v>1</v>
      </c>
      <c r="T3466" t="str">
        <f>IF(Q3466=S3466,"true","false")</f>
        <v>true</v>
      </c>
    </row>
    <row r="3467" spans="1:20" x14ac:dyDescent="0.45">
      <c r="A3467" t="s">
        <v>5416</v>
      </c>
      <c r="B3467">
        <v>3</v>
      </c>
      <c r="C3467">
        <v>3</v>
      </c>
      <c r="D3467">
        <v>3</v>
      </c>
      <c r="E3467">
        <v>3</v>
      </c>
      <c r="F3467">
        <v>3</v>
      </c>
      <c r="G3467">
        <v>1</v>
      </c>
      <c r="H3467">
        <v>1</v>
      </c>
      <c r="I3467">
        <v>120</v>
      </c>
      <c r="J3467">
        <v>98</v>
      </c>
      <c r="K3467">
        <v>46761</v>
      </c>
      <c r="L3467">
        <v>28600</v>
      </c>
      <c r="M3467">
        <v>389.67500000000001</v>
      </c>
      <c r="N3467">
        <v>291.83673470000002</v>
      </c>
      <c r="O3467">
        <v>25120.333330000001</v>
      </c>
      <c r="P3467">
        <v>25120.333330000001</v>
      </c>
      <c r="Q3467">
        <v>1</v>
      </c>
      <c r="R3467" t="s">
        <v>487</v>
      </c>
      <c r="S3467">
        <f t="shared" si="56"/>
        <v>1</v>
      </c>
      <c r="T3467" t="str">
        <f>IF(Q3467=S3467,"true","false")</f>
        <v>true</v>
      </c>
    </row>
    <row r="3468" spans="1:20" x14ac:dyDescent="0.45">
      <c r="A3468" t="s">
        <v>5417</v>
      </c>
      <c r="B3468">
        <v>1</v>
      </c>
      <c r="C3468">
        <v>1</v>
      </c>
      <c r="D3468">
        <v>2</v>
      </c>
      <c r="E3468">
        <v>1</v>
      </c>
      <c r="F3468">
        <v>0.5</v>
      </c>
      <c r="G3468">
        <v>1</v>
      </c>
      <c r="H3468">
        <v>2</v>
      </c>
      <c r="I3468">
        <v>16</v>
      </c>
      <c r="J3468">
        <v>12</v>
      </c>
      <c r="K3468">
        <v>2000</v>
      </c>
      <c r="L3468">
        <v>1608</v>
      </c>
      <c r="M3468">
        <v>125</v>
      </c>
      <c r="N3468">
        <v>134</v>
      </c>
      <c r="O3468">
        <v>3608</v>
      </c>
      <c r="P3468">
        <v>1804</v>
      </c>
      <c r="Q3468">
        <v>-1</v>
      </c>
      <c r="R3468" t="s">
        <v>5418</v>
      </c>
      <c r="S3468">
        <f t="shared" si="56"/>
        <v>1</v>
      </c>
      <c r="T3468" t="str">
        <f>IF(Q3468=S3468,"true","false")</f>
        <v>false</v>
      </c>
    </row>
    <row r="3469" spans="1:20" x14ac:dyDescent="0.45">
      <c r="A3469" t="s">
        <v>5419</v>
      </c>
      <c r="B3469">
        <v>1</v>
      </c>
      <c r="C3469">
        <v>2</v>
      </c>
      <c r="D3469">
        <v>5</v>
      </c>
      <c r="E3469">
        <v>0.5</v>
      </c>
      <c r="F3469">
        <v>0.8</v>
      </c>
      <c r="G3469">
        <v>2</v>
      </c>
      <c r="H3469">
        <v>2.5</v>
      </c>
      <c r="I3469">
        <v>20</v>
      </c>
      <c r="J3469">
        <v>18</v>
      </c>
      <c r="K3469">
        <v>2402</v>
      </c>
      <c r="L3469">
        <v>5182</v>
      </c>
      <c r="M3469">
        <v>120.1</v>
      </c>
      <c r="N3469">
        <v>287.88888889999998</v>
      </c>
      <c r="O3469">
        <v>3792</v>
      </c>
      <c r="P3469">
        <v>1516.8</v>
      </c>
      <c r="Q3469">
        <v>-1</v>
      </c>
      <c r="R3469" t="s">
        <v>922</v>
      </c>
      <c r="S3469">
        <f t="shared" si="56"/>
        <v>1</v>
      </c>
      <c r="T3469" t="str">
        <f>IF(Q3469=S3469,"true","false")</f>
        <v>false</v>
      </c>
    </row>
    <row r="3470" spans="1:20" x14ac:dyDescent="0.45">
      <c r="A3470" t="s">
        <v>5420</v>
      </c>
      <c r="B3470">
        <v>1</v>
      </c>
      <c r="C3470">
        <v>1</v>
      </c>
      <c r="D3470">
        <v>2</v>
      </c>
      <c r="E3470">
        <v>1</v>
      </c>
      <c r="F3470">
        <v>0.5</v>
      </c>
      <c r="G3470">
        <v>1</v>
      </c>
      <c r="H3470">
        <v>2</v>
      </c>
      <c r="I3470">
        <v>7</v>
      </c>
      <c r="J3470">
        <v>6</v>
      </c>
      <c r="K3470">
        <v>862</v>
      </c>
      <c r="L3470">
        <v>3314</v>
      </c>
      <c r="M3470">
        <v>123.1428571</v>
      </c>
      <c r="N3470">
        <v>552.33333330000005</v>
      </c>
      <c r="O3470">
        <v>4176</v>
      </c>
      <c r="P3470">
        <v>2088</v>
      </c>
      <c r="Q3470">
        <v>-1</v>
      </c>
      <c r="R3470" t="s">
        <v>5421</v>
      </c>
      <c r="S3470">
        <f t="shared" si="56"/>
        <v>1</v>
      </c>
      <c r="T3470" t="str">
        <f>IF(Q3470=S3470,"true","false")</f>
        <v>false</v>
      </c>
    </row>
    <row r="3471" spans="1:20" x14ac:dyDescent="0.45">
      <c r="A3471" t="s">
        <v>5422</v>
      </c>
      <c r="B3471">
        <v>1</v>
      </c>
      <c r="C3471">
        <v>1</v>
      </c>
      <c r="D3471">
        <v>32</v>
      </c>
      <c r="E3471">
        <v>1</v>
      </c>
      <c r="F3471">
        <v>3.125E-2</v>
      </c>
      <c r="G3471">
        <v>1</v>
      </c>
      <c r="H3471">
        <v>32</v>
      </c>
      <c r="I3471">
        <v>322</v>
      </c>
      <c r="J3471">
        <v>316</v>
      </c>
      <c r="K3471">
        <v>97762</v>
      </c>
      <c r="L3471">
        <v>25722</v>
      </c>
      <c r="M3471">
        <v>303.6086957</v>
      </c>
      <c r="N3471">
        <v>81.398734180000005</v>
      </c>
      <c r="O3471">
        <v>123484</v>
      </c>
      <c r="P3471">
        <v>3858.875</v>
      </c>
      <c r="Q3471">
        <v>0</v>
      </c>
      <c r="R3471" t="s">
        <v>5423</v>
      </c>
      <c r="S3471">
        <f t="shared" si="56"/>
        <v>1</v>
      </c>
      <c r="T3471" t="str">
        <f>IF(Q3471=S3471,"true","false")</f>
        <v>false</v>
      </c>
    </row>
    <row r="3472" spans="1:20" x14ac:dyDescent="0.45">
      <c r="A3472" t="s">
        <v>5424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78</v>
      </c>
      <c r="J3472">
        <v>76</v>
      </c>
      <c r="K3472">
        <v>4452</v>
      </c>
      <c r="L3472">
        <v>101376</v>
      </c>
      <c r="M3472">
        <v>57.07692308</v>
      </c>
      <c r="N3472">
        <v>1333.8947370000001</v>
      </c>
      <c r="O3472">
        <v>105828</v>
      </c>
      <c r="P3472">
        <v>105828</v>
      </c>
      <c r="Q3472">
        <v>-1</v>
      </c>
      <c r="R3472" t="s">
        <v>211</v>
      </c>
      <c r="S3472">
        <f t="shared" si="56"/>
        <v>1</v>
      </c>
      <c r="T3472" t="str">
        <f>IF(Q3472=S3472,"true","false")</f>
        <v>false</v>
      </c>
    </row>
    <row r="3473" spans="1:20" x14ac:dyDescent="0.45">
      <c r="A3473" t="s">
        <v>5425</v>
      </c>
      <c r="B3473">
        <v>1</v>
      </c>
      <c r="C3473">
        <v>1</v>
      </c>
      <c r="D3473">
        <v>3</v>
      </c>
      <c r="E3473">
        <v>1</v>
      </c>
      <c r="F3473">
        <v>0.33333333300000001</v>
      </c>
      <c r="G3473">
        <v>1</v>
      </c>
      <c r="H3473">
        <v>3</v>
      </c>
      <c r="I3473">
        <v>15</v>
      </c>
      <c r="J3473">
        <v>8</v>
      </c>
      <c r="K3473">
        <v>1352</v>
      </c>
      <c r="L3473">
        <v>3118</v>
      </c>
      <c r="M3473">
        <v>90.133333329999999</v>
      </c>
      <c r="N3473">
        <v>389.75</v>
      </c>
      <c r="O3473">
        <v>4470</v>
      </c>
      <c r="P3473">
        <v>1490</v>
      </c>
      <c r="Q3473">
        <v>-1</v>
      </c>
      <c r="R3473" t="s">
        <v>2868</v>
      </c>
      <c r="S3473">
        <f t="shared" si="56"/>
        <v>1</v>
      </c>
      <c r="T3473" t="str">
        <f>IF(Q3473=S3473,"true","false")</f>
        <v>false</v>
      </c>
    </row>
    <row r="3474" spans="1:20" x14ac:dyDescent="0.45">
      <c r="A3474" t="s">
        <v>5426</v>
      </c>
      <c r="B3474">
        <v>1</v>
      </c>
      <c r="C3474">
        <v>2</v>
      </c>
      <c r="D3474">
        <v>7</v>
      </c>
      <c r="E3474">
        <v>0.5</v>
      </c>
      <c r="F3474">
        <v>0.571428571</v>
      </c>
      <c r="G3474">
        <v>2</v>
      </c>
      <c r="H3474">
        <v>3.5</v>
      </c>
      <c r="I3474">
        <v>110</v>
      </c>
      <c r="J3474">
        <v>99</v>
      </c>
      <c r="K3474">
        <v>23476</v>
      </c>
      <c r="L3474">
        <v>35593</v>
      </c>
      <c r="M3474">
        <v>213.41818180000001</v>
      </c>
      <c r="N3474">
        <v>359.52525250000002</v>
      </c>
      <c r="O3474">
        <v>29534.5</v>
      </c>
      <c r="P3474">
        <v>8438.4285710000004</v>
      </c>
      <c r="Q3474">
        <v>-1</v>
      </c>
      <c r="R3474" t="s">
        <v>5427</v>
      </c>
      <c r="S3474">
        <f t="shared" si="56"/>
        <v>1</v>
      </c>
      <c r="T3474" t="str">
        <f>IF(Q3474=S3474,"true","false")</f>
        <v>false</v>
      </c>
    </row>
    <row r="3475" spans="1:20" x14ac:dyDescent="0.45">
      <c r="A3475" t="s">
        <v>5428</v>
      </c>
      <c r="B3475">
        <v>1</v>
      </c>
      <c r="C3475">
        <v>1</v>
      </c>
      <c r="D3475">
        <v>6331</v>
      </c>
      <c r="E3475">
        <v>1</v>
      </c>
      <c r="F3475">
        <v>1.5795300000000001E-4</v>
      </c>
      <c r="G3475">
        <v>1</v>
      </c>
      <c r="H3475">
        <v>6331</v>
      </c>
      <c r="I3475">
        <v>6339</v>
      </c>
      <c r="J3475">
        <v>6339</v>
      </c>
      <c r="K3475">
        <v>380340</v>
      </c>
      <c r="L3475">
        <v>253560</v>
      </c>
      <c r="M3475">
        <v>60</v>
      </c>
      <c r="N3475">
        <v>40</v>
      </c>
      <c r="O3475">
        <v>633900</v>
      </c>
      <c r="P3475">
        <v>100.1263623</v>
      </c>
      <c r="Q3475">
        <v>0</v>
      </c>
      <c r="R3475" t="s">
        <v>5429</v>
      </c>
      <c r="S3475">
        <f t="shared" si="56"/>
        <v>1</v>
      </c>
      <c r="T3475" t="str">
        <f>IF(Q3475=S3475,"true","false")</f>
        <v>false</v>
      </c>
    </row>
    <row r="3476" spans="1:20" x14ac:dyDescent="0.45">
      <c r="A3476" t="s">
        <v>5430</v>
      </c>
      <c r="B3476">
        <v>1</v>
      </c>
      <c r="C3476">
        <v>1</v>
      </c>
      <c r="D3476">
        <v>3</v>
      </c>
      <c r="E3476">
        <v>1</v>
      </c>
      <c r="F3476">
        <v>0.33333333300000001</v>
      </c>
      <c r="G3476">
        <v>1</v>
      </c>
      <c r="H3476">
        <v>3</v>
      </c>
      <c r="I3476">
        <v>49</v>
      </c>
      <c r="J3476">
        <v>35</v>
      </c>
      <c r="K3476">
        <v>5868</v>
      </c>
      <c r="L3476">
        <v>33188</v>
      </c>
      <c r="M3476">
        <v>119.75510199999999</v>
      </c>
      <c r="N3476">
        <v>948.22857139999996</v>
      </c>
      <c r="O3476">
        <v>39056</v>
      </c>
      <c r="P3476">
        <v>13018.666670000001</v>
      </c>
      <c r="Q3476">
        <v>-1</v>
      </c>
      <c r="R3476" t="s">
        <v>1449</v>
      </c>
      <c r="S3476">
        <f t="shared" si="56"/>
        <v>1</v>
      </c>
      <c r="T3476" t="str">
        <f>IF(Q3476=S3476,"true","false")</f>
        <v>false</v>
      </c>
    </row>
    <row r="3477" spans="1:20" x14ac:dyDescent="0.45">
      <c r="A3477" t="s">
        <v>5431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11</v>
      </c>
      <c r="J3477">
        <v>5</v>
      </c>
      <c r="K3477">
        <v>1848</v>
      </c>
      <c r="L3477">
        <v>1328</v>
      </c>
      <c r="M3477">
        <v>168</v>
      </c>
      <c r="N3477">
        <v>265.60000000000002</v>
      </c>
      <c r="O3477">
        <v>3176</v>
      </c>
      <c r="P3477">
        <v>3176</v>
      </c>
      <c r="Q3477">
        <v>1</v>
      </c>
      <c r="R3477" t="s">
        <v>24</v>
      </c>
      <c r="S3477">
        <f t="shared" si="56"/>
        <v>1</v>
      </c>
      <c r="T3477" t="str">
        <f>IF(Q3477=S3477,"true","false")</f>
        <v>true</v>
      </c>
    </row>
    <row r="3478" spans="1:20" x14ac:dyDescent="0.45">
      <c r="A3478" t="s">
        <v>5432</v>
      </c>
      <c r="B3478">
        <v>1</v>
      </c>
      <c r="C3478">
        <v>1</v>
      </c>
      <c r="D3478">
        <v>2</v>
      </c>
      <c r="E3478">
        <v>1</v>
      </c>
      <c r="F3478">
        <v>0.5</v>
      </c>
      <c r="G3478">
        <v>1</v>
      </c>
      <c r="H3478">
        <v>2</v>
      </c>
      <c r="I3478">
        <v>18</v>
      </c>
      <c r="J3478">
        <v>38</v>
      </c>
      <c r="K3478">
        <v>1774</v>
      </c>
      <c r="L3478">
        <v>45349</v>
      </c>
      <c r="M3478">
        <v>98.555555560000002</v>
      </c>
      <c r="N3478">
        <v>1193.3947370000001</v>
      </c>
      <c r="O3478">
        <v>47123</v>
      </c>
      <c r="P3478">
        <v>23561.5</v>
      </c>
      <c r="Q3478">
        <v>-1</v>
      </c>
      <c r="R3478" t="s">
        <v>3278</v>
      </c>
      <c r="S3478">
        <f t="shared" si="56"/>
        <v>1</v>
      </c>
      <c r="T3478" t="str">
        <f>IF(Q3478=S3478,"true","false")</f>
        <v>false</v>
      </c>
    </row>
    <row r="3479" spans="1:20" x14ac:dyDescent="0.45">
      <c r="A3479" t="s">
        <v>5433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5</v>
      </c>
      <c r="J3479">
        <v>4</v>
      </c>
      <c r="K3479">
        <v>220</v>
      </c>
      <c r="L3479">
        <v>184</v>
      </c>
      <c r="M3479">
        <v>44</v>
      </c>
      <c r="N3479">
        <v>46</v>
      </c>
      <c r="O3479">
        <v>404</v>
      </c>
      <c r="P3479">
        <v>404</v>
      </c>
      <c r="Q3479">
        <v>-1</v>
      </c>
      <c r="R3479" t="s">
        <v>5434</v>
      </c>
      <c r="S3479">
        <f t="shared" si="56"/>
        <v>1</v>
      </c>
      <c r="T3479" t="str">
        <f>IF(Q3479=S3479,"true","false")</f>
        <v>false</v>
      </c>
    </row>
    <row r="3480" spans="1:20" x14ac:dyDescent="0.45">
      <c r="A3480" t="s">
        <v>5435</v>
      </c>
      <c r="B3480">
        <v>1</v>
      </c>
      <c r="C3480">
        <v>1</v>
      </c>
      <c r="D3480">
        <v>2</v>
      </c>
      <c r="E3480">
        <v>1</v>
      </c>
      <c r="F3480">
        <v>0.5</v>
      </c>
      <c r="G3480">
        <v>1</v>
      </c>
      <c r="H3480">
        <v>2</v>
      </c>
      <c r="I3480">
        <v>10</v>
      </c>
      <c r="J3480">
        <v>0</v>
      </c>
      <c r="K3480">
        <v>400</v>
      </c>
      <c r="L3480">
        <v>0</v>
      </c>
      <c r="M3480">
        <v>40</v>
      </c>
      <c r="N3480">
        <v>0</v>
      </c>
      <c r="O3480">
        <v>400</v>
      </c>
      <c r="P3480">
        <v>200</v>
      </c>
      <c r="Q3480">
        <v>-1</v>
      </c>
      <c r="R3480" t="s">
        <v>5436</v>
      </c>
      <c r="S3480">
        <f t="shared" si="56"/>
        <v>1</v>
      </c>
      <c r="T3480" t="str">
        <f>IF(Q3480=S3480,"true","false")</f>
        <v>false</v>
      </c>
    </row>
    <row r="3481" spans="1:20" x14ac:dyDescent="0.45">
      <c r="A3481" t="s">
        <v>5437</v>
      </c>
      <c r="B3481">
        <v>1</v>
      </c>
      <c r="C3481">
        <v>1</v>
      </c>
      <c r="D3481">
        <v>3</v>
      </c>
      <c r="E3481">
        <v>1</v>
      </c>
      <c r="F3481">
        <v>0.33333333300000001</v>
      </c>
      <c r="G3481">
        <v>1</v>
      </c>
      <c r="H3481">
        <v>3</v>
      </c>
      <c r="I3481">
        <v>9</v>
      </c>
      <c r="J3481">
        <v>6</v>
      </c>
      <c r="K3481">
        <v>492</v>
      </c>
      <c r="L3481">
        <v>300</v>
      </c>
      <c r="M3481">
        <v>54.666666669999998</v>
      </c>
      <c r="N3481">
        <v>50</v>
      </c>
      <c r="O3481">
        <v>792</v>
      </c>
      <c r="P3481">
        <v>264</v>
      </c>
      <c r="Q3481">
        <v>-1</v>
      </c>
      <c r="R3481" t="s">
        <v>5438</v>
      </c>
      <c r="S3481">
        <f t="shared" si="56"/>
        <v>1</v>
      </c>
      <c r="T3481" t="str">
        <f>IF(Q3481=S3481,"true","false")</f>
        <v>false</v>
      </c>
    </row>
    <row r="3482" spans="1:20" x14ac:dyDescent="0.45">
      <c r="A3482" t="s">
        <v>5439</v>
      </c>
      <c r="B3482">
        <v>1</v>
      </c>
      <c r="C3482">
        <v>1</v>
      </c>
      <c r="D3482">
        <v>4</v>
      </c>
      <c r="E3482">
        <v>1</v>
      </c>
      <c r="F3482">
        <v>0.25</v>
      </c>
      <c r="G3482">
        <v>1</v>
      </c>
      <c r="H3482">
        <v>4</v>
      </c>
      <c r="I3482">
        <v>52</v>
      </c>
      <c r="J3482">
        <v>43</v>
      </c>
      <c r="K3482">
        <v>4784</v>
      </c>
      <c r="L3482">
        <v>21496</v>
      </c>
      <c r="M3482">
        <v>92</v>
      </c>
      <c r="N3482">
        <v>499.90697669999997</v>
      </c>
      <c r="O3482">
        <v>26280</v>
      </c>
      <c r="P3482">
        <v>6570</v>
      </c>
      <c r="Q3482">
        <v>-1</v>
      </c>
      <c r="R3482" t="s">
        <v>2508</v>
      </c>
      <c r="S3482">
        <f t="shared" si="56"/>
        <v>1</v>
      </c>
      <c r="T3482" t="str">
        <f>IF(Q3482=S3482,"true","false")</f>
        <v>false</v>
      </c>
    </row>
    <row r="3483" spans="1:20" x14ac:dyDescent="0.45">
      <c r="A3483" t="s">
        <v>5440</v>
      </c>
      <c r="B3483">
        <v>1</v>
      </c>
      <c r="C3483">
        <v>1</v>
      </c>
      <c r="D3483">
        <v>42</v>
      </c>
      <c r="E3483">
        <v>1</v>
      </c>
      <c r="F3483">
        <v>2.3809523999999999E-2</v>
      </c>
      <c r="G3483">
        <v>1</v>
      </c>
      <c r="H3483">
        <v>42</v>
      </c>
      <c r="I3483">
        <v>281</v>
      </c>
      <c r="J3483">
        <v>222</v>
      </c>
      <c r="K3483">
        <v>45491</v>
      </c>
      <c r="L3483">
        <v>146953</v>
      </c>
      <c r="M3483">
        <v>161.88967969999999</v>
      </c>
      <c r="N3483">
        <v>661.95045049999999</v>
      </c>
      <c r="O3483">
        <v>192444</v>
      </c>
      <c r="P3483">
        <v>4582</v>
      </c>
      <c r="Q3483">
        <v>-1</v>
      </c>
      <c r="R3483" t="s">
        <v>5441</v>
      </c>
      <c r="S3483">
        <f t="shared" si="56"/>
        <v>1</v>
      </c>
      <c r="T3483" t="str">
        <f>IF(Q3483=S3483,"true","false")</f>
        <v>false</v>
      </c>
    </row>
    <row r="3484" spans="1:20" x14ac:dyDescent="0.45">
      <c r="A3484" t="s">
        <v>5442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22</v>
      </c>
      <c r="J3484">
        <v>15</v>
      </c>
      <c r="K3484">
        <v>1822</v>
      </c>
      <c r="L3484">
        <v>5491</v>
      </c>
      <c r="M3484">
        <v>82.818181820000007</v>
      </c>
      <c r="N3484">
        <v>366.06666669999998</v>
      </c>
      <c r="O3484">
        <v>7313</v>
      </c>
      <c r="P3484">
        <v>7313</v>
      </c>
      <c r="Q3484">
        <v>0</v>
      </c>
      <c r="R3484" t="s">
        <v>296</v>
      </c>
      <c r="S3484">
        <f t="shared" si="56"/>
        <v>1</v>
      </c>
      <c r="T3484" t="str">
        <f>IF(Q3484=S3484,"true","false")</f>
        <v>false</v>
      </c>
    </row>
    <row r="3485" spans="1:20" x14ac:dyDescent="0.45">
      <c r="A3485" t="s">
        <v>5443</v>
      </c>
      <c r="B3485">
        <v>2</v>
      </c>
      <c r="C3485">
        <v>2</v>
      </c>
      <c r="D3485">
        <v>11</v>
      </c>
      <c r="E3485">
        <v>2</v>
      </c>
      <c r="F3485">
        <v>0.36363636399999999</v>
      </c>
      <c r="G3485">
        <v>1</v>
      </c>
      <c r="H3485">
        <v>5.5</v>
      </c>
      <c r="I3485">
        <v>467</v>
      </c>
      <c r="J3485">
        <v>511</v>
      </c>
      <c r="K3485">
        <v>28934</v>
      </c>
      <c r="L3485">
        <v>641384</v>
      </c>
      <c r="M3485">
        <v>61.957173449999999</v>
      </c>
      <c r="N3485">
        <v>1255.154599</v>
      </c>
      <c r="O3485">
        <v>335159</v>
      </c>
      <c r="P3485">
        <v>60938</v>
      </c>
      <c r="Q3485">
        <v>-1</v>
      </c>
      <c r="R3485" t="s">
        <v>2112</v>
      </c>
      <c r="S3485">
        <f t="shared" si="56"/>
        <v>1</v>
      </c>
      <c r="T3485" t="str">
        <f>IF(Q3485=S3485,"true","false")</f>
        <v>false</v>
      </c>
    </row>
    <row r="3486" spans="1:20" x14ac:dyDescent="0.45">
      <c r="A3486" t="s">
        <v>5444</v>
      </c>
      <c r="B3486">
        <v>9</v>
      </c>
      <c r="C3486">
        <v>9</v>
      </c>
      <c r="D3486">
        <v>85</v>
      </c>
      <c r="E3486">
        <v>9</v>
      </c>
      <c r="F3486">
        <v>0.95294117599999995</v>
      </c>
      <c r="G3486">
        <v>1</v>
      </c>
      <c r="H3486">
        <v>9.4444444440000002</v>
      </c>
      <c r="I3486">
        <v>1233</v>
      </c>
      <c r="J3486">
        <v>1150</v>
      </c>
      <c r="K3486">
        <v>87635</v>
      </c>
      <c r="L3486">
        <v>796042</v>
      </c>
      <c r="M3486">
        <v>71.074614760000003</v>
      </c>
      <c r="N3486">
        <v>692.21043480000003</v>
      </c>
      <c r="O3486">
        <v>98186.333329999994</v>
      </c>
      <c r="P3486">
        <v>10396.200000000001</v>
      </c>
      <c r="Q3486">
        <v>-1</v>
      </c>
      <c r="R3486" t="s">
        <v>5445</v>
      </c>
      <c r="S3486">
        <f t="shared" si="56"/>
        <v>1</v>
      </c>
      <c r="T3486" t="str">
        <f>IF(Q3486=S3486,"true","false")</f>
        <v>false</v>
      </c>
    </row>
    <row r="3487" spans="1:20" x14ac:dyDescent="0.45">
      <c r="A3487" t="s">
        <v>3519</v>
      </c>
      <c r="B3487">
        <v>103</v>
      </c>
      <c r="C3487">
        <v>9857</v>
      </c>
      <c r="D3487">
        <v>32990</v>
      </c>
      <c r="E3487">
        <v>1.076290961</v>
      </c>
      <c r="F3487">
        <v>2945.1484999999998</v>
      </c>
      <c r="G3487">
        <v>95.69902913</v>
      </c>
      <c r="H3487">
        <v>3.3468600990000001</v>
      </c>
      <c r="I3487">
        <v>60067</v>
      </c>
      <c r="J3487">
        <v>1</v>
      </c>
      <c r="K3487">
        <v>4565092</v>
      </c>
      <c r="L3487">
        <v>76</v>
      </c>
      <c r="M3487">
        <v>76</v>
      </c>
      <c r="N3487">
        <v>76</v>
      </c>
      <c r="O3487">
        <v>463.1396977</v>
      </c>
      <c r="P3487">
        <v>138.38035769999999</v>
      </c>
      <c r="Q3487">
        <v>1</v>
      </c>
      <c r="R3487" t="s">
        <v>1729</v>
      </c>
      <c r="S3487">
        <f t="shared" si="56"/>
        <v>1</v>
      </c>
      <c r="T3487" t="str">
        <f>IF(Q3487=S3487,"true","false")</f>
        <v>true</v>
      </c>
    </row>
    <row r="3488" spans="1:20" x14ac:dyDescent="0.45">
      <c r="A3488" t="s">
        <v>3520</v>
      </c>
      <c r="B3488">
        <v>23</v>
      </c>
      <c r="C3488">
        <v>23</v>
      </c>
      <c r="D3488">
        <v>102</v>
      </c>
      <c r="E3488">
        <v>23</v>
      </c>
      <c r="F3488">
        <v>5.1862745099999996</v>
      </c>
      <c r="G3488">
        <v>1</v>
      </c>
      <c r="H3488">
        <v>4.434782609</v>
      </c>
      <c r="I3488">
        <v>1012</v>
      </c>
      <c r="J3488">
        <v>952</v>
      </c>
      <c r="K3488">
        <v>63032</v>
      </c>
      <c r="L3488">
        <v>933254</v>
      </c>
      <c r="M3488">
        <v>62.284584979999998</v>
      </c>
      <c r="N3488">
        <v>980.30882350000002</v>
      </c>
      <c r="O3488">
        <v>43316.782610000002</v>
      </c>
      <c r="P3488">
        <v>9767.5098039999993</v>
      </c>
      <c r="Q3488">
        <v>1</v>
      </c>
      <c r="R3488" t="s">
        <v>1561</v>
      </c>
      <c r="S3488">
        <f t="shared" si="56"/>
        <v>1</v>
      </c>
      <c r="T3488" t="str">
        <f>IF(Q3488=S3488,"true","false")</f>
        <v>true</v>
      </c>
    </row>
    <row r="3489" spans="1:20" x14ac:dyDescent="0.45">
      <c r="A3489" t="s">
        <v>5448</v>
      </c>
      <c r="B3489">
        <v>7</v>
      </c>
      <c r="C3489">
        <v>7</v>
      </c>
      <c r="D3489">
        <v>22</v>
      </c>
      <c r="E3489">
        <v>7</v>
      </c>
      <c r="F3489">
        <v>2.2272727269999999</v>
      </c>
      <c r="G3489">
        <v>1</v>
      </c>
      <c r="H3489">
        <v>3.1428571430000001</v>
      </c>
      <c r="I3489">
        <v>240</v>
      </c>
      <c r="J3489">
        <v>176</v>
      </c>
      <c r="K3489">
        <v>26735</v>
      </c>
      <c r="L3489">
        <v>117560</v>
      </c>
      <c r="M3489">
        <v>111.39583330000001</v>
      </c>
      <c r="N3489">
        <v>667.95454549999999</v>
      </c>
      <c r="O3489">
        <v>20613.57143</v>
      </c>
      <c r="P3489">
        <v>6558.863636</v>
      </c>
      <c r="Q3489">
        <v>1</v>
      </c>
      <c r="R3489" t="s">
        <v>50</v>
      </c>
      <c r="S3489">
        <f t="shared" si="56"/>
        <v>1</v>
      </c>
      <c r="T3489" t="str">
        <f>IF(Q3489=S3489,"true","false")</f>
        <v>true</v>
      </c>
    </row>
    <row r="3490" spans="1:20" x14ac:dyDescent="0.45">
      <c r="A3490" t="s">
        <v>3523</v>
      </c>
      <c r="B3490">
        <v>42</v>
      </c>
      <c r="C3490">
        <v>55</v>
      </c>
      <c r="D3490">
        <v>670</v>
      </c>
      <c r="E3490">
        <v>32.072727270000001</v>
      </c>
      <c r="F3490">
        <v>4.5149253729999996</v>
      </c>
      <c r="G3490">
        <v>1.30952381</v>
      </c>
      <c r="H3490">
        <v>12.18181818</v>
      </c>
      <c r="I3490">
        <v>3703</v>
      </c>
      <c r="J3490">
        <v>3317</v>
      </c>
      <c r="K3490">
        <v>422553</v>
      </c>
      <c r="L3490">
        <v>278618</v>
      </c>
      <c r="M3490">
        <v>114.11099110000001</v>
      </c>
      <c r="N3490">
        <v>83.996985230000007</v>
      </c>
      <c r="O3490">
        <v>12748.56364</v>
      </c>
      <c r="P3490">
        <v>1046.5238810000001</v>
      </c>
      <c r="Q3490">
        <v>1</v>
      </c>
      <c r="R3490" t="s">
        <v>417</v>
      </c>
      <c r="S3490">
        <f t="shared" si="56"/>
        <v>1</v>
      </c>
      <c r="T3490" t="str">
        <f>IF(Q3490=S3490,"true","false")</f>
        <v>true</v>
      </c>
    </row>
    <row r="3491" spans="1:20" x14ac:dyDescent="0.45">
      <c r="A3491" t="s">
        <v>5450</v>
      </c>
      <c r="B3491">
        <v>90</v>
      </c>
      <c r="C3491">
        <v>91</v>
      </c>
      <c r="D3491">
        <v>3478</v>
      </c>
      <c r="E3491">
        <v>89.010989010000003</v>
      </c>
      <c r="F3491">
        <v>2.3809660720000001</v>
      </c>
      <c r="G3491">
        <v>1.011111111</v>
      </c>
      <c r="H3491">
        <v>38.219780219999997</v>
      </c>
      <c r="I3491">
        <v>96712</v>
      </c>
      <c r="J3491">
        <v>128999</v>
      </c>
      <c r="K3491">
        <v>5879589</v>
      </c>
      <c r="L3491">
        <v>141710235</v>
      </c>
      <c r="M3491">
        <v>60.794823809999997</v>
      </c>
      <c r="N3491">
        <v>1098.5374690000001</v>
      </c>
      <c r="O3491">
        <v>1621866.1980000001</v>
      </c>
      <c r="P3491">
        <v>42435.257039999997</v>
      </c>
      <c r="Q3491">
        <v>-1</v>
      </c>
      <c r="R3491" t="s">
        <v>5451</v>
      </c>
      <c r="S3491">
        <f t="shared" si="56"/>
        <v>1</v>
      </c>
      <c r="T3491" t="str">
        <f>IF(Q3491=S3491,"true","false")</f>
        <v>false</v>
      </c>
    </row>
    <row r="3492" spans="1:20" x14ac:dyDescent="0.45">
      <c r="A3492" t="s">
        <v>5452</v>
      </c>
      <c r="B3492">
        <v>1</v>
      </c>
      <c r="C3492">
        <v>11</v>
      </c>
      <c r="D3492">
        <v>185</v>
      </c>
      <c r="E3492">
        <v>9.0909090999999997E-2</v>
      </c>
      <c r="F3492">
        <v>0.65405405400000005</v>
      </c>
      <c r="G3492">
        <v>11</v>
      </c>
      <c r="H3492">
        <v>16.81818182</v>
      </c>
      <c r="I3492">
        <v>1890</v>
      </c>
      <c r="J3492">
        <v>3070</v>
      </c>
      <c r="K3492">
        <v>222711</v>
      </c>
      <c r="L3492">
        <v>3338398</v>
      </c>
      <c r="M3492">
        <v>117.8365079</v>
      </c>
      <c r="N3492">
        <v>1087.4260589999999</v>
      </c>
      <c r="O3492">
        <v>323737.18180000002</v>
      </c>
      <c r="P3492">
        <v>19249.237840000002</v>
      </c>
      <c r="Q3492">
        <v>1</v>
      </c>
      <c r="R3492" t="s">
        <v>3131</v>
      </c>
      <c r="S3492">
        <f t="shared" si="56"/>
        <v>1</v>
      </c>
      <c r="T3492" t="str">
        <f>IF(Q3492=S3492,"true","false")</f>
        <v>true</v>
      </c>
    </row>
    <row r="3493" spans="1:20" x14ac:dyDescent="0.45">
      <c r="A3493" t="s">
        <v>3527</v>
      </c>
      <c r="B3493">
        <v>80</v>
      </c>
      <c r="C3493">
        <v>86</v>
      </c>
      <c r="D3493">
        <v>493</v>
      </c>
      <c r="E3493">
        <v>74.418604650000006</v>
      </c>
      <c r="F3493">
        <v>15.0020284</v>
      </c>
      <c r="G3493">
        <v>1.075</v>
      </c>
      <c r="H3493">
        <v>5.7325581400000001</v>
      </c>
      <c r="I3493">
        <v>5302</v>
      </c>
      <c r="J3493">
        <v>4638</v>
      </c>
      <c r="K3493">
        <v>456688</v>
      </c>
      <c r="L3493">
        <v>2786400</v>
      </c>
      <c r="M3493">
        <v>86.135043379999999</v>
      </c>
      <c r="N3493">
        <v>600.77619660000005</v>
      </c>
      <c r="O3493">
        <v>37710.325579999997</v>
      </c>
      <c r="P3493">
        <v>6578.2718050000003</v>
      </c>
      <c r="Q3493">
        <v>1</v>
      </c>
      <c r="R3493" t="s">
        <v>42</v>
      </c>
      <c r="S3493">
        <f t="shared" si="56"/>
        <v>1</v>
      </c>
      <c r="T3493" t="str">
        <f>IF(Q3493=S3493,"true","false")</f>
        <v>true</v>
      </c>
    </row>
    <row r="3494" spans="1:20" x14ac:dyDescent="0.45">
      <c r="A3494" t="s">
        <v>5454</v>
      </c>
      <c r="B3494">
        <v>1</v>
      </c>
      <c r="C3494">
        <v>1</v>
      </c>
      <c r="D3494">
        <v>2</v>
      </c>
      <c r="E3494">
        <v>1</v>
      </c>
      <c r="F3494">
        <v>0.5</v>
      </c>
      <c r="G3494">
        <v>1</v>
      </c>
      <c r="H3494">
        <v>2</v>
      </c>
      <c r="I3494">
        <v>29</v>
      </c>
      <c r="J3494">
        <v>31</v>
      </c>
      <c r="K3494">
        <v>5738</v>
      </c>
      <c r="L3494">
        <v>14709</v>
      </c>
      <c r="M3494">
        <v>197.86206899999999</v>
      </c>
      <c r="N3494">
        <v>474.48387100000002</v>
      </c>
      <c r="O3494">
        <v>20447</v>
      </c>
      <c r="P3494">
        <v>10223.5</v>
      </c>
      <c r="Q3494">
        <v>1</v>
      </c>
      <c r="R3494" t="s">
        <v>112</v>
      </c>
      <c r="S3494">
        <f t="shared" si="56"/>
        <v>1</v>
      </c>
      <c r="T3494" t="str">
        <f>IF(Q3494=S3494,"true","false")</f>
        <v>true</v>
      </c>
    </row>
    <row r="3495" spans="1:20" x14ac:dyDescent="0.45">
      <c r="A3495" t="s">
        <v>3535</v>
      </c>
      <c r="B3495">
        <v>29</v>
      </c>
      <c r="C3495">
        <v>29</v>
      </c>
      <c r="D3495">
        <v>543</v>
      </c>
      <c r="E3495">
        <v>29</v>
      </c>
      <c r="F3495">
        <v>1.548802947</v>
      </c>
      <c r="G3495">
        <v>1</v>
      </c>
      <c r="H3495">
        <v>18.724137930000001</v>
      </c>
      <c r="I3495">
        <v>3700</v>
      </c>
      <c r="J3495">
        <v>2603</v>
      </c>
      <c r="K3495">
        <v>190866</v>
      </c>
      <c r="L3495">
        <v>120340</v>
      </c>
      <c r="M3495">
        <v>51.58540541</v>
      </c>
      <c r="N3495">
        <v>46.23127161</v>
      </c>
      <c r="O3495">
        <v>10731.241379999999</v>
      </c>
      <c r="P3495">
        <v>573.1233886</v>
      </c>
      <c r="Q3495">
        <v>1</v>
      </c>
      <c r="R3495" t="s">
        <v>978</v>
      </c>
      <c r="S3495">
        <f t="shared" si="56"/>
        <v>1</v>
      </c>
      <c r="T3495" t="str">
        <f>IF(Q3495=S3495,"true","false")</f>
        <v>true</v>
      </c>
    </row>
    <row r="3496" spans="1:20" x14ac:dyDescent="0.45">
      <c r="A3496" t="s">
        <v>5456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4</v>
      </c>
      <c r="J3496">
        <v>5</v>
      </c>
      <c r="K3496">
        <v>586</v>
      </c>
      <c r="L3496">
        <v>232</v>
      </c>
      <c r="M3496">
        <v>146.5</v>
      </c>
      <c r="N3496">
        <v>46.4</v>
      </c>
      <c r="O3496">
        <v>818</v>
      </c>
      <c r="P3496">
        <v>818</v>
      </c>
      <c r="Q3496">
        <v>-1</v>
      </c>
      <c r="R3496" t="s">
        <v>5456</v>
      </c>
      <c r="S3496">
        <f t="shared" si="56"/>
        <v>1</v>
      </c>
      <c r="T3496" t="str">
        <f>IF(Q3496=S3496,"true","false")</f>
        <v>false</v>
      </c>
    </row>
    <row r="3497" spans="1:20" x14ac:dyDescent="0.45">
      <c r="A3497" t="s">
        <v>5457</v>
      </c>
      <c r="B3497">
        <v>1</v>
      </c>
      <c r="C3497">
        <v>1</v>
      </c>
      <c r="D3497">
        <v>23</v>
      </c>
      <c r="E3497">
        <v>1</v>
      </c>
      <c r="F3497">
        <v>4.3478260999999997E-2</v>
      </c>
      <c r="G3497">
        <v>1</v>
      </c>
      <c r="H3497">
        <v>23</v>
      </c>
      <c r="I3497">
        <v>80</v>
      </c>
      <c r="J3497">
        <v>55</v>
      </c>
      <c r="K3497">
        <v>11562</v>
      </c>
      <c r="L3497">
        <v>35148</v>
      </c>
      <c r="M3497">
        <v>144.52500000000001</v>
      </c>
      <c r="N3497">
        <v>639.05454550000002</v>
      </c>
      <c r="O3497">
        <v>46710</v>
      </c>
      <c r="P3497">
        <v>2030.869565</v>
      </c>
      <c r="Q3497">
        <v>-1</v>
      </c>
      <c r="R3497" t="s">
        <v>5458</v>
      </c>
      <c r="S3497">
        <f t="shared" si="56"/>
        <v>1</v>
      </c>
      <c r="T3497" t="str">
        <f>IF(Q3497=S3497,"true","false")</f>
        <v>false</v>
      </c>
    </row>
    <row r="3498" spans="1:20" x14ac:dyDescent="0.45">
      <c r="A3498" t="s">
        <v>3537</v>
      </c>
      <c r="B3498">
        <v>28</v>
      </c>
      <c r="C3498">
        <v>29</v>
      </c>
      <c r="D3498">
        <v>218</v>
      </c>
      <c r="E3498">
        <v>27.03448276</v>
      </c>
      <c r="F3498">
        <v>3.8577981650000002</v>
      </c>
      <c r="G3498">
        <v>1.0357142859999999</v>
      </c>
      <c r="H3498">
        <v>7.5172413789999997</v>
      </c>
      <c r="I3498">
        <v>13087</v>
      </c>
      <c r="J3498">
        <v>14277</v>
      </c>
      <c r="K3498">
        <v>730299</v>
      </c>
      <c r="L3498">
        <v>18056119</v>
      </c>
      <c r="M3498">
        <v>55.803392680000002</v>
      </c>
      <c r="N3498">
        <v>1264.699797</v>
      </c>
      <c r="O3498">
        <v>647807.5172</v>
      </c>
      <c r="P3498">
        <v>86176.229359999998</v>
      </c>
      <c r="Q3498">
        <v>1</v>
      </c>
      <c r="R3498" t="s">
        <v>369</v>
      </c>
      <c r="S3498">
        <f t="shared" si="56"/>
        <v>1</v>
      </c>
      <c r="T3498" t="str">
        <f>IF(Q3498=S3498,"true","false")</f>
        <v>true</v>
      </c>
    </row>
    <row r="3499" spans="1:20" x14ac:dyDescent="0.45">
      <c r="A3499" t="s">
        <v>5460</v>
      </c>
      <c r="B3499">
        <v>8</v>
      </c>
      <c r="C3499">
        <v>11</v>
      </c>
      <c r="D3499">
        <v>201</v>
      </c>
      <c r="E3499">
        <v>5.8181818180000002</v>
      </c>
      <c r="F3499">
        <v>0.60199005000000005</v>
      </c>
      <c r="G3499">
        <v>1.375</v>
      </c>
      <c r="H3499">
        <v>18.272727270000001</v>
      </c>
      <c r="I3499">
        <v>4079</v>
      </c>
      <c r="J3499">
        <v>5282</v>
      </c>
      <c r="K3499">
        <v>315192</v>
      </c>
      <c r="L3499">
        <v>6534619</v>
      </c>
      <c r="M3499">
        <v>77.271880359999997</v>
      </c>
      <c r="N3499">
        <v>1237.1486179999999</v>
      </c>
      <c r="O3499">
        <v>622710.09089999995</v>
      </c>
      <c r="P3499">
        <v>34078.661690000001</v>
      </c>
      <c r="Q3499">
        <v>-1</v>
      </c>
      <c r="R3499" t="s">
        <v>5461</v>
      </c>
      <c r="S3499">
        <f t="shared" si="56"/>
        <v>1</v>
      </c>
      <c r="T3499" t="str">
        <f>IF(Q3499=S3499,"true","false")</f>
        <v>false</v>
      </c>
    </row>
    <row r="3500" spans="1:20" x14ac:dyDescent="0.45">
      <c r="A3500" t="s">
        <v>5462</v>
      </c>
      <c r="B3500">
        <v>3</v>
      </c>
      <c r="C3500">
        <v>3</v>
      </c>
      <c r="D3500">
        <v>18</v>
      </c>
      <c r="E3500">
        <v>3</v>
      </c>
      <c r="F3500">
        <v>0.5</v>
      </c>
      <c r="G3500">
        <v>1</v>
      </c>
      <c r="H3500">
        <v>6</v>
      </c>
      <c r="I3500">
        <v>150</v>
      </c>
      <c r="J3500">
        <v>113</v>
      </c>
      <c r="K3500">
        <v>21173</v>
      </c>
      <c r="L3500">
        <v>49585</v>
      </c>
      <c r="M3500">
        <v>141.15333330000001</v>
      </c>
      <c r="N3500">
        <v>438.80530970000001</v>
      </c>
      <c r="O3500">
        <v>23586</v>
      </c>
      <c r="P3500">
        <v>3931</v>
      </c>
      <c r="Q3500">
        <v>1</v>
      </c>
      <c r="R3500" t="s">
        <v>99</v>
      </c>
      <c r="S3500">
        <f t="shared" si="56"/>
        <v>1</v>
      </c>
      <c r="T3500" t="str">
        <f>IF(Q3500=S3500,"true","false")</f>
        <v>true</v>
      </c>
    </row>
    <row r="3501" spans="1:20" x14ac:dyDescent="0.45">
      <c r="A3501" t="s">
        <v>5463</v>
      </c>
      <c r="B3501">
        <v>1</v>
      </c>
      <c r="C3501">
        <v>5</v>
      </c>
      <c r="D3501">
        <v>36</v>
      </c>
      <c r="E3501">
        <v>0.2</v>
      </c>
      <c r="F3501">
        <v>0.69444444400000005</v>
      </c>
      <c r="G3501">
        <v>5</v>
      </c>
      <c r="H3501">
        <v>7.2</v>
      </c>
      <c r="I3501">
        <v>668</v>
      </c>
      <c r="J3501">
        <v>654</v>
      </c>
      <c r="K3501">
        <v>66566</v>
      </c>
      <c r="L3501">
        <v>547805</v>
      </c>
      <c r="M3501">
        <v>99.649700600000003</v>
      </c>
      <c r="N3501">
        <v>837.62232419999998</v>
      </c>
      <c r="O3501">
        <v>122874.2</v>
      </c>
      <c r="P3501">
        <v>17065.861110000002</v>
      </c>
      <c r="Q3501">
        <v>-1</v>
      </c>
      <c r="R3501" t="s">
        <v>1699</v>
      </c>
      <c r="S3501">
        <f t="shared" si="56"/>
        <v>1</v>
      </c>
      <c r="T3501" t="str">
        <f>IF(Q3501=S3501,"true","false")</f>
        <v>false</v>
      </c>
    </row>
    <row r="3502" spans="1:20" x14ac:dyDescent="0.45">
      <c r="A3502" t="s">
        <v>5464</v>
      </c>
      <c r="B3502">
        <v>1</v>
      </c>
      <c r="C3502">
        <v>3</v>
      </c>
      <c r="D3502">
        <v>31</v>
      </c>
      <c r="E3502">
        <v>0.33333333300000001</v>
      </c>
      <c r="F3502">
        <v>0.29032258100000002</v>
      </c>
      <c r="G3502">
        <v>3</v>
      </c>
      <c r="H3502">
        <v>10.33333333</v>
      </c>
      <c r="I3502">
        <v>909</v>
      </c>
      <c r="J3502">
        <v>635</v>
      </c>
      <c r="K3502">
        <v>61412</v>
      </c>
      <c r="L3502">
        <v>52256</v>
      </c>
      <c r="M3502">
        <v>67.559956</v>
      </c>
      <c r="N3502">
        <v>82.292913389999995</v>
      </c>
      <c r="O3502">
        <v>37889.333330000001</v>
      </c>
      <c r="P3502">
        <v>3666.7096769999998</v>
      </c>
      <c r="Q3502">
        <v>1</v>
      </c>
      <c r="R3502" t="s">
        <v>112</v>
      </c>
      <c r="S3502">
        <f t="shared" si="56"/>
        <v>1</v>
      </c>
      <c r="T3502" t="str">
        <f>IF(Q3502=S3502,"true","false")</f>
        <v>true</v>
      </c>
    </row>
    <row r="3503" spans="1:20" x14ac:dyDescent="0.45">
      <c r="A3503" t="s">
        <v>5465</v>
      </c>
      <c r="B3503">
        <v>1</v>
      </c>
      <c r="C3503">
        <v>1</v>
      </c>
      <c r="D3503">
        <v>11</v>
      </c>
      <c r="E3503">
        <v>1</v>
      </c>
      <c r="F3503">
        <v>9.0909090999999997E-2</v>
      </c>
      <c r="G3503">
        <v>1</v>
      </c>
      <c r="H3503">
        <v>11</v>
      </c>
      <c r="I3503">
        <v>525</v>
      </c>
      <c r="J3503">
        <v>500</v>
      </c>
      <c r="K3503">
        <v>26322</v>
      </c>
      <c r="L3503">
        <v>682994</v>
      </c>
      <c r="M3503">
        <v>50.137142859999997</v>
      </c>
      <c r="N3503">
        <v>1365.9880000000001</v>
      </c>
      <c r="O3503">
        <v>709316</v>
      </c>
      <c r="P3503">
        <v>64483.272729999997</v>
      </c>
      <c r="Q3503">
        <v>-1</v>
      </c>
      <c r="R3503" t="s">
        <v>5466</v>
      </c>
      <c r="S3503">
        <f t="shared" si="56"/>
        <v>1</v>
      </c>
      <c r="T3503" t="str">
        <f>IF(Q3503=S3503,"true","false")</f>
        <v>false</v>
      </c>
    </row>
    <row r="3504" spans="1:20" x14ac:dyDescent="0.45">
      <c r="A3504" t="s">
        <v>5467</v>
      </c>
      <c r="B3504">
        <v>6</v>
      </c>
      <c r="C3504">
        <v>6</v>
      </c>
      <c r="D3504">
        <v>8</v>
      </c>
      <c r="E3504">
        <v>6</v>
      </c>
      <c r="F3504">
        <v>4.5</v>
      </c>
      <c r="G3504">
        <v>1</v>
      </c>
      <c r="H3504">
        <v>1.3333333329999999</v>
      </c>
      <c r="I3504">
        <v>101</v>
      </c>
      <c r="J3504">
        <v>74</v>
      </c>
      <c r="K3504">
        <v>15557</v>
      </c>
      <c r="L3504">
        <v>29420</v>
      </c>
      <c r="M3504">
        <v>154.02970300000001</v>
      </c>
      <c r="N3504">
        <v>397.56756760000002</v>
      </c>
      <c r="O3504">
        <v>7496.1666670000004</v>
      </c>
      <c r="P3504">
        <v>5622.125</v>
      </c>
      <c r="Q3504">
        <v>1</v>
      </c>
      <c r="R3504" t="s">
        <v>5468</v>
      </c>
      <c r="S3504">
        <f t="shared" si="56"/>
        <v>1</v>
      </c>
      <c r="T3504" t="str">
        <f>IF(Q3504=S3504,"true","false")</f>
        <v>true</v>
      </c>
    </row>
    <row r="3505" spans="1:20" x14ac:dyDescent="0.45">
      <c r="A3505" t="s">
        <v>5469</v>
      </c>
      <c r="B3505">
        <v>5</v>
      </c>
      <c r="C3505">
        <v>5</v>
      </c>
      <c r="D3505">
        <v>60</v>
      </c>
      <c r="E3505">
        <v>5</v>
      </c>
      <c r="F3505">
        <v>0.41666666699999999</v>
      </c>
      <c r="G3505">
        <v>1</v>
      </c>
      <c r="H3505">
        <v>12</v>
      </c>
      <c r="I3505">
        <v>790</v>
      </c>
      <c r="J3505">
        <v>730</v>
      </c>
      <c r="K3505">
        <v>122484</v>
      </c>
      <c r="L3505">
        <v>281750</v>
      </c>
      <c r="M3505">
        <v>155.043038</v>
      </c>
      <c r="N3505">
        <v>385.95890409999998</v>
      </c>
      <c r="O3505">
        <v>80846.8</v>
      </c>
      <c r="P3505">
        <v>6737.2333330000001</v>
      </c>
      <c r="Q3505">
        <v>0</v>
      </c>
      <c r="R3505" t="s">
        <v>2847</v>
      </c>
      <c r="S3505">
        <f t="shared" si="56"/>
        <v>1</v>
      </c>
      <c r="T3505" t="str">
        <f>IF(Q3505=S3505,"true","false")</f>
        <v>false</v>
      </c>
    </row>
    <row r="3506" spans="1:20" x14ac:dyDescent="0.45">
      <c r="A3506" t="s">
        <v>5470</v>
      </c>
      <c r="B3506">
        <v>1</v>
      </c>
      <c r="C3506">
        <v>3</v>
      </c>
      <c r="D3506">
        <v>3</v>
      </c>
      <c r="E3506">
        <v>0.33333333300000001</v>
      </c>
      <c r="F3506">
        <v>3</v>
      </c>
      <c r="G3506">
        <v>3</v>
      </c>
      <c r="H3506">
        <v>1</v>
      </c>
      <c r="I3506">
        <v>72</v>
      </c>
      <c r="J3506">
        <v>62</v>
      </c>
      <c r="K3506">
        <v>14539</v>
      </c>
      <c r="L3506">
        <v>21785</v>
      </c>
      <c r="M3506">
        <v>201.93055559999999</v>
      </c>
      <c r="N3506">
        <v>351.37096769999999</v>
      </c>
      <c r="O3506">
        <v>12108</v>
      </c>
      <c r="P3506">
        <v>12108</v>
      </c>
      <c r="Q3506">
        <v>1</v>
      </c>
      <c r="R3506" t="s">
        <v>112</v>
      </c>
      <c r="S3506">
        <f t="shared" si="56"/>
        <v>1</v>
      </c>
      <c r="T3506" t="str">
        <f>IF(Q3506=S3506,"true","false")</f>
        <v>true</v>
      </c>
    </row>
    <row r="3507" spans="1:20" x14ac:dyDescent="0.45">
      <c r="A3507" t="s">
        <v>5471</v>
      </c>
      <c r="B3507">
        <v>1</v>
      </c>
      <c r="C3507">
        <v>1</v>
      </c>
      <c r="D3507">
        <v>10</v>
      </c>
      <c r="E3507">
        <v>1</v>
      </c>
      <c r="F3507">
        <v>0.1</v>
      </c>
      <c r="G3507">
        <v>1</v>
      </c>
      <c r="H3507">
        <v>10</v>
      </c>
      <c r="I3507">
        <v>350</v>
      </c>
      <c r="J3507">
        <v>361</v>
      </c>
      <c r="K3507">
        <v>26708</v>
      </c>
      <c r="L3507">
        <v>415965</v>
      </c>
      <c r="M3507">
        <v>76.308571430000001</v>
      </c>
      <c r="N3507">
        <v>1152.2576180000001</v>
      </c>
      <c r="O3507">
        <v>442673</v>
      </c>
      <c r="P3507">
        <v>44267.3</v>
      </c>
      <c r="Q3507">
        <v>-1</v>
      </c>
      <c r="R3507" t="s">
        <v>5472</v>
      </c>
      <c r="S3507">
        <f t="shared" si="56"/>
        <v>1</v>
      </c>
      <c r="T3507" t="str">
        <f>IF(Q3507=S3507,"true","false")</f>
        <v>false</v>
      </c>
    </row>
    <row r="3508" spans="1:20" x14ac:dyDescent="0.45">
      <c r="A3508" t="s">
        <v>5473</v>
      </c>
      <c r="B3508">
        <v>2</v>
      </c>
      <c r="C3508">
        <v>3</v>
      </c>
      <c r="D3508">
        <v>8</v>
      </c>
      <c r="E3508">
        <v>1.3333333329999999</v>
      </c>
      <c r="F3508">
        <v>1.125</v>
      </c>
      <c r="G3508">
        <v>1.5</v>
      </c>
      <c r="H3508">
        <v>2.6666666669999999</v>
      </c>
      <c r="I3508">
        <v>76</v>
      </c>
      <c r="J3508">
        <v>68</v>
      </c>
      <c r="K3508">
        <v>7411</v>
      </c>
      <c r="L3508">
        <v>11338</v>
      </c>
      <c r="M3508">
        <v>97.513157890000002</v>
      </c>
      <c r="N3508">
        <v>166.7352941</v>
      </c>
      <c r="O3508">
        <v>6249.6666670000004</v>
      </c>
      <c r="P3508">
        <v>2343.625</v>
      </c>
      <c r="Q3508">
        <v>-1</v>
      </c>
      <c r="R3508" t="s">
        <v>5474</v>
      </c>
      <c r="S3508">
        <f t="shared" si="56"/>
        <v>1</v>
      </c>
      <c r="T3508" t="str">
        <f>IF(Q3508=S3508,"true","false")</f>
        <v>false</v>
      </c>
    </row>
    <row r="3509" spans="1:20" x14ac:dyDescent="0.45">
      <c r="A3509" t="s">
        <v>5475</v>
      </c>
      <c r="B3509">
        <v>1</v>
      </c>
      <c r="C3509">
        <v>4</v>
      </c>
      <c r="D3509">
        <v>21</v>
      </c>
      <c r="E3509">
        <v>0.25</v>
      </c>
      <c r="F3509">
        <v>0.76190476200000001</v>
      </c>
      <c r="G3509">
        <v>4</v>
      </c>
      <c r="H3509">
        <v>5.25</v>
      </c>
      <c r="I3509">
        <v>21</v>
      </c>
      <c r="J3509">
        <v>15</v>
      </c>
      <c r="K3509">
        <v>1596</v>
      </c>
      <c r="L3509">
        <v>1140</v>
      </c>
      <c r="M3509">
        <v>76</v>
      </c>
      <c r="N3509">
        <v>76</v>
      </c>
      <c r="O3509">
        <v>684</v>
      </c>
      <c r="P3509">
        <v>130.2857143</v>
      </c>
      <c r="Q3509">
        <v>-1</v>
      </c>
      <c r="R3509" t="s">
        <v>5476</v>
      </c>
      <c r="S3509">
        <f t="shared" si="56"/>
        <v>1</v>
      </c>
      <c r="T3509" t="str">
        <f>IF(Q3509=S3509,"true","false")</f>
        <v>false</v>
      </c>
    </row>
    <row r="3510" spans="1:20" x14ac:dyDescent="0.45">
      <c r="A3510" t="s">
        <v>5477</v>
      </c>
      <c r="B3510">
        <v>3</v>
      </c>
      <c r="C3510">
        <v>3</v>
      </c>
      <c r="D3510">
        <v>9</v>
      </c>
      <c r="E3510">
        <v>3</v>
      </c>
      <c r="F3510">
        <v>1</v>
      </c>
      <c r="G3510">
        <v>1</v>
      </c>
      <c r="H3510">
        <v>3</v>
      </c>
      <c r="I3510">
        <v>73</v>
      </c>
      <c r="J3510">
        <v>52</v>
      </c>
      <c r="K3510">
        <v>16480</v>
      </c>
      <c r="L3510">
        <v>19074</v>
      </c>
      <c r="M3510">
        <v>225.75342470000001</v>
      </c>
      <c r="N3510">
        <v>366.80769229999999</v>
      </c>
      <c r="O3510">
        <v>11851.333329999999</v>
      </c>
      <c r="P3510">
        <v>3950.4444440000002</v>
      </c>
      <c r="Q3510">
        <v>-1</v>
      </c>
      <c r="R3510" t="s">
        <v>5478</v>
      </c>
      <c r="S3510">
        <f t="shared" si="56"/>
        <v>1</v>
      </c>
      <c r="T3510" t="str">
        <f>IF(Q3510=S3510,"true","false")</f>
        <v>false</v>
      </c>
    </row>
    <row r="3511" spans="1:20" x14ac:dyDescent="0.45">
      <c r="A3511" t="s">
        <v>5479</v>
      </c>
      <c r="B3511">
        <v>13</v>
      </c>
      <c r="C3511">
        <v>13</v>
      </c>
      <c r="D3511">
        <v>1939</v>
      </c>
      <c r="E3511">
        <v>13</v>
      </c>
      <c r="F3511">
        <v>8.7158329000000007E-2</v>
      </c>
      <c r="G3511">
        <v>1</v>
      </c>
      <c r="H3511">
        <v>149.1538462</v>
      </c>
      <c r="I3511">
        <v>14355</v>
      </c>
      <c r="J3511">
        <v>10292</v>
      </c>
      <c r="K3511">
        <v>3594207</v>
      </c>
      <c r="L3511">
        <v>2403867</v>
      </c>
      <c r="M3511">
        <v>250.38014630000001</v>
      </c>
      <c r="N3511">
        <v>233.56655649999999</v>
      </c>
      <c r="O3511">
        <v>461390.3077</v>
      </c>
      <c r="P3511">
        <v>3093.3852499999998</v>
      </c>
      <c r="Q3511">
        <v>-1</v>
      </c>
      <c r="R3511" t="s">
        <v>460</v>
      </c>
      <c r="S3511">
        <f t="shared" si="56"/>
        <v>1</v>
      </c>
      <c r="T3511" t="str">
        <f>IF(Q3511=S3511,"true","false")</f>
        <v>false</v>
      </c>
    </row>
    <row r="3512" spans="1:20" x14ac:dyDescent="0.45">
      <c r="A3512" t="s">
        <v>5480</v>
      </c>
      <c r="B3512">
        <v>1</v>
      </c>
      <c r="C3512">
        <v>1</v>
      </c>
      <c r="D3512">
        <v>2</v>
      </c>
      <c r="E3512">
        <v>1</v>
      </c>
      <c r="F3512">
        <v>0.5</v>
      </c>
      <c r="G3512">
        <v>1</v>
      </c>
      <c r="H3512">
        <v>2</v>
      </c>
      <c r="I3512">
        <v>1224</v>
      </c>
      <c r="J3512">
        <v>2697</v>
      </c>
      <c r="K3512">
        <v>49998</v>
      </c>
      <c r="L3512">
        <v>3666205</v>
      </c>
      <c r="M3512">
        <v>40.848039219999997</v>
      </c>
      <c r="N3512">
        <v>1359.364108</v>
      </c>
      <c r="O3512">
        <v>3716203</v>
      </c>
      <c r="P3512">
        <v>1858101.5</v>
      </c>
      <c r="Q3512">
        <v>1</v>
      </c>
      <c r="R3512" t="s">
        <v>5481</v>
      </c>
      <c r="S3512">
        <f t="shared" si="56"/>
        <v>1</v>
      </c>
      <c r="T3512" t="str">
        <f>IF(Q3512=S3512,"true","false")</f>
        <v>true</v>
      </c>
    </row>
    <row r="3513" spans="1:20" x14ac:dyDescent="0.45">
      <c r="A3513" t="s">
        <v>5482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69</v>
      </c>
      <c r="J3513">
        <v>57</v>
      </c>
      <c r="K3513">
        <v>4456</v>
      </c>
      <c r="L3513">
        <v>71012</v>
      </c>
      <c r="M3513">
        <v>64.579710140000003</v>
      </c>
      <c r="N3513">
        <v>1245.8245609999999</v>
      </c>
      <c r="O3513">
        <v>75468</v>
      </c>
      <c r="P3513">
        <v>75468</v>
      </c>
      <c r="Q3513">
        <v>-1</v>
      </c>
      <c r="R3513" t="s">
        <v>2863</v>
      </c>
      <c r="S3513">
        <f t="shared" si="56"/>
        <v>1</v>
      </c>
      <c r="T3513" t="str">
        <f>IF(Q3513=S3513,"true","false")</f>
        <v>false</v>
      </c>
    </row>
    <row r="3514" spans="1:20" x14ac:dyDescent="0.45">
      <c r="A3514" t="s">
        <v>5483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14</v>
      </c>
      <c r="J3514">
        <v>17</v>
      </c>
      <c r="K3514">
        <v>1378</v>
      </c>
      <c r="L3514">
        <v>4244</v>
      </c>
      <c r="M3514">
        <v>98.428571430000005</v>
      </c>
      <c r="N3514">
        <v>249.6470588</v>
      </c>
      <c r="O3514">
        <v>5622</v>
      </c>
      <c r="P3514">
        <v>5622</v>
      </c>
      <c r="Q3514">
        <v>-1</v>
      </c>
      <c r="R3514" t="s">
        <v>2935</v>
      </c>
      <c r="S3514">
        <f t="shared" si="56"/>
        <v>1</v>
      </c>
      <c r="T3514" t="str">
        <f>IF(Q3514=S3514,"true","false")</f>
        <v>false</v>
      </c>
    </row>
    <row r="3515" spans="1:20" x14ac:dyDescent="0.45">
      <c r="A3515" t="s">
        <v>5484</v>
      </c>
      <c r="B3515">
        <v>1</v>
      </c>
      <c r="C3515">
        <v>1</v>
      </c>
      <c r="D3515">
        <v>4</v>
      </c>
      <c r="E3515">
        <v>1</v>
      </c>
      <c r="F3515">
        <v>0.25</v>
      </c>
      <c r="G3515">
        <v>1</v>
      </c>
      <c r="H3515">
        <v>4</v>
      </c>
      <c r="I3515">
        <v>12</v>
      </c>
      <c r="J3515">
        <v>0</v>
      </c>
      <c r="K3515">
        <v>720</v>
      </c>
      <c r="L3515">
        <v>0</v>
      </c>
      <c r="M3515">
        <v>60</v>
      </c>
      <c r="N3515">
        <v>0</v>
      </c>
      <c r="O3515">
        <v>720</v>
      </c>
      <c r="P3515">
        <v>180</v>
      </c>
      <c r="Q3515">
        <v>-1</v>
      </c>
      <c r="R3515" t="s">
        <v>81</v>
      </c>
      <c r="S3515">
        <f t="shared" si="56"/>
        <v>1</v>
      </c>
      <c r="T3515" t="str">
        <f>IF(Q3515=S3515,"true","false")</f>
        <v>false</v>
      </c>
    </row>
    <row r="3516" spans="1:20" x14ac:dyDescent="0.45">
      <c r="A3516" t="s">
        <v>5485</v>
      </c>
      <c r="B3516">
        <v>2</v>
      </c>
      <c r="C3516">
        <v>2</v>
      </c>
      <c r="D3516">
        <v>6</v>
      </c>
      <c r="E3516">
        <v>2</v>
      </c>
      <c r="F3516">
        <v>0.66666666699999999</v>
      </c>
      <c r="G3516">
        <v>1</v>
      </c>
      <c r="H3516">
        <v>3</v>
      </c>
      <c r="I3516">
        <v>20</v>
      </c>
      <c r="J3516">
        <v>113</v>
      </c>
      <c r="K3516">
        <v>1552</v>
      </c>
      <c r="L3516">
        <v>106546</v>
      </c>
      <c r="M3516">
        <v>77.599999999999994</v>
      </c>
      <c r="N3516">
        <v>942.88495579999994</v>
      </c>
      <c r="O3516">
        <v>54049</v>
      </c>
      <c r="P3516">
        <v>18016.333330000001</v>
      </c>
      <c r="Q3516">
        <v>-1</v>
      </c>
      <c r="R3516" t="s">
        <v>5486</v>
      </c>
      <c r="S3516">
        <f t="shared" si="56"/>
        <v>1</v>
      </c>
      <c r="T3516" t="str">
        <f>IF(Q3516=S3516,"true","false")</f>
        <v>false</v>
      </c>
    </row>
    <row r="3517" spans="1:20" x14ac:dyDescent="0.45">
      <c r="A3517" t="s">
        <v>5487</v>
      </c>
      <c r="B3517">
        <v>1</v>
      </c>
      <c r="C3517">
        <v>1</v>
      </c>
      <c r="D3517">
        <v>6</v>
      </c>
      <c r="E3517">
        <v>1</v>
      </c>
      <c r="F3517">
        <v>0.16666666699999999</v>
      </c>
      <c r="G3517">
        <v>1</v>
      </c>
      <c r="H3517">
        <v>6</v>
      </c>
      <c r="I3517">
        <v>30</v>
      </c>
      <c r="J3517">
        <v>12</v>
      </c>
      <c r="K3517">
        <v>3626</v>
      </c>
      <c r="L3517">
        <v>3011</v>
      </c>
      <c r="M3517">
        <v>120.8666667</v>
      </c>
      <c r="N3517">
        <v>250.91666670000001</v>
      </c>
      <c r="O3517">
        <v>6637</v>
      </c>
      <c r="P3517">
        <v>1106.166667</v>
      </c>
      <c r="Q3517">
        <v>-1</v>
      </c>
      <c r="R3517" t="s">
        <v>5488</v>
      </c>
      <c r="S3517">
        <f t="shared" si="56"/>
        <v>1</v>
      </c>
      <c r="T3517" t="str">
        <f>IF(Q3517=S3517,"true","false")</f>
        <v>false</v>
      </c>
    </row>
    <row r="3518" spans="1:20" x14ac:dyDescent="0.45">
      <c r="A3518" t="s">
        <v>5489</v>
      </c>
      <c r="B3518">
        <v>3</v>
      </c>
      <c r="C3518">
        <v>3</v>
      </c>
      <c r="D3518">
        <v>5</v>
      </c>
      <c r="E3518">
        <v>3</v>
      </c>
      <c r="F3518">
        <v>1.8</v>
      </c>
      <c r="G3518">
        <v>1</v>
      </c>
      <c r="H3518">
        <v>1.6666666670000001</v>
      </c>
      <c r="I3518">
        <v>58</v>
      </c>
      <c r="J3518">
        <v>64</v>
      </c>
      <c r="K3518">
        <v>4195</v>
      </c>
      <c r="L3518">
        <v>45520</v>
      </c>
      <c r="M3518">
        <v>72.327586210000007</v>
      </c>
      <c r="N3518">
        <v>711.25</v>
      </c>
      <c r="O3518">
        <v>16571.666669999999</v>
      </c>
      <c r="P3518">
        <v>9943</v>
      </c>
      <c r="Q3518">
        <v>-1</v>
      </c>
      <c r="R3518" t="s">
        <v>3250</v>
      </c>
      <c r="S3518">
        <f t="shared" si="56"/>
        <v>1</v>
      </c>
      <c r="T3518" t="str">
        <f>IF(Q3518=S3518,"true","false")</f>
        <v>false</v>
      </c>
    </row>
    <row r="3519" spans="1:20" x14ac:dyDescent="0.45">
      <c r="A3519" t="s">
        <v>5490</v>
      </c>
      <c r="B3519">
        <v>1</v>
      </c>
      <c r="C3519">
        <v>1</v>
      </c>
      <c r="D3519">
        <v>52</v>
      </c>
      <c r="E3519">
        <v>1</v>
      </c>
      <c r="F3519">
        <v>1.9230769000000002E-2</v>
      </c>
      <c r="G3519">
        <v>1</v>
      </c>
      <c r="H3519">
        <v>52</v>
      </c>
      <c r="I3519">
        <v>75</v>
      </c>
      <c r="J3519">
        <v>75</v>
      </c>
      <c r="K3519">
        <v>6300</v>
      </c>
      <c r="L3519">
        <v>6300</v>
      </c>
      <c r="M3519">
        <v>84</v>
      </c>
      <c r="N3519">
        <v>84</v>
      </c>
      <c r="O3519">
        <v>12600</v>
      </c>
      <c r="P3519">
        <v>242.30769230000001</v>
      </c>
      <c r="Q3519">
        <v>1</v>
      </c>
      <c r="R3519" t="s">
        <v>24</v>
      </c>
      <c r="S3519">
        <f t="shared" si="56"/>
        <v>1</v>
      </c>
      <c r="T3519" t="str">
        <f>IF(Q3519=S3519,"true","false")</f>
        <v>true</v>
      </c>
    </row>
    <row r="3520" spans="1:20" x14ac:dyDescent="0.45">
      <c r="A3520" t="s">
        <v>5491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70</v>
      </c>
      <c r="J3520">
        <v>74</v>
      </c>
      <c r="K3520">
        <v>17276</v>
      </c>
      <c r="L3520">
        <v>47094</v>
      </c>
      <c r="M3520">
        <v>246.8</v>
      </c>
      <c r="N3520">
        <v>636.40540539999995</v>
      </c>
      <c r="O3520">
        <v>64370</v>
      </c>
      <c r="P3520">
        <v>64370</v>
      </c>
      <c r="Q3520">
        <v>-1</v>
      </c>
      <c r="R3520" t="s">
        <v>1589</v>
      </c>
      <c r="S3520">
        <f t="shared" si="56"/>
        <v>1</v>
      </c>
      <c r="T3520" t="str">
        <f>IF(Q3520=S3520,"true","false")</f>
        <v>false</v>
      </c>
    </row>
    <row r="3521" spans="1:20" x14ac:dyDescent="0.45">
      <c r="A3521" t="s">
        <v>5492</v>
      </c>
      <c r="B3521">
        <v>2</v>
      </c>
      <c r="C3521">
        <v>7</v>
      </c>
      <c r="D3521">
        <v>556</v>
      </c>
      <c r="E3521">
        <v>0.571428571</v>
      </c>
      <c r="F3521">
        <v>8.8129496000000002E-2</v>
      </c>
      <c r="G3521">
        <v>3.5</v>
      </c>
      <c r="H3521">
        <v>79.428571430000005</v>
      </c>
      <c r="I3521">
        <v>3767</v>
      </c>
      <c r="J3521">
        <v>3614</v>
      </c>
      <c r="K3521">
        <v>470740</v>
      </c>
      <c r="L3521">
        <v>188096</v>
      </c>
      <c r="M3521">
        <v>124.9641625</v>
      </c>
      <c r="N3521">
        <v>52.04648589</v>
      </c>
      <c r="O3521">
        <v>94119.428570000004</v>
      </c>
      <c r="P3521">
        <v>1184.956835</v>
      </c>
      <c r="Q3521">
        <v>0</v>
      </c>
      <c r="R3521" t="s">
        <v>5493</v>
      </c>
      <c r="S3521">
        <f t="shared" si="56"/>
        <v>1</v>
      </c>
      <c r="T3521" t="str">
        <f>IF(Q3521=S3521,"true","false")</f>
        <v>false</v>
      </c>
    </row>
    <row r="3522" spans="1:20" x14ac:dyDescent="0.45">
      <c r="A3522" t="s">
        <v>5494</v>
      </c>
      <c r="B3522">
        <v>1</v>
      </c>
      <c r="C3522">
        <v>1</v>
      </c>
      <c r="D3522">
        <v>6</v>
      </c>
      <c r="E3522">
        <v>1</v>
      </c>
      <c r="F3522">
        <v>0.16666666699999999</v>
      </c>
      <c r="G3522">
        <v>1</v>
      </c>
      <c r="H3522">
        <v>6</v>
      </c>
      <c r="I3522">
        <v>104</v>
      </c>
      <c r="J3522">
        <v>112</v>
      </c>
      <c r="K3522">
        <v>7526</v>
      </c>
      <c r="L3522">
        <v>81596</v>
      </c>
      <c r="M3522">
        <v>72.36538462</v>
      </c>
      <c r="N3522">
        <v>728.5357143</v>
      </c>
      <c r="O3522">
        <v>89122</v>
      </c>
      <c r="P3522">
        <v>14853.666670000001</v>
      </c>
      <c r="Q3522">
        <v>-1</v>
      </c>
      <c r="R3522" t="s">
        <v>5495</v>
      </c>
      <c r="S3522">
        <f t="shared" si="56"/>
        <v>1</v>
      </c>
      <c r="T3522" t="str">
        <f>IF(Q3522=S3522,"true","false")</f>
        <v>false</v>
      </c>
    </row>
    <row r="3523" spans="1:20" x14ac:dyDescent="0.45">
      <c r="A3523" t="s">
        <v>5496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15</v>
      </c>
      <c r="J3523">
        <v>13</v>
      </c>
      <c r="K3523">
        <v>1794</v>
      </c>
      <c r="L3523">
        <v>5832</v>
      </c>
      <c r="M3523">
        <v>119.6</v>
      </c>
      <c r="N3523">
        <v>448.61538460000003</v>
      </c>
      <c r="O3523">
        <v>7626</v>
      </c>
      <c r="P3523">
        <v>7626</v>
      </c>
      <c r="Q3523">
        <v>1</v>
      </c>
      <c r="R3523" t="s">
        <v>795</v>
      </c>
      <c r="S3523">
        <f t="shared" ref="S3523:S3586" si="57">IF(AND(E3523&lt;0.05,C3523&gt;10),0,1)</f>
        <v>1</v>
      </c>
      <c r="T3523" t="str">
        <f>IF(Q3523=S3523,"true","false")</f>
        <v>true</v>
      </c>
    </row>
    <row r="3524" spans="1:20" x14ac:dyDescent="0.45">
      <c r="A3524" t="s">
        <v>5497</v>
      </c>
      <c r="B3524">
        <v>1</v>
      </c>
      <c r="C3524">
        <v>1</v>
      </c>
      <c r="D3524">
        <v>399</v>
      </c>
      <c r="E3524">
        <v>1</v>
      </c>
      <c r="F3524">
        <v>2.506266E-3</v>
      </c>
      <c r="G3524">
        <v>1</v>
      </c>
      <c r="H3524">
        <v>399</v>
      </c>
      <c r="I3524">
        <v>2268</v>
      </c>
      <c r="J3524">
        <v>1614</v>
      </c>
      <c r="K3524">
        <v>131169</v>
      </c>
      <c r="L3524">
        <v>95733</v>
      </c>
      <c r="M3524">
        <v>57.834656080000002</v>
      </c>
      <c r="N3524">
        <v>59.314126389999998</v>
      </c>
      <c r="O3524">
        <v>226902</v>
      </c>
      <c r="P3524">
        <v>568.67669169999999</v>
      </c>
      <c r="Q3524">
        <v>0</v>
      </c>
      <c r="R3524" t="s">
        <v>5498</v>
      </c>
      <c r="S3524">
        <f t="shared" si="57"/>
        <v>1</v>
      </c>
      <c r="T3524" t="str">
        <f>IF(Q3524=S3524,"true","false")</f>
        <v>false</v>
      </c>
    </row>
    <row r="3525" spans="1:20" x14ac:dyDescent="0.45">
      <c r="A3525" t="s">
        <v>5499</v>
      </c>
      <c r="B3525">
        <v>6</v>
      </c>
      <c r="C3525">
        <v>607</v>
      </c>
      <c r="D3525">
        <v>42140</v>
      </c>
      <c r="E3525">
        <v>5.9308072000000003E-2</v>
      </c>
      <c r="F3525">
        <v>8.7434504030000006</v>
      </c>
      <c r="G3525">
        <v>101.16666669999999</v>
      </c>
      <c r="H3525">
        <v>69.423393739999995</v>
      </c>
      <c r="I3525">
        <v>1023462</v>
      </c>
      <c r="J3525">
        <v>691060</v>
      </c>
      <c r="K3525">
        <v>93136969</v>
      </c>
      <c r="L3525">
        <v>40159428</v>
      </c>
      <c r="M3525">
        <v>91.00188283</v>
      </c>
      <c r="N3525">
        <v>58.112794839999999</v>
      </c>
      <c r="O3525">
        <v>219598.6771</v>
      </c>
      <c r="P3525">
        <v>3163.1798050000002</v>
      </c>
      <c r="Q3525">
        <v>0</v>
      </c>
      <c r="R3525" t="s">
        <v>3803</v>
      </c>
      <c r="S3525">
        <f t="shared" si="57"/>
        <v>1</v>
      </c>
      <c r="T3525" t="str">
        <f>IF(Q3525=S3525,"true","false")</f>
        <v>false</v>
      </c>
    </row>
    <row r="3526" spans="1:20" x14ac:dyDescent="0.45">
      <c r="A3526" t="s">
        <v>5500</v>
      </c>
      <c r="B3526">
        <v>4</v>
      </c>
      <c r="C3526">
        <v>4</v>
      </c>
      <c r="D3526">
        <v>77</v>
      </c>
      <c r="E3526">
        <v>4</v>
      </c>
      <c r="F3526">
        <v>0.20779220800000001</v>
      </c>
      <c r="G3526">
        <v>1</v>
      </c>
      <c r="H3526">
        <v>19.25</v>
      </c>
      <c r="I3526">
        <v>900</v>
      </c>
      <c r="J3526">
        <v>1006</v>
      </c>
      <c r="K3526">
        <v>66003</v>
      </c>
      <c r="L3526">
        <v>1182926</v>
      </c>
      <c r="M3526">
        <v>73.33666667</v>
      </c>
      <c r="N3526">
        <v>1175.8707750000001</v>
      </c>
      <c r="O3526">
        <v>312232.25</v>
      </c>
      <c r="P3526">
        <v>16219.85714</v>
      </c>
      <c r="Q3526">
        <v>-1</v>
      </c>
      <c r="R3526" t="s">
        <v>1665</v>
      </c>
      <c r="S3526">
        <f t="shared" si="57"/>
        <v>1</v>
      </c>
      <c r="T3526" t="str">
        <f>IF(Q3526=S3526,"true","false")</f>
        <v>false</v>
      </c>
    </row>
    <row r="3527" spans="1:20" x14ac:dyDescent="0.45">
      <c r="A3527" t="s">
        <v>5501</v>
      </c>
      <c r="B3527">
        <v>8</v>
      </c>
      <c r="C3527">
        <v>444</v>
      </c>
      <c r="D3527">
        <v>3176</v>
      </c>
      <c r="E3527">
        <v>0.144144144</v>
      </c>
      <c r="F3527">
        <v>62.070528969999998</v>
      </c>
      <c r="G3527">
        <v>55.5</v>
      </c>
      <c r="H3527">
        <v>7.1531531529999999</v>
      </c>
      <c r="I3527">
        <v>64247</v>
      </c>
      <c r="J3527">
        <v>63124</v>
      </c>
      <c r="K3527">
        <v>7101256</v>
      </c>
      <c r="L3527">
        <v>33872571</v>
      </c>
      <c r="M3527">
        <v>110.5305462</v>
      </c>
      <c r="N3527">
        <v>536.6036848</v>
      </c>
      <c r="O3527">
        <v>92283.394140000004</v>
      </c>
      <c r="P3527">
        <v>12901.079030000001</v>
      </c>
      <c r="Q3527">
        <v>1</v>
      </c>
      <c r="R3527" t="s">
        <v>1220</v>
      </c>
      <c r="S3527">
        <f t="shared" si="57"/>
        <v>1</v>
      </c>
      <c r="T3527" t="str">
        <f>IF(Q3527=S3527,"true","false")</f>
        <v>true</v>
      </c>
    </row>
    <row r="3528" spans="1:20" x14ac:dyDescent="0.45">
      <c r="A3528" t="s">
        <v>3539</v>
      </c>
      <c r="B3528">
        <v>8</v>
      </c>
      <c r="C3528">
        <v>44</v>
      </c>
      <c r="D3528">
        <v>188</v>
      </c>
      <c r="E3528">
        <v>1.4545454550000001</v>
      </c>
      <c r="F3528">
        <v>10.29787234</v>
      </c>
      <c r="G3528">
        <v>5.5</v>
      </c>
      <c r="H3528">
        <v>4.2727272730000001</v>
      </c>
      <c r="I3528">
        <v>6481</v>
      </c>
      <c r="J3528">
        <v>8211</v>
      </c>
      <c r="K3528">
        <v>422552</v>
      </c>
      <c r="L3528">
        <v>9431764</v>
      </c>
      <c r="M3528">
        <v>65.198580469999996</v>
      </c>
      <c r="N3528">
        <v>1148.6742180000001</v>
      </c>
      <c r="O3528">
        <v>223961.7273</v>
      </c>
      <c r="P3528">
        <v>52416.57447</v>
      </c>
      <c r="Q3528">
        <v>1</v>
      </c>
      <c r="R3528" t="s">
        <v>1561</v>
      </c>
      <c r="S3528">
        <f t="shared" si="57"/>
        <v>1</v>
      </c>
      <c r="T3528" t="str">
        <f>IF(Q3528=S3528,"true","false")</f>
        <v>true</v>
      </c>
    </row>
    <row r="3529" spans="1:20" x14ac:dyDescent="0.45">
      <c r="A3529" t="s">
        <v>3577</v>
      </c>
      <c r="B3529">
        <v>31</v>
      </c>
      <c r="C3529">
        <v>173</v>
      </c>
      <c r="D3529">
        <v>9221</v>
      </c>
      <c r="E3529">
        <v>5.5549132950000004</v>
      </c>
      <c r="F3529">
        <v>3.2457434119999999</v>
      </c>
      <c r="G3529">
        <v>5.5806451609999996</v>
      </c>
      <c r="H3529">
        <v>53.300578029999997</v>
      </c>
      <c r="I3529">
        <v>124195</v>
      </c>
      <c r="J3529">
        <v>100113</v>
      </c>
      <c r="K3529">
        <v>13352618</v>
      </c>
      <c r="L3529">
        <v>6110937</v>
      </c>
      <c r="M3529">
        <v>107.51332979999999</v>
      </c>
      <c r="N3529">
        <v>61.04039435</v>
      </c>
      <c r="O3529">
        <v>112506.0983</v>
      </c>
      <c r="P3529">
        <v>2110.785707</v>
      </c>
      <c r="Q3529">
        <v>1</v>
      </c>
      <c r="R3529" t="s">
        <v>3578</v>
      </c>
      <c r="S3529">
        <f t="shared" si="57"/>
        <v>1</v>
      </c>
      <c r="T3529" t="str">
        <f>IF(Q3529=S3529,"true","false")</f>
        <v>true</v>
      </c>
    </row>
    <row r="3530" spans="1:20" x14ac:dyDescent="0.45">
      <c r="A3530" t="s">
        <v>5504</v>
      </c>
      <c r="B3530">
        <v>37</v>
      </c>
      <c r="C3530">
        <v>39</v>
      </c>
      <c r="D3530">
        <v>423</v>
      </c>
      <c r="E3530">
        <v>35.102564100000002</v>
      </c>
      <c r="F3530">
        <v>3.5957446810000002</v>
      </c>
      <c r="G3530">
        <v>1.0540540540000001</v>
      </c>
      <c r="H3530">
        <v>10.84615385</v>
      </c>
      <c r="I3530">
        <v>199886</v>
      </c>
      <c r="J3530">
        <v>402998</v>
      </c>
      <c r="K3530">
        <v>13204233</v>
      </c>
      <c r="L3530">
        <v>515685146</v>
      </c>
      <c r="M3530">
        <v>66.058818529999996</v>
      </c>
      <c r="N3530">
        <v>1279.6220969999999</v>
      </c>
      <c r="O3530">
        <v>13561266.130000001</v>
      </c>
      <c r="P3530">
        <v>1250329.5009999999</v>
      </c>
      <c r="Q3530">
        <v>-1</v>
      </c>
      <c r="R3530" t="s">
        <v>5505</v>
      </c>
      <c r="S3530">
        <f t="shared" si="57"/>
        <v>1</v>
      </c>
      <c r="T3530" t="str">
        <f>IF(Q3530=S3530,"true","false")</f>
        <v>false</v>
      </c>
    </row>
    <row r="3531" spans="1:20" x14ac:dyDescent="0.45">
      <c r="A3531" t="s">
        <v>5506</v>
      </c>
      <c r="B3531">
        <v>2</v>
      </c>
      <c r="C3531">
        <v>55</v>
      </c>
      <c r="D3531">
        <v>68</v>
      </c>
      <c r="E3531">
        <v>7.2727272999999995E-2</v>
      </c>
      <c r="F3531">
        <v>44.485294119999999</v>
      </c>
      <c r="G3531">
        <v>27.5</v>
      </c>
      <c r="H3531">
        <v>1.2363636360000001</v>
      </c>
      <c r="I3531">
        <v>534</v>
      </c>
      <c r="J3531">
        <v>491</v>
      </c>
      <c r="K3531">
        <v>45993</v>
      </c>
      <c r="L3531">
        <v>182348</v>
      </c>
      <c r="M3531">
        <v>86.129213480000004</v>
      </c>
      <c r="N3531">
        <v>371.38085539999997</v>
      </c>
      <c r="O3531">
        <v>4151.6545450000003</v>
      </c>
      <c r="P3531">
        <v>3357.9558820000002</v>
      </c>
      <c r="Q3531">
        <v>0</v>
      </c>
      <c r="R3531" t="s">
        <v>2251</v>
      </c>
      <c r="S3531">
        <f t="shared" si="57"/>
        <v>1</v>
      </c>
      <c r="T3531" t="str">
        <f>IF(Q3531=S3531,"true","false")</f>
        <v>false</v>
      </c>
    </row>
    <row r="3532" spans="1:20" x14ac:dyDescent="0.45">
      <c r="A3532" t="s">
        <v>3582</v>
      </c>
      <c r="B3532">
        <v>17</v>
      </c>
      <c r="C3532">
        <v>35</v>
      </c>
      <c r="D3532">
        <v>73</v>
      </c>
      <c r="E3532">
        <v>8.2571428569999998</v>
      </c>
      <c r="F3532">
        <v>16.780821920000001</v>
      </c>
      <c r="G3532">
        <v>2.0588235290000001</v>
      </c>
      <c r="H3532">
        <v>2.085714286</v>
      </c>
      <c r="I3532">
        <v>833</v>
      </c>
      <c r="J3532">
        <v>870</v>
      </c>
      <c r="K3532">
        <v>144232</v>
      </c>
      <c r="L3532">
        <v>314603</v>
      </c>
      <c r="M3532">
        <v>173.1476591</v>
      </c>
      <c r="N3532">
        <v>361.61264369999998</v>
      </c>
      <c r="O3532">
        <v>13109.57143</v>
      </c>
      <c r="P3532">
        <v>6285.4109589999998</v>
      </c>
      <c r="Q3532">
        <v>1</v>
      </c>
      <c r="R3532" t="s">
        <v>920</v>
      </c>
      <c r="S3532">
        <f t="shared" si="57"/>
        <v>1</v>
      </c>
      <c r="T3532" t="str">
        <f>IF(Q3532=S3532,"true","false")</f>
        <v>true</v>
      </c>
    </row>
    <row r="3533" spans="1:20" x14ac:dyDescent="0.45">
      <c r="A3533" t="s">
        <v>3587</v>
      </c>
      <c r="B3533">
        <v>415</v>
      </c>
      <c r="C3533">
        <v>496</v>
      </c>
      <c r="D3533">
        <v>9712</v>
      </c>
      <c r="E3533">
        <v>347.22782260000002</v>
      </c>
      <c r="F3533">
        <v>25.331136740000002</v>
      </c>
      <c r="G3533">
        <v>1.195180723</v>
      </c>
      <c r="H3533">
        <v>19.58064516</v>
      </c>
      <c r="I3533">
        <v>113371</v>
      </c>
      <c r="J3533">
        <v>116370</v>
      </c>
      <c r="K3533">
        <v>9765312</v>
      </c>
      <c r="L3533">
        <v>93447870</v>
      </c>
      <c r="M3533">
        <v>86.135890130000007</v>
      </c>
      <c r="N3533">
        <v>803.02371749999998</v>
      </c>
      <c r="O3533">
        <v>208091.09270000001</v>
      </c>
      <c r="P3533">
        <v>10627.38694</v>
      </c>
      <c r="Q3533">
        <v>1</v>
      </c>
      <c r="R3533" t="s">
        <v>2870</v>
      </c>
      <c r="S3533">
        <f t="shared" si="57"/>
        <v>1</v>
      </c>
      <c r="T3533" t="str">
        <f>IF(Q3533=S3533,"true","false")</f>
        <v>true</v>
      </c>
    </row>
    <row r="3534" spans="1:20" x14ac:dyDescent="0.45">
      <c r="A3534" t="s">
        <v>3588</v>
      </c>
      <c r="B3534">
        <v>20</v>
      </c>
      <c r="C3534">
        <v>20</v>
      </c>
      <c r="D3534">
        <v>112</v>
      </c>
      <c r="E3534">
        <v>20</v>
      </c>
      <c r="F3534">
        <v>3.5714285710000002</v>
      </c>
      <c r="G3534">
        <v>1</v>
      </c>
      <c r="H3534">
        <v>5.6</v>
      </c>
      <c r="I3534">
        <v>1037</v>
      </c>
      <c r="J3534">
        <v>645</v>
      </c>
      <c r="K3534">
        <v>90410</v>
      </c>
      <c r="L3534">
        <v>310323</v>
      </c>
      <c r="M3534">
        <v>87.184185150000005</v>
      </c>
      <c r="N3534">
        <v>481.12093019999998</v>
      </c>
      <c r="O3534">
        <v>20036.650000000001</v>
      </c>
      <c r="P3534">
        <v>3577.9732140000001</v>
      </c>
      <c r="Q3534">
        <v>1</v>
      </c>
      <c r="R3534" t="s">
        <v>322</v>
      </c>
      <c r="S3534">
        <f t="shared" si="57"/>
        <v>1</v>
      </c>
      <c r="T3534" t="str">
        <f>IF(Q3534=S3534,"true","false")</f>
        <v>true</v>
      </c>
    </row>
    <row r="3535" spans="1:20" x14ac:dyDescent="0.45">
      <c r="A3535" t="s">
        <v>5510</v>
      </c>
      <c r="B3535">
        <v>2</v>
      </c>
      <c r="C3535">
        <v>2</v>
      </c>
      <c r="D3535">
        <v>3</v>
      </c>
      <c r="E3535">
        <v>2</v>
      </c>
      <c r="F3535">
        <v>1.3333333329999999</v>
      </c>
      <c r="G3535">
        <v>1</v>
      </c>
      <c r="H3535">
        <v>1.5</v>
      </c>
      <c r="I3535">
        <v>56</v>
      </c>
      <c r="J3535">
        <v>50</v>
      </c>
      <c r="K3535">
        <v>6558</v>
      </c>
      <c r="L3535">
        <v>12823</v>
      </c>
      <c r="M3535">
        <v>117.1071429</v>
      </c>
      <c r="N3535">
        <v>256.45999999999998</v>
      </c>
      <c r="O3535">
        <v>9690.5</v>
      </c>
      <c r="P3535">
        <v>6460.3333329999996</v>
      </c>
      <c r="Q3535">
        <v>-1</v>
      </c>
      <c r="R3535" t="s">
        <v>4102</v>
      </c>
      <c r="S3535">
        <f t="shared" si="57"/>
        <v>1</v>
      </c>
      <c r="T3535" t="str">
        <f>IF(Q3535=S3535,"true","false")</f>
        <v>false</v>
      </c>
    </row>
    <row r="3536" spans="1:20" x14ac:dyDescent="0.45">
      <c r="A3536" t="s">
        <v>3595</v>
      </c>
      <c r="B3536">
        <v>75</v>
      </c>
      <c r="C3536">
        <v>142</v>
      </c>
      <c r="D3536">
        <v>1082</v>
      </c>
      <c r="E3536">
        <v>39.612676059999998</v>
      </c>
      <c r="F3536">
        <v>18.63585952</v>
      </c>
      <c r="G3536">
        <v>1.893333333</v>
      </c>
      <c r="H3536">
        <v>7.6197183099999997</v>
      </c>
      <c r="I3536">
        <v>3431</v>
      </c>
      <c r="J3536">
        <v>138</v>
      </c>
      <c r="K3536">
        <v>233212</v>
      </c>
      <c r="L3536">
        <v>5520</v>
      </c>
      <c r="M3536">
        <v>67.97201982</v>
      </c>
      <c r="N3536">
        <v>40</v>
      </c>
      <c r="O3536">
        <v>1681.211268</v>
      </c>
      <c r="P3536">
        <v>220.6395564</v>
      </c>
      <c r="Q3536">
        <v>1</v>
      </c>
      <c r="R3536" t="s">
        <v>2549</v>
      </c>
      <c r="S3536">
        <f t="shared" si="57"/>
        <v>1</v>
      </c>
      <c r="T3536" t="str">
        <f>IF(Q3536=S3536,"true","false")</f>
        <v>true</v>
      </c>
    </row>
    <row r="3537" spans="1:20" x14ac:dyDescent="0.45">
      <c r="A3537" t="s">
        <v>3608</v>
      </c>
      <c r="B3537">
        <v>66</v>
      </c>
      <c r="C3537">
        <v>67</v>
      </c>
      <c r="D3537">
        <v>942</v>
      </c>
      <c r="E3537">
        <v>65.01492537</v>
      </c>
      <c r="F3537">
        <v>4.7653927810000001</v>
      </c>
      <c r="G3537">
        <v>1.0151515149999999</v>
      </c>
      <c r="H3537">
        <v>14.05970149</v>
      </c>
      <c r="I3537">
        <v>5542</v>
      </c>
      <c r="J3537">
        <v>4816</v>
      </c>
      <c r="K3537">
        <v>1431561</v>
      </c>
      <c r="L3537">
        <v>1629837</v>
      </c>
      <c r="M3537">
        <v>258.31125950000001</v>
      </c>
      <c r="N3537">
        <v>338.42130400000002</v>
      </c>
      <c r="O3537">
        <v>45692.507460000001</v>
      </c>
      <c r="P3537">
        <v>3249.8917200000001</v>
      </c>
      <c r="Q3537">
        <v>1</v>
      </c>
      <c r="R3537" t="s">
        <v>1561</v>
      </c>
      <c r="S3537">
        <f t="shared" si="57"/>
        <v>1</v>
      </c>
      <c r="T3537" t="str">
        <f>IF(Q3537=S3537,"true","false")</f>
        <v>true</v>
      </c>
    </row>
    <row r="3538" spans="1:20" x14ac:dyDescent="0.45">
      <c r="A3538" t="s">
        <v>3613</v>
      </c>
      <c r="B3538">
        <v>14</v>
      </c>
      <c r="C3538">
        <v>16</v>
      </c>
      <c r="D3538">
        <v>51</v>
      </c>
      <c r="E3538">
        <v>12.25</v>
      </c>
      <c r="F3538">
        <v>5.0196078430000002</v>
      </c>
      <c r="G3538">
        <v>1.1428571430000001</v>
      </c>
      <c r="H3538">
        <v>3.1875</v>
      </c>
      <c r="I3538">
        <v>517</v>
      </c>
      <c r="J3538">
        <v>379</v>
      </c>
      <c r="K3538">
        <v>63849</v>
      </c>
      <c r="L3538">
        <v>213038</v>
      </c>
      <c r="M3538">
        <v>123.4990329</v>
      </c>
      <c r="N3538">
        <v>562.10554090000005</v>
      </c>
      <c r="O3538">
        <v>17305.4375</v>
      </c>
      <c r="P3538">
        <v>5429.1568630000002</v>
      </c>
      <c r="Q3538">
        <v>1</v>
      </c>
      <c r="R3538" t="s">
        <v>68</v>
      </c>
      <c r="S3538">
        <f t="shared" si="57"/>
        <v>1</v>
      </c>
      <c r="T3538" t="str">
        <f>IF(Q3538=S3538,"true","false")</f>
        <v>true</v>
      </c>
    </row>
    <row r="3539" spans="1:20" x14ac:dyDescent="0.45">
      <c r="A3539" t="s">
        <v>5514</v>
      </c>
      <c r="B3539">
        <v>11</v>
      </c>
      <c r="C3539">
        <v>11</v>
      </c>
      <c r="D3539">
        <v>389</v>
      </c>
      <c r="E3539">
        <v>11</v>
      </c>
      <c r="F3539">
        <v>0.31105398499999998</v>
      </c>
      <c r="G3539">
        <v>1</v>
      </c>
      <c r="H3539">
        <v>35.363636360000001</v>
      </c>
      <c r="I3539">
        <v>14700</v>
      </c>
      <c r="J3539">
        <v>18216</v>
      </c>
      <c r="K3539">
        <v>833781</v>
      </c>
      <c r="L3539">
        <v>22838588</v>
      </c>
      <c r="M3539">
        <v>56.719795920000003</v>
      </c>
      <c r="N3539">
        <v>1253.765261</v>
      </c>
      <c r="O3539">
        <v>2152033.5449999999</v>
      </c>
      <c r="P3539">
        <v>60854.419020000001</v>
      </c>
      <c r="Q3539">
        <v>-1</v>
      </c>
      <c r="R3539" t="s">
        <v>5515</v>
      </c>
      <c r="S3539">
        <f t="shared" si="57"/>
        <v>1</v>
      </c>
      <c r="T3539" t="str">
        <f>IF(Q3539=S3539,"true","false")</f>
        <v>false</v>
      </c>
    </row>
    <row r="3540" spans="1:20" x14ac:dyDescent="0.45">
      <c r="A3540" t="s">
        <v>5516</v>
      </c>
      <c r="B3540">
        <v>10</v>
      </c>
      <c r="C3540">
        <v>10</v>
      </c>
      <c r="D3540">
        <v>54</v>
      </c>
      <c r="E3540">
        <v>10</v>
      </c>
      <c r="F3540">
        <v>1.851851852</v>
      </c>
      <c r="G3540">
        <v>1</v>
      </c>
      <c r="H3540">
        <v>5.4</v>
      </c>
      <c r="I3540">
        <v>54</v>
      </c>
      <c r="J3540">
        <v>0</v>
      </c>
      <c r="K3540">
        <v>5598</v>
      </c>
      <c r="L3540">
        <v>0</v>
      </c>
      <c r="M3540">
        <v>103.66666669999999</v>
      </c>
      <c r="N3540">
        <v>0</v>
      </c>
      <c r="O3540">
        <v>559.79999999999995</v>
      </c>
      <c r="P3540">
        <v>103.66666669999999</v>
      </c>
      <c r="Q3540">
        <v>1</v>
      </c>
      <c r="R3540" t="s">
        <v>415</v>
      </c>
      <c r="S3540">
        <f t="shared" si="57"/>
        <v>1</v>
      </c>
      <c r="T3540" t="str">
        <f>IF(Q3540=S3540,"true","false")</f>
        <v>true</v>
      </c>
    </row>
    <row r="3541" spans="1:20" x14ac:dyDescent="0.45">
      <c r="A3541" t="s">
        <v>5517</v>
      </c>
      <c r="B3541">
        <v>5</v>
      </c>
      <c r="C3541">
        <v>25</v>
      </c>
      <c r="D3541">
        <v>6633</v>
      </c>
      <c r="E3541">
        <v>1</v>
      </c>
      <c r="F3541">
        <v>9.4225840000000005E-2</v>
      </c>
      <c r="G3541">
        <v>5</v>
      </c>
      <c r="H3541">
        <v>265.32</v>
      </c>
      <c r="I3541">
        <v>20534</v>
      </c>
      <c r="J3541">
        <v>10574</v>
      </c>
      <c r="K3541">
        <v>2533384</v>
      </c>
      <c r="L3541">
        <v>632886</v>
      </c>
      <c r="M3541">
        <v>123.3750852</v>
      </c>
      <c r="N3541">
        <v>59.853035749999997</v>
      </c>
      <c r="O3541">
        <v>126650.8</v>
      </c>
      <c r="P3541">
        <v>477.35112320000002</v>
      </c>
      <c r="Q3541">
        <v>1</v>
      </c>
      <c r="R3541" t="s">
        <v>5518</v>
      </c>
      <c r="S3541">
        <f t="shared" si="57"/>
        <v>1</v>
      </c>
      <c r="T3541" t="str">
        <f>IF(Q3541=S3541,"true","false")</f>
        <v>true</v>
      </c>
    </row>
    <row r="3542" spans="1:20" x14ac:dyDescent="0.45">
      <c r="A3542" t="s">
        <v>5519</v>
      </c>
      <c r="B3542">
        <v>1</v>
      </c>
      <c r="C3542">
        <v>1</v>
      </c>
      <c r="D3542">
        <v>4</v>
      </c>
      <c r="E3542">
        <v>1</v>
      </c>
      <c r="F3542">
        <v>0.25</v>
      </c>
      <c r="G3542">
        <v>1</v>
      </c>
      <c r="H3542">
        <v>4</v>
      </c>
      <c r="I3542">
        <v>59</v>
      </c>
      <c r="J3542">
        <v>57</v>
      </c>
      <c r="K3542">
        <v>6573</v>
      </c>
      <c r="L3542">
        <v>22723</v>
      </c>
      <c r="M3542">
        <v>111.4067797</v>
      </c>
      <c r="N3542">
        <v>398.64912279999999</v>
      </c>
      <c r="O3542">
        <v>29296</v>
      </c>
      <c r="P3542">
        <v>7324</v>
      </c>
      <c r="Q3542">
        <v>-1</v>
      </c>
      <c r="R3542" t="s">
        <v>5520</v>
      </c>
      <c r="S3542">
        <f t="shared" si="57"/>
        <v>1</v>
      </c>
      <c r="T3542" t="str">
        <f>IF(Q3542=S3542,"true","false")</f>
        <v>false</v>
      </c>
    </row>
    <row r="3543" spans="1:20" x14ac:dyDescent="0.45">
      <c r="A3543" t="s">
        <v>5521</v>
      </c>
      <c r="B3543">
        <v>6</v>
      </c>
      <c r="C3543">
        <v>6</v>
      </c>
      <c r="D3543">
        <v>58</v>
      </c>
      <c r="E3543">
        <v>6</v>
      </c>
      <c r="F3543">
        <v>0.62068965499999995</v>
      </c>
      <c r="G3543">
        <v>1</v>
      </c>
      <c r="H3543">
        <v>9.6666666669999994</v>
      </c>
      <c r="I3543">
        <v>11508</v>
      </c>
      <c r="J3543">
        <v>22463</v>
      </c>
      <c r="K3543">
        <v>606846</v>
      </c>
      <c r="L3543">
        <v>31080243</v>
      </c>
      <c r="M3543">
        <v>52.732533889999999</v>
      </c>
      <c r="N3543">
        <v>1383.6194190000001</v>
      </c>
      <c r="O3543">
        <v>5281181.5</v>
      </c>
      <c r="P3543">
        <v>546329.12069999997</v>
      </c>
      <c r="Q3543">
        <v>1</v>
      </c>
      <c r="R3543" t="s">
        <v>3689</v>
      </c>
      <c r="S3543">
        <f t="shared" si="57"/>
        <v>1</v>
      </c>
      <c r="T3543" t="str">
        <f>IF(Q3543=S3543,"true","false")</f>
        <v>true</v>
      </c>
    </row>
    <row r="3544" spans="1:20" x14ac:dyDescent="0.45">
      <c r="A3544" t="s">
        <v>5522</v>
      </c>
      <c r="B3544">
        <v>1</v>
      </c>
      <c r="C3544">
        <v>1</v>
      </c>
      <c r="D3544">
        <v>24</v>
      </c>
      <c r="E3544">
        <v>1</v>
      </c>
      <c r="F3544">
        <v>4.1666666999999998E-2</v>
      </c>
      <c r="G3544">
        <v>1</v>
      </c>
      <c r="H3544">
        <v>24</v>
      </c>
      <c r="I3544">
        <v>731</v>
      </c>
      <c r="J3544">
        <v>402</v>
      </c>
      <c r="K3544">
        <v>46796</v>
      </c>
      <c r="L3544">
        <v>33413</v>
      </c>
      <c r="M3544">
        <v>64.016415870000003</v>
      </c>
      <c r="N3544">
        <v>83.116915419999998</v>
      </c>
      <c r="O3544">
        <v>80209</v>
      </c>
      <c r="P3544">
        <v>3342.041667</v>
      </c>
      <c r="Q3544">
        <v>-1</v>
      </c>
      <c r="R3544" t="s">
        <v>5134</v>
      </c>
      <c r="S3544">
        <f t="shared" si="57"/>
        <v>1</v>
      </c>
      <c r="T3544" t="str">
        <f>IF(Q3544=S3544,"true","false")</f>
        <v>false</v>
      </c>
    </row>
    <row r="3545" spans="1:20" x14ac:dyDescent="0.45">
      <c r="A3545" t="s">
        <v>5523</v>
      </c>
      <c r="B3545">
        <v>2</v>
      </c>
      <c r="C3545">
        <v>2</v>
      </c>
      <c r="D3545">
        <v>44</v>
      </c>
      <c r="E3545">
        <v>2</v>
      </c>
      <c r="F3545">
        <v>9.0909090999999997E-2</v>
      </c>
      <c r="G3545">
        <v>1</v>
      </c>
      <c r="H3545">
        <v>22</v>
      </c>
      <c r="I3545">
        <v>679</v>
      </c>
      <c r="J3545">
        <v>605</v>
      </c>
      <c r="K3545">
        <v>239932</v>
      </c>
      <c r="L3545">
        <v>421534</v>
      </c>
      <c r="M3545">
        <v>353.36082470000002</v>
      </c>
      <c r="N3545">
        <v>696.75041320000003</v>
      </c>
      <c r="O3545">
        <v>330733</v>
      </c>
      <c r="P3545">
        <v>15033.31818</v>
      </c>
      <c r="Q3545">
        <v>1</v>
      </c>
      <c r="R3545" t="s">
        <v>817</v>
      </c>
      <c r="S3545">
        <f t="shared" si="57"/>
        <v>1</v>
      </c>
      <c r="T3545" t="str">
        <f>IF(Q3545=S3545,"true","false")</f>
        <v>true</v>
      </c>
    </row>
    <row r="3546" spans="1:20" x14ac:dyDescent="0.45">
      <c r="A3546" t="s">
        <v>5524</v>
      </c>
      <c r="B3546">
        <v>2</v>
      </c>
      <c r="C3546">
        <v>7</v>
      </c>
      <c r="D3546">
        <v>16</v>
      </c>
      <c r="E3546">
        <v>0.571428571</v>
      </c>
      <c r="F3546">
        <v>3.0625</v>
      </c>
      <c r="G3546">
        <v>3.5</v>
      </c>
      <c r="H3546">
        <v>2.2857142860000002</v>
      </c>
      <c r="I3546">
        <v>61</v>
      </c>
      <c r="J3546">
        <v>46</v>
      </c>
      <c r="K3546">
        <v>7412</v>
      </c>
      <c r="L3546">
        <v>4804</v>
      </c>
      <c r="M3546">
        <v>121.5081967</v>
      </c>
      <c r="N3546">
        <v>104.43478260000001</v>
      </c>
      <c r="O3546">
        <v>1745.142857</v>
      </c>
      <c r="P3546">
        <v>763.5</v>
      </c>
      <c r="Q3546">
        <v>-1</v>
      </c>
      <c r="R3546" t="s">
        <v>5525</v>
      </c>
      <c r="S3546">
        <f t="shared" si="57"/>
        <v>1</v>
      </c>
      <c r="T3546" t="str">
        <f>IF(Q3546=S3546,"true","false")</f>
        <v>false</v>
      </c>
    </row>
    <row r="3547" spans="1:20" x14ac:dyDescent="0.45">
      <c r="A3547" t="s">
        <v>5526</v>
      </c>
      <c r="B3547">
        <v>1</v>
      </c>
      <c r="C3547">
        <v>2</v>
      </c>
      <c r="D3547">
        <v>39</v>
      </c>
      <c r="E3547">
        <v>0.5</v>
      </c>
      <c r="F3547">
        <v>0.102564103</v>
      </c>
      <c r="G3547">
        <v>2</v>
      </c>
      <c r="H3547">
        <v>19.5</v>
      </c>
      <c r="I3547">
        <v>265</v>
      </c>
      <c r="J3547">
        <v>269</v>
      </c>
      <c r="K3547">
        <v>21967</v>
      </c>
      <c r="L3547">
        <v>98137</v>
      </c>
      <c r="M3547">
        <v>82.894339619999997</v>
      </c>
      <c r="N3547">
        <v>364.82156129999998</v>
      </c>
      <c r="O3547">
        <v>60052</v>
      </c>
      <c r="P3547">
        <v>3079.5897439999999</v>
      </c>
      <c r="Q3547">
        <v>0</v>
      </c>
      <c r="R3547" t="s">
        <v>421</v>
      </c>
      <c r="S3547">
        <f t="shared" si="57"/>
        <v>1</v>
      </c>
      <c r="T3547" t="str">
        <f>IF(Q3547=S3547,"true","false")</f>
        <v>false</v>
      </c>
    </row>
    <row r="3548" spans="1:20" x14ac:dyDescent="0.45">
      <c r="A3548" t="s">
        <v>5527</v>
      </c>
      <c r="B3548">
        <v>12</v>
      </c>
      <c r="C3548">
        <v>13</v>
      </c>
      <c r="D3548">
        <v>73</v>
      </c>
      <c r="E3548">
        <v>11.07692308</v>
      </c>
      <c r="F3548">
        <v>2.3150684930000001</v>
      </c>
      <c r="G3548">
        <v>1.0833333329999999</v>
      </c>
      <c r="H3548">
        <v>5.615384615</v>
      </c>
      <c r="I3548">
        <v>1699</v>
      </c>
      <c r="J3548">
        <v>1899</v>
      </c>
      <c r="K3548">
        <v>153676</v>
      </c>
      <c r="L3548">
        <v>2049524</v>
      </c>
      <c r="M3548">
        <v>90.450853440000003</v>
      </c>
      <c r="N3548">
        <v>1079.264876</v>
      </c>
      <c r="O3548">
        <v>169476.92310000001</v>
      </c>
      <c r="P3548">
        <v>30180.821919999998</v>
      </c>
      <c r="Q3548">
        <v>-1</v>
      </c>
      <c r="R3548" t="s">
        <v>3788</v>
      </c>
      <c r="S3548">
        <f t="shared" si="57"/>
        <v>1</v>
      </c>
      <c r="T3548" t="str">
        <f>IF(Q3548=S3548,"true","false")</f>
        <v>false</v>
      </c>
    </row>
    <row r="3549" spans="1:20" x14ac:dyDescent="0.45">
      <c r="A3549" t="s">
        <v>5528</v>
      </c>
      <c r="B3549">
        <v>1</v>
      </c>
      <c r="C3549">
        <v>3</v>
      </c>
      <c r="D3549">
        <v>9</v>
      </c>
      <c r="E3549">
        <v>0.33333333300000001</v>
      </c>
      <c r="F3549">
        <v>1</v>
      </c>
      <c r="G3549">
        <v>3</v>
      </c>
      <c r="H3549">
        <v>3</v>
      </c>
      <c r="I3549">
        <v>193</v>
      </c>
      <c r="J3549">
        <v>179</v>
      </c>
      <c r="K3549">
        <v>33362</v>
      </c>
      <c r="L3549">
        <v>53425</v>
      </c>
      <c r="M3549">
        <v>172.8601036</v>
      </c>
      <c r="N3549">
        <v>298.46368719999998</v>
      </c>
      <c r="O3549">
        <v>28929</v>
      </c>
      <c r="P3549">
        <v>9643</v>
      </c>
      <c r="Q3549">
        <v>1</v>
      </c>
      <c r="R3549" t="s">
        <v>112</v>
      </c>
      <c r="S3549">
        <f t="shared" si="57"/>
        <v>1</v>
      </c>
      <c r="T3549" t="str">
        <f>IF(Q3549=S3549,"true","false")</f>
        <v>true</v>
      </c>
    </row>
    <row r="3550" spans="1:20" x14ac:dyDescent="0.45">
      <c r="A3550" t="s">
        <v>5529</v>
      </c>
      <c r="B3550">
        <v>14</v>
      </c>
      <c r="C3550">
        <v>16</v>
      </c>
      <c r="D3550">
        <v>68</v>
      </c>
      <c r="E3550">
        <v>12.25</v>
      </c>
      <c r="F3550">
        <v>3.7647058819999999</v>
      </c>
      <c r="G3550">
        <v>1.1428571430000001</v>
      </c>
      <c r="H3550">
        <v>4.25</v>
      </c>
      <c r="I3550">
        <v>2074</v>
      </c>
      <c r="J3550">
        <v>2838</v>
      </c>
      <c r="K3550">
        <v>146070</v>
      </c>
      <c r="L3550">
        <v>3443480</v>
      </c>
      <c r="M3550">
        <v>70.429122469999996</v>
      </c>
      <c r="N3550">
        <v>1213.347428</v>
      </c>
      <c r="O3550">
        <v>224346.875</v>
      </c>
      <c r="P3550">
        <v>52787.5</v>
      </c>
      <c r="Q3550">
        <v>-1</v>
      </c>
      <c r="R3550" t="s">
        <v>5530</v>
      </c>
      <c r="S3550">
        <f t="shared" si="57"/>
        <v>1</v>
      </c>
      <c r="T3550" t="str">
        <f>IF(Q3550=S3550,"true","false")</f>
        <v>false</v>
      </c>
    </row>
    <row r="3551" spans="1:20" x14ac:dyDescent="0.45">
      <c r="A3551" t="s">
        <v>5531</v>
      </c>
      <c r="B3551">
        <v>2</v>
      </c>
      <c r="C3551">
        <v>2</v>
      </c>
      <c r="D3551">
        <v>2</v>
      </c>
      <c r="E3551">
        <v>2</v>
      </c>
      <c r="F3551">
        <v>2</v>
      </c>
      <c r="G3551">
        <v>1</v>
      </c>
      <c r="H3551">
        <v>1</v>
      </c>
      <c r="I3551">
        <v>12</v>
      </c>
      <c r="J3551">
        <v>6</v>
      </c>
      <c r="K3551">
        <v>1221</v>
      </c>
      <c r="L3551">
        <v>686</v>
      </c>
      <c r="M3551">
        <v>101.75</v>
      </c>
      <c r="N3551">
        <v>114.33333330000001</v>
      </c>
      <c r="O3551">
        <v>953.5</v>
      </c>
      <c r="P3551">
        <v>953.5</v>
      </c>
      <c r="Q3551">
        <v>-1</v>
      </c>
      <c r="R3551" t="s">
        <v>1711</v>
      </c>
      <c r="S3551">
        <f t="shared" si="57"/>
        <v>1</v>
      </c>
      <c r="T3551" t="str">
        <f>IF(Q3551=S3551,"true","false")</f>
        <v>false</v>
      </c>
    </row>
    <row r="3552" spans="1:20" x14ac:dyDescent="0.45">
      <c r="A3552" t="s">
        <v>5532</v>
      </c>
      <c r="B3552">
        <v>3</v>
      </c>
      <c r="C3552">
        <v>3</v>
      </c>
      <c r="D3552">
        <v>30</v>
      </c>
      <c r="E3552">
        <v>3</v>
      </c>
      <c r="F3552">
        <v>0.3</v>
      </c>
      <c r="G3552">
        <v>1</v>
      </c>
      <c r="H3552">
        <v>10</v>
      </c>
      <c r="I3552">
        <v>1468</v>
      </c>
      <c r="J3552">
        <v>1785</v>
      </c>
      <c r="K3552">
        <v>342842</v>
      </c>
      <c r="L3552">
        <v>795380</v>
      </c>
      <c r="M3552">
        <v>233.54359669999999</v>
      </c>
      <c r="N3552">
        <v>445.59103640000001</v>
      </c>
      <c r="O3552">
        <v>379407.3333</v>
      </c>
      <c r="P3552">
        <v>37940.733330000003</v>
      </c>
      <c r="Q3552">
        <v>-1</v>
      </c>
      <c r="R3552" t="s">
        <v>5533</v>
      </c>
      <c r="S3552">
        <f t="shared" si="57"/>
        <v>1</v>
      </c>
      <c r="T3552" t="str">
        <f>IF(Q3552=S3552,"true","false")</f>
        <v>false</v>
      </c>
    </row>
    <row r="3553" spans="1:20" x14ac:dyDescent="0.45">
      <c r="A3553" t="s">
        <v>5534</v>
      </c>
      <c r="B3553">
        <v>1</v>
      </c>
      <c r="C3553">
        <v>1</v>
      </c>
      <c r="D3553">
        <v>85</v>
      </c>
      <c r="E3553">
        <v>1</v>
      </c>
      <c r="F3553">
        <v>1.1764706E-2</v>
      </c>
      <c r="G3553">
        <v>1</v>
      </c>
      <c r="H3553">
        <v>85</v>
      </c>
      <c r="I3553">
        <v>875</v>
      </c>
      <c r="J3553">
        <v>479</v>
      </c>
      <c r="K3553">
        <v>89015</v>
      </c>
      <c r="L3553">
        <v>32377</v>
      </c>
      <c r="M3553">
        <v>101.7314286</v>
      </c>
      <c r="N3553">
        <v>67.592901879999999</v>
      </c>
      <c r="O3553">
        <v>121392</v>
      </c>
      <c r="P3553">
        <v>1428.1411760000001</v>
      </c>
      <c r="Q3553">
        <v>0</v>
      </c>
      <c r="R3553" t="s">
        <v>5535</v>
      </c>
      <c r="S3553">
        <f t="shared" si="57"/>
        <v>1</v>
      </c>
      <c r="T3553" t="str">
        <f>IF(Q3553=S3553,"true","false")</f>
        <v>false</v>
      </c>
    </row>
    <row r="3554" spans="1:20" x14ac:dyDescent="0.45">
      <c r="A3554" t="s">
        <v>5536</v>
      </c>
      <c r="B3554">
        <v>1</v>
      </c>
      <c r="C3554">
        <v>1</v>
      </c>
      <c r="D3554">
        <v>22</v>
      </c>
      <c r="E3554">
        <v>1</v>
      </c>
      <c r="F3554">
        <v>4.5454544999999999E-2</v>
      </c>
      <c r="G3554">
        <v>1</v>
      </c>
      <c r="H3554">
        <v>22</v>
      </c>
      <c r="I3554">
        <v>12793</v>
      </c>
      <c r="J3554">
        <v>8725</v>
      </c>
      <c r="K3554">
        <v>2179218</v>
      </c>
      <c r="L3554">
        <v>1383608</v>
      </c>
      <c r="M3554">
        <v>170.3445634</v>
      </c>
      <c r="N3554">
        <v>158.5797135</v>
      </c>
      <c r="O3554">
        <v>3562826</v>
      </c>
      <c r="P3554">
        <v>161946.63639999999</v>
      </c>
      <c r="Q3554">
        <v>-1</v>
      </c>
      <c r="R3554" t="s">
        <v>5537</v>
      </c>
      <c r="S3554">
        <f t="shared" si="57"/>
        <v>1</v>
      </c>
      <c r="T3554" t="str">
        <f>IF(Q3554=S3554,"true","false")</f>
        <v>false</v>
      </c>
    </row>
    <row r="3555" spans="1:20" x14ac:dyDescent="0.45">
      <c r="A3555" t="s">
        <v>5538</v>
      </c>
      <c r="B3555">
        <v>4</v>
      </c>
      <c r="C3555">
        <v>4</v>
      </c>
      <c r="D3555">
        <v>13</v>
      </c>
      <c r="E3555">
        <v>4</v>
      </c>
      <c r="F3555">
        <v>1.230769231</v>
      </c>
      <c r="G3555">
        <v>1</v>
      </c>
      <c r="H3555">
        <v>3.25</v>
      </c>
      <c r="I3555">
        <v>111</v>
      </c>
      <c r="J3555">
        <v>89</v>
      </c>
      <c r="K3555">
        <v>12582</v>
      </c>
      <c r="L3555">
        <v>14566</v>
      </c>
      <c r="M3555">
        <v>113.3513514</v>
      </c>
      <c r="N3555">
        <v>163.66292129999999</v>
      </c>
      <c r="O3555">
        <v>6787</v>
      </c>
      <c r="P3555">
        <v>2088.3076919999999</v>
      </c>
      <c r="Q3555">
        <v>-1</v>
      </c>
      <c r="R3555" t="s">
        <v>5539</v>
      </c>
      <c r="S3555">
        <f t="shared" si="57"/>
        <v>1</v>
      </c>
      <c r="T3555" t="str">
        <f>IF(Q3555=S3555,"true","false")</f>
        <v>false</v>
      </c>
    </row>
    <row r="3556" spans="1:20" x14ac:dyDescent="0.45">
      <c r="A3556" t="s">
        <v>5540</v>
      </c>
      <c r="B3556">
        <v>1</v>
      </c>
      <c r="C3556">
        <v>1</v>
      </c>
      <c r="D3556">
        <v>2</v>
      </c>
      <c r="E3556">
        <v>1</v>
      </c>
      <c r="F3556">
        <v>0.5</v>
      </c>
      <c r="G3556">
        <v>1</v>
      </c>
      <c r="H3556">
        <v>2</v>
      </c>
      <c r="I3556">
        <v>30</v>
      </c>
      <c r="J3556">
        <v>33</v>
      </c>
      <c r="K3556">
        <v>4783</v>
      </c>
      <c r="L3556">
        <v>10068</v>
      </c>
      <c r="M3556">
        <v>159.43333329999999</v>
      </c>
      <c r="N3556">
        <v>305.09090909999998</v>
      </c>
      <c r="O3556">
        <v>14851</v>
      </c>
      <c r="P3556">
        <v>7425.5</v>
      </c>
      <c r="Q3556">
        <v>-1</v>
      </c>
      <c r="R3556" t="s">
        <v>5541</v>
      </c>
      <c r="S3556">
        <f t="shared" si="57"/>
        <v>1</v>
      </c>
      <c r="T3556" t="str">
        <f>IF(Q3556=S3556,"true","false")</f>
        <v>false</v>
      </c>
    </row>
    <row r="3557" spans="1:20" x14ac:dyDescent="0.45">
      <c r="A3557" t="s">
        <v>5542</v>
      </c>
      <c r="B3557">
        <v>9</v>
      </c>
      <c r="C3557">
        <v>9</v>
      </c>
      <c r="D3557">
        <v>43</v>
      </c>
      <c r="E3557">
        <v>9</v>
      </c>
      <c r="F3557">
        <v>1.88372093</v>
      </c>
      <c r="G3557">
        <v>1</v>
      </c>
      <c r="H3557">
        <v>4.7777777779999999</v>
      </c>
      <c r="I3557">
        <v>2023</v>
      </c>
      <c r="J3557">
        <v>2533</v>
      </c>
      <c r="K3557">
        <v>163795</v>
      </c>
      <c r="L3557">
        <v>2522534</v>
      </c>
      <c r="M3557">
        <v>80.966386549999996</v>
      </c>
      <c r="N3557">
        <v>995.86814049999998</v>
      </c>
      <c r="O3557">
        <v>298481</v>
      </c>
      <c r="P3557">
        <v>62472.767440000003</v>
      </c>
      <c r="Q3557">
        <v>-1</v>
      </c>
      <c r="R3557" t="s">
        <v>5543</v>
      </c>
      <c r="S3557">
        <f t="shared" si="57"/>
        <v>1</v>
      </c>
      <c r="T3557" t="str">
        <f>IF(Q3557=S3557,"true","false")</f>
        <v>false</v>
      </c>
    </row>
    <row r="3558" spans="1:20" x14ac:dyDescent="0.45">
      <c r="A3558" t="s">
        <v>5544</v>
      </c>
      <c r="B3558">
        <v>2</v>
      </c>
      <c r="C3558">
        <v>2</v>
      </c>
      <c r="D3558">
        <v>23</v>
      </c>
      <c r="E3558">
        <v>2</v>
      </c>
      <c r="F3558">
        <v>0.17391304299999999</v>
      </c>
      <c r="G3558">
        <v>1</v>
      </c>
      <c r="H3558">
        <v>11.5</v>
      </c>
      <c r="I3558">
        <v>266</v>
      </c>
      <c r="J3558">
        <v>203</v>
      </c>
      <c r="K3558">
        <v>31517</v>
      </c>
      <c r="L3558">
        <v>131667</v>
      </c>
      <c r="M3558">
        <v>118.4849624</v>
      </c>
      <c r="N3558">
        <v>648.6059113</v>
      </c>
      <c r="O3558">
        <v>81592</v>
      </c>
      <c r="P3558">
        <v>7094.9565220000004</v>
      </c>
      <c r="Q3558">
        <v>-1</v>
      </c>
      <c r="R3558" t="s">
        <v>5545</v>
      </c>
      <c r="S3558">
        <f t="shared" si="57"/>
        <v>1</v>
      </c>
      <c r="T3558" t="str">
        <f>IF(Q3558=S3558,"true","false")</f>
        <v>false</v>
      </c>
    </row>
    <row r="3559" spans="1:20" x14ac:dyDescent="0.45">
      <c r="A3559" t="s">
        <v>5546</v>
      </c>
      <c r="B3559">
        <v>2</v>
      </c>
      <c r="C3559">
        <v>2</v>
      </c>
      <c r="D3559">
        <v>8</v>
      </c>
      <c r="E3559">
        <v>2</v>
      </c>
      <c r="F3559">
        <v>0.5</v>
      </c>
      <c r="G3559">
        <v>1</v>
      </c>
      <c r="H3559">
        <v>4</v>
      </c>
      <c r="I3559">
        <v>217</v>
      </c>
      <c r="J3559">
        <v>218</v>
      </c>
      <c r="K3559">
        <v>53164</v>
      </c>
      <c r="L3559">
        <v>128890</v>
      </c>
      <c r="M3559">
        <v>244.9953917</v>
      </c>
      <c r="N3559">
        <v>591.23853210000004</v>
      </c>
      <c r="O3559">
        <v>91027</v>
      </c>
      <c r="P3559">
        <v>22756.75</v>
      </c>
      <c r="Q3559">
        <v>-1</v>
      </c>
      <c r="R3559" t="s">
        <v>3107</v>
      </c>
      <c r="S3559">
        <f t="shared" si="57"/>
        <v>1</v>
      </c>
      <c r="T3559" t="str">
        <f>IF(Q3559=S3559,"true","false")</f>
        <v>false</v>
      </c>
    </row>
    <row r="3560" spans="1:20" x14ac:dyDescent="0.45">
      <c r="A3560" t="s">
        <v>5547</v>
      </c>
      <c r="B3560">
        <v>2</v>
      </c>
      <c r="C3560">
        <v>2</v>
      </c>
      <c r="D3560">
        <v>5</v>
      </c>
      <c r="E3560">
        <v>2</v>
      </c>
      <c r="F3560">
        <v>0.8</v>
      </c>
      <c r="G3560">
        <v>1</v>
      </c>
      <c r="H3560">
        <v>2.5</v>
      </c>
      <c r="I3560">
        <v>15</v>
      </c>
      <c r="J3560">
        <v>12</v>
      </c>
      <c r="K3560">
        <v>2948</v>
      </c>
      <c r="L3560">
        <v>924</v>
      </c>
      <c r="M3560">
        <v>196.53333330000001</v>
      </c>
      <c r="N3560">
        <v>77</v>
      </c>
      <c r="O3560">
        <v>1936</v>
      </c>
      <c r="P3560">
        <v>774.4</v>
      </c>
      <c r="Q3560">
        <v>-1</v>
      </c>
      <c r="R3560" t="s">
        <v>118</v>
      </c>
      <c r="S3560">
        <f t="shared" si="57"/>
        <v>1</v>
      </c>
      <c r="T3560" t="str">
        <f>IF(Q3560=S3560,"true","false")</f>
        <v>false</v>
      </c>
    </row>
    <row r="3561" spans="1:20" x14ac:dyDescent="0.45">
      <c r="A3561" t="s">
        <v>5548</v>
      </c>
      <c r="B3561">
        <v>1</v>
      </c>
      <c r="C3561">
        <v>1</v>
      </c>
      <c r="D3561">
        <v>24</v>
      </c>
      <c r="E3561">
        <v>1</v>
      </c>
      <c r="F3561">
        <v>4.1666666999999998E-2</v>
      </c>
      <c r="G3561">
        <v>1</v>
      </c>
      <c r="H3561">
        <v>24</v>
      </c>
      <c r="I3561">
        <v>313</v>
      </c>
      <c r="J3561">
        <v>249</v>
      </c>
      <c r="K3561">
        <v>129046</v>
      </c>
      <c r="L3561">
        <v>74231</v>
      </c>
      <c r="M3561">
        <v>412.28753990000001</v>
      </c>
      <c r="N3561">
        <v>298.11646589999998</v>
      </c>
      <c r="O3561">
        <v>203277</v>
      </c>
      <c r="P3561">
        <v>8469.875</v>
      </c>
      <c r="Q3561">
        <v>-1</v>
      </c>
      <c r="R3561" t="s">
        <v>5549</v>
      </c>
      <c r="S3561">
        <f t="shared" si="57"/>
        <v>1</v>
      </c>
      <c r="T3561" t="str">
        <f>IF(Q3561=S3561,"true","false")</f>
        <v>false</v>
      </c>
    </row>
    <row r="3562" spans="1:20" x14ac:dyDescent="0.45">
      <c r="A3562" t="s">
        <v>5550</v>
      </c>
      <c r="B3562">
        <v>3</v>
      </c>
      <c r="C3562">
        <v>3</v>
      </c>
      <c r="D3562">
        <v>165</v>
      </c>
      <c r="E3562">
        <v>3</v>
      </c>
      <c r="F3562">
        <v>5.4545455E-2</v>
      </c>
      <c r="G3562">
        <v>1</v>
      </c>
      <c r="H3562">
        <v>55</v>
      </c>
      <c r="I3562">
        <v>1465</v>
      </c>
      <c r="J3562">
        <v>1606</v>
      </c>
      <c r="K3562">
        <v>114355</v>
      </c>
      <c r="L3562">
        <v>1180104</v>
      </c>
      <c r="M3562">
        <v>78.058020479999996</v>
      </c>
      <c r="N3562">
        <v>734.80946449999999</v>
      </c>
      <c r="O3562">
        <v>431486.3333</v>
      </c>
      <c r="P3562">
        <v>7845.2060609999999</v>
      </c>
      <c r="Q3562">
        <v>-1</v>
      </c>
      <c r="R3562" t="s">
        <v>2818</v>
      </c>
      <c r="S3562">
        <f t="shared" si="57"/>
        <v>1</v>
      </c>
      <c r="T3562" t="str">
        <f>IF(Q3562=S3562,"true","false")</f>
        <v>false</v>
      </c>
    </row>
    <row r="3563" spans="1:20" x14ac:dyDescent="0.45">
      <c r="A3563" t="s">
        <v>5551</v>
      </c>
      <c r="B3563">
        <v>4</v>
      </c>
      <c r="C3563">
        <v>4</v>
      </c>
      <c r="D3563">
        <v>18</v>
      </c>
      <c r="E3563">
        <v>4</v>
      </c>
      <c r="F3563">
        <v>0.88888888899999996</v>
      </c>
      <c r="G3563">
        <v>1</v>
      </c>
      <c r="H3563">
        <v>4.5</v>
      </c>
      <c r="I3563">
        <v>312</v>
      </c>
      <c r="J3563">
        <v>319</v>
      </c>
      <c r="K3563">
        <v>52007</v>
      </c>
      <c r="L3563">
        <v>100400</v>
      </c>
      <c r="M3563">
        <v>166.68910260000001</v>
      </c>
      <c r="N3563">
        <v>314.73354230000001</v>
      </c>
      <c r="O3563">
        <v>38101.75</v>
      </c>
      <c r="P3563">
        <v>8467.0555559999993</v>
      </c>
      <c r="Q3563">
        <v>1</v>
      </c>
      <c r="R3563" t="s">
        <v>50</v>
      </c>
      <c r="S3563">
        <f t="shared" si="57"/>
        <v>1</v>
      </c>
      <c r="T3563" t="str">
        <f>IF(Q3563=S3563,"true","false")</f>
        <v>true</v>
      </c>
    </row>
    <row r="3564" spans="1:20" x14ac:dyDescent="0.45">
      <c r="A3564" t="s">
        <v>5552</v>
      </c>
      <c r="B3564">
        <v>1</v>
      </c>
      <c r="C3564">
        <v>1</v>
      </c>
      <c r="D3564">
        <v>2</v>
      </c>
      <c r="E3564">
        <v>1</v>
      </c>
      <c r="F3564">
        <v>0.5</v>
      </c>
      <c r="G3564">
        <v>1</v>
      </c>
      <c r="H3564">
        <v>2</v>
      </c>
      <c r="I3564">
        <v>13</v>
      </c>
      <c r="J3564">
        <v>10</v>
      </c>
      <c r="K3564">
        <v>1399</v>
      </c>
      <c r="L3564">
        <v>4377</v>
      </c>
      <c r="M3564">
        <v>107.6153846</v>
      </c>
      <c r="N3564">
        <v>437.7</v>
      </c>
      <c r="O3564">
        <v>5776</v>
      </c>
      <c r="P3564">
        <v>2888</v>
      </c>
      <c r="Q3564">
        <v>-1</v>
      </c>
      <c r="R3564" t="s">
        <v>5553</v>
      </c>
      <c r="S3564">
        <f t="shared" si="57"/>
        <v>1</v>
      </c>
      <c r="T3564" t="str">
        <f>IF(Q3564=S3564,"true","false")</f>
        <v>false</v>
      </c>
    </row>
    <row r="3565" spans="1:20" x14ac:dyDescent="0.45">
      <c r="A3565" t="s">
        <v>5554</v>
      </c>
      <c r="B3565">
        <v>3</v>
      </c>
      <c r="C3565">
        <v>3</v>
      </c>
      <c r="D3565">
        <v>6</v>
      </c>
      <c r="E3565">
        <v>3</v>
      </c>
      <c r="F3565">
        <v>1.5</v>
      </c>
      <c r="G3565">
        <v>1</v>
      </c>
      <c r="H3565">
        <v>2</v>
      </c>
      <c r="I3565">
        <v>73</v>
      </c>
      <c r="J3565">
        <v>67</v>
      </c>
      <c r="K3565">
        <v>13149</v>
      </c>
      <c r="L3565">
        <v>41909</v>
      </c>
      <c r="M3565">
        <v>180.12328769999999</v>
      </c>
      <c r="N3565">
        <v>625.50746270000002</v>
      </c>
      <c r="O3565">
        <v>18352.666669999999</v>
      </c>
      <c r="P3565">
        <v>9176.3333330000005</v>
      </c>
      <c r="Q3565">
        <v>-1</v>
      </c>
      <c r="R3565" t="s">
        <v>1305</v>
      </c>
      <c r="S3565">
        <f t="shared" si="57"/>
        <v>1</v>
      </c>
      <c r="T3565" t="str">
        <f>IF(Q3565=S3565,"true","false")</f>
        <v>false</v>
      </c>
    </row>
    <row r="3566" spans="1:20" x14ac:dyDescent="0.45">
      <c r="A3566" t="s">
        <v>5555</v>
      </c>
      <c r="B3566">
        <v>4</v>
      </c>
      <c r="C3566">
        <v>5</v>
      </c>
      <c r="D3566">
        <v>10</v>
      </c>
      <c r="E3566">
        <v>3.2</v>
      </c>
      <c r="F3566">
        <v>2.5</v>
      </c>
      <c r="G3566">
        <v>1.25</v>
      </c>
      <c r="H3566">
        <v>2</v>
      </c>
      <c r="I3566">
        <v>76</v>
      </c>
      <c r="J3566">
        <v>56</v>
      </c>
      <c r="K3566">
        <v>7384</v>
      </c>
      <c r="L3566">
        <v>23619</v>
      </c>
      <c r="M3566">
        <v>97.157894740000003</v>
      </c>
      <c r="N3566">
        <v>421.76785710000001</v>
      </c>
      <c r="O3566">
        <v>6200.6</v>
      </c>
      <c r="P3566">
        <v>3100.3</v>
      </c>
      <c r="Q3566">
        <v>-1</v>
      </c>
      <c r="R3566" t="s">
        <v>2123</v>
      </c>
      <c r="S3566">
        <f t="shared" si="57"/>
        <v>1</v>
      </c>
      <c r="T3566" t="str">
        <f>IF(Q3566=S3566,"true","false")</f>
        <v>false</v>
      </c>
    </row>
    <row r="3567" spans="1:20" x14ac:dyDescent="0.45">
      <c r="A3567" t="s">
        <v>5556</v>
      </c>
      <c r="B3567">
        <v>2</v>
      </c>
      <c r="C3567">
        <v>2</v>
      </c>
      <c r="D3567">
        <v>13</v>
      </c>
      <c r="E3567">
        <v>2</v>
      </c>
      <c r="F3567">
        <v>0.30769230800000003</v>
      </c>
      <c r="G3567">
        <v>1</v>
      </c>
      <c r="H3567">
        <v>6.5</v>
      </c>
      <c r="I3567">
        <v>106</v>
      </c>
      <c r="J3567">
        <v>88</v>
      </c>
      <c r="K3567">
        <v>9744</v>
      </c>
      <c r="L3567">
        <v>33490</v>
      </c>
      <c r="M3567">
        <v>91.924528300000006</v>
      </c>
      <c r="N3567">
        <v>380.56818179999999</v>
      </c>
      <c r="O3567">
        <v>21617</v>
      </c>
      <c r="P3567">
        <v>3325.6923080000001</v>
      </c>
      <c r="Q3567">
        <v>-1</v>
      </c>
      <c r="R3567" t="s">
        <v>28</v>
      </c>
      <c r="S3567">
        <f t="shared" si="57"/>
        <v>1</v>
      </c>
      <c r="T3567" t="str">
        <f>IF(Q3567=S3567,"true","false")</f>
        <v>false</v>
      </c>
    </row>
    <row r="3568" spans="1:20" x14ac:dyDescent="0.45">
      <c r="A3568" t="s">
        <v>5557</v>
      </c>
      <c r="B3568">
        <v>6</v>
      </c>
      <c r="C3568">
        <v>6</v>
      </c>
      <c r="D3568">
        <v>749</v>
      </c>
      <c r="E3568">
        <v>6</v>
      </c>
      <c r="F3568">
        <v>4.8064084999999999E-2</v>
      </c>
      <c r="G3568">
        <v>1</v>
      </c>
      <c r="H3568">
        <v>124.83333330000001</v>
      </c>
      <c r="I3568">
        <v>5624</v>
      </c>
      <c r="J3568">
        <v>7133</v>
      </c>
      <c r="K3568">
        <v>805623</v>
      </c>
      <c r="L3568">
        <v>6029588</v>
      </c>
      <c r="M3568">
        <v>143.2473329</v>
      </c>
      <c r="N3568">
        <v>845.30884619999995</v>
      </c>
      <c r="O3568">
        <v>1139201.8330000001</v>
      </c>
      <c r="P3568">
        <v>9125.7823769999995</v>
      </c>
      <c r="Q3568">
        <v>1</v>
      </c>
      <c r="R3568" t="s">
        <v>30</v>
      </c>
      <c r="S3568">
        <f t="shared" si="57"/>
        <v>1</v>
      </c>
      <c r="T3568" t="str">
        <f>IF(Q3568=S3568,"true","false")</f>
        <v>true</v>
      </c>
    </row>
    <row r="3569" spans="1:20" x14ac:dyDescent="0.45">
      <c r="A3569" t="s">
        <v>5558</v>
      </c>
      <c r="B3569">
        <v>3</v>
      </c>
      <c r="C3569">
        <v>3</v>
      </c>
      <c r="D3569">
        <v>19</v>
      </c>
      <c r="E3569">
        <v>3</v>
      </c>
      <c r="F3569">
        <v>0.47368421100000002</v>
      </c>
      <c r="G3569">
        <v>1</v>
      </c>
      <c r="H3569">
        <v>6.3333333329999997</v>
      </c>
      <c r="I3569">
        <v>188318</v>
      </c>
      <c r="J3569">
        <v>440253</v>
      </c>
      <c r="K3569">
        <v>8084161</v>
      </c>
      <c r="L3569">
        <v>572957621</v>
      </c>
      <c r="M3569">
        <v>42.928243719999998</v>
      </c>
      <c r="N3569">
        <v>1301.4280900000001</v>
      </c>
      <c r="O3569">
        <v>193680594</v>
      </c>
      <c r="P3569">
        <v>30581146.420000002</v>
      </c>
      <c r="Q3569">
        <v>1</v>
      </c>
      <c r="R3569" t="s">
        <v>50</v>
      </c>
      <c r="S3569">
        <f t="shared" si="57"/>
        <v>1</v>
      </c>
      <c r="T3569" t="str">
        <f>IF(Q3569=S3569,"true","false")</f>
        <v>true</v>
      </c>
    </row>
    <row r="3570" spans="1:20" x14ac:dyDescent="0.45">
      <c r="A3570" t="s">
        <v>5559</v>
      </c>
      <c r="B3570">
        <v>1</v>
      </c>
      <c r="C3570">
        <v>1</v>
      </c>
      <c r="D3570">
        <v>4</v>
      </c>
      <c r="E3570">
        <v>1</v>
      </c>
      <c r="F3570">
        <v>0.25</v>
      </c>
      <c r="G3570">
        <v>1</v>
      </c>
      <c r="H3570">
        <v>4</v>
      </c>
      <c r="I3570">
        <v>44</v>
      </c>
      <c r="J3570">
        <v>45</v>
      </c>
      <c r="K3570">
        <v>7971</v>
      </c>
      <c r="L3570">
        <v>16312</v>
      </c>
      <c r="M3570">
        <v>181.1590909</v>
      </c>
      <c r="N3570">
        <v>362.48888890000001</v>
      </c>
      <c r="O3570">
        <v>24283</v>
      </c>
      <c r="P3570">
        <v>6070.75</v>
      </c>
      <c r="Q3570">
        <v>1</v>
      </c>
      <c r="R3570" t="s">
        <v>112</v>
      </c>
      <c r="S3570">
        <f t="shared" si="57"/>
        <v>1</v>
      </c>
      <c r="T3570" t="str">
        <f>IF(Q3570=S3570,"true","false")</f>
        <v>true</v>
      </c>
    </row>
    <row r="3571" spans="1:20" x14ac:dyDescent="0.45">
      <c r="A3571" t="s">
        <v>5560</v>
      </c>
      <c r="B3571">
        <v>1</v>
      </c>
      <c r="C3571">
        <v>4</v>
      </c>
      <c r="D3571">
        <v>24</v>
      </c>
      <c r="E3571">
        <v>0.25</v>
      </c>
      <c r="F3571">
        <v>0.66666666699999999</v>
      </c>
      <c r="G3571">
        <v>4</v>
      </c>
      <c r="H3571">
        <v>6</v>
      </c>
      <c r="I3571">
        <v>4810</v>
      </c>
      <c r="J3571">
        <v>8542</v>
      </c>
      <c r="K3571">
        <v>255868</v>
      </c>
      <c r="L3571">
        <v>11895668</v>
      </c>
      <c r="M3571">
        <v>53.195010400000001</v>
      </c>
      <c r="N3571">
        <v>1392.6092249999999</v>
      </c>
      <c r="O3571">
        <v>3037884</v>
      </c>
      <c r="P3571">
        <v>506314</v>
      </c>
      <c r="Q3571">
        <v>-1</v>
      </c>
      <c r="R3571" t="s">
        <v>5561</v>
      </c>
      <c r="S3571">
        <f t="shared" si="57"/>
        <v>1</v>
      </c>
      <c r="T3571" t="str">
        <f>IF(Q3571=S3571,"true","false")</f>
        <v>false</v>
      </c>
    </row>
    <row r="3572" spans="1:20" x14ac:dyDescent="0.45">
      <c r="A3572" t="s">
        <v>5562</v>
      </c>
      <c r="B3572">
        <v>2</v>
      </c>
      <c r="C3572">
        <v>2</v>
      </c>
      <c r="D3572">
        <v>20</v>
      </c>
      <c r="E3572">
        <v>2</v>
      </c>
      <c r="F3572">
        <v>0.2</v>
      </c>
      <c r="G3572">
        <v>1</v>
      </c>
      <c r="H3572">
        <v>10</v>
      </c>
      <c r="I3572">
        <v>245</v>
      </c>
      <c r="J3572">
        <v>192</v>
      </c>
      <c r="K3572">
        <v>35000</v>
      </c>
      <c r="L3572">
        <v>50075</v>
      </c>
      <c r="M3572">
        <v>142.85714290000001</v>
      </c>
      <c r="N3572">
        <v>260.80729170000001</v>
      </c>
      <c r="O3572">
        <v>42537.5</v>
      </c>
      <c r="P3572">
        <v>4253.75</v>
      </c>
      <c r="Q3572">
        <v>-1</v>
      </c>
      <c r="R3572" t="s">
        <v>1946</v>
      </c>
      <c r="S3572">
        <f t="shared" si="57"/>
        <v>1</v>
      </c>
      <c r="T3572" t="str">
        <f>IF(Q3572=S3572,"true","false")</f>
        <v>false</v>
      </c>
    </row>
    <row r="3573" spans="1:20" x14ac:dyDescent="0.45">
      <c r="A3573" t="s">
        <v>5563</v>
      </c>
      <c r="B3573">
        <v>1</v>
      </c>
      <c r="C3573">
        <v>1</v>
      </c>
      <c r="D3573">
        <v>121</v>
      </c>
      <c r="E3573">
        <v>1</v>
      </c>
      <c r="F3573">
        <v>8.2644629999999997E-3</v>
      </c>
      <c r="G3573">
        <v>1</v>
      </c>
      <c r="H3573">
        <v>121</v>
      </c>
      <c r="I3573">
        <v>422</v>
      </c>
      <c r="J3573">
        <v>254</v>
      </c>
      <c r="K3573">
        <v>29741</v>
      </c>
      <c r="L3573">
        <v>16356</v>
      </c>
      <c r="M3573">
        <v>70.47630332</v>
      </c>
      <c r="N3573">
        <v>64.393700789999997</v>
      </c>
      <c r="O3573">
        <v>46097</v>
      </c>
      <c r="P3573">
        <v>380.96694209999998</v>
      </c>
      <c r="Q3573">
        <v>-1</v>
      </c>
      <c r="R3573" t="s">
        <v>5564</v>
      </c>
      <c r="S3573">
        <f t="shared" si="57"/>
        <v>1</v>
      </c>
      <c r="T3573" t="str">
        <f>IF(Q3573=S3573,"true","false")</f>
        <v>false</v>
      </c>
    </row>
    <row r="3574" spans="1:20" x14ac:dyDescent="0.45">
      <c r="A3574" t="s">
        <v>5565</v>
      </c>
      <c r="B3574">
        <v>2</v>
      </c>
      <c r="C3574">
        <v>2</v>
      </c>
      <c r="D3574">
        <v>3</v>
      </c>
      <c r="E3574">
        <v>2</v>
      </c>
      <c r="F3574">
        <v>1.3333333329999999</v>
      </c>
      <c r="G3574">
        <v>1</v>
      </c>
      <c r="H3574">
        <v>1.5</v>
      </c>
      <c r="I3574">
        <v>3</v>
      </c>
      <c r="J3574">
        <v>3</v>
      </c>
      <c r="K3574">
        <v>228</v>
      </c>
      <c r="L3574">
        <v>228</v>
      </c>
      <c r="M3574">
        <v>76</v>
      </c>
      <c r="N3574">
        <v>76</v>
      </c>
      <c r="O3574">
        <v>228</v>
      </c>
      <c r="P3574">
        <v>152</v>
      </c>
      <c r="Q3574">
        <v>-1</v>
      </c>
      <c r="R3574" t="s">
        <v>4523</v>
      </c>
      <c r="S3574">
        <f t="shared" si="57"/>
        <v>1</v>
      </c>
      <c r="T3574" t="str">
        <f>IF(Q3574=S3574,"true","false")</f>
        <v>false</v>
      </c>
    </row>
    <row r="3575" spans="1:20" x14ac:dyDescent="0.45">
      <c r="A3575" t="s">
        <v>5566</v>
      </c>
      <c r="B3575">
        <v>2</v>
      </c>
      <c r="C3575">
        <v>2</v>
      </c>
      <c r="D3575">
        <v>74</v>
      </c>
      <c r="E3575">
        <v>2</v>
      </c>
      <c r="F3575">
        <v>5.4054053999999997E-2</v>
      </c>
      <c r="G3575">
        <v>1</v>
      </c>
      <c r="H3575">
        <v>37</v>
      </c>
      <c r="I3575">
        <v>652</v>
      </c>
      <c r="J3575">
        <v>563</v>
      </c>
      <c r="K3575">
        <v>231260</v>
      </c>
      <c r="L3575">
        <v>149953</v>
      </c>
      <c r="M3575">
        <v>354.69325149999997</v>
      </c>
      <c r="N3575">
        <v>266.34635880000002</v>
      </c>
      <c r="O3575">
        <v>190606.5</v>
      </c>
      <c r="P3575">
        <v>5151.5270270000001</v>
      </c>
      <c r="Q3575">
        <v>1</v>
      </c>
      <c r="R3575" t="s">
        <v>93</v>
      </c>
      <c r="S3575">
        <f t="shared" si="57"/>
        <v>1</v>
      </c>
      <c r="T3575" t="str">
        <f>IF(Q3575=S3575,"true","false")</f>
        <v>true</v>
      </c>
    </row>
    <row r="3576" spans="1:20" x14ac:dyDescent="0.45">
      <c r="A3576" t="s">
        <v>5567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7</v>
      </c>
      <c r="J3576">
        <v>5</v>
      </c>
      <c r="K3576">
        <v>1743</v>
      </c>
      <c r="L3576">
        <v>516</v>
      </c>
      <c r="M3576">
        <v>249</v>
      </c>
      <c r="N3576">
        <v>103.2</v>
      </c>
      <c r="O3576">
        <v>2259</v>
      </c>
      <c r="P3576">
        <v>2259</v>
      </c>
      <c r="Q3576">
        <v>1</v>
      </c>
      <c r="R3576" t="s">
        <v>5568</v>
      </c>
      <c r="S3576">
        <f t="shared" si="57"/>
        <v>1</v>
      </c>
      <c r="T3576" t="str">
        <f>IF(Q3576=S3576,"true","false")</f>
        <v>true</v>
      </c>
    </row>
    <row r="3577" spans="1:20" x14ac:dyDescent="0.45">
      <c r="A3577" t="s">
        <v>5569</v>
      </c>
      <c r="B3577">
        <v>1</v>
      </c>
      <c r="C3577">
        <v>1</v>
      </c>
      <c r="D3577">
        <v>2</v>
      </c>
      <c r="E3577">
        <v>1</v>
      </c>
      <c r="F3577">
        <v>0.5</v>
      </c>
      <c r="G3577">
        <v>1</v>
      </c>
      <c r="H3577">
        <v>2</v>
      </c>
      <c r="I3577">
        <v>9</v>
      </c>
      <c r="J3577">
        <v>14</v>
      </c>
      <c r="K3577">
        <v>791</v>
      </c>
      <c r="L3577">
        <v>1053</v>
      </c>
      <c r="M3577">
        <v>87.888888890000004</v>
      </c>
      <c r="N3577">
        <v>75.214285709999999</v>
      </c>
      <c r="O3577">
        <v>1844</v>
      </c>
      <c r="P3577">
        <v>922</v>
      </c>
      <c r="Q3577">
        <v>-1</v>
      </c>
      <c r="R3577" t="s">
        <v>1711</v>
      </c>
      <c r="S3577">
        <f t="shared" si="57"/>
        <v>1</v>
      </c>
      <c r="T3577" t="str">
        <f>IF(Q3577=S3577,"true","false")</f>
        <v>false</v>
      </c>
    </row>
    <row r="3578" spans="1:20" x14ac:dyDescent="0.45">
      <c r="A3578" t="s">
        <v>4629</v>
      </c>
      <c r="B3578">
        <v>2</v>
      </c>
      <c r="C3578">
        <v>2</v>
      </c>
      <c r="D3578">
        <v>4</v>
      </c>
      <c r="E3578">
        <v>2</v>
      </c>
      <c r="F3578">
        <v>1</v>
      </c>
      <c r="G3578">
        <v>1</v>
      </c>
      <c r="H3578">
        <v>2</v>
      </c>
      <c r="I3578">
        <v>28</v>
      </c>
      <c r="J3578">
        <v>0</v>
      </c>
      <c r="K3578">
        <v>1752</v>
      </c>
      <c r="L3578">
        <v>0</v>
      </c>
      <c r="M3578">
        <v>62.571428570000002</v>
      </c>
      <c r="N3578">
        <v>0</v>
      </c>
      <c r="O3578">
        <v>876</v>
      </c>
      <c r="P3578">
        <v>438</v>
      </c>
      <c r="Q3578">
        <v>-1</v>
      </c>
      <c r="R3578" t="s">
        <v>4629</v>
      </c>
      <c r="S3578">
        <f t="shared" si="57"/>
        <v>1</v>
      </c>
      <c r="T3578" t="str">
        <f>IF(Q3578=S3578,"true","false")</f>
        <v>false</v>
      </c>
    </row>
    <row r="3579" spans="1:20" x14ac:dyDescent="0.45">
      <c r="A3579" t="s">
        <v>5570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0</v>
      </c>
      <c r="K3579">
        <v>52</v>
      </c>
      <c r="L3579">
        <v>0</v>
      </c>
      <c r="M3579">
        <v>52</v>
      </c>
      <c r="N3579">
        <v>0</v>
      </c>
      <c r="O3579">
        <v>52</v>
      </c>
      <c r="P3579">
        <v>52</v>
      </c>
      <c r="Q3579">
        <v>-1</v>
      </c>
      <c r="R3579" t="s">
        <v>5571</v>
      </c>
      <c r="S3579">
        <f t="shared" si="57"/>
        <v>1</v>
      </c>
      <c r="T3579" t="str">
        <f>IF(Q3579=S3579,"true","false")</f>
        <v>false</v>
      </c>
    </row>
    <row r="3580" spans="1:20" x14ac:dyDescent="0.45">
      <c r="A3580" t="s">
        <v>5572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7</v>
      </c>
      <c r="J3580">
        <v>5</v>
      </c>
      <c r="K3580">
        <v>1069</v>
      </c>
      <c r="L3580">
        <v>459</v>
      </c>
      <c r="M3580">
        <v>152.7142857</v>
      </c>
      <c r="N3580">
        <v>91.8</v>
      </c>
      <c r="O3580">
        <v>1528</v>
      </c>
      <c r="P3580">
        <v>1528</v>
      </c>
      <c r="Q3580">
        <v>-1</v>
      </c>
      <c r="R3580" t="s">
        <v>5573</v>
      </c>
      <c r="S3580">
        <f t="shared" si="57"/>
        <v>1</v>
      </c>
      <c r="T3580" t="str">
        <f>IF(Q3580=S3580,"true","false")</f>
        <v>false</v>
      </c>
    </row>
    <row r="3581" spans="1:20" x14ac:dyDescent="0.45">
      <c r="A3581" t="s">
        <v>5574</v>
      </c>
      <c r="B3581">
        <v>1</v>
      </c>
      <c r="C3581">
        <v>1</v>
      </c>
      <c r="D3581">
        <v>35</v>
      </c>
      <c r="E3581">
        <v>1</v>
      </c>
      <c r="F3581">
        <v>2.8571428999999999E-2</v>
      </c>
      <c r="G3581">
        <v>1</v>
      </c>
      <c r="H3581">
        <v>35</v>
      </c>
      <c r="I3581">
        <v>224</v>
      </c>
      <c r="J3581">
        <v>200</v>
      </c>
      <c r="K3581">
        <v>51395</v>
      </c>
      <c r="L3581">
        <v>42142</v>
      </c>
      <c r="M3581">
        <v>229.4419643</v>
      </c>
      <c r="N3581">
        <v>210.71</v>
      </c>
      <c r="O3581">
        <v>93537</v>
      </c>
      <c r="P3581">
        <v>2672.4857139999999</v>
      </c>
      <c r="Q3581">
        <v>1</v>
      </c>
      <c r="R3581" t="s">
        <v>5575</v>
      </c>
      <c r="S3581">
        <f t="shared" si="57"/>
        <v>1</v>
      </c>
      <c r="T3581" t="str">
        <f>IF(Q3581=S3581,"true","false")</f>
        <v>true</v>
      </c>
    </row>
    <row r="3582" spans="1:20" x14ac:dyDescent="0.45">
      <c r="A3582" t="s">
        <v>5576</v>
      </c>
      <c r="B3582">
        <v>1</v>
      </c>
      <c r="C3582">
        <v>2</v>
      </c>
      <c r="D3582">
        <v>5</v>
      </c>
      <c r="E3582">
        <v>0.5</v>
      </c>
      <c r="F3582">
        <v>0.8</v>
      </c>
      <c r="G3582">
        <v>2</v>
      </c>
      <c r="H3582">
        <v>2.5</v>
      </c>
      <c r="I3582">
        <v>126</v>
      </c>
      <c r="J3582">
        <v>102</v>
      </c>
      <c r="K3582">
        <v>19538</v>
      </c>
      <c r="L3582">
        <v>42539</v>
      </c>
      <c r="M3582">
        <v>155.06349209999999</v>
      </c>
      <c r="N3582">
        <v>417.04901960000001</v>
      </c>
      <c r="O3582">
        <v>31038.5</v>
      </c>
      <c r="P3582">
        <v>12415.4</v>
      </c>
      <c r="Q3582">
        <v>1</v>
      </c>
      <c r="R3582" t="s">
        <v>112</v>
      </c>
      <c r="S3582">
        <f t="shared" si="57"/>
        <v>1</v>
      </c>
      <c r="T3582" t="str">
        <f>IF(Q3582=S3582,"true","false")</f>
        <v>true</v>
      </c>
    </row>
    <row r="3583" spans="1:20" x14ac:dyDescent="0.45">
      <c r="A3583" t="s">
        <v>5577</v>
      </c>
      <c r="B3583">
        <v>1</v>
      </c>
      <c r="C3583">
        <v>1</v>
      </c>
      <c r="D3583">
        <v>9</v>
      </c>
      <c r="E3583">
        <v>1</v>
      </c>
      <c r="F3583">
        <v>0.111111111</v>
      </c>
      <c r="G3583">
        <v>1</v>
      </c>
      <c r="H3583">
        <v>9</v>
      </c>
      <c r="I3583">
        <v>87</v>
      </c>
      <c r="J3583">
        <v>91</v>
      </c>
      <c r="K3583">
        <v>13001</v>
      </c>
      <c r="L3583">
        <v>23947</v>
      </c>
      <c r="M3583">
        <v>149.43678159999999</v>
      </c>
      <c r="N3583">
        <v>263.15384619999998</v>
      </c>
      <c r="O3583">
        <v>36948</v>
      </c>
      <c r="P3583">
        <v>4105.3333329999996</v>
      </c>
      <c r="Q3583">
        <v>0</v>
      </c>
      <c r="R3583" t="s">
        <v>5578</v>
      </c>
      <c r="S3583">
        <f t="shared" si="57"/>
        <v>1</v>
      </c>
      <c r="T3583" t="str">
        <f>IF(Q3583=S3583,"true","false")</f>
        <v>false</v>
      </c>
    </row>
    <row r="3584" spans="1:20" x14ac:dyDescent="0.45">
      <c r="A3584" t="s">
        <v>5579</v>
      </c>
      <c r="B3584">
        <v>1</v>
      </c>
      <c r="C3584">
        <v>1</v>
      </c>
      <c r="D3584">
        <v>72</v>
      </c>
      <c r="E3584">
        <v>1</v>
      </c>
      <c r="F3584">
        <v>1.3888889E-2</v>
      </c>
      <c r="G3584">
        <v>1</v>
      </c>
      <c r="H3584">
        <v>72</v>
      </c>
      <c r="I3584">
        <v>1337</v>
      </c>
      <c r="J3584">
        <v>1267</v>
      </c>
      <c r="K3584">
        <v>701177</v>
      </c>
      <c r="L3584">
        <v>205335</v>
      </c>
      <c r="M3584">
        <v>524.4405385</v>
      </c>
      <c r="N3584">
        <v>162.0639305</v>
      </c>
      <c r="O3584">
        <v>906512</v>
      </c>
      <c r="P3584">
        <v>12590.444439999999</v>
      </c>
      <c r="Q3584">
        <v>-1</v>
      </c>
      <c r="R3584" t="s">
        <v>1422</v>
      </c>
      <c r="S3584">
        <f t="shared" si="57"/>
        <v>1</v>
      </c>
      <c r="T3584" t="str">
        <f>IF(Q3584=S3584,"true","false")</f>
        <v>false</v>
      </c>
    </row>
    <row r="3585" spans="1:20" x14ac:dyDescent="0.45">
      <c r="A3585" t="s">
        <v>5580</v>
      </c>
      <c r="B3585">
        <v>2</v>
      </c>
      <c r="C3585">
        <v>43</v>
      </c>
      <c r="D3585">
        <v>11534</v>
      </c>
      <c r="E3585">
        <v>9.3023255999999999E-2</v>
      </c>
      <c r="F3585">
        <v>0.160308653</v>
      </c>
      <c r="G3585">
        <v>21.5</v>
      </c>
      <c r="H3585">
        <v>268.23255810000001</v>
      </c>
      <c r="I3585">
        <v>73007</v>
      </c>
      <c r="J3585">
        <v>29387</v>
      </c>
      <c r="K3585">
        <v>6130241</v>
      </c>
      <c r="L3585">
        <v>1195280</v>
      </c>
      <c r="M3585">
        <v>83.967852399999998</v>
      </c>
      <c r="N3585">
        <v>40.673767310000002</v>
      </c>
      <c r="O3585">
        <v>170360.9535</v>
      </c>
      <c r="P3585">
        <v>635.12406799999997</v>
      </c>
      <c r="Q3585">
        <v>0</v>
      </c>
      <c r="R3585" t="s">
        <v>5581</v>
      </c>
      <c r="S3585">
        <f t="shared" si="57"/>
        <v>1</v>
      </c>
      <c r="T3585" t="str">
        <f>IF(Q3585=S3585,"true","false")</f>
        <v>false</v>
      </c>
    </row>
    <row r="3586" spans="1:20" x14ac:dyDescent="0.45">
      <c r="A3586" t="s">
        <v>5582</v>
      </c>
      <c r="B3586">
        <v>1</v>
      </c>
      <c r="C3586">
        <v>1</v>
      </c>
      <c r="D3586">
        <v>2</v>
      </c>
      <c r="E3586">
        <v>1</v>
      </c>
      <c r="F3586">
        <v>0.5</v>
      </c>
      <c r="G3586">
        <v>1</v>
      </c>
      <c r="H3586">
        <v>2</v>
      </c>
      <c r="I3586">
        <v>22</v>
      </c>
      <c r="J3586">
        <v>20</v>
      </c>
      <c r="K3586">
        <v>2948</v>
      </c>
      <c r="L3586">
        <v>7895</v>
      </c>
      <c r="M3586">
        <v>134</v>
      </c>
      <c r="N3586">
        <v>394.75</v>
      </c>
      <c r="O3586">
        <v>10843</v>
      </c>
      <c r="P3586">
        <v>5421.5</v>
      </c>
      <c r="Q3586">
        <v>-1</v>
      </c>
      <c r="R3586" t="s">
        <v>471</v>
      </c>
      <c r="S3586">
        <f t="shared" si="57"/>
        <v>1</v>
      </c>
      <c r="T3586" t="str">
        <f>IF(Q3586=S3586,"true","false")</f>
        <v>false</v>
      </c>
    </row>
    <row r="3587" spans="1:20" x14ac:dyDescent="0.45">
      <c r="A3587" t="s">
        <v>5583</v>
      </c>
      <c r="B3587">
        <v>4</v>
      </c>
      <c r="C3587">
        <v>229</v>
      </c>
      <c r="D3587">
        <v>961</v>
      </c>
      <c r="E3587">
        <v>6.9868996000000003E-2</v>
      </c>
      <c r="F3587">
        <v>54.569198749999998</v>
      </c>
      <c r="G3587">
        <v>57.25</v>
      </c>
      <c r="H3587">
        <v>4.1965065499999996</v>
      </c>
      <c r="I3587">
        <v>8187</v>
      </c>
      <c r="J3587">
        <v>4114</v>
      </c>
      <c r="K3587">
        <v>596161</v>
      </c>
      <c r="L3587">
        <v>273989</v>
      </c>
      <c r="M3587">
        <v>72.818004149999993</v>
      </c>
      <c r="N3587">
        <v>66.599173550000003</v>
      </c>
      <c r="O3587">
        <v>3799.7816590000002</v>
      </c>
      <c r="P3587">
        <v>905.46305930000005</v>
      </c>
      <c r="Q3587">
        <v>-1</v>
      </c>
      <c r="R3587" t="s">
        <v>5584</v>
      </c>
      <c r="S3587">
        <f t="shared" ref="S3587:S3650" si="58">IF(AND(E3587&lt;0.05,C3587&gt;10),0,1)</f>
        <v>1</v>
      </c>
      <c r="T3587" t="str">
        <f>IF(Q3587=S3587,"true","false")</f>
        <v>false</v>
      </c>
    </row>
    <row r="3588" spans="1:20" x14ac:dyDescent="0.45">
      <c r="A3588" t="s">
        <v>5585</v>
      </c>
      <c r="B3588">
        <v>27</v>
      </c>
      <c r="C3588">
        <v>27</v>
      </c>
      <c r="D3588">
        <v>231</v>
      </c>
      <c r="E3588">
        <v>27</v>
      </c>
      <c r="F3588">
        <v>3.1558441560000001</v>
      </c>
      <c r="G3588">
        <v>1</v>
      </c>
      <c r="H3588">
        <v>8.5555555559999998</v>
      </c>
      <c r="I3588">
        <v>36334</v>
      </c>
      <c r="J3588">
        <v>45719</v>
      </c>
      <c r="K3588">
        <v>1509407</v>
      </c>
      <c r="L3588">
        <v>59918647</v>
      </c>
      <c r="M3588">
        <v>41.54254968</v>
      </c>
      <c r="N3588">
        <v>1310.585249</v>
      </c>
      <c r="O3588">
        <v>2275113.111</v>
      </c>
      <c r="P3588">
        <v>265922.31170000002</v>
      </c>
      <c r="Q3588">
        <v>-1</v>
      </c>
      <c r="R3588" t="s">
        <v>1026</v>
      </c>
      <c r="S3588">
        <f t="shared" si="58"/>
        <v>1</v>
      </c>
      <c r="T3588" t="str">
        <f>IF(Q3588=S3588,"true","false")</f>
        <v>false</v>
      </c>
    </row>
    <row r="3589" spans="1:20" x14ac:dyDescent="0.45">
      <c r="A3589" t="s">
        <v>5586</v>
      </c>
      <c r="B3589">
        <v>2</v>
      </c>
      <c r="C3589">
        <v>2</v>
      </c>
      <c r="D3589">
        <v>4</v>
      </c>
      <c r="E3589">
        <v>2</v>
      </c>
      <c r="F3589">
        <v>1</v>
      </c>
      <c r="G3589">
        <v>1</v>
      </c>
      <c r="H3589">
        <v>2</v>
      </c>
      <c r="I3589">
        <v>53</v>
      </c>
      <c r="J3589">
        <v>43</v>
      </c>
      <c r="K3589">
        <v>7118</v>
      </c>
      <c r="L3589">
        <v>16576</v>
      </c>
      <c r="M3589">
        <v>134.30188680000001</v>
      </c>
      <c r="N3589">
        <v>385.48837209999999</v>
      </c>
      <c r="O3589">
        <v>11847</v>
      </c>
      <c r="P3589">
        <v>5923.5</v>
      </c>
      <c r="Q3589">
        <v>1</v>
      </c>
      <c r="R3589" t="s">
        <v>1044</v>
      </c>
      <c r="S3589">
        <f t="shared" si="58"/>
        <v>1</v>
      </c>
      <c r="T3589" t="str">
        <f>IF(Q3589=S3589,"true","false")</f>
        <v>true</v>
      </c>
    </row>
    <row r="3590" spans="1:20" x14ac:dyDescent="0.45">
      <c r="A3590" t="s">
        <v>3680</v>
      </c>
      <c r="B3590">
        <v>171</v>
      </c>
      <c r="C3590">
        <v>195</v>
      </c>
      <c r="D3590">
        <v>1307</v>
      </c>
      <c r="E3590">
        <v>149.95384619999999</v>
      </c>
      <c r="F3590">
        <v>29.093343529999999</v>
      </c>
      <c r="G3590">
        <v>1.1403508769999999</v>
      </c>
      <c r="H3590">
        <v>6.7025641030000003</v>
      </c>
      <c r="I3590">
        <v>26264</v>
      </c>
      <c r="J3590">
        <v>42350</v>
      </c>
      <c r="K3590">
        <v>1618462</v>
      </c>
      <c r="L3590">
        <v>52365666</v>
      </c>
      <c r="M3590">
        <v>61.622829729999999</v>
      </c>
      <c r="N3590">
        <v>1236.4974259999999</v>
      </c>
      <c r="O3590">
        <v>276841.68209999998</v>
      </c>
      <c r="P3590">
        <v>41303.846980000002</v>
      </c>
      <c r="Q3590">
        <v>1</v>
      </c>
      <c r="R3590" t="s">
        <v>30</v>
      </c>
      <c r="S3590">
        <f t="shared" si="58"/>
        <v>1</v>
      </c>
      <c r="T3590" t="str">
        <f>IF(Q3590=S3590,"true","false")</f>
        <v>true</v>
      </c>
    </row>
    <row r="3591" spans="1:20" x14ac:dyDescent="0.45">
      <c r="A3591" t="s">
        <v>5588</v>
      </c>
      <c r="B3591">
        <v>47</v>
      </c>
      <c r="C3591">
        <v>54</v>
      </c>
      <c r="D3591">
        <v>372</v>
      </c>
      <c r="E3591">
        <v>40.907407409999998</v>
      </c>
      <c r="F3591">
        <v>7.8387096769999998</v>
      </c>
      <c r="G3591">
        <v>1.14893617</v>
      </c>
      <c r="H3591">
        <v>6.8888888890000004</v>
      </c>
      <c r="I3591">
        <v>993</v>
      </c>
      <c r="J3591">
        <v>168</v>
      </c>
      <c r="K3591">
        <v>58100</v>
      </c>
      <c r="L3591">
        <v>8200</v>
      </c>
      <c r="M3591">
        <v>58.509566970000002</v>
      </c>
      <c r="N3591">
        <v>48.809523810000002</v>
      </c>
      <c r="O3591">
        <v>1227.7777779999999</v>
      </c>
      <c r="P3591">
        <v>178.2258065</v>
      </c>
      <c r="Q3591">
        <v>-1</v>
      </c>
      <c r="R3591" t="s">
        <v>1955</v>
      </c>
      <c r="S3591">
        <f t="shared" si="58"/>
        <v>1</v>
      </c>
      <c r="T3591" t="str">
        <f>IF(Q3591=S3591,"true","false")</f>
        <v>false</v>
      </c>
    </row>
    <row r="3592" spans="1:20" x14ac:dyDescent="0.45">
      <c r="A3592" t="s">
        <v>3681</v>
      </c>
      <c r="B3592">
        <v>19</v>
      </c>
      <c r="C3592">
        <v>21</v>
      </c>
      <c r="D3592">
        <v>39</v>
      </c>
      <c r="E3592">
        <v>17.190476189999998</v>
      </c>
      <c r="F3592">
        <v>11.30769231</v>
      </c>
      <c r="G3592">
        <v>1.1052631580000001</v>
      </c>
      <c r="H3592">
        <v>1.8571428569999999</v>
      </c>
      <c r="I3592">
        <v>247</v>
      </c>
      <c r="J3592">
        <v>167</v>
      </c>
      <c r="K3592">
        <v>42654</v>
      </c>
      <c r="L3592">
        <v>28907</v>
      </c>
      <c r="M3592">
        <v>172.68825910000001</v>
      </c>
      <c r="N3592">
        <v>173.09580840000001</v>
      </c>
      <c r="O3592">
        <v>3407.666667</v>
      </c>
      <c r="P3592">
        <v>1834.897436</v>
      </c>
      <c r="Q3592">
        <v>1</v>
      </c>
      <c r="R3592" t="s">
        <v>1017</v>
      </c>
      <c r="S3592">
        <f t="shared" si="58"/>
        <v>1</v>
      </c>
      <c r="T3592" t="str">
        <f>IF(Q3592=S3592,"true","false")</f>
        <v>true</v>
      </c>
    </row>
    <row r="3593" spans="1:20" x14ac:dyDescent="0.45">
      <c r="A3593" t="s">
        <v>5590</v>
      </c>
      <c r="B3593">
        <v>3</v>
      </c>
      <c r="C3593">
        <v>17</v>
      </c>
      <c r="D3593">
        <v>1054</v>
      </c>
      <c r="E3593">
        <v>0.52941176499999998</v>
      </c>
      <c r="F3593">
        <v>0.27419354800000001</v>
      </c>
      <c r="G3593">
        <v>5.6666666670000003</v>
      </c>
      <c r="H3593">
        <v>62</v>
      </c>
      <c r="I3593">
        <v>11858</v>
      </c>
      <c r="J3593">
        <v>6677</v>
      </c>
      <c r="K3593">
        <v>1149378</v>
      </c>
      <c r="L3593">
        <v>413210</v>
      </c>
      <c r="M3593">
        <v>96.928487099999998</v>
      </c>
      <c r="N3593">
        <v>61.885577359999999</v>
      </c>
      <c r="O3593">
        <v>91916.941179999994</v>
      </c>
      <c r="P3593">
        <v>1482.531309</v>
      </c>
      <c r="Q3593">
        <v>0</v>
      </c>
      <c r="R3593" t="s">
        <v>5591</v>
      </c>
      <c r="S3593">
        <f t="shared" si="58"/>
        <v>1</v>
      </c>
      <c r="T3593" t="str">
        <f>IF(Q3593=S3593,"true","false")</f>
        <v>false</v>
      </c>
    </row>
    <row r="3594" spans="1:20" x14ac:dyDescent="0.45">
      <c r="A3594" t="s">
        <v>5592</v>
      </c>
      <c r="B3594">
        <v>1</v>
      </c>
      <c r="C3594">
        <v>1</v>
      </c>
      <c r="D3594">
        <v>12</v>
      </c>
      <c r="E3594">
        <v>1</v>
      </c>
      <c r="F3594">
        <v>8.3333332999999996E-2</v>
      </c>
      <c r="G3594">
        <v>1</v>
      </c>
      <c r="H3594">
        <v>12</v>
      </c>
      <c r="I3594">
        <v>132</v>
      </c>
      <c r="J3594">
        <v>106</v>
      </c>
      <c r="K3594">
        <v>64160</v>
      </c>
      <c r="L3594">
        <v>32887</v>
      </c>
      <c r="M3594">
        <v>486.06060609999997</v>
      </c>
      <c r="N3594">
        <v>310.25471700000003</v>
      </c>
      <c r="O3594">
        <v>97047</v>
      </c>
      <c r="P3594">
        <v>8087.25</v>
      </c>
      <c r="Q3594">
        <v>-1</v>
      </c>
      <c r="R3594" t="s">
        <v>5593</v>
      </c>
      <c r="S3594">
        <f t="shared" si="58"/>
        <v>1</v>
      </c>
      <c r="T3594" t="str">
        <f>IF(Q3594=S3594,"true","false")</f>
        <v>false</v>
      </c>
    </row>
    <row r="3595" spans="1:20" x14ac:dyDescent="0.45">
      <c r="A3595" t="s">
        <v>5594</v>
      </c>
      <c r="B3595">
        <v>48</v>
      </c>
      <c r="C3595">
        <v>49</v>
      </c>
      <c r="D3595">
        <v>291</v>
      </c>
      <c r="E3595">
        <v>47.020408160000002</v>
      </c>
      <c r="F3595">
        <v>8.2508591070000001</v>
      </c>
      <c r="G3595">
        <v>1.0208333329999999</v>
      </c>
      <c r="H3595">
        <v>5.9387755100000001</v>
      </c>
      <c r="I3595">
        <v>1267</v>
      </c>
      <c r="J3595">
        <v>869</v>
      </c>
      <c r="K3595">
        <v>183275</v>
      </c>
      <c r="L3595">
        <v>288345</v>
      </c>
      <c r="M3595">
        <v>144.65272300000001</v>
      </c>
      <c r="N3595">
        <v>331.81242809999998</v>
      </c>
      <c r="O3595">
        <v>9624.8979589999999</v>
      </c>
      <c r="P3595">
        <v>1620.687285</v>
      </c>
      <c r="Q3595">
        <v>-1</v>
      </c>
      <c r="R3595" t="s">
        <v>4086</v>
      </c>
      <c r="S3595">
        <f t="shared" si="58"/>
        <v>1</v>
      </c>
      <c r="T3595" t="str">
        <f>IF(Q3595=S3595,"true","false")</f>
        <v>false</v>
      </c>
    </row>
    <row r="3596" spans="1:20" x14ac:dyDescent="0.45">
      <c r="A3596" t="s">
        <v>3780</v>
      </c>
      <c r="B3596">
        <v>54</v>
      </c>
      <c r="C3596">
        <v>56</v>
      </c>
      <c r="D3596">
        <v>234</v>
      </c>
      <c r="E3596">
        <v>52.071428570000002</v>
      </c>
      <c r="F3596">
        <v>13.4017094</v>
      </c>
      <c r="G3596">
        <v>1.0370370369999999</v>
      </c>
      <c r="H3596">
        <v>4.1785714289999998</v>
      </c>
      <c r="I3596">
        <v>10148</v>
      </c>
      <c r="J3596">
        <v>12275</v>
      </c>
      <c r="K3596">
        <v>1438416</v>
      </c>
      <c r="L3596">
        <v>14701392</v>
      </c>
      <c r="M3596">
        <v>141.74379189999999</v>
      </c>
      <c r="N3596">
        <v>1197.6694090000001</v>
      </c>
      <c r="O3596">
        <v>288210.85710000002</v>
      </c>
      <c r="P3596">
        <v>68973.538459999996</v>
      </c>
      <c r="Q3596">
        <v>1</v>
      </c>
      <c r="R3596" t="s">
        <v>164</v>
      </c>
      <c r="S3596">
        <f t="shared" si="58"/>
        <v>1</v>
      </c>
      <c r="T3596" t="str">
        <f>IF(Q3596=S3596,"true","false")</f>
        <v>true</v>
      </c>
    </row>
    <row r="3597" spans="1:20" x14ac:dyDescent="0.45">
      <c r="A3597" t="s">
        <v>5596</v>
      </c>
      <c r="B3597">
        <v>23</v>
      </c>
      <c r="C3597">
        <v>111</v>
      </c>
      <c r="D3597">
        <v>2643</v>
      </c>
      <c r="E3597">
        <v>4.7657657660000003</v>
      </c>
      <c r="F3597">
        <v>4.6617480139999996</v>
      </c>
      <c r="G3597">
        <v>4.8260869570000002</v>
      </c>
      <c r="H3597">
        <v>23.81081081</v>
      </c>
      <c r="I3597">
        <v>11207</v>
      </c>
      <c r="J3597">
        <v>0</v>
      </c>
      <c r="K3597">
        <v>802752</v>
      </c>
      <c r="L3597">
        <v>0</v>
      </c>
      <c r="M3597">
        <v>71.629517269999994</v>
      </c>
      <c r="N3597">
        <v>0</v>
      </c>
      <c r="O3597">
        <v>7232</v>
      </c>
      <c r="P3597">
        <v>303.72758229999999</v>
      </c>
      <c r="Q3597">
        <v>-1</v>
      </c>
      <c r="R3597" t="s">
        <v>3779</v>
      </c>
      <c r="S3597">
        <f t="shared" si="58"/>
        <v>1</v>
      </c>
      <c r="T3597" t="str">
        <f>IF(Q3597=S3597,"true","false")</f>
        <v>false</v>
      </c>
    </row>
    <row r="3598" spans="1:20" x14ac:dyDescent="0.45">
      <c r="A3598" t="s">
        <v>5597</v>
      </c>
      <c r="B3598">
        <v>1</v>
      </c>
      <c r="C3598">
        <v>1</v>
      </c>
      <c r="D3598">
        <v>4</v>
      </c>
      <c r="E3598">
        <v>1</v>
      </c>
      <c r="F3598">
        <v>0.25</v>
      </c>
      <c r="G3598">
        <v>1</v>
      </c>
      <c r="H3598">
        <v>4</v>
      </c>
      <c r="I3598">
        <v>58</v>
      </c>
      <c r="J3598">
        <v>44</v>
      </c>
      <c r="K3598">
        <v>8200</v>
      </c>
      <c r="L3598">
        <v>25430</v>
      </c>
      <c r="M3598">
        <v>141.37931029999999</v>
      </c>
      <c r="N3598">
        <v>577.95454549999999</v>
      </c>
      <c r="O3598">
        <v>33630</v>
      </c>
      <c r="P3598">
        <v>8407.5</v>
      </c>
      <c r="Q3598">
        <v>-1</v>
      </c>
      <c r="R3598" t="s">
        <v>235</v>
      </c>
      <c r="S3598">
        <f t="shared" si="58"/>
        <v>1</v>
      </c>
      <c r="T3598" t="str">
        <f>IF(Q3598=S3598,"true","false")</f>
        <v>false</v>
      </c>
    </row>
    <row r="3599" spans="1:20" x14ac:dyDescent="0.45">
      <c r="A3599" t="s">
        <v>5598</v>
      </c>
      <c r="B3599">
        <v>3</v>
      </c>
      <c r="C3599">
        <v>27</v>
      </c>
      <c r="D3599">
        <v>46</v>
      </c>
      <c r="E3599">
        <v>0.33333333300000001</v>
      </c>
      <c r="F3599">
        <v>15.84782609</v>
      </c>
      <c r="G3599">
        <v>9</v>
      </c>
      <c r="H3599">
        <v>1.703703704</v>
      </c>
      <c r="I3599">
        <v>540</v>
      </c>
      <c r="J3599">
        <v>603</v>
      </c>
      <c r="K3599">
        <v>49821</v>
      </c>
      <c r="L3599">
        <v>277667</v>
      </c>
      <c r="M3599">
        <v>92.261111110000002</v>
      </c>
      <c r="N3599">
        <v>460.47595360000003</v>
      </c>
      <c r="O3599">
        <v>12129.18519</v>
      </c>
      <c r="P3599">
        <v>7119.3043479999997</v>
      </c>
      <c r="Q3599">
        <v>0</v>
      </c>
      <c r="R3599" t="s">
        <v>5599</v>
      </c>
      <c r="S3599">
        <f t="shared" si="58"/>
        <v>1</v>
      </c>
      <c r="T3599" t="str">
        <f>IF(Q3599=S3599,"true","false")</f>
        <v>false</v>
      </c>
    </row>
    <row r="3600" spans="1:20" x14ac:dyDescent="0.45">
      <c r="A3600" t="s">
        <v>3786</v>
      </c>
      <c r="B3600">
        <v>11</v>
      </c>
      <c r="C3600">
        <v>11</v>
      </c>
      <c r="D3600">
        <v>68</v>
      </c>
      <c r="E3600">
        <v>11</v>
      </c>
      <c r="F3600">
        <v>1.7794117650000001</v>
      </c>
      <c r="G3600">
        <v>1</v>
      </c>
      <c r="H3600">
        <v>6.1818181819999998</v>
      </c>
      <c r="I3600">
        <v>20826</v>
      </c>
      <c r="J3600">
        <v>42865</v>
      </c>
      <c r="K3600">
        <v>1091484</v>
      </c>
      <c r="L3600">
        <v>59449565</v>
      </c>
      <c r="M3600">
        <v>52.409680209999998</v>
      </c>
      <c r="N3600">
        <v>1386.902251</v>
      </c>
      <c r="O3600">
        <v>5503731.727</v>
      </c>
      <c r="P3600">
        <v>890309.54410000006</v>
      </c>
      <c r="Q3600">
        <v>1</v>
      </c>
      <c r="R3600" t="s">
        <v>30</v>
      </c>
      <c r="S3600">
        <f t="shared" si="58"/>
        <v>1</v>
      </c>
      <c r="T3600" t="str">
        <f>IF(Q3600=S3600,"true","false")</f>
        <v>true</v>
      </c>
    </row>
    <row r="3601" spans="1:20" x14ac:dyDescent="0.45">
      <c r="A3601" t="s">
        <v>5602</v>
      </c>
      <c r="B3601">
        <v>4</v>
      </c>
      <c r="C3601">
        <v>218</v>
      </c>
      <c r="D3601">
        <v>17727</v>
      </c>
      <c r="E3601">
        <v>7.3394495000000004E-2</v>
      </c>
      <c r="F3601">
        <v>2.6808822700000001</v>
      </c>
      <c r="G3601">
        <v>54.5</v>
      </c>
      <c r="H3601">
        <v>81.316513760000007</v>
      </c>
      <c r="I3601">
        <v>1137836</v>
      </c>
      <c r="J3601">
        <v>921930</v>
      </c>
      <c r="K3601">
        <v>67834001</v>
      </c>
      <c r="L3601">
        <v>45132098</v>
      </c>
      <c r="M3601">
        <v>59.616676740000003</v>
      </c>
      <c r="N3601">
        <v>48.953931429999997</v>
      </c>
      <c r="O3601">
        <v>518193.11469999998</v>
      </c>
      <c r="P3601">
        <v>6372.5446490000004</v>
      </c>
      <c r="Q3601">
        <v>0</v>
      </c>
      <c r="R3601" t="s">
        <v>5603</v>
      </c>
      <c r="S3601">
        <f t="shared" si="58"/>
        <v>1</v>
      </c>
      <c r="T3601" t="str">
        <f>IF(Q3601=S3601,"true","false")</f>
        <v>false</v>
      </c>
    </row>
    <row r="3602" spans="1:20" x14ac:dyDescent="0.45">
      <c r="A3602" t="s">
        <v>5604</v>
      </c>
      <c r="B3602">
        <v>2</v>
      </c>
      <c r="C3602">
        <v>2</v>
      </c>
      <c r="D3602">
        <v>7</v>
      </c>
      <c r="E3602">
        <v>2</v>
      </c>
      <c r="F3602">
        <v>0.571428571</v>
      </c>
      <c r="G3602">
        <v>1</v>
      </c>
      <c r="H3602">
        <v>3.5</v>
      </c>
      <c r="I3602">
        <v>37</v>
      </c>
      <c r="J3602">
        <v>31</v>
      </c>
      <c r="K3602">
        <v>5898</v>
      </c>
      <c r="L3602">
        <v>15237</v>
      </c>
      <c r="M3602">
        <v>159.40540540000001</v>
      </c>
      <c r="N3602">
        <v>491.51612899999998</v>
      </c>
      <c r="O3602">
        <v>10567.5</v>
      </c>
      <c r="P3602">
        <v>3019.2857140000001</v>
      </c>
      <c r="Q3602">
        <v>-1</v>
      </c>
      <c r="R3602" t="s">
        <v>5472</v>
      </c>
      <c r="S3602">
        <f t="shared" si="58"/>
        <v>1</v>
      </c>
      <c r="T3602" t="str">
        <f>IF(Q3602=S3602,"true","false")</f>
        <v>false</v>
      </c>
    </row>
    <row r="3603" spans="1:20" x14ac:dyDescent="0.45">
      <c r="A3603" t="s">
        <v>3790</v>
      </c>
      <c r="B3603">
        <v>74</v>
      </c>
      <c r="C3603">
        <v>80</v>
      </c>
      <c r="D3603">
        <v>858</v>
      </c>
      <c r="E3603">
        <v>68.45</v>
      </c>
      <c r="F3603">
        <v>7.4592074589999999</v>
      </c>
      <c r="G3603">
        <v>1.081081081</v>
      </c>
      <c r="H3603">
        <v>10.725</v>
      </c>
      <c r="I3603">
        <v>29993</v>
      </c>
      <c r="J3603">
        <v>79188</v>
      </c>
      <c r="K3603">
        <v>1502442</v>
      </c>
      <c r="L3603">
        <v>106211664</v>
      </c>
      <c r="M3603">
        <v>50.093088389999998</v>
      </c>
      <c r="N3603">
        <v>1341.259585</v>
      </c>
      <c r="O3603">
        <v>1346426.325</v>
      </c>
      <c r="P3603">
        <v>125540.9161</v>
      </c>
      <c r="Q3603">
        <v>1</v>
      </c>
      <c r="R3603" t="s">
        <v>1561</v>
      </c>
      <c r="S3603">
        <f t="shared" si="58"/>
        <v>1</v>
      </c>
      <c r="T3603" t="str">
        <f>IF(Q3603=S3603,"true","false")</f>
        <v>true</v>
      </c>
    </row>
    <row r="3604" spans="1:20" x14ac:dyDescent="0.45">
      <c r="A3604" t="s">
        <v>3791</v>
      </c>
      <c r="B3604">
        <v>33</v>
      </c>
      <c r="C3604">
        <v>33</v>
      </c>
      <c r="D3604">
        <v>376</v>
      </c>
      <c r="E3604">
        <v>33</v>
      </c>
      <c r="F3604">
        <v>2.8962765959999999</v>
      </c>
      <c r="G3604">
        <v>1</v>
      </c>
      <c r="H3604">
        <v>11.39393939</v>
      </c>
      <c r="I3604">
        <v>2466</v>
      </c>
      <c r="J3604">
        <v>2430</v>
      </c>
      <c r="K3604">
        <v>540012</v>
      </c>
      <c r="L3604">
        <v>450680</v>
      </c>
      <c r="M3604">
        <v>218.9829684</v>
      </c>
      <c r="N3604">
        <v>185.4650206</v>
      </c>
      <c r="O3604">
        <v>30020.969700000001</v>
      </c>
      <c r="P3604">
        <v>2634.8191489999999</v>
      </c>
      <c r="Q3604">
        <v>1</v>
      </c>
      <c r="R3604" t="s">
        <v>415</v>
      </c>
      <c r="S3604">
        <f t="shared" si="58"/>
        <v>1</v>
      </c>
      <c r="T3604" t="str">
        <f>IF(Q3604=S3604,"true","false")</f>
        <v>true</v>
      </c>
    </row>
    <row r="3605" spans="1:20" x14ac:dyDescent="0.45">
      <c r="A3605" t="s">
        <v>5607</v>
      </c>
      <c r="B3605">
        <v>5</v>
      </c>
      <c r="C3605">
        <v>53</v>
      </c>
      <c r="D3605">
        <v>3391</v>
      </c>
      <c r="E3605">
        <v>0.47169811299999997</v>
      </c>
      <c r="F3605">
        <v>0.82836921299999999</v>
      </c>
      <c r="G3605">
        <v>10.6</v>
      </c>
      <c r="H3605">
        <v>63.981132080000002</v>
      </c>
      <c r="I3605">
        <v>19082</v>
      </c>
      <c r="J3605">
        <v>13717</v>
      </c>
      <c r="K3605">
        <v>1183506</v>
      </c>
      <c r="L3605">
        <v>836570</v>
      </c>
      <c r="M3605">
        <v>62.022115079999999</v>
      </c>
      <c r="N3605">
        <v>60.98782533</v>
      </c>
      <c r="O3605">
        <v>38114.641510000001</v>
      </c>
      <c r="P3605">
        <v>595.7168977</v>
      </c>
      <c r="Q3605">
        <v>0</v>
      </c>
      <c r="R3605" t="s">
        <v>1038</v>
      </c>
      <c r="S3605">
        <f t="shared" si="58"/>
        <v>1</v>
      </c>
      <c r="T3605" t="str">
        <f>IF(Q3605=S3605,"true","false")</f>
        <v>false</v>
      </c>
    </row>
    <row r="3606" spans="1:20" x14ac:dyDescent="0.45">
      <c r="A3606" t="s">
        <v>5608</v>
      </c>
      <c r="B3606">
        <v>4</v>
      </c>
      <c r="C3606">
        <v>61</v>
      </c>
      <c r="D3606">
        <v>4781</v>
      </c>
      <c r="E3606">
        <v>0.26229508200000001</v>
      </c>
      <c r="F3606">
        <v>0.77828906099999995</v>
      </c>
      <c r="G3606">
        <v>15.25</v>
      </c>
      <c r="H3606">
        <v>78.37704918</v>
      </c>
      <c r="I3606">
        <v>42503</v>
      </c>
      <c r="J3606">
        <v>36465</v>
      </c>
      <c r="K3606">
        <v>3267144</v>
      </c>
      <c r="L3606">
        <v>2010802</v>
      </c>
      <c r="M3606">
        <v>76.868550459999994</v>
      </c>
      <c r="N3606">
        <v>55.143342930000003</v>
      </c>
      <c r="O3606">
        <v>86523.704920000004</v>
      </c>
      <c r="P3606">
        <v>1103.941853</v>
      </c>
      <c r="Q3606">
        <v>-1</v>
      </c>
      <c r="R3606" t="s">
        <v>5609</v>
      </c>
      <c r="S3606">
        <f t="shared" si="58"/>
        <v>1</v>
      </c>
      <c r="T3606" t="str">
        <f>IF(Q3606=S3606,"true","false")</f>
        <v>false</v>
      </c>
    </row>
    <row r="3607" spans="1:20" x14ac:dyDescent="0.45">
      <c r="A3607" t="s">
        <v>5610</v>
      </c>
      <c r="B3607">
        <v>1</v>
      </c>
      <c r="C3607">
        <v>10</v>
      </c>
      <c r="D3607">
        <v>27</v>
      </c>
      <c r="E3607">
        <v>0.1</v>
      </c>
      <c r="F3607">
        <v>3.703703704</v>
      </c>
      <c r="G3607">
        <v>10</v>
      </c>
      <c r="H3607">
        <v>2.7</v>
      </c>
      <c r="I3607">
        <v>517</v>
      </c>
      <c r="J3607">
        <v>512</v>
      </c>
      <c r="K3607">
        <v>38070</v>
      </c>
      <c r="L3607">
        <v>23522</v>
      </c>
      <c r="M3607">
        <v>73.636363639999999</v>
      </c>
      <c r="N3607">
        <v>45.94140625</v>
      </c>
      <c r="O3607">
        <v>6159.2</v>
      </c>
      <c r="P3607">
        <v>2281.1851849999998</v>
      </c>
      <c r="Q3607">
        <v>0</v>
      </c>
      <c r="R3607" t="s">
        <v>2157</v>
      </c>
      <c r="S3607">
        <f t="shared" si="58"/>
        <v>1</v>
      </c>
      <c r="T3607" t="str">
        <f>IF(Q3607=S3607,"true","false")</f>
        <v>false</v>
      </c>
    </row>
    <row r="3608" spans="1:20" x14ac:dyDescent="0.45">
      <c r="A3608" t="s">
        <v>5611</v>
      </c>
      <c r="B3608">
        <v>2</v>
      </c>
      <c r="C3608">
        <v>20</v>
      </c>
      <c r="D3608">
        <v>221</v>
      </c>
      <c r="E3608">
        <v>0.2</v>
      </c>
      <c r="F3608">
        <v>1.809954751</v>
      </c>
      <c r="G3608">
        <v>10</v>
      </c>
      <c r="H3608">
        <v>11.05</v>
      </c>
      <c r="I3608">
        <v>1476</v>
      </c>
      <c r="J3608">
        <v>1358</v>
      </c>
      <c r="K3608">
        <v>960187</v>
      </c>
      <c r="L3608">
        <v>270694</v>
      </c>
      <c r="M3608">
        <v>650.53319780000004</v>
      </c>
      <c r="N3608">
        <v>199.3328424</v>
      </c>
      <c r="O3608">
        <v>61544.05</v>
      </c>
      <c r="P3608">
        <v>5569.5972849999998</v>
      </c>
      <c r="Q3608">
        <v>0</v>
      </c>
      <c r="R3608" t="s">
        <v>2535</v>
      </c>
      <c r="S3608">
        <f t="shared" si="58"/>
        <v>1</v>
      </c>
      <c r="T3608" t="str">
        <f>IF(Q3608=S3608,"true","false")</f>
        <v>false</v>
      </c>
    </row>
    <row r="3609" spans="1:20" x14ac:dyDescent="0.45">
      <c r="A3609" t="s">
        <v>3795</v>
      </c>
      <c r="B3609">
        <v>8</v>
      </c>
      <c r="C3609">
        <v>43</v>
      </c>
      <c r="D3609">
        <v>1817</v>
      </c>
      <c r="E3609">
        <v>1.488372093</v>
      </c>
      <c r="F3609">
        <v>1.0176114469999999</v>
      </c>
      <c r="G3609">
        <v>5.375</v>
      </c>
      <c r="H3609">
        <v>42.255813949999997</v>
      </c>
      <c r="I3609">
        <v>131965</v>
      </c>
      <c r="J3609">
        <v>112325</v>
      </c>
      <c r="K3609">
        <v>106607046</v>
      </c>
      <c r="L3609">
        <v>67949426</v>
      </c>
      <c r="M3609">
        <v>807.84333719999995</v>
      </c>
      <c r="N3609">
        <v>604.93590919999997</v>
      </c>
      <c r="O3609">
        <v>4059452.8369999998</v>
      </c>
      <c r="P3609">
        <v>96068.504130000001</v>
      </c>
      <c r="Q3609">
        <v>1</v>
      </c>
      <c r="R3609" t="s">
        <v>3796</v>
      </c>
      <c r="S3609">
        <f t="shared" si="58"/>
        <v>1</v>
      </c>
      <c r="T3609" t="str">
        <f>IF(Q3609=S3609,"true","false")</f>
        <v>true</v>
      </c>
    </row>
    <row r="3610" spans="1:20" x14ac:dyDescent="0.45">
      <c r="A3610" t="s">
        <v>5613</v>
      </c>
      <c r="B3610">
        <v>2</v>
      </c>
      <c r="C3610">
        <v>2</v>
      </c>
      <c r="D3610">
        <v>13</v>
      </c>
      <c r="E3610">
        <v>2</v>
      </c>
      <c r="F3610">
        <v>0.30769230800000003</v>
      </c>
      <c r="G3610">
        <v>1</v>
      </c>
      <c r="H3610">
        <v>6.5</v>
      </c>
      <c r="I3610">
        <v>438</v>
      </c>
      <c r="J3610">
        <v>401</v>
      </c>
      <c r="K3610">
        <v>98976</v>
      </c>
      <c r="L3610">
        <v>214463</v>
      </c>
      <c r="M3610">
        <v>225.97260270000001</v>
      </c>
      <c r="N3610">
        <v>534.82044889999997</v>
      </c>
      <c r="O3610">
        <v>156719.5</v>
      </c>
      <c r="P3610">
        <v>24110.692309999999</v>
      </c>
      <c r="Q3610">
        <v>-1</v>
      </c>
      <c r="R3610" t="s">
        <v>3477</v>
      </c>
      <c r="S3610">
        <f t="shared" si="58"/>
        <v>1</v>
      </c>
      <c r="T3610" t="str">
        <f>IF(Q3610=S3610,"true","false")</f>
        <v>false</v>
      </c>
    </row>
    <row r="3611" spans="1:20" x14ac:dyDescent="0.45">
      <c r="A3611" t="s">
        <v>5614</v>
      </c>
      <c r="B3611">
        <v>1</v>
      </c>
      <c r="C3611">
        <v>1</v>
      </c>
      <c r="D3611">
        <v>6</v>
      </c>
      <c r="E3611">
        <v>1</v>
      </c>
      <c r="F3611">
        <v>0.16666666699999999</v>
      </c>
      <c r="G3611">
        <v>1</v>
      </c>
      <c r="H3611">
        <v>6</v>
      </c>
      <c r="I3611">
        <v>62</v>
      </c>
      <c r="J3611">
        <v>46</v>
      </c>
      <c r="K3611">
        <v>2800</v>
      </c>
      <c r="L3611">
        <v>2576</v>
      </c>
      <c r="M3611">
        <v>45.161290319999999</v>
      </c>
      <c r="N3611">
        <v>56</v>
      </c>
      <c r="O3611">
        <v>5376</v>
      </c>
      <c r="P3611">
        <v>896</v>
      </c>
      <c r="Q3611">
        <v>1</v>
      </c>
      <c r="R3611" t="s">
        <v>5615</v>
      </c>
      <c r="S3611">
        <f t="shared" si="58"/>
        <v>1</v>
      </c>
      <c r="T3611" t="str">
        <f>IF(Q3611=S3611,"true","false")</f>
        <v>true</v>
      </c>
    </row>
    <row r="3612" spans="1:20" x14ac:dyDescent="0.45">
      <c r="A3612" t="s">
        <v>5616</v>
      </c>
      <c r="B3612">
        <v>1</v>
      </c>
      <c r="C3612">
        <v>1</v>
      </c>
      <c r="D3612">
        <v>23</v>
      </c>
      <c r="E3612">
        <v>1</v>
      </c>
      <c r="F3612">
        <v>4.3478260999999997E-2</v>
      </c>
      <c r="G3612">
        <v>1</v>
      </c>
      <c r="H3612">
        <v>23</v>
      </c>
      <c r="I3612">
        <v>585</v>
      </c>
      <c r="J3612">
        <v>641</v>
      </c>
      <c r="K3612">
        <v>175225</v>
      </c>
      <c r="L3612">
        <v>455168</v>
      </c>
      <c r="M3612">
        <v>299.52991450000002</v>
      </c>
      <c r="N3612">
        <v>710.09048359999997</v>
      </c>
      <c r="O3612">
        <v>630393</v>
      </c>
      <c r="P3612">
        <v>27408.391299999999</v>
      </c>
      <c r="Q3612">
        <v>-1</v>
      </c>
      <c r="R3612" t="s">
        <v>3382</v>
      </c>
      <c r="S3612">
        <f t="shared" si="58"/>
        <v>1</v>
      </c>
      <c r="T3612" t="str">
        <f>IF(Q3612=S3612,"true","false")</f>
        <v>false</v>
      </c>
    </row>
    <row r="3613" spans="1:20" x14ac:dyDescent="0.45">
      <c r="A3613" t="s">
        <v>5617</v>
      </c>
      <c r="B3613">
        <v>2</v>
      </c>
      <c r="C3613">
        <v>13</v>
      </c>
      <c r="D3613">
        <v>22</v>
      </c>
      <c r="E3613">
        <v>0.30769230800000003</v>
      </c>
      <c r="F3613">
        <v>7.6818181819999998</v>
      </c>
      <c r="G3613">
        <v>6.5</v>
      </c>
      <c r="H3613">
        <v>1.692307692</v>
      </c>
      <c r="I3613">
        <v>107</v>
      </c>
      <c r="J3613">
        <v>77</v>
      </c>
      <c r="K3613">
        <v>10186</v>
      </c>
      <c r="L3613">
        <v>31731</v>
      </c>
      <c r="M3613">
        <v>95.196261680000006</v>
      </c>
      <c r="N3613">
        <v>412.09090909999998</v>
      </c>
      <c r="O3613">
        <v>3224.3846149999999</v>
      </c>
      <c r="P3613">
        <v>1905.318182</v>
      </c>
      <c r="Q3613">
        <v>-1</v>
      </c>
      <c r="R3613" t="s">
        <v>5618</v>
      </c>
      <c r="S3613">
        <f t="shared" si="58"/>
        <v>1</v>
      </c>
      <c r="T3613" t="str">
        <f>IF(Q3613=S3613,"true","false")</f>
        <v>false</v>
      </c>
    </row>
    <row r="3614" spans="1:20" x14ac:dyDescent="0.45">
      <c r="A3614" t="s">
        <v>5619</v>
      </c>
      <c r="B3614">
        <v>5</v>
      </c>
      <c r="C3614">
        <v>18</v>
      </c>
      <c r="D3614">
        <v>59</v>
      </c>
      <c r="E3614">
        <v>1.388888889</v>
      </c>
      <c r="F3614">
        <v>5.4915254239999998</v>
      </c>
      <c r="G3614">
        <v>3.6</v>
      </c>
      <c r="H3614">
        <v>3.2777777779999999</v>
      </c>
      <c r="I3614">
        <v>278</v>
      </c>
      <c r="J3614">
        <v>194</v>
      </c>
      <c r="K3614">
        <v>25787</v>
      </c>
      <c r="L3614">
        <v>36615</v>
      </c>
      <c r="M3614">
        <v>92.758992809999995</v>
      </c>
      <c r="N3614">
        <v>188.7371134</v>
      </c>
      <c r="O3614">
        <v>3466.7777780000001</v>
      </c>
      <c r="P3614">
        <v>1057.6610169999999</v>
      </c>
      <c r="Q3614">
        <v>-1</v>
      </c>
      <c r="R3614" t="s">
        <v>5620</v>
      </c>
      <c r="S3614">
        <f t="shared" si="58"/>
        <v>1</v>
      </c>
      <c r="T3614" t="str">
        <f>IF(Q3614=S3614,"true","false")</f>
        <v>false</v>
      </c>
    </row>
    <row r="3615" spans="1:20" x14ac:dyDescent="0.45">
      <c r="A3615" t="s">
        <v>5621</v>
      </c>
      <c r="B3615">
        <v>1</v>
      </c>
      <c r="C3615">
        <v>7</v>
      </c>
      <c r="D3615">
        <v>181</v>
      </c>
      <c r="E3615">
        <v>0.14285714299999999</v>
      </c>
      <c r="F3615">
        <v>0.270718232</v>
      </c>
      <c r="G3615">
        <v>7</v>
      </c>
      <c r="H3615">
        <v>25.85714286</v>
      </c>
      <c r="I3615">
        <v>1701</v>
      </c>
      <c r="J3615">
        <v>1720</v>
      </c>
      <c r="K3615">
        <v>253535</v>
      </c>
      <c r="L3615">
        <v>1571132</v>
      </c>
      <c r="M3615">
        <v>149.05055849999999</v>
      </c>
      <c r="N3615">
        <v>913.44883719999996</v>
      </c>
      <c r="O3615">
        <v>260666.71429999999</v>
      </c>
      <c r="P3615">
        <v>10081.033149999999</v>
      </c>
      <c r="Q3615">
        <v>-1</v>
      </c>
      <c r="R3615" t="s">
        <v>356</v>
      </c>
      <c r="S3615">
        <f t="shared" si="58"/>
        <v>1</v>
      </c>
      <c r="T3615" t="str">
        <f>IF(Q3615=S3615,"true","false")</f>
        <v>false</v>
      </c>
    </row>
    <row r="3616" spans="1:20" x14ac:dyDescent="0.45">
      <c r="A3616" t="s">
        <v>5622</v>
      </c>
      <c r="B3616">
        <v>1</v>
      </c>
      <c r="C3616">
        <v>1</v>
      </c>
      <c r="D3616">
        <v>2</v>
      </c>
      <c r="E3616">
        <v>1</v>
      </c>
      <c r="F3616">
        <v>0.5</v>
      </c>
      <c r="G3616">
        <v>1</v>
      </c>
      <c r="H3616">
        <v>2</v>
      </c>
      <c r="I3616">
        <v>10</v>
      </c>
      <c r="J3616">
        <v>11</v>
      </c>
      <c r="K3616">
        <v>3796</v>
      </c>
      <c r="L3616">
        <v>2007</v>
      </c>
      <c r="M3616">
        <v>379.6</v>
      </c>
      <c r="N3616">
        <v>182.45454549999999</v>
      </c>
      <c r="O3616">
        <v>5803</v>
      </c>
      <c r="P3616">
        <v>2901.5</v>
      </c>
      <c r="Q3616">
        <v>-1</v>
      </c>
      <c r="R3616" t="s">
        <v>5623</v>
      </c>
      <c r="S3616">
        <f t="shared" si="58"/>
        <v>1</v>
      </c>
      <c r="T3616" t="str">
        <f>IF(Q3616=S3616,"true","false")</f>
        <v>false</v>
      </c>
    </row>
    <row r="3617" spans="1:20" x14ac:dyDescent="0.45">
      <c r="A3617" t="s">
        <v>5624</v>
      </c>
      <c r="B3617">
        <v>2</v>
      </c>
      <c r="C3617">
        <v>2</v>
      </c>
      <c r="D3617">
        <v>12</v>
      </c>
      <c r="E3617">
        <v>2</v>
      </c>
      <c r="F3617">
        <v>0.33333333300000001</v>
      </c>
      <c r="G3617">
        <v>1</v>
      </c>
      <c r="H3617">
        <v>6</v>
      </c>
      <c r="I3617">
        <v>250</v>
      </c>
      <c r="J3617">
        <v>255</v>
      </c>
      <c r="K3617">
        <v>112664</v>
      </c>
      <c r="L3617">
        <v>117395</v>
      </c>
      <c r="M3617">
        <v>450.65600000000001</v>
      </c>
      <c r="N3617">
        <v>460.37254899999999</v>
      </c>
      <c r="O3617">
        <v>115029.5</v>
      </c>
      <c r="P3617">
        <v>19171.583330000001</v>
      </c>
      <c r="Q3617">
        <v>1</v>
      </c>
      <c r="R3617" t="s">
        <v>93</v>
      </c>
      <c r="S3617">
        <f t="shared" si="58"/>
        <v>1</v>
      </c>
      <c r="T3617" t="str">
        <f>IF(Q3617=S3617,"true","false")</f>
        <v>true</v>
      </c>
    </row>
    <row r="3618" spans="1:20" x14ac:dyDescent="0.45">
      <c r="A3618" t="s">
        <v>5625</v>
      </c>
      <c r="B3618">
        <v>1</v>
      </c>
      <c r="C3618">
        <v>4</v>
      </c>
      <c r="D3618">
        <v>1444</v>
      </c>
      <c r="E3618">
        <v>0.25</v>
      </c>
      <c r="F3618">
        <v>1.1080332E-2</v>
      </c>
      <c r="G3618">
        <v>4</v>
      </c>
      <c r="H3618">
        <v>361</v>
      </c>
      <c r="I3618">
        <v>4023</v>
      </c>
      <c r="J3618">
        <v>1799</v>
      </c>
      <c r="K3618">
        <v>266695</v>
      </c>
      <c r="L3618">
        <v>100529</v>
      </c>
      <c r="M3618">
        <v>66.292567739999996</v>
      </c>
      <c r="N3618">
        <v>55.880489160000003</v>
      </c>
      <c r="O3618">
        <v>91806</v>
      </c>
      <c r="P3618">
        <v>254.31024930000001</v>
      </c>
      <c r="Q3618">
        <v>0</v>
      </c>
      <c r="R3618" t="s">
        <v>5625</v>
      </c>
      <c r="S3618">
        <f t="shared" si="58"/>
        <v>1</v>
      </c>
      <c r="T3618" t="str">
        <f>IF(Q3618=S3618,"true","false")</f>
        <v>false</v>
      </c>
    </row>
    <row r="3619" spans="1:20" x14ac:dyDescent="0.45">
      <c r="A3619" t="s">
        <v>5626</v>
      </c>
      <c r="B3619">
        <v>8</v>
      </c>
      <c r="C3619">
        <v>8</v>
      </c>
      <c r="D3619">
        <v>63</v>
      </c>
      <c r="E3619">
        <v>8</v>
      </c>
      <c r="F3619">
        <v>1.015873016</v>
      </c>
      <c r="G3619">
        <v>1</v>
      </c>
      <c r="H3619">
        <v>7.875</v>
      </c>
      <c r="I3619">
        <v>334</v>
      </c>
      <c r="J3619">
        <v>268</v>
      </c>
      <c r="K3619">
        <v>32662</v>
      </c>
      <c r="L3619">
        <v>55824</v>
      </c>
      <c r="M3619">
        <v>97.790419159999999</v>
      </c>
      <c r="N3619">
        <v>208.2985075</v>
      </c>
      <c r="O3619">
        <v>11060.75</v>
      </c>
      <c r="P3619">
        <v>1404.539683</v>
      </c>
      <c r="Q3619">
        <v>-1</v>
      </c>
      <c r="R3619" t="s">
        <v>34</v>
      </c>
      <c r="S3619">
        <f t="shared" si="58"/>
        <v>1</v>
      </c>
      <c r="T3619" t="str">
        <f>IF(Q3619=S3619,"true","false")</f>
        <v>false</v>
      </c>
    </row>
    <row r="3620" spans="1:20" x14ac:dyDescent="0.45">
      <c r="A3620" t="s">
        <v>5627</v>
      </c>
      <c r="B3620">
        <v>1</v>
      </c>
      <c r="C3620">
        <v>1</v>
      </c>
      <c r="D3620">
        <v>4</v>
      </c>
      <c r="E3620">
        <v>1</v>
      </c>
      <c r="F3620">
        <v>0.25</v>
      </c>
      <c r="G3620">
        <v>1</v>
      </c>
      <c r="H3620">
        <v>4</v>
      </c>
      <c r="I3620">
        <v>618</v>
      </c>
      <c r="J3620">
        <v>828</v>
      </c>
      <c r="K3620">
        <v>29304</v>
      </c>
      <c r="L3620">
        <v>1139138</v>
      </c>
      <c r="M3620">
        <v>47.41747573</v>
      </c>
      <c r="N3620">
        <v>1375.7705309999999</v>
      </c>
      <c r="O3620">
        <v>1168442</v>
      </c>
      <c r="P3620">
        <v>292110.5</v>
      </c>
      <c r="Q3620">
        <v>-1</v>
      </c>
      <c r="R3620" t="s">
        <v>5628</v>
      </c>
      <c r="S3620">
        <f t="shared" si="58"/>
        <v>1</v>
      </c>
      <c r="T3620" t="str">
        <f>IF(Q3620=S3620,"true","false")</f>
        <v>false</v>
      </c>
    </row>
    <row r="3621" spans="1:20" x14ac:dyDescent="0.45">
      <c r="A3621" t="s">
        <v>5629</v>
      </c>
      <c r="B3621">
        <v>1</v>
      </c>
      <c r="C3621">
        <v>21</v>
      </c>
      <c r="D3621">
        <v>51</v>
      </c>
      <c r="E3621">
        <v>4.7619047999999997E-2</v>
      </c>
      <c r="F3621">
        <v>8.6470588240000001</v>
      </c>
      <c r="G3621">
        <v>21</v>
      </c>
      <c r="H3621">
        <v>2.4285714289999998</v>
      </c>
      <c r="I3621">
        <v>557</v>
      </c>
      <c r="J3621">
        <v>501</v>
      </c>
      <c r="K3621">
        <v>81004</v>
      </c>
      <c r="L3621">
        <v>314700</v>
      </c>
      <c r="M3621">
        <v>145.42908439999999</v>
      </c>
      <c r="N3621">
        <v>628.14371259999996</v>
      </c>
      <c r="O3621">
        <v>18843.047620000001</v>
      </c>
      <c r="P3621">
        <v>7758.9019609999996</v>
      </c>
      <c r="Q3621">
        <v>1</v>
      </c>
      <c r="R3621" t="s">
        <v>248</v>
      </c>
      <c r="S3621">
        <f t="shared" si="58"/>
        <v>0</v>
      </c>
      <c r="T3621" t="str">
        <f>IF(Q3621=S3621,"true","false")</f>
        <v>false</v>
      </c>
    </row>
    <row r="3622" spans="1:20" x14ac:dyDescent="0.45">
      <c r="A3622" t="s">
        <v>5630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45</v>
      </c>
      <c r="J3622">
        <v>52</v>
      </c>
      <c r="K3622">
        <v>3231</v>
      </c>
      <c r="L3622">
        <v>51434</v>
      </c>
      <c r="M3622">
        <v>71.8</v>
      </c>
      <c r="N3622">
        <v>989.11538459999997</v>
      </c>
      <c r="O3622">
        <v>54665</v>
      </c>
      <c r="P3622">
        <v>54665</v>
      </c>
      <c r="Q3622">
        <v>-1</v>
      </c>
      <c r="R3622" t="s">
        <v>3274</v>
      </c>
      <c r="S3622">
        <f t="shared" si="58"/>
        <v>1</v>
      </c>
      <c r="T3622" t="str">
        <f>IF(Q3622=S3622,"true","false")</f>
        <v>false</v>
      </c>
    </row>
    <row r="3623" spans="1:20" x14ac:dyDescent="0.45">
      <c r="A3623" t="s">
        <v>5631</v>
      </c>
      <c r="B3623">
        <v>1</v>
      </c>
      <c r="C3623">
        <v>1</v>
      </c>
      <c r="D3623">
        <v>2</v>
      </c>
      <c r="E3623">
        <v>1</v>
      </c>
      <c r="F3623">
        <v>0.5</v>
      </c>
      <c r="G3623">
        <v>1</v>
      </c>
      <c r="H3623">
        <v>2</v>
      </c>
      <c r="I3623">
        <v>17</v>
      </c>
      <c r="J3623">
        <v>13</v>
      </c>
      <c r="K3623">
        <v>1590</v>
      </c>
      <c r="L3623">
        <v>1708</v>
      </c>
      <c r="M3623">
        <v>93.529411760000002</v>
      </c>
      <c r="N3623">
        <v>131.3846154</v>
      </c>
      <c r="O3623">
        <v>3298</v>
      </c>
      <c r="P3623">
        <v>1649</v>
      </c>
      <c r="Q3623">
        <v>1</v>
      </c>
      <c r="R3623" t="s">
        <v>1403</v>
      </c>
      <c r="S3623">
        <f t="shared" si="58"/>
        <v>1</v>
      </c>
      <c r="T3623" t="str">
        <f>IF(Q3623=S3623,"true","false")</f>
        <v>true</v>
      </c>
    </row>
    <row r="3624" spans="1:20" x14ac:dyDescent="0.45">
      <c r="A3624" t="s">
        <v>5632</v>
      </c>
      <c r="B3624">
        <v>1</v>
      </c>
      <c r="C3624">
        <v>7</v>
      </c>
      <c r="D3624">
        <v>73</v>
      </c>
      <c r="E3624">
        <v>0.14285714299999999</v>
      </c>
      <c r="F3624">
        <v>0.67123287700000001</v>
      </c>
      <c r="G3624">
        <v>7</v>
      </c>
      <c r="H3624">
        <v>10.42857143</v>
      </c>
      <c r="I3624">
        <v>880</v>
      </c>
      <c r="J3624">
        <v>908</v>
      </c>
      <c r="K3624">
        <v>94239</v>
      </c>
      <c r="L3624">
        <v>892009</v>
      </c>
      <c r="M3624">
        <v>107.0897727</v>
      </c>
      <c r="N3624">
        <v>982.38876649999997</v>
      </c>
      <c r="O3624">
        <v>140892.57139999999</v>
      </c>
      <c r="P3624">
        <v>13510.246580000001</v>
      </c>
      <c r="Q3624">
        <v>-1</v>
      </c>
      <c r="R3624" t="s">
        <v>5633</v>
      </c>
      <c r="S3624">
        <f t="shared" si="58"/>
        <v>1</v>
      </c>
      <c r="T3624" t="str">
        <f>IF(Q3624=S3624,"true","false")</f>
        <v>false</v>
      </c>
    </row>
    <row r="3625" spans="1:20" x14ac:dyDescent="0.45">
      <c r="A3625" t="s">
        <v>5634</v>
      </c>
      <c r="B3625">
        <v>9</v>
      </c>
      <c r="C3625">
        <v>29</v>
      </c>
      <c r="D3625">
        <v>197</v>
      </c>
      <c r="E3625">
        <v>2.7931034480000001</v>
      </c>
      <c r="F3625">
        <v>4.2690355330000003</v>
      </c>
      <c r="G3625">
        <v>3.2222222220000001</v>
      </c>
      <c r="H3625">
        <v>6.7931034480000001</v>
      </c>
      <c r="I3625">
        <v>946</v>
      </c>
      <c r="J3625">
        <v>755</v>
      </c>
      <c r="K3625">
        <v>120891</v>
      </c>
      <c r="L3625">
        <v>86927</v>
      </c>
      <c r="M3625">
        <v>127.79175480000001</v>
      </c>
      <c r="N3625">
        <v>115.13509929999999</v>
      </c>
      <c r="O3625">
        <v>7166.1379310000002</v>
      </c>
      <c r="P3625">
        <v>1054.913706</v>
      </c>
      <c r="Q3625">
        <v>-1</v>
      </c>
      <c r="R3625" t="s">
        <v>5635</v>
      </c>
      <c r="S3625">
        <f t="shared" si="58"/>
        <v>1</v>
      </c>
      <c r="T3625" t="str">
        <f>IF(Q3625=S3625,"true","false")</f>
        <v>false</v>
      </c>
    </row>
    <row r="3626" spans="1:20" x14ac:dyDescent="0.45">
      <c r="A3626" t="s">
        <v>5636</v>
      </c>
      <c r="B3626">
        <v>1</v>
      </c>
      <c r="C3626">
        <v>1</v>
      </c>
      <c r="D3626">
        <v>3</v>
      </c>
      <c r="E3626">
        <v>1</v>
      </c>
      <c r="F3626">
        <v>0.33333333300000001</v>
      </c>
      <c r="G3626">
        <v>1</v>
      </c>
      <c r="H3626">
        <v>3</v>
      </c>
      <c r="I3626">
        <v>77</v>
      </c>
      <c r="J3626">
        <v>73</v>
      </c>
      <c r="K3626">
        <v>4825</v>
      </c>
      <c r="L3626">
        <v>87641</v>
      </c>
      <c r="M3626">
        <v>62.662337659999999</v>
      </c>
      <c r="N3626">
        <v>1200.5616439999999</v>
      </c>
      <c r="O3626">
        <v>92466</v>
      </c>
      <c r="P3626">
        <v>30822</v>
      </c>
      <c r="Q3626">
        <v>-1</v>
      </c>
      <c r="R3626" t="s">
        <v>5363</v>
      </c>
      <c r="S3626">
        <f t="shared" si="58"/>
        <v>1</v>
      </c>
      <c r="T3626" t="str">
        <f>IF(Q3626=S3626,"true","false")</f>
        <v>false</v>
      </c>
    </row>
    <row r="3627" spans="1:20" x14ac:dyDescent="0.45">
      <c r="A3627" t="s">
        <v>5637</v>
      </c>
      <c r="B3627">
        <v>1</v>
      </c>
      <c r="C3627">
        <v>54</v>
      </c>
      <c r="D3627">
        <v>2654</v>
      </c>
      <c r="E3627">
        <v>1.8518519000000001E-2</v>
      </c>
      <c r="F3627">
        <v>1.0987189150000001</v>
      </c>
      <c r="G3627">
        <v>54</v>
      </c>
      <c r="H3627">
        <v>49.148148149999997</v>
      </c>
      <c r="I3627">
        <v>74564</v>
      </c>
      <c r="J3627">
        <v>48083</v>
      </c>
      <c r="K3627">
        <v>5583957</v>
      </c>
      <c r="L3627">
        <v>3519408</v>
      </c>
      <c r="M3627">
        <v>74.888109540000002</v>
      </c>
      <c r="N3627">
        <v>73.194434619999996</v>
      </c>
      <c r="O3627">
        <v>168580.8333</v>
      </c>
      <c r="P3627">
        <v>3430.054635</v>
      </c>
      <c r="Q3627">
        <v>0</v>
      </c>
      <c r="R3627" t="s">
        <v>5638</v>
      </c>
      <c r="S3627">
        <f t="shared" si="58"/>
        <v>0</v>
      </c>
      <c r="T3627" t="str">
        <f>IF(Q3627=S3627,"true","false")</f>
        <v>true</v>
      </c>
    </row>
    <row r="3628" spans="1:20" x14ac:dyDescent="0.45">
      <c r="A3628" t="s">
        <v>5639</v>
      </c>
      <c r="B3628">
        <v>1</v>
      </c>
      <c r="C3628">
        <v>1</v>
      </c>
      <c r="D3628">
        <v>80</v>
      </c>
      <c r="E3628">
        <v>1</v>
      </c>
      <c r="F3628">
        <v>1.2500000000000001E-2</v>
      </c>
      <c r="G3628">
        <v>1</v>
      </c>
      <c r="H3628">
        <v>80</v>
      </c>
      <c r="I3628">
        <v>649</v>
      </c>
      <c r="J3628">
        <v>659</v>
      </c>
      <c r="K3628">
        <v>122627</v>
      </c>
      <c r="L3628">
        <v>157877</v>
      </c>
      <c r="M3628">
        <v>188.94761170000001</v>
      </c>
      <c r="N3628">
        <v>239.5705615</v>
      </c>
      <c r="O3628">
        <v>280504</v>
      </c>
      <c r="P3628">
        <v>3506.3</v>
      </c>
      <c r="Q3628">
        <v>1</v>
      </c>
      <c r="R3628" t="s">
        <v>817</v>
      </c>
      <c r="S3628">
        <f t="shared" si="58"/>
        <v>1</v>
      </c>
      <c r="T3628" t="str">
        <f>IF(Q3628=S3628,"true","false")</f>
        <v>true</v>
      </c>
    </row>
    <row r="3629" spans="1:20" x14ac:dyDescent="0.45">
      <c r="A3629" t="s">
        <v>5640</v>
      </c>
      <c r="B3629">
        <v>1</v>
      </c>
      <c r="C3629">
        <v>4</v>
      </c>
      <c r="D3629">
        <v>11</v>
      </c>
      <c r="E3629">
        <v>0.25</v>
      </c>
      <c r="F3629">
        <v>1.4545454550000001</v>
      </c>
      <c r="G3629">
        <v>4</v>
      </c>
      <c r="H3629">
        <v>2.75</v>
      </c>
      <c r="I3629">
        <v>190</v>
      </c>
      <c r="J3629">
        <v>147</v>
      </c>
      <c r="K3629">
        <v>23270</v>
      </c>
      <c r="L3629">
        <v>85393</v>
      </c>
      <c r="M3629">
        <v>122.47368419999999</v>
      </c>
      <c r="N3629">
        <v>580.90476190000004</v>
      </c>
      <c r="O3629">
        <v>27165.75</v>
      </c>
      <c r="P3629">
        <v>9878.4545450000005</v>
      </c>
      <c r="Q3629">
        <v>-1</v>
      </c>
      <c r="R3629" t="s">
        <v>5641</v>
      </c>
      <c r="S3629">
        <f t="shared" si="58"/>
        <v>1</v>
      </c>
      <c r="T3629" t="str">
        <f>IF(Q3629=S3629,"true","false")</f>
        <v>false</v>
      </c>
    </row>
    <row r="3630" spans="1:20" x14ac:dyDescent="0.45">
      <c r="A3630" t="s">
        <v>5642</v>
      </c>
      <c r="B3630">
        <v>2</v>
      </c>
      <c r="C3630">
        <v>3</v>
      </c>
      <c r="D3630">
        <v>8</v>
      </c>
      <c r="E3630">
        <v>1.3333333329999999</v>
      </c>
      <c r="F3630">
        <v>1.125</v>
      </c>
      <c r="G3630">
        <v>1.5</v>
      </c>
      <c r="H3630">
        <v>2.6666666669999999</v>
      </c>
      <c r="I3630">
        <v>40</v>
      </c>
      <c r="J3630">
        <v>29</v>
      </c>
      <c r="K3630">
        <v>8431</v>
      </c>
      <c r="L3630">
        <v>7840</v>
      </c>
      <c r="M3630">
        <v>210.77500000000001</v>
      </c>
      <c r="N3630">
        <v>270.34482759999997</v>
      </c>
      <c r="O3630">
        <v>5423.6666670000004</v>
      </c>
      <c r="P3630">
        <v>2033.875</v>
      </c>
      <c r="Q3630">
        <v>1</v>
      </c>
      <c r="R3630" t="s">
        <v>644</v>
      </c>
      <c r="S3630">
        <f t="shared" si="58"/>
        <v>1</v>
      </c>
      <c r="T3630" t="str">
        <f>IF(Q3630=S3630,"true","false")</f>
        <v>true</v>
      </c>
    </row>
    <row r="3631" spans="1:20" x14ac:dyDescent="0.45">
      <c r="A3631" t="s">
        <v>5643</v>
      </c>
      <c r="B3631">
        <v>1</v>
      </c>
      <c r="C3631">
        <v>1</v>
      </c>
      <c r="D3631">
        <v>2</v>
      </c>
      <c r="E3631">
        <v>1</v>
      </c>
      <c r="F3631">
        <v>0.5</v>
      </c>
      <c r="G3631">
        <v>1</v>
      </c>
      <c r="H3631">
        <v>2</v>
      </c>
      <c r="I3631">
        <v>8</v>
      </c>
      <c r="J3631">
        <v>6</v>
      </c>
      <c r="K3631">
        <v>725</v>
      </c>
      <c r="L3631">
        <v>360</v>
      </c>
      <c r="M3631">
        <v>90.625</v>
      </c>
      <c r="N3631">
        <v>60</v>
      </c>
      <c r="O3631">
        <v>1085</v>
      </c>
      <c r="P3631">
        <v>542.5</v>
      </c>
      <c r="Q3631">
        <v>-1</v>
      </c>
      <c r="R3631" t="s">
        <v>5644</v>
      </c>
      <c r="S3631">
        <f t="shared" si="58"/>
        <v>1</v>
      </c>
      <c r="T3631" t="str">
        <f>IF(Q3631=S3631,"true","false")</f>
        <v>false</v>
      </c>
    </row>
    <row r="3632" spans="1:20" x14ac:dyDescent="0.45">
      <c r="A3632" t="s">
        <v>5645</v>
      </c>
      <c r="B3632">
        <v>1</v>
      </c>
      <c r="C3632">
        <v>1</v>
      </c>
      <c r="D3632">
        <v>2</v>
      </c>
      <c r="E3632">
        <v>1</v>
      </c>
      <c r="F3632">
        <v>0.5</v>
      </c>
      <c r="G3632">
        <v>1</v>
      </c>
      <c r="H3632">
        <v>2</v>
      </c>
      <c r="I3632">
        <v>73</v>
      </c>
      <c r="J3632">
        <v>75</v>
      </c>
      <c r="K3632">
        <v>5498</v>
      </c>
      <c r="L3632">
        <v>92322</v>
      </c>
      <c r="M3632">
        <v>75.315068490000002</v>
      </c>
      <c r="N3632">
        <v>1230.96</v>
      </c>
      <c r="O3632">
        <v>97820</v>
      </c>
      <c r="P3632">
        <v>48910</v>
      </c>
      <c r="Q3632">
        <v>-1</v>
      </c>
      <c r="R3632" t="s">
        <v>5646</v>
      </c>
      <c r="S3632">
        <f t="shared" si="58"/>
        <v>1</v>
      </c>
      <c r="T3632" t="str">
        <f>IF(Q3632=S3632,"true","false")</f>
        <v>false</v>
      </c>
    </row>
    <row r="3633" spans="1:20" x14ac:dyDescent="0.45">
      <c r="A3633" t="s">
        <v>5647</v>
      </c>
      <c r="B3633">
        <v>1</v>
      </c>
      <c r="C3633">
        <v>1</v>
      </c>
      <c r="D3633">
        <v>3</v>
      </c>
      <c r="E3633">
        <v>1</v>
      </c>
      <c r="F3633">
        <v>0.33333333300000001</v>
      </c>
      <c r="G3633">
        <v>1</v>
      </c>
      <c r="H3633">
        <v>3</v>
      </c>
      <c r="I3633">
        <v>46</v>
      </c>
      <c r="J3633">
        <v>28</v>
      </c>
      <c r="K3633">
        <v>7842</v>
      </c>
      <c r="L3633">
        <v>4418</v>
      </c>
      <c r="M3633">
        <v>170.47826090000001</v>
      </c>
      <c r="N3633">
        <v>157.7857143</v>
      </c>
      <c r="O3633">
        <v>12260</v>
      </c>
      <c r="P3633">
        <v>4086.666667</v>
      </c>
      <c r="Q3633">
        <v>-1</v>
      </c>
      <c r="R3633" t="s">
        <v>753</v>
      </c>
      <c r="S3633">
        <f t="shared" si="58"/>
        <v>1</v>
      </c>
      <c r="T3633" t="str">
        <f>IF(Q3633=S3633,"true","false")</f>
        <v>false</v>
      </c>
    </row>
    <row r="3634" spans="1:20" x14ac:dyDescent="0.45">
      <c r="A3634" t="s">
        <v>5648</v>
      </c>
      <c r="B3634">
        <v>2</v>
      </c>
      <c r="C3634">
        <v>2</v>
      </c>
      <c r="D3634">
        <v>4</v>
      </c>
      <c r="E3634">
        <v>2</v>
      </c>
      <c r="F3634">
        <v>1</v>
      </c>
      <c r="G3634">
        <v>1</v>
      </c>
      <c r="H3634">
        <v>2</v>
      </c>
      <c r="I3634">
        <v>38</v>
      </c>
      <c r="J3634">
        <v>27</v>
      </c>
      <c r="K3634">
        <v>7498</v>
      </c>
      <c r="L3634">
        <v>11134</v>
      </c>
      <c r="M3634">
        <v>197.31578949999999</v>
      </c>
      <c r="N3634">
        <v>412.37037040000001</v>
      </c>
      <c r="O3634">
        <v>9316</v>
      </c>
      <c r="P3634">
        <v>4658</v>
      </c>
      <c r="Q3634">
        <v>0</v>
      </c>
      <c r="R3634" t="s">
        <v>2408</v>
      </c>
      <c r="S3634">
        <f t="shared" si="58"/>
        <v>1</v>
      </c>
      <c r="T3634" t="str">
        <f>IF(Q3634=S3634,"true","false")</f>
        <v>false</v>
      </c>
    </row>
    <row r="3635" spans="1:20" x14ac:dyDescent="0.45">
      <c r="A3635" t="s">
        <v>5649</v>
      </c>
      <c r="B3635">
        <v>1</v>
      </c>
      <c r="C3635">
        <v>1</v>
      </c>
      <c r="D3635">
        <v>15</v>
      </c>
      <c r="E3635">
        <v>1</v>
      </c>
      <c r="F3635">
        <v>6.6666666999999999E-2</v>
      </c>
      <c r="G3635">
        <v>1</v>
      </c>
      <c r="H3635">
        <v>15</v>
      </c>
      <c r="I3635">
        <v>59</v>
      </c>
      <c r="J3635">
        <v>0</v>
      </c>
      <c r="K3635">
        <v>3712</v>
      </c>
      <c r="L3635">
        <v>0</v>
      </c>
      <c r="M3635">
        <v>62.915254240000003</v>
      </c>
      <c r="N3635">
        <v>0</v>
      </c>
      <c r="O3635">
        <v>3712</v>
      </c>
      <c r="P3635">
        <v>247.46666669999999</v>
      </c>
      <c r="Q3635">
        <v>-1</v>
      </c>
      <c r="R3635" t="s">
        <v>5650</v>
      </c>
      <c r="S3635">
        <f t="shared" si="58"/>
        <v>1</v>
      </c>
      <c r="T3635" t="str">
        <f>IF(Q3635=S3635,"true","false")</f>
        <v>false</v>
      </c>
    </row>
    <row r="3636" spans="1:20" x14ac:dyDescent="0.45">
      <c r="A3636" t="s">
        <v>5651</v>
      </c>
      <c r="B3636">
        <v>1</v>
      </c>
      <c r="C3636">
        <v>2</v>
      </c>
      <c r="D3636">
        <v>26</v>
      </c>
      <c r="E3636">
        <v>0.5</v>
      </c>
      <c r="F3636">
        <v>0.15384615400000001</v>
      </c>
      <c r="G3636">
        <v>2</v>
      </c>
      <c r="H3636">
        <v>13</v>
      </c>
      <c r="I3636">
        <v>323</v>
      </c>
      <c r="J3636">
        <v>262</v>
      </c>
      <c r="K3636">
        <v>30681</v>
      </c>
      <c r="L3636">
        <v>290890</v>
      </c>
      <c r="M3636">
        <v>94.987616099999997</v>
      </c>
      <c r="N3636">
        <v>1110.2671760000001</v>
      </c>
      <c r="O3636">
        <v>160785.5</v>
      </c>
      <c r="P3636">
        <v>12368.115379999999</v>
      </c>
      <c r="Q3636">
        <v>-1</v>
      </c>
      <c r="R3636" t="s">
        <v>5652</v>
      </c>
      <c r="S3636">
        <f t="shared" si="58"/>
        <v>1</v>
      </c>
      <c r="T3636" t="str">
        <f>IF(Q3636=S3636,"true","false")</f>
        <v>false</v>
      </c>
    </row>
    <row r="3637" spans="1:20" x14ac:dyDescent="0.45">
      <c r="A3637" t="s">
        <v>5653</v>
      </c>
      <c r="B3637">
        <v>1</v>
      </c>
      <c r="C3637">
        <v>1</v>
      </c>
      <c r="D3637">
        <v>3</v>
      </c>
      <c r="E3637">
        <v>1</v>
      </c>
      <c r="F3637">
        <v>0.33333333300000001</v>
      </c>
      <c r="G3637">
        <v>1</v>
      </c>
      <c r="H3637">
        <v>3</v>
      </c>
      <c r="I3637">
        <v>16</v>
      </c>
      <c r="J3637">
        <v>8</v>
      </c>
      <c r="K3637">
        <v>1244</v>
      </c>
      <c r="L3637">
        <v>1040</v>
      </c>
      <c r="M3637">
        <v>77.75</v>
      </c>
      <c r="N3637">
        <v>130</v>
      </c>
      <c r="O3637">
        <v>2284</v>
      </c>
      <c r="P3637">
        <v>761.33333330000005</v>
      </c>
      <c r="Q3637">
        <v>-1</v>
      </c>
      <c r="R3637" t="s">
        <v>5654</v>
      </c>
      <c r="S3637">
        <f t="shared" si="58"/>
        <v>1</v>
      </c>
      <c r="T3637" t="str">
        <f>IF(Q3637=S3637,"true","false")</f>
        <v>false</v>
      </c>
    </row>
    <row r="3638" spans="1:20" x14ac:dyDescent="0.45">
      <c r="A3638" t="s">
        <v>5655</v>
      </c>
      <c r="B3638">
        <v>2</v>
      </c>
      <c r="C3638">
        <v>2</v>
      </c>
      <c r="D3638">
        <v>11</v>
      </c>
      <c r="E3638">
        <v>2</v>
      </c>
      <c r="F3638">
        <v>0.36363636399999999</v>
      </c>
      <c r="G3638">
        <v>1</v>
      </c>
      <c r="H3638">
        <v>5.5</v>
      </c>
      <c r="I3638">
        <v>171</v>
      </c>
      <c r="J3638">
        <v>206</v>
      </c>
      <c r="K3638">
        <v>17017</v>
      </c>
      <c r="L3638">
        <v>169090</v>
      </c>
      <c r="M3638">
        <v>99.514619879999998</v>
      </c>
      <c r="N3638">
        <v>820.82524269999999</v>
      </c>
      <c r="O3638">
        <v>93053.5</v>
      </c>
      <c r="P3638">
        <v>16918.818179999998</v>
      </c>
      <c r="Q3638">
        <v>1</v>
      </c>
      <c r="R3638" t="s">
        <v>50</v>
      </c>
      <c r="S3638">
        <f t="shared" si="58"/>
        <v>1</v>
      </c>
      <c r="T3638" t="str">
        <f>IF(Q3638=S3638,"true","false")</f>
        <v>true</v>
      </c>
    </row>
    <row r="3639" spans="1:20" x14ac:dyDescent="0.45">
      <c r="A3639" t="s">
        <v>5656</v>
      </c>
      <c r="B3639">
        <v>1</v>
      </c>
      <c r="C3639">
        <v>1</v>
      </c>
      <c r="D3639">
        <v>24</v>
      </c>
      <c r="E3639">
        <v>1</v>
      </c>
      <c r="F3639">
        <v>4.1666666999999998E-2</v>
      </c>
      <c r="G3639">
        <v>1</v>
      </c>
      <c r="H3639">
        <v>24</v>
      </c>
      <c r="I3639">
        <v>151</v>
      </c>
      <c r="J3639">
        <v>148</v>
      </c>
      <c r="K3639">
        <v>25528</v>
      </c>
      <c r="L3639">
        <v>114109</v>
      </c>
      <c r="M3639">
        <v>169.05960260000001</v>
      </c>
      <c r="N3639">
        <v>771.00675679999995</v>
      </c>
      <c r="O3639">
        <v>139637</v>
      </c>
      <c r="P3639">
        <v>5818.2083329999996</v>
      </c>
      <c r="Q3639">
        <v>-1</v>
      </c>
      <c r="R3639" t="s">
        <v>1080</v>
      </c>
      <c r="S3639">
        <f t="shared" si="58"/>
        <v>1</v>
      </c>
      <c r="T3639" t="str">
        <f>IF(Q3639=S3639,"true","false")</f>
        <v>false</v>
      </c>
    </row>
    <row r="3640" spans="1:20" x14ac:dyDescent="0.45">
      <c r="A3640" t="s">
        <v>5657</v>
      </c>
      <c r="B3640">
        <v>1</v>
      </c>
      <c r="C3640">
        <v>1</v>
      </c>
      <c r="D3640">
        <v>73</v>
      </c>
      <c r="E3640">
        <v>1</v>
      </c>
      <c r="F3640">
        <v>1.369863E-2</v>
      </c>
      <c r="G3640">
        <v>1</v>
      </c>
      <c r="H3640">
        <v>73</v>
      </c>
      <c r="I3640">
        <v>266</v>
      </c>
      <c r="J3640">
        <v>217</v>
      </c>
      <c r="K3640">
        <v>37943</v>
      </c>
      <c r="L3640">
        <v>42466</v>
      </c>
      <c r="M3640">
        <v>142.64285709999999</v>
      </c>
      <c r="N3640">
        <v>195.6958525</v>
      </c>
      <c r="O3640">
        <v>80409</v>
      </c>
      <c r="P3640">
        <v>1101.4931509999999</v>
      </c>
      <c r="Q3640">
        <v>-1</v>
      </c>
      <c r="R3640" t="s">
        <v>5658</v>
      </c>
      <c r="S3640">
        <f t="shared" si="58"/>
        <v>1</v>
      </c>
      <c r="T3640" t="str">
        <f>IF(Q3640=S3640,"true","false")</f>
        <v>false</v>
      </c>
    </row>
    <row r="3641" spans="1:20" x14ac:dyDescent="0.45">
      <c r="A3641" t="s">
        <v>5659</v>
      </c>
      <c r="B3641">
        <v>1</v>
      </c>
      <c r="C3641">
        <v>1</v>
      </c>
      <c r="D3641">
        <v>4</v>
      </c>
      <c r="E3641">
        <v>1</v>
      </c>
      <c r="F3641">
        <v>0.25</v>
      </c>
      <c r="G3641">
        <v>1</v>
      </c>
      <c r="H3641">
        <v>4</v>
      </c>
      <c r="I3641">
        <v>26</v>
      </c>
      <c r="J3641">
        <v>22</v>
      </c>
      <c r="K3641">
        <v>3192</v>
      </c>
      <c r="L3641">
        <v>12526</v>
      </c>
      <c r="M3641">
        <v>122.7692308</v>
      </c>
      <c r="N3641">
        <v>569.36363640000002</v>
      </c>
      <c r="O3641">
        <v>15718</v>
      </c>
      <c r="P3641">
        <v>3929.5</v>
      </c>
      <c r="Q3641">
        <v>1</v>
      </c>
      <c r="R3641" t="s">
        <v>807</v>
      </c>
      <c r="S3641">
        <f t="shared" si="58"/>
        <v>1</v>
      </c>
      <c r="T3641" t="str">
        <f>IF(Q3641=S3641,"true","false")</f>
        <v>true</v>
      </c>
    </row>
    <row r="3642" spans="1:20" x14ac:dyDescent="0.45">
      <c r="A3642" t="s">
        <v>5660</v>
      </c>
      <c r="B3642">
        <v>1</v>
      </c>
      <c r="C3642">
        <v>1</v>
      </c>
      <c r="D3642">
        <v>12</v>
      </c>
      <c r="E3642">
        <v>1</v>
      </c>
      <c r="F3642">
        <v>8.3333332999999996E-2</v>
      </c>
      <c r="G3642">
        <v>1</v>
      </c>
      <c r="H3642">
        <v>12</v>
      </c>
      <c r="I3642">
        <v>974</v>
      </c>
      <c r="J3642">
        <v>542</v>
      </c>
      <c r="K3642">
        <v>91050</v>
      </c>
      <c r="L3642">
        <v>38254</v>
      </c>
      <c r="M3642">
        <v>93.480492810000001</v>
      </c>
      <c r="N3642">
        <v>70.579335790000002</v>
      </c>
      <c r="O3642">
        <v>129304</v>
      </c>
      <c r="P3642">
        <v>10775.333329999999</v>
      </c>
      <c r="Q3642">
        <v>-1</v>
      </c>
      <c r="R3642" t="s">
        <v>5661</v>
      </c>
      <c r="S3642">
        <f t="shared" si="58"/>
        <v>1</v>
      </c>
      <c r="T3642" t="str">
        <f>IF(Q3642=S3642,"true","false")</f>
        <v>false</v>
      </c>
    </row>
    <row r="3643" spans="1:20" x14ac:dyDescent="0.45">
      <c r="A3643" t="s">
        <v>5662</v>
      </c>
      <c r="B3643">
        <v>1</v>
      </c>
      <c r="C3643">
        <v>1</v>
      </c>
      <c r="D3643">
        <v>9</v>
      </c>
      <c r="E3643">
        <v>1</v>
      </c>
      <c r="F3643">
        <v>0.111111111</v>
      </c>
      <c r="G3643">
        <v>1</v>
      </c>
      <c r="H3643">
        <v>9</v>
      </c>
      <c r="I3643">
        <v>293</v>
      </c>
      <c r="J3643">
        <v>183</v>
      </c>
      <c r="K3643">
        <v>252307</v>
      </c>
      <c r="L3643">
        <v>38614</v>
      </c>
      <c r="M3643">
        <v>861.116041</v>
      </c>
      <c r="N3643">
        <v>211.00546449999999</v>
      </c>
      <c r="O3643">
        <v>290921</v>
      </c>
      <c r="P3643">
        <v>32324.555560000001</v>
      </c>
      <c r="Q3643">
        <v>1</v>
      </c>
      <c r="R3643" t="s">
        <v>162</v>
      </c>
      <c r="S3643">
        <f t="shared" si="58"/>
        <v>1</v>
      </c>
      <c r="T3643" t="str">
        <f>IF(Q3643=S3643,"true","false")</f>
        <v>true</v>
      </c>
    </row>
    <row r="3644" spans="1:20" x14ac:dyDescent="0.45">
      <c r="A3644" t="s">
        <v>5663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5</v>
      </c>
      <c r="J3644">
        <v>3</v>
      </c>
      <c r="K3644">
        <v>272</v>
      </c>
      <c r="L3644">
        <v>199</v>
      </c>
      <c r="M3644">
        <v>54.4</v>
      </c>
      <c r="N3644">
        <v>66.333333330000002</v>
      </c>
      <c r="O3644">
        <v>471</v>
      </c>
      <c r="P3644">
        <v>471</v>
      </c>
      <c r="Q3644">
        <v>-1</v>
      </c>
      <c r="R3644" t="s">
        <v>5664</v>
      </c>
      <c r="S3644">
        <f t="shared" si="58"/>
        <v>1</v>
      </c>
      <c r="T3644" t="str">
        <f>IF(Q3644=S3644,"true","false")</f>
        <v>false</v>
      </c>
    </row>
    <row r="3645" spans="1:20" x14ac:dyDescent="0.45">
      <c r="A3645" t="s">
        <v>5665</v>
      </c>
      <c r="B3645">
        <v>1</v>
      </c>
      <c r="C3645">
        <v>2</v>
      </c>
      <c r="D3645">
        <v>60</v>
      </c>
      <c r="E3645">
        <v>0.5</v>
      </c>
      <c r="F3645">
        <v>6.6666666999999999E-2</v>
      </c>
      <c r="G3645">
        <v>2</v>
      </c>
      <c r="H3645">
        <v>30</v>
      </c>
      <c r="I3645">
        <v>296</v>
      </c>
      <c r="J3645">
        <v>197</v>
      </c>
      <c r="K3645">
        <v>163942</v>
      </c>
      <c r="L3645">
        <v>129244</v>
      </c>
      <c r="M3645">
        <v>553.85810809999998</v>
      </c>
      <c r="N3645">
        <v>656.06091370000001</v>
      </c>
      <c r="O3645">
        <v>146593</v>
      </c>
      <c r="P3645">
        <v>4886.4333329999999</v>
      </c>
      <c r="Q3645">
        <v>-1</v>
      </c>
      <c r="R3645" t="s">
        <v>34</v>
      </c>
      <c r="S3645">
        <f t="shared" si="58"/>
        <v>1</v>
      </c>
      <c r="T3645" t="str">
        <f>IF(Q3645=S3645,"true","false")</f>
        <v>false</v>
      </c>
    </row>
    <row r="3646" spans="1:20" x14ac:dyDescent="0.45">
      <c r="A3646" t="s">
        <v>5666</v>
      </c>
      <c r="B3646">
        <v>1</v>
      </c>
      <c r="C3646">
        <v>1</v>
      </c>
      <c r="D3646">
        <v>12</v>
      </c>
      <c r="E3646">
        <v>1</v>
      </c>
      <c r="F3646">
        <v>8.3333332999999996E-2</v>
      </c>
      <c r="G3646">
        <v>1</v>
      </c>
      <c r="H3646">
        <v>12</v>
      </c>
      <c r="I3646">
        <v>205</v>
      </c>
      <c r="J3646">
        <v>41</v>
      </c>
      <c r="K3646">
        <v>19867</v>
      </c>
      <c r="L3646">
        <v>16975</v>
      </c>
      <c r="M3646">
        <v>96.912195120000007</v>
      </c>
      <c r="N3646">
        <v>414.02439020000003</v>
      </c>
      <c r="O3646">
        <v>36842</v>
      </c>
      <c r="P3646">
        <v>3070.166667</v>
      </c>
      <c r="Q3646">
        <v>1</v>
      </c>
      <c r="R3646" t="s">
        <v>817</v>
      </c>
      <c r="S3646">
        <f t="shared" si="58"/>
        <v>1</v>
      </c>
      <c r="T3646" t="str">
        <f>IF(Q3646=S3646,"true","false")</f>
        <v>true</v>
      </c>
    </row>
    <row r="3647" spans="1:20" x14ac:dyDescent="0.45">
      <c r="A3647" t="s">
        <v>5667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13</v>
      </c>
      <c r="J3647">
        <v>11</v>
      </c>
      <c r="K3647">
        <v>1851</v>
      </c>
      <c r="L3647">
        <v>4402</v>
      </c>
      <c r="M3647">
        <v>142.3846154</v>
      </c>
      <c r="N3647">
        <v>400.18181820000001</v>
      </c>
      <c r="O3647">
        <v>6253</v>
      </c>
      <c r="P3647">
        <v>6253</v>
      </c>
      <c r="Q3647">
        <v>-1</v>
      </c>
      <c r="R3647" t="s">
        <v>5668</v>
      </c>
      <c r="S3647">
        <f t="shared" si="58"/>
        <v>1</v>
      </c>
      <c r="T3647" t="str">
        <f>IF(Q3647=S3647,"true","false")</f>
        <v>false</v>
      </c>
    </row>
    <row r="3648" spans="1:20" x14ac:dyDescent="0.45">
      <c r="A3648" t="s">
        <v>5669</v>
      </c>
      <c r="B3648">
        <v>1</v>
      </c>
      <c r="C3648">
        <v>32</v>
      </c>
      <c r="D3648">
        <v>3234</v>
      </c>
      <c r="E3648">
        <v>3.125E-2</v>
      </c>
      <c r="F3648">
        <v>0.31663574500000002</v>
      </c>
      <c r="G3648">
        <v>32</v>
      </c>
      <c r="H3648">
        <v>101.0625</v>
      </c>
      <c r="I3648">
        <v>23824</v>
      </c>
      <c r="J3648">
        <v>17619</v>
      </c>
      <c r="K3648">
        <v>6560219</v>
      </c>
      <c r="L3648">
        <v>1271049</v>
      </c>
      <c r="M3648">
        <v>275.36177800000002</v>
      </c>
      <c r="N3648">
        <v>72.140813890000004</v>
      </c>
      <c r="O3648">
        <v>244727.125</v>
      </c>
      <c r="P3648">
        <v>2421.5423620000001</v>
      </c>
      <c r="Q3648">
        <v>1</v>
      </c>
      <c r="R3648" t="s">
        <v>444</v>
      </c>
      <c r="S3648">
        <f t="shared" si="58"/>
        <v>0</v>
      </c>
      <c r="T3648" t="str">
        <f>IF(Q3648=S3648,"true","false")</f>
        <v>false</v>
      </c>
    </row>
    <row r="3649" spans="1:20" x14ac:dyDescent="0.45">
      <c r="A3649" t="s">
        <v>5670</v>
      </c>
      <c r="B3649">
        <v>3</v>
      </c>
      <c r="C3649">
        <v>15</v>
      </c>
      <c r="D3649">
        <v>399</v>
      </c>
      <c r="E3649">
        <v>0.6</v>
      </c>
      <c r="F3649">
        <v>0.56390977399999997</v>
      </c>
      <c r="G3649">
        <v>5</v>
      </c>
      <c r="H3649">
        <v>26.6</v>
      </c>
      <c r="I3649">
        <v>3153</v>
      </c>
      <c r="J3649">
        <v>2188</v>
      </c>
      <c r="K3649">
        <v>254880</v>
      </c>
      <c r="L3649">
        <v>147089</v>
      </c>
      <c r="M3649">
        <v>80.837297809999995</v>
      </c>
      <c r="N3649">
        <v>67.225319929999998</v>
      </c>
      <c r="O3649">
        <v>26797.93333</v>
      </c>
      <c r="P3649">
        <v>1007.441103</v>
      </c>
      <c r="Q3649">
        <v>0</v>
      </c>
      <c r="R3649" t="s">
        <v>5671</v>
      </c>
      <c r="S3649">
        <f t="shared" si="58"/>
        <v>1</v>
      </c>
      <c r="T3649" t="str">
        <f>IF(Q3649=S3649,"true","false")</f>
        <v>false</v>
      </c>
    </row>
    <row r="3650" spans="1:20" x14ac:dyDescent="0.45">
      <c r="A3650" t="s">
        <v>3801</v>
      </c>
      <c r="B3650">
        <v>35</v>
      </c>
      <c r="C3650">
        <v>36</v>
      </c>
      <c r="D3650">
        <v>86</v>
      </c>
      <c r="E3650">
        <v>34.027777780000001</v>
      </c>
      <c r="F3650">
        <v>15.06976744</v>
      </c>
      <c r="G3650">
        <v>1.0285714290000001</v>
      </c>
      <c r="H3650">
        <v>2.388888889</v>
      </c>
      <c r="I3650">
        <v>6696</v>
      </c>
      <c r="J3650">
        <v>17430</v>
      </c>
      <c r="K3650">
        <v>374930</v>
      </c>
      <c r="L3650">
        <v>23960005</v>
      </c>
      <c r="M3650">
        <v>55.993130229999998</v>
      </c>
      <c r="N3650">
        <v>1374.6417100000001</v>
      </c>
      <c r="O3650">
        <v>675970.41669999994</v>
      </c>
      <c r="P3650">
        <v>282964.36050000001</v>
      </c>
      <c r="Q3650">
        <v>1</v>
      </c>
      <c r="R3650" t="s">
        <v>498</v>
      </c>
      <c r="S3650">
        <f t="shared" si="58"/>
        <v>1</v>
      </c>
      <c r="T3650" t="str">
        <f>IF(Q3650=S3650,"true","false")</f>
        <v>true</v>
      </c>
    </row>
    <row r="3651" spans="1:20" x14ac:dyDescent="0.45">
      <c r="A3651" t="s">
        <v>5673</v>
      </c>
      <c r="B3651">
        <v>9</v>
      </c>
      <c r="C3651">
        <v>9</v>
      </c>
      <c r="D3651">
        <v>65</v>
      </c>
      <c r="E3651">
        <v>9</v>
      </c>
      <c r="F3651">
        <v>1.2461538459999999</v>
      </c>
      <c r="G3651">
        <v>1</v>
      </c>
      <c r="H3651">
        <v>7.2222222220000001</v>
      </c>
      <c r="I3651">
        <v>614</v>
      </c>
      <c r="J3651">
        <v>394</v>
      </c>
      <c r="K3651">
        <v>91767</v>
      </c>
      <c r="L3651">
        <v>260573</v>
      </c>
      <c r="M3651">
        <v>149.45765470000001</v>
      </c>
      <c r="N3651">
        <v>661.35279190000006</v>
      </c>
      <c r="O3651">
        <v>39148.888890000002</v>
      </c>
      <c r="P3651">
        <v>5420.6153850000001</v>
      </c>
      <c r="Q3651">
        <v>1</v>
      </c>
      <c r="R3651" t="s">
        <v>68</v>
      </c>
      <c r="S3651">
        <f t="shared" ref="S3651:S3714" si="59">IF(AND(E3651&lt;0.05,C3651&gt;10),0,1)</f>
        <v>1</v>
      </c>
      <c r="T3651" t="str">
        <f>IF(Q3651=S3651,"true","false")</f>
        <v>true</v>
      </c>
    </row>
    <row r="3652" spans="1:20" x14ac:dyDescent="0.45">
      <c r="A3652" t="s">
        <v>5674</v>
      </c>
      <c r="B3652">
        <v>6</v>
      </c>
      <c r="C3652">
        <v>6</v>
      </c>
      <c r="D3652">
        <v>58</v>
      </c>
      <c r="E3652">
        <v>6</v>
      </c>
      <c r="F3652">
        <v>0.62068965499999995</v>
      </c>
      <c r="G3652">
        <v>1</v>
      </c>
      <c r="H3652">
        <v>9.6666666669999994</v>
      </c>
      <c r="I3652">
        <v>650</v>
      </c>
      <c r="J3652">
        <v>557</v>
      </c>
      <c r="K3652">
        <v>93888</v>
      </c>
      <c r="L3652">
        <v>231913</v>
      </c>
      <c r="M3652">
        <v>144.44307689999999</v>
      </c>
      <c r="N3652">
        <v>416.36086180000001</v>
      </c>
      <c r="O3652">
        <v>54300.166669999999</v>
      </c>
      <c r="P3652">
        <v>5617.2586209999999</v>
      </c>
      <c r="Q3652">
        <v>-1</v>
      </c>
      <c r="R3652" t="s">
        <v>409</v>
      </c>
      <c r="S3652">
        <f t="shared" si="59"/>
        <v>1</v>
      </c>
      <c r="T3652" t="str">
        <f>IF(Q3652=S3652,"true","false")</f>
        <v>false</v>
      </c>
    </row>
    <row r="3653" spans="1:20" x14ac:dyDescent="0.45">
      <c r="A3653" t="s">
        <v>3881</v>
      </c>
      <c r="B3653">
        <v>100</v>
      </c>
      <c r="C3653">
        <v>267</v>
      </c>
      <c r="D3653">
        <v>5942</v>
      </c>
      <c r="E3653">
        <v>37.453183520000003</v>
      </c>
      <c r="F3653">
        <v>11.9974756</v>
      </c>
      <c r="G3653">
        <v>2.67</v>
      </c>
      <c r="H3653">
        <v>22.254681649999998</v>
      </c>
      <c r="I3653">
        <v>21773</v>
      </c>
      <c r="J3653">
        <v>0</v>
      </c>
      <c r="K3653">
        <v>1618428</v>
      </c>
      <c r="L3653">
        <v>0</v>
      </c>
      <c r="M3653">
        <v>74.331878930000002</v>
      </c>
      <c r="N3653">
        <v>0</v>
      </c>
      <c r="O3653">
        <v>6061.5280899999998</v>
      </c>
      <c r="P3653">
        <v>272.37091889999999</v>
      </c>
      <c r="Q3653">
        <v>1</v>
      </c>
      <c r="R3653" t="s">
        <v>246</v>
      </c>
      <c r="S3653">
        <f t="shared" si="59"/>
        <v>1</v>
      </c>
      <c r="T3653" t="str">
        <f>IF(Q3653=S3653,"true","false")</f>
        <v>true</v>
      </c>
    </row>
    <row r="3654" spans="1:20" x14ac:dyDescent="0.45">
      <c r="A3654" t="s">
        <v>3884</v>
      </c>
      <c r="B3654">
        <v>158</v>
      </c>
      <c r="C3654">
        <v>615</v>
      </c>
      <c r="D3654">
        <v>7224</v>
      </c>
      <c r="E3654">
        <v>40.591869920000001</v>
      </c>
      <c r="F3654">
        <v>52.356727569999997</v>
      </c>
      <c r="G3654">
        <v>3.892405063</v>
      </c>
      <c r="H3654">
        <v>11.74634146</v>
      </c>
      <c r="I3654">
        <v>64464</v>
      </c>
      <c r="J3654">
        <v>51707</v>
      </c>
      <c r="K3654">
        <v>9879393</v>
      </c>
      <c r="L3654">
        <v>20336315</v>
      </c>
      <c r="M3654">
        <v>153.2544211</v>
      </c>
      <c r="N3654">
        <v>393.29906979999998</v>
      </c>
      <c r="O3654">
        <v>49131.232519999998</v>
      </c>
      <c r="P3654">
        <v>4182.6838319999997</v>
      </c>
      <c r="Q3654">
        <v>1</v>
      </c>
      <c r="R3654" t="s">
        <v>1044</v>
      </c>
      <c r="S3654">
        <f t="shared" si="59"/>
        <v>1</v>
      </c>
      <c r="T3654" t="str">
        <f>IF(Q3654=S3654,"true","false")</f>
        <v>true</v>
      </c>
    </row>
    <row r="3655" spans="1:20" x14ac:dyDescent="0.45">
      <c r="A3655" t="s">
        <v>3893</v>
      </c>
      <c r="B3655">
        <v>22</v>
      </c>
      <c r="C3655">
        <v>29</v>
      </c>
      <c r="D3655">
        <v>237</v>
      </c>
      <c r="E3655">
        <v>16.689655170000002</v>
      </c>
      <c r="F3655">
        <v>3.5485232070000001</v>
      </c>
      <c r="G3655">
        <v>1.318181818</v>
      </c>
      <c r="H3655">
        <v>8.1724137930000005</v>
      </c>
      <c r="I3655">
        <v>1619</v>
      </c>
      <c r="J3655">
        <v>1437</v>
      </c>
      <c r="K3655">
        <v>193548</v>
      </c>
      <c r="L3655">
        <v>201414</v>
      </c>
      <c r="M3655">
        <v>119.5478691</v>
      </c>
      <c r="N3655">
        <v>140.16283920000001</v>
      </c>
      <c r="O3655">
        <v>13619.37931</v>
      </c>
      <c r="P3655">
        <v>1666.5063290000001</v>
      </c>
      <c r="Q3655">
        <v>1</v>
      </c>
      <c r="R3655" t="s">
        <v>30</v>
      </c>
      <c r="S3655">
        <f t="shared" si="59"/>
        <v>1</v>
      </c>
      <c r="T3655" t="str">
        <f>IF(Q3655=S3655,"true","false")</f>
        <v>true</v>
      </c>
    </row>
    <row r="3656" spans="1:20" x14ac:dyDescent="0.45">
      <c r="A3656" t="s">
        <v>5678</v>
      </c>
      <c r="B3656">
        <v>5</v>
      </c>
      <c r="C3656">
        <v>131</v>
      </c>
      <c r="D3656">
        <v>7001</v>
      </c>
      <c r="E3656">
        <v>0.190839695</v>
      </c>
      <c r="F3656">
        <v>2.451221254</v>
      </c>
      <c r="G3656">
        <v>26.2</v>
      </c>
      <c r="H3656">
        <v>53.442748090000002</v>
      </c>
      <c r="I3656">
        <v>81815</v>
      </c>
      <c r="J3656">
        <v>43261</v>
      </c>
      <c r="K3656">
        <v>6405229</v>
      </c>
      <c r="L3656">
        <v>3084423</v>
      </c>
      <c r="M3656">
        <v>78.289176800000007</v>
      </c>
      <c r="N3656">
        <v>71.298005130000007</v>
      </c>
      <c r="O3656">
        <v>72440.0916</v>
      </c>
      <c r="P3656">
        <v>1355.4709330000001</v>
      </c>
      <c r="Q3656">
        <v>0</v>
      </c>
      <c r="R3656" t="s">
        <v>5679</v>
      </c>
      <c r="S3656">
        <f t="shared" si="59"/>
        <v>1</v>
      </c>
      <c r="T3656" t="str">
        <f>IF(Q3656=S3656,"true","false")</f>
        <v>false</v>
      </c>
    </row>
    <row r="3657" spans="1:20" x14ac:dyDescent="0.45">
      <c r="A3657" t="s">
        <v>3898</v>
      </c>
      <c r="B3657">
        <v>33</v>
      </c>
      <c r="C3657">
        <v>40</v>
      </c>
      <c r="D3657">
        <v>421</v>
      </c>
      <c r="E3657">
        <v>27.225000000000001</v>
      </c>
      <c r="F3657">
        <v>3.800475059</v>
      </c>
      <c r="G3657">
        <v>1.212121212</v>
      </c>
      <c r="H3657">
        <v>10.525</v>
      </c>
      <c r="I3657">
        <v>5263</v>
      </c>
      <c r="J3657">
        <v>3887</v>
      </c>
      <c r="K3657">
        <v>714509</v>
      </c>
      <c r="L3657">
        <v>2424801</v>
      </c>
      <c r="M3657">
        <v>135.76078279999999</v>
      </c>
      <c r="N3657">
        <v>623.82325700000001</v>
      </c>
      <c r="O3657">
        <v>78482.75</v>
      </c>
      <c r="P3657">
        <v>7456.7933489999996</v>
      </c>
      <c r="Q3657">
        <v>1</v>
      </c>
      <c r="R3657" t="s">
        <v>68</v>
      </c>
      <c r="S3657">
        <f t="shared" si="59"/>
        <v>1</v>
      </c>
      <c r="T3657" t="str">
        <f>IF(Q3657=S3657,"true","false")</f>
        <v>true</v>
      </c>
    </row>
    <row r="3658" spans="1:20" x14ac:dyDescent="0.45">
      <c r="A3658" t="s">
        <v>5681</v>
      </c>
      <c r="B3658">
        <v>6</v>
      </c>
      <c r="C3658">
        <v>44</v>
      </c>
      <c r="D3658">
        <v>1872</v>
      </c>
      <c r="E3658">
        <v>0.81818181800000001</v>
      </c>
      <c r="F3658">
        <v>1.034188034</v>
      </c>
      <c r="G3658">
        <v>7.3333333329999997</v>
      </c>
      <c r="H3658">
        <v>42.545454550000002</v>
      </c>
      <c r="I3658">
        <v>5999</v>
      </c>
      <c r="J3658">
        <v>0</v>
      </c>
      <c r="K3658">
        <v>1456990</v>
      </c>
      <c r="L3658">
        <v>0</v>
      </c>
      <c r="M3658">
        <v>242.87214539999999</v>
      </c>
      <c r="N3658">
        <v>0</v>
      </c>
      <c r="O3658">
        <v>33113.409090000001</v>
      </c>
      <c r="P3658">
        <v>778.30662389999998</v>
      </c>
      <c r="Q3658">
        <v>-1</v>
      </c>
      <c r="R3658" t="s">
        <v>5682</v>
      </c>
      <c r="S3658">
        <f t="shared" si="59"/>
        <v>1</v>
      </c>
      <c r="T3658" t="str">
        <f>IF(Q3658=S3658,"true","false")</f>
        <v>false</v>
      </c>
    </row>
    <row r="3659" spans="1:20" x14ac:dyDescent="0.45">
      <c r="A3659" t="s">
        <v>5683</v>
      </c>
      <c r="B3659">
        <v>9</v>
      </c>
      <c r="C3659">
        <v>51</v>
      </c>
      <c r="D3659">
        <v>3861</v>
      </c>
      <c r="E3659">
        <v>1.588235294</v>
      </c>
      <c r="F3659">
        <v>0.67365967400000004</v>
      </c>
      <c r="G3659">
        <v>5.6666666670000003</v>
      </c>
      <c r="H3659">
        <v>75.705882349999996</v>
      </c>
      <c r="I3659">
        <v>21329</v>
      </c>
      <c r="J3659">
        <v>11382</v>
      </c>
      <c r="K3659">
        <v>1451992</v>
      </c>
      <c r="L3659">
        <v>613181</v>
      </c>
      <c r="M3659">
        <v>68.07595293</v>
      </c>
      <c r="N3659">
        <v>53.872869440000002</v>
      </c>
      <c r="O3659">
        <v>40493.588239999997</v>
      </c>
      <c r="P3659">
        <v>534.88034189999996</v>
      </c>
      <c r="Q3659">
        <v>-1</v>
      </c>
      <c r="R3659" t="s">
        <v>1245</v>
      </c>
      <c r="S3659">
        <f t="shared" si="59"/>
        <v>1</v>
      </c>
      <c r="T3659" t="str">
        <f>IF(Q3659=S3659,"true","false")</f>
        <v>false</v>
      </c>
    </row>
    <row r="3660" spans="1:20" x14ac:dyDescent="0.45">
      <c r="A3660" t="s">
        <v>3904</v>
      </c>
      <c r="B3660">
        <v>17</v>
      </c>
      <c r="C3660">
        <v>17</v>
      </c>
      <c r="D3660">
        <v>2009</v>
      </c>
      <c r="E3660">
        <v>17</v>
      </c>
      <c r="F3660">
        <v>0.14385266299999999</v>
      </c>
      <c r="G3660">
        <v>1</v>
      </c>
      <c r="H3660">
        <v>118.1764706</v>
      </c>
      <c r="I3660">
        <v>209778</v>
      </c>
      <c r="J3660">
        <v>697915</v>
      </c>
      <c r="K3660">
        <v>12632574</v>
      </c>
      <c r="L3660">
        <v>962750773</v>
      </c>
      <c r="M3660">
        <v>60.21877413</v>
      </c>
      <c r="N3660">
        <v>1379.4670880000001</v>
      </c>
      <c r="O3660">
        <v>57375491</v>
      </c>
      <c r="P3660">
        <v>485506.89250000002</v>
      </c>
      <c r="Q3660">
        <v>1</v>
      </c>
      <c r="R3660" t="s">
        <v>795</v>
      </c>
      <c r="S3660">
        <f t="shared" si="59"/>
        <v>1</v>
      </c>
      <c r="T3660" t="str">
        <f>IF(Q3660=S3660,"true","false")</f>
        <v>true</v>
      </c>
    </row>
    <row r="3661" spans="1:20" x14ac:dyDescent="0.45">
      <c r="A3661" t="s">
        <v>3930</v>
      </c>
      <c r="B3661">
        <v>18</v>
      </c>
      <c r="C3661">
        <v>18</v>
      </c>
      <c r="D3661">
        <v>84</v>
      </c>
      <c r="E3661">
        <v>18</v>
      </c>
      <c r="F3661">
        <v>3.8571428569999999</v>
      </c>
      <c r="G3661">
        <v>1</v>
      </c>
      <c r="H3661">
        <v>4.6666666670000003</v>
      </c>
      <c r="I3661">
        <v>1830</v>
      </c>
      <c r="J3661">
        <v>1797</v>
      </c>
      <c r="K3661">
        <v>149051</v>
      </c>
      <c r="L3661">
        <v>1891348</v>
      </c>
      <c r="M3661">
        <v>81.448633880000003</v>
      </c>
      <c r="N3661">
        <v>1052.5030609999999</v>
      </c>
      <c r="O3661">
        <v>113355.5</v>
      </c>
      <c r="P3661">
        <v>24290.46429</v>
      </c>
      <c r="Q3661">
        <v>1</v>
      </c>
      <c r="R3661" t="s">
        <v>1561</v>
      </c>
      <c r="S3661">
        <f t="shared" si="59"/>
        <v>1</v>
      </c>
      <c r="T3661" t="str">
        <f>IF(Q3661=S3661,"true","false")</f>
        <v>true</v>
      </c>
    </row>
    <row r="3662" spans="1:20" x14ac:dyDescent="0.45">
      <c r="A3662" t="s">
        <v>5686</v>
      </c>
      <c r="B3662">
        <v>3</v>
      </c>
      <c r="C3662">
        <v>3</v>
      </c>
      <c r="D3662">
        <v>4</v>
      </c>
      <c r="E3662">
        <v>3</v>
      </c>
      <c r="F3662">
        <v>2.25</v>
      </c>
      <c r="G3662">
        <v>1</v>
      </c>
      <c r="H3662">
        <v>1.3333333329999999</v>
      </c>
      <c r="I3662">
        <v>38</v>
      </c>
      <c r="J3662">
        <v>36</v>
      </c>
      <c r="K3662">
        <v>5253</v>
      </c>
      <c r="L3662">
        <v>16848</v>
      </c>
      <c r="M3662">
        <v>138.23684209999999</v>
      </c>
      <c r="N3662">
        <v>468</v>
      </c>
      <c r="O3662">
        <v>7367</v>
      </c>
      <c r="P3662">
        <v>5525.25</v>
      </c>
      <c r="Q3662">
        <v>1</v>
      </c>
      <c r="R3662" t="s">
        <v>795</v>
      </c>
      <c r="S3662">
        <f t="shared" si="59"/>
        <v>1</v>
      </c>
      <c r="T3662" t="str">
        <f>IF(Q3662=S3662,"true","false")</f>
        <v>true</v>
      </c>
    </row>
    <row r="3663" spans="1:20" x14ac:dyDescent="0.45">
      <c r="A3663" t="s">
        <v>5687</v>
      </c>
      <c r="B3663">
        <v>1</v>
      </c>
      <c r="C3663">
        <v>16</v>
      </c>
      <c r="D3663">
        <v>385</v>
      </c>
      <c r="E3663">
        <v>6.25E-2</v>
      </c>
      <c r="F3663">
        <v>0.66493506499999999</v>
      </c>
      <c r="G3663">
        <v>16</v>
      </c>
      <c r="H3663">
        <v>24.0625</v>
      </c>
      <c r="I3663">
        <v>24083</v>
      </c>
      <c r="J3663">
        <v>44062</v>
      </c>
      <c r="K3663">
        <v>2615897</v>
      </c>
      <c r="L3663">
        <v>52330132</v>
      </c>
      <c r="M3663">
        <v>108.62006390000001</v>
      </c>
      <c r="N3663">
        <v>1187.647678</v>
      </c>
      <c r="O3663">
        <v>3434126.8130000001</v>
      </c>
      <c r="P3663">
        <v>142716.9584</v>
      </c>
      <c r="Q3663">
        <v>1</v>
      </c>
      <c r="R3663" t="s">
        <v>248</v>
      </c>
      <c r="S3663">
        <f t="shared" si="59"/>
        <v>1</v>
      </c>
      <c r="T3663" t="str">
        <f>IF(Q3663=S3663,"true","false")</f>
        <v>true</v>
      </c>
    </row>
    <row r="3664" spans="1:20" x14ac:dyDescent="0.45">
      <c r="A3664" t="s">
        <v>5688</v>
      </c>
      <c r="B3664">
        <v>2</v>
      </c>
      <c r="C3664">
        <v>2</v>
      </c>
      <c r="D3664">
        <v>15</v>
      </c>
      <c r="E3664">
        <v>2</v>
      </c>
      <c r="F3664">
        <v>0.26666666700000002</v>
      </c>
      <c r="G3664">
        <v>1</v>
      </c>
      <c r="H3664">
        <v>7.5</v>
      </c>
      <c r="I3664">
        <v>17716</v>
      </c>
      <c r="J3664">
        <v>36661</v>
      </c>
      <c r="K3664">
        <v>2492334</v>
      </c>
      <c r="L3664">
        <v>5083853</v>
      </c>
      <c r="M3664">
        <v>140.68265969999999</v>
      </c>
      <c r="N3664">
        <v>138.67196749999999</v>
      </c>
      <c r="O3664">
        <v>3788093.5</v>
      </c>
      <c r="P3664">
        <v>505079.13329999999</v>
      </c>
      <c r="Q3664">
        <v>-1</v>
      </c>
      <c r="R3664" t="s">
        <v>1459</v>
      </c>
      <c r="S3664">
        <f t="shared" si="59"/>
        <v>1</v>
      </c>
      <c r="T3664" t="str">
        <f>IF(Q3664=S3664,"true","false")</f>
        <v>false</v>
      </c>
    </row>
    <row r="3665" spans="1:20" x14ac:dyDescent="0.45">
      <c r="A3665" t="s">
        <v>5689</v>
      </c>
      <c r="B3665">
        <v>1</v>
      </c>
      <c r="C3665">
        <v>1</v>
      </c>
      <c r="D3665">
        <v>5</v>
      </c>
      <c r="E3665">
        <v>1</v>
      </c>
      <c r="F3665">
        <v>0.2</v>
      </c>
      <c r="G3665">
        <v>1</v>
      </c>
      <c r="H3665">
        <v>5</v>
      </c>
      <c r="I3665">
        <v>139</v>
      </c>
      <c r="J3665">
        <v>127</v>
      </c>
      <c r="K3665">
        <v>12045</v>
      </c>
      <c r="L3665">
        <v>139433</v>
      </c>
      <c r="M3665">
        <v>86.654676260000002</v>
      </c>
      <c r="N3665">
        <v>1097.8976379999999</v>
      </c>
      <c r="O3665">
        <v>151478</v>
      </c>
      <c r="P3665">
        <v>30295.599999999999</v>
      </c>
      <c r="Q3665">
        <v>-1</v>
      </c>
      <c r="R3665" t="s">
        <v>5690</v>
      </c>
      <c r="S3665">
        <f t="shared" si="59"/>
        <v>1</v>
      </c>
      <c r="T3665" t="str">
        <f>IF(Q3665=S3665,"true","false")</f>
        <v>false</v>
      </c>
    </row>
    <row r="3666" spans="1:20" x14ac:dyDescent="0.45">
      <c r="A3666" t="s">
        <v>5691</v>
      </c>
      <c r="B3666">
        <v>5</v>
      </c>
      <c r="C3666">
        <v>32</v>
      </c>
      <c r="D3666">
        <v>37</v>
      </c>
      <c r="E3666">
        <v>0.78125</v>
      </c>
      <c r="F3666">
        <v>27.675675680000001</v>
      </c>
      <c r="G3666">
        <v>6.4</v>
      </c>
      <c r="H3666">
        <v>1.15625</v>
      </c>
      <c r="I3666">
        <v>196</v>
      </c>
      <c r="J3666">
        <v>99</v>
      </c>
      <c r="K3666">
        <v>12466</v>
      </c>
      <c r="L3666">
        <v>5712</v>
      </c>
      <c r="M3666">
        <v>63.602040819999999</v>
      </c>
      <c r="N3666">
        <v>57.696969699999997</v>
      </c>
      <c r="O3666">
        <v>568.0625</v>
      </c>
      <c r="P3666">
        <v>491.29729730000003</v>
      </c>
      <c r="Q3666">
        <v>-1</v>
      </c>
      <c r="R3666" t="s">
        <v>5692</v>
      </c>
      <c r="S3666">
        <f t="shared" si="59"/>
        <v>1</v>
      </c>
      <c r="T3666" t="str">
        <f>IF(Q3666=S3666,"true","false")</f>
        <v>false</v>
      </c>
    </row>
    <row r="3667" spans="1:20" x14ac:dyDescent="0.45">
      <c r="A3667" t="s">
        <v>5693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15</v>
      </c>
      <c r="J3667">
        <v>12</v>
      </c>
      <c r="K3667">
        <v>2346</v>
      </c>
      <c r="L3667">
        <v>4800</v>
      </c>
      <c r="M3667">
        <v>156.4</v>
      </c>
      <c r="N3667">
        <v>400</v>
      </c>
      <c r="O3667">
        <v>7146</v>
      </c>
      <c r="P3667">
        <v>7146</v>
      </c>
      <c r="Q3667">
        <v>-1</v>
      </c>
      <c r="R3667" t="s">
        <v>5694</v>
      </c>
      <c r="S3667">
        <f t="shared" si="59"/>
        <v>1</v>
      </c>
      <c r="T3667" t="str">
        <f>IF(Q3667=S3667,"true","false")</f>
        <v>false</v>
      </c>
    </row>
    <row r="3668" spans="1:20" x14ac:dyDescent="0.45">
      <c r="A3668" t="s">
        <v>5695</v>
      </c>
      <c r="B3668">
        <v>1</v>
      </c>
      <c r="C3668">
        <v>1</v>
      </c>
      <c r="D3668">
        <v>167</v>
      </c>
      <c r="E3668">
        <v>1</v>
      </c>
      <c r="F3668">
        <v>5.9880239999999998E-3</v>
      </c>
      <c r="G3668">
        <v>1</v>
      </c>
      <c r="H3668">
        <v>167</v>
      </c>
      <c r="I3668">
        <v>8113</v>
      </c>
      <c r="J3668">
        <v>4522</v>
      </c>
      <c r="K3668">
        <v>336040</v>
      </c>
      <c r="L3668">
        <v>191894</v>
      </c>
      <c r="M3668">
        <v>41.4199433</v>
      </c>
      <c r="N3668">
        <v>42.435647940000003</v>
      </c>
      <c r="O3668">
        <v>527934</v>
      </c>
      <c r="P3668">
        <v>3161.2814370000001</v>
      </c>
      <c r="Q3668">
        <v>1</v>
      </c>
      <c r="R3668" t="s">
        <v>907</v>
      </c>
      <c r="S3668">
        <f t="shared" si="59"/>
        <v>1</v>
      </c>
      <c r="T3668" t="str">
        <f>IF(Q3668=S3668,"true","false")</f>
        <v>true</v>
      </c>
    </row>
    <row r="3669" spans="1:20" x14ac:dyDescent="0.45">
      <c r="A3669" t="s">
        <v>5696</v>
      </c>
      <c r="B3669">
        <v>3</v>
      </c>
      <c r="C3669">
        <v>3</v>
      </c>
      <c r="D3669">
        <v>136</v>
      </c>
      <c r="E3669">
        <v>3</v>
      </c>
      <c r="F3669">
        <v>6.6176471000000001E-2</v>
      </c>
      <c r="G3669">
        <v>1</v>
      </c>
      <c r="H3669">
        <v>45.333333330000002</v>
      </c>
      <c r="I3669">
        <v>1555</v>
      </c>
      <c r="J3669">
        <v>1487</v>
      </c>
      <c r="K3669">
        <v>196379</v>
      </c>
      <c r="L3669">
        <v>78804</v>
      </c>
      <c r="M3669">
        <v>126.288746</v>
      </c>
      <c r="N3669">
        <v>52.995292540000001</v>
      </c>
      <c r="O3669">
        <v>91727.666670000006</v>
      </c>
      <c r="P3669">
        <v>2023.4044120000001</v>
      </c>
      <c r="Q3669">
        <v>0</v>
      </c>
      <c r="R3669" t="s">
        <v>5697</v>
      </c>
      <c r="S3669">
        <f t="shared" si="59"/>
        <v>1</v>
      </c>
      <c r="T3669" t="str">
        <f>IF(Q3669=S3669,"true","false")</f>
        <v>false</v>
      </c>
    </row>
    <row r="3670" spans="1:20" x14ac:dyDescent="0.45">
      <c r="A3670" t="s">
        <v>5698</v>
      </c>
      <c r="B3670">
        <v>3</v>
      </c>
      <c r="C3670">
        <v>3</v>
      </c>
      <c r="D3670">
        <v>41</v>
      </c>
      <c r="E3670">
        <v>3</v>
      </c>
      <c r="F3670">
        <v>0.21951219499999999</v>
      </c>
      <c r="G3670">
        <v>1</v>
      </c>
      <c r="H3670">
        <v>13.66666667</v>
      </c>
      <c r="I3670">
        <v>393</v>
      </c>
      <c r="J3670">
        <v>385</v>
      </c>
      <c r="K3670">
        <v>48424</v>
      </c>
      <c r="L3670">
        <v>208396</v>
      </c>
      <c r="M3670">
        <v>123.216285</v>
      </c>
      <c r="N3670">
        <v>541.28831170000001</v>
      </c>
      <c r="O3670">
        <v>85606.666670000006</v>
      </c>
      <c r="P3670">
        <v>6263.9024390000004</v>
      </c>
      <c r="Q3670">
        <v>-1</v>
      </c>
      <c r="R3670" t="s">
        <v>5699</v>
      </c>
      <c r="S3670">
        <f t="shared" si="59"/>
        <v>1</v>
      </c>
      <c r="T3670" t="str">
        <f>IF(Q3670=S3670,"true","false")</f>
        <v>false</v>
      </c>
    </row>
    <row r="3671" spans="1:20" x14ac:dyDescent="0.45">
      <c r="A3671" t="s">
        <v>5700</v>
      </c>
      <c r="B3671">
        <v>2</v>
      </c>
      <c r="C3671">
        <v>2</v>
      </c>
      <c r="D3671">
        <v>24</v>
      </c>
      <c r="E3671">
        <v>2</v>
      </c>
      <c r="F3671">
        <v>0.16666666699999999</v>
      </c>
      <c r="G3671">
        <v>1</v>
      </c>
      <c r="H3671">
        <v>12</v>
      </c>
      <c r="I3671">
        <v>228</v>
      </c>
      <c r="J3671">
        <v>159</v>
      </c>
      <c r="K3671">
        <v>21919</v>
      </c>
      <c r="L3671">
        <v>67207</v>
      </c>
      <c r="M3671">
        <v>96.135964909999998</v>
      </c>
      <c r="N3671">
        <v>422.68553459999998</v>
      </c>
      <c r="O3671">
        <v>44563</v>
      </c>
      <c r="P3671">
        <v>3713.583333</v>
      </c>
      <c r="Q3671">
        <v>1</v>
      </c>
      <c r="R3671" t="s">
        <v>5701</v>
      </c>
      <c r="S3671">
        <f t="shared" si="59"/>
        <v>1</v>
      </c>
      <c r="T3671" t="str">
        <f>IF(Q3671=S3671,"true","false")</f>
        <v>true</v>
      </c>
    </row>
    <row r="3672" spans="1:20" x14ac:dyDescent="0.45">
      <c r="A3672" t="s">
        <v>5702</v>
      </c>
      <c r="B3672">
        <v>1</v>
      </c>
      <c r="C3672">
        <v>1</v>
      </c>
      <c r="D3672">
        <v>8</v>
      </c>
      <c r="E3672">
        <v>1</v>
      </c>
      <c r="F3672">
        <v>0.125</v>
      </c>
      <c r="G3672">
        <v>1</v>
      </c>
      <c r="H3672">
        <v>8</v>
      </c>
      <c r="I3672">
        <v>40</v>
      </c>
      <c r="J3672">
        <v>33</v>
      </c>
      <c r="K3672">
        <v>7960</v>
      </c>
      <c r="L3672">
        <v>4262</v>
      </c>
      <c r="M3672">
        <v>199</v>
      </c>
      <c r="N3672">
        <v>129.15151520000001</v>
      </c>
      <c r="O3672">
        <v>12222</v>
      </c>
      <c r="P3672">
        <v>1527.75</v>
      </c>
      <c r="Q3672">
        <v>-1</v>
      </c>
      <c r="R3672" t="s">
        <v>5703</v>
      </c>
      <c r="S3672">
        <f t="shared" si="59"/>
        <v>1</v>
      </c>
      <c r="T3672" t="str">
        <f>IF(Q3672=S3672,"true","false")</f>
        <v>false</v>
      </c>
    </row>
    <row r="3673" spans="1:20" x14ac:dyDescent="0.45">
      <c r="A3673" t="s">
        <v>5704</v>
      </c>
      <c r="B3673">
        <v>1</v>
      </c>
      <c r="C3673">
        <v>1</v>
      </c>
      <c r="D3673">
        <v>2</v>
      </c>
      <c r="E3673">
        <v>1</v>
      </c>
      <c r="F3673">
        <v>0.5</v>
      </c>
      <c r="G3673">
        <v>1</v>
      </c>
      <c r="H3673">
        <v>2</v>
      </c>
      <c r="I3673">
        <v>10</v>
      </c>
      <c r="J3673">
        <v>4</v>
      </c>
      <c r="K3673">
        <v>1045</v>
      </c>
      <c r="L3673">
        <v>909</v>
      </c>
      <c r="M3673">
        <v>104.5</v>
      </c>
      <c r="N3673">
        <v>227.25</v>
      </c>
      <c r="O3673">
        <v>1954</v>
      </c>
      <c r="P3673">
        <v>977</v>
      </c>
      <c r="Q3673">
        <v>-1</v>
      </c>
      <c r="R3673" t="s">
        <v>5705</v>
      </c>
      <c r="S3673">
        <f t="shared" si="59"/>
        <v>1</v>
      </c>
      <c r="T3673" t="str">
        <f>IF(Q3673=S3673,"true","false")</f>
        <v>false</v>
      </c>
    </row>
    <row r="3674" spans="1:20" x14ac:dyDescent="0.45">
      <c r="A3674" t="s">
        <v>5706</v>
      </c>
      <c r="B3674">
        <v>2</v>
      </c>
      <c r="C3674">
        <v>3</v>
      </c>
      <c r="D3674">
        <v>14</v>
      </c>
      <c r="E3674">
        <v>1.3333333329999999</v>
      </c>
      <c r="F3674">
        <v>0.64285714299999996</v>
      </c>
      <c r="G3674">
        <v>1.5</v>
      </c>
      <c r="H3674">
        <v>4.6666666670000003</v>
      </c>
      <c r="I3674">
        <v>87</v>
      </c>
      <c r="J3674">
        <v>80</v>
      </c>
      <c r="K3674">
        <v>18694</v>
      </c>
      <c r="L3674">
        <v>21432</v>
      </c>
      <c r="M3674">
        <v>214.87356320000001</v>
      </c>
      <c r="N3674">
        <v>267.89999999999998</v>
      </c>
      <c r="O3674">
        <v>13375.333329999999</v>
      </c>
      <c r="P3674">
        <v>2866.1428569999998</v>
      </c>
      <c r="Q3674">
        <v>-1</v>
      </c>
      <c r="R3674" t="s">
        <v>5573</v>
      </c>
      <c r="S3674">
        <f t="shared" si="59"/>
        <v>1</v>
      </c>
      <c r="T3674" t="str">
        <f>IF(Q3674=S3674,"true","false")</f>
        <v>false</v>
      </c>
    </row>
    <row r="3675" spans="1:20" x14ac:dyDescent="0.45">
      <c r="A3675" t="s">
        <v>5707</v>
      </c>
      <c r="B3675">
        <v>9</v>
      </c>
      <c r="C3675">
        <v>11</v>
      </c>
      <c r="D3675">
        <v>113</v>
      </c>
      <c r="E3675">
        <v>7.3636363640000004</v>
      </c>
      <c r="F3675">
        <v>1.0707964599999999</v>
      </c>
      <c r="G3675">
        <v>1.2222222220000001</v>
      </c>
      <c r="H3675">
        <v>10.272727270000001</v>
      </c>
      <c r="I3675">
        <v>3010</v>
      </c>
      <c r="J3675">
        <v>5955</v>
      </c>
      <c r="K3675">
        <v>213370</v>
      </c>
      <c r="L3675">
        <v>8044133</v>
      </c>
      <c r="M3675">
        <v>70.88704319</v>
      </c>
      <c r="N3675">
        <v>1350.8199830000001</v>
      </c>
      <c r="O3675">
        <v>750682.09089999995</v>
      </c>
      <c r="P3675">
        <v>73075.247789999994</v>
      </c>
      <c r="Q3675">
        <v>-1</v>
      </c>
      <c r="R3675" t="s">
        <v>5708</v>
      </c>
      <c r="S3675">
        <f t="shared" si="59"/>
        <v>1</v>
      </c>
      <c r="T3675" t="str">
        <f>IF(Q3675=S3675,"true","false")</f>
        <v>false</v>
      </c>
    </row>
    <row r="3676" spans="1:20" x14ac:dyDescent="0.45">
      <c r="A3676" t="s">
        <v>5709</v>
      </c>
      <c r="B3676">
        <v>2</v>
      </c>
      <c r="C3676">
        <v>2</v>
      </c>
      <c r="D3676">
        <v>3</v>
      </c>
      <c r="E3676">
        <v>2</v>
      </c>
      <c r="F3676">
        <v>1.3333333329999999</v>
      </c>
      <c r="G3676">
        <v>1</v>
      </c>
      <c r="H3676">
        <v>1.5</v>
      </c>
      <c r="I3676">
        <v>49</v>
      </c>
      <c r="J3676">
        <v>44</v>
      </c>
      <c r="K3676">
        <v>11413</v>
      </c>
      <c r="L3676">
        <v>17490</v>
      </c>
      <c r="M3676">
        <v>232.9183673</v>
      </c>
      <c r="N3676">
        <v>397.5</v>
      </c>
      <c r="O3676">
        <v>14451.5</v>
      </c>
      <c r="P3676">
        <v>9634.3333330000005</v>
      </c>
      <c r="Q3676">
        <v>-1</v>
      </c>
      <c r="R3676" t="s">
        <v>3515</v>
      </c>
      <c r="S3676">
        <f t="shared" si="59"/>
        <v>1</v>
      </c>
      <c r="T3676" t="str">
        <f>IF(Q3676=S3676,"true","false")</f>
        <v>false</v>
      </c>
    </row>
    <row r="3677" spans="1:20" x14ac:dyDescent="0.45">
      <c r="A3677" t="s">
        <v>5710</v>
      </c>
      <c r="B3677">
        <v>4</v>
      </c>
      <c r="C3677">
        <v>4</v>
      </c>
      <c r="D3677">
        <v>7</v>
      </c>
      <c r="E3677">
        <v>4</v>
      </c>
      <c r="F3677">
        <v>2.2857142860000002</v>
      </c>
      <c r="G3677">
        <v>1</v>
      </c>
      <c r="H3677">
        <v>1.75</v>
      </c>
      <c r="I3677">
        <v>70</v>
      </c>
      <c r="J3677">
        <v>56</v>
      </c>
      <c r="K3677">
        <v>32215</v>
      </c>
      <c r="L3677">
        <v>16747</v>
      </c>
      <c r="M3677">
        <v>460.2142857</v>
      </c>
      <c r="N3677">
        <v>299.05357140000001</v>
      </c>
      <c r="O3677">
        <v>12240.5</v>
      </c>
      <c r="P3677">
        <v>6994.5714289999996</v>
      </c>
      <c r="Q3677">
        <v>1</v>
      </c>
      <c r="R3677" t="s">
        <v>1549</v>
      </c>
      <c r="S3677">
        <f t="shared" si="59"/>
        <v>1</v>
      </c>
      <c r="T3677" t="str">
        <f>IF(Q3677=S3677,"true","false")</f>
        <v>true</v>
      </c>
    </row>
    <row r="3678" spans="1:20" x14ac:dyDescent="0.45">
      <c r="A3678" t="s">
        <v>5711</v>
      </c>
      <c r="B3678">
        <v>1</v>
      </c>
      <c r="C3678">
        <v>1</v>
      </c>
      <c r="D3678">
        <v>10</v>
      </c>
      <c r="E3678">
        <v>1</v>
      </c>
      <c r="F3678">
        <v>0.1</v>
      </c>
      <c r="G3678">
        <v>1</v>
      </c>
      <c r="H3678">
        <v>10</v>
      </c>
      <c r="I3678">
        <v>181</v>
      </c>
      <c r="J3678">
        <v>198</v>
      </c>
      <c r="K3678">
        <v>15340</v>
      </c>
      <c r="L3678">
        <v>176800</v>
      </c>
      <c r="M3678">
        <v>84.751381219999999</v>
      </c>
      <c r="N3678">
        <v>892.92929289999995</v>
      </c>
      <c r="O3678">
        <v>192140</v>
      </c>
      <c r="P3678">
        <v>19214</v>
      </c>
      <c r="Q3678">
        <v>1</v>
      </c>
      <c r="R3678" t="s">
        <v>21</v>
      </c>
      <c r="S3678">
        <f t="shared" si="59"/>
        <v>1</v>
      </c>
      <c r="T3678" t="str">
        <f>IF(Q3678=S3678,"true","false")</f>
        <v>true</v>
      </c>
    </row>
    <row r="3679" spans="1:20" x14ac:dyDescent="0.45">
      <c r="A3679" t="s">
        <v>5712</v>
      </c>
      <c r="B3679">
        <v>2</v>
      </c>
      <c r="C3679">
        <v>2</v>
      </c>
      <c r="D3679">
        <v>6</v>
      </c>
      <c r="E3679">
        <v>2</v>
      </c>
      <c r="F3679">
        <v>0.66666666699999999</v>
      </c>
      <c r="G3679">
        <v>1</v>
      </c>
      <c r="H3679">
        <v>3</v>
      </c>
      <c r="I3679">
        <v>83</v>
      </c>
      <c r="J3679">
        <v>89</v>
      </c>
      <c r="K3679">
        <v>8586</v>
      </c>
      <c r="L3679">
        <v>32738</v>
      </c>
      <c r="M3679">
        <v>103.4457831</v>
      </c>
      <c r="N3679">
        <v>367.84269660000001</v>
      </c>
      <c r="O3679">
        <v>20662</v>
      </c>
      <c r="P3679">
        <v>6887.3333329999996</v>
      </c>
      <c r="Q3679">
        <v>-1</v>
      </c>
      <c r="R3679" t="s">
        <v>1978</v>
      </c>
      <c r="S3679">
        <f t="shared" si="59"/>
        <v>1</v>
      </c>
      <c r="T3679" t="str">
        <f>IF(Q3679=S3679,"true","false")</f>
        <v>false</v>
      </c>
    </row>
    <row r="3680" spans="1:20" x14ac:dyDescent="0.45">
      <c r="A3680" t="s">
        <v>5713</v>
      </c>
      <c r="B3680">
        <v>2</v>
      </c>
      <c r="C3680">
        <v>2</v>
      </c>
      <c r="D3680">
        <v>18</v>
      </c>
      <c r="E3680">
        <v>2</v>
      </c>
      <c r="F3680">
        <v>0.222222222</v>
      </c>
      <c r="G3680">
        <v>1</v>
      </c>
      <c r="H3680">
        <v>9</v>
      </c>
      <c r="I3680">
        <v>10782</v>
      </c>
      <c r="J3680">
        <v>13189</v>
      </c>
      <c r="K3680">
        <v>477448</v>
      </c>
      <c r="L3680">
        <v>18268415</v>
      </c>
      <c r="M3680">
        <v>44.281951399999997</v>
      </c>
      <c r="N3680">
        <v>1385.125104</v>
      </c>
      <c r="O3680">
        <v>9372931.5</v>
      </c>
      <c r="P3680">
        <v>1041436.833</v>
      </c>
      <c r="Q3680">
        <v>-1</v>
      </c>
      <c r="R3680" t="s">
        <v>5714</v>
      </c>
      <c r="S3680">
        <f t="shared" si="59"/>
        <v>1</v>
      </c>
      <c r="T3680" t="str">
        <f>IF(Q3680=S3680,"true","false")</f>
        <v>false</v>
      </c>
    </row>
    <row r="3681" spans="1:20" x14ac:dyDescent="0.45">
      <c r="A3681" t="s">
        <v>5715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6</v>
      </c>
      <c r="J3681">
        <v>5</v>
      </c>
      <c r="K3681">
        <v>428</v>
      </c>
      <c r="L3681">
        <v>983</v>
      </c>
      <c r="M3681">
        <v>71.333333330000002</v>
      </c>
      <c r="N3681">
        <v>196.6</v>
      </c>
      <c r="O3681">
        <v>1411</v>
      </c>
      <c r="P3681">
        <v>1411</v>
      </c>
      <c r="Q3681">
        <v>-1</v>
      </c>
      <c r="R3681" t="s">
        <v>728</v>
      </c>
      <c r="S3681">
        <f t="shared" si="59"/>
        <v>1</v>
      </c>
      <c r="T3681" t="str">
        <f>IF(Q3681=S3681,"true","false")</f>
        <v>false</v>
      </c>
    </row>
    <row r="3682" spans="1:20" x14ac:dyDescent="0.45">
      <c r="A3682" t="s">
        <v>5716</v>
      </c>
      <c r="B3682">
        <v>1</v>
      </c>
      <c r="C3682">
        <v>6</v>
      </c>
      <c r="D3682">
        <v>19</v>
      </c>
      <c r="E3682">
        <v>0.16666666699999999</v>
      </c>
      <c r="F3682">
        <v>1.8947368419999999</v>
      </c>
      <c r="G3682">
        <v>6</v>
      </c>
      <c r="H3682">
        <v>3.1666666669999999</v>
      </c>
      <c r="I3682">
        <v>144</v>
      </c>
      <c r="J3682">
        <v>134</v>
      </c>
      <c r="K3682">
        <v>14501</v>
      </c>
      <c r="L3682">
        <v>127079</v>
      </c>
      <c r="M3682">
        <v>100.7013889</v>
      </c>
      <c r="N3682">
        <v>948.35074629999997</v>
      </c>
      <c r="O3682">
        <v>23596.666669999999</v>
      </c>
      <c r="P3682">
        <v>7451.578947</v>
      </c>
      <c r="Q3682">
        <v>-1</v>
      </c>
      <c r="R3682" t="s">
        <v>503</v>
      </c>
      <c r="S3682">
        <f t="shared" si="59"/>
        <v>1</v>
      </c>
      <c r="T3682" t="str">
        <f>IF(Q3682=S3682,"true","false")</f>
        <v>false</v>
      </c>
    </row>
    <row r="3683" spans="1:20" x14ac:dyDescent="0.45">
      <c r="A3683" t="s">
        <v>5717</v>
      </c>
      <c r="B3683">
        <v>3</v>
      </c>
      <c r="C3683">
        <v>9</v>
      </c>
      <c r="D3683">
        <v>1123</v>
      </c>
      <c r="E3683">
        <v>1</v>
      </c>
      <c r="F3683">
        <v>7.2128228000000003E-2</v>
      </c>
      <c r="G3683">
        <v>3</v>
      </c>
      <c r="H3683">
        <v>124.7777778</v>
      </c>
      <c r="I3683">
        <v>28549</v>
      </c>
      <c r="J3683">
        <v>18073</v>
      </c>
      <c r="K3683">
        <v>2816811</v>
      </c>
      <c r="L3683">
        <v>3145601</v>
      </c>
      <c r="M3683">
        <v>98.665837679999996</v>
      </c>
      <c r="N3683">
        <v>174.0497427</v>
      </c>
      <c r="O3683">
        <v>662490.22219999996</v>
      </c>
      <c r="P3683">
        <v>5309.3606410000002</v>
      </c>
      <c r="Q3683">
        <v>-1</v>
      </c>
      <c r="R3683" t="s">
        <v>5717</v>
      </c>
      <c r="S3683">
        <f t="shared" si="59"/>
        <v>1</v>
      </c>
      <c r="T3683" t="str">
        <f>IF(Q3683=S3683,"true","false")</f>
        <v>false</v>
      </c>
    </row>
    <row r="3684" spans="1:20" x14ac:dyDescent="0.45">
      <c r="A3684" t="s">
        <v>5718</v>
      </c>
      <c r="B3684">
        <v>1</v>
      </c>
      <c r="C3684">
        <v>1</v>
      </c>
      <c r="D3684">
        <v>9</v>
      </c>
      <c r="E3684">
        <v>1</v>
      </c>
      <c r="F3684">
        <v>0.111111111</v>
      </c>
      <c r="G3684">
        <v>1</v>
      </c>
      <c r="H3684">
        <v>9</v>
      </c>
      <c r="I3684">
        <v>46</v>
      </c>
      <c r="J3684">
        <v>27</v>
      </c>
      <c r="K3684">
        <v>3377</v>
      </c>
      <c r="L3684">
        <v>9111</v>
      </c>
      <c r="M3684">
        <v>73.413043479999999</v>
      </c>
      <c r="N3684">
        <v>337.44444440000001</v>
      </c>
      <c r="O3684">
        <v>12488</v>
      </c>
      <c r="P3684">
        <v>1387.555556</v>
      </c>
      <c r="Q3684">
        <v>-1</v>
      </c>
      <c r="R3684" t="s">
        <v>5718</v>
      </c>
      <c r="S3684">
        <f t="shared" si="59"/>
        <v>1</v>
      </c>
      <c r="T3684" t="str">
        <f>IF(Q3684=S3684,"true","false")</f>
        <v>false</v>
      </c>
    </row>
    <row r="3685" spans="1:20" x14ac:dyDescent="0.45">
      <c r="A3685" t="s">
        <v>5719</v>
      </c>
      <c r="B3685">
        <v>1</v>
      </c>
      <c r="C3685">
        <v>1</v>
      </c>
      <c r="D3685">
        <v>4</v>
      </c>
      <c r="E3685">
        <v>1</v>
      </c>
      <c r="F3685">
        <v>0.25</v>
      </c>
      <c r="G3685">
        <v>1</v>
      </c>
      <c r="H3685">
        <v>4</v>
      </c>
      <c r="I3685">
        <v>1248</v>
      </c>
      <c r="J3685">
        <v>1455</v>
      </c>
      <c r="K3685">
        <v>162255</v>
      </c>
      <c r="L3685">
        <v>1806391</v>
      </c>
      <c r="M3685">
        <v>130.0120192</v>
      </c>
      <c r="N3685">
        <v>1241.505842</v>
      </c>
      <c r="O3685">
        <v>1968646</v>
      </c>
      <c r="P3685">
        <v>492161.5</v>
      </c>
      <c r="Q3685">
        <v>-1</v>
      </c>
      <c r="R3685" t="s">
        <v>3255</v>
      </c>
      <c r="S3685">
        <f t="shared" si="59"/>
        <v>1</v>
      </c>
      <c r="T3685" t="str">
        <f>IF(Q3685=S3685,"true","false")</f>
        <v>false</v>
      </c>
    </row>
    <row r="3686" spans="1:20" x14ac:dyDescent="0.45">
      <c r="A3686" t="s">
        <v>5720</v>
      </c>
      <c r="B3686">
        <v>2</v>
      </c>
      <c r="C3686">
        <v>2</v>
      </c>
      <c r="D3686">
        <v>88</v>
      </c>
      <c r="E3686">
        <v>2</v>
      </c>
      <c r="F3686">
        <v>4.5454544999999999E-2</v>
      </c>
      <c r="G3686">
        <v>1</v>
      </c>
      <c r="H3686">
        <v>44</v>
      </c>
      <c r="I3686">
        <v>593</v>
      </c>
      <c r="J3686">
        <v>419</v>
      </c>
      <c r="K3686">
        <v>96195</v>
      </c>
      <c r="L3686">
        <v>32071</v>
      </c>
      <c r="M3686">
        <v>162.2175379</v>
      </c>
      <c r="N3686">
        <v>76.541766109999998</v>
      </c>
      <c r="O3686">
        <v>64133</v>
      </c>
      <c r="P3686">
        <v>1457.568182</v>
      </c>
      <c r="Q3686">
        <v>-1</v>
      </c>
      <c r="R3686" t="s">
        <v>4509</v>
      </c>
      <c r="S3686">
        <f t="shared" si="59"/>
        <v>1</v>
      </c>
      <c r="T3686" t="str">
        <f>IF(Q3686=S3686,"true","false")</f>
        <v>false</v>
      </c>
    </row>
    <row r="3687" spans="1:20" x14ac:dyDescent="0.45">
      <c r="A3687" t="s">
        <v>3666</v>
      </c>
      <c r="B3687">
        <v>1</v>
      </c>
      <c r="C3687">
        <v>1</v>
      </c>
      <c r="D3687">
        <v>7</v>
      </c>
      <c r="E3687">
        <v>1</v>
      </c>
      <c r="F3687">
        <v>0.14285714299999999</v>
      </c>
      <c r="G3687">
        <v>1</v>
      </c>
      <c r="H3687">
        <v>7</v>
      </c>
      <c r="I3687">
        <v>28</v>
      </c>
      <c r="J3687">
        <v>19</v>
      </c>
      <c r="K3687">
        <v>6969</v>
      </c>
      <c r="L3687">
        <v>1934</v>
      </c>
      <c r="M3687">
        <v>248.89285709999999</v>
      </c>
      <c r="N3687">
        <v>101.7894737</v>
      </c>
      <c r="O3687">
        <v>8903</v>
      </c>
      <c r="P3687">
        <v>1271.857143</v>
      </c>
      <c r="Q3687">
        <v>-1</v>
      </c>
      <c r="R3687" t="s">
        <v>3666</v>
      </c>
      <c r="S3687">
        <f t="shared" si="59"/>
        <v>1</v>
      </c>
      <c r="T3687" t="str">
        <f>IF(Q3687=S3687,"true","false")</f>
        <v>false</v>
      </c>
    </row>
    <row r="3688" spans="1:20" x14ac:dyDescent="0.45">
      <c r="A3688" t="s">
        <v>5721</v>
      </c>
      <c r="B3688">
        <v>4</v>
      </c>
      <c r="C3688">
        <v>5</v>
      </c>
      <c r="D3688">
        <v>407</v>
      </c>
      <c r="E3688">
        <v>3.2</v>
      </c>
      <c r="F3688">
        <v>6.1425061000000003E-2</v>
      </c>
      <c r="G3688">
        <v>1.25</v>
      </c>
      <c r="H3688">
        <v>81.400000000000006</v>
      </c>
      <c r="I3688">
        <v>4313</v>
      </c>
      <c r="J3688">
        <v>4137</v>
      </c>
      <c r="K3688">
        <v>1424382</v>
      </c>
      <c r="L3688">
        <v>244083</v>
      </c>
      <c r="M3688">
        <v>330.25318800000002</v>
      </c>
      <c r="N3688">
        <v>59</v>
      </c>
      <c r="O3688">
        <v>333693</v>
      </c>
      <c r="P3688">
        <v>4099.4226040000003</v>
      </c>
      <c r="Q3688">
        <v>0</v>
      </c>
      <c r="R3688" t="s">
        <v>5722</v>
      </c>
      <c r="S3688">
        <f t="shared" si="59"/>
        <v>1</v>
      </c>
      <c r="T3688" t="str">
        <f>IF(Q3688=S3688,"true","false")</f>
        <v>false</v>
      </c>
    </row>
    <row r="3689" spans="1:20" x14ac:dyDescent="0.45">
      <c r="A3689" t="s">
        <v>5723</v>
      </c>
      <c r="B3689">
        <v>1</v>
      </c>
      <c r="C3689">
        <v>1</v>
      </c>
      <c r="D3689">
        <v>2</v>
      </c>
      <c r="E3689">
        <v>1</v>
      </c>
      <c r="F3689">
        <v>0.5</v>
      </c>
      <c r="G3689">
        <v>1</v>
      </c>
      <c r="H3689">
        <v>2</v>
      </c>
      <c r="I3689">
        <v>76</v>
      </c>
      <c r="J3689">
        <v>72</v>
      </c>
      <c r="K3689">
        <v>33758</v>
      </c>
      <c r="L3689">
        <v>21357</v>
      </c>
      <c r="M3689">
        <v>444.18421050000001</v>
      </c>
      <c r="N3689">
        <v>296.625</v>
      </c>
      <c r="O3689">
        <v>55115</v>
      </c>
      <c r="P3689">
        <v>27557.5</v>
      </c>
      <c r="Q3689">
        <v>-1</v>
      </c>
      <c r="R3689" t="s">
        <v>5427</v>
      </c>
      <c r="S3689">
        <f t="shared" si="59"/>
        <v>1</v>
      </c>
      <c r="T3689" t="str">
        <f>IF(Q3689=S3689,"true","false")</f>
        <v>false</v>
      </c>
    </row>
    <row r="3690" spans="1:20" x14ac:dyDescent="0.45">
      <c r="A3690" t="s">
        <v>5724</v>
      </c>
      <c r="B3690">
        <v>1</v>
      </c>
      <c r="C3690">
        <v>1</v>
      </c>
      <c r="D3690">
        <v>5</v>
      </c>
      <c r="E3690">
        <v>1</v>
      </c>
      <c r="F3690">
        <v>0.2</v>
      </c>
      <c r="G3690">
        <v>1</v>
      </c>
      <c r="H3690">
        <v>5</v>
      </c>
      <c r="I3690">
        <v>38</v>
      </c>
      <c r="J3690">
        <v>31</v>
      </c>
      <c r="K3690">
        <v>1680</v>
      </c>
      <c r="L3690">
        <v>1612</v>
      </c>
      <c r="M3690">
        <v>44.21052632</v>
      </c>
      <c r="N3690">
        <v>52</v>
      </c>
      <c r="O3690">
        <v>3292</v>
      </c>
      <c r="P3690">
        <v>658.4</v>
      </c>
      <c r="Q3690">
        <v>-1</v>
      </c>
      <c r="R3690" t="s">
        <v>5725</v>
      </c>
      <c r="S3690">
        <f t="shared" si="59"/>
        <v>1</v>
      </c>
      <c r="T3690" t="str">
        <f>IF(Q3690=S3690,"true","false")</f>
        <v>false</v>
      </c>
    </row>
    <row r="3691" spans="1:20" x14ac:dyDescent="0.45">
      <c r="A3691" t="s">
        <v>5726</v>
      </c>
      <c r="B3691">
        <v>1</v>
      </c>
      <c r="C3691">
        <v>1</v>
      </c>
      <c r="D3691">
        <v>2</v>
      </c>
      <c r="E3691">
        <v>1</v>
      </c>
      <c r="F3691">
        <v>0.5</v>
      </c>
      <c r="G3691">
        <v>1</v>
      </c>
      <c r="H3691">
        <v>2</v>
      </c>
      <c r="I3691">
        <v>20</v>
      </c>
      <c r="J3691">
        <v>23</v>
      </c>
      <c r="K3691">
        <v>2636</v>
      </c>
      <c r="L3691">
        <v>8873</v>
      </c>
      <c r="M3691">
        <v>131.80000000000001</v>
      </c>
      <c r="N3691">
        <v>385.78260870000003</v>
      </c>
      <c r="O3691">
        <v>11509</v>
      </c>
      <c r="P3691">
        <v>5754.5</v>
      </c>
      <c r="Q3691">
        <v>-1</v>
      </c>
      <c r="R3691" t="s">
        <v>595</v>
      </c>
      <c r="S3691">
        <f t="shared" si="59"/>
        <v>1</v>
      </c>
      <c r="T3691" t="str">
        <f>IF(Q3691=S3691,"true","false")</f>
        <v>false</v>
      </c>
    </row>
    <row r="3692" spans="1:20" x14ac:dyDescent="0.45">
      <c r="A3692" t="s">
        <v>5727</v>
      </c>
      <c r="B3692">
        <v>2</v>
      </c>
      <c r="C3692">
        <v>2</v>
      </c>
      <c r="D3692">
        <v>15</v>
      </c>
      <c r="E3692">
        <v>2</v>
      </c>
      <c r="F3692">
        <v>0.26666666700000002</v>
      </c>
      <c r="G3692">
        <v>1</v>
      </c>
      <c r="H3692">
        <v>7.5</v>
      </c>
      <c r="I3692">
        <v>388</v>
      </c>
      <c r="J3692">
        <v>472</v>
      </c>
      <c r="K3692">
        <v>76194</v>
      </c>
      <c r="L3692">
        <v>349269</v>
      </c>
      <c r="M3692">
        <v>196.3762887</v>
      </c>
      <c r="N3692">
        <v>739.97669489999998</v>
      </c>
      <c r="O3692">
        <v>212731.5</v>
      </c>
      <c r="P3692">
        <v>28364.2</v>
      </c>
      <c r="Q3692">
        <v>-1</v>
      </c>
      <c r="R3692" t="s">
        <v>5728</v>
      </c>
      <c r="S3692">
        <f t="shared" si="59"/>
        <v>1</v>
      </c>
      <c r="T3692" t="str">
        <f>IF(Q3692=S3692,"true","false")</f>
        <v>false</v>
      </c>
    </row>
    <row r="3693" spans="1:20" x14ac:dyDescent="0.45">
      <c r="A3693" t="s">
        <v>5729</v>
      </c>
      <c r="B3693">
        <v>1</v>
      </c>
      <c r="C3693">
        <v>1</v>
      </c>
      <c r="D3693">
        <v>3</v>
      </c>
      <c r="E3693">
        <v>1</v>
      </c>
      <c r="F3693">
        <v>0.33333333300000001</v>
      </c>
      <c r="G3693">
        <v>1</v>
      </c>
      <c r="H3693">
        <v>3</v>
      </c>
      <c r="I3693">
        <v>9</v>
      </c>
      <c r="J3693">
        <v>9</v>
      </c>
      <c r="K3693">
        <v>492</v>
      </c>
      <c r="L3693">
        <v>468</v>
      </c>
      <c r="M3693">
        <v>54.666666669999998</v>
      </c>
      <c r="N3693">
        <v>52</v>
      </c>
      <c r="O3693">
        <v>960</v>
      </c>
      <c r="P3693">
        <v>320</v>
      </c>
      <c r="Q3693">
        <v>-1</v>
      </c>
      <c r="R3693" t="s">
        <v>5730</v>
      </c>
      <c r="S3693">
        <f t="shared" si="59"/>
        <v>1</v>
      </c>
      <c r="T3693" t="str">
        <f>IF(Q3693=S3693,"true","false")</f>
        <v>false</v>
      </c>
    </row>
    <row r="3694" spans="1:20" x14ac:dyDescent="0.45">
      <c r="A3694" t="s">
        <v>5731</v>
      </c>
      <c r="B3694">
        <v>1</v>
      </c>
      <c r="C3694">
        <v>1</v>
      </c>
      <c r="D3694">
        <v>3</v>
      </c>
      <c r="E3694">
        <v>1</v>
      </c>
      <c r="F3694">
        <v>0.33333333300000001</v>
      </c>
      <c r="G3694">
        <v>1</v>
      </c>
      <c r="H3694">
        <v>3</v>
      </c>
      <c r="I3694">
        <v>57</v>
      </c>
      <c r="J3694">
        <v>37</v>
      </c>
      <c r="K3694">
        <v>10667</v>
      </c>
      <c r="L3694">
        <v>28195</v>
      </c>
      <c r="M3694">
        <v>187.14035089999999</v>
      </c>
      <c r="N3694">
        <v>762.02702699999998</v>
      </c>
      <c r="O3694">
        <v>38862</v>
      </c>
      <c r="P3694">
        <v>12954</v>
      </c>
      <c r="Q3694">
        <v>-1</v>
      </c>
      <c r="R3694" t="s">
        <v>797</v>
      </c>
      <c r="S3694">
        <f t="shared" si="59"/>
        <v>1</v>
      </c>
      <c r="T3694" t="str">
        <f>IF(Q3694=S3694,"true","false")</f>
        <v>false</v>
      </c>
    </row>
    <row r="3695" spans="1:20" x14ac:dyDescent="0.45">
      <c r="A3695" t="s">
        <v>5732</v>
      </c>
      <c r="B3695">
        <v>1</v>
      </c>
      <c r="C3695">
        <v>4</v>
      </c>
      <c r="D3695">
        <v>21</v>
      </c>
      <c r="E3695">
        <v>0.25</v>
      </c>
      <c r="F3695">
        <v>0.76190476200000001</v>
      </c>
      <c r="G3695">
        <v>4</v>
      </c>
      <c r="H3695">
        <v>5.25</v>
      </c>
      <c r="I3695">
        <v>415</v>
      </c>
      <c r="J3695">
        <v>447</v>
      </c>
      <c r="K3695">
        <v>149426</v>
      </c>
      <c r="L3695">
        <v>168129</v>
      </c>
      <c r="M3695">
        <v>360.06265059999998</v>
      </c>
      <c r="N3695">
        <v>376.12751680000002</v>
      </c>
      <c r="O3695">
        <v>79388.75</v>
      </c>
      <c r="P3695">
        <v>15121.666670000001</v>
      </c>
      <c r="Q3695">
        <v>-1</v>
      </c>
      <c r="R3695" t="s">
        <v>5733</v>
      </c>
      <c r="S3695">
        <f t="shared" si="59"/>
        <v>1</v>
      </c>
      <c r="T3695" t="str">
        <f>IF(Q3695=S3695,"true","false")</f>
        <v>false</v>
      </c>
    </row>
    <row r="3696" spans="1:20" x14ac:dyDescent="0.45">
      <c r="A3696" t="s">
        <v>5734</v>
      </c>
      <c r="B3696">
        <v>1</v>
      </c>
      <c r="C3696">
        <v>1</v>
      </c>
      <c r="D3696">
        <v>33</v>
      </c>
      <c r="E3696">
        <v>1</v>
      </c>
      <c r="F3696">
        <v>3.0303030000000002E-2</v>
      </c>
      <c r="G3696">
        <v>1</v>
      </c>
      <c r="H3696">
        <v>33</v>
      </c>
      <c r="I3696">
        <v>215</v>
      </c>
      <c r="J3696">
        <v>203</v>
      </c>
      <c r="K3696">
        <v>66729</v>
      </c>
      <c r="L3696">
        <v>83624</v>
      </c>
      <c r="M3696">
        <v>310.36744190000002</v>
      </c>
      <c r="N3696">
        <v>411.94088670000002</v>
      </c>
      <c r="O3696">
        <v>150353</v>
      </c>
      <c r="P3696">
        <v>4556.1515149999996</v>
      </c>
      <c r="Q3696">
        <v>1</v>
      </c>
      <c r="R3696" t="s">
        <v>93</v>
      </c>
      <c r="S3696">
        <f t="shared" si="59"/>
        <v>1</v>
      </c>
      <c r="T3696" t="str">
        <f>IF(Q3696=S3696,"true","false")</f>
        <v>true</v>
      </c>
    </row>
    <row r="3697" spans="1:20" x14ac:dyDescent="0.45">
      <c r="A3697" t="s">
        <v>5735</v>
      </c>
      <c r="B3697">
        <v>1</v>
      </c>
      <c r="C3697">
        <v>2</v>
      </c>
      <c r="D3697">
        <v>3</v>
      </c>
      <c r="E3697">
        <v>0.5</v>
      </c>
      <c r="F3697">
        <v>1.3333333329999999</v>
      </c>
      <c r="G3697">
        <v>2</v>
      </c>
      <c r="H3697">
        <v>1.5</v>
      </c>
      <c r="I3697">
        <v>60</v>
      </c>
      <c r="J3697">
        <v>60</v>
      </c>
      <c r="K3697">
        <v>14288</v>
      </c>
      <c r="L3697">
        <v>35442</v>
      </c>
      <c r="M3697">
        <v>238.1333333</v>
      </c>
      <c r="N3697">
        <v>590.70000000000005</v>
      </c>
      <c r="O3697">
        <v>24865</v>
      </c>
      <c r="P3697">
        <v>16576.666669999999</v>
      </c>
      <c r="Q3697">
        <v>1</v>
      </c>
      <c r="R3697" t="s">
        <v>112</v>
      </c>
      <c r="S3697">
        <f t="shared" si="59"/>
        <v>1</v>
      </c>
      <c r="T3697" t="str">
        <f>IF(Q3697=S3697,"true","false")</f>
        <v>true</v>
      </c>
    </row>
    <row r="3698" spans="1:20" x14ac:dyDescent="0.45">
      <c r="A3698" t="s">
        <v>5736</v>
      </c>
      <c r="B3698">
        <v>1</v>
      </c>
      <c r="C3698">
        <v>2</v>
      </c>
      <c r="D3698">
        <v>3</v>
      </c>
      <c r="E3698">
        <v>0.5</v>
      </c>
      <c r="F3698">
        <v>1.3333333329999999</v>
      </c>
      <c r="G3698">
        <v>2</v>
      </c>
      <c r="H3698">
        <v>1.5</v>
      </c>
      <c r="I3698">
        <v>27</v>
      </c>
      <c r="J3698">
        <v>59</v>
      </c>
      <c r="K3698">
        <v>5498</v>
      </c>
      <c r="L3698">
        <v>51428</v>
      </c>
      <c r="M3698">
        <v>203.62962959999999</v>
      </c>
      <c r="N3698">
        <v>871.66101690000005</v>
      </c>
      <c r="O3698">
        <v>28463</v>
      </c>
      <c r="P3698">
        <v>18975.333330000001</v>
      </c>
      <c r="Q3698">
        <v>-1</v>
      </c>
      <c r="R3698" t="s">
        <v>81</v>
      </c>
      <c r="S3698">
        <f t="shared" si="59"/>
        <v>1</v>
      </c>
      <c r="T3698" t="str">
        <f>IF(Q3698=S3698,"true","false")</f>
        <v>false</v>
      </c>
    </row>
    <row r="3699" spans="1:20" x14ac:dyDescent="0.45">
      <c r="A3699" t="s">
        <v>5737</v>
      </c>
      <c r="B3699">
        <v>1</v>
      </c>
      <c r="C3699">
        <v>1</v>
      </c>
      <c r="D3699">
        <v>20</v>
      </c>
      <c r="E3699">
        <v>1</v>
      </c>
      <c r="F3699">
        <v>0.05</v>
      </c>
      <c r="G3699">
        <v>1</v>
      </c>
      <c r="H3699">
        <v>20</v>
      </c>
      <c r="I3699">
        <v>88</v>
      </c>
      <c r="J3699">
        <v>88</v>
      </c>
      <c r="K3699">
        <v>12026</v>
      </c>
      <c r="L3699">
        <v>71794</v>
      </c>
      <c r="M3699">
        <v>136.6590909</v>
      </c>
      <c r="N3699">
        <v>815.84090909999998</v>
      </c>
      <c r="O3699">
        <v>83820</v>
      </c>
      <c r="P3699">
        <v>4191</v>
      </c>
      <c r="Q3699">
        <v>1</v>
      </c>
      <c r="R3699" t="s">
        <v>697</v>
      </c>
      <c r="S3699">
        <f t="shared" si="59"/>
        <v>1</v>
      </c>
      <c r="T3699" t="str">
        <f>IF(Q3699=S3699,"true","false")</f>
        <v>true</v>
      </c>
    </row>
    <row r="3700" spans="1:20" x14ac:dyDescent="0.45">
      <c r="A3700" t="s">
        <v>5738</v>
      </c>
      <c r="B3700">
        <v>1</v>
      </c>
      <c r="C3700">
        <v>1</v>
      </c>
      <c r="D3700">
        <v>3</v>
      </c>
      <c r="E3700">
        <v>1</v>
      </c>
      <c r="F3700">
        <v>0.33333333300000001</v>
      </c>
      <c r="G3700">
        <v>1</v>
      </c>
      <c r="H3700">
        <v>3</v>
      </c>
      <c r="I3700">
        <v>9</v>
      </c>
      <c r="J3700">
        <v>6</v>
      </c>
      <c r="K3700">
        <v>492</v>
      </c>
      <c r="L3700">
        <v>300</v>
      </c>
      <c r="M3700">
        <v>54.666666669999998</v>
      </c>
      <c r="N3700">
        <v>50</v>
      </c>
      <c r="O3700">
        <v>792</v>
      </c>
      <c r="P3700">
        <v>264</v>
      </c>
      <c r="Q3700">
        <v>-1</v>
      </c>
      <c r="R3700" t="s">
        <v>5739</v>
      </c>
      <c r="S3700">
        <f t="shared" si="59"/>
        <v>1</v>
      </c>
      <c r="T3700" t="str">
        <f>IF(Q3700=S3700,"true","false")</f>
        <v>false</v>
      </c>
    </row>
    <row r="3701" spans="1:20" x14ac:dyDescent="0.45">
      <c r="A3701" t="s">
        <v>5740</v>
      </c>
      <c r="B3701">
        <v>1</v>
      </c>
      <c r="C3701">
        <v>1</v>
      </c>
      <c r="D3701">
        <v>24</v>
      </c>
      <c r="E3701">
        <v>1</v>
      </c>
      <c r="F3701">
        <v>4.1666666999999998E-2</v>
      </c>
      <c r="G3701">
        <v>1</v>
      </c>
      <c r="H3701">
        <v>24</v>
      </c>
      <c r="I3701">
        <v>128</v>
      </c>
      <c r="J3701">
        <v>80</v>
      </c>
      <c r="K3701">
        <v>22144</v>
      </c>
      <c r="L3701">
        <v>39623</v>
      </c>
      <c r="M3701">
        <v>173</v>
      </c>
      <c r="N3701">
        <v>495.28750000000002</v>
      </c>
      <c r="O3701">
        <v>61767</v>
      </c>
      <c r="P3701">
        <v>2573.625</v>
      </c>
      <c r="Q3701">
        <v>-1</v>
      </c>
      <c r="R3701" t="s">
        <v>5741</v>
      </c>
      <c r="S3701">
        <f t="shared" si="59"/>
        <v>1</v>
      </c>
      <c r="T3701" t="str">
        <f>IF(Q3701=S3701,"true","false")</f>
        <v>false</v>
      </c>
    </row>
    <row r="3702" spans="1:20" x14ac:dyDescent="0.45">
      <c r="A3702" t="s">
        <v>5742</v>
      </c>
      <c r="B3702">
        <v>1</v>
      </c>
      <c r="C3702">
        <v>1</v>
      </c>
      <c r="D3702">
        <v>3</v>
      </c>
      <c r="E3702">
        <v>1</v>
      </c>
      <c r="F3702">
        <v>0.33333333300000001</v>
      </c>
      <c r="G3702">
        <v>1</v>
      </c>
      <c r="H3702">
        <v>3</v>
      </c>
      <c r="I3702">
        <v>30</v>
      </c>
      <c r="J3702">
        <v>26</v>
      </c>
      <c r="K3702">
        <v>6553</v>
      </c>
      <c r="L3702">
        <v>1846</v>
      </c>
      <c r="M3702">
        <v>218.43333329999999</v>
      </c>
      <c r="N3702">
        <v>71</v>
      </c>
      <c r="O3702">
        <v>8399</v>
      </c>
      <c r="P3702">
        <v>2799.666667</v>
      </c>
      <c r="Q3702">
        <v>-1</v>
      </c>
      <c r="R3702" t="s">
        <v>3040</v>
      </c>
      <c r="S3702">
        <f t="shared" si="59"/>
        <v>1</v>
      </c>
      <c r="T3702" t="str">
        <f>IF(Q3702=S3702,"true","false")</f>
        <v>false</v>
      </c>
    </row>
    <row r="3703" spans="1:20" x14ac:dyDescent="0.45">
      <c r="A3703" t="s">
        <v>5743</v>
      </c>
      <c r="B3703">
        <v>1</v>
      </c>
      <c r="C3703">
        <v>1</v>
      </c>
      <c r="D3703">
        <v>14</v>
      </c>
      <c r="E3703">
        <v>1</v>
      </c>
      <c r="F3703">
        <v>7.1428570999999996E-2</v>
      </c>
      <c r="G3703">
        <v>1</v>
      </c>
      <c r="H3703">
        <v>14</v>
      </c>
      <c r="I3703">
        <v>971</v>
      </c>
      <c r="J3703">
        <v>2602</v>
      </c>
      <c r="K3703">
        <v>45641</v>
      </c>
      <c r="L3703">
        <v>3596430</v>
      </c>
      <c r="M3703">
        <v>47.004119459999998</v>
      </c>
      <c r="N3703">
        <v>1382.179093</v>
      </c>
      <c r="O3703">
        <v>3642071</v>
      </c>
      <c r="P3703">
        <v>260147.92860000001</v>
      </c>
      <c r="Q3703">
        <v>1</v>
      </c>
      <c r="R3703" t="s">
        <v>5744</v>
      </c>
      <c r="S3703">
        <f t="shared" si="59"/>
        <v>1</v>
      </c>
      <c r="T3703" t="str">
        <f>IF(Q3703=S3703,"true","false")</f>
        <v>true</v>
      </c>
    </row>
    <row r="3704" spans="1:20" x14ac:dyDescent="0.45">
      <c r="A3704" t="s">
        <v>5745</v>
      </c>
      <c r="B3704">
        <v>1</v>
      </c>
      <c r="C3704">
        <v>1</v>
      </c>
      <c r="D3704">
        <v>2</v>
      </c>
      <c r="E3704">
        <v>1</v>
      </c>
      <c r="F3704">
        <v>0.5</v>
      </c>
      <c r="G3704">
        <v>1</v>
      </c>
      <c r="H3704">
        <v>2</v>
      </c>
      <c r="I3704">
        <v>88</v>
      </c>
      <c r="J3704">
        <v>42</v>
      </c>
      <c r="K3704">
        <v>96643</v>
      </c>
      <c r="L3704">
        <v>10455</v>
      </c>
      <c r="M3704">
        <v>1098.215909</v>
      </c>
      <c r="N3704">
        <v>248.92857140000001</v>
      </c>
      <c r="O3704">
        <v>107098</v>
      </c>
      <c r="P3704">
        <v>53549</v>
      </c>
      <c r="Q3704">
        <v>-1</v>
      </c>
      <c r="R3704" t="s">
        <v>5746</v>
      </c>
      <c r="S3704">
        <f t="shared" si="59"/>
        <v>1</v>
      </c>
      <c r="T3704" t="str">
        <f>IF(Q3704=S3704,"true","false")</f>
        <v>false</v>
      </c>
    </row>
    <row r="3705" spans="1:20" x14ac:dyDescent="0.45">
      <c r="A3705" t="s">
        <v>5747</v>
      </c>
      <c r="B3705">
        <v>1</v>
      </c>
      <c r="C3705">
        <v>1</v>
      </c>
      <c r="D3705">
        <v>4</v>
      </c>
      <c r="E3705">
        <v>1</v>
      </c>
      <c r="F3705">
        <v>0.25</v>
      </c>
      <c r="G3705">
        <v>1</v>
      </c>
      <c r="H3705">
        <v>4</v>
      </c>
      <c r="I3705">
        <v>14</v>
      </c>
      <c r="J3705">
        <v>9</v>
      </c>
      <c r="K3705">
        <v>3705</v>
      </c>
      <c r="L3705">
        <v>2548</v>
      </c>
      <c r="M3705">
        <v>264.64285710000001</v>
      </c>
      <c r="N3705">
        <v>283.11111110000002</v>
      </c>
      <c r="O3705">
        <v>6253</v>
      </c>
      <c r="P3705">
        <v>1563.25</v>
      </c>
      <c r="Q3705">
        <v>-1</v>
      </c>
      <c r="R3705" t="s">
        <v>5748</v>
      </c>
      <c r="S3705">
        <f t="shared" si="59"/>
        <v>1</v>
      </c>
      <c r="T3705" t="str">
        <f>IF(Q3705=S3705,"true","false")</f>
        <v>false</v>
      </c>
    </row>
    <row r="3706" spans="1:20" x14ac:dyDescent="0.45">
      <c r="A3706" t="s">
        <v>5749</v>
      </c>
      <c r="B3706">
        <v>1</v>
      </c>
      <c r="C3706">
        <v>1</v>
      </c>
      <c r="D3706">
        <v>6</v>
      </c>
      <c r="E3706">
        <v>1</v>
      </c>
      <c r="F3706">
        <v>0.16666666699999999</v>
      </c>
      <c r="G3706">
        <v>1</v>
      </c>
      <c r="H3706">
        <v>6</v>
      </c>
      <c r="I3706">
        <v>104</v>
      </c>
      <c r="J3706">
        <v>89</v>
      </c>
      <c r="K3706">
        <v>18047</v>
      </c>
      <c r="L3706">
        <v>37812</v>
      </c>
      <c r="M3706">
        <v>173.5288462</v>
      </c>
      <c r="N3706">
        <v>424.85393260000001</v>
      </c>
      <c r="O3706">
        <v>55859</v>
      </c>
      <c r="P3706">
        <v>9309.8333330000005</v>
      </c>
      <c r="Q3706">
        <v>-1</v>
      </c>
      <c r="R3706" t="s">
        <v>1908</v>
      </c>
      <c r="S3706">
        <f t="shared" si="59"/>
        <v>1</v>
      </c>
      <c r="T3706" t="str">
        <f>IF(Q3706=S3706,"true","false")</f>
        <v>false</v>
      </c>
    </row>
    <row r="3707" spans="1:20" x14ac:dyDescent="0.45">
      <c r="A3707" t="s">
        <v>5750</v>
      </c>
      <c r="B3707">
        <v>1</v>
      </c>
      <c r="C3707">
        <v>1</v>
      </c>
      <c r="D3707">
        <v>71</v>
      </c>
      <c r="E3707">
        <v>1</v>
      </c>
      <c r="F3707">
        <v>1.4084507E-2</v>
      </c>
      <c r="G3707">
        <v>1</v>
      </c>
      <c r="H3707">
        <v>71</v>
      </c>
      <c r="I3707">
        <v>3187</v>
      </c>
      <c r="J3707">
        <v>4006</v>
      </c>
      <c r="K3707">
        <v>188820</v>
      </c>
      <c r="L3707">
        <v>5378785</v>
      </c>
      <c r="M3707">
        <v>59.246940700000003</v>
      </c>
      <c r="N3707">
        <v>1342.682227</v>
      </c>
      <c r="O3707">
        <v>5567605</v>
      </c>
      <c r="P3707">
        <v>78416.971829999995</v>
      </c>
      <c r="Q3707">
        <v>0</v>
      </c>
      <c r="R3707" t="s">
        <v>1266</v>
      </c>
      <c r="S3707">
        <f t="shared" si="59"/>
        <v>1</v>
      </c>
      <c r="T3707" t="str">
        <f>IF(Q3707=S3707,"true","false")</f>
        <v>false</v>
      </c>
    </row>
    <row r="3708" spans="1:20" x14ac:dyDescent="0.45">
      <c r="A3708" t="s">
        <v>5751</v>
      </c>
      <c r="B3708">
        <v>1</v>
      </c>
      <c r="C3708">
        <v>1</v>
      </c>
      <c r="D3708">
        <v>4</v>
      </c>
      <c r="E3708">
        <v>1</v>
      </c>
      <c r="F3708">
        <v>0.25</v>
      </c>
      <c r="G3708">
        <v>1</v>
      </c>
      <c r="H3708">
        <v>4</v>
      </c>
      <c r="I3708">
        <v>51</v>
      </c>
      <c r="J3708">
        <v>48</v>
      </c>
      <c r="K3708">
        <v>5371</v>
      </c>
      <c r="L3708">
        <v>23982</v>
      </c>
      <c r="M3708">
        <v>105.3137255</v>
      </c>
      <c r="N3708">
        <v>499.625</v>
      </c>
      <c r="O3708">
        <v>29353</v>
      </c>
      <c r="P3708">
        <v>7338.25</v>
      </c>
      <c r="Q3708">
        <v>-1</v>
      </c>
      <c r="R3708" t="s">
        <v>515</v>
      </c>
      <c r="S3708">
        <f t="shared" si="59"/>
        <v>1</v>
      </c>
      <c r="T3708" t="str">
        <f>IF(Q3708=S3708,"true","false")</f>
        <v>false</v>
      </c>
    </row>
    <row r="3709" spans="1:20" x14ac:dyDescent="0.45">
      <c r="A3709" t="s">
        <v>5752</v>
      </c>
      <c r="B3709">
        <v>11</v>
      </c>
      <c r="C3709">
        <v>3552</v>
      </c>
      <c r="D3709">
        <v>73748</v>
      </c>
      <c r="E3709">
        <v>3.4065314999999999E-2</v>
      </c>
      <c r="F3709">
        <v>171.07859199999999</v>
      </c>
      <c r="G3709">
        <v>322.90909090000002</v>
      </c>
      <c r="H3709">
        <v>20.762387390000001</v>
      </c>
      <c r="I3709">
        <v>2966723</v>
      </c>
      <c r="J3709">
        <v>2902227</v>
      </c>
      <c r="K3709">
        <v>184778628</v>
      </c>
      <c r="L3709">
        <v>170931742</v>
      </c>
      <c r="M3709">
        <v>62.283748099999997</v>
      </c>
      <c r="N3709">
        <v>58.896751360000003</v>
      </c>
      <c r="O3709">
        <v>100143.68520000001</v>
      </c>
      <c r="P3709">
        <v>4823.3222599999999</v>
      </c>
      <c r="Q3709">
        <v>1</v>
      </c>
      <c r="R3709" t="s">
        <v>5753</v>
      </c>
      <c r="S3709">
        <f t="shared" si="59"/>
        <v>0</v>
      </c>
      <c r="T3709" t="str">
        <f>IF(Q3709=S3709,"true","false")</f>
        <v>false</v>
      </c>
    </row>
    <row r="3710" spans="1:20" x14ac:dyDescent="0.45">
      <c r="A3710" t="s">
        <v>5754</v>
      </c>
      <c r="B3710">
        <v>6</v>
      </c>
      <c r="C3710">
        <v>180</v>
      </c>
      <c r="D3710">
        <v>10171</v>
      </c>
      <c r="E3710">
        <v>0.2</v>
      </c>
      <c r="F3710">
        <v>3.1855274800000002</v>
      </c>
      <c r="G3710">
        <v>30</v>
      </c>
      <c r="H3710">
        <v>56.505555559999998</v>
      </c>
      <c r="I3710">
        <v>290782</v>
      </c>
      <c r="J3710">
        <v>150389</v>
      </c>
      <c r="K3710">
        <v>22009643</v>
      </c>
      <c r="L3710">
        <v>10774082</v>
      </c>
      <c r="M3710">
        <v>75.691215409999998</v>
      </c>
      <c r="N3710">
        <v>71.641423239999995</v>
      </c>
      <c r="O3710">
        <v>182131.80559999999</v>
      </c>
      <c r="P3710">
        <v>3223.2548419999998</v>
      </c>
      <c r="Q3710">
        <v>0</v>
      </c>
      <c r="R3710" t="s">
        <v>5755</v>
      </c>
      <c r="S3710">
        <f t="shared" si="59"/>
        <v>1</v>
      </c>
      <c r="T3710" t="str">
        <f>IF(Q3710=S3710,"true","false")</f>
        <v>false</v>
      </c>
    </row>
    <row r="3711" spans="1:20" x14ac:dyDescent="0.45">
      <c r="A3711" t="s">
        <v>5756</v>
      </c>
      <c r="B3711">
        <v>4</v>
      </c>
      <c r="C3711">
        <v>381</v>
      </c>
      <c r="D3711">
        <v>4555</v>
      </c>
      <c r="E3711">
        <v>4.1994750999999997E-2</v>
      </c>
      <c r="F3711">
        <v>31.868496159999999</v>
      </c>
      <c r="G3711">
        <v>95.25</v>
      </c>
      <c r="H3711">
        <v>11.95538058</v>
      </c>
      <c r="I3711">
        <v>127666</v>
      </c>
      <c r="J3711">
        <v>76443</v>
      </c>
      <c r="K3711">
        <v>8796664</v>
      </c>
      <c r="L3711">
        <v>4311490</v>
      </c>
      <c r="M3711">
        <v>68.903733180000003</v>
      </c>
      <c r="N3711">
        <v>56.401370960000001</v>
      </c>
      <c r="O3711">
        <v>34404.603669999997</v>
      </c>
      <c r="P3711">
        <v>2877.7506039999998</v>
      </c>
      <c r="Q3711">
        <v>0</v>
      </c>
      <c r="R3711" t="s">
        <v>5757</v>
      </c>
      <c r="S3711">
        <f t="shared" si="59"/>
        <v>0</v>
      </c>
      <c r="T3711" t="str">
        <f>IF(Q3711=S3711,"true","false")</f>
        <v>true</v>
      </c>
    </row>
    <row r="3712" spans="1:20" x14ac:dyDescent="0.45">
      <c r="A3712" t="s">
        <v>5758</v>
      </c>
      <c r="B3712">
        <v>7</v>
      </c>
      <c r="C3712">
        <v>198</v>
      </c>
      <c r="D3712">
        <v>349</v>
      </c>
      <c r="E3712">
        <v>0.24747474699999999</v>
      </c>
      <c r="F3712">
        <v>112.33237819999999</v>
      </c>
      <c r="G3712">
        <v>28.285714290000001</v>
      </c>
      <c r="H3712">
        <v>1.762626263</v>
      </c>
      <c r="I3712">
        <v>2113</v>
      </c>
      <c r="J3712">
        <v>1468</v>
      </c>
      <c r="K3712">
        <v>173438</v>
      </c>
      <c r="L3712">
        <v>106936</v>
      </c>
      <c r="M3712">
        <v>82.081400849999994</v>
      </c>
      <c r="N3712">
        <v>72.84468665</v>
      </c>
      <c r="O3712">
        <v>1416.030303</v>
      </c>
      <c r="P3712">
        <v>803.36389680000002</v>
      </c>
      <c r="Q3712">
        <v>0</v>
      </c>
      <c r="R3712" t="s">
        <v>5759</v>
      </c>
      <c r="S3712">
        <f t="shared" si="59"/>
        <v>1</v>
      </c>
      <c r="T3712" t="str">
        <f>IF(Q3712=S3712,"true","false")</f>
        <v>false</v>
      </c>
    </row>
    <row r="3713" spans="1:20" x14ac:dyDescent="0.45">
      <c r="A3713" t="s">
        <v>3972</v>
      </c>
      <c r="B3713">
        <v>30</v>
      </c>
      <c r="C3713">
        <v>33</v>
      </c>
      <c r="D3713">
        <v>270</v>
      </c>
      <c r="E3713">
        <v>27.272727270000001</v>
      </c>
      <c r="F3713">
        <v>4.0333333329999999</v>
      </c>
      <c r="G3713">
        <v>1.1000000000000001</v>
      </c>
      <c r="H3713">
        <v>8.1818181820000007</v>
      </c>
      <c r="I3713">
        <v>2892</v>
      </c>
      <c r="J3713">
        <v>2452</v>
      </c>
      <c r="K3713">
        <v>667333</v>
      </c>
      <c r="L3713">
        <v>1128080</v>
      </c>
      <c r="M3713">
        <v>230.7513831</v>
      </c>
      <c r="N3713">
        <v>460.06525290000002</v>
      </c>
      <c r="O3713">
        <v>54406.454550000002</v>
      </c>
      <c r="P3713">
        <v>6649.6777780000002</v>
      </c>
      <c r="Q3713">
        <v>1</v>
      </c>
      <c r="R3713" t="s">
        <v>1549</v>
      </c>
      <c r="S3713">
        <f t="shared" si="59"/>
        <v>1</v>
      </c>
      <c r="T3713" t="str">
        <f>IF(Q3713=S3713,"true","false")</f>
        <v>true</v>
      </c>
    </row>
    <row r="3714" spans="1:20" x14ac:dyDescent="0.45">
      <c r="A3714" t="s">
        <v>5762</v>
      </c>
      <c r="B3714">
        <v>14</v>
      </c>
      <c r="C3714">
        <v>16</v>
      </c>
      <c r="D3714">
        <v>389</v>
      </c>
      <c r="E3714">
        <v>12.25</v>
      </c>
      <c r="F3714">
        <v>0.65809768599999996</v>
      </c>
      <c r="G3714">
        <v>1.1428571430000001</v>
      </c>
      <c r="H3714">
        <v>24.3125</v>
      </c>
      <c r="I3714">
        <v>1634</v>
      </c>
      <c r="J3714">
        <v>838</v>
      </c>
      <c r="K3714">
        <v>120952</v>
      </c>
      <c r="L3714">
        <v>82730</v>
      </c>
      <c r="M3714">
        <v>74.022031819999995</v>
      </c>
      <c r="N3714">
        <v>98.723150360000005</v>
      </c>
      <c r="O3714">
        <v>12730.125</v>
      </c>
      <c r="P3714">
        <v>523.60411309999995</v>
      </c>
      <c r="Q3714">
        <v>-1</v>
      </c>
      <c r="R3714" t="s">
        <v>1407</v>
      </c>
      <c r="S3714">
        <f t="shared" si="59"/>
        <v>1</v>
      </c>
      <c r="T3714" t="str">
        <f>IF(Q3714=S3714,"true","false")</f>
        <v>false</v>
      </c>
    </row>
    <row r="3715" spans="1:20" x14ac:dyDescent="0.45">
      <c r="A3715" t="s">
        <v>5763</v>
      </c>
      <c r="B3715">
        <v>6</v>
      </c>
      <c r="C3715">
        <v>6</v>
      </c>
      <c r="D3715">
        <v>26</v>
      </c>
      <c r="E3715">
        <v>6</v>
      </c>
      <c r="F3715">
        <v>1.384615385</v>
      </c>
      <c r="G3715">
        <v>1</v>
      </c>
      <c r="H3715">
        <v>4.3333333329999997</v>
      </c>
      <c r="I3715">
        <v>345</v>
      </c>
      <c r="J3715">
        <v>315</v>
      </c>
      <c r="K3715">
        <v>34210</v>
      </c>
      <c r="L3715">
        <v>313760</v>
      </c>
      <c r="M3715">
        <v>99.15942029</v>
      </c>
      <c r="N3715">
        <v>996.06349209999996</v>
      </c>
      <c r="O3715">
        <v>57995</v>
      </c>
      <c r="P3715">
        <v>13383.46154</v>
      </c>
      <c r="Q3715">
        <v>1</v>
      </c>
      <c r="R3715" t="s">
        <v>907</v>
      </c>
      <c r="S3715">
        <f t="shared" ref="S3715:S3778" si="60">IF(AND(E3715&lt;0.05,C3715&gt;10),0,1)</f>
        <v>1</v>
      </c>
      <c r="T3715" t="str">
        <f>IF(Q3715=S3715,"true","false")</f>
        <v>true</v>
      </c>
    </row>
    <row r="3716" spans="1:20" x14ac:dyDescent="0.45">
      <c r="A3716" t="s">
        <v>3977</v>
      </c>
      <c r="B3716">
        <v>28</v>
      </c>
      <c r="C3716">
        <v>28</v>
      </c>
      <c r="D3716">
        <v>376</v>
      </c>
      <c r="E3716">
        <v>28</v>
      </c>
      <c r="F3716">
        <v>2.0851063829999998</v>
      </c>
      <c r="G3716">
        <v>1</v>
      </c>
      <c r="H3716">
        <v>13.42857143</v>
      </c>
      <c r="I3716">
        <v>6207</v>
      </c>
      <c r="J3716">
        <v>6125</v>
      </c>
      <c r="K3716">
        <v>1340658</v>
      </c>
      <c r="L3716">
        <v>2829074</v>
      </c>
      <c r="M3716">
        <v>215.99130009999999</v>
      </c>
      <c r="N3716">
        <v>461.88963269999999</v>
      </c>
      <c r="O3716">
        <v>148919</v>
      </c>
      <c r="P3716">
        <v>11089.71277</v>
      </c>
      <c r="Q3716">
        <v>1</v>
      </c>
      <c r="R3716" t="s">
        <v>50</v>
      </c>
      <c r="S3716">
        <f t="shared" si="60"/>
        <v>1</v>
      </c>
      <c r="T3716" t="str">
        <f>IF(Q3716=S3716,"true","false")</f>
        <v>true</v>
      </c>
    </row>
    <row r="3717" spans="1:20" x14ac:dyDescent="0.45">
      <c r="A3717" t="s">
        <v>5766</v>
      </c>
      <c r="B3717">
        <v>2</v>
      </c>
      <c r="C3717">
        <v>2</v>
      </c>
      <c r="D3717">
        <v>15</v>
      </c>
      <c r="E3717">
        <v>2</v>
      </c>
      <c r="F3717">
        <v>0.26666666700000002</v>
      </c>
      <c r="G3717">
        <v>1</v>
      </c>
      <c r="H3717">
        <v>7.5</v>
      </c>
      <c r="I3717">
        <v>339</v>
      </c>
      <c r="J3717">
        <v>447</v>
      </c>
      <c r="K3717">
        <v>33160</v>
      </c>
      <c r="L3717">
        <v>565248</v>
      </c>
      <c r="M3717">
        <v>97.817109139999999</v>
      </c>
      <c r="N3717">
        <v>1264.5369129999999</v>
      </c>
      <c r="O3717">
        <v>299204</v>
      </c>
      <c r="P3717">
        <v>39893.866670000003</v>
      </c>
      <c r="Q3717">
        <v>-1</v>
      </c>
      <c r="R3717" t="s">
        <v>489</v>
      </c>
      <c r="S3717">
        <f t="shared" si="60"/>
        <v>1</v>
      </c>
      <c r="T3717" t="str">
        <f>IF(Q3717=S3717,"true","false")</f>
        <v>false</v>
      </c>
    </row>
    <row r="3718" spans="1:20" x14ac:dyDescent="0.45">
      <c r="A3718" t="s">
        <v>4006</v>
      </c>
      <c r="B3718">
        <v>13</v>
      </c>
      <c r="C3718">
        <v>13</v>
      </c>
      <c r="D3718">
        <v>38</v>
      </c>
      <c r="E3718">
        <v>13</v>
      </c>
      <c r="F3718">
        <v>4.4473684210000002</v>
      </c>
      <c r="G3718">
        <v>1</v>
      </c>
      <c r="H3718">
        <v>2.923076923</v>
      </c>
      <c r="I3718">
        <v>237</v>
      </c>
      <c r="J3718">
        <v>223</v>
      </c>
      <c r="K3718">
        <v>27951</v>
      </c>
      <c r="L3718">
        <v>20693</v>
      </c>
      <c r="M3718">
        <v>117.9367089</v>
      </c>
      <c r="N3718">
        <v>92.793721970000007</v>
      </c>
      <c r="O3718">
        <v>3741.8461539999998</v>
      </c>
      <c r="P3718">
        <v>1280.1052629999999</v>
      </c>
      <c r="Q3718">
        <v>1</v>
      </c>
      <c r="R3718" t="s">
        <v>24</v>
      </c>
      <c r="S3718">
        <f t="shared" si="60"/>
        <v>1</v>
      </c>
      <c r="T3718" t="str">
        <f>IF(Q3718=S3718,"true","false")</f>
        <v>true</v>
      </c>
    </row>
    <row r="3719" spans="1:20" x14ac:dyDescent="0.45">
      <c r="A3719" t="s">
        <v>5768</v>
      </c>
      <c r="B3719">
        <v>15</v>
      </c>
      <c r="C3719">
        <v>18</v>
      </c>
      <c r="D3719">
        <v>91</v>
      </c>
      <c r="E3719">
        <v>12.5</v>
      </c>
      <c r="F3719">
        <v>3.5604395599999998</v>
      </c>
      <c r="G3719">
        <v>1.2</v>
      </c>
      <c r="H3719">
        <v>5.0555555559999998</v>
      </c>
      <c r="I3719">
        <v>1185</v>
      </c>
      <c r="J3719">
        <v>1096</v>
      </c>
      <c r="K3719">
        <v>81313</v>
      </c>
      <c r="L3719">
        <v>1094809</v>
      </c>
      <c r="M3719">
        <v>68.618565399999994</v>
      </c>
      <c r="N3719">
        <v>998.91332120000004</v>
      </c>
      <c r="O3719">
        <v>65340.111109999998</v>
      </c>
      <c r="P3719">
        <v>12924.417579999999</v>
      </c>
      <c r="Q3719">
        <v>-1</v>
      </c>
      <c r="R3719" t="s">
        <v>1978</v>
      </c>
      <c r="S3719">
        <f t="shared" si="60"/>
        <v>1</v>
      </c>
      <c r="T3719" t="str">
        <f>IF(Q3719=S3719,"true","false")</f>
        <v>false</v>
      </c>
    </row>
    <row r="3720" spans="1:20" x14ac:dyDescent="0.45">
      <c r="A3720" t="s">
        <v>5769</v>
      </c>
      <c r="B3720">
        <v>2</v>
      </c>
      <c r="C3720">
        <v>2</v>
      </c>
      <c r="D3720">
        <v>6</v>
      </c>
      <c r="E3720">
        <v>2</v>
      </c>
      <c r="F3720">
        <v>0.66666666699999999</v>
      </c>
      <c r="G3720">
        <v>1</v>
      </c>
      <c r="H3720">
        <v>3</v>
      </c>
      <c r="I3720">
        <v>58</v>
      </c>
      <c r="J3720">
        <v>52</v>
      </c>
      <c r="K3720">
        <v>9120</v>
      </c>
      <c r="L3720">
        <v>23432</v>
      </c>
      <c r="M3720">
        <v>157.24137930000001</v>
      </c>
      <c r="N3720">
        <v>450.61538460000003</v>
      </c>
      <c r="O3720">
        <v>16276</v>
      </c>
      <c r="P3720">
        <v>5425.3333329999996</v>
      </c>
      <c r="Q3720">
        <v>-1</v>
      </c>
      <c r="R3720" t="s">
        <v>5770</v>
      </c>
      <c r="S3720">
        <f t="shared" si="60"/>
        <v>1</v>
      </c>
      <c r="T3720" t="str">
        <f>IF(Q3720=S3720,"true","false")</f>
        <v>false</v>
      </c>
    </row>
    <row r="3721" spans="1:20" x14ac:dyDescent="0.45">
      <c r="A3721" t="s">
        <v>5771</v>
      </c>
      <c r="B3721">
        <v>1</v>
      </c>
      <c r="C3721">
        <v>1</v>
      </c>
      <c r="D3721">
        <v>2</v>
      </c>
      <c r="E3721">
        <v>1</v>
      </c>
      <c r="F3721">
        <v>0.5</v>
      </c>
      <c r="G3721">
        <v>1</v>
      </c>
      <c r="H3721">
        <v>2</v>
      </c>
      <c r="I3721">
        <v>6</v>
      </c>
      <c r="J3721">
        <v>4</v>
      </c>
      <c r="K3721">
        <v>600</v>
      </c>
      <c r="L3721">
        <v>633</v>
      </c>
      <c r="M3721">
        <v>100</v>
      </c>
      <c r="N3721">
        <v>158.25</v>
      </c>
      <c r="O3721">
        <v>1233</v>
      </c>
      <c r="P3721">
        <v>616.5</v>
      </c>
      <c r="Q3721">
        <v>0</v>
      </c>
      <c r="R3721" t="s">
        <v>2345</v>
      </c>
      <c r="S3721">
        <f t="shared" si="60"/>
        <v>1</v>
      </c>
      <c r="T3721" t="str">
        <f>IF(Q3721=S3721,"true","false")</f>
        <v>false</v>
      </c>
    </row>
    <row r="3722" spans="1:20" x14ac:dyDescent="0.45">
      <c r="A3722" t="s">
        <v>4032</v>
      </c>
      <c r="B3722">
        <v>96</v>
      </c>
      <c r="C3722">
        <v>97</v>
      </c>
      <c r="D3722">
        <v>1042</v>
      </c>
      <c r="E3722">
        <v>95.010309280000001</v>
      </c>
      <c r="F3722">
        <v>9.0297504800000006</v>
      </c>
      <c r="G3722">
        <v>1.0104166670000001</v>
      </c>
      <c r="H3722">
        <v>10.742268040000001</v>
      </c>
      <c r="I3722">
        <v>60148</v>
      </c>
      <c r="J3722">
        <v>160050</v>
      </c>
      <c r="K3722">
        <v>3600482</v>
      </c>
      <c r="L3722">
        <v>217896518</v>
      </c>
      <c r="M3722">
        <v>59.860377730000003</v>
      </c>
      <c r="N3722">
        <v>1361.4277910000001</v>
      </c>
      <c r="O3722">
        <v>2283474.227</v>
      </c>
      <c r="P3722">
        <v>212569.09789999999</v>
      </c>
      <c r="Q3722">
        <v>1</v>
      </c>
      <c r="R3722" t="s">
        <v>30</v>
      </c>
      <c r="S3722">
        <f t="shared" si="60"/>
        <v>1</v>
      </c>
      <c r="T3722" t="str">
        <f>IF(Q3722=S3722,"true","false")</f>
        <v>true</v>
      </c>
    </row>
    <row r="3723" spans="1:20" x14ac:dyDescent="0.45">
      <c r="A3723" t="s">
        <v>5773</v>
      </c>
      <c r="B3723">
        <v>13</v>
      </c>
      <c r="C3723">
        <v>13</v>
      </c>
      <c r="D3723">
        <v>1047</v>
      </c>
      <c r="E3723">
        <v>13</v>
      </c>
      <c r="F3723">
        <v>0.16141356300000001</v>
      </c>
      <c r="G3723">
        <v>1</v>
      </c>
      <c r="H3723">
        <v>80.53846154</v>
      </c>
      <c r="I3723">
        <v>8126</v>
      </c>
      <c r="J3723">
        <v>5688</v>
      </c>
      <c r="K3723">
        <v>2595764</v>
      </c>
      <c r="L3723">
        <v>1156748</v>
      </c>
      <c r="M3723">
        <v>319.43933049999998</v>
      </c>
      <c r="N3723">
        <v>203.36638540000001</v>
      </c>
      <c r="O3723">
        <v>288654.76919999998</v>
      </c>
      <c r="P3723">
        <v>3584.0611269999999</v>
      </c>
      <c r="Q3723">
        <v>-1</v>
      </c>
      <c r="R3723" t="s">
        <v>460</v>
      </c>
      <c r="S3723">
        <f t="shared" si="60"/>
        <v>1</v>
      </c>
      <c r="T3723" t="str">
        <f>IF(Q3723=S3723,"true","false")</f>
        <v>false</v>
      </c>
    </row>
    <row r="3724" spans="1:20" x14ac:dyDescent="0.45">
      <c r="A3724" t="s">
        <v>5774</v>
      </c>
      <c r="B3724">
        <v>1</v>
      </c>
      <c r="C3724">
        <v>14</v>
      </c>
      <c r="D3724">
        <v>1200</v>
      </c>
      <c r="E3724">
        <v>7.1428570999999996E-2</v>
      </c>
      <c r="F3724">
        <v>0.163333333</v>
      </c>
      <c r="G3724">
        <v>14</v>
      </c>
      <c r="H3724">
        <v>85.714285709999999</v>
      </c>
      <c r="I3724">
        <v>3010</v>
      </c>
      <c r="J3724">
        <v>0</v>
      </c>
      <c r="K3724">
        <v>156520</v>
      </c>
      <c r="L3724">
        <v>0</v>
      </c>
      <c r="M3724">
        <v>52</v>
      </c>
      <c r="N3724">
        <v>0</v>
      </c>
      <c r="O3724">
        <v>11180</v>
      </c>
      <c r="P3724">
        <v>130.43333329999999</v>
      </c>
      <c r="Q3724">
        <v>0</v>
      </c>
      <c r="R3724" t="s">
        <v>5775</v>
      </c>
      <c r="S3724">
        <f t="shared" si="60"/>
        <v>1</v>
      </c>
      <c r="T3724" t="str">
        <f>IF(Q3724=S3724,"true","false")</f>
        <v>false</v>
      </c>
    </row>
    <row r="3725" spans="1:20" x14ac:dyDescent="0.45">
      <c r="A3725" t="s">
        <v>5776</v>
      </c>
      <c r="B3725">
        <v>1</v>
      </c>
      <c r="C3725">
        <v>1</v>
      </c>
      <c r="D3725">
        <v>4</v>
      </c>
      <c r="E3725">
        <v>1</v>
      </c>
      <c r="F3725">
        <v>0.25</v>
      </c>
      <c r="G3725">
        <v>1</v>
      </c>
      <c r="H3725">
        <v>4</v>
      </c>
      <c r="I3725">
        <v>26</v>
      </c>
      <c r="J3725">
        <v>17</v>
      </c>
      <c r="K3725">
        <v>2962</v>
      </c>
      <c r="L3725">
        <v>8756</v>
      </c>
      <c r="M3725">
        <v>113.9230769</v>
      </c>
      <c r="N3725">
        <v>515.05882350000002</v>
      </c>
      <c r="O3725">
        <v>11718</v>
      </c>
      <c r="P3725">
        <v>2929.5</v>
      </c>
      <c r="Q3725">
        <v>-1</v>
      </c>
      <c r="R3725" t="s">
        <v>1094</v>
      </c>
      <c r="S3725">
        <f t="shared" si="60"/>
        <v>1</v>
      </c>
      <c r="T3725" t="str">
        <f>IF(Q3725=S3725,"true","false")</f>
        <v>false</v>
      </c>
    </row>
    <row r="3726" spans="1:20" x14ac:dyDescent="0.45">
      <c r="A3726" t="s">
        <v>5777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13</v>
      </c>
      <c r="J3726">
        <v>9</v>
      </c>
      <c r="K3726">
        <v>790</v>
      </c>
      <c r="L3726">
        <v>6822</v>
      </c>
      <c r="M3726">
        <v>60.76923077</v>
      </c>
      <c r="N3726">
        <v>758</v>
      </c>
      <c r="O3726">
        <v>7612</v>
      </c>
      <c r="P3726">
        <v>7612</v>
      </c>
      <c r="Q3726">
        <v>1</v>
      </c>
      <c r="R3726" t="s">
        <v>369</v>
      </c>
      <c r="S3726">
        <f t="shared" si="60"/>
        <v>1</v>
      </c>
      <c r="T3726" t="str">
        <f>IF(Q3726=S3726,"true","false")</f>
        <v>true</v>
      </c>
    </row>
    <row r="3727" spans="1:20" x14ac:dyDescent="0.45">
      <c r="A3727" t="s">
        <v>5778</v>
      </c>
      <c r="B3727">
        <v>2</v>
      </c>
      <c r="C3727">
        <v>2</v>
      </c>
      <c r="D3727">
        <v>12</v>
      </c>
      <c r="E3727">
        <v>2</v>
      </c>
      <c r="F3727">
        <v>0.33333333300000001</v>
      </c>
      <c r="G3727">
        <v>1</v>
      </c>
      <c r="H3727">
        <v>6</v>
      </c>
      <c r="I3727">
        <v>45</v>
      </c>
      <c r="J3727">
        <v>22</v>
      </c>
      <c r="K3727">
        <v>6298</v>
      </c>
      <c r="L3727">
        <v>5216</v>
      </c>
      <c r="M3727">
        <v>139.9555556</v>
      </c>
      <c r="N3727">
        <v>237.0909091</v>
      </c>
      <c r="O3727">
        <v>5757</v>
      </c>
      <c r="P3727">
        <v>959.5</v>
      </c>
      <c r="Q3727">
        <v>1</v>
      </c>
      <c r="R3727" t="s">
        <v>2035</v>
      </c>
      <c r="S3727">
        <f t="shared" si="60"/>
        <v>1</v>
      </c>
      <c r="T3727" t="str">
        <f>IF(Q3727=S3727,"true","false")</f>
        <v>true</v>
      </c>
    </row>
    <row r="3728" spans="1:20" x14ac:dyDescent="0.45">
      <c r="A3728" t="s">
        <v>5779</v>
      </c>
      <c r="B3728">
        <v>4</v>
      </c>
      <c r="C3728">
        <v>4</v>
      </c>
      <c r="D3728">
        <v>8</v>
      </c>
      <c r="E3728">
        <v>4</v>
      </c>
      <c r="F3728">
        <v>2</v>
      </c>
      <c r="G3728">
        <v>1</v>
      </c>
      <c r="H3728">
        <v>2</v>
      </c>
      <c r="I3728">
        <v>225</v>
      </c>
      <c r="J3728">
        <v>222</v>
      </c>
      <c r="K3728">
        <v>40000</v>
      </c>
      <c r="L3728">
        <v>170553</v>
      </c>
      <c r="M3728">
        <v>177.7777778</v>
      </c>
      <c r="N3728">
        <v>768.25675679999995</v>
      </c>
      <c r="O3728">
        <v>52638.25</v>
      </c>
      <c r="P3728">
        <v>26319.125</v>
      </c>
      <c r="Q3728">
        <v>1</v>
      </c>
      <c r="R3728" t="s">
        <v>50</v>
      </c>
      <c r="S3728">
        <f t="shared" si="60"/>
        <v>1</v>
      </c>
      <c r="T3728" t="str">
        <f>IF(Q3728=S3728,"true","false")</f>
        <v>true</v>
      </c>
    </row>
    <row r="3729" spans="1:20" x14ac:dyDescent="0.45">
      <c r="A3729" t="s">
        <v>5780</v>
      </c>
      <c r="B3729">
        <v>1</v>
      </c>
      <c r="C3729">
        <v>1</v>
      </c>
      <c r="D3729">
        <v>32</v>
      </c>
      <c r="E3729">
        <v>1</v>
      </c>
      <c r="F3729">
        <v>3.125E-2</v>
      </c>
      <c r="G3729">
        <v>1</v>
      </c>
      <c r="H3729">
        <v>32</v>
      </c>
      <c r="I3729">
        <v>242</v>
      </c>
      <c r="J3729">
        <v>225</v>
      </c>
      <c r="K3729">
        <v>41037</v>
      </c>
      <c r="L3729">
        <v>90459</v>
      </c>
      <c r="M3729">
        <v>169.57438020000001</v>
      </c>
      <c r="N3729">
        <v>402.04</v>
      </c>
      <c r="O3729">
        <v>131496</v>
      </c>
      <c r="P3729">
        <v>4109.25</v>
      </c>
      <c r="Q3729">
        <v>-1</v>
      </c>
      <c r="R3729" t="s">
        <v>2912</v>
      </c>
      <c r="S3729">
        <f t="shared" si="60"/>
        <v>1</v>
      </c>
      <c r="T3729" t="str">
        <f>IF(Q3729=S3729,"true","false")</f>
        <v>false</v>
      </c>
    </row>
    <row r="3730" spans="1:20" x14ac:dyDescent="0.45">
      <c r="A3730" t="s">
        <v>5781</v>
      </c>
      <c r="B3730">
        <v>7</v>
      </c>
      <c r="C3730">
        <v>9</v>
      </c>
      <c r="D3730">
        <v>26</v>
      </c>
      <c r="E3730">
        <v>5.4444444440000002</v>
      </c>
      <c r="F3730">
        <v>3.115384615</v>
      </c>
      <c r="G3730">
        <v>1.2857142859999999</v>
      </c>
      <c r="H3730">
        <v>2.888888889</v>
      </c>
      <c r="I3730">
        <v>108</v>
      </c>
      <c r="J3730">
        <v>83</v>
      </c>
      <c r="K3730">
        <v>8186</v>
      </c>
      <c r="L3730">
        <v>12862</v>
      </c>
      <c r="M3730">
        <v>75.796296299999995</v>
      </c>
      <c r="N3730">
        <v>154.9638554</v>
      </c>
      <c r="O3730">
        <v>2338.666667</v>
      </c>
      <c r="P3730">
        <v>809.53846150000004</v>
      </c>
      <c r="Q3730">
        <v>-1</v>
      </c>
      <c r="R3730" t="s">
        <v>726</v>
      </c>
      <c r="S3730">
        <f t="shared" si="60"/>
        <v>1</v>
      </c>
      <c r="T3730" t="str">
        <f>IF(Q3730=S3730,"true","false")</f>
        <v>false</v>
      </c>
    </row>
    <row r="3731" spans="1:20" x14ac:dyDescent="0.45">
      <c r="A3731" t="s">
        <v>5782</v>
      </c>
      <c r="B3731">
        <v>3</v>
      </c>
      <c r="C3731">
        <v>3</v>
      </c>
      <c r="D3731">
        <v>332</v>
      </c>
      <c r="E3731">
        <v>3</v>
      </c>
      <c r="F3731">
        <v>2.7108434000000001E-2</v>
      </c>
      <c r="G3731">
        <v>1</v>
      </c>
      <c r="H3731">
        <v>110.66666669999999</v>
      </c>
      <c r="I3731">
        <v>1448</v>
      </c>
      <c r="J3731">
        <v>765</v>
      </c>
      <c r="K3731">
        <v>356145</v>
      </c>
      <c r="L3731">
        <v>99289</v>
      </c>
      <c r="M3731">
        <v>245.95649169999999</v>
      </c>
      <c r="N3731">
        <v>129.78954250000001</v>
      </c>
      <c r="O3731">
        <v>151811.3333</v>
      </c>
      <c r="P3731">
        <v>1371.7891569999999</v>
      </c>
      <c r="Q3731">
        <v>-1</v>
      </c>
      <c r="R3731" t="s">
        <v>1434</v>
      </c>
      <c r="S3731">
        <f t="shared" si="60"/>
        <v>1</v>
      </c>
      <c r="T3731" t="str">
        <f>IF(Q3731=S3731,"true","false")</f>
        <v>false</v>
      </c>
    </row>
    <row r="3732" spans="1:20" x14ac:dyDescent="0.45">
      <c r="A3732" t="s">
        <v>5783</v>
      </c>
      <c r="B3732">
        <v>1</v>
      </c>
      <c r="C3732">
        <v>1</v>
      </c>
      <c r="D3732">
        <v>2</v>
      </c>
      <c r="E3732">
        <v>1</v>
      </c>
      <c r="F3732">
        <v>0.5</v>
      </c>
      <c r="G3732">
        <v>1</v>
      </c>
      <c r="H3732">
        <v>2</v>
      </c>
      <c r="I3732">
        <v>6</v>
      </c>
      <c r="J3732">
        <v>5</v>
      </c>
      <c r="K3732">
        <v>565</v>
      </c>
      <c r="L3732">
        <v>785</v>
      </c>
      <c r="M3732">
        <v>94.166666669999998</v>
      </c>
      <c r="N3732">
        <v>157</v>
      </c>
      <c r="O3732">
        <v>1350</v>
      </c>
      <c r="P3732">
        <v>675</v>
      </c>
      <c r="Q3732">
        <v>-1</v>
      </c>
      <c r="R3732" t="s">
        <v>2123</v>
      </c>
      <c r="S3732">
        <f t="shared" si="60"/>
        <v>1</v>
      </c>
      <c r="T3732" t="str">
        <f>IF(Q3732=S3732,"true","false")</f>
        <v>false</v>
      </c>
    </row>
    <row r="3733" spans="1:20" x14ac:dyDescent="0.45">
      <c r="A3733" t="s">
        <v>5784</v>
      </c>
      <c r="B3733">
        <v>8</v>
      </c>
      <c r="C3733">
        <v>9</v>
      </c>
      <c r="D3733">
        <v>369</v>
      </c>
      <c r="E3733">
        <v>7.1111111109999996</v>
      </c>
      <c r="F3733">
        <v>0.21951219499999999</v>
      </c>
      <c r="G3733">
        <v>1.125</v>
      </c>
      <c r="H3733">
        <v>41</v>
      </c>
      <c r="I3733">
        <v>2323</v>
      </c>
      <c r="J3733">
        <v>1971</v>
      </c>
      <c r="K3733">
        <v>222404</v>
      </c>
      <c r="L3733">
        <v>204832</v>
      </c>
      <c r="M3733">
        <v>95.73999139</v>
      </c>
      <c r="N3733">
        <v>103.9228818</v>
      </c>
      <c r="O3733">
        <v>47470.666669999999</v>
      </c>
      <c r="P3733">
        <v>1157.821138</v>
      </c>
      <c r="Q3733">
        <v>0</v>
      </c>
      <c r="R3733" t="s">
        <v>5785</v>
      </c>
      <c r="S3733">
        <f t="shared" si="60"/>
        <v>1</v>
      </c>
      <c r="T3733" t="str">
        <f>IF(Q3733=S3733,"true","false")</f>
        <v>false</v>
      </c>
    </row>
    <row r="3734" spans="1:20" x14ac:dyDescent="0.45">
      <c r="A3734" t="s">
        <v>5786</v>
      </c>
      <c r="B3734">
        <v>1</v>
      </c>
      <c r="C3734">
        <v>1</v>
      </c>
      <c r="D3734">
        <v>13</v>
      </c>
      <c r="E3734">
        <v>1</v>
      </c>
      <c r="F3734">
        <v>7.6923077000000006E-2</v>
      </c>
      <c r="G3734">
        <v>1</v>
      </c>
      <c r="H3734">
        <v>13</v>
      </c>
      <c r="I3734">
        <v>47</v>
      </c>
      <c r="J3734">
        <v>42</v>
      </c>
      <c r="K3734">
        <v>8953</v>
      </c>
      <c r="L3734">
        <v>10064</v>
      </c>
      <c r="M3734">
        <v>190.48936169999999</v>
      </c>
      <c r="N3734">
        <v>239.61904759999999</v>
      </c>
      <c r="O3734">
        <v>19017</v>
      </c>
      <c r="P3734">
        <v>1462.8461540000001</v>
      </c>
      <c r="Q3734">
        <v>1</v>
      </c>
      <c r="R3734" t="s">
        <v>5787</v>
      </c>
      <c r="S3734">
        <f t="shared" si="60"/>
        <v>1</v>
      </c>
      <c r="T3734" t="str">
        <f>IF(Q3734=S3734,"true","false")</f>
        <v>true</v>
      </c>
    </row>
    <row r="3735" spans="1:20" x14ac:dyDescent="0.45">
      <c r="A3735" t="s">
        <v>5788</v>
      </c>
      <c r="B3735">
        <v>3</v>
      </c>
      <c r="C3735">
        <v>3</v>
      </c>
      <c r="D3735">
        <v>5</v>
      </c>
      <c r="E3735">
        <v>3</v>
      </c>
      <c r="F3735">
        <v>1.8</v>
      </c>
      <c r="G3735">
        <v>1</v>
      </c>
      <c r="H3735">
        <v>1.6666666670000001</v>
      </c>
      <c r="I3735">
        <v>30</v>
      </c>
      <c r="J3735">
        <v>20</v>
      </c>
      <c r="K3735">
        <v>2358</v>
      </c>
      <c r="L3735">
        <v>2325</v>
      </c>
      <c r="M3735">
        <v>78.599999999999994</v>
      </c>
      <c r="N3735">
        <v>116.25</v>
      </c>
      <c r="O3735">
        <v>1561</v>
      </c>
      <c r="P3735">
        <v>936.6</v>
      </c>
      <c r="Q3735">
        <v>1</v>
      </c>
      <c r="R3735" t="s">
        <v>322</v>
      </c>
      <c r="S3735">
        <f t="shared" si="60"/>
        <v>1</v>
      </c>
      <c r="T3735" t="str">
        <f>IF(Q3735=S3735,"true","false")</f>
        <v>true</v>
      </c>
    </row>
    <row r="3736" spans="1:20" x14ac:dyDescent="0.45">
      <c r="A3736" t="s">
        <v>5789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6</v>
      </c>
      <c r="J3736">
        <v>4</v>
      </c>
      <c r="K3736">
        <v>586</v>
      </c>
      <c r="L3736">
        <v>766</v>
      </c>
      <c r="M3736">
        <v>97.666666669999998</v>
      </c>
      <c r="N3736">
        <v>191.5</v>
      </c>
      <c r="O3736">
        <v>1352</v>
      </c>
      <c r="P3736">
        <v>1352</v>
      </c>
      <c r="Q3736">
        <v>-1</v>
      </c>
      <c r="R3736" t="s">
        <v>5790</v>
      </c>
      <c r="S3736">
        <f t="shared" si="60"/>
        <v>1</v>
      </c>
      <c r="T3736" t="str">
        <f>IF(Q3736=S3736,"true","false")</f>
        <v>false</v>
      </c>
    </row>
    <row r="3737" spans="1:20" x14ac:dyDescent="0.45">
      <c r="A3737" t="s">
        <v>5791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9</v>
      </c>
      <c r="J3737">
        <v>8</v>
      </c>
      <c r="K3737">
        <v>603</v>
      </c>
      <c r="L3737">
        <v>4635</v>
      </c>
      <c r="M3737">
        <v>67</v>
      </c>
      <c r="N3737">
        <v>579.375</v>
      </c>
      <c r="O3737">
        <v>5238</v>
      </c>
      <c r="P3737">
        <v>5238</v>
      </c>
      <c r="Q3737">
        <v>1</v>
      </c>
      <c r="R3737" t="s">
        <v>50</v>
      </c>
      <c r="S3737">
        <f t="shared" si="60"/>
        <v>1</v>
      </c>
      <c r="T3737" t="str">
        <f>IF(Q3737=S3737,"true","false")</f>
        <v>true</v>
      </c>
    </row>
    <row r="3738" spans="1:20" x14ac:dyDescent="0.45">
      <c r="A3738" t="s">
        <v>5792</v>
      </c>
      <c r="B3738">
        <v>7</v>
      </c>
      <c r="C3738">
        <v>7</v>
      </c>
      <c r="D3738">
        <v>14</v>
      </c>
      <c r="E3738">
        <v>7</v>
      </c>
      <c r="F3738">
        <v>3.5</v>
      </c>
      <c r="G3738">
        <v>1</v>
      </c>
      <c r="H3738">
        <v>2</v>
      </c>
      <c r="I3738">
        <v>120</v>
      </c>
      <c r="J3738">
        <v>105</v>
      </c>
      <c r="K3738">
        <v>19884</v>
      </c>
      <c r="L3738">
        <v>27954</v>
      </c>
      <c r="M3738">
        <v>165.7</v>
      </c>
      <c r="N3738">
        <v>266.22857140000002</v>
      </c>
      <c r="O3738">
        <v>6834</v>
      </c>
      <c r="P3738">
        <v>3417</v>
      </c>
      <c r="Q3738">
        <v>0</v>
      </c>
      <c r="R3738" t="s">
        <v>423</v>
      </c>
      <c r="S3738">
        <f t="shared" si="60"/>
        <v>1</v>
      </c>
      <c r="T3738" t="str">
        <f>IF(Q3738=S3738,"true","false")</f>
        <v>false</v>
      </c>
    </row>
    <row r="3739" spans="1:20" x14ac:dyDescent="0.45">
      <c r="A3739" t="s">
        <v>5793</v>
      </c>
      <c r="B3739">
        <v>1</v>
      </c>
      <c r="C3739">
        <v>1</v>
      </c>
      <c r="D3739">
        <v>24</v>
      </c>
      <c r="E3739">
        <v>1</v>
      </c>
      <c r="F3739">
        <v>4.1666666999999998E-2</v>
      </c>
      <c r="G3739">
        <v>1</v>
      </c>
      <c r="H3739">
        <v>24</v>
      </c>
      <c r="I3739">
        <v>2245</v>
      </c>
      <c r="J3739">
        <v>1858</v>
      </c>
      <c r="K3739">
        <v>470321</v>
      </c>
      <c r="L3739">
        <v>1013913</v>
      </c>
      <c r="M3739">
        <v>209.49710469999999</v>
      </c>
      <c r="N3739">
        <v>545.70129169999996</v>
      </c>
      <c r="O3739">
        <v>1484234</v>
      </c>
      <c r="P3739">
        <v>61843.083330000001</v>
      </c>
      <c r="Q3739">
        <v>-1</v>
      </c>
      <c r="R3739" t="s">
        <v>5794</v>
      </c>
      <c r="S3739">
        <f t="shared" si="60"/>
        <v>1</v>
      </c>
      <c r="T3739" t="str">
        <f>IF(Q3739=S3739,"true","false")</f>
        <v>false</v>
      </c>
    </row>
    <row r="3740" spans="1:20" x14ac:dyDescent="0.45">
      <c r="A3740" t="s">
        <v>5795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14</v>
      </c>
      <c r="J3740">
        <v>14</v>
      </c>
      <c r="K3740">
        <v>3104</v>
      </c>
      <c r="L3740">
        <v>6398</v>
      </c>
      <c r="M3740">
        <v>221.7142857</v>
      </c>
      <c r="N3740">
        <v>457</v>
      </c>
      <c r="O3740">
        <v>9502</v>
      </c>
      <c r="P3740">
        <v>9502</v>
      </c>
      <c r="Q3740">
        <v>-1</v>
      </c>
      <c r="R3740" t="s">
        <v>5796</v>
      </c>
      <c r="S3740">
        <f t="shared" si="60"/>
        <v>1</v>
      </c>
      <c r="T3740" t="str">
        <f>IF(Q3740=S3740,"true","false")</f>
        <v>false</v>
      </c>
    </row>
    <row r="3741" spans="1:20" x14ac:dyDescent="0.45">
      <c r="A3741" t="s">
        <v>5797</v>
      </c>
      <c r="B3741">
        <v>2</v>
      </c>
      <c r="C3741">
        <v>2</v>
      </c>
      <c r="D3741">
        <v>5</v>
      </c>
      <c r="E3741">
        <v>2</v>
      </c>
      <c r="F3741">
        <v>0.8</v>
      </c>
      <c r="G3741">
        <v>1</v>
      </c>
      <c r="H3741">
        <v>2.5</v>
      </c>
      <c r="I3741">
        <v>38</v>
      </c>
      <c r="J3741">
        <v>28</v>
      </c>
      <c r="K3741">
        <v>4239</v>
      </c>
      <c r="L3741">
        <v>3470</v>
      </c>
      <c r="M3741">
        <v>111.5526316</v>
      </c>
      <c r="N3741">
        <v>123.9285714</v>
      </c>
      <c r="O3741">
        <v>3854.5</v>
      </c>
      <c r="P3741">
        <v>1541.8</v>
      </c>
      <c r="Q3741">
        <v>1</v>
      </c>
      <c r="R3741" t="s">
        <v>1549</v>
      </c>
      <c r="S3741">
        <f t="shared" si="60"/>
        <v>1</v>
      </c>
      <c r="T3741" t="str">
        <f>IF(Q3741=S3741,"true","false")</f>
        <v>true</v>
      </c>
    </row>
    <row r="3742" spans="1:20" x14ac:dyDescent="0.45">
      <c r="A3742" t="s">
        <v>1693</v>
      </c>
      <c r="B3742">
        <v>2</v>
      </c>
      <c r="C3742">
        <v>2</v>
      </c>
      <c r="D3742">
        <v>6</v>
      </c>
      <c r="E3742">
        <v>2</v>
      </c>
      <c r="F3742">
        <v>0.66666666699999999</v>
      </c>
      <c r="G3742">
        <v>1</v>
      </c>
      <c r="H3742">
        <v>3</v>
      </c>
      <c r="I3742">
        <v>146</v>
      </c>
      <c r="J3742">
        <v>147</v>
      </c>
      <c r="K3742">
        <v>22294</v>
      </c>
      <c r="L3742">
        <v>130905</v>
      </c>
      <c r="M3742">
        <v>152.6986301</v>
      </c>
      <c r="N3742">
        <v>890.51020410000001</v>
      </c>
      <c r="O3742">
        <v>76599.5</v>
      </c>
      <c r="P3742">
        <v>25533.166669999999</v>
      </c>
      <c r="Q3742">
        <v>-1</v>
      </c>
      <c r="R3742" t="s">
        <v>1693</v>
      </c>
      <c r="S3742">
        <f t="shared" si="60"/>
        <v>1</v>
      </c>
      <c r="T3742" t="str">
        <f>IF(Q3742=S3742,"true","false")</f>
        <v>false</v>
      </c>
    </row>
    <row r="3743" spans="1:20" x14ac:dyDescent="0.45">
      <c r="A3743" t="s">
        <v>5798</v>
      </c>
      <c r="B3743">
        <v>1</v>
      </c>
      <c r="C3743">
        <v>1</v>
      </c>
      <c r="D3743">
        <v>2</v>
      </c>
      <c r="E3743">
        <v>1</v>
      </c>
      <c r="F3743">
        <v>0.5</v>
      </c>
      <c r="G3743">
        <v>1</v>
      </c>
      <c r="H3743">
        <v>2</v>
      </c>
      <c r="I3743">
        <v>10</v>
      </c>
      <c r="J3743">
        <v>8</v>
      </c>
      <c r="K3743">
        <v>848</v>
      </c>
      <c r="L3743">
        <v>1405</v>
      </c>
      <c r="M3743">
        <v>84.8</v>
      </c>
      <c r="N3743">
        <v>175.625</v>
      </c>
      <c r="O3743">
        <v>2253</v>
      </c>
      <c r="P3743">
        <v>1126.5</v>
      </c>
      <c r="Q3743">
        <v>-1</v>
      </c>
      <c r="R3743" t="s">
        <v>728</v>
      </c>
      <c r="S3743">
        <f t="shared" si="60"/>
        <v>1</v>
      </c>
      <c r="T3743" t="str">
        <f>IF(Q3743=S3743,"true","false")</f>
        <v>false</v>
      </c>
    </row>
    <row r="3744" spans="1:20" x14ac:dyDescent="0.45">
      <c r="A3744" t="s">
        <v>5799</v>
      </c>
      <c r="B3744">
        <v>5</v>
      </c>
      <c r="C3744">
        <v>5</v>
      </c>
      <c r="D3744">
        <v>51</v>
      </c>
      <c r="E3744">
        <v>5</v>
      </c>
      <c r="F3744">
        <v>0.49019607799999998</v>
      </c>
      <c r="G3744">
        <v>1</v>
      </c>
      <c r="H3744">
        <v>10.199999999999999</v>
      </c>
      <c r="I3744">
        <v>671</v>
      </c>
      <c r="J3744">
        <v>560</v>
      </c>
      <c r="K3744">
        <v>106652</v>
      </c>
      <c r="L3744">
        <v>290752</v>
      </c>
      <c r="M3744">
        <v>158.94485839999999</v>
      </c>
      <c r="N3744">
        <v>519.20000000000005</v>
      </c>
      <c r="O3744">
        <v>79480.800000000003</v>
      </c>
      <c r="P3744">
        <v>7792.2352940000001</v>
      </c>
      <c r="Q3744">
        <v>1</v>
      </c>
      <c r="R3744" t="s">
        <v>1050</v>
      </c>
      <c r="S3744">
        <f t="shared" si="60"/>
        <v>1</v>
      </c>
      <c r="T3744" t="str">
        <f>IF(Q3744=S3744,"true","false")</f>
        <v>true</v>
      </c>
    </row>
    <row r="3745" spans="1:20" x14ac:dyDescent="0.45">
      <c r="A3745" t="s">
        <v>5800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5</v>
      </c>
      <c r="J3745">
        <v>5</v>
      </c>
      <c r="K3745">
        <v>325</v>
      </c>
      <c r="L3745">
        <v>285</v>
      </c>
      <c r="M3745">
        <v>65</v>
      </c>
      <c r="N3745">
        <v>57</v>
      </c>
      <c r="O3745">
        <v>610</v>
      </c>
      <c r="P3745">
        <v>610</v>
      </c>
      <c r="Q3745">
        <v>-1</v>
      </c>
      <c r="R3745" t="s">
        <v>5801</v>
      </c>
      <c r="S3745">
        <f t="shared" si="60"/>
        <v>1</v>
      </c>
      <c r="T3745" t="str">
        <f>IF(Q3745=S3745,"true","false")</f>
        <v>false</v>
      </c>
    </row>
    <row r="3746" spans="1:20" x14ac:dyDescent="0.45">
      <c r="A3746" t="s">
        <v>5802</v>
      </c>
      <c r="B3746">
        <v>5</v>
      </c>
      <c r="C3746">
        <v>5</v>
      </c>
      <c r="D3746">
        <v>37</v>
      </c>
      <c r="E3746">
        <v>5</v>
      </c>
      <c r="F3746">
        <v>0.675675676</v>
      </c>
      <c r="G3746">
        <v>1</v>
      </c>
      <c r="H3746">
        <v>7.4</v>
      </c>
      <c r="I3746">
        <v>824</v>
      </c>
      <c r="J3746">
        <v>1042</v>
      </c>
      <c r="K3746">
        <v>104444</v>
      </c>
      <c r="L3746">
        <v>771648</v>
      </c>
      <c r="M3746">
        <v>126.7524272</v>
      </c>
      <c r="N3746">
        <v>740.54510560000006</v>
      </c>
      <c r="O3746">
        <v>175218.4</v>
      </c>
      <c r="P3746">
        <v>23678.16216</v>
      </c>
      <c r="Q3746">
        <v>1</v>
      </c>
      <c r="R3746" t="s">
        <v>872</v>
      </c>
      <c r="S3746">
        <f t="shared" si="60"/>
        <v>1</v>
      </c>
      <c r="T3746" t="str">
        <f>IF(Q3746=S3746,"true","false")</f>
        <v>true</v>
      </c>
    </row>
    <row r="3747" spans="1:20" x14ac:dyDescent="0.45">
      <c r="A3747" t="s">
        <v>5803</v>
      </c>
      <c r="B3747">
        <v>2</v>
      </c>
      <c r="C3747">
        <v>2</v>
      </c>
      <c r="D3747">
        <v>8</v>
      </c>
      <c r="E3747">
        <v>2</v>
      </c>
      <c r="F3747">
        <v>0.5</v>
      </c>
      <c r="G3747">
        <v>1</v>
      </c>
      <c r="H3747">
        <v>4</v>
      </c>
      <c r="I3747">
        <v>45</v>
      </c>
      <c r="J3747">
        <v>33</v>
      </c>
      <c r="K3747">
        <v>6527</v>
      </c>
      <c r="L3747">
        <v>3269</v>
      </c>
      <c r="M3747">
        <v>145.0444444</v>
      </c>
      <c r="N3747">
        <v>99.060606059999998</v>
      </c>
      <c r="O3747">
        <v>4898</v>
      </c>
      <c r="P3747">
        <v>1224.5</v>
      </c>
      <c r="Q3747">
        <v>-1</v>
      </c>
      <c r="R3747" t="s">
        <v>515</v>
      </c>
      <c r="S3747">
        <f t="shared" si="60"/>
        <v>1</v>
      </c>
      <c r="T3747" t="str">
        <f>IF(Q3747=S3747,"true","false")</f>
        <v>false</v>
      </c>
    </row>
    <row r="3748" spans="1:20" x14ac:dyDescent="0.45">
      <c r="A3748" t="s">
        <v>5804</v>
      </c>
      <c r="B3748">
        <v>1</v>
      </c>
      <c r="C3748">
        <v>2</v>
      </c>
      <c r="D3748">
        <v>79</v>
      </c>
      <c r="E3748">
        <v>0.5</v>
      </c>
      <c r="F3748">
        <v>5.0632911000000003E-2</v>
      </c>
      <c r="G3748">
        <v>2</v>
      </c>
      <c r="H3748">
        <v>39.5</v>
      </c>
      <c r="I3748">
        <v>495</v>
      </c>
      <c r="J3748">
        <v>639</v>
      </c>
      <c r="K3748">
        <v>66512</v>
      </c>
      <c r="L3748">
        <v>540623</v>
      </c>
      <c r="M3748">
        <v>134.3676768</v>
      </c>
      <c r="N3748">
        <v>846.04538339999999</v>
      </c>
      <c r="O3748">
        <v>303567.5</v>
      </c>
      <c r="P3748">
        <v>7685.2531650000001</v>
      </c>
      <c r="Q3748">
        <v>-1</v>
      </c>
      <c r="R3748" t="s">
        <v>5805</v>
      </c>
      <c r="S3748">
        <f t="shared" si="60"/>
        <v>1</v>
      </c>
      <c r="T3748" t="str">
        <f>IF(Q3748=S3748,"true","false")</f>
        <v>false</v>
      </c>
    </row>
    <row r="3749" spans="1:20" x14ac:dyDescent="0.45">
      <c r="A3749" t="s">
        <v>5806</v>
      </c>
      <c r="B3749">
        <v>1</v>
      </c>
      <c r="C3749">
        <v>1</v>
      </c>
      <c r="D3749">
        <v>25</v>
      </c>
      <c r="E3749">
        <v>1</v>
      </c>
      <c r="F3749">
        <v>0.04</v>
      </c>
      <c r="G3749">
        <v>1</v>
      </c>
      <c r="H3749">
        <v>25</v>
      </c>
      <c r="I3749">
        <v>103</v>
      </c>
      <c r="J3749">
        <v>106</v>
      </c>
      <c r="K3749">
        <v>8881</v>
      </c>
      <c r="L3749">
        <v>12370</v>
      </c>
      <c r="M3749">
        <v>86.223300969999997</v>
      </c>
      <c r="N3749">
        <v>116.69811319999999</v>
      </c>
      <c r="O3749">
        <v>21251</v>
      </c>
      <c r="P3749">
        <v>850.04</v>
      </c>
      <c r="Q3749">
        <v>-1</v>
      </c>
      <c r="R3749" t="s">
        <v>5807</v>
      </c>
      <c r="S3749">
        <f t="shared" si="60"/>
        <v>1</v>
      </c>
      <c r="T3749" t="str">
        <f>IF(Q3749=S3749,"true","false")</f>
        <v>false</v>
      </c>
    </row>
    <row r="3750" spans="1:20" x14ac:dyDescent="0.45">
      <c r="A3750" t="s">
        <v>5808</v>
      </c>
      <c r="B3750">
        <v>1</v>
      </c>
      <c r="C3750">
        <v>1</v>
      </c>
      <c r="D3750">
        <v>5</v>
      </c>
      <c r="E3750">
        <v>1</v>
      </c>
      <c r="F3750">
        <v>0.2</v>
      </c>
      <c r="G3750">
        <v>1</v>
      </c>
      <c r="H3750">
        <v>5</v>
      </c>
      <c r="I3750">
        <v>33</v>
      </c>
      <c r="J3750">
        <v>30</v>
      </c>
      <c r="K3750">
        <v>4627</v>
      </c>
      <c r="L3750">
        <v>23668</v>
      </c>
      <c r="M3750">
        <v>140.21212120000001</v>
      </c>
      <c r="N3750">
        <v>788.93333329999996</v>
      </c>
      <c r="O3750">
        <v>28295</v>
      </c>
      <c r="P3750">
        <v>5659</v>
      </c>
      <c r="Q3750">
        <v>-1</v>
      </c>
      <c r="R3750" t="s">
        <v>5809</v>
      </c>
      <c r="S3750">
        <f t="shared" si="60"/>
        <v>1</v>
      </c>
      <c r="T3750" t="str">
        <f>IF(Q3750=S3750,"true","false")</f>
        <v>false</v>
      </c>
    </row>
    <row r="3751" spans="1:20" x14ac:dyDescent="0.45">
      <c r="A3751" t="s">
        <v>5810</v>
      </c>
      <c r="B3751">
        <v>2</v>
      </c>
      <c r="C3751">
        <v>11</v>
      </c>
      <c r="D3751">
        <v>62</v>
      </c>
      <c r="E3751">
        <v>0.36363636399999999</v>
      </c>
      <c r="F3751">
        <v>1.951612903</v>
      </c>
      <c r="G3751">
        <v>5.5</v>
      </c>
      <c r="H3751">
        <v>5.6363636359999996</v>
      </c>
      <c r="I3751">
        <v>1134</v>
      </c>
      <c r="J3751">
        <v>1108</v>
      </c>
      <c r="K3751">
        <v>243774</v>
      </c>
      <c r="L3751">
        <v>58612</v>
      </c>
      <c r="M3751">
        <v>214.968254</v>
      </c>
      <c r="N3751">
        <v>52.898916970000002</v>
      </c>
      <c r="O3751">
        <v>27489.63636</v>
      </c>
      <c r="P3751">
        <v>4877.1935480000002</v>
      </c>
      <c r="Q3751">
        <v>0</v>
      </c>
      <c r="R3751" t="s">
        <v>5811</v>
      </c>
      <c r="S3751">
        <f t="shared" si="60"/>
        <v>1</v>
      </c>
      <c r="T3751" t="str">
        <f>IF(Q3751=S3751,"true","false")</f>
        <v>false</v>
      </c>
    </row>
    <row r="3752" spans="1:20" x14ac:dyDescent="0.45">
      <c r="A3752" t="s">
        <v>5812</v>
      </c>
      <c r="B3752">
        <v>1</v>
      </c>
      <c r="C3752">
        <v>1</v>
      </c>
      <c r="D3752">
        <v>10</v>
      </c>
      <c r="E3752">
        <v>1</v>
      </c>
      <c r="F3752">
        <v>0.1</v>
      </c>
      <c r="G3752">
        <v>1</v>
      </c>
      <c r="H3752">
        <v>10</v>
      </c>
      <c r="I3752">
        <v>11272</v>
      </c>
      <c r="J3752">
        <v>11992</v>
      </c>
      <c r="K3752">
        <v>1002069</v>
      </c>
      <c r="L3752">
        <v>6085076</v>
      </c>
      <c r="M3752">
        <v>88.898953160000005</v>
      </c>
      <c r="N3752">
        <v>507.427952</v>
      </c>
      <c r="O3752">
        <v>7087145</v>
      </c>
      <c r="P3752">
        <v>708714.5</v>
      </c>
      <c r="Q3752">
        <v>1</v>
      </c>
      <c r="R3752" t="s">
        <v>30</v>
      </c>
      <c r="S3752">
        <f t="shared" si="60"/>
        <v>1</v>
      </c>
      <c r="T3752" t="str">
        <f>IF(Q3752=S3752,"true","false")</f>
        <v>true</v>
      </c>
    </row>
    <row r="3753" spans="1:20" x14ac:dyDescent="0.45">
      <c r="A3753" t="s">
        <v>5813</v>
      </c>
      <c r="B3753">
        <v>2</v>
      </c>
      <c r="C3753">
        <v>2</v>
      </c>
      <c r="D3753">
        <v>4</v>
      </c>
      <c r="E3753">
        <v>2</v>
      </c>
      <c r="F3753">
        <v>1</v>
      </c>
      <c r="G3753">
        <v>1</v>
      </c>
      <c r="H3753">
        <v>2</v>
      </c>
      <c r="I3753">
        <v>27</v>
      </c>
      <c r="J3753">
        <v>22</v>
      </c>
      <c r="K3753">
        <v>3904</v>
      </c>
      <c r="L3753">
        <v>11273</v>
      </c>
      <c r="M3753">
        <v>144.59259259999999</v>
      </c>
      <c r="N3753">
        <v>512.40909090000002</v>
      </c>
      <c r="O3753">
        <v>7588.5</v>
      </c>
      <c r="P3753">
        <v>3794.25</v>
      </c>
      <c r="Q3753">
        <v>1</v>
      </c>
      <c r="R3753" t="s">
        <v>487</v>
      </c>
      <c r="S3753">
        <f t="shared" si="60"/>
        <v>1</v>
      </c>
      <c r="T3753" t="str">
        <f>IF(Q3753=S3753,"true","false")</f>
        <v>true</v>
      </c>
    </row>
    <row r="3754" spans="1:20" x14ac:dyDescent="0.45">
      <c r="A3754" t="s">
        <v>5814</v>
      </c>
      <c r="B3754">
        <v>2</v>
      </c>
      <c r="C3754">
        <v>2</v>
      </c>
      <c r="D3754">
        <v>7</v>
      </c>
      <c r="E3754">
        <v>2</v>
      </c>
      <c r="F3754">
        <v>0.571428571</v>
      </c>
      <c r="G3754">
        <v>1</v>
      </c>
      <c r="H3754">
        <v>3.5</v>
      </c>
      <c r="I3754">
        <v>264</v>
      </c>
      <c r="J3754">
        <v>321</v>
      </c>
      <c r="K3754">
        <v>52944</v>
      </c>
      <c r="L3754">
        <v>283735</v>
      </c>
      <c r="M3754">
        <v>200.54545450000001</v>
      </c>
      <c r="N3754">
        <v>883.90965730000005</v>
      </c>
      <c r="O3754">
        <v>168339.5</v>
      </c>
      <c r="P3754">
        <v>48097</v>
      </c>
      <c r="Q3754">
        <v>-1</v>
      </c>
      <c r="R3754" t="s">
        <v>5815</v>
      </c>
      <c r="S3754">
        <f t="shared" si="60"/>
        <v>1</v>
      </c>
      <c r="T3754" t="str">
        <f>IF(Q3754=S3754,"true","false")</f>
        <v>false</v>
      </c>
    </row>
    <row r="3755" spans="1:20" x14ac:dyDescent="0.45">
      <c r="A3755" t="s">
        <v>5816</v>
      </c>
      <c r="B3755">
        <v>1</v>
      </c>
      <c r="C3755">
        <v>1</v>
      </c>
      <c r="D3755">
        <v>22</v>
      </c>
      <c r="E3755">
        <v>1</v>
      </c>
      <c r="F3755">
        <v>4.5454544999999999E-2</v>
      </c>
      <c r="G3755">
        <v>1</v>
      </c>
      <c r="H3755">
        <v>22</v>
      </c>
      <c r="I3755">
        <v>57</v>
      </c>
      <c r="J3755">
        <v>37</v>
      </c>
      <c r="K3755">
        <v>5168</v>
      </c>
      <c r="L3755">
        <v>5241</v>
      </c>
      <c r="M3755">
        <v>90.666666669999998</v>
      </c>
      <c r="N3755">
        <v>141.6486486</v>
      </c>
      <c r="O3755">
        <v>10409</v>
      </c>
      <c r="P3755">
        <v>473.13636359999998</v>
      </c>
      <c r="Q3755">
        <v>-1</v>
      </c>
      <c r="R3755" t="s">
        <v>81</v>
      </c>
      <c r="S3755">
        <f t="shared" si="60"/>
        <v>1</v>
      </c>
      <c r="T3755" t="str">
        <f>IF(Q3755=S3755,"true","false")</f>
        <v>false</v>
      </c>
    </row>
    <row r="3756" spans="1:20" x14ac:dyDescent="0.45">
      <c r="A3756" t="s">
        <v>5817</v>
      </c>
      <c r="B3756">
        <v>1</v>
      </c>
      <c r="C3756">
        <v>2</v>
      </c>
      <c r="D3756">
        <v>3</v>
      </c>
      <c r="E3756">
        <v>0.5</v>
      </c>
      <c r="F3756">
        <v>1.3333333329999999</v>
      </c>
      <c r="G3756">
        <v>2</v>
      </c>
      <c r="H3756">
        <v>1.5</v>
      </c>
      <c r="I3756">
        <v>40</v>
      </c>
      <c r="J3756">
        <v>42</v>
      </c>
      <c r="K3756">
        <v>6439</v>
      </c>
      <c r="L3756">
        <v>15181</v>
      </c>
      <c r="M3756">
        <v>160.97499999999999</v>
      </c>
      <c r="N3756">
        <v>361.452381</v>
      </c>
      <c r="O3756">
        <v>10810</v>
      </c>
      <c r="P3756">
        <v>7206.6666670000004</v>
      </c>
      <c r="Q3756">
        <v>1</v>
      </c>
      <c r="R3756" t="s">
        <v>112</v>
      </c>
      <c r="S3756">
        <f t="shared" si="60"/>
        <v>1</v>
      </c>
      <c r="T3756" t="str">
        <f>IF(Q3756=S3756,"true","false")</f>
        <v>true</v>
      </c>
    </row>
    <row r="3757" spans="1:20" x14ac:dyDescent="0.45">
      <c r="A3757" t="s">
        <v>5818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20</v>
      </c>
      <c r="J3757">
        <v>14</v>
      </c>
      <c r="K3757">
        <v>2452</v>
      </c>
      <c r="L3757">
        <v>5549</v>
      </c>
      <c r="M3757">
        <v>122.6</v>
      </c>
      <c r="N3757">
        <v>396.35714289999999</v>
      </c>
      <c r="O3757">
        <v>8001</v>
      </c>
      <c r="P3757">
        <v>8001</v>
      </c>
      <c r="Q3757">
        <v>1</v>
      </c>
      <c r="R3757" t="s">
        <v>30</v>
      </c>
      <c r="S3757">
        <f t="shared" si="60"/>
        <v>1</v>
      </c>
      <c r="T3757" t="str">
        <f>IF(Q3757=S3757,"true","false")</f>
        <v>true</v>
      </c>
    </row>
    <row r="3758" spans="1:20" x14ac:dyDescent="0.45">
      <c r="A3758" t="s">
        <v>5819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6</v>
      </c>
      <c r="J3758">
        <v>4</v>
      </c>
      <c r="K3758">
        <v>507</v>
      </c>
      <c r="L3758">
        <v>337</v>
      </c>
      <c r="M3758">
        <v>84.5</v>
      </c>
      <c r="N3758">
        <v>84.25</v>
      </c>
      <c r="O3758">
        <v>844</v>
      </c>
      <c r="P3758">
        <v>844</v>
      </c>
      <c r="Q3758">
        <v>-1</v>
      </c>
      <c r="R3758" t="s">
        <v>5820</v>
      </c>
      <c r="S3758">
        <f t="shared" si="60"/>
        <v>1</v>
      </c>
      <c r="T3758" t="str">
        <f>IF(Q3758=S3758,"true","false")</f>
        <v>false</v>
      </c>
    </row>
    <row r="3759" spans="1:20" x14ac:dyDescent="0.45">
      <c r="A3759" t="s">
        <v>5821</v>
      </c>
      <c r="B3759">
        <v>1</v>
      </c>
      <c r="C3759">
        <v>1</v>
      </c>
      <c r="D3759">
        <v>7</v>
      </c>
      <c r="E3759">
        <v>1</v>
      </c>
      <c r="F3759">
        <v>0.14285714299999999</v>
      </c>
      <c r="G3759">
        <v>1</v>
      </c>
      <c r="H3759">
        <v>7</v>
      </c>
      <c r="I3759">
        <v>113</v>
      </c>
      <c r="J3759">
        <v>124</v>
      </c>
      <c r="K3759">
        <v>34107</v>
      </c>
      <c r="L3759">
        <v>88707</v>
      </c>
      <c r="M3759">
        <v>301.83185839999999</v>
      </c>
      <c r="N3759">
        <v>715.37903229999995</v>
      </c>
      <c r="O3759">
        <v>122814</v>
      </c>
      <c r="P3759">
        <v>17544.85714</v>
      </c>
      <c r="Q3759">
        <v>-1</v>
      </c>
      <c r="R3759" t="s">
        <v>2570</v>
      </c>
      <c r="S3759">
        <f t="shared" si="60"/>
        <v>1</v>
      </c>
      <c r="T3759" t="str">
        <f>IF(Q3759=S3759,"true","false")</f>
        <v>false</v>
      </c>
    </row>
    <row r="3760" spans="1:20" x14ac:dyDescent="0.45">
      <c r="A3760" t="s">
        <v>5822</v>
      </c>
      <c r="B3760">
        <v>1</v>
      </c>
      <c r="C3760">
        <v>1</v>
      </c>
      <c r="D3760">
        <v>15</v>
      </c>
      <c r="E3760">
        <v>1</v>
      </c>
      <c r="F3760">
        <v>6.6666666999999999E-2</v>
      </c>
      <c r="G3760">
        <v>1</v>
      </c>
      <c r="H3760">
        <v>15</v>
      </c>
      <c r="I3760">
        <v>618</v>
      </c>
      <c r="J3760">
        <v>386</v>
      </c>
      <c r="K3760">
        <v>80257</v>
      </c>
      <c r="L3760">
        <v>24747</v>
      </c>
      <c r="M3760">
        <v>129.8656958</v>
      </c>
      <c r="N3760">
        <v>64.111398960000002</v>
      </c>
      <c r="O3760">
        <v>105004</v>
      </c>
      <c r="P3760">
        <v>7000.2666669999999</v>
      </c>
      <c r="Q3760">
        <v>-1</v>
      </c>
      <c r="R3760" t="s">
        <v>5823</v>
      </c>
      <c r="S3760">
        <f t="shared" si="60"/>
        <v>1</v>
      </c>
      <c r="T3760" t="str">
        <f>IF(Q3760=S3760,"true","false")</f>
        <v>false</v>
      </c>
    </row>
    <row r="3761" spans="1:20" x14ac:dyDescent="0.45">
      <c r="A3761" t="s">
        <v>5824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3</v>
      </c>
      <c r="J3761">
        <v>7</v>
      </c>
      <c r="K3761">
        <v>248</v>
      </c>
      <c r="L3761">
        <v>497</v>
      </c>
      <c r="M3761">
        <v>82.666666669999998</v>
      </c>
      <c r="N3761">
        <v>71</v>
      </c>
      <c r="O3761">
        <v>745</v>
      </c>
      <c r="P3761">
        <v>745</v>
      </c>
      <c r="Q3761">
        <v>-1</v>
      </c>
      <c r="R3761" t="s">
        <v>5825</v>
      </c>
      <c r="S3761">
        <f t="shared" si="60"/>
        <v>1</v>
      </c>
      <c r="T3761" t="str">
        <f>IF(Q3761=S3761,"true","false")</f>
        <v>false</v>
      </c>
    </row>
    <row r="3762" spans="1:20" x14ac:dyDescent="0.45">
      <c r="A3762" t="s">
        <v>5826</v>
      </c>
      <c r="B3762">
        <v>1</v>
      </c>
      <c r="C3762">
        <v>1</v>
      </c>
      <c r="D3762">
        <v>2</v>
      </c>
      <c r="E3762">
        <v>1</v>
      </c>
      <c r="F3762">
        <v>0.5</v>
      </c>
      <c r="G3762">
        <v>1</v>
      </c>
      <c r="H3762">
        <v>2</v>
      </c>
      <c r="I3762">
        <v>33</v>
      </c>
      <c r="J3762">
        <v>27</v>
      </c>
      <c r="K3762">
        <v>6863</v>
      </c>
      <c r="L3762">
        <v>8360</v>
      </c>
      <c r="M3762">
        <v>207.969697</v>
      </c>
      <c r="N3762">
        <v>309.62962959999999</v>
      </c>
      <c r="O3762">
        <v>15223</v>
      </c>
      <c r="P3762">
        <v>7611.5</v>
      </c>
      <c r="Q3762">
        <v>1</v>
      </c>
      <c r="R3762" t="s">
        <v>112</v>
      </c>
      <c r="S3762">
        <f t="shared" si="60"/>
        <v>1</v>
      </c>
      <c r="T3762" t="str">
        <f>IF(Q3762=S3762,"true","false")</f>
        <v>true</v>
      </c>
    </row>
    <row r="3763" spans="1:20" x14ac:dyDescent="0.45">
      <c r="A3763" t="s">
        <v>5827</v>
      </c>
      <c r="B3763">
        <v>26</v>
      </c>
      <c r="C3763">
        <v>1885</v>
      </c>
      <c r="D3763">
        <v>2162</v>
      </c>
      <c r="E3763">
        <v>0.35862069000000002</v>
      </c>
      <c r="F3763">
        <v>1643.489824</v>
      </c>
      <c r="G3763">
        <v>72.5</v>
      </c>
      <c r="H3763">
        <v>1.1469496020000001</v>
      </c>
      <c r="I3763">
        <v>21535</v>
      </c>
      <c r="J3763">
        <v>22046</v>
      </c>
      <c r="K3763">
        <v>2402256</v>
      </c>
      <c r="L3763">
        <v>1516253</v>
      </c>
      <c r="M3763">
        <v>111.5512422</v>
      </c>
      <c r="N3763">
        <v>68.776784899999996</v>
      </c>
      <c r="O3763">
        <v>2078.784615</v>
      </c>
      <c r="P3763">
        <v>1812.4463459999999</v>
      </c>
      <c r="Q3763">
        <v>0</v>
      </c>
      <c r="R3763" t="s">
        <v>5828</v>
      </c>
      <c r="S3763">
        <f t="shared" si="60"/>
        <v>1</v>
      </c>
      <c r="T3763" t="str">
        <f>IF(Q3763=S3763,"true","false")</f>
        <v>false</v>
      </c>
    </row>
    <row r="3764" spans="1:20" x14ac:dyDescent="0.45">
      <c r="A3764" t="s">
        <v>4036</v>
      </c>
      <c r="B3764">
        <v>42</v>
      </c>
      <c r="C3764">
        <v>43</v>
      </c>
      <c r="D3764">
        <v>246</v>
      </c>
      <c r="E3764">
        <v>41.023255810000002</v>
      </c>
      <c r="F3764">
        <v>7.5162601630000001</v>
      </c>
      <c r="G3764">
        <v>1.023809524</v>
      </c>
      <c r="H3764">
        <v>5.7209302329999998</v>
      </c>
      <c r="I3764">
        <v>21245</v>
      </c>
      <c r="J3764">
        <v>35842</v>
      </c>
      <c r="K3764">
        <v>1013033</v>
      </c>
      <c r="L3764">
        <v>48740144</v>
      </c>
      <c r="M3764">
        <v>47.683360790000002</v>
      </c>
      <c r="N3764">
        <v>1359.8611679999999</v>
      </c>
      <c r="O3764">
        <v>1157050.628</v>
      </c>
      <c r="P3764">
        <v>202248.68700000001</v>
      </c>
      <c r="Q3764">
        <v>1</v>
      </c>
      <c r="R3764" t="s">
        <v>1561</v>
      </c>
      <c r="S3764">
        <f t="shared" si="60"/>
        <v>1</v>
      </c>
      <c r="T3764" t="str">
        <f>IF(Q3764=S3764,"true","false")</f>
        <v>true</v>
      </c>
    </row>
    <row r="3765" spans="1:20" x14ac:dyDescent="0.45">
      <c r="A3765" t="s">
        <v>5830</v>
      </c>
      <c r="B3765">
        <v>31</v>
      </c>
      <c r="C3765">
        <v>581</v>
      </c>
      <c r="D3765">
        <v>1552</v>
      </c>
      <c r="E3765">
        <v>1.65404475</v>
      </c>
      <c r="F3765">
        <v>217.5006443</v>
      </c>
      <c r="G3765">
        <v>18.741935479999999</v>
      </c>
      <c r="H3765">
        <v>2.6712564539999999</v>
      </c>
      <c r="I3765">
        <v>7825</v>
      </c>
      <c r="J3765">
        <v>7230</v>
      </c>
      <c r="K3765">
        <v>859035</v>
      </c>
      <c r="L3765">
        <v>1295827</v>
      </c>
      <c r="M3765">
        <v>109.7808307</v>
      </c>
      <c r="N3765">
        <v>179.229184</v>
      </c>
      <c r="O3765">
        <v>3708.8846819999999</v>
      </c>
      <c r="P3765">
        <v>1388.44201</v>
      </c>
      <c r="Q3765">
        <v>-1</v>
      </c>
      <c r="R3765" t="s">
        <v>2542</v>
      </c>
      <c r="S3765">
        <f t="shared" si="60"/>
        <v>1</v>
      </c>
      <c r="T3765" t="str">
        <f>IF(Q3765=S3765,"true","false")</f>
        <v>false</v>
      </c>
    </row>
    <row r="3766" spans="1:20" x14ac:dyDescent="0.45">
      <c r="A3766" t="s">
        <v>5831</v>
      </c>
      <c r="B3766">
        <v>1</v>
      </c>
      <c r="C3766">
        <v>1</v>
      </c>
      <c r="D3766">
        <v>77</v>
      </c>
      <c r="E3766">
        <v>1</v>
      </c>
      <c r="F3766">
        <v>1.2987013E-2</v>
      </c>
      <c r="G3766">
        <v>1</v>
      </c>
      <c r="H3766">
        <v>77</v>
      </c>
      <c r="I3766">
        <v>809</v>
      </c>
      <c r="J3766">
        <v>1168</v>
      </c>
      <c r="K3766">
        <v>83251</v>
      </c>
      <c r="L3766">
        <v>1294373</v>
      </c>
      <c r="M3766">
        <v>102.9060569</v>
      </c>
      <c r="N3766">
        <v>1108.196062</v>
      </c>
      <c r="O3766">
        <v>1377624</v>
      </c>
      <c r="P3766">
        <v>17891.22078</v>
      </c>
      <c r="Q3766">
        <v>-1</v>
      </c>
      <c r="R3766" t="s">
        <v>5832</v>
      </c>
      <c r="S3766">
        <f t="shared" si="60"/>
        <v>1</v>
      </c>
      <c r="T3766" t="str">
        <f>IF(Q3766=S3766,"true","false")</f>
        <v>false</v>
      </c>
    </row>
    <row r="3767" spans="1:20" x14ac:dyDescent="0.45">
      <c r="A3767" t="s">
        <v>4039</v>
      </c>
      <c r="B3767">
        <v>21</v>
      </c>
      <c r="C3767">
        <v>22</v>
      </c>
      <c r="D3767">
        <v>2126</v>
      </c>
      <c r="E3767">
        <v>20.045454549999999</v>
      </c>
      <c r="F3767">
        <v>0.227657573</v>
      </c>
      <c r="G3767">
        <v>1.0476190480000001</v>
      </c>
      <c r="H3767">
        <v>96.636363639999999</v>
      </c>
      <c r="I3767">
        <v>6428</v>
      </c>
      <c r="J3767">
        <v>5497</v>
      </c>
      <c r="K3767">
        <v>2398690</v>
      </c>
      <c r="L3767">
        <v>3356055</v>
      </c>
      <c r="M3767">
        <v>373.16272559999999</v>
      </c>
      <c r="N3767">
        <v>610.52483170000005</v>
      </c>
      <c r="O3767">
        <v>261579.31820000001</v>
      </c>
      <c r="P3767">
        <v>2706.8414859999998</v>
      </c>
      <c r="Q3767">
        <v>1</v>
      </c>
      <c r="R3767" t="s">
        <v>402</v>
      </c>
      <c r="S3767">
        <f t="shared" si="60"/>
        <v>1</v>
      </c>
      <c r="T3767" t="str">
        <f>IF(Q3767=S3767,"true","false")</f>
        <v>true</v>
      </c>
    </row>
    <row r="3768" spans="1:20" x14ac:dyDescent="0.45">
      <c r="A3768" t="s">
        <v>5834</v>
      </c>
      <c r="B3768">
        <v>1</v>
      </c>
      <c r="C3768">
        <v>11</v>
      </c>
      <c r="D3768">
        <v>524</v>
      </c>
      <c r="E3768">
        <v>9.0909090999999997E-2</v>
      </c>
      <c r="F3768">
        <v>0.23091603099999999</v>
      </c>
      <c r="G3768">
        <v>11</v>
      </c>
      <c r="H3768">
        <v>47.636363639999999</v>
      </c>
      <c r="I3768">
        <v>2898</v>
      </c>
      <c r="J3768">
        <v>2762</v>
      </c>
      <c r="K3768">
        <v>168660</v>
      </c>
      <c r="L3768">
        <v>165624</v>
      </c>
      <c r="M3768">
        <v>58.198757759999999</v>
      </c>
      <c r="N3768">
        <v>59.965242580000002</v>
      </c>
      <c r="O3768">
        <v>30389.454549999999</v>
      </c>
      <c r="P3768">
        <v>637.9465649</v>
      </c>
      <c r="Q3768">
        <v>-1</v>
      </c>
      <c r="R3768" t="s">
        <v>5835</v>
      </c>
      <c r="S3768">
        <f t="shared" si="60"/>
        <v>1</v>
      </c>
      <c r="T3768" t="str">
        <f>IF(Q3768=S3768,"true","false")</f>
        <v>false</v>
      </c>
    </row>
    <row r="3769" spans="1:20" x14ac:dyDescent="0.45">
      <c r="A3769" t="s">
        <v>5836</v>
      </c>
      <c r="B3769">
        <v>4</v>
      </c>
      <c r="C3769">
        <v>8</v>
      </c>
      <c r="D3769">
        <v>563</v>
      </c>
      <c r="E3769">
        <v>2</v>
      </c>
      <c r="F3769">
        <v>0.113676732</v>
      </c>
      <c r="G3769">
        <v>2</v>
      </c>
      <c r="H3769">
        <v>70.375</v>
      </c>
      <c r="I3769">
        <v>1724</v>
      </c>
      <c r="J3769">
        <v>1574</v>
      </c>
      <c r="K3769">
        <v>114323</v>
      </c>
      <c r="L3769">
        <v>88854</v>
      </c>
      <c r="M3769">
        <v>66.312645009999997</v>
      </c>
      <c r="N3769">
        <v>56.451080050000002</v>
      </c>
      <c r="O3769">
        <v>25397.125</v>
      </c>
      <c r="P3769">
        <v>360.88277090000003</v>
      </c>
      <c r="Q3769">
        <v>-1</v>
      </c>
      <c r="R3769" t="s">
        <v>5837</v>
      </c>
      <c r="S3769">
        <f t="shared" si="60"/>
        <v>1</v>
      </c>
      <c r="T3769" t="str">
        <f>IF(Q3769=S3769,"true","false")</f>
        <v>false</v>
      </c>
    </row>
    <row r="3770" spans="1:20" x14ac:dyDescent="0.45">
      <c r="A3770" t="s">
        <v>5838</v>
      </c>
      <c r="B3770">
        <v>1</v>
      </c>
      <c r="C3770">
        <v>1</v>
      </c>
      <c r="D3770">
        <v>2</v>
      </c>
      <c r="E3770">
        <v>1</v>
      </c>
      <c r="F3770">
        <v>0.5</v>
      </c>
      <c r="G3770">
        <v>1</v>
      </c>
      <c r="H3770">
        <v>2</v>
      </c>
      <c r="I3770">
        <v>17</v>
      </c>
      <c r="J3770">
        <v>14</v>
      </c>
      <c r="K3770">
        <v>2042</v>
      </c>
      <c r="L3770">
        <v>1713</v>
      </c>
      <c r="M3770">
        <v>120.1176471</v>
      </c>
      <c r="N3770">
        <v>122.3571429</v>
      </c>
      <c r="O3770">
        <v>3755</v>
      </c>
      <c r="P3770">
        <v>1877.5</v>
      </c>
      <c r="Q3770">
        <v>-1</v>
      </c>
      <c r="R3770" t="s">
        <v>5838</v>
      </c>
      <c r="S3770">
        <f t="shared" si="60"/>
        <v>1</v>
      </c>
      <c r="T3770" t="str">
        <f>IF(Q3770=S3770,"true","false")</f>
        <v>false</v>
      </c>
    </row>
    <row r="3771" spans="1:20" x14ac:dyDescent="0.45">
      <c r="A3771" t="s">
        <v>5839</v>
      </c>
      <c r="B3771">
        <v>3</v>
      </c>
      <c r="C3771">
        <v>3</v>
      </c>
      <c r="D3771">
        <v>3</v>
      </c>
      <c r="E3771">
        <v>3</v>
      </c>
      <c r="F3771">
        <v>3</v>
      </c>
      <c r="G3771">
        <v>1</v>
      </c>
      <c r="H3771">
        <v>1</v>
      </c>
      <c r="I3771">
        <v>920</v>
      </c>
      <c r="J3771">
        <v>1761</v>
      </c>
      <c r="K3771">
        <v>37418</v>
      </c>
      <c r="L3771">
        <v>2448404</v>
      </c>
      <c r="M3771">
        <v>40.671739129999999</v>
      </c>
      <c r="N3771">
        <v>1390.3486660000001</v>
      </c>
      <c r="O3771">
        <v>828607.33330000006</v>
      </c>
      <c r="P3771">
        <v>828607.33330000006</v>
      </c>
      <c r="Q3771">
        <v>1</v>
      </c>
      <c r="R3771" t="s">
        <v>5840</v>
      </c>
      <c r="S3771">
        <f t="shared" si="60"/>
        <v>1</v>
      </c>
      <c r="T3771" t="str">
        <f>IF(Q3771=S3771,"true","false")</f>
        <v>true</v>
      </c>
    </row>
    <row r="3772" spans="1:20" x14ac:dyDescent="0.45">
      <c r="A3772" t="s">
        <v>5841</v>
      </c>
      <c r="B3772">
        <v>3</v>
      </c>
      <c r="C3772">
        <v>6</v>
      </c>
      <c r="D3772">
        <v>7</v>
      </c>
      <c r="E3772">
        <v>1.5</v>
      </c>
      <c r="F3772">
        <v>5.1428571429999996</v>
      </c>
      <c r="G3772">
        <v>2</v>
      </c>
      <c r="H3772">
        <v>1.1666666670000001</v>
      </c>
      <c r="I3772">
        <v>93</v>
      </c>
      <c r="J3772">
        <v>81</v>
      </c>
      <c r="K3772">
        <v>9157</v>
      </c>
      <c r="L3772">
        <v>25296</v>
      </c>
      <c r="M3772">
        <v>98.462365590000005</v>
      </c>
      <c r="N3772">
        <v>312.29629629999999</v>
      </c>
      <c r="O3772">
        <v>5742.1666670000004</v>
      </c>
      <c r="P3772">
        <v>4921.8571430000002</v>
      </c>
      <c r="Q3772">
        <v>-1</v>
      </c>
      <c r="R3772" t="s">
        <v>5842</v>
      </c>
      <c r="S3772">
        <f t="shared" si="60"/>
        <v>1</v>
      </c>
      <c r="T3772" t="str">
        <f>IF(Q3772=S3772,"true","false")</f>
        <v>false</v>
      </c>
    </row>
    <row r="3773" spans="1:20" x14ac:dyDescent="0.45">
      <c r="A3773" t="s">
        <v>5843</v>
      </c>
      <c r="B3773">
        <v>5</v>
      </c>
      <c r="C3773">
        <v>5</v>
      </c>
      <c r="D3773">
        <v>22</v>
      </c>
      <c r="E3773">
        <v>5</v>
      </c>
      <c r="F3773">
        <v>1.136363636</v>
      </c>
      <c r="G3773">
        <v>1</v>
      </c>
      <c r="H3773">
        <v>4.4000000000000004</v>
      </c>
      <c r="I3773">
        <v>448</v>
      </c>
      <c r="J3773">
        <v>607</v>
      </c>
      <c r="K3773">
        <v>38613</v>
      </c>
      <c r="L3773">
        <v>80585</v>
      </c>
      <c r="M3773">
        <v>86.189732140000004</v>
      </c>
      <c r="N3773">
        <v>132.7594728</v>
      </c>
      <c r="O3773">
        <v>23839.599999999999</v>
      </c>
      <c r="P3773">
        <v>5418.0909089999996</v>
      </c>
      <c r="Q3773">
        <v>-1</v>
      </c>
      <c r="R3773" t="s">
        <v>1575</v>
      </c>
      <c r="S3773">
        <f t="shared" si="60"/>
        <v>1</v>
      </c>
      <c r="T3773" t="str">
        <f>IF(Q3773=S3773,"true","false")</f>
        <v>false</v>
      </c>
    </row>
    <row r="3774" spans="1:20" x14ac:dyDescent="0.45">
      <c r="A3774" t="s">
        <v>5844</v>
      </c>
      <c r="B3774">
        <v>2</v>
      </c>
      <c r="C3774">
        <v>2</v>
      </c>
      <c r="D3774">
        <v>61</v>
      </c>
      <c r="E3774">
        <v>2</v>
      </c>
      <c r="F3774">
        <v>6.5573770000000003E-2</v>
      </c>
      <c r="G3774">
        <v>1</v>
      </c>
      <c r="H3774">
        <v>30.5</v>
      </c>
      <c r="I3774">
        <v>57384</v>
      </c>
      <c r="J3774">
        <v>214374</v>
      </c>
      <c r="K3774">
        <v>2632112</v>
      </c>
      <c r="L3774">
        <v>297513086</v>
      </c>
      <c r="M3774">
        <v>45.868395370000002</v>
      </c>
      <c r="N3774">
        <v>1387.8226179999999</v>
      </c>
      <c r="O3774">
        <v>150072599</v>
      </c>
      <c r="P3774">
        <v>4920413.0820000004</v>
      </c>
      <c r="Q3774">
        <v>-1</v>
      </c>
      <c r="R3774" t="s">
        <v>3923</v>
      </c>
      <c r="S3774">
        <f t="shared" si="60"/>
        <v>1</v>
      </c>
      <c r="T3774" t="str">
        <f>IF(Q3774=S3774,"true","false")</f>
        <v>false</v>
      </c>
    </row>
    <row r="3775" spans="1:20" x14ac:dyDescent="0.45">
      <c r="A3775" t="s">
        <v>5845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7</v>
      </c>
      <c r="J3775">
        <v>6</v>
      </c>
      <c r="K3775">
        <v>851</v>
      </c>
      <c r="L3775">
        <v>638</v>
      </c>
      <c r="M3775">
        <v>121.5714286</v>
      </c>
      <c r="N3775">
        <v>106.33333330000001</v>
      </c>
      <c r="O3775">
        <v>1489</v>
      </c>
      <c r="P3775">
        <v>1489</v>
      </c>
      <c r="Q3775">
        <v>-1</v>
      </c>
      <c r="R3775" t="s">
        <v>5846</v>
      </c>
      <c r="S3775">
        <f t="shared" si="60"/>
        <v>1</v>
      </c>
      <c r="T3775" t="str">
        <f>IF(Q3775=S3775,"true","false")</f>
        <v>false</v>
      </c>
    </row>
    <row r="3776" spans="1:20" x14ac:dyDescent="0.45">
      <c r="A3776" t="s">
        <v>5847</v>
      </c>
      <c r="B3776">
        <v>5</v>
      </c>
      <c r="C3776">
        <v>5</v>
      </c>
      <c r="D3776">
        <v>7</v>
      </c>
      <c r="E3776">
        <v>5</v>
      </c>
      <c r="F3776">
        <v>3.5714285710000002</v>
      </c>
      <c r="G3776">
        <v>1</v>
      </c>
      <c r="H3776">
        <v>1.4</v>
      </c>
      <c r="I3776">
        <v>48</v>
      </c>
      <c r="J3776">
        <v>36</v>
      </c>
      <c r="K3776">
        <v>7569</v>
      </c>
      <c r="L3776">
        <v>13436</v>
      </c>
      <c r="M3776">
        <v>157.6875</v>
      </c>
      <c r="N3776">
        <v>373.22222219999998</v>
      </c>
      <c r="O3776">
        <v>4201</v>
      </c>
      <c r="P3776">
        <v>3000.7142859999999</v>
      </c>
      <c r="Q3776">
        <v>-1</v>
      </c>
      <c r="R3776" t="s">
        <v>5848</v>
      </c>
      <c r="S3776">
        <f t="shared" si="60"/>
        <v>1</v>
      </c>
      <c r="T3776" t="str">
        <f>IF(Q3776=S3776,"true","false")</f>
        <v>false</v>
      </c>
    </row>
    <row r="3777" spans="1:20" x14ac:dyDescent="0.45">
      <c r="A3777" t="s">
        <v>5849</v>
      </c>
      <c r="B3777">
        <v>5</v>
      </c>
      <c r="C3777">
        <v>5</v>
      </c>
      <c r="D3777">
        <v>23</v>
      </c>
      <c r="E3777">
        <v>5</v>
      </c>
      <c r="F3777">
        <v>1.0869565219999999</v>
      </c>
      <c r="G3777">
        <v>1</v>
      </c>
      <c r="H3777">
        <v>4.5999999999999996</v>
      </c>
      <c r="I3777">
        <v>83</v>
      </c>
      <c r="J3777">
        <v>53</v>
      </c>
      <c r="K3777">
        <v>25988</v>
      </c>
      <c r="L3777">
        <v>7631</v>
      </c>
      <c r="M3777">
        <v>313.10843369999998</v>
      </c>
      <c r="N3777">
        <v>143.9811321</v>
      </c>
      <c r="O3777">
        <v>6723.8</v>
      </c>
      <c r="P3777">
        <v>1461.6956520000001</v>
      </c>
      <c r="Q3777">
        <v>1</v>
      </c>
      <c r="R3777" t="s">
        <v>487</v>
      </c>
      <c r="S3777">
        <f t="shared" si="60"/>
        <v>1</v>
      </c>
      <c r="T3777" t="str">
        <f>IF(Q3777=S3777,"true","false")</f>
        <v>true</v>
      </c>
    </row>
    <row r="3778" spans="1:20" x14ac:dyDescent="0.45">
      <c r="A3778" t="s">
        <v>5850</v>
      </c>
      <c r="B3778">
        <v>3</v>
      </c>
      <c r="C3778">
        <v>32</v>
      </c>
      <c r="D3778">
        <v>3932</v>
      </c>
      <c r="E3778">
        <v>0.28125</v>
      </c>
      <c r="F3778">
        <v>0.26042726300000002</v>
      </c>
      <c r="G3778">
        <v>10.66666667</v>
      </c>
      <c r="H3778">
        <v>122.875</v>
      </c>
      <c r="I3778">
        <v>219913</v>
      </c>
      <c r="J3778">
        <v>113898</v>
      </c>
      <c r="K3778">
        <v>11523003</v>
      </c>
      <c r="L3778">
        <v>7660995</v>
      </c>
      <c r="M3778">
        <v>52.398007389999997</v>
      </c>
      <c r="N3778">
        <v>67.261892219999993</v>
      </c>
      <c r="O3778">
        <v>599499.9375</v>
      </c>
      <c r="P3778">
        <v>4878.9415060000001</v>
      </c>
      <c r="Q3778">
        <v>-1</v>
      </c>
      <c r="R3778" t="s">
        <v>4803</v>
      </c>
      <c r="S3778">
        <f t="shared" si="60"/>
        <v>1</v>
      </c>
      <c r="T3778" t="str">
        <f>IF(Q3778=S3778,"true","false")</f>
        <v>false</v>
      </c>
    </row>
    <row r="3779" spans="1:20" x14ac:dyDescent="0.45">
      <c r="A3779" t="s">
        <v>5851</v>
      </c>
      <c r="B3779">
        <v>2</v>
      </c>
      <c r="C3779">
        <v>2</v>
      </c>
      <c r="D3779">
        <v>13</v>
      </c>
      <c r="E3779">
        <v>2</v>
      </c>
      <c r="F3779">
        <v>0.30769230800000003</v>
      </c>
      <c r="G3779">
        <v>1</v>
      </c>
      <c r="H3779">
        <v>6.5</v>
      </c>
      <c r="I3779">
        <v>1077</v>
      </c>
      <c r="J3779">
        <v>1545</v>
      </c>
      <c r="K3779">
        <v>46634</v>
      </c>
      <c r="L3779">
        <v>2115654</v>
      </c>
      <c r="M3779">
        <v>43.299907150000003</v>
      </c>
      <c r="N3779">
        <v>1369.3553400000001</v>
      </c>
      <c r="O3779">
        <v>1081144</v>
      </c>
      <c r="P3779">
        <v>166329.8462</v>
      </c>
      <c r="Q3779">
        <v>-1</v>
      </c>
      <c r="R3779" t="s">
        <v>1026</v>
      </c>
      <c r="S3779">
        <f t="shared" ref="S3779:S3842" si="61">IF(AND(E3779&lt;0.05,C3779&gt;10),0,1)</f>
        <v>1</v>
      </c>
      <c r="T3779" t="str">
        <f>IF(Q3779=S3779,"true","false")</f>
        <v>false</v>
      </c>
    </row>
    <row r="3780" spans="1:20" x14ac:dyDescent="0.45">
      <c r="A3780" t="s">
        <v>5852</v>
      </c>
      <c r="B3780">
        <v>3</v>
      </c>
      <c r="C3780">
        <v>3</v>
      </c>
      <c r="D3780">
        <v>35</v>
      </c>
      <c r="E3780">
        <v>3</v>
      </c>
      <c r="F3780">
        <v>0.257142857</v>
      </c>
      <c r="G3780">
        <v>1</v>
      </c>
      <c r="H3780">
        <v>11.66666667</v>
      </c>
      <c r="I3780">
        <v>1404</v>
      </c>
      <c r="J3780">
        <v>1296</v>
      </c>
      <c r="K3780">
        <v>236425</v>
      </c>
      <c r="L3780">
        <v>314675</v>
      </c>
      <c r="M3780">
        <v>168.3938746</v>
      </c>
      <c r="N3780">
        <v>242.80478400000001</v>
      </c>
      <c r="O3780">
        <v>183700</v>
      </c>
      <c r="P3780">
        <v>15745.71429</v>
      </c>
      <c r="Q3780">
        <v>-1</v>
      </c>
      <c r="R3780" t="s">
        <v>4708</v>
      </c>
      <c r="S3780">
        <f t="shared" si="61"/>
        <v>1</v>
      </c>
      <c r="T3780" t="str">
        <f>IF(Q3780=S3780,"true","false")</f>
        <v>false</v>
      </c>
    </row>
    <row r="3781" spans="1:20" x14ac:dyDescent="0.45">
      <c r="A3781" t="s">
        <v>5853</v>
      </c>
      <c r="B3781">
        <v>2</v>
      </c>
      <c r="C3781">
        <v>2</v>
      </c>
      <c r="D3781">
        <v>194</v>
      </c>
      <c r="E3781">
        <v>2</v>
      </c>
      <c r="F3781">
        <v>2.0618556999999999E-2</v>
      </c>
      <c r="G3781">
        <v>1</v>
      </c>
      <c r="H3781">
        <v>97</v>
      </c>
      <c r="I3781">
        <v>1841</v>
      </c>
      <c r="J3781">
        <v>1643</v>
      </c>
      <c r="K3781">
        <v>99150</v>
      </c>
      <c r="L3781">
        <v>88743</v>
      </c>
      <c r="M3781">
        <v>53.856599670000001</v>
      </c>
      <c r="N3781">
        <v>54.012781500000003</v>
      </c>
      <c r="O3781">
        <v>93946.5</v>
      </c>
      <c r="P3781">
        <v>968.52061860000003</v>
      </c>
      <c r="Q3781">
        <v>0</v>
      </c>
      <c r="R3781" t="s">
        <v>5854</v>
      </c>
      <c r="S3781">
        <f t="shared" si="61"/>
        <v>1</v>
      </c>
      <c r="T3781" t="str">
        <f>IF(Q3781=S3781,"true","false")</f>
        <v>false</v>
      </c>
    </row>
    <row r="3782" spans="1:20" x14ac:dyDescent="0.45">
      <c r="A3782" t="s">
        <v>5855</v>
      </c>
      <c r="B3782">
        <v>1</v>
      </c>
      <c r="C3782">
        <v>1</v>
      </c>
      <c r="D3782">
        <v>5</v>
      </c>
      <c r="E3782">
        <v>1</v>
      </c>
      <c r="F3782">
        <v>0.2</v>
      </c>
      <c r="G3782">
        <v>1</v>
      </c>
      <c r="H3782">
        <v>5</v>
      </c>
      <c r="I3782">
        <v>34</v>
      </c>
      <c r="J3782">
        <v>25</v>
      </c>
      <c r="K3782">
        <v>7424</v>
      </c>
      <c r="L3782">
        <v>3130</v>
      </c>
      <c r="M3782">
        <v>218.3529412</v>
      </c>
      <c r="N3782">
        <v>125.2</v>
      </c>
      <c r="O3782">
        <v>10554</v>
      </c>
      <c r="P3782">
        <v>2110.8000000000002</v>
      </c>
      <c r="Q3782">
        <v>0</v>
      </c>
      <c r="R3782" t="s">
        <v>5856</v>
      </c>
      <c r="S3782">
        <f t="shared" si="61"/>
        <v>1</v>
      </c>
      <c r="T3782" t="str">
        <f>IF(Q3782=S3782,"true","false")</f>
        <v>false</v>
      </c>
    </row>
    <row r="3783" spans="1:20" x14ac:dyDescent="0.45">
      <c r="A3783" t="s">
        <v>5857</v>
      </c>
      <c r="B3783">
        <v>1</v>
      </c>
      <c r="C3783">
        <v>1</v>
      </c>
      <c r="D3783">
        <v>19</v>
      </c>
      <c r="E3783">
        <v>1</v>
      </c>
      <c r="F3783">
        <v>5.2631578999999998E-2</v>
      </c>
      <c r="G3783">
        <v>1</v>
      </c>
      <c r="H3783">
        <v>19</v>
      </c>
      <c r="I3783">
        <v>202</v>
      </c>
      <c r="J3783">
        <v>178</v>
      </c>
      <c r="K3783">
        <v>26196</v>
      </c>
      <c r="L3783">
        <v>68460</v>
      </c>
      <c r="M3783">
        <v>129.68316830000001</v>
      </c>
      <c r="N3783">
        <v>384.60674160000002</v>
      </c>
      <c r="O3783">
        <v>94656</v>
      </c>
      <c r="P3783">
        <v>4981.8947369999996</v>
      </c>
      <c r="Q3783">
        <v>-1</v>
      </c>
      <c r="R3783" t="s">
        <v>5858</v>
      </c>
      <c r="S3783">
        <f t="shared" si="61"/>
        <v>1</v>
      </c>
      <c r="T3783" t="str">
        <f>IF(Q3783=S3783,"true","false")</f>
        <v>false</v>
      </c>
    </row>
    <row r="3784" spans="1:20" x14ac:dyDescent="0.45">
      <c r="A3784" t="s">
        <v>5859</v>
      </c>
      <c r="B3784">
        <v>4</v>
      </c>
      <c r="C3784">
        <v>4</v>
      </c>
      <c r="D3784">
        <v>88</v>
      </c>
      <c r="E3784">
        <v>4</v>
      </c>
      <c r="F3784">
        <v>0.18181818199999999</v>
      </c>
      <c r="G3784">
        <v>1</v>
      </c>
      <c r="H3784">
        <v>22</v>
      </c>
      <c r="I3784">
        <v>604</v>
      </c>
      <c r="J3784">
        <v>463</v>
      </c>
      <c r="K3784">
        <v>203164</v>
      </c>
      <c r="L3784">
        <v>142457</v>
      </c>
      <c r="M3784">
        <v>336.36423839999998</v>
      </c>
      <c r="N3784">
        <v>307.68250540000003</v>
      </c>
      <c r="O3784">
        <v>86405.25</v>
      </c>
      <c r="P3784">
        <v>3927.511364</v>
      </c>
      <c r="Q3784">
        <v>-1</v>
      </c>
      <c r="R3784" t="s">
        <v>4503</v>
      </c>
      <c r="S3784">
        <f t="shared" si="61"/>
        <v>1</v>
      </c>
      <c r="T3784" t="str">
        <f>IF(Q3784=S3784,"true","false")</f>
        <v>false</v>
      </c>
    </row>
    <row r="3785" spans="1:20" x14ac:dyDescent="0.45">
      <c r="A3785" t="s">
        <v>5860</v>
      </c>
      <c r="B3785">
        <v>1</v>
      </c>
      <c r="C3785">
        <v>1</v>
      </c>
      <c r="D3785">
        <v>3</v>
      </c>
      <c r="E3785">
        <v>1</v>
      </c>
      <c r="F3785">
        <v>0.33333333300000001</v>
      </c>
      <c r="G3785">
        <v>1</v>
      </c>
      <c r="H3785">
        <v>3</v>
      </c>
      <c r="I3785">
        <v>46</v>
      </c>
      <c r="J3785">
        <v>52</v>
      </c>
      <c r="K3785">
        <v>7049</v>
      </c>
      <c r="L3785">
        <v>29670</v>
      </c>
      <c r="M3785">
        <v>153.23913039999999</v>
      </c>
      <c r="N3785">
        <v>570.57692310000004</v>
      </c>
      <c r="O3785">
        <v>36719</v>
      </c>
      <c r="P3785">
        <v>12239.666670000001</v>
      </c>
      <c r="Q3785">
        <v>-1</v>
      </c>
      <c r="R3785" t="s">
        <v>5861</v>
      </c>
      <c r="S3785">
        <f t="shared" si="61"/>
        <v>1</v>
      </c>
      <c r="T3785" t="str">
        <f>IF(Q3785=S3785,"true","false")</f>
        <v>false</v>
      </c>
    </row>
    <row r="3786" spans="1:20" x14ac:dyDescent="0.45">
      <c r="A3786" t="s">
        <v>5862</v>
      </c>
      <c r="B3786">
        <v>1</v>
      </c>
      <c r="C3786">
        <v>5</v>
      </c>
      <c r="D3786">
        <v>196</v>
      </c>
      <c r="E3786">
        <v>0.2</v>
      </c>
      <c r="F3786">
        <v>0.12755101999999999</v>
      </c>
      <c r="G3786">
        <v>5</v>
      </c>
      <c r="H3786">
        <v>39.200000000000003</v>
      </c>
      <c r="I3786">
        <v>1174</v>
      </c>
      <c r="J3786">
        <v>1085</v>
      </c>
      <c r="K3786">
        <v>285461</v>
      </c>
      <c r="L3786">
        <v>801747</v>
      </c>
      <c r="M3786">
        <v>243.15247020000001</v>
      </c>
      <c r="N3786">
        <v>738.93732720000003</v>
      </c>
      <c r="O3786">
        <v>217441.6</v>
      </c>
      <c r="P3786">
        <v>5546.9795919999997</v>
      </c>
      <c r="Q3786">
        <v>-1</v>
      </c>
      <c r="R3786" t="s">
        <v>728</v>
      </c>
      <c r="S3786">
        <f t="shared" si="61"/>
        <v>1</v>
      </c>
      <c r="T3786" t="str">
        <f>IF(Q3786=S3786,"true","false")</f>
        <v>false</v>
      </c>
    </row>
    <row r="3787" spans="1:20" x14ac:dyDescent="0.45">
      <c r="A3787" t="s">
        <v>5863</v>
      </c>
      <c r="B3787">
        <v>1</v>
      </c>
      <c r="C3787">
        <v>1</v>
      </c>
      <c r="D3787">
        <v>956</v>
      </c>
      <c r="E3787">
        <v>1</v>
      </c>
      <c r="F3787">
        <v>1.0460249999999999E-3</v>
      </c>
      <c r="G3787">
        <v>1</v>
      </c>
      <c r="H3787">
        <v>956</v>
      </c>
      <c r="I3787">
        <v>983</v>
      </c>
      <c r="J3787">
        <v>0</v>
      </c>
      <c r="K3787">
        <v>45380</v>
      </c>
      <c r="L3787">
        <v>0</v>
      </c>
      <c r="M3787">
        <v>46.164801629999999</v>
      </c>
      <c r="N3787">
        <v>0</v>
      </c>
      <c r="O3787">
        <v>45380</v>
      </c>
      <c r="P3787">
        <v>47.468619250000003</v>
      </c>
      <c r="Q3787">
        <v>0</v>
      </c>
      <c r="R3787" t="s">
        <v>3205</v>
      </c>
      <c r="S3787">
        <f t="shared" si="61"/>
        <v>1</v>
      </c>
      <c r="T3787" t="str">
        <f>IF(Q3787=S3787,"true","false")</f>
        <v>false</v>
      </c>
    </row>
    <row r="3788" spans="1:20" x14ac:dyDescent="0.45">
      <c r="A3788" t="s">
        <v>5864</v>
      </c>
      <c r="B3788">
        <v>2</v>
      </c>
      <c r="C3788">
        <v>2</v>
      </c>
      <c r="D3788">
        <v>176</v>
      </c>
      <c r="E3788">
        <v>2</v>
      </c>
      <c r="F3788">
        <v>2.2727272999999999E-2</v>
      </c>
      <c r="G3788">
        <v>1</v>
      </c>
      <c r="H3788">
        <v>88</v>
      </c>
      <c r="I3788">
        <v>731</v>
      </c>
      <c r="J3788">
        <v>397</v>
      </c>
      <c r="K3788">
        <v>106648</v>
      </c>
      <c r="L3788">
        <v>149456</v>
      </c>
      <c r="M3788">
        <v>145.8932969</v>
      </c>
      <c r="N3788">
        <v>376.46347609999998</v>
      </c>
      <c r="O3788">
        <v>128052</v>
      </c>
      <c r="P3788">
        <v>1455.136364</v>
      </c>
      <c r="Q3788">
        <v>-1</v>
      </c>
      <c r="R3788" t="s">
        <v>1288</v>
      </c>
      <c r="S3788">
        <f t="shared" si="61"/>
        <v>1</v>
      </c>
      <c r="T3788" t="str">
        <f>IF(Q3788=S3788,"true","false")</f>
        <v>false</v>
      </c>
    </row>
    <row r="3789" spans="1:20" x14ac:dyDescent="0.45">
      <c r="A3789" t="s">
        <v>5865</v>
      </c>
      <c r="B3789">
        <v>3</v>
      </c>
      <c r="C3789">
        <v>6</v>
      </c>
      <c r="D3789">
        <v>4062</v>
      </c>
      <c r="E3789">
        <v>1.5</v>
      </c>
      <c r="F3789">
        <v>8.8626290000000003E-3</v>
      </c>
      <c r="G3789">
        <v>2</v>
      </c>
      <c r="H3789">
        <v>677</v>
      </c>
      <c r="I3789">
        <v>17507</v>
      </c>
      <c r="J3789">
        <v>10173</v>
      </c>
      <c r="K3789">
        <v>1326704</v>
      </c>
      <c r="L3789">
        <v>764512</v>
      </c>
      <c r="M3789">
        <v>75.781344610000005</v>
      </c>
      <c r="N3789">
        <v>75.151086210000003</v>
      </c>
      <c r="O3789">
        <v>348536</v>
      </c>
      <c r="P3789">
        <v>514.82422450000001</v>
      </c>
      <c r="Q3789">
        <v>0</v>
      </c>
      <c r="R3789" t="s">
        <v>4640</v>
      </c>
      <c r="S3789">
        <f t="shared" si="61"/>
        <v>1</v>
      </c>
      <c r="T3789" t="str">
        <f>IF(Q3789=S3789,"true","false")</f>
        <v>false</v>
      </c>
    </row>
    <row r="3790" spans="1:20" x14ac:dyDescent="0.45">
      <c r="A3790" t="s">
        <v>5866</v>
      </c>
      <c r="B3790">
        <v>3</v>
      </c>
      <c r="C3790">
        <v>3</v>
      </c>
      <c r="D3790">
        <v>4</v>
      </c>
      <c r="E3790">
        <v>3</v>
      </c>
      <c r="F3790">
        <v>2.25</v>
      </c>
      <c r="G3790">
        <v>1</v>
      </c>
      <c r="H3790">
        <v>1.3333333329999999</v>
      </c>
      <c r="I3790">
        <v>21</v>
      </c>
      <c r="J3790">
        <v>21</v>
      </c>
      <c r="K3790">
        <v>2027</v>
      </c>
      <c r="L3790">
        <v>4002</v>
      </c>
      <c r="M3790">
        <v>96.52380952</v>
      </c>
      <c r="N3790">
        <v>190.57142859999999</v>
      </c>
      <c r="O3790">
        <v>2009.666667</v>
      </c>
      <c r="P3790">
        <v>1507.25</v>
      </c>
      <c r="Q3790">
        <v>1</v>
      </c>
      <c r="R3790" t="s">
        <v>50</v>
      </c>
      <c r="S3790">
        <f t="shared" si="61"/>
        <v>1</v>
      </c>
      <c r="T3790" t="str">
        <f>IF(Q3790=S3790,"true","false")</f>
        <v>true</v>
      </c>
    </row>
    <row r="3791" spans="1:20" x14ac:dyDescent="0.45">
      <c r="A3791" t="s">
        <v>5867</v>
      </c>
      <c r="B3791">
        <v>1</v>
      </c>
      <c r="C3791">
        <v>1</v>
      </c>
      <c r="D3791">
        <v>1729</v>
      </c>
      <c r="E3791">
        <v>1</v>
      </c>
      <c r="F3791">
        <v>5.7836900000000002E-4</v>
      </c>
      <c r="G3791">
        <v>1</v>
      </c>
      <c r="H3791">
        <v>1729</v>
      </c>
      <c r="I3791">
        <v>5542</v>
      </c>
      <c r="J3791">
        <v>5367</v>
      </c>
      <c r="K3791">
        <v>577169</v>
      </c>
      <c r="L3791">
        <v>950191</v>
      </c>
      <c r="M3791">
        <v>104.1445327</v>
      </c>
      <c r="N3791">
        <v>177.0432271</v>
      </c>
      <c r="O3791">
        <v>1527360</v>
      </c>
      <c r="P3791">
        <v>883.37767499999995</v>
      </c>
      <c r="Q3791">
        <v>0</v>
      </c>
      <c r="R3791" t="s">
        <v>5868</v>
      </c>
      <c r="S3791">
        <f t="shared" si="61"/>
        <v>1</v>
      </c>
      <c r="T3791" t="str">
        <f>IF(Q3791=S3791,"true","false")</f>
        <v>false</v>
      </c>
    </row>
    <row r="3792" spans="1:20" x14ac:dyDescent="0.45">
      <c r="A3792" t="s">
        <v>5869</v>
      </c>
      <c r="B3792">
        <v>1</v>
      </c>
      <c r="C3792">
        <v>1</v>
      </c>
      <c r="D3792">
        <v>2</v>
      </c>
      <c r="E3792">
        <v>1</v>
      </c>
      <c r="F3792">
        <v>0.5</v>
      </c>
      <c r="G3792">
        <v>1</v>
      </c>
      <c r="H3792">
        <v>2</v>
      </c>
      <c r="I3792">
        <v>11</v>
      </c>
      <c r="J3792">
        <v>8</v>
      </c>
      <c r="K3792">
        <v>1402</v>
      </c>
      <c r="L3792">
        <v>1350</v>
      </c>
      <c r="M3792">
        <v>127.45454549999999</v>
      </c>
      <c r="N3792">
        <v>168.75</v>
      </c>
      <c r="O3792">
        <v>2752</v>
      </c>
      <c r="P3792">
        <v>1376</v>
      </c>
      <c r="Q3792">
        <v>-1</v>
      </c>
      <c r="R3792" t="s">
        <v>5870</v>
      </c>
      <c r="S3792">
        <f t="shared" si="61"/>
        <v>1</v>
      </c>
      <c r="T3792" t="str">
        <f>IF(Q3792=S3792,"true","false")</f>
        <v>false</v>
      </c>
    </row>
    <row r="3793" spans="1:20" x14ac:dyDescent="0.45">
      <c r="A3793" t="s">
        <v>5871</v>
      </c>
      <c r="B3793">
        <v>3</v>
      </c>
      <c r="C3793">
        <v>3</v>
      </c>
      <c r="D3793">
        <v>8</v>
      </c>
      <c r="E3793">
        <v>3</v>
      </c>
      <c r="F3793">
        <v>1.125</v>
      </c>
      <c r="G3793">
        <v>1</v>
      </c>
      <c r="H3793">
        <v>2.6666666669999999</v>
      </c>
      <c r="I3793">
        <v>22</v>
      </c>
      <c r="J3793">
        <v>0</v>
      </c>
      <c r="K3793">
        <v>1320</v>
      </c>
      <c r="L3793">
        <v>0</v>
      </c>
      <c r="M3793">
        <v>60</v>
      </c>
      <c r="N3793">
        <v>0</v>
      </c>
      <c r="O3793">
        <v>440</v>
      </c>
      <c r="P3793">
        <v>165</v>
      </c>
      <c r="Q3793">
        <v>1</v>
      </c>
      <c r="R3793" t="s">
        <v>920</v>
      </c>
      <c r="S3793">
        <f t="shared" si="61"/>
        <v>1</v>
      </c>
      <c r="T3793" t="str">
        <f>IF(Q3793=S3793,"true","false")</f>
        <v>true</v>
      </c>
    </row>
    <row r="3794" spans="1:20" x14ac:dyDescent="0.45">
      <c r="A3794" t="s">
        <v>5872</v>
      </c>
      <c r="B3794">
        <v>1</v>
      </c>
      <c r="C3794">
        <v>1</v>
      </c>
      <c r="D3794">
        <v>6</v>
      </c>
      <c r="E3794">
        <v>1</v>
      </c>
      <c r="F3794">
        <v>0.16666666699999999</v>
      </c>
      <c r="G3794">
        <v>1</v>
      </c>
      <c r="H3794">
        <v>6</v>
      </c>
      <c r="I3794">
        <v>36</v>
      </c>
      <c r="J3794">
        <v>24</v>
      </c>
      <c r="K3794">
        <v>3801</v>
      </c>
      <c r="L3794">
        <v>3456</v>
      </c>
      <c r="M3794">
        <v>105.58333330000001</v>
      </c>
      <c r="N3794">
        <v>144</v>
      </c>
      <c r="O3794">
        <v>7257</v>
      </c>
      <c r="P3794">
        <v>1209.5</v>
      </c>
      <c r="Q3794">
        <v>-1</v>
      </c>
      <c r="R3794" t="s">
        <v>1677</v>
      </c>
      <c r="S3794">
        <f t="shared" si="61"/>
        <v>1</v>
      </c>
      <c r="T3794" t="str">
        <f>IF(Q3794=S3794,"true","false")</f>
        <v>false</v>
      </c>
    </row>
    <row r="3795" spans="1:20" x14ac:dyDescent="0.45">
      <c r="A3795" t="s">
        <v>5873</v>
      </c>
      <c r="B3795">
        <v>2</v>
      </c>
      <c r="C3795">
        <v>2</v>
      </c>
      <c r="D3795">
        <v>29</v>
      </c>
      <c r="E3795">
        <v>2</v>
      </c>
      <c r="F3795">
        <v>0.13793103400000001</v>
      </c>
      <c r="G3795">
        <v>1</v>
      </c>
      <c r="H3795">
        <v>14.5</v>
      </c>
      <c r="I3795">
        <v>408</v>
      </c>
      <c r="J3795">
        <v>345</v>
      </c>
      <c r="K3795">
        <v>114548</v>
      </c>
      <c r="L3795">
        <v>105159</v>
      </c>
      <c r="M3795">
        <v>280.75490200000002</v>
      </c>
      <c r="N3795">
        <v>304.80869569999999</v>
      </c>
      <c r="O3795">
        <v>109853.5</v>
      </c>
      <c r="P3795">
        <v>7576.1034479999998</v>
      </c>
      <c r="Q3795">
        <v>-1</v>
      </c>
      <c r="R3795" t="s">
        <v>2191</v>
      </c>
      <c r="S3795">
        <f t="shared" si="61"/>
        <v>1</v>
      </c>
      <c r="T3795" t="str">
        <f>IF(Q3795=S3795,"true","false")</f>
        <v>false</v>
      </c>
    </row>
    <row r="3796" spans="1:20" x14ac:dyDescent="0.45">
      <c r="A3796" t="s">
        <v>5874</v>
      </c>
      <c r="B3796">
        <v>6</v>
      </c>
      <c r="C3796">
        <v>17</v>
      </c>
      <c r="D3796">
        <v>33</v>
      </c>
      <c r="E3796">
        <v>2.1176470589999998</v>
      </c>
      <c r="F3796">
        <v>8.7575757579999998</v>
      </c>
      <c r="G3796">
        <v>2.8333333330000001</v>
      </c>
      <c r="H3796">
        <v>1.9411764709999999</v>
      </c>
      <c r="I3796">
        <v>255</v>
      </c>
      <c r="J3796">
        <v>233</v>
      </c>
      <c r="K3796">
        <v>70479</v>
      </c>
      <c r="L3796">
        <v>19326</v>
      </c>
      <c r="M3796">
        <v>276.38823530000002</v>
      </c>
      <c r="N3796">
        <v>82.944206010000002</v>
      </c>
      <c r="O3796">
        <v>5282.6470589999999</v>
      </c>
      <c r="P3796">
        <v>2721.363636</v>
      </c>
      <c r="Q3796">
        <v>-1</v>
      </c>
      <c r="R3796" t="s">
        <v>5875</v>
      </c>
      <c r="S3796">
        <f t="shared" si="61"/>
        <v>1</v>
      </c>
      <c r="T3796" t="str">
        <f>IF(Q3796=S3796,"true","false")</f>
        <v>false</v>
      </c>
    </row>
    <row r="3797" spans="1:20" x14ac:dyDescent="0.45">
      <c r="A3797" t="s">
        <v>5876</v>
      </c>
      <c r="B3797">
        <v>1</v>
      </c>
      <c r="C3797">
        <v>3</v>
      </c>
      <c r="D3797">
        <v>9</v>
      </c>
      <c r="E3797">
        <v>0.33333333300000001</v>
      </c>
      <c r="F3797">
        <v>1</v>
      </c>
      <c r="G3797">
        <v>3</v>
      </c>
      <c r="H3797">
        <v>3</v>
      </c>
      <c r="I3797">
        <v>86</v>
      </c>
      <c r="J3797">
        <v>68</v>
      </c>
      <c r="K3797">
        <v>8968</v>
      </c>
      <c r="L3797">
        <v>27018</v>
      </c>
      <c r="M3797">
        <v>104.2790698</v>
      </c>
      <c r="N3797">
        <v>397.32352939999998</v>
      </c>
      <c r="O3797">
        <v>11995.333329999999</v>
      </c>
      <c r="P3797">
        <v>3998.4444440000002</v>
      </c>
      <c r="Q3797">
        <v>-1</v>
      </c>
      <c r="R3797" t="s">
        <v>3420</v>
      </c>
      <c r="S3797">
        <f t="shared" si="61"/>
        <v>1</v>
      </c>
      <c r="T3797" t="str">
        <f>IF(Q3797=S3797,"true","false")</f>
        <v>false</v>
      </c>
    </row>
    <row r="3798" spans="1:20" x14ac:dyDescent="0.45">
      <c r="A3798" t="s">
        <v>5877</v>
      </c>
      <c r="B3798">
        <v>3</v>
      </c>
      <c r="C3798">
        <v>3</v>
      </c>
      <c r="D3798">
        <v>11</v>
      </c>
      <c r="E3798">
        <v>3</v>
      </c>
      <c r="F3798">
        <v>0.81818181800000001</v>
      </c>
      <c r="G3798">
        <v>1</v>
      </c>
      <c r="H3798">
        <v>3.6666666669999999</v>
      </c>
      <c r="I3798">
        <v>1318</v>
      </c>
      <c r="J3798">
        <v>2309</v>
      </c>
      <c r="K3798">
        <v>82757</v>
      </c>
      <c r="L3798">
        <v>3163136</v>
      </c>
      <c r="M3798">
        <v>62.789833080000001</v>
      </c>
      <c r="N3798">
        <v>1369.9159810000001</v>
      </c>
      <c r="O3798">
        <v>1081964.3330000001</v>
      </c>
      <c r="P3798">
        <v>295081.18180000002</v>
      </c>
      <c r="Q3798">
        <v>-1</v>
      </c>
      <c r="R3798" t="s">
        <v>2112</v>
      </c>
      <c r="S3798">
        <f t="shared" si="61"/>
        <v>1</v>
      </c>
      <c r="T3798" t="str">
        <f>IF(Q3798=S3798,"true","false")</f>
        <v>false</v>
      </c>
    </row>
    <row r="3799" spans="1:20" x14ac:dyDescent="0.45">
      <c r="A3799" t="s">
        <v>5878</v>
      </c>
      <c r="B3799">
        <v>2</v>
      </c>
      <c r="C3799">
        <v>8</v>
      </c>
      <c r="D3799">
        <v>26</v>
      </c>
      <c r="E3799">
        <v>0.5</v>
      </c>
      <c r="F3799">
        <v>2.461538462</v>
      </c>
      <c r="G3799">
        <v>4</v>
      </c>
      <c r="H3799">
        <v>3.25</v>
      </c>
      <c r="I3799">
        <v>234</v>
      </c>
      <c r="J3799">
        <v>226</v>
      </c>
      <c r="K3799">
        <v>37468</v>
      </c>
      <c r="L3799">
        <v>11836</v>
      </c>
      <c r="M3799">
        <v>160.11965810000001</v>
      </c>
      <c r="N3799">
        <v>52.371681420000002</v>
      </c>
      <c r="O3799">
        <v>6163</v>
      </c>
      <c r="P3799">
        <v>1896.3076920000001</v>
      </c>
      <c r="Q3799">
        <v>0</v>
      </c>
      <c r="R3799" t="s">
        <v>192</v>
      </c>
      <c r="S3799">
        <f t="shared" si="61"/>
        <v>1</v>
      </c>
      <c r="T3799" t="str">
        <f>IF(Q3799=S3799,"true","false")</f>
        <v>false</v>
      </c>
    </row>
    <row r="3800" spans="1:20" x14ac:dyDescent="0.45">
      <c r="A3800" t="s">
        <v>5879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4</v>
      </c>
      <c r="J3800">
        <v>3</v>
      </c>
      <c r="K3800">
        <v>180</v>
      </c>
      <c r="L3800">
        <v>132</v>
      </c>
      <c r="M3800">
        <v>45</v>
      </c>
      <c r="N3800">
        <v>44</v>
      </c>
      <c r="O3800">
        <v>312</v>
      </c>
      <c r="P3800">
        <v>312</v>
      </c>
      <c r="Q3800">
        <v>-1</v>
      </c>
      <c r="R3800" t="s">
        <v>5880</v>
      </c>
      <c r="S3800">
        <f t="shared" si="61"/>
        <v>1</v>
      </c>
      <c r="T3800" t="str">
        <f>IF(Q3800=S3800,"true","false")</f>
        <v>false</v>
      </c>
    </row>
    <row r="3801" spans="1:20" x14ac:dyDescent="0.45">
      <c r="A3801" t="s">
        <v>5881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5</v>
      </c>
      <c r="J3801">
        <v>4</v>
      </c>
      <c r="K3801">
        <v>1327</v>
      </c>
      <c r="L3801">
        <v>608</v>
      </c>
      <c r="M3801">
        <v>265.39999999999998</v>
      </c>
      <c r="N3801">
        <v>152</v>
      </c>
      <c r="O3801">
        <v>1935</v>
      </c>
      <c r="P3801">
        <v>1935</v>
      </c>
      <c r="Q3801">
        <v>-1</v>
      </c>
      <c r="R3801" t="s">
        <v>4114</v>
      </c>
      <c r="S3801">
        <f t="shared" si="61"/>
        <v>1</v>
      </c>
      <c r="T3801" t="str">
        <f>IF(Q3801=S3801,"true","false")</f>
        <v>false</v>
      </c>
    </row>
    <row r="3802" spans="1:20" x14ac:dyDescent="0.45">
      <c r="A3802" t="s">
        <v>5882</v>
      </c>
      <c r="B3802">
        <v>1</v>
      </c>
      <c r="C3802">
        <v>1</v>
      </c>
      <c r="D3802">
        <v>3</v>
      </c>
      <c r="E3802">
        <v>1</v>
      </c>
      <c r="F3802">
        <v>0.33333333300000001</v>
      </c>
      <c r="G3802">
        <v>1</v>
      </c>
      <c r="H3802">
        <v>3</v>
      </c>
      <c r="I3802">
        <v>23</v>
      </c>
      <c r="J3802">
        <v>23</v>
      </c>
      <c r="K3802">
        <v>2985</v>
      </c>
      <c r="L3802">
        <v>742</v>
      </c>
      <c r="M3802">
        <v>129.7826087</v>
      </c>
      <c r="N3802">
        <v>32.260869569999997</v>
      </c>
      <c r="O3802">
        <v>3727</v>
      </c>
      <c r="P3802">
        <v>1242.333333</v>
      </c>
      <c r="Q3802">
        <v>0</v>
      </c>
      <c r="R3802" t="s">
        <v>5883</v>
      </c>
      <c r="S3802">
        <f t="shared" si="61"/>
        <v>1</v>
      </c>
      <c r="T3802" t="str">
        <f>IF(Q3802=S3802,"true","false")</f>
        <v>false</v>
      </c>
    </row>
    <row r="3803" spans="1:20" x14ac:dyDescent="0.45">
      <c r="A3803" t="s">
        <v>5884</v>
      </c>
      <c r="B3803">
        <v>1</v>
      </c>
      <c r="C3803">
        <v>1</v>
      </c>
      <c r="D3803">
        <v>10</v>
      </c>
      <c r="E3803">
        <v>1</v>
      </c>
      <c r="F3803">
        <v>0.1</v>
      </c>
      <c r="G3803">
        <v>1</v>
      </c>
      <c r="H3803">
        <v>10</v>
      </c>
      <c r="I3803">
        <v>132</v>
      </c>
      <c r="J3803">
        <v>151</v>
      </c>
      <c r="K3803">
        <v>11085</v>
      </c>
      <c r="L3803">
        <v>38255</v>
      </c>
      <c r="M3803">
        <v>83.977272729999996</v>
      </c>
      <c r="N3803">
        <v>253.3443709</v>
      </c>
      <c r="O3803">
        <v>49340</v>
      </c>
      <c r="P3803">
        <v>4934</v>
      </c>
      <c r="Q3803">
        <v>1</v>
      </c>
      <c r="R3803" t="s">
        <v>1729</v>
      </c>
      <c r="S3803">
        <f t="shared" si="61"/>
        <v>1</v>
      </c>
      <c r="T3803" t="str">
        <f>IF(Q3803=S3803,"true","false")</f>
        <v>true</v>
      </c>
    </row>
    <row r="3804" spans="1:20" x14ac:dyDescent="0.45">
      <c r="A3804" t="s">
        <v>5885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3</v>
      </c>
      <c r="J3804">
        <v>8</v>
      </c>
      <c r="K3804">
        <v>169</v>
      </c>
      <c r="L3804">
        <v>556</v>
      </c>
      <c r="M3804">
        <v>56.333333330000002</v>
      </c>
      <c r="N3804">
        <v>69.5</v>
      </c>
      <c r="O3804">
        <v>725</v>
      </c>
      <c r="P3804">
        <v>725</v>
      </c>
      <c r="Q3804">
        <v>1</v>
      </c>
      <c r="R3804" t="s">
        <v>112</v>
      </c>
      <c r="S3804">
        <f t="shared" si="61"/>
        <v>1</v>
      </c>
      <c r="T3804" t="str">
        <f>IF(Q3804=S3804,"true","false")</f>
        <v>true</v>
      </c>
    </row>
    <row r="3805" spans="1:20" x14ac:dyDescent="0.45">
      <c r="A3805" t="s">
        <v>5886</v>
      </c>
      <c r="B3805">
        <v>1</v>
      </c>
      <c r="C3805">
        <v>1</v>
      </c>
      <c r="D3805">
        <v>5</v>
      </c>
      <c r="E3805">
        <v>1</v>
      </c>
      <c r="F3805">
        <v>0.2</v>
      </c>
      <c r="G3805">
        <v>1</v>
      </c>
      <c r="H3805">
        <v>5</v>
      </c>
      <c r="I3805">
        <v>20</v>
      </c>
      <c r="J3805">
        <v>21</v>
      </c>
      <c r="K3805">
        <v>6078</v>
      </c>
      <c r="L3805">
        <v>3416</v>
      </c>
      <c r="M3805">
        <v>303.89999999999998</v>
      </c>
      <c r="N3805">
        <v>162.66666670000001</v>
      </c>
      <c r="O3805">
        <v>9494</v>
      </c>
      <c r="P3805">
        <v>1898.8</v>
      </c>
      <c r="Q3805">
        <v>-1</v>
      </c>
      <c r="R3805" t="s">
        <v>5887</v>
      </c>
      <c r="S3805">
        <f t="shared" si="61"/>
        <v>1</v>
      </c>
      <c r="T3805" t="str">
        <f>IF(Q3805=S3805,"true","false")</f>
        <v>false</v>
      </c>
    </row>
    <row r="3806" spans="1:20" x14ac:dyDescent="0.45">
      <c r="A3806" t="s">
        <v>5888</v>
      </c>
      <c r="B3806">
        <v>1</v>
      </c>
      <c r="C3806">
        <v>2</v>
      </c>
      <c r="D3806">
        <v>126</v>
      </c>
      <c r="E3806">
        <v>0.5</v>
      </c>
      <c r="F3806">
        <v>3.1746032E-2</v>
      </c>
      <c r="G3806">
        <v>2</v>
      </c>
      <c r="H3806">
        <v>63</v>
      </c>
      <c r="I3806">
        <v>1490</v>
      </c>
      <c r="J3806">
        <v>782</v>
      </c>
      <c r="K3806">
        <v>89386</v>
      </c>
      <c r="L3806">
        <v>46783</v>
      </c>
      <c r="M3806">
        <v>59.99060403</v>
      </c>
      <c r="N3806">
        <v>59.824808179999998</v>
      </c>
      <c r="O3806">
        <v>68084.5</v>
      </c>
      <c r="P3806">
        <v>1080.706349</v>
      </c>
      <c r="Q3806">
        <v>-1</v>
      </c>
      <c r="R3806" t="s">
        <v>5889</v>
      </c>
      <c r="S3806">
        <f t="shared" si="61"/>
        <v>1</v>
      </c>
      <c r="T3806" t="str">
        <f>IF(Q3806=S3806,"true","false")</f>
        <v>false</v>
      </c>
    </row>
    <row r="3807" spans="1:20" x14ac:dyDescent="0.45">
      <c r="A3807" t="s">
        <v>5890</v>
      </c>
      <c r="B3807">
        <v>3</v>
      </c>
      <c r="C3807">
        <v>3</v>
      </c>
      <c r="D3807">
        <v>62</v>
      </c>
      <c r="E3807">
        <v>3</v>
      </c>
      <c r="F3807">
        <v>0.14516129</v>
      </c>
      <c r="G3807">
        <v>1</v>
      </c>
      <c r="H3807">
        <v>20.666666670000001</v>
      </c>
      <c r="I3807">
        <v>665</v>
      </c>
      <c r="J3807">
        <v>729</v>
      </c>
      <c r="K3807">
        <v>123747</v>
      </c>
      <c r="L3807">
        <v>204566</v>
      </c>
      <c r="M3807">
        <v>186.08571430000001</v>
      </c>
      <c r="N3807">
        <v>280.61179700000002</v>
      </c>
      <c r="O3807">
        <v>109437.6667</v>
      </c>
      <c r="P3807">
        <v>5295.3709680000002</v>
      </c>
      <c r="Q3807">
        <v>-1</v>
      </c>
      <c r="R3807" t="s">
        <v>1138</v>
      </c>
      <c r="S3807">
        <f t="shared" si="61"/>
        <v>1</v>
      </c>
      <c r="T3807" t="str">
        <f>IF(Q3807=S3807,"true","false")</f>
        <v>false</v>
      </c>
    </row>
    <row r="3808" spans="1:20" x14ac:dyDescent="0.45">
      <c r="A3808" t="s">
        <v>5891</v>
      </c>
      <c r="B3808">
        <v>3</v>
      </c>
      <c r="C3808">
        <v>3</v>
      </c>
      <c r="D3808">
        <v>16</v>
      </c>
      <c r="E3808">
        <v>3</v>
      </c>
      <c r="F3808">
        <v>0.5625</v>
      </c>
      <c r="G3808">
        <v>1</v>
      </c>
      <c r="H3808">
        <v>5.3333333329999997</v>
      </c>
      <c r="I3808">
        <v>97</v>
      </c>
      <c r="J3808">
        <v>60</v>
      </c>
      <c r="K3808">
        <v>50548</v>
      </c>
      <c r="L3808">
        <v>8192</v>
      </c>
      <c r="M3808">
        <v>521.11340210000003</v>
      </c>
      <c r="N3808">
        <v>136.53333330000001</v>
      </c>
      <c r="O3808">
        <v>19580</v>
      </c>
      <c r="P3808">
        <v>3671.25</v>
      </c>
      <c r="Q3808">
        <v>-1</v>
      </c>
      <c r="R3808" t="s">
        <v>5892</v>
      </c>
      <c r="S3808">
        <f t="shared" si="61"/>
        <v>1</v>
      </c>
      <c r="T3808" t="str">
        <f>IF(Q3808=S3808,"true","false")</f>
        <v>false</v>
      </c>
    </row>
    <row r="3809" spans="1:20" x14ac:dyDescent="0.45">
      <c r="A3809" t="s">
        <v>5893</v>
      </c>
      <c r="B3809">
        <v>1</v>
      </c>
      <c r="C3809">
        <v>1</v>
      </c>
      <c r="D3809">
        <v>10</v>
      </c>
      <c r="E3809">
        <v>1</v>
      </c>
      <c r="F3809">
        <v>0.1</v>
      </c>
      <c r="G3809">
        <v>1</v>
      </c>
      <c r="H3809">
        <v>10</v>
      </c>
      <c r="I3809">
        <v>30</v>
      </c>
      <c r="J3809">
        <v>0</v>
      </c>
      <c r="K3809">
        <v>1800</v>
      </c>
      <c r="L3809">
        <v>0</v>
      </c>
      <c r="M3809">
        <v>60</v>
      </c>
      <c r="N3809">
        <v>0</v>
      </c>
      <c r="O3809">
        <v>1800</v>
      </c>
      <c r="P3809">
        <v>180</v>
      </c>
      <c r="Q3809">
        <v>-1</v>
      </c>
      <c r="R3809" t="s">
        <v>2542</v>
      </c>
      <c r="S3809">
        <f t="shared" si="61"/>
        <v>1</v>
      </c>
      <c r="T3809" t="str">
        <f>IF(Q3809=S3809,"true","false")</f>
        <v>false</v>
      </c>
    </row>
    <row r="3810" spans="1:20" x14ac:dyDescent="0.45">
      <c r="A3810" t="s">
        <v>5894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9</v>
      </c>
      <c r="J3810">
        <v>8</v>
      </c>
      <c r="K3810">
        <v>603</v>
      </c>
      <c r="L3810">
        <v>4636</v>
      </c>
      <c r="M3810">
        <v>67</v>
      </c>
      <c r="N3810">
        <v>579.5</v>
      </c>
      <c r="O3810">
        <v>5239</v>
      </c>
      <c r="P3810">
        <v>5239</v>
      </c>
      <c r="Q3810">
        <v>1</v>
      </c>
      <c r="R3810" t="s">
        <v>50</v>
      </c>
      <c r="S3810">
        <f t="shared" si="61"/>
        <v>1</v>
      </c>
      <c r="T3810" t="str">
        <f>IF(Q3810=S3810,"true","false")</f>
        <v>true</v>
      </c>
    </row>
    <row r="3811" spans="1:20" x14ac:dyDescent="0.45">
      <c r="A3811" t="s">
        <v>5895</v>
      </c>
      <c r="B3811">
        <v>1</v>
      </c>
      <c r="C3811">
        <v>1</v>
      </c>
      <c r="D3811">
        <v>48</v>
      </c>
      <c r="E3811">
        <v>1</v>
      </c>
      <c r="F3811">
        <v>2.0833332999999999E-2</v>
      </c>
      <c r="G3811">
        <v>1</v>
      </c>
      <c r="H3811">
        <v>48</v>
      </c>
      <c r="I3811">
        <v>71</v>
      </c>
      <c r="J3811">
        <v>71</v>
      </c>
      <c r="K3811">
        <v>5964</v>
      </c>
      <c r="L3811">
        <v>5964</v>
      </c>
      <c r="M3811">
        <v>84</v>
      </c>
      <c r="N3811">
        <v>84</v>
      </c>
      <c r="O3811">
        <v>11928</v>
      </c>
      <c r="P3811">
        <v>248.5</v>
      </c>
      <c r="Q3811">
        <v>1</v>
      </c>
      <c r="R3811" t="s">
        <v>439</v>
      </c>
      <c r="S3811">
        <f t="shared" si="61"/>
        <v>1</v>
      </c>
      <c r="T3811" t="str">
        <f>IF(Q3811=S3811,"true","false")</f>
        <v>true</v>
      </c>
    </row>
    <row r="3812" spans="1:20" x14ac:dyDescent="0.45">
      <c r="A3812" t="s">
        <v>5896</v>
      </c>
      <c r="B3812">
        <v>1</v>
      </c>
      <c r="C3812">
        <v>1</v>
      </c>
      <c r="D3812">
        <v>17</v>
      </c>
      <c r="E3812">
        <v>1</v>
      </c>
      <c r="F3812">
        <v>5.8823528999999999E-2</v>
      </c>
      <c r="G3812">
        <v>1</v>
      </c>
      <c r="H3812">
        <v>17</v>
      </c>
      <c r="I3812">
        <v>135</v>
      </c>
      <c r="J3812">
        <v>156</v>
      </c>
      <c r="K3812">
        <v>37804</v>
      </c>
      <c r="L3812">
        <v>43710</v>
      </c>
      <c r="M3812">
        <v>280.02962960000002</v>
      </c>
      <c r="N3812">
        <v>280.19230770000001</v>
      </c>
      <c r="O3812">
        <v>81514</v>
      </c>
      <c r="P3812">
        <v>4794.9411760000003</v>
      </c>
      <c r="Q3812">
        <v>1</v>
      </c>
      <c r="R3812" t="s">
        <v>93</v>
      </c>
      <c r="S3812">
        <f t="shared" si="61"/>
        <v>1</v>
      </c>
      <c r="T3812" t="str">
        <f>IF(Q3812=S3812,"true","false")</f>
        <v>true</v>
      </c>
    </row>
    <row r="3813" spans="1:20" x14ac:dyDescent="0.45">
      <c r="A3813" t="s">
        <v>5897</v>
      </c>
      <c r="B3813">
        <v>1</v>
      </c>
      <c r="C3813">
        <v>1</v>
      </c>
      <c r="D3813">
        <v>4</v>
      </c>
      <c r="E3813">
        <v>1</v>
      </c>
      <c r="F3813">
        <v>0.25</v>
      </c>
      <c r="G3813">
        <v>1</v>
      </c>
      <c r="H3813">
        <v>4</v>
      </c>
      <c r="I3813">
        <v>21</v>
      </c>
      <c r="J3813">
        <v>18</v>
      </c>
      <c r="K3813">
        <v>6418</v>
      </c>
      <c r="L3813">
        <v>7658</v>
      </c>
      <c r="M3813">
        <v>305.61904759999999</v>
      </c>
      <c r="N3813">
        <v>425.44444440000001</v>
      </c>
      <c r="O3813">
        <v>14076</v>
      </c>
      <c r="P3813">
        <v>3519</v>
      </c>
      <c r="Q3813">
        <v>-1</v>
      </c>
      <c r="R3813" t="s">
        <v>5898</v>
      </c>
      <c r="S3813">
        <f t="shared" si="61"/>
        <v>1</v>
      </c>
      <c r="T3813" t="str">
        <f>IF(Q3813=S3813,"true","false")</f>
        <v>false</v>
      </c>
    </row>
    <row r="3814" spans="1:20" x14ac:dyDescent="0.45">
      <c r="A3814" t="s">
        <v>5899</v>
      </c>
      <c r="B3814">
        <v>1</v>
      </c>
      <c r="C3814">
        <v>1</v>
      </c>
      <c r="D3814">
        <v>44</v>
      </c>
      <c r="E3814">
        <v>1</v>
      </c>
      <c r="F3814">
        <v>2.2727272999999999E-2</v>
      </c>
      <c r="G3814">
        <v>1</v>
      </c>
      <c r="H3814">
        <v>44</v>
      </c>
      <c r="I3814">
        <v>211</v>
      </c>
      <c r="J3814">
        <v>138</v>
      </c>
      <c r="K3814">
        <v>29423</v>
      </c>
      <c r="L3814">
        <v>30618</v>
      </c>
      <c r="M3814">
        <v>139.44549760000001</v>
      </c>
      <c r="N3814">
        <v>221.86956520000001</v>
      </c>
      <c r="O3814">
        <v>60041</v>
      </c>
      <c r="P3814">
        <v>1364.568182</v>
      </c>
      <c r="Q3814">
        <v>1</v>
      </c>
      <c r="R3814" t="s">
        <v>1746</v>
      </c>
      <c r="S3814">
        <f t="shared" si="61"/>
        <v>1</v>
      </c>
      <c r="T3814" t="str">
        <f>IF(Q3814=S3814,"true","false")</f>
        <v>true</v>
      </c>
    </row>
    <row r="3815" spans="1:20" x14ac:dyDescent="0.45">
      <c r="A3815" t="s">
        <v>5900</v>
      </c>
      <c r="B3815">
        <v>1</v>
      </c>
      <c r="C3815">
        <v>1</v>
      </c>
      <c r="D3815">
        <v>2</v>
      </c>
      <c r="E3815">
        <v>1</v>
      </c>
      <c r="F3815">
        <v>0.5</v>
      </c>
      <c r="G3815">
        <v>1</v>
      </c>
      <c r="H3815">
        <v>2</v>
      </c>
      <c r="I3815">
        <v>4</v>
      </c>
      <c r="J3815">
        <v>3</v>
      </c>
      <c r="K3815">
        <v>216</v>
      </c>
      <c r="L3815">
        <v>152</v>
      </c>
      <c r="M3815">
        <v>54</v>
      </c>
      <c r="N3815">
        <v>50.666666669999998</v>
      </c>
      <c r="O3815">
        <v>368</v>
      </c>
      <c r="P3815">
        <v>184</v>
      </c>
      <c r="Q3815">
        <v>-1</v>
      </c>
      <c r="R3815" t="s">
        <v>5901</v>
      </c>
      <c r="S3815">
        <f t="shared" si="61"/>
        <v>1</v>
      </c>
      <c r="T3815" t="str">
        <f>IF(Q3815=S3815,"true","false")</f>
        <v>false</v>
      </c>
    </row>
    <row r="3816" spans="1:20" x14ac:dyDescent="0.45">
      <c r="A3816" t="s">
        <v>5902</v>
      </c>
      <c r="B3816">
        <v>1</v>
      </c>
      <c r="C3816">
        <v>4</v>
      </c>
      <c r="D3816">
        <v>25</v>
      </c>
      <c r="E3816">
        <v>0.25</v>
      </c>
      <c r="F3816">
        <v>0.64</v>
      </c>
      <c r="G3816">
        <v>4</v>
      </c>
      <c r="H3816">
        <v>6.25</v>
      </c>
      <c r="I3816">
        <v>346</v>
      </c>
      <c r="J3816">
        <v>392</v>
      </c>
      <c r="K3816">
        <v>38453</v>
      </c>
      <c r="L3816">
        <v>311950</v>
      </c>
      <c r="M3816">
        <v>111.13583819999999</v>
      </c>
      <c r="N3816">
        <v>795.79081629999996</v>
      </c>
      <c r="O3816">
        <v>87600.75</v>
      </c>
      <c r="P3816">
        <v>14016.12</v>
      </c>
      <c r="Q3816">
        <v>-1</v>
      </c>
      <c r="R3816" t="s">
        <v>5633</v>
      </c>
      <c r="S3816">
        <f t="shared" si="61"/>
        <v>1</v>
      </c>
      <c r="T3816" t="str">
        <f>IF(Q3816=S3816,"true","false")</f>
        <v>false</v>
      </c>
    </row>
    <row r="3817" spans="1:20" x14ac:dyDescent="0.45">
      <c r="A3817" t="s">
        <v>5903</v>
      </c>
      <c r="B3817">
        <v>1</v>
      </c>
      <c r="C3817">
        <v>2</v>
      </c>
      <c r="D3817">
        <v>3</v>
      </c>
      <c r="E3817">
        <v>0.5</v>
      </c>
      <c r="F3817">
        <v>1.3333333329999999</v>
      </c>
      <c r="G3817">
        <v>2</v>
      </c>
      <c r="H3817">
        <v>1.5</v>
      </c>
      <c r="I3817">
        <v>40</v>
      </c>
      <c r="J3817">
        <v>48</v>
      </c>
      <c r="K3817">
        <v>3722</v>
      </c>
      <c r="L3817">
        <v>30625</v>
      </c>
      <c r="M3817">
        <v>93.05</v>
      </c>
      <c r="N3817">
        <v>638.02083330000005</v>
      </c>
      <c r="O3817">
        <v>17173.5</v>
      </c>
      <c r="P3817">
        <v>11449</v>
      </c>
      <c r="Q3817">
        <v>-1</v>
      </c>
      <c r="R3817" t="s">
        <v>5904</v>
      </c>
      <c r="S3817">
        <f t="shared" si="61"/>
        <v>1</v>
      </c>
      <c r="T3817" t="str">
        <f>IF(Q3817=S3817,"true","false")</f>
        <v>false</v>
      </c>
    </row>
    <row r="3818" spans="1:20" x14ac:dyDescent="0.45">
      <c r="A3818" t="s">
        <v>5905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6</v>
      </c>
      <c r="J3818">
        <v>5</v>
      </c>
      <c r="K3818">
        <v>787</v>
      </c>
      <c r="L3818">
        <v>2666</v>
      </c>
      <c r="M3818">
        <v>131.16666670000001</v>
      </c>
      <c r="N3818">
        <v>533.20000000000005</v>
      </c>
      <c r="O3818">
        <v>3453</v>
      </c>
      <c r="P3818">
        <v>3453</v>
      </c>
      <c r="Q3818">
        <v>-1</v>
      </c>
      <c r="R3818" t="s">
        <v>5905</v>
      </c>
      <c r="S3818">
        <f t="shared" si="61"/>
        <v>1</v>
      </c>
      <c r="T3818" t="str">
        <f>IF(Q3818=S3818,"true","false")</f>
        <v>false</v>
      </c>
    </row>
    <row r="3819" spans="1:20" x14ac:dyDescent="0.45">
      <c r="A3819" t="s">
        <v>5906</v>
      </c>
      <c r="B3819">
        <v>1</v>
      </c>
      <c r="C3819">
        <v>1</v>
      </c>
      <c r="D3819">
        <v>34</v>
      </c>
      <c r="E3819">
        <v>1</v>
      </c>
      <c r="F3819">
        <v>2.9411764999999999E-2</v>
      </c>
      <c r="G3819">
        <v>1</v>
      </c>
      <c r="H3819">
        <v>34</v>
      </c>
      <c r="I3819">
        <v>96</v>
      </c>
      <c r="J3819">
        <v>49</v>
      </c>
      <c r="K3819">
        <v>15165</v>
      </c>
      <c r="L3819">
        <v>9822</v>
      </c>
      <c r="M3819">
        <v>157.96875</v>
      </c>
      <c r="N3819">
        <v>200.4489796</v>
      </c>
      <c r="O3819">
        <v>24987</v>
      </c>
      <c r="P3819">
        <v>734.91176470000005</v>
      </c>
      <c r="Q3819">
        <v>-1</v>
      </c>
      <c r="R3819" t="s">
        <v>1083</v>
      </c>
      <c r="S3819">
        <f t="shared" si="61"/>
        <v>1</v>
      </c>
      <c r="T3819" t="str">
        <f>IF(Q3819=S3819,"true","false")</f>
        <v>false</v>
      </c>
    </row>
    <row r="3820" spans="1:20" x14ac:dyDescent="0.45">
      <c r="A3820" t="s">
        <v>5907</v>
      </c>
      <c r="B3820">
        <v>52</v>
      </c>
      <c r="C3820">
        <v>59</v>
      </c>
      <c r="D3820">
        <v>1702</v>
      </c>
      <c r="E3820">
        <v>45.830508469999998</v>
      </c>
      <c r="F3820">
        <v>2.0452408929999999</v>
      </c>
      <c r="G3820">
        <v>1.134615385</v>
      </c>
      <c r="H3820">
        <v>28.847457630000001</v>
      </c>
      <c r="I3820">
        <v>43744</v>
      </c>
      <c r="J3820">
        <v>55674</v>
      </c>
      <c r="K3820">
        <v>3773550</v>
      </c>
      <c r="L3820">
        <v>66913324</v>
      </c>
      <c r="M3820">
        <v>86.264401980000002</v>
      </c>
      <c r="N3820">
        <v>1201.8774289999999</v>
      </c>
      <c r="O3820">
        <v>1198082.6100000001</v>
      </c>
      <c r="P3820">
        <v>41531.653350000001</v>
      </c>
      <c r="Q3820">
        <v>-1</v>
      </c>
      <c r="R3820" t="s">
        <v>5908</v>
      </c>
      <c r="S3820">
        <f t="shared" si="61"/>
        <v>1</v>
      </c>
      <c r="T3820" t="str">
        <f>IF(Q3820=S3820,"true","false")</f>
        <v>false</v>
      </c>
    </row>
    <row r="3821" spans="1:20" x14ac:dyDescent="0.45">
      <c r="A3821" t="s">
        <v>5909</v>
      </c>
      <c r="B3821">
        <v>9</v>
      </c>
      <c r="C3821">
        <v>108</v>
      </c>
      <c r="D3821">
        <v>9757</v>
      </c>
      <c r="E3821">
        <v>0.75</v>
      </c>
      <c r="F3821">
        <v>1.195449421</v>
      </c>
      <c r="G3821">
        <v>12</v>
      </c>
      <c r="H3821">
        <v>90.342592589999995</v>
      </c>
      <c r="I3821">
        <v>81033</v>
      </c>
      <c r="J3821">
        <v>58159</v>
      </c>
      <c r="K3821">
        <v>16456835</v>
      </c>
      <c r="L3821">
        <v>22425100</v>
      </c>
      <c r="M3821">
        <v>203.08806290000001</v>
      </c>
      <c r="N3821">
        <v>385.58262689999998</v>
      </c>
      <c r="O3821">
        <v>360017.9167</v>
      </c>
      <c r="P3821">
        <v>3985.0297220000002</v>
      </c>
      <c r="Q3821">
        <v>0</v>
      </c>
      <c r="R3821" t="s">
        <v>3679</v>
      </c>
      <c r="S3821">
        <f t="shared" si="61"/>
        <v>1</v>
      </c>
      <c r="T3821" t="str">
        <f>IF(Q3821=S3821,"true","false")</f>
        <v>false</v>
      </c>
    </row>
    <row r="3822" spans="1:20" x14ac:dyDescent="0.45">
      <c r="A3822" t="s">
        <v>5910</v>
      </c>
      <c r="B3822">
        <v>2</v>
      </c>
      <c r="C3822">
        <v>2</v>
      </c>
      <c r="D3822">
        <v>12</v>
      </c>
      <c r="E3822">
        <v>2</v>
      </c>
      <c r="F3822">
        <v>0.33333333300000001</v>
      </c>
      <c r="G3822">
        <v>1</v>
      </c>
      <c r="H3822">
        <v>6</v>
      </c>
      <c r="I3822">
        <v>52</v>
      </c>
      <c r="J3822">
        <v>42</v>
      </c>
      <c r="K3822">
        <v>7189</v>
      </c>
      <c r="L3822">
        <v>10822</v>
      </c>
      <c r="M3822">
        <v>138.25</v>
      </c>
      <c r="N3822">
        <v>257.66666670000001</v>
      </c>
      <c r="O3822">
        <v>9005.5</v>
      </c>
      <c r="P3822">
        <v>1500.916667</v>
      </c>
      <c r="Q3822">
        <v>-1</v>
      </c>
      <c r="R3822" t="s">
        <v>5911</v>
      </c>
      <c r="S3822">
        <f t="shared" si="61"/>
        <v>1</v>
      </c>
      <c r="T3822" t="str">
        <f>IF(Q3822=S3822,"true","false")</f>
        <v>false</v>
      </c>
    </row>
    <row r="3823" spans="1:20" x14ac:dyDescent="0.45">
      <c r="A3823" t="s">
        <v>4040</v>
      </c>
      <c r="B3823">
        <v>19</v>
      </c>
      <c r="C3823">
        <v>30</v>
      </c>
      <c r="D3823">
        <v>856</v>
      </c>
      <c r="E3823">
        <v>12.03333333</v>
      </c>
      <c r="F3823">
        <v>1.051401869</v>
      </c>
      <c r="G3823">
        <v>1.5789473679999999</v>
      </c>
      <c r="H3823">
        <v>28.533333330000001</v>
      </c>
      <c r="I3823">
        <v>2668</v>
      </c>
      <c r="J3823">
        <v>2206</v>
      </c>
      <c r="K3823">
        <v>1130378</v>
      </c>
      <c r="L3823">
        <v>226122</v>
      </c>
      <c r="M3823">
        <v>423.67991000000001</v>
      </c>
      <c r="N3823">
        <v>102.50317320000001</v>
      </c>
      <c r="O3823">
        <v>45216.666669999999</v>
      </c>
      <c r="P3823">
        <v>1584.6962619999999</v>
      </c>
      <c r="Q3823">
        <v>1</v>
      </c>
      <c r="R3823" t="s">
        <v>162</v>
      </c>
      <c r="S3823">
        <f t="shared" si="61"/>
        <v>1</v>
      </c>
      <c r="T3823" t="str">
        <f>IF(Q3823=S3823,"true","false")</f>
        <v>true</v>
      </c>
    </row>
    <row r="3824" spans="1:20" x14ac:dyDescent="0.45">
      <c r="A3824" t="s">
        <v>5914</v>
      </c>
      <c r="B3824">
        <v>9</v>
      </c>
      <c r="C3824">
        <v>149</v>
      </c>
      <c r="D3824">
        <v>481</v>
      </c>
      <c r="E3824">
        <v>0.54362416099999999</v>
      </c>
      <c r="F3824">
        <v>46.155925160000002</v>
      </c>
      <c r="G3824">
        <v>16.555555559999998</v>
      </c>
      <c r="H3824">
        <v>3.2281879189999998</v>
      </c>
      <c r="I3824">
        <v>12234</v>
      </c>
      <c r="J3824">
        <v>12450</v>
      </c>
      <c r="K3824">
        <v>645960</v>
      </c>
      <c r="L3824">
        <v>14795675</v>
      </c>
      <c r="M3824">
        <v>52.800392350000003</v>
      </c>
      <c r="N3824">
        <v>1188.407631</v>
      </c>
      <c r="O3824">
        <v>103635.1342</v>
      </c>
      <c r="P3824">
        <v>32103.191269999999</v>
      </c>
      <c r="Q3824">
        <v>1</v>
      </c>
      <c r="R3824" t="s">
        <v>5915</v>
      </c>
      <c r="S3824">
        <f t="shared" si="61"/>
        <v>1</v>
      </c>
      <c r="T3824" t="str">
        <f>IF(Q3824=S3824,"true","false")</f>
        <v>true</v>
      </c>
    </row>
    <row r="3825" spans="1:20" x14ac:dyDescent="0.45">
      <c r="A3825" t="s">
        <v>5916</v>
      </c>
      <c r="B3825">
        <v>2</v>
      </c>
      <c r="C3825">
        <v>79</v>
      </c>
      <c r="D3825">
        <v>81</v>
      </c>
      <c r="E3825">
        <v>5.0632911000000003E-2</v>
      </c>
      <c r="F3825">
        <v>77.049382719999997</v>
      </c>
      <c r="G3825">
        <v>39.5</v>
      </c>
      <c r="H3825">
        <v>1.0253164560000001</v>
      </c>
      <c r="I3825">
        <v>478</v>
      </c>
      <c r="J3825">
        <v>390</v>
      </c>
      <c r="K3825">
        <v>58968</v>
      </c>
      <c r="L3825">
        <v>63666</v>
      </c>
      <c r="M3825">
        <v>123.36401669999999</v>
      </c>
      <c r="N3825">
        <v>163.2461538</v>
      </c>
      <c r="O3825">
        <v>1552.3291139999999</v>
      </c>
      <c r="P3825">
        <v>1514</v>
      </c>
      <c r="Q3825">
        <v>0</v>
      </c>
      <c r="R3825" t="s">
        <v>5917</v>
      </c>
      <c r="S3825">
        <f t="shared" si="61"/>
        <v>1</v>
      </c>
      <c r="T3825" t="str">
        <f>IF(Q3825=S3825,"true","false")</f>
        <v>false</v>
      </c>
    </row>
    <row r="3826" spans="1:20" x14ac:dyDescent="0.45">
      <c r="A3826" t="s">
        <v>5918</v>
      </c>
      <c r="B3826">
        <v>1</v>
      </c>
      <c r="C3826">
        <v>1</v>
      </c>
      <c r="D3826">
        <v>35</v>
      </c>
      <c r="E3826">
        <v>1</v>
      </c>
      <c r="F3826">
        <v>2.8571428999999999E-2</v>
      </c>
      <c r="G3826">
        <v>1</v>
      </c>
      <c r="H3826">
        <v>35</v>
      </c>
      <c r="I3826">
        <v>6533</v>
      </c>
      <c r="J3826">
        <v>7094</v>
      </c>
      <c r="K3826">
        <v>489175</v>
      </c>
      <c r="L3826">
        <v>9721131</v>
      </c>
      <c r="M3826">
        <v>74.87754477</v>
      </c>
      <c r="N3826">
        <v>1370.3314069999999</v>
      </c>
      <c r="O3826">
        <v>10210306</v>
      </c>
      <c r="P3826">
        <v>291723.02860000002</v>
      </c>
      <c r="Q3826">
        <v>-1</v>
      </c>
      <c r="R3826" t="s">
        <v>5919</v>
      </c>
      <c r="S3826">
        <f t="shared" si="61"/>
        <v>1</v>
      </c>
      <c r="T3826" t="str">
        <f>IF(Q3826=S3826,"true","false")</f>
        <v>false</v>
      </c>
    </row>
    <row r="3827" spans="1:20" x14ac:dyDescent="0.45">
      <c r="A3827" t="s">
        <v>5920</v>
      </c>
      <c r="B3827">
        <v>9</v>
      </c>
      <c r="C3827">
        <v>9</v>
      </c>
      <c r="D3827">
        <v>25</v>
      </c>
      <c r="E3827">
        <v>9</v>
      </c>
      <c r="F3827">
        <v>3.24</v>
      </c>
      <c r="G3827">
        <v>1</v>
      </c>
      <c r="H3827">
        <v>2.7777777779999999</v>
      </c>
      <c r="I3827">
        <v>226</v>
      </c>
      <c r="J3827">
        <v>197</v>
      </c>
      <c r="K3827">
        <v>18192</v>
      </c>
      <c r="L3827">
        <v>28211</v>
      </c>
      <c r="M3827">
        <v>80.495575220000006</v>
      </c>
      <c r="N3827">
        <v>143.20304569999999</v>
      </c>
      <c r="O3827">
        <v>5155.8888889999998</v>
      </c>
      <c r="P3827">
        <v>1856.12</v>
      </c>
      <c r="Q3827">
        <v>-1</v>
      </c>
      <c r="R3827" t="s">
        <v>28</v>
      </c>
      <c r="S3827">
        <f t="shared" si="61"/>
        <v>1</v>
      </c>
      <c r="T3827" t="str">
        <f>IF(Q3827=S3827,"true","false")</f>
        <v>false</v>
      </c>
    </row>
    <row r="3828" spans="1:20" x14ac:dyDescent="0.45">
      <c r="A3828" t="s">
        <v>5921</v>
      </c>
      <c r="B3828">
        <v>1</v>
      </c>
      <c r="C3828">
        <v>1</v>
      </c>
      <c r="D3828">
        <v>2</v>
      </c>
      <c r="E3828">
        <v>1</v>
      </c>
      <c r="F3828">
        <v>0.5</v>
      </c>
      <c r="G3828">
        <v>1</v>
      </c>
      <c r="H3828">
        <v>2</v>
      </c>
      <c r="I3828">
        <v>11</v>
      </c>
      <c r="J3828">
        <v>10</v>
      </c>
      <c r="K3828">
        <v>1059</v>
      </c>
      <c r="L3828">
        <v>1508</v>
      </c>
      <c r="M3828">
        <v>96.272727270000004</v>
      </c>
      <c r="N3828">
        <v>150.80000000000001</v>
      </c>
      <c r="O3828">
        <v>2567</v>
      </c>
      <c r="P3828">
        <v>1283.5</v>
      </c>
      <c r="Q3828">
        <v>-1</v>
      </c>
      <c r="R3828" t="s">
        <v>81</v>
      </c>
      <c r="S3828">
        <f t="shared" si="61"/>
        <v>1</v>
      </c>
      <c r="T3828" t="str">
        <f>IF(Q3828=S3828,"true","false")</f>
        <v>false</v>
      </c>
    </row>
    <row r="3829" spans="1:20" x14ac:dyDescent="0.45">
      <c r="A3829" t="s">
        <v>5922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106</v>
      </c>
      <c r="J3829">
        <v>760</v>
      </c>
      <c r="K3829">
        <v>6494</v>
      </c>
      <c r="L3829">
        <v>1059757</v>
      </c>
      <c r="M3829">
        <v>61.26415094</v>
      </c>
      <c r="N3829">
        <v>1394.417105</v>
      </c>
      <c r="O3829">
        <v>1066251</v>
      </c>
      <c r="P3829">
        <v>1066251</v>
      </c>
      <c r="Q3829">
        <v>-1</v>
      </c>
      <c r="R3829" t="s">
        <v>1822</v>
      </c>
      <c r="S3829">
        <f t="shared" si="61"/>
        <v>1</v>
      </c>
      <c r="T3829" t="str">
        <f>IF(Q3829=S3829,"true","false")</f>
        <v>false</v>
      </c>
    </row>
    <row r="3830" spans="1:20" x14ac:dyDescent="0.45">
      <c r="A3830" t="s">
        <v>5923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59</v>
      </c>
      <c r="J3830">
        <v>35</v>
      </c>
      <c r="K3830">
        <v>5641</v>
      </c>
      <c r="L3830">
        <v>2441</v>
      </c>
      <c r="M3830">
        <v>95.610169490000004</v>
      </c>
      <c r="N3830">
        <v>69.742857139999998</v>
      </c>
      <c r="O3830">
        <v>8082</v>
      </c>
      <c r="P3830">
        <v>8082</v>
      </c>
      <c r="Q3830">
        <v>-1</v>
      </c>
      <c r="R3830" t="s">
        <v>5924</v>
      </c>
      <c r="S3830">
        <f t="shared" si="61"/>
        <v>1</v>
      </c>
      <c r="T3830" t="str">
        <f>IF(Q3830=S3830,"true","false")</f>
        <v>false</v>
      </c>
    </row>
    <row r="3831" spans="1:20" x14ac:dyDescent="0.45">
      <c r="A3831" t="s">
        <v>5925</v>
      </c>
      <c r="B3831">
        <v>1</v>
      </c>
      <c r="C3831">
        <v>1</v>
      </c>
      <c r="D3831">
        <v>38</v>
      </c>
      <c r="E3831">
        <v>1</v>
      </c>
      <c r="F3831">
        <v>2.6315788999999999E-2</v>
      </c>
      <c r="G3831">
        <v>1</v>
      </c>
      <c r="H3831">
        <v>38</v>
      </c>
      <c r="I3831">
        <v>421</v>
      </c>
      <c r="J3831">
        <v>1100</v>
      </c>
      <c r="K3831">
        <v>29858</v>
      </c>
      <c r="L3831">
        <v>1355551</v>
      </c>
      <c r="M3831">
        <v>70.921615200000005</v>
      </c>
      <c r="N3831">
        <v>1232.3190910000001</v>
      </c>
      <c r="O3831">
        <v>1385409</v>
      </c>
      <c r="P3831">
        <v>36458.131580000001</v>
      </c>
      <c r="Q3831">
        <v>-1</v>
      </c>
      <c r="R3831" t="s">
        <v>4894</v>
      </c>
      <c r="S3831">
        <f t="shared" si="61"/>
        <v>1</v>
      </c>
      <c r="T3831" t="str">
        <f>IF(Q3831=S3831,"true","false")</f>
        <v>false</v>
      </c>
    </row>
    <row r="3832" spans="1:20" x14ac:dyDescent="0.45">
      <c r="A3832" t="s">
        <v>5926</v>
      </c>
      <c r="B3832">
        <v>3</v>
      </c>
      <c r="C3832">
        <v>14</v>
      </c>
      <c r="D3832">
        <v>1690</v>
      </c>
      <c r="E3832">
        <v>0.64285714299999996</v>
      </c>
      <c r="F3832">
        <v>0.115976331</v>
      </c>
      <c r="G3832">
        <v>4.6666666670000003</v>
      </c>
      <c r="H3832">
        <v>120.7142857</v>
      </c>
      <c r="I3832">
        <v>69902</v>
      </c>
      <c r="J3832">
        <v>61814</v>
      </c>
      <c r="K3832">
        <v>3167280</v>
      </c>
      <c r="L3832">
        <v>3041442</v>
      </c>
      <c r="M3832">
        <v>45.310291550000002</v>
      </c>
      <c r="N3832">
        <v>49.20312551</v>
      </c>
      <c r="O3832">
        <v>443480.14289999998</v>
      </c>
      <c r="P3832">
        <v>3673.8</v>
      </c>
      <c r="Q3832">
        <v>0</v>
      </c>
      <c r="R3832" t="s">
        <v>5927</v>
      </c>
      <c r="S3832">
        <f t="shared" si="61"/>
        <v>1</v>
      </c>
      <c r="T3832" t="str">
        <f>IF(Q3832=S3832,"true","false")</f>
        <v>false</v>
      </c>
    </row>
    <row r="3833" spans="1:20" x14ac:dyDescent="0.45">
      <c r="A3833" t="s">
        <v>5928</v>
      </c>
      <c r="B3833">
        <v>3</v>
      </c>
      <c r="C3833">
        <v>3</v>
      </c>
      <c r="D3833">
        <v>6</v>
      </c>
      <c r="E3833">
        <v>3</v>
      </c>
      <c r="F3833">
        <v>1.5</v>
      </c>
      <c r="G3833">
        <v>1</v>
      </c>
      <c r="H3833">
        <v>2</v>
      </c>
      <c r="I3833">
        <v>51</v>
      </c>
      <c r="J3833">
        <v>72</v>
      </c>
      <c r="K3833">
        <v>5743</v>
      </c>
      <c r="L3833">
        <v>26659</v>
      </c>
      <c r="M3833">
        <v>112.6078431</v>
      </c>
      <c r="N3833">
        <v>370.26388889999998</v>
      </c>
      <c r="O3833">
        <v>10800.666670000001</v>
      </c>
      <c r="P3833">
        <v>5400.3333329999996</v>
      </c>
      <c r="Q3833">
        <v>-1</v>
      </c>
      <c r="R3833" t="s">
        <v>5929</v>
      </c>
      <c r="S3833">
        <f t="shared" si="61"/>
        <v>1</v>
      </c>
      <c r="T3833" t="str">
        <f>IF(Q3833=S3833,"true","false")</f>
        <v>false</v>
      </c>
    </row>
    <row r="3834" spans="1:20" x14ac:dyDescent="0.45">
      <c r="A3834" t="s">
        <v>5930</v>
      </c>
      <c r="B3834">
        <v>23</v>
      </c>
      <c r="C3834">
        <v>35</v>
      </c>
      <c r="D3834">
        <v>172</v>
      </c>
      <c r="E3834">
        <v>15.114285710000001</v>
      </c>
      <c r="F3834">
        <v>7.1220930229999997</v>
      </c>
      <c r="G3834">
        <v>1.5217391300000001</v>
      </c>
      <c r="H3834">
        <v>4.914285714</v>
      </c>
      <c r="I3834">
        <v>2112</v>
      </c>
      <c r="J3834">
        <v>1619</v>
      </c>
      <c r="K3834">
        <v>885116</v>
      </c>
      <c r="L3834">
        <v>632901</v>
      </c>
      <c r="M3834">
        <v>419.08901520000001</v>
      </c>
      <c r="N3834">
        <v>390.92093890000001</v>
      </c>
      <c r="O3834">
        <v>43371.914290000001</v>
      </c>
      <c r="P3834">
        <v>8825.6802329999991</v>
      </c>
      <c r="Q3834">
        <v>-1</v>
      </c>
      <c r="R3834" t="s">
        <v>5931</v>
      </c>
      <c r="S3834">
        <f t="shared" si="61"/>
        <v>1</v>
      </c>
      <c r="T3834" t="str">
        <f>IF(Q3834=S3834,"true","false")</f>
        <v>false</v>
      </c>
    </row>
    <row r="3835" spans="1:20" x14ac:dyDescent="0.45">
      <c r="A3835" t="s">
        <v>5932</v>
      </c>
      <c r="B3835">
        <v>15</v>
      </c>
      <c r="C3835">
        <v>15</v>
      </c>
      <c r="D3835">
        <v>299</v>
      </c>
      <c r="E3835">
        <v>15</v>
      </c>
      <c r="F3835">
        <v>0.75250836099999996</v>
      </c>
      <c r="G3835">
        <v>1</v>
      </c>
      <c r="H3835">
        <v>19.93333333</v>
      </c>
      <c r="I3835">
        <v>1845</v>
      </c>
      <c r="J3835">
        <v>1722</v>
      </c>
      <c r="K3835">
        <v>377479</v>
      </c>
      <c r="L3835">
        <v>145442</v>
      </c>
      <c r="M3835">
        <v>204.595664</v>
      </c>
      <c r="N3835">
        <v>84.461091749999994</v>
      </c>
      <c r="O3835">
        <v>34861.4</v>
      </c>
      <c r="P3835">
        <v>1748.899666</v>
      </c>
      <c r="Q3835">
        <v>-1</v>
      </c>
      <c r="R3835" t="s">
        <v>5933</v>
      </c>
      <c r="S3835">
        <f t="shared" si="61"/>
        <v>1</v>
      </c>
      <c r="T3835" t="str">
        <f>IF(Q3835=S3835,"true","false")</f>
        <v>false</v>
      </c>
    </row>
    <row r="3836" spans="1:20" x14ac:dyDescent="0.45">
      <c r="A3836" t="s">
        <v>5934</v>
      </c>
      <c r="B3836">
        <v>2</v>
      </c>
      <c r="C3836">
        <v>2</v>
      </c>
      <c r="D3836">
        <v>16</v>
      </c>
      <c r="E3836">
        <v>2</v>
      </c>
      <c r="F3836">
        <v>0.25</v>
      </c>
      <c r="G3836">
        <v>1</v>
      </c>
      <c r="H3836">
        <v>8</v>
      </c>
      <c r="I3836">
        <v>204</v>
      </c>
      <c r="J3836">
        <v>195</v>
      </c>
      <c r="K3836">
        <v>31421</v>
      </c>
      <c r="L3836">
        <v>102816</v>
      </c>
      <c r="M3836">
        <v>154.0245098</v>
      </c>
      <c r="N3836">
        <v>527.26153850000003</v>
      </c>
      <c r="O3836">
        <v>67118.5</v>
      </c>
      <c r="P3836">
        <v>8389.8125</v>
      </c>
      <c r="Q3836">
        <v>1</v>
      </c>
      <c r="R3836" t="s">
        <v>1239</v>
      </c>
      <c r="S3836">
        <f t="shared" si="61"/>
        <v>1</v>
      </c>
      <c r="T3836" t="str">
        <f>IF(Q3836=S3836,"true","false")</f>
        <v>true</v>
      </c>
    </row>
    <row r="3837" spans="1:20" x14ac:dyDescent="0.45">
      <c r="A3837" t="s">
        <v>5935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16</v>
      </c>
      <c r="J3837">
        <v>12</v>
      </c>
      <c r="K3837">
        <v>2009</v>
      </c>
      <c r="L3837">
        <v>5377</v>
      </c>
      <c r="M3837">
        <v>125.5625</v>
      </c>
      <c r="N3837">
        <v>448.08333329999999</v>
      </c>
      <c r="O3837">
        <v>7386</v>
      </c>
      <c r="P3837">
        <v>7386</v>
      </c>
      <c r="Q3837">
        <v>-1</v>
      </c>
      <c r="R3837" t="s">
        <v>584</v>
      </c>
      <c r="S3837">
        <f t="shared" si="61"/>
        <v>1</v>
      </c>
      <c r="T3837" t="str">
        <f>IF(Q3837=S3837,"true","false")</f>
        <v>false</v>
      </c>
    </row>
    <row r="3838" spans="1:20" x14ac:dyDescent="0.45">
      <c r="A3838" t="s">
        <v>5936</v>
      </c>
      <c r="B3838">
        <v>2</v>
      </c>
      <c r="C3838">
        <v>2</v>
      </c>
      <c r="D3838">
        <v>9</v>
      </c>
      <c r="E3838">
        <v>2</v>
      </c>
      <c r="F3838">
        <v>0.44444444399999999</v>
      </c>
      <c r="G3838">
        <v>1</v>
      </c>
      <c r="H3838">
        <v>4.5</v>
      </c>
      <c r="I3838">
        <v>63</v>
      </c>
      <c r="J3838">
        <v>72</v>
      </c>
      <c r="K3838">
        <v>3628</v>
      </c>
      <c r="L3838">
        <v>11964</v>
      </c>
      <c r="M3838">
        <v>57.587301590000003</v>
      </c>
      <c r="N3838">
        <v>166.16666670000001</v>
      </c>
      <c r="O3838">
        <v>7796</v>
      </c>
      <c r="P3838">
        <v>1732.444444</v>
      </c>
      <c r="Q3838">
        <v>1</v>
      </c>
      <c r="R3838" t="s">
        <v>2870</v>
      </c>
      <c r="S3838">
        <f t="shared" si="61"/>
        <v>1</v>
      </c>
      <c r="T3838" t="str">
        <f>IF(Q3838=S3838,"true","false")</f>
        <v>true</v>
      </c>
    </row>
    <row r="3839" spans="1:20" x14ac:dyDescent="0.45">
      <c r="A3839" t="s">
        <v>5937</v>
      </c>
      <c r="B3839">
        <v>1</v>
      </c>
      <c r="C3839">
        <v>1</v>
      </c>
      <c r="D3839">
        <v>2</v>
      </c>
      <c r="E3839">
        <v>1</v>
      </c>
      <c r="F3839">
        <v>0.5</v>
      </c>
      <c r="G3839">
        <v>1</v>
      </c>
      <c r="H3839">
        <v>2</v>
      </c>
      <c r="I3839">
        <v>31</v>
      </c>
      <c r="J3839">
        <v>29</v>
      </c>
      <c r="K3839">
        <v>1896</v>
      </c>
      <c r="L3839">
        <v>33208</v>
      </c>
      <c r="M3839">
        <v>61.161290319999999</v>
      </c>
      <c r="N3839">
        <v>1145.1034480000001</v>
      </c>
      <c r="O3839">
        <v>35104</v>
      </c>
      <c r="P3839">
        <v>17552</v>
      </c>
      <c r="Q3839">
        <v>-1</v>
      </c>
      <c r="R3839" t="s">
        <v>5938</v>
      </c>
      <c r="S3839">
        <f t="shared" si="61"/>
        <v>1</v>
      </c>
      <c r="T3839" t="str">
        <f>IF(Q3839=S3839,"true","false")</f>
        <v>false</v>
      </c>
    </row>
    <row r="3840" spans="1:20" x14ac:dyDescent="0.45">
      <c r="A3840" t="s">
        <v>5939</v>
      </c>
      <c r="B3840">
        <v>1</v>
      </c>
      <c r="C3840">
        <v>3</v>
      </c>
      <c r="D3840">
        <v>9</v>
      </c>
      <c r="E3840">
        <v>0.33333333300000001</v>
      </c>
      <c r="F3840">
        <v>1</v>
      </c>
      <c r="G3840">
        <v>3</v>
      </c>
      <c r="H3840">
        <v>3</v>
      </c>
      <c r="I3840">
        <v>66</v>
      </c>
      <c r="J3840">
        <v>55</v>
      </c>
      <c r="K3840">
        <v>7292</v>
      </c>
      <c r="L3840">
        <v>25361</v>
      </c>
      <c r="M3840">
        <v>110.4848485</v>
      </c>
      <c r="N3840">
        <v>461.10909090000001</v>
      </c>
      <c r="O3840">
        <v>10884.333329999999</v>
      </c>
      <c r="P3840">
        <v>3628.1111110000002</v>
      </c>
      <c r="Q3840">
        <v>0</v>
      </c>
      <c r="R3840" t="s">
        <v>3679</v>
      </c>
      <c r="S3840">
        <f t="shared" si="61"/>
        <v>1</v>
      </c>
      <c r="T3840" t="str">
        <f>IF(Q3840=S3840,"true","false")</f>
        <v>false</v>
      </c>
    </row>
    <row r="3841" spans="1:20" x14ac:dyDescent="0.45">
      <c r="A3841" t="s">
        <v>5940</v>
      </c>
      <c r="B3841">
        <v>1</v>
      </c>
      <c r="C3841">
        <v>1</v>
      </c>
      <c r="D3841">
        <v>4</v>
      </c>
      <c r="E3841">
        <v>1</v>
      </c>
      <c r="F3841">
        <v>0.25</v>
      </c>
      <c r="G3841">
        <v>1</v>
      </c>
      <c r="H3841">
        <v>4</v>
      </c>
      <c r="I3841">
        <v>1578</v>
      </c>
      <c r="J3841">
        <v>1426</v>
      </c>
      <c r="K3841">
        <v>1657904</v>
      </c>
      <c r="L3841">
        <v>71830</v>
      </c>
      <c r="M3841">
        <v>1050.636248</v>
      </c>
      <c r="N3841">
        <v>50.371668999999997</v>
      </c>
      <c r="O3841">
        <v>1729734</v>
      </c>
      <c r="P3841">
        <v>432433.5</v>
      </c>
      <c r="Q3841">
        <v>-1</v>
      </c>
      <c r="R3841" t="s">
        <v>5941</v>
      </c>
      <c r="S3841">
        <f t="shared" si="61"/>
        <v>1</v>
      </c>
      <c r="T3841" t="str">
        <f>IF(Q3841=S3841,"true","false")</f>
        <v>false</v>
      </c>
    </row>
    <row r="3842" spans="1:20" x14ac:dyDescent="0.45">
      <c r="A3842" t="s">
        <v>5942</v>
      </c>
      <c r="B3842">
        <v>1</v>
      </c>
      <c r="C3842">
        <v>2</v>
      </c>
      <c r="D3842">
        <v>22</v>
      </c>
      <c r="E3842">
        <v>0.5</v>
      </c>
      <c r="F3842">
        <v>0.18181818199999999</v>
      </c>
      <c r="G3842">
        <v>2</v>
      </c>
      <c r="H3842">
        <v>11</v>
      </c>
      <c r="I3842">
        <v>67</v>
      </c>
      <c r="J3842">
        <v>25</v>
      </c>
      <c r="K3842">
        <v>4704</v>
      </c>
      <c r="L3842">
        <v>4060</v>
      </c>
      <c r="M3842">
        <v>70.208955220000007</v>
      </c>
      <c r="N3842">
        <v>162.4</v>
      </c>
      <c r="O3842">
        <v>4382</v>
      </c>
      <c r="P3842">
        <v>398.36363640000002</v>
      </c>
      <c r="Q3842">
        <v>0</v>
      </c>
      <c r="R3842" t="s">
        <v>265</v>
      </c>
      <c r="S3842">
        <f t="shared" si="61"/>
        <v>1</v>
      </c>
      <c r="T3842" t="str">
        <f>IF(Q3842=S3842,"true","false")</f>
        <v>false</v>
      </c>
    </row>
    <row r="3843" spans="1:20" x14ac:dyDescent="0.45">
      <c r="A3843" t="s">
        <v>5943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20</v>
      </c>
      <c r="J3843">
        <v>17</v>
      </c>
      <c r="K3843">
        <v>1936</v>
      </c>
      <c r="L3843">
        <v>10252</v>
      </c>
      <c r="M3843">
        <v>96.8</v>
      </c>
      <c r="N3843">
        <v>603.05882350000002</v>
      </c>
      <c r="O3843">
        <v>12188</v>
      </c>
      <c r="P3843">
        <v>12188</v>
      </c>
      <c r="Q3843">
        <v>-1</v>
      </c>
      <c r="R3843" t="s">
        <v>5944</v>
      </c>
      <c r="S3843">
        <f t="shared" ref="S3843:S3906" si="62">IF(AND(E3843&lt;0.05,C3843&gt;10),0,1)</f>
        <v>1</v>
      </c>
      <c r="T3843" t="str">
        <f>IF(Q3843=S3843,"true","false")</f>
        <v>false</v>
      </c>
    </row>
    <row r="3844" spans="1:20" x14ac:dyDescent="0.45">
      <c r="A3844" t="s">
        <v>5945</v>
      </c>
      <c r="B3844">
        <v>1</v>
      </c>
      <c r="C3844">
        <v>1</v>
      </c>
      <c r="D3844">
        <v>9</v>
      </c>
      <c r="E3844">
        <v>1</v>
      </c>
      <c r="F3844">
        <v>0.111111111</v>
      </c>
      <c r="G3844">
        <v>1</v>
      </c>
      <c r="H3844">
        <v>9</v>
      </c>
      <c r="I3844">
        <v>3092</v>
      </c>
      <c r="J3844">
        <v>1881</v>
      </c>
      <c r="K3844">
        <v>3661909</v>
      </c>
      <c r="L3844">
        <v>598707</v>
      </c>
      <c r="M3844">
        <v>1184.31727</v>
      </c>
      <c r="N3844">
        <v>318.29186600000003</v>
      </c>
      <c r="O3844">
        <v>4260616</v>
      </c>
      <c r="P3844">
        <v>473401.77779999998</v>
      </c>
      <c r="Q3844">
        <v>-1</v>
      </c>
      <c r="R3844" t="s">
        <v>1446</v>
      </c>
      <c r="S3844">
        <f t="shared" si="62"/>
        <v>1</v>
      </c>
      <c r="T3844" t="str">
        <f>IF(Q3844=S3844,"true","false")</f>
        <v>false</v>
      </c>
    </row>
    <row r="3845" spans="1:20" x14ac:dyDescent="0.45">
      <c r="A3845" t="s">
        <v>5946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14</v>
      </c>
      <c r="J3845">
        <v>14</v>
      </c>
      <c r="K3845">
        <v>1902</v>
      </c>
      <c r="L3845">
        <v>6731</v>
      </c>
      <c r="M3845">
        <v>135.85714290000001</v>
      </c>
      <c r="N3845">
        <v>480.7857143</v>
      </c>
      <c r="O3845">
        <v>8633</v>
      </c>
      <c r="P3845">
        <v>8633</v>
      </c>
      <c r="Q3845">
        <v>-1</v>
      </c>
      <c r="R3845" t="s">
        <v>5947</v>
      </c>
      <c r="S3845">
        <f t="shared" si="62"/>
        <v>1</v>
      </c>
      <c r="T3845" t="str">
        <f>IF(Q3845=S3845,"true","false")</f>
        <v>false</v>
      </c>
    </row>
    <row r="3846" spans="1:20" x14ac:dyDescent="0.45">
      <c r="A3846" t="s">
        <v>5948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9</v>
      </c>
      <c r="J3846">
        <v>10</v>
      </c>
      <c r="K3846">
        <v>2245</v>
      </c>
      <c r="L3846">
        <v>6064</v>
      </c>
      <c r="M3846">
        <v>249.44444440000001</v>
      </c>
      <c r="N3846">
        <v>606.4</v>
      </c>
      <c r="O3846">
        <v>8309</v>
      </c>
      <c r="P3846">
        <v>8309</v>
      </c>
      <c r="Q3846">
        <v>-1</v>
      </c>
      <c r="R3846" t="s">
        <v>5949</v>
      </c>
      <c r="S3846">
        <f t="shared" si="62"/>
        <v>1</v>
      </c>
      <c r="T3846" t="str">
        <f>IF(Q3846=S3846,"true","false")</f>
        <v>false</v>
      </c>
    </row>
    <row r="3847" spans="1:20" x14ac:dyDescent="0.45">
      <c r="A3847" t="s">
        <v>5950</v>
      </c>
      <c r="B3847">
        <v>2</v>
      </c>
      <c r="C3847">
        <v>2</v>
      </c>
      <c r="D3847">
        <v>274</v>
      </c>
      <c r="E3847">
        <v>2</v>
      </c>
      <c r="F3847">
        <v>1.459854E-2</v>
      </c>
      <c r="G3847">
        <v>1</v>
      </c>
      <c r="H3847">
        <v>137</v>
      </c>
      <c r="I3847">
        <v>1614</v>
      </c>
      <c r="J3847">
        <v>1115</v>
      </c>
      <c r="K3847">
        <v>360722</v>
      </c>
      <c r="L3847">
        <v>174409</v>
      </c>
      <c r="M3847">
        <v>223.49566290000001</v>
      </c>
      <c r="N3847">
        <v>156.42062780000001</v>
      </c>
      <c r="O3847">
        <v>267565.5</v>
      </c>
      <c r="P3847">
        <v>1953.0328469999999</v>
      </c>
      <c r="Q3847">
        <v>-1</v>
      </c>
      <c r="R3847" t="s">
        <v>5951</v>
      </c>
      <c r="S3847">
        <f t="shared" si="62"/>
        <v>1</v>
      </c>
      <c r="T3847" t="str">
        <f>IF(Q3847=S3847,"true","false")</f>
        <v>false</v>
      </c>
    </row>
    <row r="3848" spans="1:20" x14ac:dyDescent="0.45">
      <c r="A3848" t="s">
        <v>5952</v>
      </c>
      <c r="B3848">
        <v>7</v>
      </c>
      <c r="C3848">
        <v>7</v>
      </c>
      <c r="D3848">
        <v>65</v>
      </c>
      <c r="E3848">
        <v>7</v>
      </c>
      <c r="F3848">
        <v>0.75384615399999999</v>
      </c>
      <c r="G3848">
        <v>1</v>
      </c>
      <c r="H3848">
        <v>9.2857142859999993</v>
      </c>
      <c r="I3848">
        <v>562</v>
      </c>
      <c r="J3848">
        <v>634</v>
      </c>
      <c r="K3848">
        <v>99847</v>
      </c>
      <c r="L3848">
        <v>501028</v>
      </c>
      <c r="M3848">
        <v>177.6637011</v>
      </c>
      <c r="N3848">
        <v>790.26498419999996</v>
      </c>
      <c r="O3848">
        <v>85839.285709999996</v>
      </c>
      <c r="P3848">
        <v>9244.2307689999998</v>
      </c>
      <c r="Q3848">
        <v>-1</v>
      </c>
      <c r="R3848" t="s">
        <v>1420</v>
      </c>
      <c r="S3848">
        <f t="shared" si="62"/>
        <v>1</v>
      </c>
      <c r="T3848" t="str">
        <f>IF(Q3848=S3848,"true","false")</f>
        <v>false</v>
      </c>
    </row>
    <row r="3849" spans="1:20" x14ac:dyDescent="0.45">
      <c r="A3849" t="s">
        <v>5953</v>
      </c>
      <c r="B3849">
        <v>5</v>
      </c>
      <c r="C3849">
        <v>5</v>
      </c>
      <c r="D3849">
        <v>101</v>
      </c>
      <c r="E3849">
        <v>5</v>
      </c>
      <c r="F3849">
        <v>0.24752475199999999</v>
      </c>
      <c r="G3849">
        <v>1</v>
      </c>
      <c r="H3849">
        <v>20.2</v>
      </c>
      <c r="I3849">
        <v>744</v>
      </c>
      <c r="J3849">
        <v>605</v>
      </c>
      <c r="K3849">
        <v>68172</v>
      </c>
      <c r="L3849">
        <v>92041</v>
      </c>
      <c r="M3849">
        <v>91.629032260000002</v>
      </c>
      <c r="N3849">
        <v>152.13388430000001</v>
      </c>
      <c r="O3849">
        <v>32042.6</v>
      </c>
      <c r="P3849">
        <v>1586.267327</v>
      </c>
      <c r="Q3849">
        <v>1</v>
      </c>
      <c r="R3849" t="s">
        <v>5954</v>
      </c>
      <c r="S3849">
        <f t="shared" si="62"/>
        <v>1</v>
      </c>
      <c r="T3849" t="str">
        <f>IF(Q3849=S3849,"true","false")</f>
        <v>true</v>
      </c>
    </row>
    <row r="3850" spans="1:20" x14ac:dyDescent="0.45">
      <c r="A3850" t="s">
        <v>5955</v>
      </c>
      <c r="B3850">
        <v>4</v>
      </c>
      <c r="C3850">
        <v>45</v>
      </c>
      <c r="D3850">
        <v>5285</v>
      </c>
      <c r="E3850">
        <v>0.35555555599999999</v>
      </c>
      <c r="F3850">
        <v>0.38315988600000001</v>
      </c>
      <c r="G3850">
        <v>11.25</v>
      </c>
      <c r="H3850">
        <v>117.44444439999999</v>
      </c>
      <c r="I3850">
        <v>54298</v>
      </c>
      <c r="J3850">
        <v>49632</v>
      </c>
      <c r="K3850">
        <v>4713310</v>
      </c>
      <c r="L3850">
        <v>2505350</v>
      </c>
      <c r="M3850">
        <v>86.804486350000005</v>
      </c>
      <c r="N3850">
        <v>50.478521919999999</v>
      </c>
      <c r="O3850">
        <v>160414.6667</v>
      </c>
      <c r="P3850">
        <v>1365.8770099999999</v>
      </c>
      <c r="Q3850">
        <v>1</v>
      </c>
      <c r="R3850" t="s">
        <v>3518</v>
      </c>
      <c r="S3850">
        <f t="shared" si="62"/>
        <v>1</v>
      </c>
      <c r="T3850" t="str">
        <f>IF(Q3850=S3850,"true","false")</f>
        <v>true</v>
      </c>
    </row>
    <row r="3851" spans="1:20" x14ac:dyDescent="0.45">
      <c r="A3851" t="s">
        <v>5956</v>
      </c>
      <c r="B3851">
        <v>5</v>
      </c>
      <c r="C3851">
        <v>6</v>
      </c>
      <c r="D3851">
        <v>12</v>
      </c>
      <c r="E3851">
        <v>4.1666666670000003</v>
      </c>
      <c r="F3851">
        <v>3</v>
      </c>
      <c r="G3851">
        <v>1.2</v>
      </c>
      <c r="H3851">
        <v>2</v>
      </c>
      <c r="I3851">
        <v>866</v>
      </c>
      <c r="J3851">
        <v>1050</v>
      </c>
      <c r="K3851">
        <v>52214</v>
      </c>
      <c r="L3851">
        <v>1201924</v>
      </c>
      <c r="M3851">
        <v>60.293302539999999</v>
      </c>
      <c r="N3851">
        <v>1144.6895239999999</v>
      </c>
      <c r="O3851">
        <v>209023</v>
      </c>
      <c r="P3851">
        <v>104511.5</v>
      </c>
      <c r="Q3851">
        <v>-1</v>
      </c>
      <c r="R3851" t="s">
        <v>2123</v>
      </c>
      <c r="S3851">
        <f t="shared" si="62"/>
        <v>1</v>
      </c>
      <c r="T3851" t="str">
        <f>IF(Q3851=S3851,"true","false")</f>
        <v>false</v>
      </c>
    </row>
    <row r="3852" spans="1:20" x14ac:dyDescent="0.45">
      <c r="A3852" t="s">
        <v>5957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40</v>
      </c>
      <c r="J3852">
        <v>38</v>
      </c>
      <c r="K3852">
        <v>2533</v>
      </c>
      <c r="L3852">
        <v>38895</v>
      </c>
      <c r="M3852">
        <v>63.325000000000003</v>
      </c>
      <c r="N3852">
        <v>1023.552632</v>
      </c>
      <c r="O3852">
        <v>41428</v>
      </c>
      <c r="P3852">
        <v>41428</v>
      </c>
      <c r="Q3852">
        <v>-1</v>
      </c>
      <c r="R3852" t="s">
        <v>5958</v>
      </c>
      <c r="S3852">
        <f t="shared" si="62"/>
        <v>1</v>
      </c>
      <c r="T3852" t="str">
        <f>IF(Q3852=S3852,"true","false")</f>
        <v>false</v>
      </c>
    </row>
    <row r="3853" spans="1:20" x14ac:dyDescent="0.45">
      <c r="A3853" t="s">
        <v>5959</v>
      </c>
      <c r="B3853">
        <v>1</v>
      </c>
      <c r="C3853">
        <v>1</v>
      </c>
      <c r="D3853">
        <v>80</v>
      </c>
      <c r="E3853">
        <v>1</v>
      </c>
      <c r="F3853">
        <v>1.2500000000000001E-2</v>
      </c>
      <c r="G3853">
        <v>1</v>
      </c>
      <c r="H3853">
        <v>80</v>
      </c>
      <c r="I3853">
        <v>1334</v>
      </c>
      <c r="J3853">
        <v>1952</v>
      </c>
      <c r="K3853">
        <v>239719</v>
      </c>
      <c r="L3853">
        <v>1925659</v>
      </c>
      <c r="M3853">
        <v>179.69940030000001</v>
      </c>
      <c r="N3853">
        <v>986.50563520000003</v>
      </c>
      <c r="O3853">
        <v>2165378</v>
      </c>
      <c r="P3853">
        <v>27067.224999999999</v>
      </c>
      <c r="Q3853">
        <v>-1</v>
      </c>
      <c r="R3853" t="s">
        <v>5960</v>
      </c>
      <c r="S3853">
        <f t="shared" si="62"/>
        <v>1</v>
      </c>
      <c r="T3853" t="str">
        <f>IF(Q3853=S3853,"true","false")</f>
        <v>false</v>
      </c>
    </row>
    <row r="3854" spans="1:20" x14ac:dyDescent="0.45">
      <c r="A3854" t="s">
        <v>5961</v>
      </c>
      <c r="B3854">
        <v>2</v>
      </c>
      <c r="C3854">
        <v>3</v>
      </c>
      <c r="D3854">
        <v>36</v>
      </c>
      <c r="E3854">
        <v>1.3333333329999999</v>
      </c>
      <c r="F3854">
        <v>0.25</v>
      </c>
      <c r="G3854">
        <v>1.5</v>
      </c>
      <c r="H3854">
        <v>12</v>
      </c>
      <c r="I3854">
        <v>701</v>
      </c>
      <c r="J3854">
        <v>583</v>
      </c>
      <c r="K3854">
        <v>55229</v>
      </c>
      <c r="L3854">
        <v>31990</v>
      </c>
      <c r="M3854">
        <v>78.786019969999998</v>
      </c>
      <c r="N3854">
        <v>54.871355059999999</v>
      </c>
      <c r="O3854">
        <v>29073</v>
      </c>
      <c r="P3854">
        <v>2422.75</v>
      </c>
      <c r="Q3854">
        <v>0</v>
      </c>
      <c r="R3854" t="s">
        <v>5962</v>
      </c>
      <c r="S3854">
        <f t="shared" si="62"/>
        <v>1</v>
      </c>
      <c r="T3854" t="str">
        <f>IF(Q3854=S3854,"true","false")</f>
        <v>false</v>
      </c>
    </row>
    <row r="3855" spans="1:20" x14ac:dyDescent="0.45">
      <c r="A3855" t="s">
        <v>5963</v>
      </c>
      <c r="B3855">
        <v>1</v>
      </c>
      <c r="C3855">
        <v>13</v>
      </c>
      <c r="D3855">
        <v>256</v>
      </c>
      <c r="E3855">
        <v>7.6923077000000006E-2</v>
      </c>
      <c r="F3855">
        <v>0.66015625</v>
      </c>
      <c r="G3855">
        <v>13</v>
      </c>
      <c r="H3855">
        <v>19.69230769</v>
      </c>
      <c r="I3855">
        <v>10830</v>
      </c>
      <c r="J3855">
        <v>21019</v>
      </c>
      <c r="K3855">
        <v>691890</v>
      </c>
      <c r="L3855">
        <v>28387298</v>
      </c>
      <c r="M3855">
        <v>63.886426589999999</v>
      </c>
      <c r="N3855">
        <v>1350.554165</v>
      </c>
      <c r="O3855">
        <v>2236860.6150000002</v>
      </c>
      <c r="P3855">
        <v>113590.5781</v>
      </c>
      <c r="Q3855">
        <v>1</v>
      </c>
      <c r="R3855" t="s">
        <v>248</v>
      </c>
      <c r="S3855">
        <f t="shared" si="62"/>
        <v>1</v>
      </c>
      <c r="T3855" t="str">
        <f>IF(Q3855=S3855,"true","false")</f>
        <v>true</v>
      </c>
    </row>
    <row r="3856" spans="1:20" x14ac:dyDescent="0.45">
      <c r="A3856" t="s">
        <v>5964</v>
      </c>
      <c r="B3856">
        <v>2</v>
      </c>
      <c r="C3856">
        <v>2</v>
      </c>
      <c r="D3856">
        <v>17</v>
      </c>
      <c r="E3856">
        <v>2</v>
      </c>
      <c r="F3856">
        <v>0.235294118</v>
      </c>
      <c r="G3856">
        <v>1</v>
      </c>
      <c r="H3856">
        <v>8.5</v>
      </c>
      <c r="I3856">
        <v>135</v>
      </c>
      <c r="J3856">
        <v>92</v>
      </c>
      <c r="K3856">
        <v>88802</v>
      </c>
      <c r="L3856">
        <v>6324</v>
      </c>
      <c r="M3856">
        <v>657.79259260000003</v>
      </c>
      <c r="N3856">
        <v>68.739130430000003</v>
      </c>
      <c r="O3856">
        <v>47563</v>
      </c>
      <c r="P3856">
        <v>5595.6470589999999</v>
      </c>
      <c r="Q3856">
        <v>-1</v>
      </c>
      <c r="R3856" t="s">
        <v>4503</v>
      </c>
      <c r="S3856">
        <f t="shared" si="62"/>
        <v>1</v>
      </c>
      <c r="T3856" t="str">
        <f>IF(Q3856=S3856,"true","false")</f>
        <v>false</v>
      </c>
    </row>
    <row r="3857" spans="1:20" x14ac:dyDescent="0.45">
      <c r="A3857" t="s">
        <v>5965</v>
      </c>
      <c r="B3857">
        <v>3</v>
      </c>
      <c r="C3857">
        <v>24</v>
      </c>
      <c r="D3857">
        <v>2450</v>
      </c>
      <c r="E3857">
        <v>0.375</v>
      </c>
      <c r="F3857">
        <v>0.23510204100000001</v>
      </c>
      <c r="G3857">
        <v>8</v>
      </c>
      <c r="H3857">
        <v>102.08333330000001</v>
      </c>
      <c r="I3857">
        <v>12150</v>
      </c>
      <c r="J3857">
        <v>12134</v>
      </c>
      <c r="K3857">
        <v>753118</v>
      </c>
      <c r="L3857">
        <v>636844</v>
      </c>
      <c r="M3857">
        <v>61.985020579999997</v>
      </c>
      <c r="N3857">
        <v>52.484259110000004</v>
      </c>
      <c r="O3857">
        <v>57915.083330000001</v>
      </c>
      <c r="P3857">
        <v>567.33142859999998</v>
      </c>
      <c r="Q3857">
        <v>-1</v>
      </c>
      <c r="R3857" t="s">
        <v>5966</v>
      </c>
      <c r="S3857">
        <f t="shared" si="62"/>
        <v>1</v>
      </c>
      <c r="T3857" t="str">
        <f>IF(Q3857=S3857,"true","false")</f>
        <v>false</v>
      </c>
    </row>
    <row r="3858" spans="1:20" x14ac:dyDescent="0.45">
      <c r="A3858" t="s">
        <v>5967</v>
      </c>
      <c r="B3858">
        <v>1</v>
      </c>
      <c r="C3858">
        <v>1</v>
      </c>
      <c r="D3858">
        <v>2</v>
      </c>
      <c r="E3858">
        <v>1</v>
      </c>
      <c r="F3858">
        <v>0.5</v>
      </c>
      <c r="G3858">
        <v>1</v>
      </c>
      <c r="H3858">
        <v>2</v>
      </c>
      <c r="I3858">
        <v>28</v>
      </c>
      <c r="J3858">
        <v>27</v>
      </c>
      <c r="K3858">
        <v>3023</v>
      </c>
      <c r="L3858">
        <v>9592</v>
      </c>
      <c r="M3858">
        <v>107.9642857</v>
      </c>
      <c r="N3858">
        <v>355.2592593</v>
      </c>
      <c r="O3858">
        <v>12615</v>
      </c>
      <c r="P3858">
        <v>6307.5</v>
      </c>
      <c r="Q3858">
        <v>-1</v>
      </c>
      <c r="R3858" t="s">
        <v>3923</v>
      </c>
      <c r="S3858">
        <f t="shared" si="62"/>
        <v>1</v>
      </c>
      <c r="T3858" t="str">
        <f>IF(Q3858=S3858,"true","false")</f>
        <v>false</v>
      </c>
    </row>
    <row r="3859" spans="1:20" x14ac:dyDescent="0.45">
      <c r="A3859" t="s">
        <v>5968</v>
      </c>
      <c r="B3859">
        <v>1</v>
      </c>
      <c r="C3859">
        <v>1</v>
      </c>
      <c r="D3859">
        <v>3</v>
      </c>
      <c r="E3859">
        <v>1</v>
      </c>
      <c r="F3859">
        <v>0.33333333300000001</v>
      </c>
      <c r="G3859">
        <v>1</v>
      </c>
      <c r="H3859">
        <v>3</v>
      </c>
      <c r="I3859">
        <v>14</v>
      </c>
      <c r="J3859">
        <v>10</v>
      </c>
      <c r="K3859">
        <v>1383</v>
      </c>
      <c r="L3859">
        <v>2299</v>
      </c>
      <c r="M3859">
        <v>98.785714290000001</v>
      </c>
      <c r="N3859">
        <v>229.9</v>
      </c>
      <c r="O3859">
        <v>3682</v>
      </c>
      <c r="P3859">
        <v>1227.333333</v>
      </c>
      <c r="Q3859">
        <v>-1</v>
      </c>
      <c r="R3859" t="s">
        <v>5969</v>
      </c>
      <c r="S3859">
        <f t="shared" si="62"/>
        <v>1</v>
      </c>
      <c r="T3859" t="str">
        <f>IF(Q3859=S3859,"true","false")</f>
        <v>false</v>
      </c>
    </row>
    <row r="3860" spans="1:20" x14ac:dyDescent="0.45">
      <c r="A3860" t="s">
        <v>5970</v>
      </c>
      <c r="B3860">
        <v>1</v>
      </c>
      <c r="C3860">
        <v>1</v>
      </c>
      <c r="D3860">
        <v>14</v>
      </c>
      <c r="E3860">
        <v>1</v>
      </c>
      <c r="F3860">
        <v>7.1428570999999996E-2</v>
      </c>
      <c r="G3860">
        <v>1</v>
      </c>
      <c r="H3860">
        <v>14</v>
      </c>
      <c r="I3860">
        <v>70</v>
      </c>
      <c r="J3860">
        <v>70</v>
      </c>
      <c r="K3860">
        <v>10420</v>
      </c>
      <c r="L3860">
        <v>6020</v>
      </c>
      <c r="M3860">
        <v>148.85714290000001</v>
      </c>
      <c r="N3860">
        <v>86</v>
      </c>
      <c r="O3860">
        <v>16440</v>
      </c>
      <c r="P3860">
        <v>1174.2857140000001</v>
      </c>
      <c r="Q3860">
        <v>0</v>
      </c>
      <c r="R3860" t="s">
        <v>2659</v>
      </c>
      <c r="S3860">
        <f t="shared" si="62"/>
        <v>1</v>
      </c>
      <c r="T3860" t="str">
        <f>IF(Q3860=S3860,"true","false")</f>
        <v>false</v>
      </c>
    </row>
    <row r="3861" spans="1:20" x14ac:dyDescent="0.45">
      <c r="A3861" t="s">
        <v>5971</v>
      </c>
      <c r="B3861">
        <v>1</v>
      </c>
      <c r="C3861">
        <v>1</v>
      </c>
      <c r="D3861">
        <v>2</v>
      </c>
      <c r="E3861">
        <v>1</v>
      </c>
      <c r="F3861">
        <v>0.5</v>
      </c>
      <c r="G3861">
        <v>1</v>
      </c>
      <c r="H3861">
        <v>2</v>
      </c>
      <c r="I3861">
        <v>23</v>
      </c>
      <c r="J3861">
        <v>17</v>
      </c>
      <c r="K3861">
        <v>2713</v>
      </c>
      <c r="L3861">
        <v>5164</v>
      </c>
      <c r="M3861">
        <v>117.9565217</v>
      </c>
      <c r="N3861">
        <v>303.76470590000002</v>
      </c>
      <c r="O3861">
        <v>7877</v>
      </c>
      <c r="P3861">
        <v>3938.5</v>
      </c>
      <c r="Q3861">
        <v>1</v>
      </c>
      <c r="R3861" t="s">
        <v>2141</v>
      </c>
      <c r="S3861">
        <f t="shared" si="62"/>
        <v>1</v>
      </c>
      <c r="T3861" t="str">
        <f>IF(Q3861=S3861,"true","false")</f>
        <v>true</v>
      </c>
    </row>
    <row r="3862" spans="1:20" x14ac:dyDescent="0.45">
      <c r="A3862" t="s">
        <v>5972</v>
      </c>
      <c r="B3862">
        <v>1</v>
      </c>
      <c r="C3862">
        <v>1</v>
      </c>
      <c r="D3862">
        <v>103</v>
      </c>
      <c r="E3862">
        <v>1</v>
      </c>
      <c r="F3862">
        <v>9.7087379999999997E-3</v>
      </c>
      <c r="G3862">
        <v>1</v>
      </c>
      <c r="H3862">
        <v>103</v>
      </c>
      <c r="I3862">
        <v>587</v>
      </c>
      <c r="J3862">
        <v>571</v>
      </c>
      <c r="K3862">
        <v>148098</v>
      </c>
      <c r="L3862">
        <v>235170</v>
      </c>
      <c r="M3862">
        <v>252.29642250000001</v>
      </c>
      <c r="N3862">
        <v>411.85639229999998</v>
      </c>
      <c r="O3862">
        <v>383268</v>
      </c>
      <c r="P3862">
        <v>3721.0485440000002</v>
      </c>
      <c r="Q3862">
        <v>-1</v>
      </c>
      <c r="R3862" t="s">
        <v>482</v>
      </c>
      <c r="S3862">
        <f t="shared" si="62"/>
        <v>1</v>
      </c>
      <c r="T3862" t="str">
        <f>IF(Q3862=S3862,"true","false")</f>
        <v>false</v>
      </c>
    </row>
    <row r="3863" spans="1:20" x14ac:dyDescent="0.45">
      <c r="A3863" t="s">
        <v>5973</v>
      </c>
      <c r="B3863">
        <v>1</v>
      </c>
      <c r="C3863">
        <v>1</v>
      </c>
      <c r="D3863">
        <v>3</v>
      </c>
      <c r="E3863">
        <v>1</v>
      </c>
      <c r="F3863">
        <v>0.33333333300000001</v>
      </c>
      <c r="G3863">
        <v>1</v>
      </c>
      <c r="H3863">
        <v>3</v>
      </c>
      <c r="I3863">
        <v>16</v>
      </c>
      <c r="J3863">
        <v>10</v>
      </c>
      <c r="K3863">
        <v>3067</v>
      </c>
      <c r="L3863">
        <v>1173</v>
      </c>
      <c r="M3863">
        <v>191.6875</v>
      </c>
      <c r="N3863">
        <v>117.3</v>
      </c>
      <c r="O3863">
        <v>4240</v>
      </c>
      <c r="P3863">
        <v>1413.333333</v>
      </c>
      <c r="Q3863">
        <v>-1</v>
      </c>
      <c r="R3863" t="s">
        <v>5974</v>
      </c>
      <c r="S3863">
        <f t="shared" si="62"/>
        <v>1</v>
      </c>
      <c r="T3863" t="str">
        <f>IF(Q3863=S3863,"true","false")</f>
        <v>false</v>
      </c>
    </row>
    <row r="3864" spans="1:20" x14ac:dyDescent="0.45">
      <c r="A3864" t="s">
        <v>5975</v>
      </c>
      <c r="B3864">
        <v>1</v>
      </c>
      <c r="C3864">
        <v>1</v>
      </c>
      <c r="D3864">
        <v>8</v>
      </c>
      <c r="E3864">
        <v>1</v>
      </c>
      <c r="F3864">
        <v>0.125</v>
      </c>
      <c r="G3864">
        <v>1</v>
      </c>
      <c r="H3864">
        <v>8</v>
      </c>
      <c r="I3864">
        <v>7297</v>
      </c>
      <c r="J3864">
        <v>23735</v>
      </c>
      <c r="K3864">
        <v>381019</v>
      </c>
      <c r="L3864">
        <v>33212190</v>
      </c>
      <c r="M3864">
        <v>52.215842129999999</v>
      </c>
      <c r="N3864">
        <v>1399.2917629999999</v>
      </c>
      <c r="O3864">
        <v>33593209</v>
      </c>
      <c r="P3864">
        <v>4199151.125</v>
      </c>
      <c r="Q3864">
        <v>0</v>
      </c>
      <c r="R3864" t="s">
        <v>5976</v>
      </c>
      <c r="S3864">
        <f t="shared" si="62"/>
        <v>1</v>
      </c>
      <c r="T3864" t="str">
        <f>IF(Q3864=S3864,"true","false")</f>
        <v>false</v>
      </c>
    </row>
    <row r="3865" spans="1:20" x14ac:dyDescent="0.45">
      <c r="A3865" t="s">
        <v>5977</v>
      </c>
      <c r="B3865">
        <v>1</v>
      </c>
      <c r="C3865">
        <v>1</v>
      </c>
      <c r="D3865">
        <v>6</v>
      </c>
      <c r="E3865">
        <v>1</v>
      </c>
      <c r="F3865">
        <v>0.16666666699999999</v>
      </c>
      <c r="G3865">
        <v>1</v>
      </c>
      <c r="H3865">
        <v>6</v>
      </c>
      <c r="I3865">
        <v>90</v>
      </c>
      <c r="J3865">
        <v>81</v>
      </c>
      <c r="K3865">
        <v>8938</v>
      </c>
      <c r="L3865">
        <v>27012</v>
      </c>
      <c r="M3865">
        <v>99.311111109999999</v>
      </c>
      <c r="N3865">
        <v>333.48148149999997</v>
      </c>
      <c r="O3865">
        <v>35950</v>
      </c>
      <c r="P3865">
        <v>5991.6666670000004</v>
      </c>
      <c r="Q3865">
        <v>-1</v>
      </c>
      <c r="R3865" t="s">
        <v>4505</v>
      </c>
      <c r="S3865">
        <f t="shared" si="62"/>
        <v>1</v>
      </c>
      <c r="T3865" t="str">
        <f>IF(Q3865=S3865,"true","false")</f>
        <v>false</v>
      </c>
    </row>
    <row r="3866" spans="1:20" x14ac:dyDescent="0.45">
      <c r="A3866" t="s">
        <v>5978</v>
      </c>
      <c r="B3866">
        <v>1</v>
      </c>
      <c r="C3866">
        <v>4</v>
      </c>
      <c r="D3866">
        <v>17</v>
      </c>
      <c r="E3866">
        <v>0.25</v>
      </c>
      <c r="F3866">
        <v>0.94117647100000001</v>
      </c>
      <c r="G3866">
        <v>4</v>
      </c>
      <c r="H3866">
        <v>4.25</v>
      </c>
      <c r="I3866">
        <v>234</v>
      </c>
      <c r="J3866">
        <v>207</v>
      </c>
      <c r="K3866">
        <v>20621</v>
      </c>
      <c r="L3866">
        <v>206204</v>
      </c>
      <c r="M3866">
        <v>88.123931619999993</v>
      </c>
      <c r="N3866">
        <v>996.15458939999996</v>
      </c>
      <c r="O3866">
        <v>56706.25</v>
      </c>
      <c r="P3866">
        <v>13342.647059999999</v>
      </c>
      <c r="Q3866">
        <v>-1</v>
      </c>
      <c r="R3866" t="s">
        <v>5026</v>
      </c>
      <c r="S3866">
        <f t="shared" si="62"/>
        <v>1</v>
      </c>
      <c r="T3866" t="str">
        <f>IF(Q3866=S3866,"true","false")</f>
        <v>false</v>
      </c>
    </row>
    <row r="3867" spans="1:20" x14ac:dyDescent="0.45">
      <c r="A3867" t="s">
        <v>4041</v>
      </c>
      <c r="B3867">
        <v>20</v>
      </c>
      <c r="C3867">
        <v>24</v>
      </c>
      <c r="D3867">
        <v>149</v>
      </c>
      <c r="E3867">
        <v>16.666666670000001</v>
      </c>
      <c r="F3867">
        <v>3.8657718120000002</v>
      </c>
      <c r="G3867">
        <v>1.2</v>
      </c>
      <c r="H3867">
        <v>6.2083333329999997</v>
      </c>
      <c r="I3867">
        <v>2221</v>
      </c>
      <c r="J3867">
        <v>1812</v>
      </c>
      <c r="K3867">
        <v>319630</v>
      </c>
      <c r="L3867">
        <v>1231831</v>
      </c>
      <c r="M3867">
        <v>143.91265200000001</v>
      </c>
      <c r="N3867">
        <v>679.81843270000002</v>
      </c>
      <c r="O3867">
        <v>64644.208330000001</v>
      </c>
      <c r="P3867">
        <v>10412.48993</v>
      </c>
      <c r="Q3867">
        <v>1</v>
      </c>
      <c r="R3867" t="s">
        <v>68</v>
      </c>
      <c r="S3867">
        <f t="shared" si="62"/>
        <v>1</v>
      </c>
      <c r="T3867" t="str">
        <f>IF(Q3867=S3867,"true","false")</f>
        <v>true</v>
      </c>
    </row>
    <row r="3868" spans="1:20" x14ac:dyDescent="0.45">
      <c r="A3868" t="s">
        <v>5980</v>
      </c>
      <c r="B3868">
        <v>17</v>
      </c>
      <c r="C3868">
        <v>725</v>
      </c>
      <c r="D3868">
        <v>38795</v>
      </c>
      <c r="E3868">
        <v>0.39862069</v>
      </c>
      <c r="F3868">
        <v>13.548782060000001</v>
      </c>
      <c r="G3868">
        <v>42.647058819999998</v>
      </c>
      <c r="H3868">
        <v>53.510344830000001</v>
      </c>
      <c r="I3868">
        <v>1411291</v>
      </c>
      <c r="J3868">
        <v>898519</v>
      </c>
      <c r="K3868">
        <v>88364139</v>
      </c>
      <c r="L3868">
        <v>45597615</v>
      </c>
      <c r="M3868">
        <v>62.612274149999998</v>
      </c>
      <c r="N3868">
        <v>50.747524540000001</v>
      </c>
      <c r="O3868">
        <v>184774.83309999999</v>
      </c>
      <c r="P3868">
        <v>3453.067509</v>
      </c>
      <c r="Q3868">
        <v>0</v>
      </c>
      <c r="R3868" t="s">
        <v>423</v>
      </c>
      <c r="S3868">
        <f t="shared" si="62"/>
        <v>1</v>
      </c>
      <c r="T3868" t="str">
        <f>IF(Q3868=S3868,"true","false")</f>
        <v>false</v>
      </c>
    </row>
    <row r="3869" spans="1:20" x14ac:dyDescent="0.45">
      <c r="A3869" t="s">
        <v>4116</v>
      </c>
      <c r="B3869">
        <v>33</v>
      </c>
      <c r="C3869">
        <v>34</v>
      </c>
      <c r="D3869">
        <v>304</v>
      </c>
      <c r="E3869">
        <v>32.029411760000002</v>
      </c>
      <c r="F3869">
        <v>3.8026315789999998</v>
      </c>
      <c r="G3869">
        <v>1.03030303</v>
      </c>
      <c r="H3869">
        <v>8.9411764710000003</v>
      </c>
      <c r="I3869">
        <v>7074</v>
      </c>
      <c r="J3869">
        <v>16437</v>
      </c>
      <c r="K3869">
        <v>436862</v>
      </c>
      <c r="L3869">
        <v>20701458</v>
      </c>
      <c r="M3869">
        <v>61.756007920000002</v>
      </c>
      <c r="N3869">
        <v>1259.442599</v>
      </c>
      <c r="O3869">
        <v>621715.29410000006</v>
      </c>
      <c r="P3869">
        <v>69533.947369999994</v>
      </c>
      <c r="Q3869">
        <v>1</v>
      </c>
      <c r="R3869" t="s">
        <v>97</v>
      </c>
      <c r="S3869">
        <f t="shared" si="62"/>
        <v>1</v>
      </c>
      <c r="T3869" t="str">
        <f>IF(Q3869=S3869,"true","false")</f>
        <v>true</v>
      </c>
    </row>
    <row r="3870" spans="1:20" x14ac:dyDescent="0.45">
      <c r="A3870" t="s">
        <v>5982</v>
      </c>
      <c r="B3870">
        <v>2</v>
      </c>
      <c r="C3870">
        <v>2</v>
      </c>
      <c r="D3870">
        <v>8</v>
      </c>
      <c r="E3870">
        <v>2</v>
      </c>
      <c r="F3870">
        <v>0.5</v>
      </c>
      <c r="G3870">
        <v>1</v>
      </c>
      <c r="H3870">
        <v>4</v>
      </c>
      <c r="I3870">
        <v>32</v>
      </c>
      <c r="J3870">
        <v>37</v>
      </c>
      <c r="K3870">
        <v>2186</v>
      </c>
      <c r="L3870">
        <v>9856</v>
      </c>
      <c r="M3870">
        <v>68.3125</v>
      </c>
      <c r="N3870">
        <v>266.37837839999997</v>
      </c>
      <c r="O3870">
        <v>6021</v>
      </c>
      <c r="P3870">
        <v>1505.25</v>
      </c>
      <c r="Q3870">
        <v>1</v>
      </c>
      <c r="R3870" t="s">
        <v>5954</v>
      </c>
      <c r="S3870">
        <f t="shared" si="62"/>
        <v>1</v>
      </c>
      <c r="T3870" t="str">
        <f>IF(Q3870=S3870,"true","false")</f>
        <v>true</v>
      </c>
    </row>
    <row r="3871" spans="1:20" x14ac:dyDescent="0.45">
      <c r="A3871" t="s">
        <v>5983</v>
      </c>
      <c r="B3871">
        <v>4</v>
      </c>
      <c r="C3871">
        <v>442</v>
      </c>
      <c r="D3871">
        <v>606</v>
      </c>
      <c r="E3871">
        <v>3.6199095000000001E-2</v>
      </c>
      <c r="F3871">
        <v>322.3828383</v>
      </c>
      <c r="G3871">
        <v>110.5</v>
      </c>
      <c r="H3871">
        <v>1.371040724</v>
      </c>
      <c r="I3871">
        <v>3701</v>
      </c>
      <c r="J3871">
        <v>2506</v>
      </c>
      <c r="K3871">
        <v>255981</v>
      </c>
      <c r="L3871">
        <v>160076</v>
      </c>
      <c r="M3871">
        <v>69.165360710000002</v>
      </c>
      <c r="N3871">
        <v>63.877094970000002</v>
      </c>
      <c r="O3871">
        <v>941.30542990000004</v>
      </c>
      <c r="P3871">
        <v>686.56270629999995</v>
      </c>
      <c r="Q3871">
        <v>1</v>
      </c>
      <c r="R3871" t="s">
        <v>5984</v>
      </c>
      <c r="S3871">
        <f t="shared" si="62"/>
        <v>0</v>
      </c>
      <c r="T3871" t="str">
        <f>IF(Q3871=S3871,"true","false")</f>
        <v>false</v>
      </c>
    </row>
    <row r="3872" spans="1:20" x14ac:dyDescent="0.45">
      <c r="A3872" t="s">
        <v>5985</v>
      </c>
      <c r="B3872">
        <v>3</v>
      </c>
      <c r="C3872">
        <v>68</v>
      </c>
      <c r="D3872">
        <v>7442</v>
      </c>
      <c r="E3872">
        <v>0.132352941</v>
      </c>
      <c r="F3872">
        <v>0.62133835000000004</v>
      </c>
      <c r="G3872">
        <v>22.666666670000001</v>
      </c>
      <c r="H3872">
        <v>109.4411765</v>
      </c>
      <c r="I3872">
        <v>92732</v>
      </c>
      <c r="J3872">
        <v>93490</v>
      </c>
      <c r="K3872">
        <v>5017485</v>
      </c>
      <c r="L3872">
        <v>3890229</v>
      </c>
      <c r="M3872">
        <v>54.107373940000002</v>
      </c>
      <c r="N3872">
        <v>41.611177669999996</v>
      </c>
      <c r="O3872">
        <v>130995.7941</v>
      </c>
      <c r="P3872">
        <v>1196.951626</v>
      </c>
      <c r="Q3872">
        <v>1</v>
      </c>
      <c r="R3872" t="s">
        <v>4450</v>
      </c>
      <c r="S3872">
        <f t="shared" si="62"/>
        <v>1</v>
      </c>
      <c r="T3872" t="str">
        <f>IF(Q3872=S3872,"true","false")</f>
        <v>true</v>
      </c>
    </row>
    <row r="3873" spans="1:20" x14ac:dyDescent="0.45">
      <c r="A3873" t="s">
        <v>5986</v>
      </c>
      <c r="B3873">
        <v>8</v>
      </c>
      <c r="C3873">
        <v>8</v>
      </c>
      <c r="D3873">
        <v>75</v>
      </c>
      <c r="E3873">
        <v>8</v>
      </c>
      <c r="F3873">
        <v>0.85333333300000003</v>
      </c>
      <c r="G3873">
        <v>1</v>
      </c>
      <c r="H3873">
        <v>9.375</v>
      </c>
      <c r="I3873">
        <v>1044</v>
      </c>
      <c r="J3873">
        <v>919</v>
      </c>
      <c r="K3873">
        <v>706088</v>
      </c>
      <c r="L3873">
        <v>219051</v>
      </c>
      <c r="M3873">
        <v>676.32950189999997</v>
      </c>
      <c r="N3873">
        <v>238.35799779999999</v>
      </c>
      <c r="O3873">
        <v>115642.375</v>
      </c>
      <c r="P3873">
        <v>12335.186669999999</v>
      </c>
      <c r="Q3873">
        <v>1</v>
      </c>
      <c r="R3873" t="s">
        <v>97</v>
      </c>
      <c r="S3873">
        <f t="shared" si="62"/>
        <v>1</v>
      </c>
      <c r="T3873" t="str">
        <f>IF(Q3873=S3873,"true","false")</f>
        <v>true</v>
      </c>
    </row>
    <row r="3874" spans="1:20" x14ac:dyDescent="0.45">
      <c r="A3874" t="s">
        <v>5987</v>
      </c>
      <c r="B3874">
        <v>7</v>
      </c>
      <c r="C3874">
        <v>10</v>
      </c>
      <c r="D3874">
        <v>31</v>
      </c>
      <c r="E3874">
        <v>4.9000000000000004</v>
      </c>
      <c r="F3874">
        <v>3.225806452</v>
      </c>
      <c r="G3874">
        <v>1.428571429</v>
      </c>
      <c r="H3874">
        <v>3.1</v>
      </c>
      <c r="I3874">
        <v>421</v>
      </c>
      <c r="J3874">
        <v>464</v>
      </c>
      <c r="K3874">
        <v>41071</v>
      </c>
      <c r="L3874">
        <v>234604</v>
      </c>
      <c r="M3874">
        <v>97.555819479999997</v>
      </c>
      <c r="N3874">
        <v>505.61206900000002</v>
      </c>
      <c r="O3874">
        <v>27567.5</v>
      </c>
      <c r="P3874">
        <v>8892.741935</v>
      </c>
      <c r="Q3874">
        <v>-1</v>
      </c>
      <c r="R3874" t="s">
        <v>1002</v>
      </c>
      <c r="S3874">
        <f t="shared" si="62"/>
        <v>1</v>
      </c>
      <c r="T3874" t="str">
        <f>IF(Q3874=S3874,"true","false")</f>
        <v>false</v>
      </c>
    </row>
    <row r="3875" spans="1:20" x14ac:dyDescent="0.45">
      <c r="A3875" t="s">
        <v>5988</v>
      </c>
      <c r="B3875">
        <v>9</v>
      </c>
      <c r="C3875">
        <v>9</v>
      </c>
      <c r="D3875">
        <v>45</v>
      </c>
      <c r="E3875">
        <v>9</v>
      </c>
      <c r="F3875">
        <v>1.8</v>
      </c>
      <c r="G3875">
        <v>1</v>
      </c>
      <c r="H3875">
        <v>5</v>
      </c>
      <c r="I3875">
        <v>464</v>
      </c>
      <c r="J3875">
        <v>562</v>
      </c>
      <c r="K3875">
        <v>35781</v>
      </c>
      <c r="L3875">
        <v>518041</v>
      </c>
      <c r="M3875">
        <v>77.114224140000005</v>
      </c>
      <c r="N3875">
        <v>921.78113880000001</v>
      </c>
      <c r="O3875">
        <v>61535.777779999997</v>
      </c>
      <c r="P3875">
        <v>12307.155559999999</v>
      </c>
      <c r="Q3875">
        <v>-1</v>
      </c>
      <c r="R3875" t="s">
        <v>2092</v>
      </c>
      <c r="S3875">
        <f t="shared" si="62"/>
        <v>1</v>
      </c>
      <c r="T3875" t="str">
        <f>IF(Q3875=S3875,"true","false")</f>
        <v>false</v>
      </c>
    </row>
    <row r="3876" spans="1:20" x14ac:dyDescent="0.45">
      <c r="A3876" t="s">
        <v>5989</v>
      </c>
      <c r="B3876">
        <v>2</v>
      </c>
      <c r="C3876">
        <v>15</v>
      </c>
      <c r="D3876">
        <v>26</v>
      </c>
      <c r="E3876">
        <v>0.26666666700000002</v>
      </c>
      <c r="F3876">
        <v>8.653846154</v>
      </c>
      <c r="G3876">
        <v>7.5</v>
      </c>
      <c r="H3876">
        <v>1.733333333</v>
      </c>
      <c r="I3876">
        <v>210</v>
      </c>
      <c r="J3876">
        <v>167</v>
      </c>
      <c r="K3876">
        <v>25366</v>
      </c>
      <c r="L3876">
        <v>63142</v>
      </c>
      <c r="M3876">
        <v>120.7904762</v>
      </c>
      <c r="N3876">
        <v>378.09580840000001</v>
      </c>
      <c r="O3876">
        <v>5900.5333330000003</v>
      </c>
      <c r="P3876">
        <v>3404.1538460000002</v>
      </c>
      <c r="Q3876">
        <v>-1</v>
      </c>
      <c r="R3876" t="s">
        <v>5990</v>
      </c>
      <c r="S3876">
        <f t="shared" si="62"/>
        <v>1</v>
      </c>
      <c r="T3876" t="str">
        <f>IF(Q3876=S3876,"true","false")</f>
        <v>false</v>
      </c>
    </row>
    <row r="3877" spans="1:20" x14ac:dyDescent="0.45">
      <c r="A3877" t="s">
        <v>4117</v>
      </c>
      <c r="B3877">
        <v>141</v>
      </c>
      <c r="C3877">
        <v>149</v>
      </c>
      <c r="D3877">
        <v>1660</v>
      </c>
      <c r="E3877">
        <v>133.42953019999999</v>
      </c>
      <c r="F3877">
        <v>13.37409639</v>
      </c>
      <c r="G3877">
        <v>1.0567375889999999</v>
      </c>
      <c r="H3877">
        <v>11.140939599999999</v>
      </c>
      <c r="I3877">
        <v>31754</v>
      </c>
      <c r="J3877">
        <v>43118</v>
      </c>
      <c r="K3877">
        <v>2302644</v>
      </c>
      <c r="L3877">
        <v>50960676</v>
      </c>
      <c r="M3877">
        <v>72.515084709999996</v>
      </c>
      <c r="N3877">
        <v>1181.888678</v>
      </c>
      <c r="O3877">
        <v>357471.94630000001</v>
      </c>
      <c r="P3877">
        <v>32086.337350000002</v>
      </c>
      <c r="Q3877">
        <v>1</v>
      </c>
      <c r="R3877" t="s">
        <v>2870</v>
      </c>
      <c r="S3877">
        <f t="shared" si="62"/>
        <v>1</v>
      </c>
      <c r="T3877" t="str">
        <f>IF(Q3877=S3877,"true","false")</f>
        <v>true</v>
      </c>
    </row>
    <row r="3878" spans="1:20" x14ac:dyDescent="0.45">
      <c r="A3878" t="s">
        <v>5992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13</v>
      </c>
      <c r="J3878">
        <v>9</v>
      </c>
      <c r="K3878">
        <v>2158</v>
      </c>
      <c r="L3878">
        <v>7194</v>
      </c>
      <c r="M3878">
        <v>166</v>
      </c>
      <c r="N3878">
        <v>799.33333330000005</v>
      </c>
      <c r="O3878">
        <v>9352</v>
      </c>
      <c r="P3878">
        <v>9352</v>
      </c>
      <c r="Q3878">
        <v>-1</v>
      </c>
      <c r="R3878" t="s">
        <v>5282</v>
      </c>
      <c r="S3878">
        <f t="shared" si="62"/>
        <v>1</v>
      </c>
      <c r="T3878" t="str">
        <f>IF(Q3878=S3878,"true","false")</f>
        <v>false</v>
      </c>
    </row>
    <row r="3879" spans="1:20" x14ac:dyDescent="0.45">
      <c r="A3879" t="s">
        <v>5993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4</v>
      </c>
      <c r="J3879">
        <v>3</v>
      </c>
      <c r="K3879">
        <v>417</v>
      </c>
      <c r="L3879">
        <v>568</v>
      </c>
      <c r="M3879">
        <v>104.25</v>
      </c>
      <c r="N3879">
        <v>189.33333329999999</v>
      </c>
      <c r="O3879">
        <v>985</v>
      </c>
      <c r="P3879">
        <v>985</v>
      </c>
      <c r="Q3879">
        <v>-1</v>
      </c>
      <c r="R3879" t="s">
        <v>5994</v>
      </c>
      <c r="S3879">
        <f t="shared" si="62"/>
        <v>1</v>
      </c>
      <c r="T3879" t="str">
        <f>IF(Q3879=S3879,"true","false")</f>
        <v>false</v>
      </c>
    </row>
    <row r="3880" spans="1:20" x14ac:dyDescent="0.45">
      <c r="A3880" t="s">
        <v>4123</v>
      </c>
      <c r="B3880">
        <v>12</v>
      </c>
      <c r="C3880">
        <v>16</v>
      </c>
      <c r="D3880">
        <v>343</v>
      </c>
      <c r="E3880">
        <v>9</v>
      </c>
      <c r="F3880">
        <v>0.74635568500000005</v>
      </c>
      <c r="G3880">
        <v>1.3333333329999999</v>
      </c>
      <c r="H3880">
        <v>21.4375</v>
      </c>
      <c r="I3880">
        <v>10384</v>
      </c>
      <c r="J3880">
        <v>12813</v>
      </c>
      <c r="K3880">
        <v>575341</v>
      </c>
      <c r="L3880">
        <v>16469097</v>
      </c>
      <c r="M3880">
        <v>55.406490759999997</v>
      </c>
      <c r="N3880">
        <v>1285.3427770000001</v>
      </c>
      <c r="O3880">
        <v>1065277.375</v>
      </c>
      <c r="P3880">
        <v>49692.239070000003</v>
      </c>
      <c r="Q3880">
        <v>1</v>
      </c>
      <c r="R3880" t="s">
        <v>3689</v>
      </c>
      <c r="S3880">
        <f t="shared" si="62"/>
        <v>1</v>
      </c>
      <c r="T3880" t="str">
        <f>IF(Q3880=S3880,"true","false")</f>
        <v>true</v>
      </c>
    </row>
    <row r="3881" spans="1:20" x14ac:dyDescent="0.45">
      <c r="A3881" t="s">
        <v>5996</v>
      </c>
      <c r="B3881">
        <v>3</v>
      </c>
      <c r="C3881">
        <v>3</v>
      </c>
      <c r="D3881">
        <v>23</v>
      </c>
      <c r="E3881">
        <v>3</v>
      </c>
      <c r="F3881">
        <v>0.39130434800000002</v>
      </c>
      <c r="G3881">
        <v>1</v>
      </c>
      <c r="H3881">
        <v>7.6666666670000003</v>
      </c>
      <c r="I3881">
        <v>271</v>
      </c>
      <c r="J3881">
        <v>303</v>
      </c>
      <c r="K3881">
        <v>44721</v>
      </c>
      <c r="L3881">
        <v>149917</v>
      </c>
      <c r="M3881">
        <v>165.0221402</v>
      </c>
      <c r="N3881">
        <v>494.77557760000002</v>
      </c>
      <c r="O3881">
        <v>64879.333330000001</v>
      </c>
      <c r="P3881">
        <v>8462.5217389999998</v>
      </c>
      <c r="Q3881">
        <v>1</v>
      </c>
      <c r="R3881" t="s">
        <v>795</v>
      </c>
      <c r="S3881">
        <f t="shared" si="62"/>
        <v>1</v>
      </c>
      <c r="T3881" t="str">
        <f>IF(Q3881=S3881,"true","false")</f>
        <v>true</v>
      </c>
    </row>
    <row r="3882" spans="1:20" x14ac:dyDescent="0.45">
      <c r="A3882" t="s">
        <v>5997</v>
      </c>
      <c r="B3882">
        <v>13</v>
      </c>
      <c r="C3882">
        <v>13</v>
      </c>
      <c r="D3882">
        <v>157</v>
      </c>
      <c r="E3882">
        <v>13</v>
      </c>
      <c r="F3882">
        <v>1.076433121</v>
      </c>
      <c r="G3882">
        <v>1</v>
      </c>
      <c r="H3882">
        <v>12.07692308</v>
      </c>
      <c r="I3882">
        <v>1985</v>
      </c>
      <c r="J3882">
        <v>1853</v>
      </c>
      <c r="K3882">
        <v>246990</v>
      </c>
      <c r="L3882">
        <v>824146</v>
      </c>
      <c r="M3882">
        <v>124.4282116</v>
      </c>
      <c r="N3882">
        <v>444.76308690000002</v>
      </c>
      <c r="O3882">
        <v>82395.076920000007</v>
      </c>
      <c r="P3882">
        <v>6822.522293</v>
      </c>
      <c r="Q3882">
        <v>-1</v>
      </c>
      <c r="R3882" t="s">
        <v>5998</v>
      </c>
      <c r="S3882">
        <f t="shared" si="62"/>
        <v>1</v>
      </c>
      <c r="T3882" t="str">
        <f>IF(Q3882=S3882,"true","false")</f>
        <v>false</v>
      </c>
    </row>
    <row r="3883" spans="1:20" x14ac:dyDescent="0.45">
      <c r="A3883" t="s">
        <v>5999</v>
      </c>
      <c r="B3883">
        <v>10</v>
      </c>
      <c r="C3883">
        <v>21</v>
      </c>
      <c r="D3883">
        <v>95</v>
      </c>
      <c r="E3883">
        <v>4.7619047620000003</v>
      </c>
      <c r="F3883">
        <v>4.6421052630000004</v>
      </c>
      <c r="G3883">
        <v>2.1</v>
      </c>
      <c r="H3883">
        <v>4.5238095239999998</v>
      </c>
      <c r="I3883">
        <v>1485</v>
      </c>
      <c r="J3883">
        <v>1420</v>
      </c>
      <c r="K3883">
        <v>170878</v>
      </c>
      <c r="L3883">
        <v>669465</v>
      </c>
      <c r="M3883">
        <v>115.0693603</v>
      </c>
      <c r="N3883">
        <v>471.45422539999998</v>
      </c>
      <c r="O3883">
        <v>40016.333330000001</v>
      </c>
      <c r="P3883">
        <v>8845.7157889999999</v>
      </c>
      <c r="Q3883">
        <v>-1</v>
      </c>
      <c r="R3883" t="s">
        <v>3515</v>
      </c>
      <c r="S3883">
        <f t="shared" si="62"/>
        <v>1</v>
      </c>
      <c r="T3883" t="str">
        <f>IF(Q3883=S3883,"true","false")</f>
        <v>false</v>
      </c>
    </row>
    <row r="3884" spans="1:20" x14ac:dyDescent="0.45">
      <c r="A3884" t="s">
        <v>6000</v>
      </c>
      <c r="B3884">
        <v>1</v>
      </c>
      <c r="C3884">
        <v>1</v>
      </c>
      <c r="D3884">
        <v>11</v>
      </c>
      <c r="E3884">
        <v>1</v>
      </c>
      <c r="F3884">
        <v>9.0909090999999997E-2</v>
      </c>
      <c r="G3884">
        <v>1</v>
      </c>
      <c r="H3884">
        <v>11</v>
      </c>
      <c r="I3884">
        <v>50</v>
      </c>
      <c r="J3884">
        <v>34</v>
      </c>
      <c r="K3884">
        <v>5751</v>
      </c>
      <c r="L3884">
        <v>2841</v>
      </c>
      <c r="M3884">
        <v>115.02</v>
      </c>
      <c r="N3884">
        <v>83.558823529999998</v>
      </c>
      <c r="O3884">
        <v>8592</v>
      </c>
      <c r="P3884">
        <v>781.09090909999998</v>
      </c>
      <c r="Q3884">
        <v>1</v>
      </c>
      <c r="R3884" t="s">
        <v>995</v>
      </c>
      <c r="S3884">
        <f t="shared" si="62"/>
        <v>1</v>
      </c>
      <c r="T3884" t="str">
        <f>IF(Q3884=S3884,"true","false")</f>
        <v>true</v>
      </c>
    </row>
    <row r="3885" spans="1:20" x14ac:dyDescent="0.45">
      <c r="A3885" t="s">
        <v>6001</v>
      </c>
      <c r="B3885">
        <v>1</v>
      </c>
      <c r="C3885">
        <v>1</v>
      </c>
      <c r="D3885">
        <v>9</v>
      </c>
      <c r="E3885">
        <v>1</v>
      </c>
      <c r="F3885">
        <v>0.111111111</v>
      </c>
      <c r="G3885">
        <v>1</v>
      </c>
      <c r="H3885">
        <v>9</v>
      </c>
      <c r="I3885">
        <v>37</v>
      </c>
      <c r="J3885">
        <v>28</v>
      </c>
      <c r="K3885">
        <v>13767</v>
      </c>
      <c r="L3885">
        <v>4736</v>
      </c>
      <c r="M3885">
        <v>372.08108110000001</v>
      </c>
      <c r="N3885">
        <v>169.14285709999999</v>
      </c>
      <c r="O3885">
        <v>18503</v>
      </c>
      <c r="P3885">
        <v>2055.8888889999998</v>
      </c>
      <c r="Q3885">
        <v>1</v>
      </c>
      <c r="R3885" t="s">
        <v>487</v>
      </c>
      <c r="S3885">
        <f t="shared" si="62"/>
        <v>1</v>
      </c>
      <c r="T3885" t="str">
        <f>IF(Q3885=S3885,"true","false")</f>
        <v>true</v>
      </c>
    </row>
    <row r="3886" spans="1:20" x14ac:dyDescent="0.45">
      <c r="A3886" t="s">
        <v>6002</v>
      </c>
      <c r="B3886">
        <v>1</v>
      </c>
      <c r="C3886">
        <v>2</v>
      </c>
      <c r="D3886">
        <v>110</v>
      </c>
      <c r="E3886">
        <v>0.5</v>
      </c>
      <c r="F3886">
        <v>3.6363635999999998E-2</v>
      </c>
      <c r="G3886">
        <v>2</v>
      </c>
      <c r="H3886">
        <v>55</v>
      </c>
      <c r="I3886">
        <v>405</v>
      </c>
      <c r="J3886">
        <v>270</v>
      </c>
      <c r="K3886">
        <v>58511</v>
      </c>
      <c r="L3886">
        <v>175680</v>
      </c>
      <c r="M3886">
        <v>144.47160489999999</v>
      </c>
      <c r="N3886">
        <v>650.66666669999995</v>
      </c>
      <c r="O3886">
        <v>117095.5</v>
      </c>
      <c r="P3886">
        <v>2129.0090909999999</v>
      </c>
      <c r="Q3886">
        <v>0</v>
      </c>
      <c r="R3886" t="s">
        <v>6003</v>
      </c>
      <c r="S3886">
        <f t="shared" si="62"/>
        <v>1</v>
      </c>
      <c r="T3886" t="str">
        <f>IF(Q3886=S3886,"true","false")</f>
        <v>false</v>
      </c>
    </row>
    <row r="3887" spans="1:20" x14ac:dyDescent="0.45">
      <c r="A3887" t="s">
        <v>6004</v>
      </c>
      <c r="B3887">
        <v>4</v>
      </c>
      <c r="C3887">
        <v>35</v>
      </c>
      <c r="D3887">
        <v>9407</v>
      </c>
      <c r="E3887">
        <v>0.45714285700000001</v>
      </c>
      <c r="F3887">
        <v>0.130222175</v>
      </c>
      <c r="G3887">
        <v>8.75</v>
      </c>
      <c r="H3887">
        <v>268.77142859999998</v>
      </c>
      <c r="I3887">
        <v>59600</v>
      </c>
      <c r="J3887">
        <v>46223</v>
      </c>
      <c r="K3887">
        <v>4070568</v>
      </c>
      <c r="L3887">
        <v>2522933</v>
      </c>
      <c r="M3887">
        <v>68.29812081</v>
      </c>
      <c r="N3887">
        <v>54.581766649999999</v>
      </c>
      <c r="O3887">
        <v>188385.74290000001</v>
      </c>
      <c r="P3887">
        <v>700.91431909999994</v>
      </c>
      <c r="Q3887">
        <v>0</v>
      </c>
      <c r="R3887" t="s">
        <v>1038</v>
      </c>
      <c r="S3887">
        <f t="shared" si="62"/>
        <v>1</v>
      </c>
      <c r="T3887" t="str">
        <f>IF(Q3887=S3887,"true","false")</f>
        <v>false</v>
      </c>
    </row>
    <row r="3888" spans="1:20" x14ac:dyDescent="0.45">
      <c r="A3888" t="s">
        <v>6005</v>
      </c>
      <c r="B3888">
        <v>1</v>
      </c>
      <c r="C3888">
        <v>8</v>
      </c>
      <c r="D3888">
        <v>120</v>
      </c>
      <c r="E3888">
        <v>0.125</v>
      </c>
      <c r="F3888">
        <v>0.53333333299999997</v>
      </c>
      <c r="G3888">
        <v>8</v>
      </c>
      <c r="H3888">
        <v>15</v>
      </c>
      <c r="I3888">
        <v>377</v>
      </c>
      <c r="J3888">
        <v>14</v>
      </c>
      <c r="K3888">
        <v>23632</v>
      </c>
      <c r="L3888">
        <v>560</v>
      </c>
      <c r="M3888">
        <v>62.684350129999999</v>
      </c>
      <c r="N3888">
        <v>40</v>
      </c>
      <c r="O3888">
        <v>3024</v>
      </c>
      <c r="P3888">
        <v>201.6</v>
      </c>
      <c r="Q3888">
        <v>-1</v>
      </c>
      <c r="R3888" t="s">
        <v>6006</v>
      </c>
      <c r="S3888">
        <f t="shared" si="62"/>
        <v>1</v>
      </c>
      <c r="T3888" t="str">
        <f>IF(Q3888=S3888,"true","false")</f>
        <v>false</v>
      </c>
    </row>
    <row r="3889" spans="1:20" x14ac:dyDescent="0.45">
      <c r="A3889" t="s">
        <v>6007</v>
      </c>
      <c r="B3889">
        <v>5</v>
      </c>
      <c r="C3889">
        <v>8</v>
      </c>
      <c r="D3889">
        <v>122</v>
      </c>
      <c r="E3889">
        <v>3.125</v>
      </c>
      <c r="F3889">
        <v>0.52459016400000003</v>
      </c>
      <c r="G3889">
        <v>1.6</v>
      </c>
      <c r="H3889">
        <v>15.25</v>
      </c>
      <c r="I3889">
        <v>132</v>
      </c>
      <c r="J3889">
        <v>132</v>
      </c>
      <c r="K3889">
        <v>7872</v>
      </c>
      <c r="L3889">
        <v>5280</v>
      </c>
      <c r="M3889">
        <v>59.636363639999999</v>
      </c>
      <c r="N3889">
        <v>40</v>
      </c>
      <c r="O3889">
        <v>1644</v>
      </c>
      <c r="P3889">
        <v>107.80327870000001</v>
      </c>
      <c r="Q3889">
        <v>-1</v>
      </c>
      <c r="R3889" t="s">
        <v>6008</v>
      </c>
      <c r="S3889">
        <f t="shared" si="62"/>
        <v>1</v>
      </c>
      <c r="T3889" t="str">
        <f>IF(Q3889=S3889,"true","false")</f>
        <v>false</v>
      </c>
    </row>
    <row r="3890" spans="1:20" x14ac:dyDescent="0.45">
      <c r="A3890" t="s">
        <v>6009</v>
      </c>
      <c r="B3890">
        <v>4</v>
      </c>
      <c r="C3890">
        <v>4</v>
      </c>
      <c r="D3890">
        <v>140</v>
      </c>
      <c r="E3890">
        <v>4</v>
      </c>
      <c r="F3890">
        <v>0.114285714</v>
      </c>
      <c r="G3890">
        <v>1</v>
      </c>
      <c r="H3890">
        <v>35</v>
      </c>
      <c r="I3890">
        <v>678</v>
      </c>
      <c r="J3890">
        <v>505</v>
      </c>
      <c r="K3890">
        <v>79387</v>
      </c>
      <c r="L3890">
        <v>238977</v>
      </c>
      <c r="M3890">
        <v>117.08997050000001</v>
      </c>
      <c r="N3890">
        <v>473.22178220000001</v>
      </c>
      <c r="O3890">
        <v>79591</v>
      </c>
      <c r="P3890">
        <v>2274.0285709999998</v>
      </c>
      <c r="Q3890">
        <v>1</v>
      </c>
      <c r="R3890" t="s">
        <v>1054</v>
      </c>
      <c r="S3890">
        <f t="shared" si="62"/>
        <v>1</v>
      </c>
      <c r="T3890" t="str">
        <f>IF(Q3890=S3890,"true","false")</f>
        <v>true</v>
      </c>
    </row>
    <row r="3891" spans="1:20" x14ac:dyDescent="0.45">
      <c r="A3891" t="s">
        <v>6010</v>
      </c>
      <c r="B3891">
        <v>5</v>
      </c>
      <c r="C3891">
        <v>5</v>
      </c>
      <c r="D3891">
        <v>8</v>
      </c>
      <c r="E3891">
        <v>5</v>
      </c>
      <c r="F3891">
        <v>3.125</v>
      </c>
      <c r="G3891">
        <v>1</v>
      </c>
      <c r="H3891">
        <v>1.6</v>
      </c>
      <c r="I3891">
        <v>49</v>
      </c>
      <c r="J3891">
        <v>41</v>
      </c>
      <c r="K3891">
        <v>3479</v>
      </c>
      <c r="L3891">
        <v>7026</v>
      </c>
      <c r="M3891">
        <v>71</v>
      </c>
      <c r="N3891">
        <v>171.3658537</v>
      </c>
      <c r="O3891">
        <v>2101</v>
      </c>
      <c r="P3891">
        <v>1313.125</v>
      </c>
      <c r="Q3891">
        <v>-1</v>
      </c>
      <c r="R3891" t="s">
        <v>360</v>
      </c>
      <c r="S3891">
        <f t="shared" si="62"/>
        <v>1</v>
      </c>
      <c r="T3891" t="str">
        <f>IF(Q3891=S3891,"true","false")</f>
        <v>false</v>
      </c>
    </row>
    <row r="3892" spans="1:20" x14ac:dyDescent="0.45">
      <c r="A3892" t="s">
        <v>6011</v>
      </c>
      <c r="B3892">
        <v>1</v>
      </c>
      <c r="C3892">
        <v>1</v>
      </c>
      <c r="D3892">
        <v>19</v>
      </c>
      <c r="E3892">
        <v>1</v>
      </c>
      <c r="F3892">
        <v>5.2631578999999998E-2</v>
      </c>
      <c r="G3892">
        <v>1</v>
      </c>
      <c r="H3892">
        <v>19</v>
      </c>
      <c r="I3892">
        <v>236</v>
      </c>
      <c r="J3892">
        <v>212</v>
      </c>
      <c r="K3892">
        <v>28006</v>
      </c>
      <c r="L3892">
        <v>156978</v>
      </c>
      <c r="M3892">
        <v>118.66949150000001</v>
      </c>
      <c r="N3892">
        <v>740.46226420000005</v>
      </c>
      <c r="O3892">
        <v>184984</v>
      </c>
      <c r="P3892">
        <v>9736</v>
      </c>
      <c r="Q3892">
        <v>-1</v>
      </c>
      <c r="R3892" t="s">
        <v>6012</v>
      </c>
      <c r="S3892">
        <f t="shared" si="62"/>
        <v>1</v>
      </c>
      <c r="T3892" t="str">
        <f>IF(Q3892=S3892,"true","false")</f>
        <v>false</v>
      </c>
    </row>
    <row r="3893" spans="1:20" x14ac:dyDescent="0.45">
      <c r="A3893" t="s">
        <v>6013</v>
      </c>
      <c r="B3893">
        <v>1</v>
      </c>
      <c r="C3893">
        <v>1</v>
      </c>
      <c r="D3893">
        <v>3</v>
      </c>
      <c r="E3893">
        <v>1</v>
      </c>
      <c r="F3893">
        <v>0.33333333300000001</v>
      </c>
      <c r="G3893">
        <v>1</v>
      </c>
      <c r="H3893">
        <v>3</v>
      </c>
      <c r="I3893">
        <v>19</v>
      </c>
      <c r="J3893">
        <v>19</v>
      </c>
      <c r="K3893">
        <v>2280</v>
      </c>
      <c r="L3893">
        <v>4262</v>
      </c>
      <c r="M3893">
        <v>120</v>
      </c>
      <c r="N3893">
        <v>224.31578949999999</v>
      </c>
      <c r="O3893">
        <v>6542</v>
      </c>
      <c r="P3893">
        <v>2180.666667</v>
      </c>
      <c r="Q3893">
        <v>-1</v>
      </c>
      <c r="R3893" t="s">
        <v>1506</v>
      </c>
      <c r="S3893">
        <f t="shared" si="62"/>
        <v>1</v>
      </c>
      <c r="T3893" t="str">
        <f>IF(Q3893=S3893,"true","false")</f>
        <v>false</v>
      </c>
    </row>
    <row r="3894" spans="1:20" x14ac:dyDescent="0.45">
      <c r="A3894" t="s">
        <v>6014</v>
      </c>
      <c r="B3894">
        <v>3</v>
      </c>
      <c r="C3894">
        <v>3</v>
      </c>
      <c r="D3894">
        <v>8</v>
      </c>
      <c r="E3894">
        <v>3</v>
      </c>
      <c r="F3894">
        <v>1.125</v>
      </c>
      <c r="G3894">
        <v>1</v>
      </c>
      <c r="H3894">
        <v>2.6666666669999999</v>
      </c>
      <c r="I3894">
        <v>44</v>
      </c>
      <c r="J3894">
        <v>29</v>
      </c>
      <c r="K3894">
        <v>2790</v>
      </c>
      <c r="L3894">
        <v>1626</v>
      </c>
      <c r="M3894">
        <v>63.409090910000003</v>
      </c>
      <c r="N3894">
        <v>56.068965519999999</v>
      </c>
      <c r="O3894">
        <v>1472</v>
      </c>
      <c r="P3894">
        <v>552</v>
      </c>
      <c r="Q3894">
        <v>-1</v>
      </c>
      <c r="R3894" t="s">
        <v>6015</v>
      </c>
      <c r="S3894">
        <f t="shared" si="62"/>
        <v>1</v>
      </c>
      <c r="T3894" t="str">
        <f>IF(Q3894=S3894,"true","false")</f>
        <v>false</v>
      </c>
    </row>
    <row r="3895" spans="1:20" x14ac:dyDescent="0.45">
      <c r="A3895" t="s">
        <v>6016</v>
      </c>
      <c r="B3895">
        <v>6</v>
      </c>
      <c r="C3895">
        <v>6</v>
      </c>
      <c r="D3895">
        <v>55</v>
      </c>
      <c r="E3895">
        <v>6</v>
      </c>
      <c r="F3895">
        <v>0.65454545500000005</v>
      </c>
      <c r="G3895">
        <v>1</v>
      </c>
      <c r="H3895">
        <v>9.1666666669999994</v>
      </c>
      <c r="I3895">
        <v>1440</v>
      </c>
      <c r="J3895">
        <v>1692</v>
      </c>
      <c r="K3895">
        <v>88453</v>
      </c>
      <c r="L3895">
        <v>2204155</v>
      </c>
      <c r="M3895">
        <v>61.425694440000001</v>
      </c>
      <c r="N3895">
        <v>1302.69208</v>
      </c>
      <c r="O3895">
        <v>382101.3333</v>
      </c>
      <c r="P3895">
        <v>41683.781819999997</v>
      </c>
      <c r="Q3895">
        <v>-1</v>
      </c>
      <c r="R3895" t="s">
        <v>6017</v>
      </c>
      <c r="S3895">
        <f t="shared" si="62"/>
        <v>1</v>
      </c>
      <c r="T3895" t="str">
        <f>IF(Q3895=S3895,"true","false")</f>
        <v>false</v>
      </c>
    </row>
    <row r="3896" spans="1:20" x14ac:dyDescent="0.45">
      <c r="A3896" t="s">
        <v>6018</v>
      </c>
      <c r="B3896">
        <v>5</v>
      </c>
      <c r="C3896">
        <v>8</v>
      </c>
      <c r="D3896">
        <v>28</v>
      </c>
      <c r="E3896">
        <v>3.125</v>
      </c>
      <c r="F3896">
        <v>2.2857142860000002</v>
      </c>
      <c r="G3896">
        <v>1.6</v>
      </c>
      <c r="H3896">
        <v>3.5</v>
      </c>
      <c r="I3896">
        <v>966</v>
      </c>
      <c r="J3896">
        <v>958</v>
      </c>
      <c r="K3896">
        <v>54846</v>
      </c>
      <c r="L3896">
        <v>1192906</v>
      </c>
      <c r="M3896">
        <v>56.776397520000003</v>
      </c>
      <c r="N3896">
        <v>1245.2045929999999</v>
      </c>
      <c r="O3896">
        <v>155969</v>
      </c>
      <c r="P3896">
        <v>44562.571430000004</v>
      </c>
      <c r="Q3896">
        <v>1</v>
      </c>
      <c r="R3896" t="s">
        <v>976</v>
      </c>
      <c r="S3896">
        <f t="shared" si="62"/>
        <v>1</v>
      </c>
      <c r="T3896" t="str">
        <f>IF(Q3896=S3896,"true","false")</f>
        <v>true</v>
      </c>
    </row>
    <row r="3897" spans="1:20" x14ac:dyDescent="0.45">
      <c r="A3897" t="s">
        <v>6019</v>
      </c>
      <c r="B3897">
        <v>4</v>
      </c>
      <c r="C3897">
        <v>4</v>
      </c>
      <c r="D3897">
        <v>11</v>
      </c>
      <c r="E3897">
        <v>4</v>
      </c>
      <c r="F3897">
        <v>1.4545454550000001</v>
      </c>
      <c r="G3897">
        <v>1</v>
      </c>
      <c r="H3897">
        <v>2.75</v>
      </c>
      <c r="I3897">
        <v>109</v>
      </c>
      <c r="J3897">
        <v>89</v>
      </c>
      <c r="K3897">
        <v>15982</v>
      </c>
      <c r="L3897">
        <v>43515</v>
      </c>
      <c r="M3897">
        <v>146.62385320000001</v>
      </c>
      <c r="N3897">
        <v>488.93258429999997</v>
      </c>
      <c r="O3897">
        <v>14874.25</v>
      </c>
      <c r="P3897">
        <v>5408.818182</v>
      </c>
      <c r="Q3897">
        <v>-1</v>
      </c>
      <c r="R3897" t="s">
        <v>56</v>
      </c>
      <c r="S3897">
        <f t="shared" si="62"/>
        <v>1</v>
      </c>
      <c r="T3897" t="str">
        <f>IF(Q3897=S3897,"true","false")</f>
        <v>false</v>
      </c>
    </row>
    <row r="3898" spans="1:20" x14ac:dyDescent="0.45">
      <c r="A3898" t="s">
        <v>6020</v>
      </c>
      <c r="B3898">
        <v>1</v>
      </c>
      <c r="C3898">
        <v>1</v>
      </c>
      <c r="D3898">
        <v>857</v>
      </c>
      <c r="E3898">
        <v>1</v>
      </c>
      <c r="F3898">
        <v>1.1668609999999999E-3</v>
      </c>
      <c r="G3898">
        <v>1</v>
      </c>
      <c r="H3898">
        <v>857</v>
      </c>
      <c r="I3898">
        <v>1893</v>
      </c>
      <c r="J3898">
        <v>17</v>
      </c>
      <c r="K3898">
        <v>108366</v>
      </c>
      <c r="L3898">
        <v>1060</v>
      </c>
      <c r="M3898">
        <v>57.245641839999998</v>
      </c>
      <c r="N3898">
        <v>62.352941180000002</v>
      </c>
      <c r="O3898">
        <v>109426</v>
      </c>
      <c r="P3898">
        <v>127.68494750000001</v>
      </c>
      <c r="Q3898">
        <v>-1</v>
      </c>
      <c r="R3898" t="s">
        <v>6021</v>
      </c>
      <c r="S3898">
        <f t="shared" si="62"/>
        <v>1</v>
      </c>
      <c r="T3898" t="str">
        <f>IF(Q3898=S3898,"true","false")</f>
        <v>false</v>
      </c>
    </row>
    <row r="3899" spans="1:20" x14ac:dyDescent="0.45">
      <c r="A3899" t="s">
        <v>6022</v>
      </c>
      <c r="B3899">
        <v>1</v>
      </c>
      <c r="C3899">
        <v>1</v>
      </c>
      <c r="D3899">
        <v>9</v>
      </c>
      <c r="E3899">
        <v>1</v>
      </c>
      <c r="F3899">
        <v>0.111111111</v>
      </c>
      <c r="G3899">
        <v>1</v>
      </c>
      <c r="H3899">
        <v>9</v>
      </c>
      <c r="I3899">
        <v>167</v>
      </c>
      <c r="J3899">
        <v>152</v>
      </c>
      <c r="K3899">
        <v>19137</v>
      </c>
      <c r="L3899">
        <v>50081</v>
      </c>
      <c r="M3899">
        <v>114.59281439999999</v>
      </c>
      <c r="N3899">
        <v>329.48026320000002</v>
      </c>
      <c r="O3899">
        <v>69218</v>
      </c>
      <c r="P3899">
        <v>7690.8888889999998</v>
      </c>
      <c r="Q3899">
        <v>-1</v>
      </c>
      <c r="R3899" t="s">
        <v>6023</v>
      </c>
      <c r="S3899">
        <f t="shared" si="62"/>
        <v>1</v>
      </c>
      <c r="T3899" t="str">
        <f>IF(Q3899=S3899,"true","false")</f>
        <v>false</v>
      </c>
    </row>
    <row r="3900" spans="1:20" x14ac:dyDescent="0.45">
      <c r="A3900" t="s">
        <v>6024</v>
      </c>
      <c r="B3900">
        <v>1</v>
      </c>
      <c r="C3900">
        <v>1</v>
      </c>
      <c r="D3900">
        <v>703</v>
      </c>
      <c r="E3900">
        <v>1</v>
      </c>
      <c r="F3900">
        <v>1.4224750000000001E-3</v>
      </c>
      <c r="G3900">
        <v>1</v>
      </c>
      <c r="H3900">
        <v>703</v>
      </c>
      <c r="I3900">
        <v>4864</v>
      </c>
      <c r="J3900">
        <v>4237</v>
      </c>
      <c r="K3900">
        <v>918015</v>
      </c>
      <c r="L3900">
        <v>1401642</v>
      </c>
      <c r="M3900">
        <v>188.7366365</v>
      </c>
      <c r="N3900">
        <v>330.81000710000001</v>
      </c>
      <c r="O3900">
        <v>2319657</v>
      </c>
      <c r="P3900">
        <v>3299.6543390000002</v>
      </c>
      <c r="Q3900">
        <v>-1</v>
      </c>
      <c r="R3900" t="s">
        <v>6025</v>
      </c>
      <c r="S3900">
        <f t="shared" si="62"/>
        <v>1</v>
      </c>
      <c r="T3900" t="str">
        <f>IF(Q3900=S3900,"true","false")</f>
        <v>false</v>
      </c>
    </row>
    <row r="3901" spans="1:20" x14ac:dyDescent="0.45">
      <c r="A3901" t="s">
        <v>6026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13</v>
      </c>
      <c r="J3901">
        <v>10</v>
      </c>
      <c r="K3901">
        <v>2222</v>
      </c>
      <c r="L3901">
        <v>8476</v>
      </c>
      <c r="M3901">
        <v>170.92307690000001</v>
      </c>
      <c r="N3901">
        <v>847.6</v>
      </c>
      <c r="O3901">
        <v>10698</v>
      </c>
      <c r="P3901">
        <v>10698</v>
      </c>
      <c r="Q3901">
        <v>-1</v>
      </c>
      <c r="R3901" t="s">
        <v>6027</v>
      </c>
      <c r="S3901">
        <f t="shared" si="62"/>
        <v>1</v>
      </c>
      <c r="T3901" t="str">
        <f>IF(Q3901=S3901,"true","false")</f>
        <v>false</v>
      </c>
    </row>
    <row r="3902" spans="1:20" x14ac:dyDescent="0.45">
      <c r="A3902" t="s">
        <v>6028</v>
      </c>
      <c r="B3902">
        <v>1</v>
      </c>
      <c r="C3902">
        <v>1</v>
      </c>
      <c r="D3902">
        <v>20</v>
      </c>
      <c r="E3902">
        <v>1</v>
      </c>
      <c r="F3902">
        <v>0.05</v>
      </c>
      <c r="G3902">
        <v>1</v>
      </c>
      <c r="H3902">
        <v>20</v>
      </c>
      <c r="I3902">
        <v>45</v>
      </c>
      <c r="J3902">
        <v>0</v>
      </c>
      <c r="K3902">
        <v>2700</v>
      </c>
      <c r="L3902">
        <v>0</v>
      </c>
      <c r="M3902">
        <v>60</v>
      </c>
      <c r="N3902">
        <v>0</v>
      </c>
      <c r="O3902">
        <v>2700</v>
      </c>
      <c r="P3902">
        <v>135</v>
      </c>
      <c r="Q3902">
        <v>-1</v>
      </c>
      <c r="R3902" t="s">
        <v>6029</v>
      </c>
      <c r="S3902">
        <f t="shared" si="62"/>
        <v>1</v>
      </c>
      <c r="T3902" t="str">
        <f>IF(Q3902=S3902,"true","false")</f>
        <v>false</v>
      </c>
    </row>
    <row r="3903" spans="1:20" x14ac:dyDescent="0.45">
      <c r="A3903" t="s">
        <v>6030</v>
      </c>
      <c r="B3903">
        <v>4</v>
      </c>
      <c r="C3903">
        <v>4</v>
      </c>
      <c r="D3903">
        <v>12</v>
      </c>
      <c r="E3903">
        <v>4</v>
      </c>
      <c r="F3903">
        <v>1.3333333329999999</v>
      </c>
      <c r="G3903">
        <v>1</v>
      </c>
      <c r="H3903">
        <v>3</v>
      </c>
      <c r="I3903">
        <v>74</v>
      </c>
      <c r="J3903">
        <v>49</v>
      </c>
      <c r="K3903">
        <v>10033</v>
      </c>
      <c r="L3903">
        <v>14347</v>
      </c>
      <c r="M3903">
        <v>135.58108110000001</v>
      </c>
      <c r="N3903">
        <v>292.79591840000001</v>
      </c>
      <c r="O3903">
        <v>6095</v>
      </c>
      <c r="P3903">
        <v>2031.666667</v>
      </c>
      <c r="Q3903">
        <v>1</v>
      </c>
      <c r="R3903" t="s">
        <v>5468</v>
      </c>
      <c r="S3903">
        <f t="shared" si="62"/>
        <v>1</v>
      </c>
      <c r="T3903" t="str">
        <f>IF(Q3903=S3903,"true","false")</f>
        <v>true</v>
      </c>
    </row>
    <row r="3904" spans="1:20" x14ac:dyDescent="0.45">
      <c r="A3904" t="s">
        <v>6031</v>
      </c>
      <c r="B3904">
        <v>2</v>
      </c>
      <c r="C3904">
        <v>2</v>
      </c>
      <c r="D3904">
        <v>4</v>
      </c>
      <c r="E3904">
        <v>2</v>
      </c>
      <c r="F3904">
        <v>1</v>
      </c>
      <c r="G3904">
        <v>1</v>
      </c>
      <c r="H3904">
        <v>2</v>
      </c>
      <c r="I3904">
        <v>5</v>
      </c>
      <c r="J3904">
        <v>5</v>
      </c>
      <c r="K3904">
        <v>560</v>
      </c>
      <c r="L3904">
        <v>512</v>
      </c>
      <c r="M3904">
        <v>112</v>
      </c>
      <c r="N3904">
        <v>102.4</v>
      </c>
      <c r="O3904">
        <v>536</v>
      </c>
      <c r="P3904">
        <v>268</v>
      </c>
      <c r="Q3904">
        <v>-1</v>
      </c>
      <c r="R3904" t="s">
        <v>2065</v>
      </c>
      <c r="S3904">
        <f t="shared" si="62"/>
        <v>1</v>
      </c>
      <c r="T3904" t="str">
        <f>IF(Q3904=S3904,"true","false")</f>
        <v>false</v>
      </c>
    </row>
    <row r="3905" spans="1:20" x14ac:dyDescent="0.45">
      <c r="A3905" t="s">
        <v>6032</v>
      </c>
      <c r="B3905">
        <v>1</v>
      </c>
      <c r="C3905">
        <v>1</v>
      </c>
      <c r="D3905">
        <v>6</v>
      </c>
      <c r="E3905">
        <v>1</v>
      </c>
      <c r="F3905">
        <v>0.16666666699999999</v>
      </c>
      <c r="G3905">
        <v>1</v>
      </c>
      <c r="H3905">
        <v>6</v>
      </c>
      <c r="I3905">
        <v>14</v>
      </c>
      <c r="J3905">
        <v>0</v>
      </c>
      <c r="K3905">
        <v>840</v>
      </c>
      <c r="L3905">
        <v>0</v>
      </c>
      <c r="M3905">
        <v>60</v>
      </c>
      <c r="N3905">
        <v>0</v>
      </c>
      <c r="O3905">
        <v>840</v>
      </c>
      <c r="P3905">
        <v>140</v>
      </c>
      <c r="Q3905">
        <v>1</v>
      </c>
      <c r="R3905" t="s">
        <v>920</v>
      </c>
      <c r="S3905">
        <f t="shared" si="62"/>
        <v>1</v>
      </c>
      <c r="T3905" t="str">
        <f>IF(Q3905=S3905,"true","false")</f>
        <v>true</v>
      </c>
    </row>
    <row r="3906" spans="1:20" x14ac:dyDescent="0.45">
      <c r="A3906" t="s">
        <v>6033</v>
      </c>
      <c r="B3906">
        <v>3</v>
      </c>
      <c r="C3906">
        <v>3</v>
      </c>
      <c r="D3906">
        <v>5</v>
      </c>
      <c r="E3906">
        <v>3</v>
      </c>
      <c r="F3906">
        <v>1.8</v>
      </c>
      <c r="G3906">
        <v>1</v>
      </c>
      <c r="H3906">
        <v>1.6666666670000001</v>
      </c>
      <c r="I3906">
        <v>58</v>
      </c>
      <c r="J3906">
        <v>50</v>
      </c>
      <c r="K3906">
        <v>4241</v>
      </c>
      <c r="L3906">
        <v>26905</v>
      </c>
      <c r="M3906">
        <v>73.120689659999996</v>
      </c>
      <c r="N3906">
        <v>538.1</v>
      </c>
      <c r="O3906">
        <v>10382</v>
      </c>
      <c r="P3906">
        <v>6229.2</v>
      </c>
      <c r="Q3906">
        <v>-1</v>
      </c>
      <c r="R3906" t="s">
        <v>6034</v>
      </c>
      <c r="S3906">
        <f t="shared" si="62"/>
        <v>1</v>
      </c>
      <c r="T3906" t="str">
        <f>IF(Q3906=S3906,"true","false")</f>
        <v>false</v>
      </c>
    </row>
    <row r="3907" spans="1:20" x14ac:dyDescent="0.45">
      <c r="A3907" t="s">
        <v>6035</v>
      </c>
      <c r="B3907">
        <v>1</v>
      </c>
      <c r="C3907">
        <v>1</v>
      </c>
      <c r="D3907">
        <v>4</v>
      </c>
      <c r="E3907">
        <v>1</v>
      </c>
      <c r="F3907">
        <v>0.25</v>
      </c>
      <c r="G3907">
        <v>1</v>
      </c>
      <c r="H3907">
        <v>4</v>
      </c>
      <c r="I3907">
        <v>12</v>
      </c>
      <c r="J3907">
        <v>8</v>
      </c>
      <c r="K3907">
        <v>1431</v>
      </c>
      <c r="L3907">
        <v>1472</v>
      </c>
      <c r="M3907">
        <v>119.25</v>
      </c>
      <c r="N3907">
        <v>184</v>
      </c>
      <c r="O3907">
        <v>2903</v>
      </c>
      <c r="P3907">
        <v>725.75</v>
      </c>
      <c r="Q3907">
        <v>-1</v>
      </c>
      <c r="R3907" t="s">
        <v>6036</v>
      </c>
      <c r="S3907">
        <f t="shared" ref="S3907:S3970" si="63">IF(AND(E3907&lt;0.05,C3907&gt;10),0,1)</f>
        <v>1</v>
      </c>
      <c r="T3907" t="str">
        <f>IF(Q3907=S3907,"true","false")</f>
        <v>false</v>
      </c>
    </row>
    <row r="3908" spans="1:20" x14ac:dyDescent="0.45">
      <c r="A3908" t="s">
        <v>6037</v>
      </c>
      <c r="B3908">
        <v>1</v>
      </c>
      <c r="C3908">
        <v>1</v>
      </c>
      <c r="D3908">
        <v>1089</v>
      </c>
      <c r="E3908">
        <v>1</v>
      </c>
      <c r="F3908">
        <v>9.1827399999999996E-4</v>
      </c>
      <c r="G3908">
        <v>1</v>
      </c>
      <c r="H3908">
        <v>1089</v>
      </c>
      <c r="I3908">
        <v>2259</v>
      </c>
      <c r="J3908">
        <v>1204</v>
      </c>
      <c r="K3908">
        <v>216066</v>
      </c>
      <c r="L3908">
        <v>137982</v>
      </c>
      <c r="M3908">
        <v>95.646746350000001</v>
      </c>
      <c r="N3908">
        <v>114.60299000000001</v>
      </c>
      <c r="O3908">
        <v>354048</v>
      </c>
      <c r="P3908">
        <v>325.11294770000001</v>
      </c>
      <c r="Q3908">
        <v>-1</v>
      </c>
      <c r="R3908" t="s">
        <v>6038</v>
      </c>
      <c r="S3908">
        <f t="shared" si="63"/>
        <v>1</v>
      </c>
      <c r="T3908" t="str">
        <f>IF(Q3908=S3908,"true","false")</f>
        <v>false</v>
      </c>
    </row>
    <row r="3909" spans="1:20" x14ac:dyDescent="0.45">
      <c r="A3909" t="s">
        <v>6039</v>
      </c>
      <c r="B3909">
        <v>1</v>
      </c>
      <c r="C3909">
        <v>1</v>
      </c>
      <c r="D3909">
        <v>22</v>
      </c>
      <c r="E3909">
        <v>1</v>
      </c>
      <c r="F3909">
        <v>4.5454544999999999E-2</v>
      </c>
      <c r="G3909">
        <v>1</v>
      </c>
      <c r="H3909">
        <v>22</v>
      </c>
      <c r="I3909">
        <v>98</v>
      </c>
      <c r="J3909">
        <v>32</v>
      </c>
      <c r="K3909">
        <v>8619</v>
      </c>
      <c r="L3909">
        <v>8994</v>
      </c>
      <c r="M3909">
        <v>87.948979589999993</v>
      </c>
      <c r="N3909">
        <v>281.0625</v>
      </c>
      <c r="O3909">
        <v>17613</v>
      </c>
      <c r="P3909">
        <v>800.59090909999998</v>
      </c>
      <c r="Q3909">
        <v>-1</v>
      </c>
      <c r="R3909" t="s">
        <v>6040</v>
      </c>
      <c r="S3909">
        <f t="shared" si="63"/>
        <v>1</v>
      </c>
      <c r="T3909" t="str">
        <f>IF(Q3909=S3909,"true","false")</f>
        <v>false</v>
      </c>
    </row>
    <row r="3910" spans="1:20" x14ac:dyDescent="0.45">
      <c r="A3910" t="s">
        <v>6041</v>
      </c>
      <c r="B3910">
        <v>2</v>
      </c>
      <c r="C3910">
        <v>2</v>
      </c>
      <c r="D3910">
        <v>6</v>
      </c>
      <c r="E3910">
        <v>2</v>
      </c>
      <c r="F3910">
        <v>0.66666666699999999</v>
      </c>
      <c r="G3910">
        <v>1</v>
      </c>
      <c r="H3910">
        <v>3</v>
      </c>
      <c r="I3910">
        <v>67</v>
      </c>
      <c r="J3910">
        <v>48</v>
      </c>
      <c r="K3910">
        <v>8036</v>
      </c>
      <c r="L3910">
        <v>16479</v>
      </c>
      <c r="M3910">
        <v>119.9402985</v>
      </c>
      <c r="N3910">
        <v>343.3125</v>
      </c>
      <c r="O3910">
        <v>12257.5</v>
      </c>
      <c r="P3910">
        <v>4085.833333</v>
      </c>
      <c r="Q3910">
        <v>-1</v>
      </c>
      <c r="R3910" t="s">
        <v>6042</v>
      </c>
      <c r="S3910">
        <f t="shared" si="63"/>
        <v>1</v>
      </c>
      <c r="T3910" t="str">
        <f>IF(Q3910=S3910,"true","false")</f>
        <v>false</v>
      </c>
    </row>
    <row r="3911" spans="1:20" x14ac:dyDescent="0.45">
      <c r="A3911" t="s">
        <v>6043</v>
      </c>
      <c r="B3911">
        <v>1</v>
      </c>
      <c r="C3911">
        <v>2</v>
      </c>
      <c r="D3911">
        <v>2</v>
      </c>
      <c r="E3911">
        <v>0.5</v>
      </c>
      <c r="F3911">
        <v>2</v>
      </c>
      <c r="G3911">
        <v>2</v>
      </c>
      <c r="H3911">
        <v>1</v>
      </c>
      <c r="I3911">
        <v>48</v>
      </c>
      <c r="J3911">
        <v>43</v>
      </c>
      <c r="K3911">
        <v>11174</v>
      </c>
      <c r="L3911">
        <v>20121</v>
      </c>
      <c r="M3911">
        <v>232.79166670000001</v>
      </c>
      <c r="N3911">
        <v>467.93023260000001</v>
      </c>
      <c r="O3911">
        <v>15647.5</v>
      </c>
      <c r="P3911">
        <v>15647.5</v>
      </c>
      <c r="Q3911">
        <v>1</v>
      </c>
      <c r="R3911" t="s">
        <v>112</v>
      </c>
      <c r="S3911">
        <f t="shared" si="63"/>
        <v>1</v>
      </c>
      <c r="T3911" t="str">
        <f>IF(Q3911=S3911,"true","false")</f>
        <v>true</v>
      </c>
    </row>
    <row r="3912" spans="1:20" x14ac:dyDescent="0.45">
      <c r="A3912" t="s">
        <v>6044</v>
      </c>
      <c r="B3912">
        <v>1</v>
      </c>
      <c r="C3912">
        <v>1</v>
      </c>
      <c r="D3912">
        <v>2</v>
      </c>
      <c r="E3912">
        <v>1</v>
      </c>
      <c r="F3912">
        <v>0.5</v>
      </c>
      <c r="G3912">
        <v>1</v>
      </c>
      <c r="H3912">
        <v>2</v>
      </c>
      <c r="I3912">
        <v>21</v>
      </c>
      <c r="J3912">
        <v>17</v>
      </c>
      <c r="K3912">
        <v>1989</v>
      </c>
      <c r="L3912">
        <v>1150</v>
      </c>
      <c r="M3912">
        <v>94.714285709999999</v>
      </c>
      <c r="N3912">
        <v>67.647058819999998</v>
      </c>
      <c r="O3912">
        <v>3139</v>
      </c>
      <c r="P3912">
        <v>1569.5</v>
      </c>
      <c r="Q3912">
        <v>-1</v>
      </c>
      <c r="R3912" t="s">
        <v>6045</v>
      </c>
      <c r="S3912">
        <f t="shared" si="63"/>
        <v>1</v>
      </c>
      <c r="T3912" t="str">
        <f>IF(Q3912=S3912,"true","false")</f>
        <v>false</v>
      </c>
    </row>
    <row r="3913" spans="1:20" x14ac:dyDescent="0.45">
      <c r="A3913" t="s">
        <v>6046</v>
      </c>
      <c r="B3913">
        <v>1</v>
      </c>
      <c r="C3913">
        <v>1</v>
      </c>
      <c r="D3913">
        <v>8</v>
      </c>
      <c r="E3913">
        <v>1</v>
      </c>
      <c r="F3913">
        <v>0.125</v>
      </c>
      <c r="G3913">
        <v>1</v>
      </c>
      <c r="H3913">
        <v>8</v>
      </c>
      <c r="I3913">
        <v>48</v>
      </c>
      <c r="J3913">
        <v>25</v>
      </c>
      <c r="K3913">
        <v>6000</v>
      </c>
      <c r="L3913">
        <v>3352</v>
      </c>
      <c r="M3913">
        <v>125</v>
      </c>
      <c r="N3913">
        <v>134.08000000000001</v>
      </c>
      <c r="O3913">
        <v>9352</v>
      </c>
      <c r="P3913">
        <v>1169</v>
      </c>
      <c r="Q3913">
        <v>-1</v>
      </c>
      <c r="R3913" t="s">
        <v>3201</v>
      </c>
      <c r="S3913">
        <f t="shared" si="63"/>
        <v>1</v>
      </c>
      <c r="T3913" t="str">
        <f>IF(Q3913=S3913,"true","false")</f>
        <v>false</v>
      </c>
    </row>
    <row r="3914" spans="1:20" x14ac:dyDescent="0.45">
      <c r="A3914" t="s">
        <v>6047</v>
      </c>
      <c r="B3914">
        <v>7</v>
      </c>
      <c r="C3914">
        <v>1304</v>
      </c>
      <c r="D3914">
        <v>97821</v>
      </c>
      <c r="E3914">
        <v>3.7576686999999998E-2</v>
      </c>
      <c r="F3914">
        <v>17.382934129999999</v>
      </c>
      <c r="G3914">
        <v>186.2857143</v>
      </c>
      <c r="H3914">
        <v>75.016104290000001</v>
      </c>
      <c r="I3914">
        <v>499530</v>
      </c>
      <c r="J3914">
        <v>602992</v>
      </c>
      <c r="K3914">
        <v>127289902</v>
      </c>
      <c r="L3914">
        <v>43154566</v>
      </c>
      <c r="M3914">
        <v>254.81933419999999</v>
      </c>
      <c r="N3914">
        <v>71.567393929999994</v>
      </c>
      <c r="O3914">
        <v>130708.9479</v>
      </c>
      <c r="P3914">
        <v>1742.411834</v>
      </c>
      <c r="Q3914">
        <v>0</v>
      </c>
      <c r="R3914" t="s">
        <v>6048</v>
      </c>
      <c r="S3914">
        <f t="shared" si="63"/>
        <v>0</v>
      </c>
      <c r="T3914" t="str">
        <f>IF(Q3914=S3914,"true","false")</f>
        <v>true</v>
      </c>
    </row>
    <row r="3915" spans="1:20" x14ac:dyDescent="0.45">
      <c r="A3915" t="s">
        <v>6049</v>
      </c>
      <c r="B3915">
        <v>1</v>
      </c>
      <c r="C3915">
        <v>449</v>
      </c>
      <c r="D3915">
        <v>41091</v>
      </c>
      <c r="E3915">
        <v>2.227171E-3</v>
      </c>
      <c r="F3915">
        <v>4.9062081720000004</v>
      </c>
      <c r="G3915">
        <v>449</v>
      </c>
      <c r="H3915">
        <v>91.516703789999994</v>
      </c>
      <c r="I3915">
        <v>3560013</v>
      </c>
      <c r="J3915">
        <v>1844185</v>
      </c>
      <c r="K3915">
        <v>196924126</v>
      </c>
      <c r="L3915">
        <v>98354513</v>
      </c>
      <c r="M3915">
        <v>55.315563740000002</v>
      </c>
      <c r="N3915">
        <v>53.332237820000003</v>
      </c>
      <c r="O3915">
        <v>657636.16700000002</v>
      </c>
      <c r="P3915">
        <v>7185.9686789999996</v>
      </c>
      <c r="Q3915">
        <v>-1</v>
      </c>
      <c r="R3915" t="s">
        <v>6050</v>
      </c>
      <c r="S3915">
        <f t="shared" si="63"/>
        <v>0</v>
      </c>
      <c r="T3915" t="str">
        <f>IF(Q3915=S3915,"true","false")</f>
        <v>false</v>
      </c>
    </row>
    <row r="3916" spans="1:20" x14ac:dyDescent="0.45">
      <c r="A3916" t="s">
        <v>246</v>
      </c>
      <c r="B3916">
        <v>18</v>
      </c>
      <c r="C3916">
        <v>47</v>
      </c>
      <c r="D3916">
        <v>319</v>
      </c>
      <c r="E3916">
        <v>6.8936170209999998</v>
      </c>
      <c r="F3916">
        <v>6.9247648899999996</v>
      </c>
      <c r="G3916">
        <v>2.611111111</v>
      </c>
      <c r="H3916">
        <v>6.7872340429999998</v>
      </c>
      <c r="I3916">
        <v>958</v>
      </c>
      <c r="J3916">
        <v>0</v>
      </c>
      <c r="K3916">
        <v>57452</v>
      </c>
      <c r="L3916">
        <v>0</v>
      </c>
      <c r="M3916">
        <v>59.970772439999998</v>
      </c>
      <c r="N3916">
        <v>0</v>
      </c>
      <c r="O3916">
        <v>1222.382979</v>
      </c>
      <c r="P3916">
        <v>180.1003135</v>
      </c>
      <c r="Q3916">
        <v>1</v>
      </c>
      <c r="R3916" t="s">
        <v>246</v>
      </c>
      <c r="S3916">
        <f t="shared" si="63"/>
        <v>1</v>
      </c>
      <c r="T3916" t="str">
        <f>IF(Q3916=S3916,"true","false")</f>
        <v>true</v>
      </c>
    </row>
    <row r="3917" spans="1:20" x14ac:dyDescent="0.45">
      <c r="A3917" t="s">
        <v>6052</v>
      </c>
      <c r="B3917">
        <v>8</v>
      </c>
      <c r="C3917">
        <v>880</v>
      </c>
      <c r="D3917">
        <v>12481</v>
      </c>
      <c r="E3917">
        <v>7.2727272999999995E-2</v>
      </c>
      <c r="F3917">
        <v>62.046310390000002</v>
      </c>
      <c r="G3917">
        <v>110</v>
      </c>
      <c r="H3917">
        <v>14.18295455</v>
      </c>
      <c r="I3917">
        <v>209280</v>
      </c>
      <c r="J3917">
        <v>203503</v>
      </c>
      <c r="K3917">
        <v>26203472</v>
      </c>
      <c r="L3917">
        <v>132907247</v>
      </c>
      <c r="M3917">
        <v>125.20772169999999</v>
      </c>
      <c r="N3917">
        <v>653.09723689999998</v>
      </c>
      <c r="O3917">
        <v>180807.63519999999</v>
      </c>
      <c r="P3917">
        <v>12748.234839999999</v>
      </c>
      <c r="Q3917">
        <v>1</v>
      </c>
      <c r="R3917" t="s">
        <v>1220</v>
      </c>
      <c r="S3917">
        <f t="shared" si="63"/>
        <v>1</v>
      </c>
      <c r="T3917" t="str">
        <f>IF(Q3917=S3917,"true","false")</f>
        <v>true</v>
      </c>
    </row>
    <row r="3918" spans="1:20" x14ac:dyDescent="0.45">
      <c r="A3918" t="s">
        <v>6053</v>
      </c>
      <c r="B3918">
        <v>19</v>
      </c>
      <c r="C3918">
        <v>268</v>
      </c>
      <c r="D3918">
        <v>54310</v>
      </c>
      <c r="E3918">
        <v>1.3470149250000001</v>
      </c>
      <c r="F3918">
        <v>1.3224820479999999</v>
      </c>
      <c r="G3918">
        <v>14.10526316</v>
      </c>
      <c r="H3918">
        <v>202.6492537</v>
      </c>
      <c r="I3918">
        <v>329499</v>
      </c>
      <c r="J3918">
        <v>270343</v>
      </c>
      <c r="K3918">
        <v>37657521</v>
      </c>
      <c r="L3918">
        <v>194137339</v>
      </c>
      <c r="M3918">
        <v>114.2872088</v>
      </c>
      <c r="N3918">
        <v>718.11490960000003</v>
      </c>
      <c r="O3918">
        <v>864906.19400000002</v>
      </c>
      <c r="P3918">
        <v>4267.9959490000001</v>
      </c>
      <c r="Q3918">
        <v>-1</v>
      </c>
      <c r="R3918" t="s">
        <v>6054</v>
      </c>
      <c r="S3918">
        <f t="shared" si="63"/>
        <v>1</v>
      </c>
      <c r="T3918" t="str">
        <f>IF(Q3918=S3918,"true","false")</f>
        <v>false</v>
      </c>
    </row>
    <row r="3919" spans="1:20" x14ac:dyDescent="0.45">
      <c r="A3919" t="s">
        <v>4185</v>
      </c>
      <c r="B3919">
        <v>24</v>
      </c>
      <c r="C3919">
        <v>25</v>
      </c>
      <c r="D3919">
        <v>104</v>
      </c>
      <c r="E3919">
        <v>23.04</v>
      </c>
      <c r="F3919">
        <v>6.009615385</v>
      </c>
      <c r="G3919">
        <v>1.0416666670000001</v>
      </c>
      <c r="H3919">
        <v>4.16</v>
      </c>
      <c r="I3919">
        <v>1019</v>
      </c>
      <c r="J3919">
        <v>966</v>
      </c>
      <c r="K3919">
        <v>115587</v>
      </c>
      <c r="L3919">
        <v>450460</v>
      </c>
      <c r="M3919">
        <v>113.4317959</v>
      </c>
      <c r="N3919">
        <v>466.31469980000003</v>
      </c>
      <c r="O3919">
        <v>22641.88</v>
      </c>
      <c r="P3919">
        <v>5442.7596149999999</v>
      </c>
      <c r="Q3919">
        <v>1</v>
      </c>
      <c r="R3919" t="s">
        <v>1549</v>
      </c>
      <c r="S3919">
        <f t="shared" si="63"/>
        <v>1</v>
      </c>
      <c r="T3919" t="str">
        <f>IF(Q3919=S3919,"true","false")</f>
        <v>true</v>
      </c>
    </row>
    <row r="3920" spans="1:20" x14ac:dyDescent="0.45">
      <c r="A3920" t="s">
        <v>6056</v>
      </c>
      <c r="B3920">
        <v>3</v>
      </c>
      <c r="C3920">
        <v>3</v>
      </c>
      <c r="D3920">
        <v>7</v>
      </c>
      <c r="E3920">
        <v>3</v>
      </c>
      <c r="F3920">
        <v>1.2857142859999999</v>
      </c>
      <c r="G3920">
        <v>1</v>
      </c>
      <c r="H3920">
        <v>2.3333333330000001</v>
      </c>
      <c r="I3920">
        <v>72</v>
      </c>
      <c r="J3920">
        <v>80</v>
      </c>
      <c r="K3920">
        <v>8947</v>
      </c>
      <c r="L3920">
        <v>23529</v>
      </c>
      <c r="M3920">
        <v>124.2638889</v>
      </c>
      <c r="N3920">
        <v>294.11250000000001</v>
      </c>
      <c r="O3920">
        <v>10825.333329999999</v>
      </c>
      <c r="P3920">
        <v>4639.4285710000004</v>
      </c>
      <c r="Q3920">
        <v>-1</v>
      </c>
      <c r="R3920" t="s">
        <v>294</v>
      </c>
      <c r="S3920">
        <f t="shared" si="63"/>
        <v>1</v>
      </c>
      <c r="T3920" t="str">
        <f>IF(Q3920=S3920,"true","false")</f>
        <v>false</v>
      </c>
    </row>
    <row r="3921" spans="1:20" x14ac:dyDescent="0.45">
      <c r="A3921" t="s">
        <v>6057</v>
      </c>
      <c r="B3921">
        <v>12</v>
      </c>
      <c r="C3921">
        <v>12</v>
      </c>
      <c r="D3921">
        <v>24</v>
      </c>
      <c r="E3921">
        <v>12</v>
      </c>
      <c r="F3921">
        <v>6</v>
      </c>
      <c r="G3921">
        <v>1</v>
      </c>
      <c r="H3921">
        <v>2</v>
      </c>
      <c r="I3921">
        <v>136</v>
      </c>
      <c r="J3921">
        <v>90</v>
      </c>
      <c r="K3921">
        <v>13313</v>
      </c>
      <c r="L3921">
        <v>11136</v>
      </c>
      <c r="M3921">
        <v>97.889705879999994</v>
      </c>
      <c r="N3921">
        <v>123.7333333</v>
      </c>
      <c r="O3921">
        <v>2037.416667</v>
      </c>
      <c r="P3921">
        <v>1018.708333</v>
      </c>
      <c r="Q3921">
        <v>-1</v>
      </c>
      <c r="R3921" t="s">
        <v>515</v>
      </c>
      <c r="S3921">
        <f t="shared" si="63"/>
        <v>1</v>
      </c>
      <c r="T3921" t="str">
        <f>IF(Q3921=S3921,"true","false")</f>
        <v>false</v>
      </c>
    </row>
    <row r="3922" spans="1:20" x14ac:dyDescent="0.45">
      <c r="A3922" t="s">
        <v>4187</v>
      </c>
      <c r="B3922">
        <v>42</v>
      </c>
      <c r="C3922">
        <v>44</v>
      </c>
      <c r="D3922">
        <v>531</v>
      </c>
      <c r="E3922">
        <v>40.090909089999997</v>
      </c>
      <c r="F3922">
        <v>3.645951036</v>
      </c>
      <c r="G3922">
        <v>1.0476190480000001</v>
      </c>
      <c r="H3922">
        <v>12.06818182</v>
      </c>
      <c r="I3922">
        <v>3419</v>
      </c>
      <c r="J3922">
        <v>2391</v>
      </c>
      <c r="K3922">
        <v>473646</v>
      </c>
      <c r="L3922">
        <v>282088</v>
      </c>
      <c r="M3922">
        <v>138.53348930000001</v>
      </c>
      <c r="N3922">
        <v>117.97908820000001</v>
      </c>
      <c r="O3922">
        <v>17175.772730000001</v>
      </c>
      <c r="P3922">
        <v>1423.2278719999999</v>
      </c>
      <c r="Q3922">
        <v>1</v>
      </c>
      <c r="R3922" t="s">
        <v>369</v>
      </c>
      <c r="S3922">
        <f t="shared" si="63"/>
        <v>1</v>
      </c>
      <c r="T3922" t="str">
        <f>IF(Q3922=S3922,"true","false")</f>
        <v>true</v>
      </c>
    </row>
    <row r="3923" spans="1:20" x14ac:dyDescent="0.45">
      <c r="A3923" t="s">
        <v>6058</v>
      </c>
      <c r="B3923">
        <v>2</v>
      </c>
      <c r="C3923">
        <v>198</v>
      </c>
      <c r="D3923">
        <v>24935</v>
      </c>
      <c r="E3923">
        <v>2.0202020000000001E-2</v>
      </c>
      <c r="F3923">
        <v>1.5722478440000001</v>
      </c>
      <c r="G3923">
        <v>99</v>
      </c>
      <c r="H3923">
        <v>125.9343434</v>
      </c>
      <c r="I3923">
        <v>921594</v>
      </c>
      <c r="J3923">
        <v>479636</v>
      </c>
      <c r="K3923">
        <v>37551573</v>
      </c>
      <c r="L3923">
        <v>19652234</v>
      </c>
      <c r="M3923">
        <v>40.746329729999999</v>
      </c>
      <c r="N3923">
        <v>40.973225530000001</v>
      </c>
      <c r="O3923">
        <v>288908.11619999999</v>
      </c>
      <c r="P3923">
        <v>2294.1169839999998</v>
      </c>
      <c r="Q3923">
        <v>0</v>
      </c>
      <c r="R3923" t="s">
        <v>6059</v>
      </c>
      <c r="S3923">
        <f t="shared" si="63"/>
        <v>0</v>
      </c>
      <c r="T3923" t="str">
        <f>IF(Q3923=S3923,"true","false")</f>
        <v>true</v>
      </c>
    </row>
    <row r="3924" spans="1:20" x14ac:dyDescent="0.45">
      <c r="A3924" t="s">
        <v>4205</v>
      </c>
      <c r="B3924">
        <v>12</v>
      </c>
      <c r="C3924">
        <v>19</v>
      </c>
      <c r="D3924">
        <v>174</v>
      </c>
      <c r="E3924">
        <v>7.5789473679999997</v>
      </c>
      <c r="F3924">
        <v>2.0747126439999999</v>
      </c>
      <c r="G3924">
        <v>1.5833333329999999</v>
      </c>
      <c r="H3924">
        <v>9.1578947369999995</v>
      </c>
      <c r="I3924">
        <v>1036</v>
      </c>
      <c r="J3924">
        <v>1001</v>
      </c>
      <c r="K3924">
        <v>129666</v>
      </c>
      <c r="L3924">
        <v>319922</v>
      </c>
      <c r="M3924">
        <v>125.1602317</v>
      </c>
      <c r="N3924">
        <v>319.60239760000002</v>
      </c>
      <c r="O3924">
        <v>23662.526320000001</v>
      </c>
      <c r="P3924">
        <v>2583.8390800000002</v>
      </c>
      <c r="Q3924">
        <v>1</v>
      </c>
      <c r="R3924" t="s">
        <v>976</v>
      </c>
      <c r="S3924">
        <f t="shared" si="63"/>
        <v>1</v>
      </c>
      <c r="T3924" t="str">
        <f>IF(Q3924=S3924,"true","false")</f>
        <v>true</v>
      </c>
    </row>
    <row r="3925" spans="1:20" x14ac:dyDescent="0.45">
      <c r="A3925" t="s">
        <v>6061</v>
      </c>
      <c r="B3925">
        <v>1</v>
      </c>
      <c r="C3925">
        <v>39</v>
      </c>
      <c r="D3925">
        <v>325</v>
      </c>
      <c r="E3925">
        <v>2.5641026000000001E-2</v>
      </c>
      <c r="F3925">
        <v>4.68</v>
      </c>
      <c r="G3925">
        <v>39</v>
      </c>
      <c r="H3925">
        <v>8.3333333330000006</v>
      </c>
      <c r="I3925">
        <v>57224</v>
      </c>
      <c r="J3925">
        <v>76438</v>
      </c>
      <c r="K3925">
        <v>4103282</v>
      </c>
      <c r="L3925">
        <v>97915588</v>
      </c>
      <c r="M3925">
        <v>71.705613029999995</v>
      </c>
      <c r="N3925">
        <v>1280.980507</v>
      </c>
      <c r="O3925">
        <v>2615868.4619999998</v>
      </c>
      <c r="P3925">
        <v>313904.21539999999</v>
      </c>
      <c r="Q3925">
        <v>1</v>
      </c>
      <c r="R3925" t="s">
        <v>362</v>
      </c>
      <c r="S3925">
        <f t="shared" si="63"/>
        <v>0</v>
      </c>
      <c r="T3925" t="str">
        <f>IF(Q3925=S3925,"true","false")</f>
        <v>false</v>
      </c>
    </row>
    <row r="3926" spans="1:20" x14ac:dyDescent="0.45">
      <c r="A3926" t="s">
        <v>6062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5</v>
      </c>
      <c r="J3926">
        <v>3</v>
      </c>
      <c r="K3926">
        <v>220</v>
      </c>
      <c r="L3926">
        <v>132</v>
      </c>
      <c r="M3926">
        <v>44</v>
      </c>
      <c r="N3926">
        <v>44</v>
      </c>
      <c r="O3926">
        <v>352</v>
      </c>
      <c r="P3926">
        <v>352</v>
      </c>
      <c r="Q3926">
        <v>-1</v>
      </c>
      <c r="R3926" t="s">
        <v>1140</v>
      </c>
      <c r="S3926">
        <f t="shared" si="63"/>
        <v>1</v>
      </c>
      <c r="T3926" t="str">
        <f>IF(Q3926=S3926,"true","false")</f>
        <v>false</v>
      </c>
    </row>
    <row r="3927" spans="1:20" x14ac:dyDescent="0.45">
      <c r="A3927" t="s">
        <v>6063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17</v>
      </c>
      <c r="J3927">
        <v>15</v>
      </c>
      <c r="K3927">
        <v>4109</v>
      </c>
      <c r="L3927">
        <v>6368</v>
      </c>
      <c r="M3927">
        <v>241.70588240000001</v>
      </c>
      <c r="N3927">
        <v>424.53333329999998</v>
      </c>
      <c r="O3927">
        <v>10477</v>
      </c>
      <c r="P3927">
        <v>10477</v>
      </c>
      <c r="Q3927">
        <v>-1</v>
      </c>
      <c r="R3927" t="s">
        <v>56</v>
      </c>
      <c r="S3927">
        <f t="shared" si="63"/>
        <v>1</v>
      </c>
      <c r="T3927" t="str">
        <f>IF(Q3927=S3927,"true","false")</f>
        <v>false</v>
      </c>
    </row>
    <row r="3928" spans="1:20" x14ac:dyDescent="0.45">
      <c r="A3928" t="s">
        <v>4265</v>
      </c>
      <c r="B3928">
        <v>42</v>
      </c>
      <c r="C3928">
        <v>43</v>
      </c>
      <c r="D3928">
        <v>214</v>
      </c>
      <c r="E3928">
        <v>41.023255810000002</v>
      </c>
      <c r="F3928">
        <v>8.6401869159999993</v>
      </c>
      <c r="G3928">
        <v>1.023809524</v>
      </c>
      <c r="H3928">
        <v>4.9767441860000003</v>
      </c>
      <c r="I3928">
        <v>1875</v>
      </c>
      <c r="J3928">
        <v>1703</v>
      </c>
      <c r="K3928">
        <v>277097</v>
      </c>
      <c r="L3928">
        <v>435656</v>
      </c>
      <c r="M3928">
        <v>147.78506669999999</v>
      </c>
      <c r="N3928">
        <v>255.81679389999999</v>
      </c>
      <c r="O3928">
        <v>16575.651160000001</v>
      </c>
      <c r="P3928">
        <v>3330.6214949999999</v>
      </c>
      <c r="Q3928">
        <v>1</v>
      </c>
      <c r="R3928" t="s">
        <v>42</v>
      </c>
      <c r="S3928">
        <f t="shared" si="63"/>
        <v>1</v>
      </c>
      <c r="T3928" t="str">
        <f>IF(Q3928=S3928,"true","false")</f>
        <v>true</v>
      </c>
    </row>
    <row r="3929" spans="1:20" x14ac:dyDescent="0.45">
      <c r="A3929" t="s">
        <v>6065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15</v>
      </c>
      <c r="J3929">
        <v>12</v>
      </c>
      <c r="K3929">
        <v>2119</v>
      </c>
      <c r="L3929">
        <v>6667</v>
      </c>
      <c r="M3929">
        <v>141.2666667</v>
      </c>
      <c r="N3929">
        <v>555.58333330000005</v>
      </c>
      <c r="O3929">
        <v>8786</v>
      </c>
      <c r="P3929">
        <v>8786</v>
      </c>
      <c r="Q3929">
        <v>-1</v>
      </c>
      <c r="R3929" t="s">
        <v>1318</v>
      </c>
      <c r="S3929">
        <f t="shared" si="63"/>
        <v>1</v>
      </c>
      <c r="T3929" t="str">
        <f>IF(Q3929=S3929,"true","false")</f>
        <v>false</v>
      </c>
    </row>
    <row r="3930" spans="1:20" x14ac:dyDescent="0.45">
      <c r="A3930" t="s">
        <v>6066</v>
      </c>
      <c r="B3930">
        <v>6</v>
      </c>
      <c r="C3930">
        <v>6</v>
      </c>
      <c r="D3930">
        <v>17</v>
      </c>
      <c r="E3930">
        <v>6</v>
      </c>
      <c r="F3930">
        <v>2.1176470589999998</v>
      </c>
      <c r="G3930">
        <v>1</v>
      </c>
      <c r="H3930">
        <v>2.8333333330000001</v>
      </c>
      <c r="I3930">
        <v>323</v>
      </c>
      <c r="J3930">
        <v>303</v>
      </c>
      <c r="K3930">
        <v>19753</v>
      </c>
      <c r="L3930">
        <v>290361</v>
      </c>
      <c r="M3930">
        <v>61.154798759999998</v>
      </c>
      <c r="N3930">
        <v>958.28712870000004</v>
      </c>
      <c r="O3930">
        <v>51685.666669999999</v>
      </c>
      <c r="P3930">
        <v>18242</v>
      </c>
      <c r="Q3930">
        <v>-1</v>
      </c>
      <c r="R3930" t="s">
        <v>1150</v>
      </c>
      <c r="S3930">
        <f t="shared" si="63"/>
        <v>1</v>
      </c>
      <c r="T3930" t="str">
        <f>IF(Q3930=S3930,"true","false")</f>
        <v>false</v>
      </c>
    </row>
    <row r="3931" spans="1:20" x14ac:dyDescent="0.45">
      <c r="A3931" t="s">
        <v>6067</v>
      </c>
      <c r="B3931">
        <v>3</v>
      </c>
      <c r="C3931">
        <v>3</v>
      </c>
      <c r="D3931">
        <v>17</v>
      </c>
      <c r="E3931">
        <v>3</v>
      </c>
      <c r="F3931">
        <v>0.52941176499999998</v>
      </c>
      <c r="G3931">
        <v>1</v>
      </c>
      <c r="H3931">
        <v>5.6666666670000003</v>
      </c>
      <c r="I3931">
        <v>475</v>
      </c>
      <c r="J3931">
        <v>529</v>
      </c>
      <c r="K3931">
        <v>34297</v>
      </c>
      <c r="L3931">
        <v>653830</v>
      </c>
      <c r="M3931">
        <v>72.204210529999997</v>
      </c>
      <c r="N3931">
        <v>1235.9735350000001</v>
      </c>
      <c r="O3931">
        <v>229375.6667</v>
      </c>
      <c r="P3931">
        <v>40478.058819999998</v>
      </c>
      <c r="Q3931">
        <v>-1</v>
      </c>
      <c r="R3931" t="s">
        <v>5908</v>
      </c>
      <c r="S3931">
        <f t="shared" si="63"/>
        <v>1</v>
      </c>
      <c r="T3931" t="str">
        <f>IF(Q3931=S3931,"true","false")</f>
        <v>false</v>
      </c>
    </row>
    <row r="3932" spans="1:20" x14ac:dyDescent="0.45">
      <c r="A3932" t="s">
        <v>6068</v>
      </c>
      <c r="B3932">
        <v>1</v>
      </c>
      <c r="C3932">
        <v>1</v>
      </c>
      <c r="D3932">
        <v>10</v>
      </c>
      <c r="E3932">
        <v>1</v>
      </c>
      <c r="F3932">
        <v>0.1</v>
      </c>
      <c r="G3932">
        <v>1</v>
      </c>
      <c r="H3932">
        <v>10</v>
      </c>
      <c r="I3932">
        <v>76</v>
      </c>
      <c r="J3932">
        <v>55</v>
      </c>
      <c r="K3932">
        <v>12654</v>
      </c>
      <c r="L3932">
        <v>20414</v>
      </c>
      <c r="M3932">
        <v>166.5</v>
      </c>
      <c r="N3932">
        <v>371.16363639999997</v>
      </c>
      <c r="O3932">
        <v>33068</v>
      </c>
      <c r="P3932">
        <v>3306.8</v>
      </c>
      <c r="Q3932">
        <v>-1</v>
      </c>
      <c r="R3932" t="s">
        <v>6069</v>
      </c>
      <c r="S3932">
        <f t="shared" si="63"/>
        <v>1</v>
      </c>
      <c r="T3932" t="str">
        <f>IF(Q3932=S3932,"true","false")</f>
        <v>false</v>
      </c>
    </row>
    <row r="3933" spans="1:20" x14ac:dyDescent="0.45">
      <c r="A3933" t="s">
        <v>6070</v>
      </c>
      <c r="B3933">
        <v>1</v>
      </c>
      <c r="C3933">
        <v>12</v>
      </c>
      <c r="D3933">
        <v>36</v>
      </c>
      <c r="E3933">
        <v>8.3333332999999996E-2</v>
      </c>
      <c r="F3933">
        <v>4</v>
      </c>
      <c r="G3933">
        <v>12</v>
      </c>
      <c r="H3933">
        <v>3</v>
      </c>
      <c r="I3933">
        <v>8039</v>
      </c>
      <c r="J3933">
        <v>13456</v>
      </c>
      <c r="K3933">
        <v>430756</v>
      </c>
      <c r="L3933">
        <v>18523824</v>
      </c>
      <c r="M3933">
        <v>53.583281499999998</v>
      </c>
      <c r="N3933">
        <v>1376.621879</v>
      </c>
      <c r="O3933">
        <v>1579548.3330000001</v>
      </c>
      <c r="P3933">
        <v>526516.11109999998</v>
      </c>
      <c r="Q3933">
        <v>1</v>
      </c>
      <c r="R3933" t="s">
        <v>248</v>
      </c>
      <c r="S3933">
        <f t="shared" si="63"/>
        <v>1</v>
      </c>
      <c r="T3933" t="str">
        <f>IF(Q3933=S3933,"true","false")</f>
        <v>true</v>
      </c>
    </row>
    <row r="3934" spans="1:20" x14ac:dyDescent="0.45">
      <c r="A3934" t="s">
        <v>6071</v>
      </c>
      <c r="B3934">
        <v>7</v>
      </c>
      <c r="C3934">
        <v>9</v>
      </c>
      <c r="D3934">
        <v>11</v>
      </c>
      <c r="E3934">
        <v>5.4444444440000002</v>
      </c>
      <c r="F3934">
        <v>7.3636363640000004</v>
      </c>
      <c r="G3934">
        <v>1.2857142859999999</v>
      </c>
      <c r="H3934">
        <v>1.2222222220000001</v>
      </c>
      <c r="I3934">
        <v>72</v>
      </c>
      <c r="J3934">
        <v>71</v>
      </c>
      <c r="K3934">
        <v>5314</v>
      </c>
      <c r="L3934">
        <v>8412</v>
      </c>
      <c r="M3934">
        <v>73.805555560000002</v>
      </c>
      <c r="N3934">
        <v>118.4788732</v>
      </c>
      <c r="O3934">
        <v>1525.1111109999999</v>
      </c>
      <c r="P3934">
        <v>1247.818182</v>
      </c>
      <c r="Q3934">
        <v>1</v>
      </c>
      <c r="R3934" t="s">
        <v>2458</v>
      </c>
      <c r="S3934">
        <f t="shared" si="63"/>
        <v>1</v>
      </c>
      <c r="T3934" t="str">
        <f>IF(Q3934=S3934,"true","false")</f>
        <v>true</v>
      </c>
    </row>
    <row r="3935" spans="1:20" x14ac:dyDescent="0.45">
      <c r="A3935" t="s">
        <v>6072</v>
      </c>
      <c r="B3935">
        <v>2</v>
      </c>
      <c r="C3935">
        <v>2</v>
      </c>
      <c r="D3935">
        <v>279</v>
      </c>
      <c r="E3935">
        <v>2</v>
      </c>
      <c r="F3935">
        <v>1.4336918000000001E-2</v>
      </c>
      <c r="G3935">
        <v>1</v>
      </c>
      <c r="H3935">
        <v>139.5</v>
      </c>
      <c r="I3935">
        <v>7956</v>
      </c>
      <c r="J3935">
        <v>11964</v>
      </c>
      <c r="K3935">
        <v>1373888</v>
      </c>
      <c r="L3935">
        <v>10588031</v>
      </c>
      <c r="M3935">
        <v>172.6857717</v>
      </c>
      <c r="N3935">
        <v>884.99088930000005</v>
      </c>
      <c r="O3935">
        <v>5980959.5</v>
      </c>
      <c r="P3935">
        <v>42874.26165</v>
      </c>
      <c r="Q3935">
        <v>-1</v>
      </c>
      <c r="R3935" t="s">
        <v>3399</v>
      </c>
      <c r="S3935">
        <f t="shared" si="63"/>
        <v>1</v>
      </c>
      <c r="T3935" t="str">
        <f>IF(Q3935=S3935,"true","false")</f>
        <v>false</v>
      </c>
    </row>
    <row r="3936" spans="1:20" x14ac:dyDescent="0.45">
      <c r="A3936" t="s">
        <v>6073</v>
      </c>
      <c r="B3936">
        <v>4</v>
      </c>
      <c r="C3936">
        <v>4</v>
      </c>
      <c r="D3936">
        <v>45</v>
      </c>
      <c r="E3936">
        <v>4</v>
      </c>
      <c r="F3936">
        <v>0.35555555599999999</v>
      </c>
      <c r="G3936">
        <v>1</v>
      </c>
      <c r="H3936">
        <v>11.25</v>
      </c>
      <c r="I3936">
        <v>778</v>
      </c>
      <c r="J3936">
        <v>641</v>
      </c>
      <c r="K3936">
        <v>183356</v>
      </c>
      <c r="L3936">
        <v>231386</v>
      </c>
      <c r="M3936">
        <v>235.67609250000001</v>
      </c>
      <c r="N3936">
        <v>360.97659909999999</v>
      </c>
      <c r="O3936">
        <v>103685.5</v>
      </c>
      <c r="P3936">
        <v>9216.4888890000002</v>
      </c>
      <c r="Q3936">
        <v>1</v>
      </c>
      <c r="R3936" t="s">
        <v>1050</v>
      </c>
      <c r="S3936">
        <f t="shared" si="63"/>
        <v>1</v>
      </c>
      <c r="T3936" t="str">
        <f>IF(Q3936=S3936,"true","false")</f>
        <v>true</v>
      </c>
    </row>
    <row r="3937" spans="1:20" x14ac:dyDescent="0.45">
      <c r="A3937" t="s">
        <v>6074</v>
      </c>
      <c r="B3937">
        <v>1</v>
      </c>
      <c r="C3937">
        <v>1</v>
      </c>
      <c r="D3937">
        <v>14</v>
      </c>
      <c r="E3937">
        <v>1</v>
      </c>
      <c r="F3937">
        <v>7.1428570999999996E-2</v>
      </c>
      <c r="G3937">
        <v>1</v>
      </c>
      <c r="H3937">
        <v>14</v>
      </c>
      <c r="I3937">
        <v>63</v>
      </c>
      <c r="J3937">
        <v>0</v>
      </c>
      <c r="K3937">
        <v>3968</v>
      </c>
      <c r="L3937">
        <v>0</v>
      </c>
      <c r="M3937">
        <v>62.984126979999999</v>
      </c>
      <c r="N3937">
        <v>0</v>
      </c>
      <c r="O3937">
        <v>3968</v>
      </c>
      <c r="P3937">
        <v>283.42857140000001</v>
      </c>
      <c r="Q3937">
        <v>-1</v>
      </c>
      <c r="R3937" t="s">
        <v>6075</v>
      </c>
      <c r="S3937">
        <f t="shared" si="63"/>
        <v>1</v>
      </c>
      <c r="T3937" t="str">
        <f>IF(Q3937=S3937,"true","false")</f>
        <v>false</v>
      </c>
    </row>
    <row r="3938" spans="1:20" x14ac:dyDescent="0.45">
      <c r="A3938" t="s">
        <v>6076</v>
      </c>
      <c r="B3938">
        <v>10</v>
      </c>
      <c r="C3938">
        <v>10</v>
      </c>
      <c r="D3938">
        <v>20</v>
      </c>
      <c r="E3938">
        <v>10</v>
      </c>
      <c r="F3938">
        <v>5</v>
      </c>
      <c r="G3938">
        <v>1</v>
      </c>
      <c r="H3938">
        <v>2</v>
      </c>
      <c r="I3938">
        <v>221</v>
      </c>
      <c r="J3938">
        <v>213</v>
      </c>
      <c r="K3938">
        <v>33370</v>
      </c>
      <c r="L3938">
        <v>99664</v>
      </c>
      <c r="M3938">
        <v>150.99547509999999</v>
      </c>
      <c r="N3938">
        <v>467.90610329999998</v>
      </c>
      <c r="O3938">
        <v>13303.4</v>
      </c>
      <c r="P3938">
        <v>6651.7</v>
      </c>
      <c r="Q3938">
        <v>1</v>
      </c>
      <c r="R3938" t="s">
        <v>985</v>
      </c>
      <c r="S3938">
        <f t="shared" si="63"/>
        <v>1</v>
      </c>
      <c r="T3938" t="str">
        <f>IF(Q3938=S3938,"true","false")</f>
        <v>true</v>
      </c>
    </row>
    <row r="3939" spans="1:20" x14ac:dyDescent="0.45">
      <c r="A3939" t="s">
        <v>6077</v>
      </c>
      <c r="B3939">
        <v>1</v>
      </c>
      <c r="C3939">
        <v>1</v>
      </c>
      <c r="D3939">
        <v>6</v>
      </c>
      <c r="E3939">
        <v>1</v>
      </c>
      <c r="F3939">
        <v>0.16666666699999999</v>
      </c>
      <c r="G3939">
        <v>1</v>
      </c>
      <c r="H3939">
        <v>6</v>
      </c>
      <c r="I3939">
        <v>93</v>
      </c>
      <c r="J3939">
        <v>83</v>
      </c>
      <c r="K3939">
        <v>12186</v>
      </c>
      <c r="L3939">
        <v>32751</v>
      </c>
      <c r="M3939">
        <v>131.03225810000001</v>
      </c>
      <c r="N3939">
        <v>394.59036140000001</v>
      </c>
      <c r="O3939">
        <v>44937</v>
      </c>
      <c r="P3939">
        <v>7489.5</v>
      </c>
      <c r="Q3939">
        <v>-1</v>
      </c>
      <c r="R3939" t="s">
        <v>176</v>
      </c>
      <c r="S3939">
        <f t="shared" si="63"/>
        <v>1</v>
      </c>
      <c r="T3939" t="str">
        <f>IF(Q3939=S3939,"true","false")</f>
        <v>false</v>
      </c>
    </row>
    <row r="3940" spans="1:20" x14ac:dyDescent="0.45">
      <c r="A3940" t="s">
        <v>6078</v>
      </c>
      <c r="B3940">
        <v>7</v>
      </c>
      <c r="C3940">
        <v>7</v>
      </c>
      <c r="D3940">
        <v>19</v>
      </c>
      <c r="E3940">
        <v>7</v>
      </c>
      <c r="F3940">
        <v>2.5789473680000001</v>
      </c>
      <c r="G3940">
        <v>1</v>
      </c>
      <c r="H3940">
        <v>2.7142857139999998</v>
      </c>
      <c r="I3940">
        <v>100</v>
      </c>
      <c r="J3940">
        <v>67</v>
      </c>
      <c r="K3940">
        <v>35907</v>
      </c>
      <c r="L3940">
        <v>10696</v>
      </c>
      <c r="M3940">
        <v>359.07</v>
      </c>
      <c r="N3940">
        <v>159.64179100000001</v>
      </c>
      <c r="O3940">
        <v>6657.5714289999996</v>
      </c>
      <c r="P3940">
        <v>2452.7894740000002</v>
      </c>
      <c r="Q3940">
        <v>-1</v>
      </c>
      <c r="R3940" t="s">
        <v>2562</v>
      </c>
      <c r="S3940">
        <f t="shared" si="63"/>
        <v>1</v>
      </c>
      <c r="T3940" t="str">
        <f>IF(Q3940=S3940,"true","false")</f>
        <v>false</v>
      </c>
    </row>
    <row r="3941" spans="1:20" x14ac:dyDescent="0.45">
      <c r="A3941" t="s">
        <v>6079</v>
      </c>
      <c r="B3941">
        <v>1</v>
      </c>
      <c r="C3941">
        <v>4</v>
      </c>
      <c r="D3941">
        <v>13</v>
      </c>
      <c r="E3941">
        <v>0.25</v>
      </c>
      <c r="F3941">
        <v>1.230769231</v>
      </c>
      <c r="G3941">
        <v>4</v>
      </c>
      <c r="H3941">
        <v>3.25</v>
      </c>
      <c r="I3941">
        <v>74</v>
      </c>
      <c r="J3941">
        <v>84</v>
      </c>
      <c r="K3941">
        <v>15879</v>
      </c>
      <c r="L3941">
        <v>5089</v>
      </c>
      <c r="M3941">
        <v>214.58108110000001</v>
      </c>
      <c r="N3941">
        <v>60.583333330000002</v>
      </c>
      <c r="O3941">
        <v>5242</v>
      </c>
      <c r="P3941">
        <v>1612.9230769999999</v>
      </c>
      <c r="Q3941">
        <v>-1</v>
      </c>
      <c r="R3941" t="s">
        <v>728</v>
      </c>
      <c r="S3941">
        <f t="shared" si="63"/>
        <v>1</v>
      </c>
      <c r="T3941" t="str">
        <f>IF(Q3941=S3941,"true","false")</f>
        <v>false</v>
      </c>
    </row>
    <row r="3942" spans="1:20" x14ac:dyDescent="0.45">
      <c r="A3942" t="s">
        <v>6080</v>
      </c>
      <c r="B3942">
        <v>5</v>
      </c>
      <c r="C3942">
        <v>5</v>
      </c>
      <c r="D3942">
        <v>6</v>
      </c>
      <c r="E3942">
        <v>5</v>
      </c>
      <c r="F3942">
        <v>4.1666666670000003</v>
      </c>
      <c r="G3942">
        <v>1</v>
      </c>
      <c r="H3942">
        <v>1.2</v>
      </c>
      <c r="I3942">
        <v>301</v>
      </c>
      <c r="J3942">
        <v>376</v>
      </c>
      <c r="K3942">
        <v>22922</v>
      </c>
      <c r="L3942">
        <v>443434</v>
      </c>
      <c r="M3942">
        <v>76.152823920000003</v>
      </c>
      <c r="N3942">
        <v>1179.3457450000001</v>
      </c>
      <c r="O3942">
        <v>93271.2</v>
      </c>
      <c r="P3942">
        <v>77726</v>
      </c>
      <c r="Q3942">
        <v>0</v>
      </c>
      <c r="R3942" t="s">
        <v>423</v>
      </c>
      <c r="S3942">
        <f t="shared" si="63"/>
        <v>1</v>
      </c>
      <c r="T3942" t="str">
        <f>IF(Q3942=S3942,"true","false")</f>
        <v>false</v>
      </c>
    </row>
    <row r="3943" spans="1:20" x14ac:dyDescent="0.45">
      <c r="A3943" t="s">
        <v>6081</v>
      </c>
      <c r="B3943">
        <v>2</v>
      </c>
      <c r="C3943">
        <v>2</v>
      </c>
      <c r="D3943">
        <v>8</v>
      </c>
      <c r="E3943">
        <v>2</v>
      </c>
      <c r="F3943">
        <v>0.5</v>
      </c>
      <c r="G3943">
        <v>1</v>
      </c>
      <c r="H3943">
        <v>4</v>
      </c>
      <c r="I3943">
        <v>89</v>
      </c>
      <c r="J3943">
        <v>92</v>
      </c>
      <c r="K3943">
        <v>9749</v>
      </c>
      <c r="L3943">
        <v>73158</v>
      </c>
      <c r="M3943">
        <v>109.5393258</v>
      </c>
      <c r="N3943">
        <v>795.19565220000004</v>
      </c>
      <c r="O3943">
        <v>41453.5</v>
      </c>
      <c r="P3943">
        <v>10363.375</v>
      </c>
      <c r="Q3943">
        <v>-1</v>
      </c>
      <c r="R3943" t="s">
        <v>6082</v>
      </c>
      <c r="S3943">
        <f t="shared" si="63"/>
        <v>1</v>
      </c>
      <c r="T3943" t="str">
        <f>IF(Q3943=S3943,"true","false")</f>
        <v>false</v>
      </c>
    </row>
    <row r="3944" spans="1:20" x14ac:dyDescent="0.45">
      <c r="A3944" t="s">
        <v>6083</v>
      </c>
      <c r="B3944">
        <v>1</v>
      </c>
      <c r="C3944">
        <v>3</v>
      </c>
      <c r="D3944">
        <v>4</v>
      </c>
      <c r="E3944">
        <v>0.33333333300000001</v>
      </c>
      <c r="F3944">
        <v>2.25</v>
      </c>
      <c r="G3944">
        <v>3</v>
      </c>
      <c r="H3944">
        <v>1.3333333329999999</v>
      </c>
      <c r="I3944">
        <v>43</v>
      </c>
      <c r="J3944">
        <v>35</v>
      </c>
      <c r="K3944">
        <v>3791</v>
      </c>
      <c r="L3944">
        <v>21604</v>
      </c>
      <c r="M3944">
        <v>88.162790700000002</v>
      </c>
      <c r="N3944">
        <v>617.25714289999996</v>
      </c>
      <c r="O3944">
        <v>8465</v>
      </c>
      <c r="P3944">
        <v>6348.75</v>
      </c>
      <c r="Q3944">
        <v>-1</v>
      </c>
      <c r="R3944" t="s">
        <v>5137</v>
      </c>
      <c r="S3944">
        <f t="shared" si="63"/>
        <v>1</v>
      </c>
      <c r="T3944" t="str">
        <f>IF(Q3944=S3944,"true","false")</f>
        <v>false</v>
      </c>
    </row>
    <row r="3945" spans="1:20" x14ac:dyDescent="0.45">
      <c r="A3945" t="s">
        <v>6084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3</v>
      </c>
      <c r="J3945">
        <v>0</v>
      </c>
      <c r="K3945">
        <v>180</v>
      </c>
      <c r="L3945">
        <v>0</v>
      </c>
      <c r="M3945">
        <v>60</v>
      </c>
      <c r="N3945">
        <v>0</v>
      </c>
      <c r="O3945">
        <v>180</v>
      </c>
      <c r="P3945">
        <v>180</v>
      </c>
      <c r="Q3945">
        <v>1</v>
      </c>
      <c r="R3945" t="s">
        <v>2549</v>
      </c>
      <c r="S3945">
        <f t="shared" si="63"/>
        <v>1</v>
      </c>
      <c r="T3945" t="str">
        <f>IF(Q3945=S3945,"true","false")</f>
        <v>true</v>
      </c>
    </row>
    <row r="3946" spans="1:20" x14ac:dyDescent="0.45">
      <c r="A3946" t="s">
        <v>6085</v>
      </c>
      <c r="B3946">
        <v>4</v>
      </c>
      <c r="C3946">
        <v>4</v>
      </c>
      <c r="D3946">
        <v>8</v>
      </c>
      <c r="E3946">
        <v>4</v>
      </c>
      <c r="F3946">
        <v>2</v>
      </c>
      <c r="G3946">
        <v>1</v>
      </c>
      <c r="H3946">
        <v>2</v>
      </c>
      <c r="I3946">
        <v>96</v>
      </c>
      <c r="J3946">
        <v>92</v>
      </c>
      <c r="K3946">
        <v>10653</v>
      </c>
      <c r="L3946">
        <v>53250</v>
      </c>
      <c r="M3946">
        <v>110.96875</v>
      </c>
      <c r="N3946">
        <v>578.80434779999996</v>
      </c>
      <c r="O3946">
        <v>15975.75</v>
      </c>
      <c r="P3946">
        <v>7987.875</v>
      </c>
      <c r="Q3946">
        <v>0</v>
      </c>
      <c r="R3946" t="s">
        <v>2466</v>
      </c>
      <c r="S3946">
        <f t="shared" si="63"/>
        <v>1</v>
      </c>
      <c r="T3946" t="str">
        <f>IF(Q3946=S3946,"true","false")</f>
        <v>false</v>
      </c>
    </row>
    <row r="3947" spans="1:20" x14ac:dyDescent="0.45">
      <c r="A3947" t="s">
        <v>6086</v>
      </c>
      <c r="B3947">
        <v>1</v>
      </c>
      <c r="C3947">
        <v>8</v>
      </c>
      <c r="D3947">
        <v>34</v>
      </c>
      <c r="E3947">
        <v>0.125</v>
      </c>
      <c r="F3947">
        <v>1.8823529409999999</v>
      </c>
      <c r="G3947">
        <v>8</v>
      </c>
      <c r="H3947">
        <v>4.25</v>
      </c>
      <c r="I3947">
        <v>196</v>
      </c>
      <c r="J3947">
        <v>154</v>
      </c>
      <c r="K3947">
        <v>21682</v>
      </c>
      <c r="L3947">
        <v>74222</v>
      </c>
      <c r="M3947">
        <v>110.622449</v>
      </c>
      <c r="N3947">
        <v>481.96103900000003</v>
      </c>
      <c r="O3947">
        <v>11988</v>
      </c>
      <c r="P3947">
        <v>2820.7058820000002</v>
      </c>
      <c r="Q3947">
        <v>0</v>
      </c>
      <c r="R3947" t="s">
        <v>375</v>
      </c>
      <c r="S3947">
        <f t="shared" si="63"/>
        <v>1</v>
      </c>
      <c r="T3947" t="str">
        <f>IF(Q3947=S3947,"true","false")</f>
        <v>false</v>
      </c>
    </row>
    <row r="3948" spans="1:20" x14ac:dyDescent="0.45">
      <c r="A3948" t="s">
        <v>6087</v>
      </c>
      <c r="B3948">
        <v>2</v>
      </c>
      <c r="C3948">
        <v>2</v>
      </c>
      <c r="D3948">
        <v>3</v>
      </c>
      <c r="E3948">
        <v>2</v>
      </c>
      <c r="F3948">
        <v>1.3333333329999999</v>
      </c>
      <c r="G3948">
        <v>1</v>
      </c>
      <c r="H3948">
        <v>1.5</v>
      </c>
      <c r="I3948">
        <v>27</v>
      </c>
      <c r="J3948">
        <v>18</v>
      </c>
      <c r="K3948">
        <v>2054</v>
      </c>
      <c r="L3948">
        <v>5754</v>
      </c>
      <c r="M3948">
        <v>76.074074069999995</v>
      </c>
      <c r="N3948">
        <v>319.66666670000001</v>
      </c>
      <c r="O3948">
        <v>3904</v>
      </c>
      <c r="P3948">
        <v>2602.666667</v>
      </c>
      <c r="Q3948">
        <v>-1</v>
      </c>
      <c r="R3948" t="s">
        <v>5488</v>
      </c>
      <c r="S3948">
        <f t="shared" si="63"/>
        <v>1</v>
      </c>
      <c r="T3948" t="str">
        <f>IF(Q3948=S3948,"true","false")</f>
        <v>false</v>
      </c>
    </row>
    <row r="3949" spans="1:20" x14ac:dyDescent="0.45">
      <c r="A3949" t="s">
        <v>6088</v>
      </c>
      <c r="B3949">
        <v>1</v>
      </c>
      <c r="C3949">
        <v>2</v>
      </c>
      <c r="D3949">
        <v>13</v>
      </c>
      <c r="E3949">
        <v>0.5</v>
      </c>
      <c r="F3949">
        <v>0.30769230800000003</v>
      </c>
      <c r="G3949">
        <v>2</v>
      </c>
      <c r="H3949">
        <v>6.5</v>
      </c>
      <c r="I3949">
        <v>31</v>
      </c>
      <c r="J3949">
        <v>0</v>
      </c>
      <c r="K3949">
        <v>1860</v>
      </c>
      <c r="L3949">
        <v>0</v>
      </c>
      <c r="M3949">
        <v>60</v>
      </c>
      <c r="N3949">
        <v>0</v>
      </c>
      <c r="O3949">
        <v>930</v>
      </c>
      <c r="P3949">
        <v>143.07692309999999</v>
      </c>
      <c r="Q3949">
        <v>-1</v>
      </c>
      <c r="R3949" t="s">
        <v>6089</v>
      </c>
      <c r="S3949">
        <f t="shared" si="63"/>
        <v>1</v>
      </c>
      <c r="T3949" t="str">
        <f>IF(Q3949=S3949,"true","false")</f>
        <v>false</v>
      </c>
    </row>
    <row r="3950" spans="1:20" x14ac:dyDescent="0.45">
      <c r="A3950" t="s">
        <v>6090</v>
      </c>
      <c r="B3950">
        <v>4</v>
      </c>
      <c r="C3950">
        <v>4</v>
      </c>
      <c r="D3950">
        <v>42</v>
      </c>
      <c r="E3950">
        <v>4</v>
      </c>
      <c r="F3950">
        <v>0.38095238100000001</v>
      </c>
      <c r="G3950">
        <v>1</v>
      </c>
      <c r="H3950">
        <v>10.5</v>
      </c>
      <c r="I3950">
        <v>141</v>
      </c>
      <c r="J3950">
        <v>0</v>
      </c>
      <c r="K3950">
        <v>8460</v>
      </c>
      <c r="L3950">
        <v>0</v>
      </c>
      <c r="M3950">
        <v>60</v>
      </c>
      <c r="N3950">
        <v>0</v>
      </c>
      <c r="O3950">
        <v>2115</v>
      </c>
      <c r="P3950">
        <v>201.42857140000001</v>
      </c>
      <c r="Q3950">
        <v>0</v>
      </c>
      <c r="R3950" t="s">
        <v>6091</v>
      </c>
      <c r="S3950">
        <f t="shared" si="63"/>
        <v>1</v>
      </c>
      <c r="T3950" t="str">
        <f>IF(Q3950=S3950,"true","false")</f>
        <v>false</v>
      </c>
    </row>
    <row r="3951" spans="1:20" x14ac:dyDescent="0.45">
      <c r="A3951" t="s">
        <v>6092</v>
      </c>
      <c r="B3951">
        <v>1</v>
      </c>
      <c r="C3951">
        <v>1</v>
      </c>
      <c r="D3951">
        <v>49</v>
      </c>
      <c r="E3951">
        <v>1</v>
      </c>
      <c r="F3951">
        <v>2.0408163E-2</v>
      </c>
      <c r="G3951">
        <v>1</v>
      </c>
      <c r="H3951">
        <v>49</v>
      </c>
      <c r="I3951">
        <v>466</v>
      </c>
      <c r="J3951">
        <v>376</v>
      </c>
      <c r="K3951">
        <v>46379</v>
      </c>
      <c r="L3951">
        <v>247295</v>
      </c>
      <c r="M3951">
        <v>99.525751069999998</v>
      </c>
      <c r="N3951">
        <v>657.69946809999999</v>
      </c>
      <c r="O3951">
        <v>293674</v>
      </c>
      <c r="P3951">
        <v>5993.346939</v>
      </c>
      <c r="Q3951">
        <v>-1</v>
      </c>
      <c r="R3951" t="s">
        <v>4243</v>
      </c>
      <c r="S3951">
        <f t="shared" si="63"/>
        <v>1</v>
      </c>
      <c r="T3951" t="str">
        <f>IF(Q3951=S3951,"true","false")</f>
        <v>false</v>
      </c>
    </row>
    <row r="3952" spans="1:20" x14ac:dyDescent="0.45">
      <c r="A3952" t="s">
        <v>6093</v>
      </c>
      <c r="B3952">
        <v>1</v>
      </c>
      <c r="C3952">
        <v>1</v>
      </c>
      <c r="D3952">
        <v>4</v>
      </c>
      <c r="E3952">
        <v>1</v>
      </c>
      <c r="F3952">
        <v>0.25</v>
      </c>
      <c r="G3952">
        <v>1</v>
      </c>
      <c r="H3952">
        <v>4</v>
      </c>
      <c r="I3952">
        <v>44</v>
      </c>
      <c r="J3952">
        <v>31</v>
      </c>
      <c r="K3952">
        <v>3312</v>
      </c>
      <c r="L3952">
        <v>7374</v>
      </c>
      <c r="M3952">
        <v>75.272727270000004</v>
      </c>
      <c r="N3952">
        <v>237.87096769999999</v>
      </c>
      <c r="O3952">
        <v>10686</v>
      </c>
      <c r="P3952">
        <v>2671.5</v>
      </c>
      <c r="Q3952">
        <v>-1</v>
      </c>
      <c r="R3952" t="s">
        <v>4241</v>
      </c>
      <c r="S3952">
        <f t="shared" si="63"/>
        <v>1</v>
      </c>
      <c r="T3952" t="str">
        <f>IF(Q3952=S3952,"true","false")</f>
        <v>false</v>
      </c>
    </row>
    <row r="3953" spans="1:20" x14ac:dyDescent="0.45">
      <c r="A3953" t="s">
        <v>6094</v>
      </c>
      <c r="B3953">
        <v>1</v>
      </c>
      <c r="C3953">
        <v>1</v>
      </c>
      <c r="D3953">
        <v>35</v>
      </c>
      <c r="E3953">
        <v>1</v>
      </c>
      <c r="F3953">
        <v>2.8571428999999999E-2</v>
      </c>
      <c r="G3953">
        <v>1</v>
      </c>
      <c r="H3953">
        <v>35</v>
      </c>
      <c r="I3953">
        <v>521</v>
      </c>
      <c r="J3953">
        <v>807</v>
      </c>
      <c r="K3953">
        <v>50447</v>
      </c>
      <c r="L3953">
        <v>813279</v>
      </c>
      <c r="M3953">
        <v>96.827255280000003</v>
      </c>
      <c r="N3953">
        <v>1007.780669</v>
      </c>
      <c r="O3953">
        <v>863726</v>
      </c>
      <c r="P3953">
        <v>24677.885709999999</v>
      </c>
      <c r="Q3953">
        <v>-1</v>
      </c>
      <c r="R3953" t="s">
        <v>1916</v>
      </c>
      <c r="S3953">
        <f t="shared" si="63"/>
        <v>1</v>
      </c>
      <c r="T3953" t="str">
        <f>IF(Q3953=S3953,"true","false")</f>
        <v>false</v>
      </c>
    </row>
    <row r="3954" spans="1:20" x14ac:dyDescent="0.45">
      <c r="A3954" t="s">
        <v>6095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16</v>
      </c>
      <c r="J3954">
        <v>13</v>
      </c>
      <c r="K3954">
        <v>1415</v>
      </c>
      <c r="L3954">
        <v>4278</v>
      </c>
      <c r="M3954">
        <v>88.4375</v>
      </c>
      <c r="N3954">
        <v>329.07692309999999</v>
      </c>
      <c r="O3954">
        <v>5693</v>
      </c>
      <c r="P3954">
        <v>5693</v>
      </c>
      <c r="Q3954">
        <v>1</v>
      </c>
      <c r="R3954" t="s">
        <v>2141</v>
      </c>
      <c r="S3954">
        <f t="shared" si="63"/>
        <v>1</v>
      </c>
      <c r="T3954" t="str">
        <f>IF(Q3954=S3954,"true","false")</f>
        <v>true</v>
      </c>
    </row>
    <row r="3955" spans="1:20" x14ac:dyDescent="0.45">
      <c r="A3955" t="s">
        <v>6096</v>
      </c>
      <c r="B3955">
        <v>1</v>
      </c>
      <c r="C3955">
        <v>2</v>
      </c>
      <c r="D3955">
        <v>5</v>
      </c>
      <c r="E3955">
        <v>0.5</v>
      </c>
      <c r="F3955">
        <v>0.8</v>
      </c>
      <c r="G3955">
        <v>2</v>
      </c>
      <c r="H3955">
        <v>2.5</v>
      </c>
      <c r="I3955">
        <v>102</v>
      </c>
      <c r="J3955">
        <v>90</v>
      </c>
      <c r="K3955">
        <v>16650</v>
      </c>
      <c r="L3955">
        <v>33060</v>
      </c>
      <c r="M3955">
        <v>163.2352941</v>
      </c>
      <c r="N3955">
        <v>367.33333329999999</v>
      </c>
      <c r="O3955">
        <v>24855</v>
      </c>
      <c r="P3955">
        <v>9942</v>
      </c>
      <c r="Q3955">
        <v>1</v>
      </c>
      <c r="R3955" t="s">
        <v>112</v>
      </c>
      <c r="S3955">
        <f t="shared" si="63"/>
        <v>1</v>
      </c>
      <c r="T3955" t="str">
        <f>IF(Q3955=S3955,"true","false")</f>
        <v>true</v>
      </c>
    </row>
    <row r="3956" spans="1:20" x14ac:dyDescent="0.45">
      <c r="A3956" t="s">
        <v>6097</v>
      </c>
      <c r="B3956">
        <v>1</v>
      </c>
      <c r="C3956">
        <v>1</v>
      </c>
      <c r="D3956">
        <v>2</v>
      </c>
      <c r="E3956">
        <v>1</v>
      </c>
      <c r="F3956">
        <v>0.5</v>
      </c>
      <c r="G3956">
        <v>1</v>
      </c>
      <c r="H3956">
        <v>2</v>
      </c>
      <c r="I3956">
        <v>16</v>
      </c>
      <c r="J3956">
        <v>11</v>
      </c>
      <c r="K3956">
        <v>1469</v>
      </c>
      <c r="L3956">
        <v>786</v>
      </c>
      <c r="M3956">
        <v>91.8125</v>
      </c>
      <c r="N3956">
        <v>71.454545449999998</v>
      </c>
      <c r="O3956">
        <v>2255</v>
      </c>
      <c r="P3956">
        <v>1127.5</v>
      </c>
      <c r="Q3956">
        <v>1</v>
      </c>
      <c r="R3956" t="s">
        <v>30</v>
      </c>
      <c r="S3956">
        <f t="shared" si="63"/>
        <v>1</v>
      </c>
      <c r="T3956" t="str">
        <f>IF(Q3956=S3956,"true","false")</f>
        <v>true</v>
      </c>
    </row>
    <row r="3957" spans="1:20" x14ac:dyDescent="0.45">
      <c r="A3957" t="s">
        <v>6098</v>
      </c>
      <c r="B3957">
        <v>2</v>
      </c>
      <c r="C3957">
        <v>2</v>
      </c>
      <c r="D3957">
        <v>6</v>
      </c>
      <c r="E3957">
        <v>2</v>
      </c>
      <c r="F3957">
        <v>0.66666666699999999</v>
      </c>
      <c r="G3957">
        <v>1</v>
      </c>
      <c r="H3957">
        <v>3</v>
      </c>
      <c r="I3957">
        <v>32</v>
      </c>
      <c r="J3957">
        <v>26</v>
      </c>
      <c r="K3957">
        <v>4814</v>
      </c>
      <c r="L3957">
        <v>3745</v>
      </c>
      <c r="M3957">
        <v>150.4375</v>
      </c>
      <c r="N3957">
        <v>144.03846150000001</v>
      </c>
      <c r="O3957">
        <v>4279.5</v>
      </c>
      <c r="P3957">
        <v>1426.5</v>
      </c>
      <c r="Q3957">
        <v>-1</v>
      </c>
      <c r="R3957" t="s">
        <v>6099</v>
      </c>
      <c r="S3957">
        <f t="shared" si="63"/>
        <v>1</v>
      </c>
      <c r="T3957" t="str">
        <f>IF(Q3957=S3957,"true","false")</f>
        <v>false</v>
      </c>
    </row>
    <row r="3958" spans="1:20" x14ac:dyDescent="0.45">
      <c r="A3958" t="s">
        <v>6100</v>
      </c>
      <c r="B3958">
        <v>4</v>
      </c>
      <c r="C3958">
        <v>4</v>
      </c>
      <c r="D3958">
        <v>65</v>
      </c>
      <c r="E3958">
        <v>4</v>
      </c>
      <c r="F3958">
        <v>0.24615384600000001</v>
      </c>
      <c r="G3958">
        <v>1</v>
      </c>
      <c r="H3958">
        <v>16.25</v>
      </c>
      <c r="I3958">
        <v>136</v>
      </c>
      <c r="J3958">
        <v>123</v>
      </c>
      <c r="K3958">
        <v>8952</v>
      </c>
      <c r="L3958">
        <v>19058</v>
      </c>
      <c r="M3958">
        <v>65.823529410000006</v>
      </c>
      <c r="N3958">
        <v>154.94308939999999</v>
      </c>
      <c r="O3958">
        <v>7002.5</v>
      </c>
      <c r="P3958">
        <v>430.92307690000001</v>
      </c>
      <c r="Q3958">
        <v>-1</v>
      </c>
      <c r="R3958" t="s">
        <v>34</v>
      </c>
      <c r="S3958">
        <f t="shared" si="63"/>
        <v>1</v>
      </c>
      <c r="T3958" t="str">
        <f>IF(Q3958=S3958,"true","false")</f>
        <v>false</v>
      </c>
    </row>
    <row r="3959" spans="1:20" x14ac:dyDescent="0.45">
      <c r="A3959" t="s">
        <v>6101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6</v>
      </c>
      <c r="J3959">
        <v>5</v>
      </c>
      <c r="K3959">
        <v>797</v>
      </c>
      <c r="L3959">
        <v>705</v>
      </c>
      <c r="M3959">
        <v>132.83333329999999</v>
      </c>
      <c r="N3959">
        <v>141</v>
      </c>
      <c r="O3959">
        <v>1502</v>
      </c>
      <c r="P3959">
        <v>1502</v>
      </c>
      <c r="Q3959">
        <v>-1</v>
      </c>
      <c r="R3959" t="s">
        <v>6102</v>
      </c>
      <c r="S3959">
        <f t="shared" si="63"/>
        <v>1</v>
      </c>
      <c r="T3959" t="str">
        <f>IF(Q3959=S3959,"true","false")</f>
        <v>false</v>
      </c>
    </row>
    <row r="3960" spans="1:20" x14ac:dyDescent="0.45">
      <c r="A3960" t="s">
        <v>6103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13</v>
      </c>
      <c r="J3960">
        <v>11</v>
      </c>
      <c r="K3960">
        <v>1970</v>
      </c>
      <c r="L3960">
        <v>4584</v>
      </c>
      <c r="M3960">
        <v>151.53846150000001</v>
      </c>
      <c r="N3960">
        <v>416.72727270000001</v>
      </c>
      <c r="O3960">
        <v>6554</v>
      </c>
      <c r="P3960">
        <v>6554</v>
      </c>
      <c r="Q3960">
        <v>-1</v>
      </c>
      <c r="R3960" t="s">
        <v>4430</v>
      </c>
      <c r="S3960">
        <f t="shared" si="63"/>
        <v>1</v>
      </c>
      <c r="T3960" t="str">
        <f>IF(Q3960=S3960,"true","false")</f>
        <v>false</v>
      </c>
    </row>
    <row r="3961" spans="1:20" x14ac:dyDescent="0.45">
      <c r="A3961" t="s">
        <v>6104</v>
      </c>
      <c r="B3961">
        <v>1</v>
      </c>
      <c r="C3961">
        <v>1</v>
      </c>
      <c r="D3961">
        <v>25</v>
      </c>
      <c r="E3961">
        <v>1</v>
      </c>
      <c r="F3961">
        <v>0.04</v>
      </c>
      <c r="G3961">
        <v>1</v>
      </c>
      <c r="H3961">
        <v>25</v>
      </c>
      <c r="I3961">
        <v>141</v>
      </c>
      <c r="J3961">
        <v>63</v>
      </c>
      <c r="K3961">
        <v>29312</v>
      </c>
      <c r="L3961">
        <v>7187</v>
      </c>
      <c r="M3961">
        <v>207.88652479999999</v>
      </c>
      <c r="N3961">
        <v>114.0793651</v>
      </c>
      <c r="O3961">
        <v>36499</v>
      </c>
      <c r="P3961">
        <v>1459.96</v>
      </c>
      <c r="Q3961">
        <v>-1</v>
      </c>
      <c r="R3961" t="s">
        <v>5705</v>
      </c>
      <c r="S3961">
        <f t="shared" si="63"/>
        <v>1</v>
      </c>
      <c r="T3961" t="str">
        <f>IF(Q3961=S3961,"true","false")</f>
        <v>false</v>
      </c>
    </row>
    <row r="3962" spans="1:20" x14ac:dyDescent="0.45">
      <c r="A3962" t="s">
        <v>6105</v>
      </c>
      <c r="B3962">
        <v>1</v>
      </c>
      <c r="C3962">
        <v>1</v>
      </c>
      <c r="D3962">
        <v>52</v>
      </c>
      <c r="E3962">
        <v>1</v>
      </c>
      <c r="F3962">
        <v>1.9230769000000002E-2</v>
      </c>
      <c r="G3962">
        <v>1</v>
      </c>
      <c r="H3962">
        <v>52</v>
      </c>
      <c r="I3962">
        <v>1909</v>
      </c>
      <c r="J3962">
        <v>3480</v>
      </c>
      <c r="K3962">
        <v>126165</v>
      </c>
      <c r="L3962">
        <v>2608916</v>
      </c>
      <c r="M3962">
        <v>66.089575690000004</v>
      </c>
      <c r="N3962">
        <v>749.68850569999995</v>
      </c>
      <c r="O3962">
        <v>2735081</v>
      </c>
      <c r="P3962">
        <v>52597.711539999997</v>
      </c>
      <c r="Q3962">
        <v>-1</v>
      </c>
      <c r="R3962" t="s">
        <v>6106</v>
      </c>
      <c r="S3962">
        <f t="shared" si="63"/>
        <v>1</v>
      </c>
      <c r="T3962" t="str">
        <f>IF(Q3962=S3962,"true","false")</f>
        <v>false</v>
      </c>
    </row>
    <row r="3963" spans="1:20" x14ac:dyDescent="0.45">
      <c r="A3963" t="s">
        <v>6107</v>
      </c>
      <c r="B3963">
        <v>1</v>
      </c>
      <c r="C3963">
        <v>1</v>
      </c>
      <c r="D3963">
        <v>2</v>
      </c>
      <c r="E3963">
        <v>1</v>
      </c>
      <c r="F3963">
        <v>0.5</v>
      </c>
      <c r="G3963">
        <v>1</v>
      </c>
      <c r="H3963">
        <v>2</v>
      </c>
      <c r="I3963">
        <v>15</v>
      </c>
      <c r="J3963">
        <v>12</v>
      </c>
      <c r="K3963">
        <v>1358</v>
      </c>
      <c r="L3963">
        <v>4783</v>
      </c>
      <c r="M3963">
        <v>90.533333330000005</v>
      </c>
      <c r="N3963">
        <v>398.58333329999999</v>
      </c>
      <c r="O3963">
        <v>6141</v>
      </c>
      <c r="P3963">
        <v>3070.5</v>
      </c>
      <c r="Q3963">
        <v>-1</v>
      </c>
      <c r="R3963" t="s">
        <v>6108</v>
      </c>
      <c r="S3963">
        <f t="shared" si="63"/>
        <v>1</v>
      </c>
      <c r="T3963" t="str">
        <f>IF(Q3963=S3963,"true","false")</f>
        <v>false</v>
      </c>
    </row>
    <row r="3964" spans="1:20" x14ac:dyDescent="0.45">
      <c r="A3964" t="s">
        <v>6109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7</v>
      </c>
      <c r="J3964">
        <v>8</v>
      </c>
      <c r="K3964">
        <v>627</v>
      </c>
      <c r="L3964">
        <v>5743</v>
      </c>
      <c r="M3964">
        <v>89.571428569999995</v>
      </c>
      <c r="N3964">
        <v>717.875</v>
      </c>
      <c r="O3964">
        <v>6370</v>
      </c>
      <c r="P3964">
        <v>6370</v>
      </c>
      <c r="Q3964">
        <v>-1</v>
      </c>
      <c r="R3964" t="s">
        <v>1948</v>
      </c>
      <c r="S3964">
        <f t="shared" si="63"/>
        <v>1</v>
      </c>
      <c r="T3964" t="str">
        <f>IF(Q3964=S3964,"true","false")</f>
        <v>false</v>
      </c>
    </row>
    <row r="3965" spans="1:20" x14ac:dyDescent="0.45">
      <c r="A3965" t="s">
        <v>6110</v>
      </c>
      <c r="B3965">
        <v>1</v>
      </c>
      <c r="C3965">
        <v>4</v>
      </c>
      <c r="D3965">
        <v>10</v>
      </c>
      <c r="E3965">
        <v>0.25</v>
      </c>
      <c r="F3965">
        <v>1.6</v>
      </c>
      <c r="G3965">
        <v>4</v>
      </c>
      <c r="H3965">
        <v>2.5</v>
      </c>
      <c r="I3965">
        <v>26</v>
      </c>
      <c r="J3965">
        <v>0</v>
      </c>
      <c r="K3965">
        <v>1560</v>
      </c>
      <c r="L3965">
        <v>0</v>
      </c>
      <c r="M3965">
        <v>60</v>
      </c>
      <c r="N3965">
        <v>0</v>
      </c>
      <c r="O3965">
        <v>390</v>
      </c>
      <c r="P3965">
        <v>156</v>
      </c>
      <c r="Q3965">
        <v>-1</v>
      </c>
      <c r="R3965" t="s">
        <v>6111</v>
      </c>
      <c r="S3965">
        <f t="shared" si="63"/>
        <v>1</v>
      </c>
      <c r="T3965" t="str">
        <f>IF(Q3965=S3965,"true","false")</f>
        <v>false</v>
      </c>
    </row>
    <row r="3966" spans="1:20" x14ac:dyDescent="0.45">
      <c r="A3966" t="s">
        <v>6112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10</v>
      </c>
      <c r="J3966">
        <v>12</v>
      </c>
      <c r="K3966">
        <v>1626</v>
      </c>
      <c r="L3966">
        <v>5735</v>
      </c>
      <c r="M3966">
        <v>162.6</v>
      </c>
      <c r="N3966">
        <v>477.91666670000001</v>
      </c>
      <c r="O3966">
        <v>7361</v>
      </c>
      <c r="P3966">
        <v>7361</v>
      </c>
      <c r="Q3966">
        <v>-1</v>
      </c>
      <c r="R3966" t="s">
        <v>6113</v>
      </c>
      <c r="S3966">
        <f t="shared" si="63"/>
        <v>1</v>
      </c>
      <c r="T3966" t="str">
        <f>IF(Q3966=S3966,"true","false")</f>
        <v>false</v>
      </c>
    </row>
    <row r="3967" spans="1:20" x14ac:dyDescent="0.45">
      <c r="A3967" t="s">
        <v>6114</v>
      </c>
      <c r="B3967">
        <v>1</v>
      </c>
      <c r="C3967">
        <v>4</v>
      </c>
      <c r="D3967">
        <v>140</v>
      </c>
      <c r="E3967">
        <v>0.25</v>
      </c>
      <c r="F3967">
        <v>0.114285714</v>
      </c>
      <c r="G3967">
        <v>4</v>
      </c>
      <c r="H3967">
        <v>35</v>
      </c>
      <c r="I3967">
        <v>442</v>
      </c>
      <c r="J3967">
        <v>291</v>
      </c>
      <c r="K3967">
        <v>28321</v>
      </c>
      <c r="L3967">
        <v>17391</v>
      </c>
      <c r="M3967">
        <v>64.074660629999997</v>
      </c>
      <c r="N3967">
        <v>59.762886600000002</v>
      </c>
      <c r="O3967">
        <v>11428</v>
      </c>
      <c r="P3967">
        <v>326.51428570000002</v>
      </c>
      <c r="Q3967">
        <v>0</v>
      </c>
      <c r="R3967" t="s">
        <v>580</v>
      </c>
      <c r="S3967">
        <f t="shared" si="63"/>
        <v>1</v>
      </c>
      <c r="T3967" t="str">
        <f>IF(Q3967=S3967,"true","false")</f>
        <v>false</v>
      </c>
    </row>
    <row r="3968" spans="1:20" x14ac:dyDescent="0.45">
      <c r="A3968" t="s">
        <v>6115</v>
      </c>
      <c r="B3968">
        <v>1</v>
      </c>
      <c r="C3968">
        <v>6</v>
      </c>
      <c r="D3968">
        <v>57098</v>
      </c>
      <c r="E3968">
        <v>0.16666666699999999</v>
      </c>
      <c r="F3968">
        <v>6.3049500000000001E-4</v>
      </c>
      <c r="G3968">
        <v>6</v>
      </c>
      <c r="H3968">
        <v>9516.3333330000005</v>
      </c>
      <c r="I3968">
        <v>66000</v>
      </c>
      <c r="J3968">
        <v>64854</v>
      </c>
      <c r="K3968">
        <v>2904000</v>
      </c>
      <c r="L3968">
        <v>2594160</v>
      </c>
      <c r="M3968">
        <v>44</v>
      </c>
      <c r="N3968">
        <v>40</v>
      </c>
      <c r="O3968">
        <v>916360</v>
      </c>
      <c r="P3968">
        <v>96.293390310000007</v>
      </c>
      <c r="Q3968">
        <v>0</v>
      </c>
      <c r="R3968" t="s">
        <v>1914</v>
      </c>
      <c r="S3968">
        <f t="shared" si="63"/>
        <v>1</v>
      </c>
      <c r="T3968" t="str">
        <f>IF(Q3968=S3968,"true","false")</f>
        <v>false</v>
      </c>
    </row>
    <row r="3969" spans="1:20" x14ac:dyDescent="0.45">
      <c r="A3969" t="s">
        <v>6116</v>
      </c>
      <c r="B3969">
        <v>1</v>
      </c>
      <c r="C3969">
        <v>1</v>
      </c>
      <c r="D3969">
        <v>2</v>
      </c>
      <c r="E3969">
        <v>1</v>
      </c>
      <c r="F3969">
        <v>0.5</v>
      </c>
      <c r="G3969">
        <v>1</v>
      </c>
      <c r="H3969">
        <v>2</v>
      </c>
      <c r="I3969">
        <v>13</v>
      </c>
      <c r="J3969">
        <v>10</v>
      </c>
      <c r="K3969">
        <v>3390</v>
      </c>
      <c r="L3969">
        <v>2877</v>
      </c>
      <c r="M3969">
        <v>260.7692308</v>
      </c>
      <c r="N3969">
        <v>287.7</v>
      </c>
      <c r="O3969">
        <v>6267</v>
      </c>
      <c r="P3969">
        <v>3133.5</v>
      </c>
      <c r="Q3969">
        <v>-1</v>
      </c>
      <c r="R3969" t="s">
        <v>6117</v>
      </c>
      <c r="S3969">
        <f t="shared" si="63"/>
        <v>1</v>
      </c>
      <c r="T3969" t="str">
        <f>IF(Q3969=S3969,"true","false")</f>
        <v>false</v>
      </c>
    </row>
    <row r="3970" spans="1:20" x14ac:dyDescent="0.45">
      <c r="A3970" t="s">
        <v>6118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14</v>
      </c>
      <c r="J3970">
        <v>16</v>
      </c>
      <c r="K3970">
        <v>1960</v>
      </c>
      <c r="L3970">
        <v>6880</v>
      </c>
      <c r="M3970">
        <v>140</v>
      </c>
      <c r="N3970">
        <v>430</v>
      </c>
      <c r="O3970">
        <v>8840</v>
      </c>
      <c r="P3970">
        <v>8840</v>
      </c>
      <c r="Q3970">
        <v>-1</v>
      </c>
      <c r="R3970" t="s">
        <v>2125</v>
      </c>
      <c r="S3970">
        <f t="shared" si="63"/>
        <v>1</v>
      </c>
      <c r="T3970" t="str">
        <f>IF(Q3970=S3970,"true","false")</f>
        <v>false</v>
      </c>
    </row>
    <row r="3971" spans="1:20" x14ac:dyDescent="0.45">
      <c r="A3971" t="s">
        <v>6119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0</v>
      </c>
      <c r="K3971">
        <v>64</v>
      </c>
      <c r="L3971">
        <v>0</v>
      </c>
      <c r="M3971">
        <v>64</v>
      </c>
      <c r="N3971">
        <v>0</v>
      </c>
      <c r="O3971">
        <v>64</v>
      </c>
      <c r="P3971">
        <v>64</v>
      </c>
      <c r="Q3971">
        <v>-1</v>
      </c>
      <c r="R3971" t="s">
        <v>6120</v>
      </c>
      <c r="S3971">
        <f t="shared" ref="S3971:S4034" si="64">IF(AND(E3971&lt;0.05,C3971&gt;10),0,1)</f>
        <v>1</v>
      </c>
      <c r="T3971" t="str">
        <f>IF(Q3971=S3971,"true","false")</f>
        <v>false</v>
      </c>
    </row>
    <row r="3972" spans="1:20" x14ac:dyDescent="0.45">
      <c r="A3972" t="s">
        <v>6121</v>
      </c>
      <c r="B3972">
        <v>1</v>
      </c>
      <c r="C3972">
        <v>1</v>
      </c>
      <c r="D3972">
        <v>2</v>
      </c>
      <c r="E3972">
        <v>1</v>
      </c>
      <c r="F3972">
        <v>0.5</v>
      </c>
      <c r="G3972">
        <v>1</v>
      </c>
      <c r="H3972">
        <v>2</v>
      </c>
      <c r="I3972">
        <v>10</v>
      </c>
      <c r="J3972">
        <v>0</v>
      </c>
      <c r="K3972">
        <v>600</v>
      </c>
      <c r="L3972">
        <v>0</v>
      </c>
      <c r="M3972">
        <v>60</v>
      </c>
      <c r="N3972">
        <v>0</v>
      </c>
      <c r="O3972">
        <v>600</v>
      </c>
      <c r="P3972">
        <v>300</v>
      </c>
      <c r="Q3972">
        <v>1</v>
      </c>
      <c r="R3972" t="s">
        <v>6122</v>
      </c>
      <c r="S3972">
        <f t="shared" si="64"/>
        <v>1</v>
      </c>
      <c r="T3972" t="str">
        <f>IF(Q3972=S3972,"true","false")</f>
        <v>true</v>
      </c>
    </row>
    <row r="3973" spans="1:20" x14ac:dyDescent="0.45">
      <c r="A3973" t="s">
        <v>6123</v>
      </c>
      <c r="B3973">
        <v>26</v>
      </c>
      <c r="C3973">
        <v>25358</v>
      </c>
      <c r="D3973">
        <v>2616835</v>
      </c>
      <c r="E3973">
        <v>2.6658253999999999E-2</v>
      </c>
      <c r="F3973">
        <v>245.72743940000001</v>
      </c>
      <c r="G3973">
        <v>975.30769229999999</v>
      </c>
      <c r="H3973">
        <v>103.1956385</v>
      </c>
      <c r="I3973">
        <v>12627075</v>
      </c>
      <c r="J3973">
        <v>7714955</v>
      </c>
      <c r="K3973">
        <v>789204700</v>
      </c>
      <c r="L3973">
        <v>493637528</v>
      </c>
      <c r="M3973">
        <v>62.50099093</v>
      </c>
      <c r="N3973">
        <v>63.984498680000002</v>
      </c>
      <c r="O3973">
        <v>50589.251049999999</v>
      </c>
      <c r="P3973">
        <v>490.22663940000001</v>
      </c>
      <c r="Q3973">
        <v>0</v>
      </c>
      <c r="R3973" t="s">
        <v>3022</v>
      </c>
      <c r="S3973">
        <f t="shared" si="64"/>
        <v>0</v>
      </c>
      <c r="T3973" t="str">
        <f>IF(Q3973=S3973,"true","false")</f>
        <v>true</v>
      </c>
    </row>
    <row r="3974" spans="1:20" x14ac:dyDescent="0.45">
      <c r="A3974" t="s">
        <v>6124</v>
      </c>
      <c r="B3974">
        <v>1</v>
      </c>
      <c r="C3974">
        <v>1</v>
      </c>
      <c r="D3974">
        <v>384</v>
      </c>
      <c r="E3974">
        <v>1</v>
      </c>
      <c r="F3974">
        <v>2.6041670000000001E-3</v>
      </c>
      <c r="G3974">
        <v>1</v>
      </c>
      <c r="H3974">
        <v>384</v>
      </c>
      <c r="I3974">
        <v>5645</v>
      </c>
      <c r="J3974">
        <v>11052</v>
      </c>
      <c r="K3974">
        <v>631195</v>
      </c>
      <c r="L3974">
        <v>14379797</v>
      </c>
      <c r="M3974">
        <v>111.81488040000001</v>
      </c>
      <c r="N3974">
        <v>1301.103601</v>
      </c>
      <c r="O3974">
        <v>15010992</v>
      </c>
      <c r="P3974">
        <v>39091.125</v>
      </c>
      <c r="Q3974">
        <v>-1</v>
      </c>
      <c r="R3974" t="s">
        <v>4253</v>
      </c>
      <c r="S3974">
        <f t="shared" si="64"/>
        <v>1</v>
      </c>
      <c r="T3974" t="str">
        <f>IF(Q3974=S3974,"true","false")</f>
        <v>false</v>
      </c>
    </row>
    <row r="3975" spans="1:20" x14ac:dyDescent="0.45">
      <c r="A3975" t="s">
        <v>6125</v>
      </c>
      <c r="B3975">
        <v>12</v>
      </c>
      <c r="C3975">
        <v>569</v>
      </c>
      <c r="D3975">
        <v>28944</v>
      </c>
      <c r="E3975">
        <v>0.253075571</v>
      </c>
      <c r="F3975">
        <v>11.185772529999999</v>
      </c>
      <c r="G3975">
        <v>47.416666669999998</v>
      </c>
      <c r="H3975">
        <v>50.868189809999997</v>
      </c>
      <c r="I3975">
        <v>692624</v>
      </c>
      <c r="J3975">
        <v>672126</v>
      </c>
      <c r="K3975">
        <v>78704818</v>
      </c>
      <c r="L3975">
        <v>35327101</v>
      </c>
      <c r="M3975">
        <v>113.6328195</v>
      </c>
      <c r="N3975">
        <v>52.560235730000002</v>
      </c>
      <c r="O3975">
        <v>200407.59049999999</v>
      </c>
      <c r="P3975">
        <v>3939.742917</v>
      </c>
      <c r="Q3975">
        <v>1</v>
      </c>
      <c r="R3975" t="s">
        <v>6126</v>
      </c>
      <c r="S3975">
        <f t="shared" si="64"/>
        <v>1</v>
      </c>
      <c r="T3975" t="str">
        <f>IF(Q3975=S3975,"true","false")</f>
        <v>true</v>
      </c>
    </row>
    <row r="3976" spans="1:20" x14ac:dyDescent="0.45">
      <c r="A3976" t="s">
        <v>4284</v>
      </c>
      <c r="B3976">
        <v>14</v>
      </c>
      <c r="C3976">
        <v>14</v>
      </c>
      <c r="D3976">
        <v>61</v>
      </c>
      <c r="E3976">
        <v>14</v>
      </c>
      <c r="F3976">
        <v>3.2131147539999998</v>
      </c>
      <c r="G3976">
        <v>1</v>
      </c>
      <c r="H3976">
        <v>4.3571428570000004</v>
      </c>
      <c r="I3976">
        <v>466</v>
      </c>
      <c r="J3976">
        <v>404</v>
      </c>
      <c r="K3976">
        <v>43849</v>
      </c>
      <c r="L3976">
        <v>140337</v>
      </c>
      <c r="M3976">
        <v>94.096566519999996</v>
      </c>
      <c r="N3976">
        <v>347.36881190000003</v>
      </c>
      <c r="O3976">
        <v>13156.14286</v>
      </c>
      <c r="P3976">
        <v>3019.4426229999999</v>
      </c>
      <c r="Q3976">
        <v>1</v>
      </c>
      <c r="R3976" t="s">
        <v>795</v>
      </c>
      <c r="S3976">
        <f t="shared" si="64"/>
        <v>1</v>
      </c>
      <c r="T3976" t="str">
        <f>IF(Q3976=S3976,"true","false")</f>
        <v>true</v>
      </c>
    </row>
    <row r="3977" spans="1:20" x14ac:dyDescent="0.45">
      <c r="A3977" t="s">
        <v>4296</v>
      </c>
      <c r="B3977">
        <v>19</v>
      </c>
      <c r="C3977">
        <v>19</v>
      </c>
      <c r="D3977">
        <v>148</v>
      </c>
      <c r="E3977">
        <v>19</v>
      </c>
      <c r="F3977">
        <v>2.4391891889999999</v>
      </c>
      <c r="G3977">
        <v>1</v>
      </c>
      <c r="H3977">
        <v>7.7894736839999998</v>
      </c>
      <c r="I3977">
        <v>2125</v>
      </c>
      <c r="J3977">
        <v>2226</v>
      </c>
      <c r="K3977">
        <v>163670</v>
      </c>
      <c r="L3977">
        <v>2648992</v>
      </c>
      <c r="M3977">
        <v>77.02117647</v>
      </c>
      <c r="N3977">
        <v>1190.0233599999999</v>
      </c>
      <c r="O3977">
        <v>148034.84210000001</v>
      </c>
      <c r="P3977">
        <v>19004.472969999999</v>
      </c>
      <c r="Q3977">
        <v>1</v>
      </c>
      <c r="R3977" t="s">
        <v>2870</v>
      </c>
      <c r="S3977">
        <f t="shared" si="64"/>
        <v>1</v>
      </c>
      <c r="T3977" t="str">
        <f>IF(Q3977=S3977,"true","false")</f>
        <v>true</v>
      </c>
    </row>
    <row r="3978" spans="1:20" x14ac:dyDescent="0.45">
      <c r="A3978" t="s">
        <v>4309</v>
      </c>
      <c r="B3978">
        <v>5</v>
      </c>
      <c r="C3978">
        <v>12</v>
      </c>
      <c r="D3978">
        <v>114</v>
      </c>
      <c r="E3978">
        <v>2.0833333330000001</v>
      </c>
      <c r="F3978">
        <v>1.263157895</v>
      </c>
      <c r="G3978">
        <v>2.4</v>
      </c>
      <c r="H3978">
        <v>9.5</v>
      </c>
      <c r="I3978">
        <v>1292</v>
      </c>
      <c r="J3978">
        <v>1122</v>
      </c>
      <c r="K3978">
        <v>146020</v>
      </c>
      <c r="L3978">
        <v>778286</v>
      </c>
      <c r="M3978">
        <v>113.0185759</v>
      </c>
      <c r="N3978">
        <v>693.65953649999994</v>
      </c>
      <c r="O3978">
        <v>77025.5</v>
      </c>
      <c r="P3978">
        <v>8107.9473680000001</v>
      </c>
      <c r="Q3978">
        <v>1</v>
      </c>
      <c r="R3978" t="s">
        <v>112</v>
      </c>
      <c r="S3978">
        <f t="shared" si="64"/>
        <v>1</v>
      </c>
      <c r="T3978" t="str">
        <f>IF(Q3978=S3978,"true","false")</f>
        <v>true</v>
      </c>
    </row>
    <row r="3979" spans="1:20" x14ac:dyDescent="0.45">
      <c r="A3979" t="s">
        <v>6130</v>
      </c>
      <c r="B3979">
        <v>18</v>
      </c>
      <c r="C3979">
        <v>19</v>
      </c>
      <c r="D3979">
        <v>98</v>
      </c>
      <c r="E3979">
        <v>17.05263158</v>
      </c>
      <c r="F3979">
        <v>3.6836734689999999</v>
      </c>
      <c r="G3979">
        <v>1.0555555560000001</v>
      </c>
      <c r="H3979">
        <v>5.1578947370000003</v>
      </c>
      <c r="I3979">
        <v>64873</v>
      </c>
      <c r="J3979">
        <v>180825</v>
      </c>
      <c r="K3979">
        <v>2777692</v>
      </c>
      <c r="L3979">
        <v>248246675</v>
      </c>
      <c r="M3979">
        <v>42.817381650000002</v>
      </c>
      <c r="N3979">
        <v>1372.8559379999999</v>
      </c>
      <c r="O3979">
        <v>13211808.789999999</v>
      </c>
      <c r="P3979">
        <v>2561473.1329999999</v>
      </c>
      <c r="Q3979">
        <v>-1</v>
      </c>
      <c r="R3979" t="s">
        <v>6131</v>
      </c>
      <c r="S3979">
        <f t="shared" si="64"/>
        <v>1</v>
      </c>
      <c r="T3979" t="str">
        <f>IF(Q3979=S3979,"true","false")</f>
        <v>false</v>
      </c>
    </row>
    <row r="3980" spans="1:20" x14ac:dyDescent="0.45">
      <c r="A3980" t="s">
        <v>6132</v>
      </c>
      <c r="B3980">
        <v>91</v>
      </c>
      <c r="C3980">
        <v>143</v>
      </c>
      <c r="D3980">
        <v>967</v>
      </c>
      <c r="E3980">
        <v>57.909090910000003</v>
      </c>
      <c r="F3980">
        <v>21.146845920000001</v>
      </c>
      <c r="G3980">
        <v>1.571428571</v>
      </c>
      <c r="H3980">
        <v>6.7622377619999998</v>
      </c>
      <c r="I3980">
        <v>2965</v>
      </c>
      <c r="J3980">
        <v>324</v>
      </c>
      <c r="K3980">
        <v>197604</v>
      </c>
      <c r="L3980">
        <v>12960</v>
      </c>
      <c r="M3980">
        <v>66.645531199999994</v>
      </c>
      <c r="N3980">
        <v>40</v>
      </c>
      <c r="O3980">
        <v>1472.475524</v>
      </c>
      <c r="P3980">
        <v>217.7497415</v>
      </c>
      <c r="Q3980">
        <v>-1</v>
      </c>
      <c r="R3980" t="s">
        <v>6133</v>
      </c>
      <c r="S3980">
        <f t="shared" si="64"/>
        <v>1</v>
      </c>
      <c r="T3980" t="str">
        <f>IF(Q3980=S3980,"true","false")</f>
        <v>false</v>
      </c>
    </row>
    <row r="3981" spans="1:20" x14ac:dyDescent="0.45">
      <c r="A3981" t="s">
        <v>6134</v>
      </c>
      <c r="B3981">
        <v>2</v>
      </c>
      <c r="C3981">
        <v>19</v>
      </c>
      <c r="D3981">
        <v>3703</v>
      </c>
      <c r="E3981">
        <v>0.21052631599999999</v>
      </c>
      <c r="F3981">
        <v>9.7488522999999994E-2</v>
      </c>
      <c r="G3981">
        <v>9.5</v>
      </c>
      <c r="H3981">
        <v>194.8947368</v>
      </c>
      <c r="I3981">
        <v>78544</v>
      </c>
      <c r="J3981">
        <v>77804</v>
      </c>
      <c r="K3981">
        <v>3613202</v>
      </c>
      <c r="L3981">
        <v>3604114</v>
      </c>
      <c r="M3981">
        <v>46.002266249999998</v>
      </c>
      <c r="N3981">
        <v>46.322991109999997</v>
      </c>
      <c r="O3981">
        <v>379858.73680000001</v>
      </c>
      <c r="P3981">
        <v>1949.0456389999999</v>
      </c>
      <c r="Q3981">
        <v>0</v>
      </c>
      <c r="R3981" t="s">
        <v>6135</v>
      </c>
      <c r="S3981">
        <f t="shared" si="64"/>
        <v>1</v>
      </c>
      <c r="T3981" t="str">
        <f>IF(Q3981=S3981,"true","false")</f>
        <v>false</v>
      </c>
    </row>
    <row r="3982" spans="1:20" x14ac:dyDescent="0.45">
      <c r="A3982" t="s">
        <v>4341</v>
      </c>
      <c r="B3982">
        <v>55</v>
      </c>
      <c r="C3982">
        <v>81</v>
      </c>
      <c r="D3982">
        <v>133</v>
      </c>
      <c r="E3982">
        <v>37.345679009999998</v>
      </c>
      <c r="F3982">
        <v>49.330827069999998</v>
      </c>
      <c r="G3982">
        <v>1.4727272730000001</v>
      </c>
      <c r="H3982">
        <v>1.641975309</v>
      </c>
      <c r="I3982">
        <v>1965</v>
      </c>
      <c r="J3982">
        <v>1511</v>
      </c>
      <c r="K3982">
        <v>775122</v>
      </c>
      <c r="L3982">
        <v>544558</v>
      </c>
      <c r="M3982">
        <v>394.4641221</v>
      </c>
      <c r="N3982">
        <v>360.39576440000002</v>
      </c>
      <c r="O3982">
        <v>16292.34568</v>
      </c>
      <c r="P3982">
        <v>9922.4060150000005</v>
      </c>
      <c r="Q3982">
        <v>1</v>
      </c>
      <c r="R3982" t="s">
        <v>320</v>
      </c>
      <c r="S3982">
        <f t="shared" si="64"/>
        <v>1</v>
      </c>
      <c r="T3982" t="str">
        <f>IF(Q3982=S3982,"true","false")</f>
        <v>true</v>
      </c>
    </row>
    <row r="3983" spans="1:20" x14ac:dyDescent="0.45">
      <c r="A3983" t="s">
        <v>6137</v>
      </c>
      <c r="B3983">
        <v>3</v>
      </c>
      <c r="C3983">
        <v>6</v>
      </c>
      <c r="D3983">
        <v>378</v>
      </c>
      <c r="E3983">
        <v>1.5</v>
      </c>
      <c r="F3983">
        <v>9.5238094999999995E-2</v>
      </c>
      <c r="G3983">
        <v>2</v>
      </c>
      <c r="H3983">
        <v>63</v>
      </c>
      <c r="I3983">
        <v>4234</v>
      </c>
      <c r="J3983">
        <v>3667</v>
      </c>
      <c r="K3983">
        <v>324075</v>
      </c>
      <c r="L3983">
        <v>214998</v>
      </c>
      <c r="M3983">
        <v>76.541095889999994</v>
      </c>
      <c r="N3983">
        <v>58.630488139999997</v>
      </c>
      <c r="O3983">
        <v>89845.5</v>
      </c>
      <c r="P3983">
        <v>1426.119048</v>
      </c>
      <c r="Q3983">
        <v>0</v>
      </c>
      <c r="R3983" t="s">
        <v>6138</v>
      </c>
      <c r="S3983">
        <f t="shared" si="64"/>
        <v>1</v>
      </c>
      <c r="T3983" t="str">
        <f>IF(Q3983=S3983,"true","false")</f>
        <v>false</v>
      </c>
    </row>
    <row r="3984" spans="1:20" x14ac:dyDescent="0.45">
      <c r="A3984" t="s">
        <v>6139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28</v>
      </c>
      <c r="J3984">
        <v>29</v>
      </c>
      <c r="K3984">
        <v>1793</v>
      </c>
      <c r="L3984">
        <v>27447</v>
      </c>
      <c r="M3984">
        <v>64.035714290000001</v>
      </c>
      <c r="N3984">
        <v>946.4482759</v>
      </c>
      <c r="O3984">
        <v>29240</v>
      </c>
      <c r="P3984">
        <v>29240</v>
      </c>
      <c r="Q3984">
        <v>-1</v>
      </c>
      <c r="R3984" t="s">
        <v>681</v>
      </c>
      <c r="S3984">
        <f t="shared" si="64"/>
        <v>1</v>
      </c>
      <c r="T3984" t="str">
        <f>IF(Q3984=S3984,"true","false")</f>
        <v>false</v>
      </c>
    </row>
    <row r="3985" spans="1:20" x14ac:dyDescent="0.45">
      <c r="A3985" t="s">
        <v>6140</v>
      </c>
      <c r="B3985">
        <v>1</v>
      </c>
      <c r="C3985">
        <v>1</v>
      </c>
      <c r="D3985">
        <v>13</v>
      </c>
      <c r="E3985">
        <v>1</v>
      </c>
      <c r="F3985">
        <v>7.6923077000000006E-2</v>
      </c>
      <c r="G3985">
        <v>1</v>
      </c>
      <c r="H3985">
        <v>13</v>
      </c>
      <c r="I3985">
        <v>99</v>
      </c>
      <c r="J3985">
        <v>55</v>
      </c>
      <c r="K3985">
        <v>5767</v>
      </c>
      <c r="L3985">
        <v>3082</v>
      </c>
      <c r="M3985">
        <v>58.252525249999998</v>
      </c>
      <c r="N3985">
        <v>56.036363639999998</v>
      </c>
      <c r="O3985">
        <v>8849</v>
      </c>
      <c r="P3985">
        <v>680.69230770000001</v>
      </c>
      <c r="Q3985">
        <v>-1</v>
      </c>
      <c r="R3985" t="s">
        <v>6141</v>
      </c>
      <c r="S3985">
        <f t="shared" si="64"/>
        <v>1</v>
      </c>
      <c r="T3985" t="str">
        <f>IF(Q3985=S3985,"true","false")</f>
        <v>false</v>
      </c>
    </row>
    <row r="3986" spans="1:20" x14ac:dyDescent="0.45">
      <c r="A3986" t="s">
        <v>6142</v>
      </c>
      <c r="B3986">
        <v>1</v>
      </c>
      <c r="C3986">
        <v>1</v>
      </c>
      <c r="D3986">
        <v>3</v>
      </c>
      <c r="E3986">
        <v>1</v>
      </c>
      <c r="F3986">
        <v>0.33333333300000001</v>
      </c>
      <c r="G3986">
        <v>1</v>
      </c>
      <c r="H3986">
        <v>3</v>
      </c>
      <c r="I3986">
        <v>27</v>
      </c>
      <c r="J3986">
        <v>20</v>
      </c>
      <c r="K3986">
        <v>2430</v>
      </c>
      <c r="L3986">
        <v>11189</v>
      </c>
      <c r="M3986">
        <v>90</v>
      </c>
      <c r="N3986">
        <v>559.45000000000005</v>
      </c>
      <c r="O3986">
        <v>13619</v>
      </c>
      <c r="P3986">
        <v>4539.6666670000004</v>
      </c>
      <c r="Q3986">
        <v>-1</v>
      </c>
      <c r="R3986" t="s">
        <v>6143</v>
      </c>
      <c r="S3986">
        <f t="shared" si="64"/>
        <v>1</v>
      </c>
      <c r="T3986" t="str">
        <f>IF(Q3986=S3986,"true","false")</f>
        <v>false</v>
      </c>
    </row>
    <row r="3987" spans="1:20" x14ac:dyDescent="0.45">
      <c r="A3987" t="s">
        <v>6144</v>
      </c>
      <c r="B3987">
        <v>6</v>
      </c>
      <c r="C3987">
        <v>6</v>
      </c>
      <c r="D3987">
        <v>81</v>
      </c>
      <c r="E3987">
        <v>6</v>
      </c>
      <c r="F3987">
        <v>0.44444444399999999</v>
      </c>
      <c r="G3987">
        <v>1</v>
      </c>
      <c r="H3987">
        <v>13.5</v>
      </c>
      <c r="I3987">
        <v>1396</v>
      </c>
      <c r="J3987">
        <v>1124</v>
      </c>
      <c r="K3987">
        <v>163828</v>
      </c>
      <c r="L3987">
        <v>401641</v>
      </c>
      <c r="M3987">
        <v>117.3553009</v>
      </c>
      <c r="N3987">
        <v>357.33185049999997</v>
      </c>
      <c r="O3987">
        <v>94244.833329999994</v>
      </c>
      <c r="P3987">
        <v>6981.0987649999997</v>
      </c>
      <c r="Q3987">
        <v>1</v>
      </c>
      <c r="R3987" t="s">
        <v>322</v>
      </c>
      <c r="S3987">
        <f t="shared" si="64"/>
        <v>1</v>
      </c>
      <c r="T3987" t="str">
        <f>IF(Q3987=S3987,"true","false")</f>
        <v>true</v>
      </c>
    </row>
    <row r="3988" spans="1:20" x14ac:dyDescent="0.45">
      <c r="A3988" t="s">
        <v>6145</v>
      </c>
      <c r="B3988">
        <v>9</v>
      </c>
      <c r="C3988">
        <v>9</v>
      </c>
      <c r="D3988">
        <v>81</v>
      </c>
      <c r="E3988">
        <v>9</v>
      </c>
      <c r="F3988">
        <v>1</v>
      </c>
      <c r="G3988">
        <v>1</v>
      </c>
      <c r="H3988">
        <v>9</v>
      </c>
      <c r="I3988">
        <v>566</v>
      </c>
      <c r="J3988">
        <v>449</v>
      </c>
      <c r="K3988">
        <v>111788</v>
      </c>
      <c r="L3988">
        <v>40473</v>
      </c>
      <c r="M3988">
        <v>197.50530040000001</v>
      </c>
      <c r="N3988">
        <v>90.140311800000006</v>
      </c>
      <c r="O3988">
        <v>16917.888889999998</v>
      </c>
      <c r="P3988">
        <v>1879.7654319999999</v>
      </c>
      <c r="Q3988">
        <v>1</v>
      </c>
      <c r="R3988" t="s">
        <v>369</v>
      </c>
      <c r="S3988">
        <f t="shared" si="64"/>
        <v>1</v>
      </c>
      <c r="T3988" t="str">
        <f>IF(Q3988=S3988,"true","false")</f>
        <v>true</v>
      </c>
    </row>
    <row r="3989" spans="1:20" x14ac:dyDescent="0.45">
      <c r="A3989" t="s">
        <v>6146</v>
      </c>
      <c r="B3989">
        <v>3</v>
      </c>
      <c r="C3989">
        <v>3</v>
      </c>
      <c r="D3989">
        <v>7</v>
      </c>
      <c r="E3989">
        <v>3</v>
      </c>
      <c r="F3989">
        <v>1.2857142859999999</v>
      </c>
      <c r="G3989">
        <v>1</v>
      </c>
      <c r="H3989">
        <v>2.3333333330000001</v>
      </c>
      <c r="I3989">
        <v>44</v>
      </c>
      <c r="J3989">
        <v>35</v>
      </c>
      <c r="K3989">
        <v>10640</v>
      </c>
      <c r="L3989">
        <v>2873</v>
      </c>
      <c r="M3989">
        <v>241.81818179999999</v>
      </c>
      <c r="N3989">
        <v>82.085714289999999</v>
      </c>
      <c r="O3989">
        <v>4504.3333329999996</v>
      </c>
      <c r="P3989">
        <v>1930.4285709999999</v>
      </c>
      <c r="Q3989">
        <v>-1</v>
      </c>
      <c r="R3989" t="s">
        <v>435</v>
      </c>
      <c r="S3989">
        <f t="shared" si="64"/>
        <v>1</v>
      </c>
      <c r="T3989" t="str">
        <f>IF(Q3989=S3989,"true","false")</f>
        <v>false</v>
      </c>
    </row>
    <row r="3990" spans="1:20" x14ac:dyDescent="0.45">
      <c r="A3990" t="s">
        <v>6147</v>
      </c>
      <c r="B3990">
        <v>22</v>
      </c>
      <c r="C3990">
        <v>22</v>
      </c>
      <c r="D3990">
        <v>135</v>
      </c>
      <c r="E3990">
        <v>22</v>
      </c>
      <c r="F3990">
        <v>3.5851851849999998</v>
      </c>
      <c r="G3990">
        <v>1</v>
      </c>
      <c r="H3990">
        <v>6.1363636359999996</v>
      </c>
      <c r="I3990">
        <v>1935</v>
      </c>
      <c r="J3990">
        <v>1879</v>
      </c>
      <c r="K3990">
        <v>664393</v>
      </c>
      <c r="L3990">
        <v>1024233</v>
      </c>
      <c r="M3990">
        <v>343.3555556</v>
      </c>
      <c r="N3990">
        <v>545.09473119999996</v>
      </c>
      <c r="O3990">
        <v>76755.727270000003</v>
      </c>
      <c r="P3990">
        <v>12508.34074</v>
      </c>
      <c r="Q3990">
        <v>-1</v>
      </c>
      <c r="R3990" t="s">
        <v>6148</v>
      </c>
      <c r="S3990">
        <f t="shared" si="64"/>
        <v>1</v>
      </c>
      <c r="T3990" t="str">
        <f>IF(Q3990=S3990,"true","false")</f>
        <v>false</v>
      </c>
    </row>
    <row r="3991" spans="1:20" x14ac:dyDescent="0.45">
      <c r="A3991" t="s">
        <v>6149</v>
      </c>
      <c r="B3991">
        <v>1</v>
      </c>
      <c r="C3991">
        <v>1</v>
      </c>
      <c r="D3991">
        <v>3</v>
      </c>
      <c r="E3991">
        <v>1</v>
      </c>
      <c r="F3991">
        <v>0.33333333300000001</v>
      </c>
      <c r="G3991">
        <v>1</v>
      </c>
      <c r="H3991">
        <v>3</v>
      </c>
      <c r="I3991">
        <v>18</v>
      </c>
      <c r="J3991">
        <v>12</v>
      </c>
      <c r="K3991">
        <v>885</v>
      </c>
      <c r="L3991">
        <v>671</v>
      </c>
      <c r="M3991">
        <v>49.166666669999998</v>
      </c>
      <c r="N3991">
        <v>55.916666669999998</v>
      </c>
      <c r="O3991">
        <v>1556</v>
      </c>
      <c r="P3991">
        <v>518.66666669999995</v>
      </c>
      <c r="Q3991">
        <v>0</v>
      </c>
      <c r="R3991" t="s">
        <v>5976</v>
      </c>
      <c r="S3991">
        <f t="shared" si="64"/>
        <v>1</v>
      </c>
      <c r="T3991" t="str">
        <f>IF(Q3991=S3991,"true","false")</f>
        <v>false</v>
      </c>
    </row>
    <row r="3992" spans="1:20" x14ac:dyDescent="0.45">
      <c r="A3992" t="s">
        <v>6150</v>
      </c>
      <c r="B3992">
        <v>2</v>
      </c>
      <c r="C3992">
        <v>2</v>
      </c>
      <c r="D3992">
        <v>42</v>
      </c>
      <c r="E3992">
        <v>2</v>
      </c>
      <c r="F3992">
        <v>9.5238094999999995E-2</v>
      </c>
      <c r="G3992">
        <v>1</v>
      </c>
      <c r="H3992">
        <v>21</v>
      </c>
      <c r="I3992">
        <v>467</v>
      </c>
      <c r="J3992">
        <v>422</v>
      </c>
      <c r="K3992">
        <v>91891</v>
      </c>
      <c r="L3992">
        <v>171832</v>
      </c>
      <c r="M3992">
        <v>196.76873660000001</v>
      </c>
      <c r="N3992">
        <v>407.18483409999999</v>
      </c>
      <c r="O3992">
        <v>131861.5</v>
      </c>
      <c r="P3992">
        <v>6279.1190479999996</v>
      </c>
      <c r="Q3992">
        <v>-1</v>
      </c>
      <c r="R3992" t="s">
        <v>2191</v>
      </c>
      <c r="S3992">
        <f t="shared" si="64"/>
        <v>1</v>
      </c>
      <c r="T3992" t="str">
        <f>IF(Q3992=S3992,"true","false")</f>
        <v>false</v>
      </c>
    </row>
    <row r="3993" spans="1:20" x14ac:dyDescent="0.45">
      <c r="A3993" t="s">
        <v>6151</v>
      </c>
      <c r="B3993">
        <v>2</v>
      </c>
      <c r="C3993">
        <v>2</v>
      </c>
      <c r="D3993">
        <v>30</v>
      </c>
      <c r="E3993">
        <v>2</v>
      </c>
      <c r="F3993">
        <v>0.133333333</v>
      </c>
      <c r="G3993">
        <v>1</v>
      </c>
      <c r="H3993">
        <v>15</v>
      </c>
      <c r="I3993">
        <v>267</v>
      </c>
      <c r="J3993">
        <v>239</v>
      </c>
      <c r="K3993">
        <v>50504</v>
      </c>
      <c r="L3993">
        <v>122775</v>
      </c>
      <c r="M3993">
        <v>189.1535581</v>
      </c>
      <c r="N3993">
        <v>513.70292889999996</v>
      </c>
      <c r="O3993">
        <v>86639.5</v>
      </c>
      <c r="P3993">
        <v>5775.9666669999997</v>
      </c>
      <c r="Q3993">
        <v>-1</v>
      </c>
      <c r="R3993" t="s">
        <v>6152</v>
      </c>
      <c r="S3993">
        <f t="shared" si="64"/>
        <v>1</v>
      </c>
      <c r="T3993" t="str">
        <f>IF(Q3993=S3993,"true","false")</f>
        <v>false</v>
      </c>
    </row>
    <row r="3994" spans="1:20" x14ac:dyDescent="0.45">
      <c r="A3994" t="s">
        <v>6153</v>
      </c>
      <c r="B3994">
        <v>2</v>
      </c>
      <c r="C3994">
        <v>2</v>
      </c>
      <c r="D3994">
        <v>49</v>
      </c>
      <c r="E3994">
        <v>2</v>
      </c>
      <c r="F3994">
        <v>8.1632652999999999E-2</v>
      </c>
      <c r="G3994">
        <v>1</v>
      </c>
      <c r="H3994">
        <v>24.5</v>
      </c>
      <c r="I3994">
        <v>283</v>
      </c>
      <c r="J3994">
        <v>187</v>
      </c>
      <c r="K3994">
        <v>27017</v>
      </c>
      <c r="L3994">
        <v>25785</v>
      </c>
      <c r="M3994">
        <v>95.466431099999994</v>
      </c>
      <c r="N3994">
        <v>137.88770049999999</v>
      </c>
      <c r="O3994">
        <v>26401</v>
      </c>
      <c r="P3994">
        <v>1077.5918369999999</v>
      </c>
      <c r="Q3994">
        <v>-1</v>
      </c>
      <c r="R3994" t="s">
        <v>6154</v>
      </c>
      <c r="S3994">
        <f t="shared" si="64"/>
        <v>1</v>
      </c>
      <c r="T3994" t="str">
        <f>IF(Q3994=S3994,"true","false")</f>
        <v>false</v>
      </c>
    </row>
    <row r="3995" spans="1:20" x14ac:dyDescent="0.45">
      <c r="A3995" t="s">
        <v>6155</v>
      </c>
      <c r="B3995">
        <v>1</v>
      </c>
      <c r="C3995">
        <v>3</v>
      </c>
      <c r="D3995">
        <v>24</v>
      </c>
      <c r="E3995">
        <v>0.33333333300000001</v>
      </c>
      <c r="F3995">
        <v>0.375</v>
      </c>
      <c r="G3995">
        <v>3</v>
      </c>
      <c r="H3995">
        <v>8</v>
      </c>
      <c r="I3995">
        <v>150</v>
      </c>
      <c r="J3995">
        <v>157</v>
      </c>
      <c r="K3995">
        <v>14526</v>
      </c>
      <c r="L3995">
        <v>55898</v>
      </c>
      <c r="M3995">
        <v>96.84</v>
      </c>
      <c r="N3995">
        <v>356.0382166</v>
      </c>
      <c r="O3995">
        <v>23474.666669999999</v>
      </c>
      <c r="P3995">
        <v>2934.333333</v>
      </c>
      <c r="Q3995">
        <v>-1</v>
      </c>
      <c r="R3995" t="s">
        <v>81</v>
      </c>
      <c r="S3995">
        <f t="shared" si="64"/>
        <v>1</v>
      </c>
      <c r="T3995" t="str">
        <f>IF(Q3995=S3995,"true","false")</f>
        <v>false</v>
      </c>
    </row>
    <row r="3996" spans="1:20" x14ac:dyDescent="0.45">
      <c r="A3996" t="s">
        <v>6156</v>
      </c>
      <c r="B3996">
        <v>1</v>
      </c>
      <c r="C3996">
        <v>1</v>
      </c>
      <c r="D3996">
        <v>2</v>
      </c>
      <c r="E3996">
        <v>1</v>
      </c>
      <c r="F3996">
        <v>0.5</v>
      </c>
      <c r="G3996">
        <v>1</v>
      </c>
      <c r="H3996">
        <v>2</v>
      </c>
      <c r="I3996">
        <v>12</v>
      </c>
      <c r="J3996">
        <v>8</v>
      </c>
      <c r="K3996">
        <v>1044</v>
      </c>
      <c r="L3996">
        <v>1128</v>
      </c>
      <c r="M3996">
        <v>87</v>
      </c>
      <c r="N3996">
        <v>141</v>
      </c>
      <c r="O3996">
        <v>2172</v>
      </c>
      <c r="P3996">
        <v>1086</v>
      </c>
      <c r="Q3996">
        <v>-1</v>
      </c>
      <c r="R3996" t="s">
        <v>6157</v>
      </c>
      <c r="S3996">
        <f t="shared" si="64"/>
        <v>1</v>
      </c>
      <c r="T3996" t="str">
        <f>IF(Q3996=S3996,"true","false")</f>
        <v>false</v>
      </c>
    </row>
    <row r="3997" spans="1:20" x14ac:dyDescent="0.45">
      <c r="A3997" t="s">
        <v>6158</v>
      </c>
      <c r="B3997">
        <v>1</v>
      </c>
      <c r="C3997">
        <v>18</v>
      </c>
      <c r="D3997">
        <v>1732</v>
      </c>
      <c r="E3997">
        <v>5.5555555999999999E-2</v>
      </c>
      <c r="F3997">
        <v>0.187066975</v>
      </c>
      <c r="G3997">
        <v>18</v>
      </c>
      <c r="H3997">
        <v>96.222222220000006</v>
      </c>
      <c r="I3997">
        <v>37546</v>
      </c>
      <c r="J3997">
        <v>27436</v>
      </c>
      <c r="K3997">
        <v>2339010</v>
      </c>
      <c r="L3997">
        <v>1471678</v>
      </c>
      <c r="M3997">
        <v>62.297182120000002</v>
      </c>
      <c r="N3997">
        <v>53.640399479999999</v>
      </c>
      <c r="O3997">
        <v>211704.88889999999</v>
      </c>
      <c r="P3997">
        <v>2200.1662820000001</v>
      </c>
      <c r="Q3997">
        <v>0</v>
      </c>
      <c r="R3997" t="s">
        <v>6159</v>
      </c>
      <c r="S3997">
        <f t="shared" si="64"/>
        <v>1</v>
      </c>
      <c r="T3997" t="str">
        <f>IF(Q3997=S3997,"true","false")</f>
        <v>false</v>
      </c>
    </row>
    <row r="3998" spans="1:20" x14ac:dyDescent="0.45">
      <c r="A3998" t="s">
        <v>6160</v>
      </c>
      <c r="B3998">
        <v>7</v>
      </c>
      <c r="C3998">
        <v>7</v>
      </c>
      <c r="D3998">
        <v>151</v>
      </c>
      <c r="E3998">
        <v>7</v>
      </c>
      <c r="F3998">
        <v>0.32450331100000002</v>
      </c>
      <c r="G3998">
        <v>1</v>
      </c>
      <c r="H3998">
        <v>21.571428569999998</v>
      </c>
      <c r="I3998">
        <v>2232</v>
      </c>
      <c r="J3998">
        <v>2366</v>
      </c>
      <c r="K3998">
        <v>178658</v>
      </c>
      <c r="L3998">
        <v>1496673</v>
      </c>
      <c r="M3998">
        <v>80.043906809999996</v>
      </c>
      <c r="N3998">
        <v>632.57523249999997</v>
      </c>
      <c r="O3998">
        <v>239333</v>
      </c>
      <c r="P3998">
        <v>11094.907279999999</v>
      </c>
      <c r="Q3998">
        <v>-1</v>
      </c>
      <c r="R3998" t="s">
        <v>5339</v>
      </c>
      <c r="S3998">
        <f t="shared" si="64"/>
        <v>1</v>
      </c>
      <c r="T3998" t="str">
        <f>IF(Q3998=S3998,"true","false")</f>
        <v>false</v>
      </c>
    </row>
    <row r="3999" spans="1:20" x14ac:dyDescent="0.45">
      <c r="A3999" t="s">
        <v>6161</v>
      </c>
      <c r="B3999">
        <v>5</v>
      </c>
      <c r="C3999">
        <v>5</v>
      </c>
      <c r="D3999">
        <v>22</v>
      </c>
      <c r="E3999">
        <v>5</v>
      </c>
      <c r="F3999">
        <v>1.136363636</v>
      </c>
      <c r="G3999">
        <v>1</v>
      </c>
      <c r="H3999">
        <v>4.4000000000000004</v>
      </c>
      <c r="I3999">
        <v>428</v>
      </c>
      <c r="J3999">
        <v>372</v>
      </c>
      <c r="K3999">
        <v>92081</v>
      </c>
      <c r="L3999">
        <v>249025</v>
      </c>
      <c r="M3999">
        <v>215.14252339999999</v>
      </c>
      <c r="N3999">
        <v>669.42204300000003</v>
      </c>
      <c r="O3999">
        <v>68221.2</v>
      </c>
      <c r="P3999">
        <v>15504.81818</v>
      </c>
      <c r="Q3999">
        <v>1</v>
      </c>
      <c r="R3999" t="s">
        <v>30</v>
      </c>
      <c r="S3999">
        <f t="shared" si="64"/>
        <v>1</v>
      </c>
      <c r="T3999" t="str">
        <f>IF(Q3999=S3999,"true","false")</f>
        <v>true</v>
      </c>
    </row>
    <row r="4000" spans="1:20" x14ac:dyDescent="0.45">
      <c r="A4000" t="s">
        <v>6162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10</v>
      </c>
      <c r="J4000">
        <v>7</v>
      </c>
      <c r="K4000">
        <v>1354</v>
      </c>
      <c r="L4000">
        <v>4818</v>
      </c>
      <c r="M4000">
        <v>135.4</v>
      </c>
      <c r="N4000">
        <v>688.2857143</v>
      </c>
      <c r="O4000">
        <v>6172</v>
      </c>
      <c r="P4000">
        <v>6172</v>
      </c>
      <c r="Q4000">
        <v>-1</v>
      </c>
      <c r="R4000" t="s">
        <v>6163</v>
      </c>
      <c r="S4000">
        <f t="shared" si="64"/>
        <v>1</v>
      </c>
      <c r="T4000" t="str">
        <f>IF(Q4000=S4000,"true","false")</f>
        <v>false</v>
      </c>
    </row>
    <row r="4001" spans="1:20" x14ac:dyDescent="0.45">
      <c r="A4001" t="s">
        <v>6164</v>
      </c>
      <c r="B4001">
        <v>2</v>
      </c>
      <c r="C4001">
        <v>2</v>
      </c>
      <c r="D4001">
        <v>224</v>
      </c>
      <c r="E4001">
        <v>2</v>
      </c>
      <c r="F4001">
        <v>1.7857142999999999E-2</v>
      </c>
      <c r="G4001">
        <v>1</v>
      </c>
      <c r="H4001">
        <v>112</v>
      </c>
      <c r="I4001">
        <v>3563</v>
      </c>
      <c r="J4001">
        <v>1832</v>
      </c>
      <c r="K4001">
        <v>197804</v>
      </c>
      <c r="L4001">
        <v>111876</v>
      </c>
      <c r="M4001">
        <v>55.516138089999998</v>
      </c>
      <c r="N4001">
        <v>61.067685590000004</v>
      </c>
      <c r="O4001">
        <v>154840</v>
      </c>
      <c r="P4001">
        <v>1382.5</v>
      </c>
      <c r="Q4001">
        <v>-1</v>
      </c>
      <c r="R4001" t="s">
        <v>6165</v>
      </c>
      <c r="S4001">
        <f t="shared" si="64"/>
        <v>1</v>
      </c>
      <c r="T4001" t="str">
        <f>IF(Q4001=S4001,"true","false")</f>
        <v>false</v>
      </c>
    </row>
    <row r="4002" spans="1:20" x14ac:dyDescent="0.45">
      <c r="A4002" t="s">
        <v>6166</v>
      </c>
      <c r="B4002">
        <v>1</v>
      </c>
      <c r="C4002">
        <v>1</v>
      </c>
      <c r="D4002">
        <v>6</v>
      </c>
      <c r="E4002">
        <v>1</v>
      </c>
      <c r="F4002">
        <v>0.16666666699999999</v>
      </c>
      <c r="G4002">
        <v>1</v>
      </c>
      <c r="H4002">
        <v>6</v>
      </c>
      <c r="I4002">
        <v>115</v>
      </c>
      <c r="J4002">
        <v>94</v>
      </c>
      <c r="K4002">
        <v>10055</v>
      </c>
      <c r="L4002">
        <v>77924</v>
      </c>
      <c r="M4002">
        <v>87.434782609999999</v>
      </c>
      <c r="N4002">
        <v>828.97872340000004</v>
      </c>
      <c r="O4002">
        <v>87979</v>
      </c>
      <c r="P4002">
        <v>14663.166670000001</v>
      </c>
      <c r="Q4002">
        <v>-1</v>
      </c>
      <c r="R4002" t="s">
        <v>6167</v>
      </c>
      <c r="S4002">
        <f t="shared" si="64"/>
        <v>1</v>
      </c>
      <c r="T4002" t="str">
        <f>IF(Q4002=S4002,"true","false")</f>
        <v>false</v>
      </c>
    </row>
    <row r="4003" spans="1:20" x14ac:dyDescent="0.45">
      <c r="A4003" t="s">
        <v>6168</v>
      </c>
      <c r="B4003">
        <v>2</v>
      </c>
      <c r="C4003">
        <v>2</v>
      </c>
      <c r="D4003">
        <v>10</v>
      </c>
      <c r="E4003">
        <v>2</v>
      </c>
      <c r="F4003">
        <v>0.4</v>
      </c>
      <c r="G4003">
        <v>1</v>
      </c>
      <c r="H4003">
        <v>5</v>
      </c>
      <c r="I4003">
        <v>167</v>
      </c>
      <c r="J4003">
        <v>129</v>
      </c>
      <c r="K4003">
        <v>22275</v>
      </c>
      <c r="L4003">
        <v>54999</v>
      </c>
      <c r="M4003">
        <v>133.38323349999999</v>
      </c>
      <c r="N4003">
        <v>426.34883719999999</v>
      </c>
      <c r="O4003">
        <v>38637</v>
      </c>
      <c r="P4003">
        <v>7727.4</v>
      </c>
      <c r="Q4003">
        <v>1</v>
      </c>
      <c r="R4003" t="s">
        <v>6169</v>
      </c>
      <c r="S4003">
        <f t="shared" si="64"/>
        <v>1</v>
      </c>
      <c r="T4003" t="str">
        <f>IF(Q4003=S4003,"true","false")</f>
        <v>true</v>
      </c>
    </row>
    <row r="4004" spans="1:20" x14ac:dyDescent="0.45">
      <c r="A4004" t="s">
        <v>6170</v>
      </c>
      <c r="B4004">
        <v>2</v>
      </c>
      <c r="C4004">
        <v>6</v>
      </c>
      <c r="D4004">
        <v>365</v>
      </c>
      <c r="E4004">
        <v>0.66666666699999999</v>
      </c>
      <c r="F4004">
        <v>9.8630137000000007E-2</v>
      </c>
      <c r="G4004">
        <v>3</v>
      </c>
      <c r="H4004">
        <v>60.833333330000002</v>
      </c>
      <c r="I4004">
        <v>1957</v>
      </c>
      <c r="J4004">
        <v>1249</v>
      </c>
      <c r="K4004">
        <v>141535</v>
      </c>
      <c r="L4004">
        <v>147004</v>
      </c>
      <c r="M4004">
        <v>72.322432289999995</v>
      </c>
      <c r="N4004">
        <v>117.6973579</v>
      </c>
      <c r="O4004">
        <v>48089.833330000001</v>
      </c>
      <c r="P4004">
        <v>790.51780819999999</v>
      </c>
      <c r="Q4004">
        <v>0</v>
      </c>
      <c r="R4004" t="s">
        <v>6171</v>
      </c>
      <c r="S4004">
        <f t="shared" si="64"/>
        <v>1</v>
      </c>
      <c r="T4004" t="str">
        <f>IF(Q4004=S4004,"true","false")</f>
        <v>false</v>
      </c>
    </row>
    <row r="4005" spans="1:20" x14ac:dyDescent="0.45">
      <c r="A4005" t="s">
        <v>6172</v>
      </c>
      <c r="B4005">
        <v>2</v>
      </c>
      <c r="C4005">
        <v>2</v>
      </c>
      <c r="D4005">
        <v>8</v>
      </c>
      <c r="E4005">
        <v>2</v>
      </c>
      <c r="F4005">
        <v>0.5</v>
      </c>
      <c r="G4005">
        <v>1</v>
      </c>
      <c r="H4005">
        <v>4</v>
      </c>
      <c r="I4005">
        <v>98</v>
      </c>
      <c r="J4005">
        <v>82</v>
      </c>
      <c r="K4005">
        <v>14244</v>
      </c>
      <c r="L4005">
        <v>20748</v>
      </c>
      <c r="M4005">
        <v>145.3469388</v>
      </c>
      <c r="N4005">
        <v>253.0243902</v>
      </c>
      <c r="O4005">
        <v>17496</v>
      </c>
      <c r="P4005">
        <v>4374</v>
      </c>
      <c r="Q4005">
        <v>1</v>
      </c>
      <c r="R4005" t="s">
        <v>828</v>
      </c>
      <c r="S4005">
        <f t="shared" si="64"/>
        <v>1</v>
      </c>
      <c r="T4005" t="str">
        <f>IF(Q4005=S4005,"true","false")</f>
        <v>true</v>
      </c>
    </row>
    <row r="4006" spans="1:20" x14ac:dyDescent="0.45">
      <c r="A4006" t="s">
        <v>6173</v>
      </c>
      <c r="B4006">
        <v>1</v>
      </c>
      <c r="C4006">
        <v>1</v>
      </c>
      <c r="D4006">
        <v>2</v>
      </c>
      <c r="E4006">
        <v>1</v>
      </c>
      <c r="F4006">
        <v>0.5</v>
      </c>
      <c r="G4006">
        <v>1</v>
      </c>
      <c r="H4006">
        <v>2</v>
      </c>
      <c r="I4006">
        <v>43</v>
      </c>
      <c r="J4006">
        <v>46</v>
      </c>
      <c r="K4006">
        <v>3306</v>
      </c>
      <c r="L4006">
        <v>41413</v>
      </c>
      <c r="M4006">
        <v>76.883720929999996</v>
      </c>
      <c r="N4006">
        <v>900.28260869999997</v>
      </c>
      <c r="O4006">
        <v>44719</v>
      </c>
      <c r="P4006">
        <v>22359.5</v>
      </c>
      <c r="Q4006">
        <v>1</v>
      </c>
      <c r="R4006" t="s">
        <v>50</v>
      </c>
      <c r="S4006">
        <f t="shared" si="64"/>
        <v>1</v>
      </c>
      <c r="T4006" t="str">
        <f>IF(Q4006=S4006,"true","false")</f>
        <v>true</v>
      </c>
    </row>
    <row r="4007" spans="1:20" x14ac:dyDescent="0.45">
      <c r="A4007" t="s">
        <v>6174</v>
      </c>
      <c r="B4007">
        <v>3</v>
      </c>
      <c r="C4007">
        <v>3</v>
      </c>
      <c r="D4007">
        <v>11</v>
      </c>
      <c r="E4007">
        <v>3</v>
      </c>
      <c r="F4007">
        <v>0.81818181800000001</v>
      </c>
      <c r="G4007">
        <v>1</v>
      </c>
      <c r="H4007">
        <v>3.6666666669999999</v>
      </c>
      <c r="I4007">
        <v>133</v>
      </c>
      <c r="J4007">
        <v>124</v>
      </c>
      <c r="K4007">
        <v>9421</v>
      </c>
      <c r="L4007">
        <v>53349</v>
      </c>
      <c r="M4007">
        <v>70.834586470000005</v>
      </c>
      <c r="N4007">
        <v>430.23387100000002</v>
      </c>
      <c r="O4007">
        <v>20923.333330000001</v>
      </c>
      <c r="P4007">
        <v>5706.363636</v>
      </c>
      <c r="Q4007">
        <v>1</v>
      </c>
      <c r="R4007" t="s">
        <v>6175</v>
      </c>
      <c r="S4007">
        <f t="shared" si="64"/>
        <v>1</v>
      </c>
      <c r="T4007" t="str">
        <f>IF(Q4007=S4007,"true","false")</f>
        <v>true</v>
      </c>
    </row>
    <row r="4008" spans="1:20" x14ac:dyDescent="0.45">
      <c r="A4008" t="s">
        <v>6176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5</v>
      </c>
      <c r="J4008">
        <v>5</v>
      </c>
      <c r="K4008">
        <v>282</v>
      </c>
      <c r="L4008">
        <v>415</v>
      </c>
      <c r="M4008">
        <v>56.4</v>
      </c>
      <c r="N4008">
        <v>83</v>
      </c>
      <c r="O4008">
        <v>697</v>
      </c>
      <c r="P4008">
        <v>697</v>
      </c>
      <c r="Q4008">
        <v>-1</v>
      </c>
      <c r="R4008" t="s">
        <v>6177</v>
      </c>
      <c r="S4008">
        <f t="shared" si="64"/>
        <v>1</v>
      </c>
      <c r="T4008" t="str">
        <f>IF(Q4008=S4008,"true","false")</f>
        <v>false</v>
      </c>
    </row>
    <row r="4009" spans="1:20" x14ac:dyDescent="0.45">
      <c r="A4009" t="s">
        <v>6178</v>
      </c>
      <c r="B4009">
        <v>1</v>
      </c>
      <c r="C4009">
        <v>1</v>
      </c>
      <c r="D4009">
        <v>5</v>
      </c>
      <c r="E4009">
        <v>1</v>
      </c>
      <c r="F4009">
        <v>0.2</v>
      </c>
      <c r="G4009">
        <v>1</v>
      </c>
      <c r="H4009">
        <v>5</v>
      </c>
      <c r="I4009">
        <v>41</v>
      </c>
      <c r="J4009">
        <v>24</v>
      </c>
      <c r="K4009">
        <v>6947</v>
      </c>
      <c r="L4009">
        <v>6138</v>
      </c>
      <c r="M4009">
        <v>169.43902439999999</v>
      </c>
      <c r="N4009">
        <v>255.75</v>
      </c>
      <c r="O4009">
        <v>13085</v>
      </c>
      <c r="P4009">
        <v>2617</v>
      </c>
      <c r="Q4009">
        <v>-1</v>
      </c>
      <c r="R4009" t="s">
        <v>6179</v>
      </c>
      <c r="S4009">
        <f t="shared" si="64"/>
        <v>1</v>
      </c>
      <c r="T4009" t="str">
        <f>IF(Q4009=S4009,"true","false")</f>
        <v>false</v>
      </c>
    </row>
    <row r="4010" spans="1:20" x14ac:dyDescent="0.45">
      <c r="A4010" t="s">
        <v>6180</v>
      </c>
      <c r="B4010">
        <v>1</v>
      </c>
      <c r="C4010">
        <v>1</v>
      </c>
      <c r="D4010">
        <v>2</v>
      </c>
      <c r="E4010">
        <v>1</v>
      </c>
      <c r="F4010">
        <v>0.5</v>
      </c>
      <c r="G4010">
        <v>1</v>
      </c>
      <c r="H4010">
        <v>2</v>
      </c>
      <c r="I4010">
        <v>152</v>
      </c>
      <c r="J4010">
        <v>106</v>
      </c>
      <c r="K4010">
        <v>204084</v>
      </c>
      <c r="L4010">
        <v>5215</v>
      </c>
      <c r="M4010">
        <v>1342.6578950000001</v>
      </c>
      <c r="N4010">
        <v>49.198113210000002</v>
      </c>
      <c r="O4010">
        <v>209299</v>
      </c>
      <c r="P4010">
        <v>104649.5</v>
      </c>
      <c r="Q4010">
        <v>-1</v>
      </c>
      <c r="R4010" t="s">
        <v>6181</v>
      </c>
      <c r="S4010">
        <f t="shared" si="64"/>
        <v>1</v>
      </c>
      <c r="T4010" t="str">
        <f>IF(Q4010=S4010,"true","false")</f>
        <v>false</v>
      </c>
    </row>
    <row r="4011" spans="1:20" x14ac:dyDescent="0.45">
      <c r="A4011" t="s">
        <v>6182</v>
      </c>
      <c r="B4011">
        <v>3</v>
      </c>
      <c r="C4011">
        <v>3</v>
      </c>
      <c r="D4011">
        <v>5</v>
      </c>
      <c r="E4011">
        <v>3</v>
      </c>
      <c r="F4011">
        <v>1.8</v>
      </c>
      <c r="G4011">
        <v>1</v>
      </c>
      <c r="H4011">
        <v>1.6666666670000001</v>
      </c>
      <c r="I4011">
        <v>111</v>
      </c>
      <c r="J4011">
        <v>116</v>
      </c>
      <c r="K4011">
        <v>13039</v>
      </c>
      <c r="L4011">
        <v>27414</v>
      </c>
      <c r="M4011">
        <v>117.4684685</v>
      </c>
      <c r="N4011">
        <v>236.32758620000001</v>
      </c>
      <c r="O4011">
        <v>13484.333329999999</v>
      </c>
      <c r="P4011">
        <v>8090.6</v>
      </c>
      <c r="Q4011">
        <v>-1</v>
      </c>
      <c r="R4011" t="s">
        <v>6183</v>
      </c>
      <c r="S4011">
        <f t="shared" si="64"/>
        <v>1</v>
      </c>
      <c r="T4011" t="str">
        <f>IF(Q4011=S4011,"true","false")</f>
        <v>false</v>
      </c>
    </row>
    <row r="4012" spans="1:20" x14ac:dyDescent="0.45">
      <c r="A4012" t="s">
        <v>6184</v>
      </c>
      <c r="B4012">
        <v>1</v>
      </c>
      <c r="C4012">
        <v>1</v>
      </c>
      <c r="D4012">
        <v>11</v>
      </c>
      <c r="E4012">
        <v>1</v>
      </c>
      <c r="F4012">
        <v>9.0909090999999997E-2</v>
      </c>
      <c r="G4012">
        <v>1</v>
      </c>
      <c r="H4012">
        <v>11</v>
      </c>
      <c r="I4012">
        <v>145</v>
      </c>
      <c r="J4012">
        <v>135</v>
      </c>
      <c r="K4012">
        <v>30313</v>
      </c>
      <c r="L4012">
        <v>72084</v>
      </c>
      <c r="M4012">
        <v>209.0551724</v>
      </c>
      <c r="N4012">
        <v>533.95555560000003</v>
      </c>
      <c r="O4012">
        <v>102397</v>
      </c>
      <c r="P4012">
        <v>9308.8181820000009</v>
      </c>
      <c r="Q4012">
        <v>1</v>
      </c>
      <c r="R4012" t="s">
        <v>415</v>
      </c>
      <c r="S4012">
        <f t="shared" si="64"/>
        <v>1</v>
      </c>
      <c r="T4012" t="str">
        <f>IF(Q4012=S4012,"true","false")</f>
        <v>true</v>
      </c>
    </row>
    <row r="4013" spans="1:20" x14ac:dyDescent="0.45">
      <c r="A4013" t="s">
        <v>6185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0</v>
      </c>
      <c r="K4013">
        <v>40</v>
      </c>
      <c r="L4013">
        <v>0</v>
      </c>
      <c r="M4013">
        <v>40</v>
      </c>
      <c r="N4013">
        <v>0</v>
      </c>
      <c r="O4013">
        <v>40</v>
      </c>
      <c r="P4013">
        <v>40</v>
      </c>
      <c r="Q4013">
        <v>1</v>
      </c>
      <c r="R4013" t="s">
        <v>50</v>
      </c>
      <c r="S4013">
        <f t="shared" si="64"/>
        <v>1</v>
      </c>
      <c r="T4013" t="str">
        <f>IF(Q4013=S4013,"true","false")</f>
        <v>true</v>
      </c>
    </row>
    <row r="4014" spans="1:20" x14ac:dyDescent="0.45">
      <c r="A4014" t="s">
        <v>6186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41</v>
      </c>
      <c r="J4014">
        <v>45</v>
      </c>
      <c r="K4014">
        <v>2294</v>
      </c>
      <c r="L4014">
        <v>53935</v>
      </c>
      <c r="M4014">
        <v>55.951219510000001</v>
      </c>
      <c r="N4014">
        <v>1198.555556</v>
      </c>
      <c r="O4014">
        <v>56229</v>
      </c>
      <c r="P4014">
        <v>56229</v>
      </c>
      <c r="Q4014">
        <v>1</v>
      </c>
      <c r="R4014" t="s">
        <v>322</v>
      </c>
      <c r="S4014">
        <f t="shared" si="64"/>
        <v>1</v>
      </c>
      <c r="T4014" t="str">
        <f>IF(Q4014=S4014,"true","false")</f>
        <v>true</v>
      </c>
    </row>
    <row r="4015" spans="1:20" x14ac:dyDescent="0.45">
      <c r="A4015" t="s">
        <v>6187</v>
      </c>
      <c r="B4015">
        <v>1</v>
      </c>
      <c r="C4015">
        <v>1</v>
      </c>
      <c r="D4015">
        <v>13</v>
      </c>
      <c r="E4015">
        <v>1</v>
      </c>
      <c r="F4015">
        <v>7.6923077000000006E-2</v>
      </c>
      <c r="G4015">
        <v>1</v>
      </c>
      <c r="H4015">
        <v>13</v>
      </c>
      <c r="I4015">
        <v>53</v>
      </c>
      <c r="J4015">
        <v>93</v>
      </c>
      <c r="K4015">
        <v>7837</v>
      </c>
      <c r="L4015">
        <v>11088</v>
      </c>
      <c r="M4015">
        <v>147.86792449999999</v>
      </c>
      <c r="N4015">
        <v>119.2258065</v>
      </c>
      <c r="O4015">
        <v>18925</v>
      </c>
      <c r="P4015">
        <v>1455.769231</v>
      </c>
      <c r="Q4015">
        <v>-1</v>
      </c>
      <c r="R4015" t="s">
        <v>2464</v>
      </c>
      <c r="S4015">
        <f t="shared" si="64"/>
        <v>1</v>
      </c>
      <c r="T4015" t="str">
        <f>IF(Q4015=S4015,"true","false")</f>
        <v>false</v>
      </c>
    </row>
    <row r="4016" spans="1:20" x14ac:dyDescent="0.45">
      <c r="A4016" t="s">
        <v>6188</v>
      </c>
      <c r="B4016">
        <v>2</v>
      </c>
      <c r="C4016">
        <v>2</v>
      </c>
      <c r="D4016">
        <v>14</v>
      </c>
      <c r="E4016">
        <v>2</v>
      </c>
      <c r="F4016">
        <v>0.28571428599999998</v>
      </c>
      <c r="G4016">
        <v>1</v>
      </c>
      <c r="H4016">
        <v>7</v>
      </c>
      <c r="I4016">
        <v>166</v>
      </c>
      <c r="J4016">
        <v>150</v>
      </c>
      <c r="K4016">
        <v>23478</v>
      </c>
      <c r="L4016">
        <v>83591</v>
      </c>
      <c r="M4016">
        <v>141.43373489999999</v>
      </c>
      <c r="N4016">
        <v>557.27333329999999</v>
      </c>
      <c r="O4016">
        <v>53534.5</v>
      </c>
      <c r="P4016">
        <v>7647.7857139999996</v>
      </c>
      <c r="Q4016">
        <v>-1</v>
      </c>
      <c r="R4016" t="s">
        <v>3630</v>
      </c>
      <c r="S4016">
        <f t="shared" si="64"/>
        <v>1</v>
      </c>
      <c r="T4016" t="str">
        <f>IF(Q4016=S4016,"true","false")</f>
        <v>false</v>
      </c>
    </row>
    <row r="4017" spans="1:20" x14ac:dyDescent="0.45">
      <c r="A4017" t="s">
        <v>6189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14</v>
      </c>
      <c r="J4017">
        <v>10</v>
      </c>
      <c r="K4017">
        <v>1580</v>
      </c>
      <c r="L4017">
        <v>7186</v>
      </c>
      <c r="M4017">
        <v>112.8571429</v>
      </c>
      <c r="N4017">
        <v>718.6</v>
      </c>
      <c r="O4017">
        <v>8766</v>
      </c>
      <c r="P4017">
        <v>8766</v>
      </c>
      <c r="Q4017">
        <v>-1</v>
      </c>
      <c r="R4017" t="s">
        <v>6190</v>
      </c>
      <c r="S4017">
        <f t="shared" si="64"/>
        <v>1</v>
      </c>
      <c r="T4017" t="str">
        <f>IF(Q4017=S4017,"true","false")</f>
        <v>false</v>
      </c>
    </row>
    <row r="4018" spans="1:20" x14ac:dyDescent="0.45">
      <c r="A4018" t="s">
        <v>6191</v>
      </c>
      <c r="B4018">
        <v>170</v>
      </c>
      <c r="C4018">
        <v>32135</v>
      </c>
      <c r="D4018">
        <v>1477059</v>
      </c>
      <c r="E4018">
        <v>0.89933094800000002</v>
      </c>
      <c r="F4018">
        <v>699.13133119999998</v>
      </c>
      <c r="G4018">
        <v>189.02941179999999</v>
      </c>
      <c r="H4018">
        <v>45.964182360000002</v>
      </c>
      <c r="I4018">
        <v>35229514</v>
      </c>
      <c r="J4018">
        <v>23116313</v>
      </c>
      <c r="K4018">
        <v>2474381336</v>
      </c>
      <c r="L4018">
        <v>1279212062</v>
      </c>
      <c r="M4018">
        <v>70.236033800000001</v>
      </c>
      <c r="N4018">
        <v>55.338066329999997</v>
      </c>
      <c r="O4018">
        <v>116807.0141</v>
      </c>
      <c r="P4018">
        <v>2541.2616539999999</v>
      </c>
      <c r="Q4018">
        <v>1</v>
      </c>
      <c r="R4018" t="s">
        <v>6192</v>
      </c>
      <c r="S4018">
        <f t="shared" si="64"/>
        <v>1</v>
      </c>
      <c r="T4018" t="str">
        <f>IF(Q4018=S4018,"true","false")</f>
        <v>true</v>
      </c>
    </row>
    <row r="4019" spans="1:20" x14ac:dyDescent="0.45">
      <c r="A4019" t="s">
        <v>4346</v>
      </c>
      <c r="B4019">
        <v>15</v>
      </c>
      <c r="C4019">
        <v>28</v>
      </c>
      <c r="D4019">
        <v>1576</v>
      </c>
      <c r="E4019">
        <v>8.0357142859999993</v>
      </c>
      <c r="F4019">
        <v>0.49746192900000002</v>
      </c>
      <c r="G4019">
        <v>1.8666666670000001</v>
      </c>
      <c r="H4019">
        <v>56.285714290000001</v>
      </c>
      <c r="I4019">
        <v>19801</v>
      </c>
      <c r="J4019">
        <v>15064</v>
      </c>
      <c r="K4019">
        <v>2894133</v>
      </c>
      <c r="L4019">
        <v>8167925</v>
      </c>
      <c r="M4019">
        <v>146.16095150000001</v>
      </c>
      <c r="N4019">
        <v>542.21488320000003</v>
      </c>
      <c r="O4019">
        <v>395073.5</v>
      </c>
      <c r="P4019">
        <v>7019.0723349999998</v>
      </c>
      <c r="Q4019">
        <v>1</v>
      </c>
      <c r="R4019" t="s">
        <v>491</v>
      </c>
      <c r="S4019">
        <f t="shared" si="64"/>
        <v>1</v>
      </c>
      <c r="T4019" t="str">
        <f>IF(Q4019=S4019,"true","false")</f>
        <v>true</v>
      </c>
    </row>
    <row r="4020" spans="1:20" x14ac:dyDescent="0.45">
      <c r="A4020" t="s">
        <v>4350</v>
      </c>
      <c r="B4020">
        <v>12</v>
      </c>
      <c r="C4020">
        <v>12</v>
      </c>
      <c r="D4020">
        <v>413</v>
      </c>
      <c r="E4020">
        <v>12</v>
      </c>
      <c r="F4020">
        <v>0.34866828100000002</v>
      </c>
      <c r="G4020">
        <v>1</v>
      </c>
      <c r="H4020">
        <v>34.416666669999998</v>
      </c>
      <c r="I4020">
        <v>3711</v>
      </c>
      <c r="J4020">
        <v>3389</v>
      </c>
      <c r="K4020">
        <v>385602</v>
      </c>
      <c r="L4020">
        <v>932859</v>
      </c>
      <c r="M4020">
        <v>103.9078416</v>
      </c>
      <c r="N4020">
        <v>275.2608439</v>
      </c>
      <c r="O4020">
        <v>109871.75</v>
      </c>
      <c r="P4020">
        <v>3192.3995159999999</v>
      </c>
      <c r="Q4020">
        <v>1</v>
      </c>
      <c r="R4020" t="s">
        <v>599</v>
      </c>
      <c r="S4020">
        <f t="shared" si="64"/>
        <v>1</v>
      </c>
      <c r="T4020" t="str">
        <f>IF(Q4020=S4020,"true","false")</f>
        <v>true</v>
      </c>
    </row>
    <row r="4021" spans="1:20" x14ac:dyDescent="0.45">
      <c r="A4021" t="s">
        <v>4227</v>
      </c>
      <c r="B4021">
        <v>9</v>
      </c>
      <c r="C4021">
        <v>883</v>
      </c>
      <c r="D4021">
        <v>2437</v>
      </c>
      <c r="E4021">
        <v>9.1732728999999999E-2</v>
      </c>
      <c r="F4021">
        <v>319.93803860000003</v>
      </c>
      <c r="G4021">
        <v>98.111111109999996</v>
      </c>
      <c r="H4021">
        <v>2.7599094000000002</v>
      </c>
      <c r="I4021">
        <v>5733</v>
      </c>
      <c r="J4021">
        <v>5341</v>
      </c>
      <c r="K4021">
        <v>856615</v>
      </c>
      <c r="L4021">
        <v>287904</v>
      </c>
      <c r="M4021">
        <v>149.4182801</v>
      </c>
      <c r="N4021">
        <v>53.904512259999997</v>
      </c>
      <c r="O4021">
        <v>1296.171008</v>
      </c>
      <c r="P4021">
        <v>469.64259340000001</v>
      </c>
      <c r="Q4021">
        <v>-1</v>
      </c>
      <c r="R4021" t="s">
        <v>4227</v>
      </c>
      <c r="S4021">
        <f t="shared" si="64"/>
        <v>1</v>
      </c>
      <c r="T4021" t="str">
        <f>IF(Q4021=S4021,"true","false")</f>
        <v>false</v>
      </c>
    </row>
    <row r="4022" spans="1:20" x14ac:dyDescent="0.45">
      <c r="A4022" t="s">
        <v>4354</v>
      </c>
      <c r="B4022">
        <v>28</v>
      </c>
      <c r="C4022">
        <v>37</v>
      </c>
      <c r="D4022">
        <v>2409</v>
      </c>
      <c r="E4022">
        <v>21.18918919</v>
      </c>
      <c r="F4022">
        <v>0.56828559599999995</v>
      </c>
      <c r="G4022">
        <v>1.321428571</v>
      </c>
      <c r="H4022">
        <v>65.108108110000003</v>
      </c>
      <c r="I4022">
        <v>13404</v>
      </c>
      <c r="J4022">
        <v>10253</v>
      </c>
      <c r="K4022">
        <v>4188367</v>
      </c>
      <c r="L4022">
        <v>1646652</v>
      </c>
      <c r="M4022">
        <v>312.47142639999998</v>
      </c>
      <c r="N4022">
        <v>160.60197020000001</v>
      </c>
      <c r="O4022">
        <v>157703.2162</v>
      </c>
      <c r="P4022">
        <v>2422.1747610000002</v>
      </c>
      <c r="Q4022">
        <v>1</v>
      </c>
      <c r="R4022" t="s">
        <v>162</v>
      </c>
      <c r="S4022">
        <f t="shared" si="64"/>
        <v>1</v>
      </c>
      <c r="T4022" t="str">
        <f>IF(Q4022=S4022,"true","false")</f>
        <v>true</v>
      </c>
    </row>
    <row r="4023" spans="1:20" x14ac:dyDescent="0.45">
      <c r="A4023" t="s">
        <v>6197</v>
      </c>
      <c r="B4023">
        <v>7</v>
      </c>
      <c r="C4023">
        <v>8</v>
      </c>
      <c r="D4023">
        <v>89</v>
      </c>
      <c r="E4023">
        <v>6.125</v>
      </c>
      <c r="F4023">
        <v>0.71910112400000004</v>
      </c>
      <c r="G4023">
        <v>1.1428571430000001</v>
      </c>
      <c r="H4023">
        <v>11.125</v>
      </c>
      <c r="I4023">
        <v>549</v>
      </c>
      <c r="J4023">
        <v>379</v>
      </c>
      <c r="K4023">
        <v>61238</v>
      </c>
      <c r="L4023">
        <v>223042</v>
      </c>
      <c r="M4023">
        <v>111.5446266</v>
      </c>
      <c r="N4023">
        <v>588.50131929999998</v>
      </c>
      <c r="O4023">
        <v>35535</v>
      </c>
      <c r="P4023">
        <v>3194.157303</v>
      </c>
      <c r="Q4023">
        <v>-1</v>
      </c>
      <c r="R4023" t="s">
        <v>2562</v>
      </c>
      <c r="S4023">
        <f t="shared" si="64"/>
        <v>1</v>
      </c>
      <c r="T4023" t="str">
        <f>IF(Q4023=S4023,"true","false")</f>
        <v>false</v>
      </c>
    </row>
    <row r="4024" spans="1:20" x14ac:dyDescent="0.45">
      <c r="A4024" t="s">
        <v>4355</v>
      </c>
      <c r="B4024">
        <v>24</v>
      </c>
      <c r="C4024">
        <v>25</v>
      </c>
      <c r="D4024">
        <v>80</v>
      </c>
      <c r="E4024">
        <v>23.04</v>
      </c>
      <c r="F4024">
        <v>7.8125</v>
      </c>
      <c r="G4024">
        <v>1.0416666670000001</v>
      </c>
      <c r="H4024">
        <v>3.2</v>
      </c>
      <c r="I4024">
        <v>1107</v>
      </c>
      <c r="J4024">
        <v>1031</v>
      </c>
      <c r="K4024">
        <v>116011</v>
      </c>
      <c r="L4024">
        <v>359922</v>
      </c>
      <c r="M4024">
        <v>104.7976513</v>
      </c>
      <c r="N4024">
        <v>349.09990299999998</v>
      </c>
      <c r="O4024">
        <v>19037.32</v>
      </c>
      <c r="P4024">
        <v>5949.1625000000004</v>
      </c>
      <c r="Q4024">
        <v>1</v>
      </c>
      <c r="R4024" t="s">
        <v>30</v>
      </c>
      <c r="S4024">
        <f t="shared" si="64"/>
        <v>1</v>
      </c>
      <c r="T4024" t="str">
        <f>IF(Q4024=S4024,"true","false")</f>
        <v>true</v>
      </c>
    </row>
    <row r="4025" spans="1:20" x14ac:dyDescent="0.45">
      <c r="A4025" t="s">
        <v>4406</v>
      </c>
      <c r="B4025">
        <v>177</v>
      </c>
      <c r="C4025">
        <v>255</v>
      </c>
      <c r="D4025">
        <v>8487</v>
      </c>
      <c r="E4025">
        <v>122.8588235</v>
      </c>
      <c r="F4025">
        <v>7.6617179220000002</v>
      </c>
      <c r="G4025">
        <v>1.440677966</v>
      </c>
      <c r="H4025">
        <v>33.282352940000003</v>
      </c>
      <c r="I4025">
        <v>45711</v>
      </c>
      <c r="J4025">
        <v>34437</v>
      </c>
      <c r="K4025">
        <v>9855175</v>
      </c>
      <c r="L4025">
        <v>7316677</v>
      </c>
      <c r="M4025">
        <v>215.5974492</v>
      </c>
      <c r="N4025">
        <v>212.46557480000001</v>
      </c>
      <c r="O4025">
        <v>67340.596080000003</v>
      </c>
      <c r="P4025">
        <v>2023.3123599999999</v>
      </c>
      <c r="Q4025">
        <v>1</v>
      </c>
      <c r="R4025" t="s">
        <v>444</v>
      </c>
      <c r="S4025">
        <f t="shared" si="64"/>
        <v>1</v>
      </c>
      <c r="T4025" t="str">
        <f>IF(Q4025=S4025,"true","false")</f>
        <v>true</v>
      </c>
    </row>
    <row r="4026" spans="1:20" x14ac:dyDescent="0.45">
      <c r="A4026" t="s">
        <v>6201</v>
      </c>
      <c r="B4026">
        <v>4</v>
      </c>
      <c r="C4026">
        <v>62</v>
      </c>
      <c r="D4026">
        <v>2543</v>
      </c>
      <c r="E4026">
        <v>0.25806451600000002</v>
      </c>
      <c r="F4026">
        <v>1.511600472</v>
      </c>
      <c r="G4026">
        <v>15.5</v>
      </c>
      <c r="H4026">
        <v>41.016129030000002</v>
      </c>
      <c r="I4026">
        <v>65707</v>
      </c>
      <c r="J4026">
        <v>48691</v>
      </c>
      <c r="K4026">
        <v>4274226</v>
      </c>
      <c r="L4026">
        <v>2745576</v>
      </c>
      <c r="M4026">
        <v>65.049781609999997</v>
      </c>
      <c r="N4026">
        <v>56.38775133</v>
      </c>
      <c r="O4026">
        <v>113222.61289999999</v>
      </c>
      <c r="P4026">
        <v>2760.4412109999998</v>
      </c>
      <c r="Q4026">
        <v>0</v>
      </c>
      <c r="R4026" t="s">
        <v>6202</v>
      </c>
      <c r="S4026">
        <f t="shared" si="64"/>
        <v>1</v>
      </c>
      <c r="T4026" t="str">
        <f>IF(Q4026=S4026,"true","false")</f>
        <v>false</v>
      </c>
    </row>
    <row r="4027" spans="1:20" x14ac:dyDescent="0.45">
      <c r="A4027" t="s">
        <v>6203</v>
      </c>
      <c r="B4027">
        <v>3</v>
      </c>
      <c r="C4027">
        <v>4</v>
      </c>
      <c r="D4027">
        <v>45</v>
      </c>
      <c r="E4027">
        <v>2.25</v>
      </c>
      <c r="F4027">
        <v>0.35555555599999999</v>
      </c>
      <c r="G4027">
        <v>1.3333333329999999</v>
      </c>
      <c r="H4027">
        <v>11.25</v>
      </c>
      <c r="I4027">
        <v>158</v>
      </c>
      <c r="J4027">
        <v>83</v>
      </c>
      <c r="K4027">
        <v>18320</v>
      </c>
      <c r="L4027">
        <v>8682</v>
      </c>
      <c r="M4027">
        <v>115.9493671</v>
      </c>
      <c r="N4027">
        <v>104.6024096</v>
      </c>
      <c r="O4027">
        <v>6750.5</v>
      </c>
      <c r="P4027">
        <v>600.04444439999997</v>
      </c>
      <c r="Q4027">
        <v>-1</v>
      </c>
      <c r="R4027" t="s">
        <v>6204</v>
      </c>
      <c r="S4027">
        <f t="shared" si="64"/>
        <v>1</v>
      </c>
      <c r="T4027" t="str">
        <f>IF(Q4027=S4027,"true","false")</f>
        <v>false</v>
      </c>
    </row>
    <row r="4028" spans="1:20" x14ac:dyDescent="0.45">
      <c r="A4028" t="s">
        <v>6205</v>
      </c>
      <c r="B4028">
        <v>1</v>
      </c>
      <c r="C4028">
        <v>1</v>
      </c>
      <c r="D4028">
        <v>44</v>
      </c>
      <c r="E4028">
        <v>1</v>
      </c>
      <c r="F4028">
        <v>2.2727272999999999E-2</v>
      </c>
      <c r="G4028">
        <v>1</v>
      </c>
      <c r="H4028">
        <v>44</v>
      </c>
      <c r="I4028">
        <v>378</v>
      </c>
      <c r="J4028">
        <v>400</v>
      </c>
      <c r="K4028">
        <v>39135</v>
      </c>
      <c r="L4028">
        <v>371762</v>
      </c>
      <c r="M4028">
        <v>103.531746</v>
      </c>
      <c r="N4028">
        <v>929.40499999999997</v>
      </c>
      <c r="O4028">
        <v>410897</v>
      </c>
      <c r="P4028">
        <v>9338.5681820000009</v>
      </c>
      <c r="Q4028">
        <v>0</v>
      </c>
      <c r="R4028" t="s">
        <v>6206</v>
      </c>
      <c r="S4028">
        <f t="shared" si="64"/>
        <v>1</v>
      </c>
      <c r="T4028" t="str">
        <f>IF(Q4028=S4028,"true","false")</f>
        <v>false</v>
      </c>
    </row>
    <row r="4029" spans="1:20" x14ac:dyDescent="0.45">
      <c r="A4029" t="s">
        <v>6207</v>
      </c>
      <c r="B4029">
        <v>16</v>
      </c>
      <c r="C4029">
        <v>32</v>
      </c>
      <c r="D4029">
        <v>112</v>
      </c>
      <c r="E4029">
        <v>8</v>
      </c>
      <c r="F4029">
        <v>9.1428571430000005</v>
      </c>
      <c r="G4029">
        <v>2</v>
      </c>
      <c r="H4029">
        <v>3.5</v>
      </c>
      <c r="I4029">
        <v>364</v>
      </c>
      <c r="J4029">
        <v>0</v>
      </c>
      <c r="K4029">
        <v>21416</v>
      </c>
      <c r="L4029">
        <v>0</v>
      </c>
      <c r="M4029">
        <v>58.835164839999997</v>
      </c>
      <c r="N4029">
        <v>0</v>
      </c>
      <c r="O4029">
        <v>669.25</v>
      </c>
      <c r="P4029">
        <v>191.2142857</v>
      </c>
      <c r="Q4029">
        <v>-1</v>
      </c>
      <c r="R4029" t="s">
        <v>6208</v>
      </c>
      <c r="S4029">
        <f t="shared" si="64"/>
        <v>1</v>
      </c>
      <c r="T4029" t="str">
        <f>IF(Q4029=S4029,"true","false")</f>
        <v>false</v>
      </c>
    </row>
    <row r="4030" spans="1:20" x14ac:dyDescent="0.45">
      <c r="A4030" t="s">
        <v>6209</v>
      </c>
      <c r="B4030">
        <v>1</v>
      </c>
      <c r="C4030">
        <v>3</v>
      </c>
      <c r="D4030">
        <v>75</v>
      </c>
      <c r="E4030">
        <v>0.33333333300000001</v>
      </c>
      <c r="F4030">
        <v>0.12</v>
      </c>
      <c r="G4030">
        <v>3</v>
      </c>
      <c r="H4030">
        <v>25</v>
      </c>
      <c r="I4030">
        <v>765</v>
      </c>
      <c r="J4030">
        <v>660</v>
      </c>
      <c r="K4030">
        <v>81975</v>
      </c>
      <c r="L4030">
        <v>374518</v>
      </c>
      <c r="M4030">
        <v>107.1568627</v>
      </c>
      <c r="N4030">
        <v>567.45151520000002</v>
      </c>
      <c r="O4030">
        <v>152164.3333</v>
      </c>
      <c r="P4030">
        <v>6086.5733330000003</v>
      </c>
      <c r="Q4030">
        <v>-1</v>
      </c>
      <c r="R4030" t="s">
        <v>6210</v>
      </c>
      <c r="S4030">
        <f t="shared" si="64"/>
        <v>1</v>
      </c>
      <c r="T4030" t="str">
        <f>IF(Q4030=S4030,"true","false")</f>
        <v>false</v>
      </c>
    </row>
    <row r="4031" spans="1:20" x14ac:dyDescent="0.45">
      <c r="A4031" t="s">
        <v>6211</v>
      </c>
      <c r="B4031">
        <v>5</v>
      </c>
      <c r="C4031">
        <v>5</v>
      </c>
      <c r="D4031">
        <v>8</v>
      </c>
      <c r="E4031">
        <v>5</v>
      </c>
      <c r="F4031">
        <v>3.125</v>
      </c>
      <c r="G4031">
        <v>1</v>
      </c>
      <c r="H4031">
        <v>1.6</v>
      </c>
      <c r="I4031">
        <v>4775</v>
      </c>
      <c r="J4031">
        <v>3636</v>
      </c>
      <c r="K4031">
        <v>6524453</v>
      </c>
      <c r="L4031">
        <v>277672</v>
      </c>
      <c r="M4031">
        <v>1366.377592</v>
      </c>
      <c r="N4031">
        <v>76.367436740000002</v>
      </c>
      <c r="O4031">
        <v>1360425</v>
      </c>
      <c r="P4031">
        <v>850265.625</v>
      </c>
      <c r="Q4031">
        <v>-1</v>
      </c>
      <c r="R4031" t="s">
        <v>2296</v>
      </c>
      <c r="S4031">
        <f t="shared" si="64"/>
        <v>1</v>
      </c>
      <c r="T4031" t="str">
        <f>IF(Q4031=S4031,"true","false")</f>
        <v>false</v>
      </c>
    </row>
    <row r="4032" spans="1:20" x14ac:dyDescent="0.45">
      <c r="A4032" t="s">
        <v>6212</v>
      </c>
      <c r="B4032">
        <v>1</v>
      </c>
      <c r="C4032">
        <v>14</v>
      </c>
      <c r="D4032">
        <v>150</v>
      </c>
      <c r="E4032">
        <v>7.1428570999999996E-2</v>
      </c>
      <c r="F4032">
        <v>1.306666667</v>
      </c>
      <c r="G4032">
        <v>14</v>
      </c>
      <c r="H4032">
        <v>10.71428571</v>
      </c>
      <c r="I4032">
        <v>701</v>
      </c>
      <c r="J4032">
        <v>541</v>
      </c>
      <c r="K4032">
        <v>128962</v>
      </c>
      <c r="L4032">
        <v>99609</v>
      </c>
      <c r="M4032">
        <v>183.96861630000001</v>
      </c>
      <c r="N4032">
        <v>184.12014790000001</v>
      </c>
      <c r="O4032">
        <v>16326.5</v>
      </c>
      <c r="P4032">
        <v>1523.8066670000001</v>
      </c>
      <c r="Q4032">
        <v>-1</v>
      </c>
      <c r="R4032" t="s">
        <v>1383</v>
      </c>
      <c r="S4032">
        <f t="shared" si="64"/>
        <v>1</v>
      </c>
      <c r="T4032" t="str">
        <f>IF(Q4032=S4032,"true","false")</f>
        <v>false</v>
      </c>
    </row>
    <row r="4033" spans="1:20" x14ac:dyDescent="0.45">
      <c r="A4033" t="s">
        <v>6213</v>
      </c>
      <c r="B4033">
        <v>2</v>
      </c>
      <c r="C4033">
        <v>2</v>
      </c>
      <c r="D4033">
        <v>8</v>
      </c>
      <c r="E4033">
        <v>2</v>
      </c>
      <c r="F4033">
        <v>0.5</v>
      </c>
      <c r="G4033">
        <v>1</v>
      </c>
      <c r="H4033">
        <v>4</v>
      </c>
      <c r="I4033">
        <v>68</v>
      </c>
      <c r="J4033">
        <v>57</v>
      </c>
      <c r="K4033">
        <v>9378</v>
      </c>
      <c r="L4033">
        <v>17201</v>
      </c>
      <c r="M4033">
        <v>137.91176469999999</v>
      </c>
      <c r="N4033">
        <v>301.77192980000001</v>
      </c>
      <c r="O4033">
        <v>13289.5</v>
      </c>
      <c r="P4033">
        <v>3322.375</v>
      </c>
      <c r="Q4033">
        <v>1</v>
      </c>
      <c r="R4033" t="s">
        <v>50</v>
      </c>
      <c r="S4033">
        <f t="shared" si="64"/>
        <v>1</v>
      </c>
      <c r="T4033" t="str">
        <f>IF(Q4033=S4033,"true","false")</f>
        <v>true</v>
      </c>
    </row>
    <row r="4034" spans="1:20" x14ac:dyDescent="0.45">
      <c r="A4034" t="s">
        <v>6214</v>
      </c>
      <c r="B4034">
        <v>10</v>
      </c>
      <c r="C4034">
        <v>10</v>
      </c>
      <c r="D4034">
        <v>333</v>
      </c>
      <c r="E4034">
        <v>10</v>
      </c>
      <c r="F4034">
        <v>0.30030030000000002</v>
      </c>
      <c r="G4034">
        <v>1</v>
      </c>
      <c r="H4034">
        <v>33.299999999999997</v>
      </c>
      <c r="I4034">
        <v>3135</v>
      </c>
      <c r="J4034">
        <v>2628</v>
      </c>
      <c r="K4034">
        <v>842766</v>
      </c>
      <c r="L4034">
        <v>1108869</v>
      </c>
      <c r="M4034">
        <v>268.82488039999998</v>
      </c>
      <c r="N4034">
        <v>421.9440639</v>
      </c>
      <c r="O4034">
        <v>195163.5</v>
      </c>
      <c r="P4034">
        <v>5860.7657660000004</v>
      </c>
      <c r="Q4034">
        <v>1</v>
      </c>
      <c r="R4034" t="s">
        <v>178</v>
      </c>
      <c r="S4034">
        <f t="shared" si="64"/>
        <v>1</v>
      </c>
      <c r="T4034" t="str">
        <f>IF(Q4034=S4034,"true","false")</f>
        <v>true</v>
      </c>
    </row>
    <row r="4035" spans="1:20" x14ac:dyDescent="0.45">
      <c r="A4035" t="s">
        <v>4407</v>
      </c>
      <c r="B4035">
        <v>94</v>
      </c>
      <c r="C4035">
        <v>103</v>
      </c>
      <c r="D4035">
        <v>1466</v>
      </c>
      <c r="E4035">
        <v>85.786407769999997</v>
      </c>
      <c r="F4035">
        <v>7.2366984990000001</v>
      </c>
      <c r="G4035">
        <v>1.095744681</v>
      </c>
      <c r="H4035">
        <v>14.233009709999999</v>
      </c>
      <c r="I4035">
        <v>28080</v>
      </c>
      <c r="J4035">
        <v>36855</v>
      </c>
      <c r="K4035">
        <v>1706856</v>
      </c>
      <c r="L4035">
        <v>42940171</v>
      </c>
      <c r="M4035">
        <v>60.785470089999997</v>
      </c>
      <c r="N4035">
        <v>1165.111138</v>
      </c>
      <c r="O4035">
        <v>433466.28159999999</v>
      </c>
      <c r="P4035">
        <v>30454.997950000001</v>
      </c>
      <c r="Q4035">
        <v>1</v>
      </c>
      <c r="R4035" t="s">
        <v>1561</v>
      </c>
      <c r="S4035">
        <f t="shared" ref="S4035:S4098" si="65">IF(AND(E4035&lt;0.05,C4035&gt;10),0,1)</f>
        <v>1</v>
      </c>
      <c r="T4035" t="str">
        <f>IF(Q4035=S4035,"true","false")</f>
        <v>true</v>
      </c>
    </row>
    <row r="4036" spans="1:20" x14ac:dyDescent="0.45">
      <c r="A4036" t="s">
        <v>6216</v>
      </c>
      <c r="B4036">
        <v>17</v>
      </c>
      <c r="C4036">
        <v>23</v>
      </c>
      <c r="D4036">
        <v>150</v>
      </c>
      <c r="E4036">
        <v>12.565217390000001</v>
      </c>
      <c r="F4036">
        <v>3.5266666670000002</v>
      </c>
      <c r="G4036">
        <v>1.3529411760000001</v>
      </c>
      <c r="H4036">
        <v>6.5217391300000003</v>
      </c>
      <c r="I4036">
        <v>9203</v>
      </c>
      <c r="J4036">
        <v>16392</v>
      </c>
      <c r="K4036">
        <v>544189</v>
      </c>
      <c r="L4036">
        <v>20821725</v>
      </c>
      <c r="M4036">
        <v>59.13169619</v>
      </c>
      <c r="N4036">
        <v>1270.2370060000001</v>
      </c>
      <c r="O4036">
        <v>928952.78260000004</v>
      </c>
      <c r="P4036">
        <v>142439.42670000001</v>
      </c>
      <c r="Q4036">
        <v>-1</v>
      </c>
      <c r="R4036" t="s">
        <v>6217</v>
      </c>
      <c r="S4036">
        <f t="shared" si="65"/>
        <v>1</v>
      </c>
      <c r="T4036" t="str">
        <f>IF(Q4036=S4036,"true","false")</f>
        <v>false</v>
      </c>
    </row>
    <row r="4037" spans="1:20" x14ac:dyDescent="0.45">
      <c r="A4037" t="s">
        <v>6218</v>
      </c>
      <c r="B4037">
        <v>3</v>
      </c>
      <c r="C4037">
        <v>3</v>
      </c>
      <c r="D4037">
        <v>36</v>
      </c>
      <c r="E4037">
        <v>3</v>
      </c>
      <c r="F4037">
        <v>0.25</v>
      </c>
      <c r="G4037">
        <v>1</v>
      </c>
      <c r="H4037">
        <v>12</v>
      </c>
      <c r="I4037">
        <v>431</v>
      </c>
      <c r="J4037">
        <v>315</v>
      </c>
      <c r="K4037">
        <v>31676</v>
      </c>
      <c r="L4037">
        <v>17678</v>
      </c>
      <c r="M4037">
        <v>73.494199539999997</v>
      </c>
      <c r="N4037">
        <v>56.120634920000001</v>
      </c>
      <c r="O4037">
        <v>16451.333330000001</v>
      </c>
      <c r="P4037">
        <v>1370.944444</v>
      </c>
      <c r="Q4037">
        <v>-1</v>
      </c>
      <c r="R4037" t="s">
        <v>6219</v>
      </c>
      <c r="S4037">
        <f t="shared" si="65"/>
        <v>1</v>
      </c>
      <c r="T4037" t="str">
        <f>IF(Q4037=S4037,"true","false")</f>
        <v>false</v>
      </c>
    </row>
    <row r="4038" spans="1:20" x14ac:dyDescent="0.45">
      <c r="A4038" t="s">
        <v>6220</v>
      </c>
      <c r="B4038">
        <v>8</v>
      </c>
      <c r="C4038">
        <v>8</v>
      </c>
      <c r="D4038">
        <v>30</v>
      </c>
      <c r="E4038">
        <v>8</v>
      </c>
      <c r="F4038">
        <v>2.1333333329999999</v>
      </c>
      <c r="G4038">
        <v>1</v>
      </c>
      <c r="H4038">
        <v>3.75</v>
      </c>
      <c r="I4038">
        <v>162</v>
      </c>
      <c r="J4038">
        <v>109</v>
      </c>
      <c r="K4038">
        <v>19979</v>
      </c>
      <c r="L4038">
        <v>50124</v>
      </c>
      <c r="M4038">
        <v>123.32716050000001</v>
      </c>
      <c r="N4038">
        <v>459.85321099999999</v>
      </c>
      <c r="O4038">
        <v>8762.875</v>
      </c>
      <c r="P4038">
        <v>2336.7666669999999</v>
      </c>
      <c r="Q4038">
        <v>-1</v>
      </c>
      <c r="R4038" t="s">
        <v>6221</v>
      </c>
      <c r="S4038">
        <f t="shared" si="65"/>
        <v>1</v>
      </c>
      <c r="T4038" t="str">
        <f>IF(Q4038=S4038,"true","false")</f>
        <v>false</v>
      </c>
    </row>
    <row r="4039" spans="1:20" x14ac:dyDescent="0.45">
      <c r="A4039" t="s">
        <v>6222</v>
      </c>
      <c r="B4039">
        <v>1</v>
      </c>
      <c r="C4039">
        <v>1</v>
      </c>
      <c r="D4039">
        <v>6</v>
      </c>
      <c r="E4039">
        <v>1</v>
      </c>
      <c r="F4039">
        <v>0.16666666699999999</v>
      </c>
      <c r="G4039">
        <v>1</v>
      </c>
      <c r="H4039">
        <v>6</v>
      </c>
      <c r="I4039">
        <v>36</v>
      </c>
      <c r="J4039">
        <v>24</v>
      </c>
      <c r="K4039">
        <v>6334</v>
      </c>
      <c r="L4039">
        <v>2541</v>
      </c>
      <c r="M4039">
        <v>175.94444440000001</v>
      </c>
      <c r="N4039">
        <v>105.875</v>
      </c>
      <c r="O4039">
        <v>8875</v>
      </c>
      <c r="P4039">
        <v>1479.166667</v>
      </c>
      <c r="Q4039">
        <v>-1</v>
      </c>
      <c r="R4039" t="s">
        <v>6223</v>
      </c>
      <c r="S4039">
        <f t="shared" si="65"/>
        <v>1</v>
      </c>
      <c r="T4039" t="str">
        <f>IF(Q4039=S4039,"true","false")</f>
        <v>false</v>
      </c>
    </row>
    <row r="4040" spans="1:20" x14ac:dyDescent="0.45">
      <c r="A4040" t="s">
        <v>6224</v>
      </c>
      <c r="B4040">
        <v>3</v>
      </c>
      <c r="C4040">
        <v>3</v>
      </c>
      <c r="D4040">
        <v>235</v>
      </c>
      <c r="E4040">
        <v>3</v>
      </c>
      <c r="F4040">
        <v>3.8297871999999997E-2</v>
      </c>
      <c r="G4040">
        <v>1</v>
      </c>
      <c r="H4040">
        <v>78.333333330000002</v>
      </c>
      <c r="I4040">
        <v>2908</v>
      </c>
      <c r="J4040">
        <v>2748</v>
      </c>
      <c r="K4040">
        <v>195868</v>
      </c>
      <c r="L4040">
        <v>3170400</v>
      </c>
      <c r="M4040">
        <v>67.354883079999993</v>
      </c>
      <c r="N4040">
        <v>1153.7117900000001</v>
      </c>
      <c r="O4040">
        <v>1122089.3330000001</v>
      </c>
      <c r="P4040">
        <v>14324.544680000001</v>
      </c>
      <c r="Q4040">
        <v>1</v>
      </c>
      <c r="R4040" t="s">
        <v>1652</v>
      </c>
      <c r="S4040">
        <f t="shared" si="65"/>
        <v>1</v>
      </c>
      <c r="T4040" t="str">
        <f>IF(Q4040=S4040,"true","false")</f>
        <v>true</v>
      </c>
    </row>
    <row r="4041" spans="1:20" x14ac:dyDescent="0.45">
      <c r="A4041" t="s">
        <v>6225</v>
      </c>
      <c r="B4041">
        <v>1</v>
      </c>
      <c r="C4041">
        <v>3</v>
      </c>
      <c r="D4041">
        <v>103</v>
      </c>
      <c r="E4041">
        <v>0.33333333300000001</v>
      </c>
      <c r="F4041">
        <v>8.7378641000000007E-2</v>
      </c>
      <c r="G4041">
        <v>3</v>
      </c>
      <c r="H4041">
        <v>34.333333330000002</v>
      </c>
      <c r="I4041">
        <v>1576</v>
      </c>
      <c r="J4041">
        <v>860</v>
      </c>
      <c r="K4041">
        <v>119710</v>
      </c>
      <c r="L4041">
        <v>51826</v>
      </c>
      <c r="M4041">
        <v>75.958121829999996</v>
      </c>
      <c r="N4041">
        <v>60.262790699999996</v>
      </c>
      <c r="O4041">
        <v>57178.666669999999</v>
      </c>
      <c r="P4041">
        <v>1665.398058</v>
      </c>
      <c r="Q4041">
        <v>0</v>
      </c>
      <c r="R4041" t="s">
        <v>3803</v>
      </c>
      <c r="S4041">
        <f t="shared" si="65"/>
        <v>1</v>
      </c>
      <c r="T4041" t="str">
        <f>IF(Q4041=S4041,"true","false")</f>
        <v>false</v>
      </c>
    </row>
    <row r="4042" spans="1:20" x14ac:dyDescent="0.45">
      <c r="A4042" t="s">
        <v>6226</v>
      </c>
      <c r="B4042">
        <v>5</v>
      </c>
      <c r="C4042">
        <v>5</v>
      </c>
      <c r="D4042">
        <v>117</v>
      </c>
      <c r="E4042">
        <v>5</v>
      </c>
      <c r="F4042">
        <v>0.213675214</v>
      </c>
      <c r="G4042">
        <v>1</v>
      </c>
      <c r="H4042">
        <v>23.4</v>
      </c>
      <c r="I4042">
        <v>6050</v>
      </c>
      <c r="J4042">
        <v>13732</v>
      </c>
      <c r="K4042">
        <v>359165</v>
      </c>
      <c r="L4042">
        <v>18173681</v>
      </c>
      <c r="M4042">
        <v>59.366115700000002</v>
      </c>
      <c r="N4042">
        <v>1323.4547769999999</v>
      </c>
      <c r="O4042">
        <v>3706569.2</v>
      </c>
      <c r="P4042">
        <v>158400.39319999999</v>
      </c>
      <c r="Q4042">
        <v>-1</v>
      </c>
      <c r="R4042" t="s">
        <v>4199</v>
      </c>
      <c r="S4042">
        <f t="shared" si="65"/>
        <v>1</v>
      </c>
      <c r="T4042" t="str">
        <f>IF(Q4042=S4042,"true","false")</f>
        <v>false</v>
      </c>
    </row>
    <row r="4043" spans="1:20" x14ac:dyDescent="0.45">
      <c r="A4043" t="s">
        <v>6227</v>
      </c>
      <c r="B4043">
        <v>2</v>
      </c>
      <c r="C4043">
        <v>2</v>
      </c>
      <c r="D4043">
        <v>3</v>
      </c>
      <c r="E4043">
        <v>2</v>
      </c>
      <c r="F4043">
        <v>1.3333333329999999</v>
      </c>
      <c r="G4043">
        <v>1</v>
      </c>
      <c r="H4043">
        <v>1.5</v>
      </c>
      <c r="I4043">
        <v>19</v>
      </c>
      <c r="J4043">
        <v>19</v>
      </c>
      <c r="K4043">
        <v>912</v>
      </c>
      <c r="L4043">
        <v>2204</v>
      </c>
      <c r="M4043">
        <v>48</v>
      </c>
      <c r="N4043">
        <v>116</v>
      </c>
      <c r="O4043">
        <v>1558</v>
      </c>
      <c r="P4043">
        <v>1038.666667</v>
      </c>
      <c r="Q4043">
        <v>-1</v>
      </c>
      <c r="R4043" t="s">
        <v>6228</v>
      </c>
      <c r="S4043">
        <f t="shared" si="65"/>
        <v>1</v>
      </c>
      <c r="T4043" t="str">
        <f>IF(Q4043=S4043,"true","false")</f>
        <v>false</v>
      </c>
    </row>
    <row r="4044" spans="1:20" x14ac:dyDescent="0.45">
      <c r="A4044" t="s">
        <v>6229</v>
      </c>
      <c r="B4044">
        <v>1</v>
      </c>
      <c r="C4044">
        <v>1</v>
      </c>
      <c r="D4044">
        <v>788</v>
      </c>
      <c r="E4044">
        <v>1</v>
      </c>
      <c r="F4044">
        <v>1.2690360000000001E-3</v>
      </c>
      <c r="G4044">
        <v>1</v>
      </c>
      <c r="H4044">
        <v>788</v>
      </c>
      <c r="I4044">
        <v>788</v>
      </c>
      <c r="J4044">
        <v>0</v>
      </c>
      <c r="K4044">
        <v>79588</v>
      </c>
      <c r="L4044">
        <v>0</v>
      </c>
      <c r="M4044">
        <v>101</v>
      </c>
      <c r="N4044">
        <v>0</v>
      </c>
      <c r="O4044">
        <v>79588</v>
      </c>
      <c r="P4044">
        <v>101</v>
      </c>
      <c r="Q4044">
        <v>0</v>
      </c>
      <c r="R4044" t="s">
        <v>6230</v>
      </c>
      <c r="S4044">
        <f t="shared" si="65"/>
        <v>1</v>
      </c>
      <c r="T4044" t="str">
        <f>IF(Q4044=S4044,"true","false")</f>
        <v>false</v>
      </c>
    </row>
    <row r="4045" spans="1:20" x14ac:dyDescent="0.45">
      <c r="A4045" t="s">
        <v>6231</v>
      </c>
      <c r="B4045">
        <v>1</v>
      </c>
      <c r="C4045">
        <v>2</v>
      </c>
      <c r="D4045">
        <v>7</v>
      </c>
      <c r="E4045">
        <v>0.5</v>
      </c>
      <c r="F4045">
        <v>0.571428571</v>
      </c>
      <c r="G4045">
        <v>2</v>
      </c>
      <c r="H4045">
        <v>3.5</v>
      </c>
      <c r="I4045">
        <v>39</v>
      </c>
      <c r="J4045">
        <v>24</v>
      </c>
      <c r="K4045">
        <v>4994</v>
      </c>
      <c r="L4045">
        <v>9345</v>
      </c>
      <c r="M4045">
        <v>128.05128210000001</v>
      </c>
      <c r="N4045">
        <v>389.375</v>
      </c>
      <c r="O4045">
        <v>7169.5</v>
      </c>
      <c r="P4045">
        <v>2048.4285709999999</v>
      </c>
      <c r="Q4045">
        <v>-1</v>
      </c>
      <c r="R4045" t="s">
        <v>6232</v>
      </c>
      <c r="S4045">
        <f t="shared" si="65"/>
        <v>1</v>
      </c>
      <c r="T4045" t="str">
        <f>IF(Q4045=S4045,"true","false")</f>
        <v>false</v>
      </c>
    </row>
    <row r="4046" spans="1:20" x14ac:dyDescent="0.45">
      <c r="A4046" t="s">
        <v>6233</v>
      </c>
      <c r="B4046">
        <v>1</v>
      </c>
      <c r="C4046">
        <v>1</v>
      </c>
      <c r="D4046">
        <v>5</v>
      </c>
      <c r="E4046">
        <v>1</v>
      </c>
      <c r="F4046">
        <v>0.2</v>
      </c>
      <c r="G4046">
        <v>1</v>
      </c>
      <c r="H4046">
        <v>5</v>
      </c>
      <c r="I4046">
        <v>76</v>
      </c>
      <c r="J4046">
        <v>54</v>
      </c>
      <c r="K4046">
        <v>11160</v>
      </c>
      <c r="L4046">
        <v>12130</v>
      </c>
      <c r="M4046">
        <v>146.84210529999999</v>
      </c>
      <c r="N4046">
        <v>224.62962959999999</v>
      </c>
      <c r="O4046">
        <v>23290</v>
      </c>
      <c r="P4046">
        <v>4658</v>
      </c>
      <c r="Q4046">
        <v>-1</v>
      </c>
      <c r="R4046" t="s">
        <v>6234</v>
      </c>
      <c r="S4046">
        <f t="shared" si="65"/>
        <v>1</v>
      </c>
      <c r="T4046" t="str">
        <f>IF(Q4046=S4046,"true","false")</f>
        <v>false</v>
      </c>
    </row>
    <row r="4047" spans="1:20" x14ac:dyDescent="0.45">
      <c r="A4047" t="s">
        <v>6235</v>
      </c>
      <c r="B4047">
        <v>2</v>
      </c>
      <c r="C4047">
        <v>2</v>
      </c>
      <c r="D4047">
        <v>89</v>
      </c>
      <c r="E4047">
        <v>2</v>
      </c>
      <c r="F4047">
        <v>4.4943820000000002E-2</v>
      </c>
      <c r="G4047">
        <v>1</v>
      </c>
      <c r="H4047">
        <v>44.5</v>
      </c>
      <c r="I4047">
        <v>668</v>
      </c>
      <c r="J4047">
        <v>577</v>
      </c>
      <c r="K4047">
        <v>180323</v>
      </c>
      <c r="L4047">
        <v>209109</v>
      </c>
      <c r="M4047">
        <v>269.94461080000002</v>
      </c>
      <c r="N4047">
        <v>362.40727900000002</v>
      </c>
      <c r="O4047">
        <v>194716</v>
      </c>
      <c r="P4047">
        <v>4375.6404490000004</v>
      </c>
      <c r="Q4047">
        <v>1</v>
      </c>
      <c r="R4047" t="s">
        <v>358</v>
      </c>
      <c r="S4047">
        <f t="shared" si="65"/>
        <v>1</v>
      </c>
      <c r="T4047" t="str">
        <f>IF(Q4047=S4047,"true","false")</f>
        <v>true</v>
      </c>
    </row>
    <row r="4048" spans="1:20" x14ac:dyDescent="0.45">
      <c r="A4048" t="s">
        <v>6236</v>
      </c>
      <c r="B4048">
        <v>1</v>
      </c>
      <c r="C4048">
        <v>1</v>
      </c>
      <c r="D4048">
        <v>65</v>
      </c>
      <c r="E4048">
        <v>1</v>
      </c>
      <c r="F4048">
        <v>1.5384615000000001E-2</v>
      </c>
      <c r="G4048">
        <v>1</v>
      </c>
      <c r="H4048">
        <v>65</v>
      </c>
      <c r="I4048">
        <v>176</v>
      </c>
      <c r="J4048">
        <v>5</v>
      </c>
      <c r="K4048">
        <v>5104</v>
      </c>
      <c r="L4048">
        <v>175</v>
      </c>
      <c r="M4048">
        <v>29</v>
      </c>
      <c r="N4048">
        <v>35</v>
      </c>
      <c r="O4048">
        <v>5279</v>
      </c>
      <c r="P4048">
        <v>81.215384619999995</v>
      </c>
      <c r="Q4048">
        <v>1</v>
      </c>
      <c r="R4048" t="s">
        <v>30</v>
      </c>
      <c r="S4048">
        <f t="shared" si="65"/>
        <v>1</v>
      </c>
      <c r="T4048" t="str">
        <f>IF(Q4048=S4048,"true","false")</f>
        <v>true</v>
      </c>
    </row>
    <row r="4049" spans="1:20" x14ac:dyDescent="0.45">
      <c r="A4049" t="s">
        <v>6237</v>
      </c>
      <c r="B4049">
        <v>1</v>
      </c>
      <c r="C4049">
        <v>1</v>
      </c>
      <c r="D4049">
        <v>22</v>
      </c>
      <c r="E4049">
        <v>1</v>
      </c>
      <c r="F4049">
        <v>4.5454544999999999E-2</v>
      </c>
      <c r="G4049">
        <v>1</v>
      </c>
      <c r="H4049">
        <v>22</v>
      </c>
      <c r="I4049">
        <v>312</v>
      </c>
      <c r="J4049">
        <v>310</v>
      </c>
      <c r="K4049">
        <v>47548</v>
      </c>
      <c r="L4049">
        <v>174545</v>
      </c>
      <c r="M4049">
        <v>152.3974359</v>
      </c>
      <c r="N4049">
        <v>563.04838710000001</v>
      </c>
      <c r="O4049">
        <v>222093</v>
      </c>
      <c r="P4049">
        <v>10095.13636</v>
      </c>
      <c r="Q4049">
        <v>-1</v>
      </c>
      <c r="R4049" t="s">
        <v>6238</v>
      </c>
      <c r="S4049">
        <f t="shared" si="65"/>
        <v>1</v>
      </c>
      <c r="T4049" t="str">
        <f>IF(Q4049=S4049,"true","false")</f>
        <v>false</v>
      </c>
    </row>
    <row r="4050" spans="1:20" x14ac:dyDescent="0.45">
      <c r="A4050" t="s">
        <v>6239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8</v>
      </c>
      <c r="J4050">
        <v>9</v>
      </c>
      <c r="K4050">
        <v>765</v>
      </c>
      <c r="L4050">
        <v>6213</v>
      </c>
      <c r="M4050">
        <v>95.625</v>
      </c>
      <c r="N4050">
        <v>690.33333330000005</v>
      </c>
      <c r="O4050">
        <v>6978</v>
      </c>
      <c r="P4050">
        <v>6978</v>
      </c>
      <c r="Q4050">
        <v>-1</v>
      </c>
      <c r="R4050" t="s">
        <v>6240</v>
      </c>
      <c r="S4050">
        <f t="shared" si="65"/>
        <v>1</v>
      </c>
      <c r="T4050" t="str">
        <f>IF(Q4050=S4050,"true","false")</f>
        <v>false</v>
      </c>
    </row>
    <row r="4051" spans="1:20" x14ac:dyDescent="0.45">
      <c r="A4051" t="s">
        <v>6241</v>
      </c>
      <c r="B4051">
        <v>2</v>
      </c>
      <c r="C4051">
        <v>2</v>
      </c>
      <c r="D4051">
        <v>11</v>
      </c>
      <c r="E4051">
        <v>2</v>
      </c>
      <c r="F4051">
        <v>0.36363636399999999</v>
      </c>
      <c r="G4051">
        <v>1</v>
      </c>
      <c r="H4051">
        <v>5.5</v>
      </c>
      <c r="I4051">
        <v>76</v>
      </c>
      <c r="J4051">
        <v>77</v>
      </c>
      <c r="K4051">
        <v>9269</v>
      </c>
      <c r="L4051">
        <v>28775</v>
      </c>
      <c r="M4051">
        <v>121.9605263</v>
      </c>
      <c r="N4051">
        <v>373.7012987</v>
      </c>
      <c r="O4051">
        <v>19022</v>
      </c>
      <c r="P4051">
        <v>3458.5454549999999</v>
      </c>
      <c r="Q4051">
        <v>-1</v>
      </c>
      <c r="R4051" t="s">
        <v>586</v>
      </c>
      <c r="S4051">
        <f t="shared" si="65"/>
        <v>1</v>
      </c>
      <c r="T4051" t="str">
        <f>IF(Q4051=S4051,"true","false")</f>
        <v>false</v>
      </c>
    </row>
    <row r="4052" spans="1:20" x14ac:dyDescent="0.45">
      <c r="A4052" t="s">
        <v>6242</v>
      </c>
      <c r="B4052">
        <v>1</v>
      </c>
      <c r="C4052">
        <v>1</v>
      </c>
      <c r="D4052">
        <v>3</v>
      </c>
      <c r="E4052">
        <v>1</v>
      </c>
      <c r="F4052">
        <v>0.33333333300000001</v>
      </c>
      <c r="G4052">
        <v>1</v>
      </c>
      <c r="H4052">
        <v>3</v>
      </c>
      <c r="I4052">
        <v>27</v>
      </c>
      <c r="J4052">
        <v>21</v>
      </c>
      <c r="K4052">
        <v>1692</v>
      </c>
      <c r="L4052">
        <v>3582</v>
      </c>
      <c r="M4052">
        <v>62.666666669999998</v>
      </c>
      <c r="N4052">
        <v>170.57142859999999</v>
      </c>
      <c r="O4052">
        <v>5274</v>
      </c>
      <c r="P4052">
        <v>1758</v>
      </c>
      <c r="Q4052">
        <v>-1</v>
      </c>
      <c r="R4052" t="s">
        <v>2432</v>
      </c>
      <c r="S4052">
        <f t="shared" si="65"/>
        <v>1</v>
      </c>
      <c r="T4052" t="str">
        <f>IF(Q4052=S4052,"true","false")</f>
        <v>false</v>
      </c>
    </row>
    <row r="4053" spans="1:20" x14ac:dyDescent="0.45">
      <c r="A4053" t="s">
        <v>6243</v>
      </c>
      <c r="B4053">
        <v>1</v>
      </c>
      <c r="C4053">
        <v>4</v>
      </c>
      <c r="D4053">
        <v>4</v>
      </c>
      <c r="E4053">
        <v>0.25</v>
      </c>
      <c r="F4053">
        <v>4</v>
      </c>
      <c r="G4053">
        <v>4</v>
      </c>
      <c r="H4053">
        <v>1</v>
      </c>
      <c r="I4053">
        <v>28</v>
      </c>
      <c r="J4053">
        <v>20</v>
      </c>
      <c r="K4053">
        <v>5089</v>
      </c>
      <c r="L4053">
        <v>2147</v>
      </c>
      <c r="M4053">
        <v>181.75</v>
      </c>
      <c r="N4053">
        <v>107.35</v>
      </c>
      <c r="O4053">
        <v>1809</v>
      </c>
      <c r="P4053">
        <v>1809</v>
      </c>
      <c r="Q4053">
        <v>-1</v>
      </c>
      <c r="R4053" t="s">
        <v>6243</v>
      </c>
      <c r="S4053">
        <f t="shared" si="65"/>
        <v>1</v>
      </c>
      <c r="T4053" t="str">
        <f>IF(Q4053=S4053,"true","false")</f>
        <v>false</v>
      </c>
    </row>
    <row r="4054" spans="1:20" x14ac:dyDescent="0.45">
      <c r="A4054" t="s">
        <v>6244</v>
      </c>
      <c r="B4054">
        <v>2</v>
      </c>
      <c r="C4054">
        <v>2</v>
      </c>
      <c r="D4054">
        <v>5</v>
      </c>
      <c r="E4054">
        <v>2</v>
      </c>
      <c r="F4054">
        <v>0.8</v>
      </c>
      <c r="G4054">
        <v>1</v>
      </c>
      <c r="H4054">
        <v>2.5</v>
      </c>
      <c r="I4054">
        <v>24</v>
      </c>
      <c r="J4054">
        <v>13</v>
      </c>
      <c r="K4054">
        <v>2151</v>
      </c>
      <c r="L4054">
        <v>3368</v>
      </c>
      <c r="M4054">
        <v>89.625</v>
      </c>
      <c r="N4054">
        <v>259.07692309999999</v>
      </c>
      <c r="O4054">
        <v>2759.5</v>
      </c>
      <c r="P4054">
        <v>1103.8</v>
      </c>
      <c r="Q4054">
        <v>-1</v>
      </c>
      <c r="R4054" t="s">
        <v>6245</v>
      </c>
      <c r="S4054">
        <f t="shared" si="65"/>
        <v>1</v>
      </c>
      <c r="T4054" t="str">
        <f>IF(Q4054=S4054,"true","false")</f>
        <v>false</v>
      </c>
    </row>
    <row r="4055" spans="1:20" x14ac:dyDescent="0.45">
      <c r="A4055" t="s">
        <v>6246</v>
      </c>
      <c r="B4055">
        <v>1</v>
      </c>
      <c r="C4055">
        <v>1</v>
      </c>
      <c r="D4055">
        <v>9</v>
      </c>
      <c r="E4055">
        <v>1</v>
      </c>
      <c r="F4055">
        <v>0.111111111</v>
      </c>
      <c r="G4055">
        <v>1</v>
      </c>
      <c r="H4055">
        <v>9</v>
      </c>
      <c r="I4055">
        <v>66</v>
      </c>
      <c r="J4055">
        <v>72</v>
      </c>
      <c r="K4055">
        <v>7746</v>
      </c>
      <c r="L4055">
        <v>33481</v>
      </c>
      <c r="M4055">
        <v>117.3636364</v>
      </c>
      <c r="N4055">
        <v>465.01388889999998</v>
      </c>
      <c r="O4055">
        <v>41227</v>
      </c>
      <c r="P4055">
        <v>4580.7777779999997</v>
      </c>
      <c r="Q4055">
        <v>1</v>
      </c>
      <c r="R4055" t="s">
        <v>1675</v>
      </c>
      <c r="S4055">
        <f t="shared" si="65"/>
        <v>1</v>
      </c>
      <c r="T4055" t="str">
        <f>IF(Q4055=S4055,"true","false")</f>
        <v>true</v>
      </c>
    </row>
    <row r="4056" spans="1:20" x14ac:dyDescent="0.45">
      <c r="A4056" t="s">
        <v>6247</v>
      </c>
      <c r="B4056">
        <v>2</v>
      </c>
      <c r="C4056">
        <v>2</v>
      </c>
      <c r="D4056">
        <v>20</v>
      </c>
      <c r="E4056">
        <v>2</v>
      </c>
      <c r="F4056">
        <v>0.2</v>
      </c>
      <c r="G4056">
        <v>1</v>
      </c>
      <c r="H4056">
        <v>10</v>
      </c>
      <c r="I4056">
        <v>130</v>
      </c>
      <c r="J4056">
        <v>204</v>
      </c>
      <c r="K4056">
        <v>11722</v>
      </c>
      <c r="L4056">
        <v>217417</v>
      </c>
      <c r="M4056">
        <v>90.169230769999999</v>
      </c>
      <c r="N4056">
        <v>1065.7696080000001</v>
      </c>
      <c r="O4056">
        <v>114569.5</v>
      </c>
      <c r="P4056">
        <v>11456.95</v>
      </c>
      <c r="Q4056">
        <v>-1</v>
      </c>
      <c r="R4056" t="s">
        <v>66</v>
      </c>
      <c r="S4056">
        <f t="shared" si="65"/>
        <v>1</v>
      </c>
      <c r="T4056" t="str">
        <f>IF(Q4056=S4056,"true","false")</f>
        <v>false</v>
      </c>
    </row>
    <row r="4057" spans="1:20" x14ac:dyDescent="0.45">
      <c r="A4057" t="s">
        <v>6248</v>
      </c>
      <c r="B4057">
        <v>2</v>
      </c>
      <c r="C4057">
        <v>2</v>
      </c>
      <c r="D4057">
        <v>11</v>
      </c>
      <c r="E4057">
        <v>2</v>
      </c>
      <c r="F4057">
        <v>0.36363636399999999</v>
      </c>
      <c r="G4057">
        <v>1</v>
      </c>
      <c r="H4057">
        <v>5.5</v>
      </c>
      <c r="I4057">
        <v>249</v>
      </c>
      <c r="J4057">
        <v>195</v>
      </c>
      <c r="K4057">
        <v>24039</v>
      </c>
      <c r="L4057">
        <v>36629</v>
      </c>
      <c r="M4057">
        <v>96.542168669999995</v>
      </c>
      <c r="N4057">
        <v>187.84102559999999</v>
      </c>
      <c r="O4057">
        <v>30334</v>
      </c>
      <c r="P4057">
        <v>5515.2727269999996</v>
      </c>
      <c r="Q4057">
        <v>1</v>
      </c>
      <c r="R4057" t="s">
        <v>112</v>
      </c>
      <c r="S4057">
        <f t="shared" si="65"/>
        <v>1</v>
      </c>
      <c r="T4057" t="str">
        <f>IF(Q4057=S4057,"true","false")</f>
        <v>true</v>
      </c>
    </row>
    <row r="4058" spans="1:20" x14ac:dyDescent="0.45">
      <c r="A4058" t="s">
        <v>6249</v>
      </c>
      <c r="B4058">
        <v>1</v>
      </c>
      <c r="C4058">
        <v>1</v>
      </c>
      <c r="D4058">
        <v>12</v>
      </c>
      <c r="E4058">
        <v>1</v>
      </c>
      <c r="F4058">
        <v>8.3333332999999996E-2</v>
      </c>
      <c r="G4058">
        <v>1</v>
      </c>
      <c r="H4058">
        <v>12</v>
      </c>
      <c r="I4058">
        <v>31</v>
      </c>
      <c r="J4058">
        <v>20</v>
      </c>
      <c r="K4058">
        <v>5963</v>
      </c>
      <c r="L4058">
        <v>7991</v>
      </c>
      <c r="M4058">
        <v>192.35483869999999</v>
      </c>
      <c r="N4058">
        <v>399.55</v>
      </c>
      <c r="O4058">
        <v>13954</v>
      </c>
      <c r="P4058">
        <v>1162.833333</v>
      </c>
      <c r="Q4058">
        <v>-1</v>
      </c>
      <c r="R4058" t="s">
        <v>809</v>
      </c>
      <c r="S4058">
        <f t="shared" si="65"/>
        <v>1</v>
      </c>
      <c r="T4058" t="str">
        <f>IF(Q4058=S4058,"true","false")</f>
        <v>false</v>
      </c>
    </row>
    <row r="4059" spans="1:20" x14ac:dyDescent="0.45">
      <c r="A4059" t="s">
        <v>6250</v>
      </c>
      <c r="B4059">
        <v>4</v>
      </c>
      <c r="C4059">
        <v>4</v>
      </c>
      <c r="D4059">
        <v>4</v>
      </c>
      <c r="E4059">
        <v>4</v>
      </c>
      <c r="F4059">
        <v>4</v>
      </c>
      <c r="G4059">
        <v>1</v>
      </c>
      <c r="H4059">
        <v>1</v>
      </c>
      <c r="I4059">
        <v>28</v>
      </c>
      <c r="J4059">
        <v>23</v>
      </c>
      <c r="K4059">
        <v>2125</v>
      </c>
      <c r="L4059">
        <v>8514</v>
      </c>
      <c r="M4059">
        <v>75.892857140000004</v>
      </c>
      <c r="N4059">
        <v>370.17391300000003</v>
      </c>
      <c r="O4059">
        <v>2659.75</v>
      </c>
      <c r="P4059">
        <v>2659.75</v>
      </c>
      <c r="Q4059">
        <v>1</v>
      </c>
      <c r="R4059" t="s">
        <v>73</v>
      </c>
      <c r="S4059">
        <f t="shared" si="65"/>
        <v>1</v>
      </c>
      <c r="T4059" t="str">
        <f>IF(Q4059=S4059,"true","false")</f>
        <v>true</v>
      </c>
    </row>
    <row r="4060" spans="1:20" x14ac:dyDescent="0.45">
      <c r="A4060" t="s">
        <v>6251</v>
      </c>
      <c r="B4060">
        <v>1</v>
      </c>
      <c r="C4060">
        <v>1</v>
      </c>
      <c r="D4060">
        <v>12</v>
      </c>
      <c r="E4060">
        <v>1</v>
      </c>
      <c r="F4060">
        <v>8.3333332999999996E-2</v>
      </c>
      <c r="G4060">
        <v>1</v>
      </c>
      <c r="H4060">
        <v>12</v>
      </c>
      <c r="I4060">
        <v>48</v>
      </c>
      <c r="J4060">
        <v>35</v>
      </c>
      <c r="K4060">
        <v>3522</v>
      </c>
      <c r="L4060">
        <v>10390</v>
      </c>
      <c r="M4060">
        <v>73.375</v>
      </c>
      <c r="N4060">
        <v>296.85714289999999</v>
      </c>
      <c r="O4060">
        <v>13912</v>
      </c>
      <c r="P4060">
        <v>1159.333333</v>
      </c>
      <c r="Q4060">
        <v>1</v>
      </c>
      <c r="R4060" t="s">
        <v>6252</v>
      </c>
      <c r="S4060">
        <f t="shared" si="65"/>
        <v>1</v>
      </c>
      <c r="T4060" t="str">
        <f>IF(Q4060=S4060,"true","false")</f>
        <v>true</v>
      </c>
    </row>
    <row r="4061" spans="1:20" x14ac:dyDescent="0.45">
      <c r="A4061" t="s">
        <v>6253</v>
      </c>
      <c r="B4061">
        <v>1</v>
      </c>
      <c r="C4061">
        <v>1</v>
      </c>
      <c r="D4061">
        <v>12</v>
      </c>
      <c r="E4061">
        <v>1</v>
      </c>
      <c r="F4061">
        <v>8.3333332999999996E-2</v>
      </c>
      <c r="G4061">
        <v>1</v>
      </c>
      <c r="H4061">
        <v>12</v>
      </c>
      <c r="I4061">
        <v>285</v>
      </c>
      <c r="J4061">
        <v>367</v>
      </c>
      <c r="K4061">
        <v>21202</v>
      </c>
      <c r="L4061">
        <v>222925</v>
      </c>
      <c r="M4061">
        <v>74.392982459999999</v>
      </c>
      <c r="N4061">
        <v>607.42506809999998</v>
      </c>
      <c r="O4061">
        <v>244127</v>
      </c>
      <c r="P4061">
        <v>20343.916669999999</v>
      </c>
      <c r="Q4061">
        <v>-1</v>
      </c>
      <c r="R4061" t="s">
        <v>6254</v>
      </c>
      <c r="S4061">
        <f t="shared" si="65"/>
        <v>1</v>
      </c>
      <c r="T4061" t="str">
        <f>IF(Q4061=S4061,"true","false")</f>
        <v>false</v>
      </c>
    </row>
    <row r="4062" spans="1:20" x14ac:dyDescent="0.45">
      <c r="A4062" t="s">
        <v>6255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4</v>
      </c>
      <c r="J4062">
        <v>9</v>
      </c>
      <c r="K4062">
        <v>200</v>
      </c>
      <c r="L4062">
        <v>420</v>
      </c>
      <c r="M4062">
        <v>50</v>
      </c>
      <c r="N4062">
        <v>46.666666669999998</v>
      </c>
      <c r="O4062">
        <v>620</v>
      </c>
      <c r="P4062">
        <v>620</v>
      </c>
      <c r="Q4062">
        <v>1</v>
      </c>
      <c r="R4062" t="s">
        <v>517</v>
      </c>
      <c r="S4062">
        <f t="shared" si="65"/>
        <v>1</v>
      </c>
      <c r="T4062" t="str">
        <f>IF(Q4062=S4062,"true","false")</f>
        <v>true</v>
      </c>
    </row>
    <row r="4063" spans="1:20" x14ac:dyDescent="0.45">
      <c r="A4063" t="s">
        <v>6256</v>
      </c>
      <c r="B4063">
        <v>1</v>
      </c>
      <c r="C4063">
        <v>1</v>
      </c>
      <c r="D4063">
        <v>2</v>
      </c>
      <c r="E4063">
        <v>1</v>
      </c>
      <c r="F4063">
        <v>0.5</v>
      </c>
      <c r="G4063">
        <v>1</v>
      </c>
      <c r="H4063">
        <v>2</v>
      </c>
      <c r="I4063">
        <v>15</v>
      </c>
      <c r="J4063">
        <v>10</v>
      </c>
      <c r="K4063">
        <v>820</v>
      </c>
      <c r="L4063">
        <v>588</v>
      </c>
      <c r="M4063">
        <v>54.666666669999998</v>
      </c>
      <c r="N4063">
        <v>58.8</v>
      </c>
      <c r="O4063">
        <v>1408</v>
      </c>
      <c r="P4063">
        <v>704</v>
      </c>
      <c r="Q4063">
        <v>-1</v>
      </c>
      <c r="R4063" t="s">
        <v>6257</v>
      </c>
      <c r="S4063">
        <f t="shared" si="65"/>
        <v>1</v>
      </c>
      <c r="T4063" t="str">
        <f>IF(Q4063=S4063,"true","false")</f>
        <v>false</v>
      </c>
    </row>
    <row r="4064" spans="1:20" x14ac:dyDescent="0.45">
      <c r="A4064" t="s">
        <v>6258</v>
      </c>
      <c r="B4064">
        <v>1</v>
      </c>
      <c r="C4064">
        <v>1</v>
      </c>
      <c r="D4064">
        <v>11</v>
      </c>
      <c r="E4064">
        <v>1</v>
      </c>
      <c r="F4064">
        <v>9.0909090999999997E-2</v>
      </c>
      <c r="G4064">
        <v>1</v>
      </c>
      <c r="H4064">
        <v>11</v>
      </c>
      <c r="I4064">
        <v>48</v>
      </c>
      <c r="J4064">
        <v>37</v>
      </c>
      <c r="K4064">
        <v>6148</v>
      </c>
      <c r="L4064">
        <v>7644</v>
      </c>
      <c r="M4064">
        <v>128.08333329999999</v>
      </c>
      <c r="N4064">
        <v>206.59459459999999</v>
      </c>
      <c r="O4064">
        <v>13792</v>
      </c>
      <c r="P4064">
        <v>1253.818182</v>
      </c>
      <c r="Q4064">
        <v>-1</v>
      </c>
      <c r="R4064" t="s">
        <v>6259</v>
      </c>
      <c r="S4064">
        <f t="shared" si="65"/>
        <v>1</v>
      </c>
      <c r="T4064" t="str">
        <f>IF(Q4064=S4064,"true","false")</f>
        <v>false</v>
      </c>
    </row>
    <row r="4065" spans="1:20" x14ac:dyDescent="0.45">
      <c r="A4065" t="s">
        <v>6260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10</v>
      </c>
      <c r="J4065">
        <v>9</v>
      </c>
      <c r="K4065">
        <v>1259</v>
      </c>
      <c r="L4065">
        <v>5535</v>
      </c>
      <c r="M4065">
        <v>125.9</v>
      </c>
      <c r="N4065">
        <v>615</v>
      </c>
      <c r="O4065">
        <v>6794</v>
      </c>
      <c r="P4065">
        <v>6794</v>
      </c>
      <c r="Q4065">
        <v>1</v>
      </c>
      <c r="R4065" t="s">
        <v>93</v>
      </c>
      <c r="S4065">
        <f t="shared" si="65"/>
        <v>1</v>
      </c>
      <c r="T4065" t="str">
        <f>IF(Q4065=S4065,"true","false")</f>
        <v>true</v>
      </c>
    </row>
    <row r="4066" spans="1:20" x14ac:dyDescent="0.45">
      <c r="A4066" t="s">
        <v>6261</v>
      </c>
      <c r="B4066">
        <v>1</v>
      </c>
      <c r="C4066">
        <v>1</v>
      </c>
      <c r="D4066">
        <v>3</v>
      </c>
      <c r="E4066">
        <v>1</v>
      </c>
      <c r="F4066">
        <v>0.33333333300000001</v>
      </c>
      <c r="G4066">
        <v>1</v>
      </c>
      <c r="H4066">
        <v>3</v>
      </c>
      <c r="I4066">
        <v>33</v>
      </c>
      <c r="J4066">
        <v>33</v>
      </c>
      <c r="K4066">
        <v>8406</v>
      </c>
      <c r="L4066">
        <v>11607</v>
      </c>
      <c r="M4066">
        <v>254.72727269999999</v>
      </c>
      <c r="N4066">
        <v>351.72727270000001</v>
      </c>
      <c r="O4066">
        <v>20013</v>
      </c>
      <c r="P4066">
        <v>6671</v>
      </c>
      <c r="Q4066">
        <v>-1</v>
      </c>
      <c r="R4066" t="s">
        <v>3397</v>
      </c>
      <c r="S4066">
        <f t="shared" si="65"/>
        <v>1</v>
      </c>
      <c r="T4066" t="str">
        <f>IF(Q4066=S4066,"true","false")</f>
        <v>false</v>
      </c>
    </row>
    <row r="4067" spans="1:20" x14ac:dyDescent="0.45">
      <c r="A4067" t="s">
        <v>6262</v>
      </c>
      <c r="B4067">
        <v>1</v>
      </c>
      <c r="C4067">
        <v>1</v>
      </c>
      <c r="D4067">
        <v>13</v>
      </c>
      <c r="E4067">
        <v>1</v>
      </c>
      <c r="F4067">
        <v>7.6923077000000006E-2</v>
      </c>
      <c r="G4067">
        <v>1</v>
      </c>
      <c r="H4067">
        <v>13</v>
      </c>
      <c r="I4067">
        <v>52</v>
      </c>
      <c r="J4067">
        <v>39</v>
      </c>
      <c r="K4067">
        <v>5703</v>
      </c>
      <c r="L4067">
        <v>6141</v>
      </c>
      <c r="M4067">
        <v>109.6730769</v>
      </c>
      <c r="N4067">
        <v>157.46153849999999</v>
      </c>
      <c r="O4067">
        <v>11844</v>
      </c>
      <c r="P4067">
        <v>911.07692310000004</v>
      </c>
      <c r="Q4067">
        <v>-1</v>
      </c>
      <c r="R4067" t="s">
        <v>81</v>
      </c>
      <c r="S4067">
        <f t="shared" si="65"/>
        <v>1</v>
      </c>
      <c r="T4067" t="str">
        <f>IF(Q4067=S4067,"true","false")</f>
        <v>false</v>
      </c>
    </row>
    <row r="4068" spans="1:20" x14ac:dyDescent="0.45">
      <c r="A4068" t="s">
        <v>6263</v>
      </c>
      <c r="B4068">
        <v>1</v>
      </c>
      <c r="C4068">
        <v>2</v>
      </c>
      <c r="D4068">
        <v>418</v>
      </c>
      <c r="E4068">
        <v>0.5</v>
      </c>
      <c r="F4068">
        <v>9.5693779999999999E-3</v>
      </c>
      <c r="G4068">
        <v>2</v>
      </c>
      <c r="H4068">
        <v>209</v>
      </c>
      <c r="I4068">
        <v>2157</v>
      </c>
      <c r="J4068">
        <v>2098</v>
      </c>
      <c r="K4068">
        <v>265487</v>
      </c>
      <c r="L4068">
        <v>261552</v>
      </c>
      <c r="M4068">
        <v>123.0815948</v>
      </c>
      <c r="N4068">
        <v>124.66730219999999</v>
      </c>
      <c r="O4068">
        <v>263519.5</v>
      </c>
      <c r="P4068">
        <v>1260.8588520000001</v>
      </c>
      <c r="Q4068">
        <v>0</v>
      </c>
      <c r="R4068" t="s">
        <v>6264</v>
      </c>
      <c r="S4068">
        <f t="shared" si="65"/>
        <v>1</v>
      </c>
      <c r="T4068" t="str">
        <f>IF(Q4068=S4068,"true","false")</f>
        <v>false</v>
      </c>
    </row>
    <row r="4069" spans="1:20" x14ac:dyDescent="0.45">
      <c r="A4069" t="s">
        <v>6265</v>
      </c>
      <c r="B4069">
        <v>1</v>
      </c>
      <c r="C4069">
        <v>1</v>
      </c>
      <c r="D4069">
        <v>4</v>
      </c>
      <c r="E4069">
        <v>1</v>
      </c>
      <c r="F4069">
        <v>0.25</v>
      </c>
      <c r="G4069">
        <v>1</v>
      </c>
      <c r="H4069">
        <v>4</v>
      </c>
      <c r="I4069">
        <v>16</v>
      </c>
      <c r="J4069">
        <v>8</v>
      </c>
      <c r="K4069">
        <v>864</v>
      </c>
      <c r="L4069">
        <v>448</v>
      </c>
      <c r="M4069">
        <v>54</v>
      </c>
      <c r="N4069">
        <v>56</v>
      </c>
      <c r="O4069">
        <v>1312</v>
      </c>
      <c r="P4069">
        <v>328</v>
      </c>
      <c r="Q4069">
        <v>-1</v>
      </c>
      <c r="R4069" t="s">
        <v>6266</v>
      </c>
      <c r="S4069">
        <f t="shared" si="65"/>
        <v>1</v>
      </c>
      <c r="T4069" t="str">
        <f>IF(Q4069=S4069,"true","false")</f>
        <v>false</v>
      </c>
    </row>
    <row r="4070" spans="1:20" x14ac:dyDescent="0.45">
      <c r="A4070" t="s">
        <v>6267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14</v>
      </c>
      <c r="J4070">
        <v>12</v>
      </c>
      <c r="K4070">
        <v>800</v>
      </c>
      <c r="L4070">
        <v>9019</v>
      </c>
      <c r="M4070">
        <v>57.142857139999997</v>
      </c>
      <c r="N4070">
        <v>751.58333330000005</v>
      </c>
      <c r="O4070">
        <v>9819</v>
      </c>
      <c r="P4070">
        <v>9819</v>
      </c>
      <c r="Q4070">
        <v>-1</v>
      </c>
      <c r="R4070" t="s">
        <v>1156</v>
      </c>
      <c r="S4070">
        <f t="shared" si="65"/>
        <v>1</v>
      </c>
      <c r="T4070" t="str">
        <f>IF(Q4070=S4070,"true","false")</f>
        <v>false</v>
      </c>
    </row>
    <row r="4071" spans="1:20" x14ac:dyDescent="0.45">
      <c r="A4071" t="s">
        <v>6268</v>
      </c>
      <c r="B4071">
        <v>1</v>
      </c>
      <c r="C4071">
        <v>1</v>
      </c>
      <c r="D4071">
        <v>2</v>
      </c>
      <c r="E4071">
        <v>1</v>
      </c>
      <c r="F4071">
        <v>0.5</v>
      </c>
      <c r="G4071">
        <v>1</v>
      </c>
      <c r="H4071">
        <v>2</v>
      </c>
      <c r="I4071">
        <v>1161</v>
      </c>
      <c r="J4071">
        <v>1170</v>
      </c>
      <c r="K4071">
        <v>48231</v>
      </c>
      <c r="L4071">
        <v>447102</v>
      </c>
      <c r="M4071">
        <v>41.542635660000002</v>
      </c>
      <c r="N4071">
        <v>382.13846150000001</v>
      </c>
      <c r="O4071">
        <v>495333</v>
      </c>
      <c r="P4071">
        <v>247666.5</v>
      </c>
      <c r="Q4071">
        <v>-1</v>
      </c>
      <c r="R4071" t="s">
        <v>1575</v>
      </c>
      <c r="S4071">
        <f t="shared" si="65"/>
        <v>1</v>
      </c>
      <c r="T4071" t="str">
        <f>IF(Q4071=S4071,"true","false")</f>
        <v>false</v>
      </c>
    </row>
    <row r="4072" spans="1:20" x14ac:dyDescent="0.45">
      <c r="A4072" t="s">
        <v>6269</v>
      </c>
      <c r="B4072">
        <v>3</v>
      </c>
      <c r="C4072">
        <v>3</v>
      </c>
      <c r="D4072">
        <v>4</v>
      </c>
      <c r="E4072">
        <v>3</v>
      </c>
      <c r="F4072">
        <v>2.25</v>
      </c>
      <c r="G4072">
        <v>1</v>
      </c>
      <c r="H4072">
        <v>1.3333333329999999</v>
      </c>
      <c r="I4072">
        <v>41</v>
      </c>
      <c r="J4072">
        <v>48</v>
      </c>
      <c r="K4072">
        <v>3009</v>
      </c>
      <c r="L4072">
        <v>5725</v>
      </c>
      <c r="M4072">
        <v>73.390243900000002</v>
      </c>
      <c r="N4072">
        <v>119.27083330000001</v>
      </c>
      <c r="O4072">
        <v>2911.333333</v>
      </c>
      <c r="P4072">
        <v>2183.5</v>
      </c>
      <c r="Q4072">
        <v>-1</v>
      </c>
      <c r="R4072" t="s">
        <v>1305</v>
      </c>
      <c r="S4072">
        <f t="shared" si="65"/>
        <v>1</v>
      </c>
      <c r="T4072" t="str">
        <f>IF(Q4072=S4072,"true","false")</f>
        <v>false</v>
      </c>
    </row>
    <row r="4073" spans="1:20" x14ac:dyDescent="0.45">
      <c r="A4073" t="s">
        <v>6270</v>
      </c>
      <c r="B4073">
        <v>2</v>
      </c>
      <c r="C4073">
        <v>2</v>
      </c>
      <c r="D4073">
        <v>30</v>
      </c>
      <c r="E4073">
        <v>2</v>
      </c>
      <c r="F4073">
        <v>0.133333333</v>
      </c>
      <c r="G4073">
        <v>1</v>
      </c>
      <c r="H4073">
        <v>15</v>
      </c>
      <c r="I4073">
        <v>295</v>
      </c>
      <c r="J4073">
        <v>237</v>
      </c>
      <c r="K4073">
        <v>39483</v>
      </c>
      <c r="L4073">
        <v>86873</v>
      </c>
      <c r="M4073">
        <v>133.840678</v>
      </c>
      <c r="N4073">
        <v>366.55274259999999</v>
      </c>
      <c r="O4073">
        <v>63178</v>
      </c>
      <c r="P4073">
        <v>4211.8666670000002</v>
      </c>
      <c r="Q4073">
        <v>-1</v>
      </c>
      <c r="R4073" t="s">
        <v>147</v>
      </c>
      <c r="S4073">
        <f t="shared" si="65"/>
        <v>1</v>
      </c>
      <c r="T4073" t="str">
        <f>IF(Q4073=S4073,"true","false")</f>
        <v>false</v>
      </c>
    </row>
    <row r="4074" spans="1:20" x14ac:dyDescent="0.45">
      <c r="A4074" t="s">
        <v>4408</v>
      </c>
      <c r="B4074">
        <v>86</v>
      </c>
      <c r="C4074">
        <v>89</v>
      </c>
      <c r="D4074">
        <v>1100</v>
      </c>
      <c r="E4074">
        <v>83.101123599999994</v>
      </c>
      <c r="F4074">
        <v>7.2009090909999998</v>
      </c>
      <c r="G4074">
        <v>1.0348837209999999</v>
      </c>
      <c r="H4074">
        <v>12.359550560000001</v>
      </c>
      <c r="I4074">
        <v>47558</v>
      </c>
      <c r="J4074">
        <v>77124</v>
      </c>
      <c r="K4074">
        <v>2843305</v>
      </c>
      <c r="L4074">
        <v>101081938</v>
      </c>
      <c r="M4074">
        <v>59.786050719999999</v>
      </c>
      <c r="N4074">
        <v>1310.6417980000001</v>
      </c>
      <c r="O4074">
        <v>1167699.3600000001</v>
      </c>
      <c r="P4074">
        <v>94477.493640000001</v>
      </c>
      <c r="Q4074">
        <v>1</v>
      </c>
      <c r="R4074" t="s">
        <v>625</v>
      </c>
      <c r="S4074">
        <f t="shared" si="65"/>
        <v>1</v>
      </c>
      <c r="T4074" t="str">
        <f>IF(Q4074=S4074,"true","false")</f>
        <v>true</v>
      </c>
    </row>
    <row r="4075" spans="1:20" x14ac:dyDescent="0.45">
      <c r="A4075" t="s">
        <v>6272</v>
      </c>
      <c r="B4075">
        <v>3</v>
      </c>
      <c r="C4075">
        <v>3</v>
      </c>
      <c r="D4075">
        <v>24</v>
      </c>
      <c r="E4075">
        <v>3</v>
      </c>
      <c r="F4075">
        <v>0.375</v>
      </c>
      <c r="G4075">
        <v>1</v>
      </c>
      <c r="H4075">
        <v>8</v>
      </c>
      <c r="I4075">
        <v>609</v>
      </c>
      <c r="J4075">
        <v>949</v>
      </c>
      <c r="K4075">
        <v>75140</v>
      </c>
      <c r="L4075">
        <v>989107</v>
      </c>
      <c r="M4075">
        <v>123.3825944</v>
      </c>
      <c r="N4075">
        <v>1042.262381</v>
      </c>
      <c r="O4075">
        <v>354749</v>
      </c>
      <c r="P4075">
        <v>44343.625</v>
      </c>
      <c r="Q4075">
        <v>0</v>
      </c>
      <c r="R4075" t="s">
        <v>3840</v>
      </c>
      <c r="S4075">
        <f t="shared" si="65"/>
        <v>1</v>
      </c>
      <c r="T4075" t="str">
        <f>IF(Q4075=S4075,"true","false")</f>
        <v>false</v>
      </c>
    </row>
    <row r="4076" spans="1:20" x14ac:dyDescent="0.45">
      <c r="A4076" t="s">
        <v>6273</v>
      </c>
      <c r="B4076">
        <v>2</v>
      </c>
      <c r="C4076">
        <v>2</v>
      </c>
      <c r="D4076">
        <v>29</v>
      </c>
      <c r="E4076">
        <v>2</v>
      </c>
      <c r="F4076">
        <v>0.13793103400000001</v>
      </c>
      <c r="G4076">
        <v>1</v>
      </c>
      <c r="H4076">
        <v>14.5</v>
      </c>
      <c r="I4076">
        <v>212</v>
      </c>
      <c r="J4076">
        <v>173</v>
      </c>
      <c r="K4076">
        <v>61714</v>
      </c>
      <c r="L4076">
        <v>48046</v>
      </c>
      <c r="M4076">
        <v>291.10377360000001</v>
      </c>
      <c r="N4076">
        <v>277.72254340000001</v>
      </c>
      <c r="O4076">
        <v>54880</v>
      </c>
      <c r="P4076">
        <v>3784.8275859999999</v>
      </c>
      <c r="Q4076">
        <v>1</v>
      </c>
      <c r="R4076" t="s">
        <v>93</v>
      </c>
      <c r="S4076">
        <f t="shared" si="65"/>
        <v>1</v>
      </c>
      <c r="T4076" t="str">
        <f>IF(Q4076=S4076,"true","false")</f>
        <v>true</v>
      </c>
    </row>
    <row r="4077" spans="1:20" x14ac:dyDescent="0.45">
      <c r="A4077" t="s">
        <v>4419</v>
      </c>
      <c r="B4077">
        <v>29</v>
      </c>
      <c r="C4077">
        <v>34</v>
      </c>
      <c r="D4077">
        <v>321</v>
      </c>
      <c r="E4077">
        <v>24.735294119999999</v>
      </c>
      <c r="F4077">
        <v>3.6012461060000001</v>
      </c>
      <c r="G4077">
        <v>1.172413793</v>
      </c>
      <c r="H4077">
        <v>9.4411764710000003</v>
      </c>
      <c r="I4077">
        <v>2696</v>
      </c>
      <c r="J4077">
        <v>1812</v>
      </c>
      <c r="K4077">
        <v>1611302</v>
      </c>
      <c r="L4077">
        <v>127734</v>
      </c>
      <c r="M4077">
        <v>597.66394660000003</v>
      </c>
      <c r="N4077">
        <v>70.493377480000007</v>
      </c>
      <c r="O4077">
        <v>51148.11765</v>
      </c>
      <c r="P4077">
        <v>5417.557632</v>
      </c>
      <c r="Q4077">
        <v>1</v>
      </c>
      <c r="R4077" t="s">
        <v>322</v>
      </c>
      <c r="S4077">
        <f t="shared" si="65"/>
        <v>1</v>
      </c>
      <c r="T4077" t="str">
        <f>IF(Q4077=S4077,"true","false")</f>
        <v>true</v>
      </c>
    </row>
    <row r="4078" spans="1:20" x14ac:dyDescent="0.45">
      <c r="A4078" t="s">
        <v>6276</v>
      </c>
      <c r="B4078">
        <v>2</v>
      </c>
      <c r="C4078">
        <v>6</v>
      </c>
      <c r="D4078">
        <v>11</v>
      </c>
      <c r="E4078">
        <v>0.66666666699999999</v>
      </c>
      <c r="F4078">
        <v>3.2727272730000001</v>
      </c>
      <c r="G4078">
        <v>3</v>
      </c>
      <c r="H4078">
        <v>1.8333333329999999</v>
      </c>
      <c r="I4078">
        <v>50</v>
      </c>
      <c r="J4078">
        <v>107</v>
      </c>
      <c r="K4078">
        <v>3909</v>
      </c>
      <c r="L4078">
        <v>5744</v>
      </c>
      <c r="M4078">
        <v>78.180000000000007</v>
      </c>
      <c r="N4078">
        <v>53.682242989999999</v>
      </c>
      <c r="O4078">
        <v>1608.833333</v>
      </c>
      <c r="P4078">
        <v>877.54545450000001</v>
      </c>
      <c r="Q4078">
        <v>0</v>
      </c>
      <c r="R4078" t="s">
        <v>6277</v>
      </c>
      <c r="S4078">
        <f t="shared" si="65"/>
        <v>1</v>
      </c>
      <c r="T4078" t="str">
        <f>IF(Q4078=S4078,"true","false")</f>
        <v>false</v>
      </c>
    </row>
    <row r="4079" spans="1:20" x14ac:dyDescent="0.45">
      <c r="A4079" t="s">
        <v>4420</v>
      </c>
      <c r="B4079">
        <v>13</v>
      </c>
      <c r="C4079">
        <v>13</v>
      </c>
      <c r="D4079">
        <v>27</v>
      </c>
      <c r="E4079">
        <v>13</v>
      </c>
      <c r="F4079">
        <v>6.2592592590000002</v>
      </c>
      <c r="G4079">
        <v>1</v>
      </c>
      <c r="H4079">
        <v>2.076923077</v>
      </c>
      <c r="I4079">
        <v>460</v>
      </c>
      <c r="J4079">
        <v>314</v>
      </c>
      <c r="K4079">
        <v>68347</v>
      </c>
      <c r="L4079">
        <v>159449</v>
      </c>
      <c r="M4079">
        <v>148.58043480000001</v>
      </c>
      <c r="N4079">
        <v>507.79936309999999</v>
      </c>
      <c r="O4079">
        <v>17522.769230000002</v>
      </c>
      <c r="P4079">
        <v>8436.8888889999998</v>
      </c>
      <c r="Q4079">
        <v>1</v>
      </c>
      <c r="R4079" t="s">
        <v>320</v>
      </c>
      <c r="S4079">
        <f t="shared" si="65"/>
        <v>1</v>
      </c>
      <c r="T4079" t="str">
        <f>IF(Q4079=S4079,"true","false")</f>
        <v>true</v>
      </c>
    </row>
    <row r="4080" spans="1:20" x14ac:dyDescent="0.45">
      <c r="A4080" t="s">
        <v>6279</v>
      </c>
      <c r="B4080">
        <v>2</v>
      </c>
      <c r="C4080">
        <v>9</v>
      </c>
      <c r="D4080">
        <v>1155</v>
      </c>
      <c r="E4080">
        <v>0.44444444399999999</v>
      </c>
      <c r="F4080">
        <v>7.0129869999999997E-2</v>
      </c>
      <c r="G4080">
        <v>4.5</v>
      </c>
      <c r="H4080">
        <v>128.33333329999999</v>
      </c>
      <c r="I4080">
        <v>54148</v>
      </c>
      <c r="J4080">
        <v>39070</v>
      </c>
      <c r="K4080">
        <v>2650200</v>
      </c>
      <c r="L4080">
        <v>2136264</v>
      </c>
      <c r="M4080">
        <v>48.943635960000002</v>
      </c>
      <c r="N4080">
        <v>54.677860250000002</v>
      </c>
      <c r="O4080">
        <v>531829.33330000006</v>
      </c>
      <c r="P4080">
        <v>4144.124675</v>
      </c>
      <c r="Q4080">
        <v>0</v>
      </c>
      <c r="R4080" t="s">
        <v>6280</v>
      </c>
      <c r="S4080">
        <f t="shared" si="65"/>
        <v>1</v>
      </c>
      <c r="T4080" t="str">
        <f>IF(Q4080=S4080,"true","false")</f>
        <v>false</v>
      </c>
    </row>
    <row r="4081" spans="1:20" x14ac:dyDescent="0.45">
      <c r="A4081" t="s">
        <v>6281</v>
      </c>
      <c r="B4081">
        <v>10</v>
      </c>
      <c r="C4081">
        <v>10</v>
      </c>
      <c r="D4081">
        <v>64</v>
      </c>
      <c r="E4081">
        <v>10</v>
      </c>
      <c r="F4081">
        <v>1.5625</v>
      </c>
      <c r="G4081">
        <v>1</v>
      </c>
      <c r="H4081">
        <v>6.4</v>
      </c>
      <c r="I4081">
        <v>473</v>
      </c>
      <c r="J4081">
        <v>284</v>
      </c>
      <c r="K4081">
        <v>42942</v>
      </c>
      <c r="L4081">
        <v>86512</v>
      </c>
      <c r="M4081">
        <v>90.786469339999996</v>
      </c>
      <c r="N4081">
        <v>304.61971829999999</v>
      </c>
      <c r="O4081">
        <v>12945.4</v>
      </c>
      <c r="P4081">
        <v>2022.71875</v>
      </c>
      <c r="Q4081">
        <v>1</v>
      </c>
      <c r="R4081" t="s">
        <v>50</v>
      </c>
      <c r="S4081">
        <f t="shared" si="65"/>
        <v>1</v>
      </c>
      <c r="T4081" t="str">
        <f>IF(Q4081=S4081,"true","false")</f>
        <v>true</v>
      </c>
    </row>
    <row r="4082" spans="1:20" x14ac:dyDescent="0.45">
      <c r="A4082" t="s">
        <v>4421</v>
      </c>
      <c r="B4082">
        <v>45</v>
      </c>
      <c r="C4082">
        <v>47</v>
      </c>
      <c r="D4082">
        <v>257</v>
      </c>
      <c r="E4082">
        <v>43.085106379999999</v>
      </c>
      <c r="F4082">
        <v>8.5953307389999996</v>
      </c>
      <c r="G4082">
        <v>1.044444444</v>
      </c>
      <c r="H4082">
        <v>5.4680851060000002</v>
      </c>
      <c r="I4082">
        <v>2146</v>
      </c>
      <c r="J4082">
        <v>1713</v>
      </c>
      <c r="K4082">
        <v>196352</v>
      </c>
      <c r="L4082">
        <v>538829</v>
      </c>
      <c r="M4082">
        <v>91.496738120000003</v>
      </c>
      <c r="N4082">
        <v>314.55283129999998</v>
      </c>
      <c r="O4082">
        <v>15642.148939999999</v>
      </c>
      <c r="P4082">
        <v>2860.6264590000001</v>
      </c>
      <c r="Q4082">
        <v>1</v>
      </c>
      <c r="R4082" t="s">
        <v>50</v>
      </c>
      <c r="S4082">
        <f t="shared" si="65"/>
        <v>1</v>
      </c>
      <c r="T4082" t="str">
        <f>IF(Q4082=S4082,"true","false")</f>
        <v>true</v>
      </c>
    </row>
    <row r="4083" spans="1:20" x14ac:dyDescent="0.45">
      <c r="A4083" t="s">
        <v>4425</v>
      </c>
      <c r="B4083">
        <v>12</v>
      </c>
      <c r="C4083">
        <v>12</v>
      </c>
      <c r="D4083">
        <v>129</v>
      </c>
      <c r="E4083">
        <v>12</v>
      </c>
      <c r="F4083">
        <v>1.11627907</v>
      </c>
      <c r="G4083">
        <v>1</v>
      </c>
      <c r="H4083">
        <v>10.75</v>
      </c>
      <c r="I4083">
        <v>974</v>
      </c>
      <c r="J4083">
        <v>811</v>
      </c>
      <c r="K4083">
        <v>313683</v>
      </c>
      <c r="L4083">
        <v>238502</v>
      </c>
      <c r="M4083">
        <v>322.05646819999998</v>
      </c>
      <c r="N4083">
        <v>294.08384710000001</v>
      </c>
      <c r="O4083">
        <v>46015.416669999999</v>
      </c>
      <c r="P4083">
        <v>4280.5038759999998</v>
      </c>
      <c r="Q4083">
        <v>1</v>
      </c>
      <c r="R4083" t="s">
        <v>93</v>
      </c>
      <c r="S4083">
        <f t="shared" si="65"/>
        <v>1</v>
      </c>
      <c r="T4083" t="str">
        <f>IF(Q4083=S4083,"true","false")</f>
        <v>true</v>
      </c>
    </row>
    <row r="4084" spans="1:20" x14ac:dyDescent="0.45">
      <c r="A4084" t="s">
        <v>6284</v>
      </c>
      <c r="B4084">
        <v>3</v>
      </c>
      <c r="C4084">
        <v>3</v>
      </c>
      <c r="D4084">
        <v>11</v>
      </c>
      <c r="E4084">
        <v>3</v>
      </c>
      <c r="F4084">
        <v>0.81818181800000001</v>
      </c>
      <c r="G4084">
        <v>1</v>
      </c>
      <c r="H4084">
        <v>3.6666666669999999</v>
      </c>
      <c r="I4084">
        <v>1252</v>
      </c>
      <c r="J4084">
        <v>1523</v>
      </c>
      <c r="K4084">
        <v>69551</v>
      </c>
      <c r="L4084">
        <v>1979910</v>
      </c>
      <c r="M4084">
        <v>55.551916929999997</v>
      </c>
      <c r="N4084">
        <v>1300.006566</v>
      </c>
      <c r="O4084">
        <v>683153.66669999994</v>
      </c>
      <c r="P4084">
        <v>186314.63639999999</v>
      </c>
      <c r="Q4084">
        <v>0</v>
      </c>
      <c r="R4084" t="s">
        <v>2408</v>
      </c>
      <c r="S4084">
        <f t="shared" si="65"/>
        <v>1</v>
      </c>
      <c r="T4084" t="str">
        <f>IF(Q4084=S4084,"true","false")</f>
        <v>false</v>
      </c>
    </row>
    <row r="4085" spans="1:20" x14ac:dyDescent="0.45">
      <c r="A4085" t="s">
        <v>6285</v>
      </c>
      <c r="B4085">
        <v>1</v>
      </c>
      <c r="C4085">
        <v>2</v>
      </c>
      <c r="D4085">
        <v>29</v>
      </c>
      <c r="E4085">
        <v>0.5</v>
      </c>
      <c r="F4085">
        <v>0.13793103400000001</v>
      </c>
      <c r="G4085">
        <v>2</v>
      </c>
      <c r="H4085">
        <v>14.5</v>
      </c>
      <c r="I4085">
        <v>374</v>
      </c>
      <c r="J4085">
        <v>358</v>
      </c>
      <c r="K4085">
        <v>32105</v>
      </c>
      <c r="L4085">
        <v>376845</v>
      </c>
      <c r="M4085">
        <v>85.842245989999995</v>
      </c>
      <c r="N4085">
        <v>1052.6396649999999</v>
      </c>
      <c r="O4085">
        <v>204475</v>
      </c>
      <c r="P4085">
        <v>14101.72414</v>
      </c>
      <c r="Q4085">
        <v>-1</v>
      </c>
      <c r="R4085" t="s">
        <v>6286</v>
      </c>
      <c r="S4085">
        <f t="shared" si="65"/>
        <v>1</v>
      </c>
      <c r="T4085" t="str">
        <f>IF(Q4085=S4085,"true","false")</f>
        <v>false</v>
      </c>
    </row>
    <row r="4086" spans="1:20" x14ac:dyDescent="0.45">
      <c r="A4086" t="s">
        <v>6287</v>
      </c>
      <c r="B4086">
        <v>18</v>
      </c>
      <c r="C4086">
        <v>20</v>
      </c>
      <c r="D4086">
        <v>720</v>
      </c>
      <c r="E4086">
        <v>16.2</v>
      </c>
      <c r="F4086">
        <v>0.55555555599999995</v>
      </c>
      <c r="G4086">
        <v>1.111111111</v>
      </c>
      <c r="H4086">
        <v>36</v>
      </c>
      <c r="I4086">
        <v>2550</v>
      </c>
      <c r="J4086">
        <v>2077</v>
      </c>
      <c r="K4086">
        <v>267277</v>
      </c>
      <c r="L4086">
        <v>459250</v>
      </c>
      <c r="M4086">
        <v>104.8145098</v>
      </c>
      <c r="N4086">
        <v>221.11218099999999</v>
      </c>
      <c r="O4086">
        <v>36326.35</v>
      </c>
      <c r="P4086">
        <v>1009.065278</v>
      </c>
      <c r="Q4086">
        <v>-1</v>
      </c>
      <c r="R4086" t="s">
        <v>2868</v>
      </c>
      <c r="S4086">
        <f t="shared" si="65"/>
        <v>1</v>
      </c>
      <c r="T4086" t="str">
        <f>IF(Q4086=S4086,"true","false")</f>
        <v>false</v>
      </c>
    </row>
    <row r="4087" spans="1:20" x14ac:dyDescent="0.45">
      <c r="A4087" t="s">
        <v>6288</v>
      </c>
      <c r="B4087">
        <v>22</v>
      </c>
      <c r="C4087">
        <v>38</v>
      </c>
      <c r="D4087">
        <v>122</v>
      </c>
      <c r="E4087">
        <v>12.73684211</v>
      </c>
      <c r="F4087">
        <v>11.836065570000001</v>
      </c>
      <c r="G4087">
        <v>1.7272727269999999</v>
      </c>
      <c r="H4087">
        <v>3.2105263160000002</v>
      </c>
      <c r="I4087">
        <v>373</v>
      </c>
      <c r="J4087">
        <v>9</v>
      </c>
      <c r="K4087">
        <v>22316</v>
      </c>
      <c r="L4087">
        <v>360</v>
      </c>
      <c r="M4087">
        <v>59.828418229999997</v>
      </c>
      <c r="N4087">
        <v>40</v>
      </c>
      <c r="O4087">
        <v>596.73684209999999</v>
      </c>
      <c r="P4087">
        <v>185.8688525</v>
      </c>
      <c r="Q4087">
        <v>-1</v>
      </c>
      <c r="R4087" t="s">
        <v>3783</v>
      </c>
      <c r="S4087">
        <f t="shared" si="65"/>
        <v>1</v>
      </c>
      <c r="T4087" t="str">
        <f>IF(Q4087=S4087,"true","false")</f>
        <v>false</v>
      </c>
    </row>
    <row r="4088" spans="1:20" x14ac:dyDescent="0.45">
      <c r="A4088" t="s">
        <v>6289</v>
      </c>
      <c r="B4088">
        <v>1</v>
      </c>
      <c r="C4088">
        <v>1</v>
      </c>
      <c r="D4088">
        <v>3</v>
      </c>
      <c r="E4088">
        <v>1</v>
      </c>
      <c r="F4088">
        <v>0.33333333300000001</v>
      </c>
      <c r="G4088">
        <v>1</v>
      </c>
      <c r="H4088">
        <v>3</v>
      </c>
      <c r="I4088">
        <v>46</v>
      </c>
      <c r="J4088">
        <v>36</v>
      </c>
      <c r="K4088">
        <v>10020</v>
      </c>
      <c r="L4088">
        <v>17152</v>
      </c>
      <c r="M4088">
        <v>217.826087</v>
      </c>
      <c r="N4088">
        <v>476.44444440000001</v>
      </c>
      <c r="O4088">
        <v>27172</v>
      </c>
      <c r="P4088">
        <v>9057.3333330000005</v>
      </c>
      <c r="Q4088">
        <v>1</v>
      </c>
      <c r="R4088" t="s">
        <v>1942</v>
      </c>
      <c r="S4088">
        <f t="shared" si="65"/>
        <v>1</v>
      </c>
      <c r="T4088" t="str">
        <f>IF(Q4088=S4088,"true","false")</f>
        <v>true</v>
      </c>
    </row>
    <row r="4089" spans="1:20" x14ac:dyDescent="0.45">
      <c r="A4089" t="s">
        <v>6290</v>
      </c>
      <c r="B4089">
        <v>1</v>
      </c>
      <c r="C4089">
        <v>2</v>
      </c>
      <c r="D4089">
        <v>9</v>
      </c>
      <c r="E4089">
        <v>0.5</v>
      </c>
      <c r="F4089">
        <v>0.44444444399999999</v>
      </c>
      <c r="G4089">
        <v>2</v>
      </c>
      <c r="H4089">
        <v>4.5</v>
      </c>
      <c r="I4089">
        <v>106</v>
      </c>
      <c r="J4089">
        <v>155</v>
      </c>
      <c r="K4089">
        <v>30087</v>
      </c>
      <c r="L4089">
        <v>159290</v>
      </c>
      <c r="M4089">
        <v>283.83962259999998</v>
      </c>
      <c r="N4089">
        <v>1027.6774190000001</v>
      </c>
      <c r="O4089">
        <v>94688.5</v>
      </c>
      <c r="P4089">
        <v>21041.888889999998</v>
      </c>
      <c r="Q4089">
        <v>-1</v>
      </c>
      <c r="R4089" t="s">
        <v>3555</v>
      </c>
      <c r="S4089">
        <f t="shared" si="65"/>
        <v>1</v>
      </c>
      <c r="T4089" t="str">
        <f>IF(Q4089=S4089,"true","false")</f>
        <v>false</v>
      </c>
    </row>
    <row r="4090" spans="1:20" x14ac:dyDescent="0.45">
      <c r="A4090" t="s">
        <v>6291</v>
      </c>
      <c r="B4090">
        <v>9</v>
      </c>
      <c r="C4090">
        <v>10</v>
      </c>
      <c r="D4090">
        <v>25</v>
      </c>
      <c r="E4090">
        <v>8.1</v>
      </c>
      <c r="F4090">
        <v>4</v>
      </c>
      <c r="G4090">
        <v>1.111111111</v>
      </c>
      <c r="H4090">
        <v>2.5</v>
      </c>
      <c r="I4090">
        <v>101</v>
      </c>
      <c r="J4090">
        <v>56</v>
      </c>
      <c r="K4090">
        <v>6330</v>
      </c>
      <c r="L4090">
        <v>13711</v>
      </c>
      <c r="M4090">
        <v>62.673267330000002</v>
      </c>
      <c r="N4090">
        <v>244.8392857</v>
      </c>
      <c r="O4090">
        <v>2004.1</v>
      </c>
      <c r="P4090">
        <v>801.64</v>
      </c>
      <c r="Q4090">
        <v>1</v>
      </c>
      <c r="R4090" t="s">
        <v>732</v>
      </c>
      <c r="S4090">
        <f t="shared" si="65"/>
        <v>1</v>
      </c>
      <c r="T4090" t="str">
        <f>IF(Q4090=S4090,"true","false")</f>
        <v>true</v>
      </c>
    </row>
    <row r="4091" spans="1:20" x14ac:dyDescent="0.45">
      <c r="A4091" t="s">
        <v>6292</v>
      </c>
      <c r="B4091">
        <v>2</v>
      </c>
      <c r="C4091">
        <v>4</v>
      </c>
      <c r="D4091">
        <v>13</v>
      </c>
      <c r="E4091">
        <v>1</v>
      </c>
      <c r="F4091">
        <v>1.230769231</v>
      </c>
      <c r="G4091">
        <v>2</v>
      </c>
      <c r="H4091">
        <v>3.25</v>
      </c>
      <c r="I4091">
        <v>178</v>
      </c>
      <c r="J4091">
        <v>186</v>
      </c>
      <c r="K4091">
        <v>21999</v>
      </c>
      <c r="L4091">
        <v>45319</v>
      </c>
      <c r="M4091">
        <v>123.5898876</v>
      </c>
      <c r="N4091">
        <v>243.65053760000001</v>
      </c>
      <c r="O4091">
        <v>16829.5</v>
      </c>
      <c r="P4091">
        <v>5178.3076920000003</v>
      </c>
      <c r="Q4091">
        <v>1</v>
      </c>
      <c r="R4091" t="s">
        <v>112</v>
      </c>
      <c r="S4091">
        <f t="shared" si="65"/>
        <v>1</v>
      </c>
      <c r="T4091" t="str">
        <f>IF(Q4091=S4091,"true","false")</f>
        <v>true</v>
      </c>
    </row>
    <row r="4092" spans="1:20" x14ac:dyDescent="0.45">
      <c r="A4092" t="s">
        <v>6293</v>
      </c>
      <c r="B4092">
        <v>1</v>
      </c>
      <c r="C4092">
        <v>1</v>
      </c>
      <c r="D4092">
        <v>30</v>
      </c>
      <c r="E4092">
        <v>1</v>
      </c>
      <c r="F4092">
        <v>3.3333333E-2</v>
      </c>
      <c r="G4092">
        <v>1</v>
      </c>
      <c r="H4092">
        <v>30</v>
      </c>
      <c r="I4092">
        <v>103</v>
      </c>
      <c r="J4092">
        <v>75</v>
      </c>
      <c r="K4092">
        <v>55542</v>
      </c>
      <c r="L4092">
        <v>18501</v>
      </c>
      <c r="M4092">
        <v>539.24271839999994</v>
      </c>
      <c r="N4092">
        <v>246.68</v>
      </c>
      <c r="O4092">
        <v>74043</v>
      </c>
      <c r="P4092">
        <v>2468.1</v>
      </c>
      <c r="Q4092">
        <v>-1</v>
      </c>
      <c r="R4092" t="s">
        <v>4253</v>
      </c>
      <c r="S4092">
        <f t="shared" si="65"/>
        <v>1</v>
      </c>
      <c r="T4092" t="str">
        <f>IF(Q4092=S4092,"true","false")</f>
        <v>false</v>
      </c>
    </row>
    <row r="4093" spans="1:20" x14ac:dyDescent="0.45">
      <c r="A4093" t="s">
        <v>6294</v>
      </c>
      <c r="B4093">
        <v>5</v>
      </c>
      <c r="C4093">
        <v>5</v>
      </c>
      <c r="D4093">
        <v>89</v>
      </c>
      <c r="E4093">
        <v>5</v>
      </c>
      <c r="F4093">
        <v>0.28089887600000002</v>
      </c>
      <c r="G4093">
        <v>1</v>
      </c>
      <c r="H4093">
        <v>17.8</v>
      </c>
      <c r="I4093">
        <v>246</v>
      </c>
      <c r="J4093">
        <v>13</v>
      </c>
      <c r="K4093">
        <v>14812</v>
      </c>
      <c r="L4093">
        <v>520</v>
      </c>
      <c r="M4093">
        <v>60.211382110000002</v>
      </c>
      <c r="N4093">
        <v>40</v>
      </c>
      <c r="O4093">
        <v>3066.4</v>
      </c>
      <c r="P4093">
        <v>172.26966289999999</v>
      </c>
      <c r="Q4093">
        <v>-1</v>
      </c>
      <c r="R4093" t="s">
        <v>6295</v>
      </c>
      <c r="S4093">
        <f t="shared" si="65"/>
        <v>1</v>
      </c>
      <c r="T4093" t="str">
        <f>IF(Q4093=S4093,"true","false")</f>
        <v>false</v>
      </c>
    </row>
    <row r="4094" spans="1:20" x14ac:dyDescent="0.45">
      <c r="A4094" t="s">
        <v>6296</v>
      </c>
      <c r="B4094">
        <v>7</v>
      </c>
      <c r="C4094">
        <v>7</v>
      </c>
      <c r="D4094">
        <v>17</v>
      </c>
      <c r="E4094">
        <v>7</v>
      </c>
      <c r="F4094">
        <v>2.8823529410000002</v>
      </c>
      <c r="G4094">
        <v>1</v>
      </c>
      <c r="H4094">
        <v>2.4285714289999998</v>
      </c>
      <c r="I4094">
        <v>194</v>
      </c>
      <c r="J4094">
        <v>176</v>
      </c>
      <c r="K4094">
        <v>12566</v>
      </c>
      <c r="L4094">
        <v>164692</v>
      </c>
      <c r="M4094">
        <v>64.773195880000003</v>
      </c>
      <c r="N4094">
        <v>935.75</v>
      </c>
      <c r="O4094">
        <v>25322.57143</v>
      </c>
      <c r="P4094">
        <v>10426.94118</v>
      </c>
      <c r="Q4094">
        <v>-1</v>
      </c>
      <c r="R4094" t="s">
        <v>6297</v>
      </c>
      <c r="S4094">
        <f t="shared" si="65"/>
        <v>1</v>
      </c>
      <c r="T4094" t="str">
        <f>IF(Q4094=S4094,"true","false")</f>
        <v>false</v>
      </c>
    </row>
    <row r="4095" spans="1:20" x14ac:dyDescent="0.45">
      <c r="A4095" t="s">
        <v>6298</v>
      </c>
      <c r="B4095">
        <v>1</v>
      </c>
      <c r="C4095">
        <v>1</v>
      </c>
      <c r="D4095">
        <v>2</v>
      </c>
      <c r="E4095">
        <v>1</v>
      </c>
      <c r="F4095">
        <v>0.5</v>
      </c>
      <c r="G4095">
        <v>1</v>
      </c>
      <c r="H4095">
        <v>2</v>
      </c>
      <c r="I4095">
        <v>21</v>
      </c>
      <c r="J4095">
        <v>21</v>
      </c>
      <c r="K4095">
        <v>2078</v>
      </c>
      <c r="L4095">
        <v>6661</v>
      </c>
      <c r="M4095">
        <v>98.952380950000006</v>
      </c>
      <c r="N4095">
        <v>317.19047619999998</v>
      </c>
      <c r="O4095">
        <v>8739</v>
      </c>
      <c r="P4095">
        <v>4369.5</v>
      </c>
      <c r="Q4095">
        <v>1</v>
      </c>
      <c r="R4095" t="s">
        <v>30</v>
      </c>
      <c r="S4095">
        <f t="shared" si="65"/>
        <v>1</v>
      </c>
      <c r="T4095" t="str">
        <f>IF(Q4095=S4095,"true","false")</f>
        <v>true</v>
      </c>
    </row>
    <row r="4096" spans="1:20" x14ac:dyDescent="0.45">
      <c r="A4096" t="s">
        <v>4426</v>
      </c>
      <c r="B4096">
        <v>17</v>
      </c>
      <c r="C4096">
        <v>17</v>
      </c>
      <c r="D4096">
        <v>49</v>
      </c>
      <c r="E4096">
        <v>17</v>
      </c>
      <c r="F4096">
        <v>5.8979591840000003</v>
      </c>
      <c r="G4096">
        <v>1</v>
      </c>
      <c r="H4096">
        <v>2.8823529410000002</v>
      </c>
      <c r="I4096">
        <v>406</v>
      </c>
      <c r="J4096">
        <v>358</v>
      </c>
      <c r="K4096">
        <v>29893</v>
      </c>
      <c r="L4096">
        <v>331324</v>
      </c>
      <c r="M4096">
        <v>73.628078819999999</v>
      </c>
      <c r="N4096">
        <v>925.48603349999996</v>
      </c>
      <c r="O4096">
        <v>21248.058819999998</v>
      </c>
      <c r="P4096">
        <v>7371.7755100000004</v>
      </c>
      <c r="Q4096">
        <v>1</v>
      </c>
      <c r="R4096" t="s">
        <v>417</v>
      </c>
      <c r="S4096">
        <f t="shared" si="65"/>
        <v>1</v>
      </c>
      <c r="T4096" t="str">
        <f>IF(Q4096=S4096,"true","false")</f>
        <v>true</v>
      </c>
    </row>
    <row r="4097" spans="1:20" x14ac:dyDescent="0.45">
      <c r="A4097" t="s">
        <v>6300</v>
      </c>
      <c r="B4097">
        <v>1</v>
      </c>
      <c r="C4097">
        <v>9</v>
      </c>
      <c r="D4097">
        <v>33</v>
      </c>
      <c r="E4097">
        <v>0.111111111</v>
      </c>
      <c r="F4097">
        <v>2.4545454549999999</v>
      </c>
      <c r="G4097">
        <v>9</v>
      </c>
      <c r="H4097">
        <v>3.6666666669999999</v>
      </c>
      <c r="I4097">
        <v>148</v>
      </c>
      <c r="J4097">
        <v>79</v>
      </c>
      <c r="K4097">
        <v>15013</v>
      </c>
      <c r="L4097">
        <v>14764</v>
      </c>
      <c r="M4097">
        <v>101.4391892</v>
      </c>
      <c r="N4097">
        <v>186.88607590000001</v>
      </c>
      <c r="O4097">
        <v>3308.5555559999998</v>
      </c>
      <c r="P4097">
        <v>902.33333330000005</v>
      </c>
      <c r="Q4097">
        <v>1</v>
      </c>
      <c r="R4097" t="s">
        <v>50</v>
      </c>
      <c r="S4097">
        <f t="shared" si="65"/>
        <v>1</v>
      </c>
      <c r="T4097" t="str">
        <f>IF(Q4097=S4097,"true","false")</f>
        <v>true</v>
      </c>
    </row>
    <row r="4098" spans="1:20" x14ac:dyDescent="0.45">
      <c r="A4098" t="s">
        <v>6301</v>
      </c>
      <c r="B4098">
        <v>1</v>
      </c>
      <c r="C4098">
        <v>12</v>
      </c>
      <c r="D4098">
        <v>1116</v>
      </c>
      <c r="E4098">
        <v>8.3333332999999996E-2</v>
      </c>
      <c r="F4098">
        <v>0.12903225800000001</v>
      </c>
      <c r="G4098">
        <v>12</v>
      </c>
      <c r="H4098">
        <v>93</v>
      </c>
      <c r="I4098">
        <v>8049</v>
      </c>
      <c r="J4098">
        <v>5083</v>
      </c>
      <c r="K4098">
        <v>616446</v>
      </c>
      <c r="L4098">
        <v>357559</v>
      </c>
      <c r="M4098">
        <v>76.586656730000001</v>
      </c>
      <c r="N4098">
        <v>70.344088139999997</v>
      </c>
      <c r="O4098">
        <v>81167.083329999994</v>
      </c>
      <c r="P4098">
        <v>872.76433689999999</v>
      </c>
      <c r="Q4098">
        <v>0</v>
      </c>
      <c r="R4098" t="s">
        <v>6302</v>
      </c>
      <c r="S4098">
        <f t="shared" si="65"/>
        <v>1</v>
      </c>
      <c r="T4098" t="str">
        <f>IF(Q4098=S4098,"true","false")</f>
        <v>false</v>
      </c>
    </row>
    <row r="4099" spans="1:20" x14ac:dyDescent="0.45">
      <c r="A4099" t="s">
        <v>6303</v>
      </c>
      <c r="B4099">
        <v>1</v>
      </c>
      <c r="C4099">
        <v>1</v>
      </c>
      <c r="D4099">
        <v>18</v>
      </c>
      <c r="E4099">
        <v>1</v>
      </c>
      <c r="F4099">
        <v>5.5555555999999999E-2</v>
      </c>
      <c r="G4099">
        <v>1</v>
      </c>
      <c r="H4099">
        <v>18</v>
      </c>
      <c r="I4099">
        <v>117</v>
      </c>
      <c r="J4099">
        <v>62</v>
      </c>
      <c r="K4099">
        <v>7390</v>
      </c>
      <c r="L4099">
        <v>3652</v>
      </c>
      <c r="M4099">
        <v>63.162393160000001</v>
      </c>
      <c r="N4099">
        <v>58.903225810000002</v>
      </c>
      <c r="O4099">
        <v>11042</v>
      </c>
      <c r="P4099">
        <v>613.44444439999995</v>
      </c>
      <c r="Q4099">
        <v>0</v>
      </c>
      <c r="R4099" t="s">
        <v>265</v>
      </c>
      <c r="S4099">
        <f t="shared" ref="S4099:S4162" si="66">IF(AND(E4099&lt;0.05,C4099&gt;10),0,1)</f>
        <v>1</v>
      </c>
      <c r="T4099" t="str">
        <f>IF(Q4099=S4099,"true","false")</f>
        <v>false</v>
      </c>
    </row>
    <row r="4100" spans="1:20" x14ac:dyDescent="0.45">
      <c r="A4100" t="s">
        <v>6304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40</v>
      </c>
      <c r="L4100">
        <v>40</v>
      </c>
      <c r="M4100">
        <v>40</v>
      </c>
      <c r="N4100">
        <v>40</v>
      </c>
      <c r="O4100">
        <v>80</v>
      </c>
      <c r="P4100">
        <v>80</v>
      </c>
      <c r="Q4100">
        <v>-1</v>
      </c>
      <c r="R4100" t="s">
        <v>6305</v>
      </c>
      <c r="S4100">
        <f t="shared" si="66"/>
        <v>1</v>
      </c>
      <c r="T4100" t="str">
        <f>IF(Q4100=S4100,"true","false")</f>
        <v>false</v>
      </c>
    </row>
    <row r="4101" spans="1:20" x14ac:dyDescent="0.45">
      <c r="A4101" t="s">
        <v>6306</v>
      </c>
      <c r="B4101">
        <v>1</v>
      </c>
      <c r="C4101">
        <v>2</v>
      </c>
      <c r="D4101">
        <v>488</v>
      </c>
      <c r="E4101">
        <v>0.5</v>
      </c>
      <c r="F4101">
        <v>8.1967210000000006E-3</v>
      </c>
      <c r="G4101">
        <v>2</v>
      </c>
      <c r="H4101">
        <v>244</v>
      </c>
      <c r="I4101">
        <v>1941</v>
      </c>
      <c r="J4101">
        <v>1637</v>
      </c>
      <c r="K4101">
        <v>269965</v>
      </c>
      <c r="L4101">
        <v>226450</v>
      </c>
      <c r="M4101">
        <v>139.0855229</v>
      </c>
      <c r="N4101">
        <v>138.33231520000001</v>
      </c>
      <c r="O4101">
        <v>248207.5</v>
      </c>
      <c r="P4101">
        <v>1017.2438519999999</v>
      </c>
      <c r="Q4101">
        <v>0</v>
      </c>
      <c r="R4101" t="s">
        <v>6307</v>
      </c>
      <c r="S4101">
        <f t="shared" si="66"/>
        <v>1</v>
      </c>
      <c r="T4101" t="str">
        <f>IF(Q4101=S4101,"true","false")</f>
        <v>false</v>
      </c>
    </row>
    <row r="4102" spans="1:20" x14ac:dyDescent="0.45">
      <c r="A4102" t="s">
        <v>6308</v>
      </c>
      <c r="B4102">
        <v>1</v>
      </c>
      <c r="C4102">
        <v>1</v>
      </c>
      <c r="D4102">
        <v>77</v>
      </c>
      <c r="E4102">
        <v>1</v>
      </c>
      <c r="F4102">
        <v>1.2987013E-2</v>
      </c>
      <c r="G4102">
        <v>1</v>
      </c>
      <c r="H4102">
        <v>77</v>
      </c>
      <c r="I4102">
        <v>37980</v>
      </c>
      <c r="J4102">
        <v>19678</v>
      </c>
      <c r="K4102">
        <v>1680060</v>
      </c>
      <c r="L4102">
        <v>945164</v>
      </c>
      <c r="M4102">
        <v>44.23538705</v>
      </c>
      <c r="N4102">
        <v>48.031507269999999</v>
      </c>
      <c r="O4102">
        <v>2625224</v>
      </c>
      <c r="P4102">
        <v>34093.818180000002</v>
      </c>
      <c r="Q4102">
        <v>-1</v>
      </c>
      <c r="R4102" t="s">
        <v>1086</v>
      </c>
      <c r="S4102">
        <f t="shared" si="66"/>
        <v>1</v>
      </c>
      <c r="T4102" t="str">
        <f>IF(Q4102=S4102,"true","false")</f>
        <v>false</v>
      </c>
    </row>
    <row r="4103" spans="1:20" x14ac:dyDescent="0.45">
      <c r="A4103" t="s">
        <v>6309</v>
      </c>
      <c r="B4103">
        <v>10</v>
      </c>
      <c r="C4103">
        <v>11</v>
      </c>
      <c r="D4103">
        <v>145</v>
      </c>
      <c r="E4103">
        <v>9.0909090910000003</v>
      </c>
      <c r="F4103">
        <v>0.83448275900000002</v>
      </c>
      <c r="G4103">
        <v>1.1000000000000001</v>
      </c>
      <c r="H4103">
        <v>13.18181818</v>
      </c>
      <c r="I4103">
        <v>2864</v>
      </c>
      <c r="J4103">
        <v>4780</v>
      </c>
      <c r="K4103">
        <v>178542</v>
      </c>
      <c r="L4103">
        <v>5602570</v>
      </c>
      <c r="M4103">
        <v>62.340083800000002</v>
      </c>
      <c r="N4103">
        <v>1172.0857739999999</v>
      </c>
      <c r="O4103">
        <v>525555.63639999996</v>
      </c>
      <c r="P4103">
        <v>39869.737930000003</v>
      </c>
      <c r="Q4103">
        <v>-1</v>
      </c>
      <c r="R4103" t="s">
        <v>6310</v>
      </c>
      <c r="S4103">
        <f t="shared" si="66"/>
        <v>1</v>
      </c>
      <c r="T4103" t="str">
        <f>IF(Q4103=S4103,"true","false")</f>
        <v>false</v>
      </c>
    </row>
    <row r="4104" spans="1:20" x14ac:dyDescent="0.45">
      <c r="A4104" t="s">
        <v>6311</v>
      </c>
      <c r="B4104">
        <v>1</v>
      </c>
      <c r="C4104">
        <v>4</v>
      </c>
      <c r="D4104">
        <v>127</v>
      </c>
      <c r="E4104">
        <v>0.25</v>
      </c>
      <c r="F4104">
        <v>0.12598425199999999</v>
      </c>
      <c r="G4104">
        <v>4</v>
      </c>
      <c r="H4104">
        <v>31.75</v>
      </c>
      <c r="I4104">
        <v>857</v>
      </c>
      <c r="J4104">
        <v>1105</v>
      </c>
      <c r="K4104">
        <v>95245</v>
      </c>
      <c r="L4104">
        <v>791130</v>
      </c>
      <c r="M4104">
        <v>111.1376896</v>
      </c>
      <c r="N4104">
        <v>715.95475109999995</v>
      </c>
      <c r="O4104">
        <v>221593.75</v>
      </c>
      <c r="P4104">
        <v>6979.3307089999998</v>
      </c>
      <c r="Q4104">
        <v>-1</v>
      </c>
      <c r="R4104" t="s">
        <v>81</v>
      </c>
      <c r="S4104">
        <f t="shared" si="66"/>
        <v>1</v>
      </c>
      <c r="T4104" t="str">
        <f>IF(Q4104=S4104,"true","false")</f>
        <v>false</v>
      </c>
    </row>
    <row r="4105" spans="1:20" x14ac:dyDescent="0.45">
      <c r="A4105" t="s">
        <v>6312</v>
      </c>
      <c r="B4105">
        <v>3</v>
      </c>
      <c r="C4105">
        <v>3</v>
      </c>
      <c r="D4105">
        <v>9</v>
      </c>
      <c r="E4105">
        <v>3</v>
      </c>
      <c r="F4105">
        <v>1</v>
      </c>
      <c r="G4105">
        <v>1</v>
      </c>
      <c r="H4105">
        <v>3</v>
      </c>
      <c r="I4105">
        <v>42</v>
      </c>
      <c r="J4105">
        <v>27</v>
      </c>
      <c r="K4105">
        <v>3703</v>
      </c>
      <c r="L4105">
        <v>5939</v>
      </c>
      <c r="M4105">
        <v>88.166666669999998</v>
      </c>
      <c r="N4105">
        <v>219.962963</v>
      </c>
      <c r="O4105">
        <v>3214</v>
      </c>
      <c r="P4105">
        <v>1071.333333</v>
      </c>
      <c r="Q4105">
        <v>-1</v>
      </c>
      <c r="R4105" t="s">
        <v>6313</v>
      </c>
      <c r="S4105">
        <f t="shared" si="66"/>
        <v>1</v>
      </c>
      <c r="T4105" t="str">
        <f>IF(Q4105=S4105,"true","false")</f>
        <v>false</v>
      </c>
    </row>
    <row r="4106" spans="1:20" x14ac:dyDescent="0.45">
      <c r="A4106" t="s">
        <v>6314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6</v>
      </c>
      <c r="J4106">
        <v>4</v>
      </c>
      <c r="K4106">
        <v>679</v>
      </c>
      <c r="L4106">
        <v>625</v>
      </c>
      <c r="M4106">
        <v>113.16666669999999</v>
      </c>
      <c r="N4106">
        <v>156.25</v>
      </c>
      <c r="O4106">
        <v>1304</v>
      </c>
      <c r="P4106">
        <v>1304</v>
      </c>
      <c r="Q4106">
        <v>-1</v>
      </c>
      <c r="R4106" t="s">
        <v>6315</v>
      </c>
      <c r="S4106">
        <f t="shared" si="66"/>
        <v>1</v>
      </c>
      <c r="T4106" t="str">
        <f>IF(Q4106=S4106,"true","false")</f>
        <v>false</v>
      </c>
    </row>
    <row r="4107" spans="1:20" x14ac:dyDescent="0.45">
      <c r="A4107" t="s">
        <v>6316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13</v>
      </c>
      <c r="J4107">
        <v>13</v>
      </c>
      <c r="K4107">
        <v>2635</v>
      </c>
      <c r="L4107">
        <v>7553</v>
      </c>
      <c r="M4107">
        <v>202.69230769999999</v>
      </c>
      <c r="N4107">
        <v>581</v>
      </c>
      <c r="O4107">
        <v>10188</v>
      </c>
      <c r="P4107">
        <v>10188</v>
      </c>
      <c r="Q4107">
        <v>-1</v>
      </c>
      <c r="R4107" t="s">
        <v>6317</v>
      </c>
      <c r="S4107">
        <f t="shared" si="66"/>
        <v>1</v>
      </c>
      <c r="T4107" t="str">
        <f>IF(Q4107=S4107,"true","false")</f>
        <v>false</v>
      </c>
    </row>
    <row r="4108" spans="1:20" x14ac:dyDescent="0.45">
      <c r="A4108" t="s">
        <v>6318</v>
      </c>
      <c r="B4108">
        <v>1</v>
      </c>
      <c r="C4108">
        <v>1</v>
      </c>
      <c r="D4108">
        <v>2</v>
      </c>
      <c r="E4108">
        <v>1</v>
      </c>
      <c r="F4108">
        <v>0.5</v>
      </c>
      <c r="G4108">
        <v>1</v>
      </c>
      <c r="H4108">
        <v>2</v>
      </c>
      <c r="I4108">
        <v>6</v>
      </c>
      <c r="J4108">
        <v>5</v>
      </c>
      <c r="K4108">
        <v>948</v>
      </c>
      <c r="L4108">
        <v>621</v>
      </c>
      <c r="M4108">
        <v>158</v>
      </c>
      <c r="N4108">
        <v>124.2</v>
      </c>
      <c r="O4108">
        <v>1569</v>
      </c>
      <c r="P4108">
        <v>784.5</v>
      </c>
      <c r="Q4108">
        <v>-1</v>
      </c>
      <c r="R4108" t="s">
        <v>6319</v>
      </c>
      <c r="S4108">
        <f t="shared" si="66"/>
        <v>1</v>
      </c>
      <c r="T4108" t="str">
        <f>IF(Q4108=S4108,"true","false")</f>
        <v>false</v>
      </c>
    </row>
    <row r="4109" spans="1:20" x14ac:dyDescent="0.45">
      <c r="A4109" t="s">
        <v>6320</v>
      </c>
      <c r="B4109">
        <v>1</v>
      </c>
      <c r="C4109">
        <v>15</v>
      </c>
      <c r="D4109">
        <v>37</v>
      </c>
      <c r="E4109">
        <v>6.6666666999999999E-2</v>
      </c>
      <c r="F4109">
        <v>6.0810810809999998</v>
      </c>
      <c r="G4109">
        <v>15</v>
      </c>
      <c r="H4109">
        <v>2.4666666670000001</v>
      </c>
      <c r="I4109">
        <v>1133</v>
      </c>
      <c r="J4109">
        <v>1427</v>
      </c>
      <c r="K4109">
        <v>70892</v>
      </c>
      <c r="L4109">
        <v>1773241</v>
      </c>
      <c r="M4109">
        <v>62.570167699999999</v>
      </c>
      <c r="N4109">
        <v>1242.635599</v>
      </c>
      <c r="O4109">
        <v>122942.2</v>
      </c>
      <c r="P4109">
        <v>49841.432430000001</v>
      </c>
      <c r="Q4109">
        <v>-1</v>
      </c>
      <c r="R4109" t="s">
        <v>5026</v>
      </c>
      <c r="S4109">
        <f t="shared" si="66"/>
        <v>1</v>
      </c>
      <c r="T4109" t="str">
        <f>IF(Q4109=S4109,"true","false")</f>
        <v>false</v>
      </c>
    </row>
    <row r="4110" spans="1:20" x14ac:dyDescent="0.45">
      <c r="A4110" t="s">
        <v>6321</v>
      </c>
      <c r="B4110">
        <v>3</v>
      </c>
      <c r="C4110">
        <v>3</v>
      </c>
      <c r="D4110">
        <v>15</v>
      </c>
      <c r="E4110">
        <v>3</v>
      </c>
      <c r="F4110">
        <v>0.6</v>
      </c>
      <c r="G4110">
        <v>1</v>
      </c>
      <c r="H4110">
        <v>5</v>
      </c>
      <c r="I4110">
        <v>152</v>
      </c>
      <c r="J4110">
        <v>166</v>
      </c>
      <c r="K4110">
        <v>24507</v>
      </c>
      <c r="L4110">
        <v>123731</v>
      </c>
      <c r="M4110">
        <v>161.2302632</v>
      </c>
      <c r="N4110">
        <v>745.36746989999995</v>
      </c>
      <c r="O4110">
        <v>49412.666669999999</v>
      </c>
      <c r="P4110">
        <v>9882.5333329999994</v>
      </c>
      <c r="Q4110">
        <v>1</v>
      </c>
      <c r="R4110" t="s">
        <v>186</v>
      </c>
      <c r="S4110">
        <f t="shared" si="66"/>
        <v>1</v>
      </c>
      <c r="T4110" t="str">
        <f>IF(Q4110=S4110,"true","false")</f>
        <v>true</v>
      </c>
    </row>
    <row r="4111" spans="1:20" x14ac:dyDescent="0.45">
      <c r="A4111" t="s">
        <v>6322</v>
      </c>
      <c r="B4111">
        <v>1</v>
      </c>
      <c r="C4111">
        <v>2</v>
      </c>
      <c r="D4111">
        <v>10</v>
      </c>
      <c r="E4111">
        <v>0.5</v>
      </c>
      <c r="F4111">
        <v>0.4</v>
      </c>
      <c r="G4111">
        <v>2</v>
      </c>
      <c r="H4111">
        <v>5</v>
      </c>
      <c r="I4111">
        <v>723</v>
      </c>
      <c r="J4111">
        <v>708</v>
      </c>
      <c r="K4111">
        <v>40634</v>
      </c>
      <c r="L4111">
        <v>916089</v>
      </c>
      <c r="M4111">
        <v>56.201936379999999</v>
      </c>
      <c r="N4111">
        <v>1293.9110169999999</v>
      </c>
      <c r="O4111">
        <v>478361.5</v>
      </c>
      <c r="P4111">
        <v>95672.3</v>
      </c>
      <c r="Q4111">
        <v>-1</v>
      </c>
      <c r="R4111" t="s">
        <v>4612</v>
      </c>
      <c r="S4111">
        <f t="shared" si="66"/>
        <v>1</v>
      </c>
      <c r="T4111" t="str">
        <f>IF(Q4111=S4111,"true","false")</f>
        <v>false</v>
      </c>
    </row>
    <row r="4112" spans="1:20" x14ac:dyDescent="0.45">
      <c r="A4112" t="s">
        <v>6323</v>
      </c>
      <c r="B4112">
        <v>2</v>
      </c>
      <c r="C4112">
        <v>2</v>
      </c>
      <c r="D4112">
        <v>113</v>
      </c>
      <c r="E4112">
        <v>2</v>
      </c>
      <c r="F4112">
        <v>3.5398230000000003E-2</v>
      </c>
      <c r="G4112">
        <v>1</v>
      </c>
      <c r="H4112">
        <v>56.5</v>
      </c>
      <c r="I4112">
        <v>892</v>
      </c>
      <c r="J4112">
        <v>568</v>
      </c>
      <c r="K4112">
        <v>63135</v>
      </c>
      <c r="L4112">
        <v>31649</v>
      </c>
      <c r="M4112">
        <v>70.779147980000005</v>
      </c>
      <c r="N4112">
        <v>55.720070419999999</v>
      </c>
      <c r="O4112">
        <v>47392</v>
      </c>
      <c r="P4112">
        <v>838.79646019999996</v>
      </c>
      <c r="Q4112">
        <v>0</v>
      </c>
      <c r="R4112" t="s">
        <v>6323</v>
      </c>
      <c r="S4112">
        <f t="shared" si="66"/>
        <v>1</v>
      </c>
      <c r="T4112" t="str">
        <f>IF(Q4112=S4112,"true","false")</f>
        <v>false</v>
      </c>
    </row>
    <row r="4113" spans="1:20" x14ac:dyDescent="0.45">
      <c r="A4113" t="s">
        <v>6324</v>
      </c>
      <c r="B4113">
        <v>3</v>
      </c>
      <c r="C4113">
        <v>5</v>
      </c>
      <c r="D4113">
        <v>14</v>
      </c>
      <c r="E4113">
        <v>1.8</v>
      </c>
      <c r="F4113">
        <v>1.7857142859999999</v>
      </c>
      <c r="G4113">
        <v>1.6666666670000001</v>
      </c>
      <c r="H4113">
        <v>2.8</v>
      </c>
      <c r="I4113">
        <v>139</v>
      </c>
      <c r="J4113">
        <v>107</v>
      </c>
      <c r="K4113">
        <v>16159</v>
      </c>
      <c r="L4113">
        <v>47140</v>
      </c>
      <c r="M4113">
        <v>116.2517986</v>
      </c>
      <c r="N4113">
        <v>440.56074769999998</v>
      </c>
      <c r="O4113">
        <v>12659.8</v>
      </c>
      <c r="P4113">
        <v>4521.3571430000002</v>
      </c>
      <c r="Q4113">
        <v>1</v>
      </c>
      <c r="R4113" t="s">
        <v>2533</v>
      </c>
      <c r="S4113">
        <f t="shared" si="66"/>
        <v>1</v>
      </c>
      <c r="T4113" t="str">
        <f>IF(Q4113=S4113,"true","false")</f>
        <v>true</v>
      </c>
    </row>
    <row r="4114" spans="1:20" x14ac:dyDescent="0.45">
      <c r="A4114" t="s">
        <v>6325</v>
      </c>
      <c r="B4114">
        <v>4</v>
      </c>
      <c r="C4114">
        <v>4</v>
      </c>
      <c r="D4114">
        <v>4</v>
      </c>
      <c r="E4114">
        <v>4</v>
      </c>
      <c r="F4114">
        <v>4</v>
      </c>
      <c r="G4114">
        <v>1</v>
      </c>
      <c r="H4114">
        <v>1</v>
      </c>
      <c r="I4114">
        <v>4</v>
      </c>
      <c r="J4114">
        <v>4</v>
      </c>
      <c r="K4114">
        <v>160</v>
      </c>
      <c r="L4114">
        <v>308</v>
      </c>
      <c r="M4114">
        <v>40</v>
      </c>
      <c r="N4114">
        <v>77</v>
      </c>
      <c r="O4114">
        <v>117</v>
      </c>
      <c r="P4114">
        <v>117</v>
      </c>
      <c r="Q4114">
        <v>-1</v>
      </c>
      <c r="R4114" t="s">
        <v>6326</v>
      </c>
      <c r="S4114">
        <f t="shared" si="66"/>
        <v>1</v>
      </c>
      <c r="T4114" t="str">
        <f>IF(Q4114=S4114,"true","false")</f>
        <v>false</v>
      </c>
    </row>
    <row r="4115" spans="1:20" x14ac:dyDescent="0.45">
      <c r="A4115" t="s">
        <v>6327</v>
      </c>
      <c r="B4115">
        <v>1</v>
      </c>
      <c r="C4115">
        <v>1</v>
      </c>
      <c r="D4115">
        <v>2</v>
      </c>
      <c r="E4115">
        <v>1</v>
      </c>
      <c r="F4115">
        <v>0.5</v>
      </c>
      <c r="G4115">
        <v>1</v>
      </c>
      <c r="H4115">
        <v>2</v>
      </c>
      <c r="I4115">
        <v>46</v>
      </c>
      <c r="J4115">
        <v>44</v>
      </c>
      <c r="K4115">
        <v>30513</v>
      </c>
      <c r="L4115">
        <v>14914</v>
      </c>
      <c r="M4115">
        <v>663.32608700000003</v>
      </c>
      <c r="N4115">
        <v>338.95454549999999</v>
      </c>
      <c r="O4115">
        <v>45427</v>
      </c>
      <c r="P4115">
        <v>22713.5</v>
      </c>
      <c r="Q4115">
        <v>-1</v>
      </c>
      <c r="R4115" t="s">
        <v>6328</v>
      </c>
      <c r="S4115">
        <f t="shared" si="66"/>
        <v>1</v>
      </c>
      <c r="T4115" t="str">
        <f>IF(Q4115=S4115,"true","false")</f>
        <v>false</v>
      </c>
    </row>
    <row r="4116" spans="1:20" x14ac:dyDescent="0.45">
      <c r="A4116" t="s">
        <v>6329</v>
      </c>
      <c r="B4116">
        <v>1</v>
      </c>
      <c r="C4116">
        <v>1</v>
      </c>
      <c r="D4116">
        <v>192</v>
      </c>
      <c r="E4116">
        <v>1</v>
      </c>
      <c r="F4116">
        <v>5.2083329999999999E-3</v>
      </c>
      <c r="G4116">
        <v>1</v>
      </c>
      <c r="H4116">
        <v>192</v>
      </c>
      <c r="I4116">
        <v>8576</v>
      </c>
      <c r="J4116">
        <v>5911</v>
      </c>
      <c r="K4116">
        <v>560238</v>
      </c>
      <c r="L4116">
        <v>496413</v>
      </c>
      <c r="M4116">
        <v>65.326259329999999</v>
      </c>
      <c r="N4116">
        <v>83.981221450000007</v>
      </c>
      <c r="O4116">
        <v>1056651</v>
      </c>
      <c r="P4116">
        <v>5503.390625</v>
      </c>
      <c r="Q4116">
        <v>-1</v>
      </c>
      <c r="R4116" t="s">
        <v>6330</v>
      </c>
      <c r="S4116">
        <f t="shared" si="66"/>
        <v>1</v>
      </c>
      <c r="T4116" t="str">
        <f>IF(Q4116=S4116,"true","false")</f>
        <v>false</v>
      </c>
    </row>
    <row r="4117" spans="1:20" x14ac:dyDescent="0.45">
      <c r="A4117" t="s">
        <v>6331</v>
      </c>
      <c r="B4117">
        <v>1</v>
      </c>
      <c r="C4117">
        <v>3</v>
      </c>
      <c r="D4117">
        <v>41</v>
      </c>
      <c r="E4117">
        <v>0.33333333300000001</v>
      </c>
      <c r="F4117">
        <v>0.21951219499999999</v>
      </c>
      <c r="G4117">
        <v>3</v>
      </c>
      <c r="H4117">
        <v>13.66666667</v>
      </c>
      <c r="I4117">
        <v>280</v>
      </c>
      <c r="J4117">
        <v>246</v>
      </c>
      <c r="K4117">
        <v>57632</v>
      </c>
      <c r="L4117">
        <v>86452</v>
      </c>
      <c r="M4117">
        <v>205.82857139999999</v>
      </c>
      <c r="N4117">
        <v>351.43089429999998</v>
      </c>
      <c r="O4117">
        <v>48028</v>
      </c>
      <c r="P4117">
        <v>3514.2439020000002</v>
      </c>
      <c r="Q4117">
        <v>-1</v>
      </c>
      <c r="R4117" t="s">
        <v>6332</v>
      </c>
      <c r="S4117">
        <f t="shared" si="66"/>
        <v>1</v>
      </c>
      <c r="T4117" t="str">
        <f>IF(Q4117=S4117,"true","false")</f>
        <v>false</v>
      </c>
    </row>
    <row r="4118" spans="1:20" x14ac:dyDescent="0.45">
      <c r="A4118" t="s">
        <v>6333</v>
      </c>
      <c r="B4118">
        <v>1</v>
      </c>
      <c r="C4118">
        <v>1</v>
      </c>
      <c r="D4118">
        <v>3</v>
      </c>
      <c r="E4118">
        <v>1</v>
      </c>
      <c r="F4118">
        <v>0.33333333300000001</v>
      </c>
      <c r="G4118">
        <v>1</v>
      </c>
      <c r="H4118">
        <v>3</v>
      </c>
      <c r="I4118">
        <v>16</v>
      </c>
      <c r="J4118">
        <v>16</v>
      </c>
      <c r="K4118">
        <v>4000</v>
      </c>
      <c r="L4118">
        <v>1762</v>
      </c>
      <c r="M4118">
        <v>250</v>
      </c>
      <c r="N4118">
        <v>110.125</v>
      </c>
      <c r="O4118">
        <v>5762</v>
      </c>
      <c r="P4118">
        <v>1920.666667</v>
      </c>
      <c r="Q4118">
        <v>-1</v>
      </c>
      <c r="R4118" t="s">
        <v>2375</v>
      </c>
      <c r="S4118">
        <f t="shared" si="66"/>
        <v>1</v>
      </c>
      <c r="T4118" t="str">
        <f>IF(Q4118=S4118,"true","false")</f>
        <v>false</v>
      </c>
    </row>
    <row r="4119" spans="1:20" x14ac:dyDescent="0.45">
      <c r="A4119" t="s">
        <v>6334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7</v>
      </c>
      <c r="J4119">
        <v>5</v>
      </c>
      <c r="K4119">
        <v>657</v>
      </c>
      <c r="L4119">
        <v>1324</v>
      </c>
      <c r="M4119">
        <v>93.857142859999996</v>
      </c>
      <c r="N4119">
        <v>264.8</v>
      </c>
      <c r="O4119">
        <v>1981</v>
      </c>
      <c r="P4119">
        <v>1981</v>
      </c>
      <c r="Q4119">
        <v>-1</v>
      </c>
      <c r="R4119" t="s">
        <v>2960</v>
      </c>
      <c r="S4119">
        <f t="shared" si="66"/>
        <v>1</v>
      </c>
      <c r="T4119" t="str">
        <f>IF(Q4119=S4119,"true","false")</f>
        <v>false</v>
      </c>
    </row>
    <row r="4120" spans="1:20" x14ac:dyDescent="0.45">
      <c r="A4120" t="s">
        <v>6335</v>
      </c>
      <c r="B4120">
        <v>1</v>
      </c>
      <c r="C4120">
        <v>2</v>
      </c>
      <c r="D4120">
        <v>3</v>
      </c>
      <c r="E4120">
        <v>0.5</v>
      </c>
      <c r="F4120">
        <v>1.3333333329999999</v>
      </c>
      <c r="G4120">
        <v>2</v>
      </c>
      <c r="H4120">
        <v>1.5</v>
      </c>
      <c r="I4120">
        <v>14</v>
      </c>
      <c r="J4120">
        <v>15</v>
      </c>
      <c r="K4120">
        <v>1579</v>
      </c>
      <c r="L4120">
        <v>6620</v>
      </c>
      <c r="M4120">
        <v>112.7857143</v>
      </c>
      <c r="N4120">
        <v>441.33333329999999</v>
      </c>
      <c r="O4120">
        <v>4099.5</v>
      </c>
      <c r="P4120">
        <v>2733</v>
      </c>
      <c r="Q4120">
        <v>-1</v>
      </c>
      <c r="R4120" t="s">
        <v>6336</v>
      </c>
      <c r="S4120">
        <f t="shared" si="66"/>
        <v>1</v>
      </c>
      <c r="T4120" t="str">
        <f>IF(Q4120=S4120,"true","false")</f>
        <v>false</v>
      </c>
    </row>
    <row r="4121" spans="1:20" x14ac:dyDescent="0.45">
      <c r="A4121" t="s">
        <v>6337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16</v>
      </c>
      <c r="J4121">
        <v>18</v>
      </c>
      <c r="K4121">
        <v>2603</v>
      </c>
      <c r="L4121">
        <v>4447</v>
      </c>
      <c r="M4121">
        <v>162.6875</v>
      </c>
      <c r="N4121">
        <v>247.05555559999999</v>
      </c>
      <c r="O4121">
        <v>7050</v>
      </c>
      <c r="P4121">
        <v>7050</v>
      </c>
      <c r="Q4121">
        <v>0</v>
      </c>
      <c r="R4121" t="s">
        <v>3022</v>
      </c>
      <c r="S4121">
        <f t="shared" si="66"/>
        <v>1</v>
      </c>
      <c r="T4121" t="str">
        <f>IF(Q4121=S4121,"true","false")</f>
        <v>false</v>
      </c>
    </row>
    <row r="4122" spans="1:20" x14ac:dyDescent="0.45">
      <c r="A4122" t="s">
        <v>6338</v>
      </c>
      <c r="B4122">
        <v>1</v>
      </c>
      <c r="C4122">
        <v>1</v>
      </c>
      <c r="D4122">
        <v>16</v>
      </c>
      <c r="E4122">
        <v>1</v>
      </c>
      <c r="F4122">
        <v>6.25E-2</v>
      </c>
      <c r="G4122">
        <v>1</v>
      </c>
      <c r="H4122">
        <v>16</v>
      </c>
      <c r="I4122">
        <v>113</v>
      </c>
      <c r="J4122">
        <v>100</v>
      </c>
      <c r="K4122">
        <v>16156</v>
      </c>
      <c r="L4122">
        <v>28040</v>
      </c>
      <c r="M4122">
        <v>142.97345129999999</v>
      </c>
      <c r="N4122">
        <v>280.39999999999998</v>
      </c>
      <c r="O4122">
        <v>44196</v>
      </c>
      <c r="P4122">
        <v>2762.25</v>
      </c>
      <c r="Q4122">
        <v>-1</v>
      </c>
      <c r="R4122" t="s">
        <v>3706</v>
      </c>
      <c r="S4122">
        <f t="shared" si="66"/>
        <v>1</v>
      </c>
      <c r="T4122" t="str">
        <f>IF(Q4122=S4122,"true","false")</f>
        <v>false</v>
      </c>
    </row>
    <row r="4123" spans="1:20" x14ac:dyDescent="0.45">
      <c r="A4123" t="s">
        <v>6339</v>
      </c>
      <c r="B4123">
        <v>1</v>
      </c>
      <c r="C4123">
        <v>1</v>
      </c>
      <c r="D4123">
        <v>22</v>
      </c>
      <c r="E4123">
        <v>1</v>
      </c>
      <c r="F4123">
        <v>4.5454544999999999E-2</v>
      </c>
      <c r="G4123">
        <v>1</v>
      </c>
      <c r="H4123">
        <v>22</v>
      </c>
      <c r="I4123">
        <v>60</v>
      </c>
      <c r="J4123">
        <v>36</v>
      </c>
      <c r="K4123">
        <v>9980</v>
      </c>
      <c r="L4123">
        <v>16313</v>
      </c>
      <c r="M4123">
        <v>166.33333329999999</v>
      </c>
      <c r="N4123">
        <v>453.13888889999998</v>
      </c>
      <c r="O4123">
        <v>26293</v>
      </c>
      <c r="P4123">
        <v>1195.136364</v>
      </c>
      <c r="Q4123">
        <v>-1</v>
      </c>
      <c r="R4123" t="s">
        <v>6340</v>
      </c>
      <c r="S4123">
        <f t="shared" si="66"/>
        <v>1</v>
      </c>
      <c r="T4123" t="str">
        <f>IF(Q4123=S4123,"true","false")</f>
        <v>false</v>
      </c>
    </row>
    <row r="4124" spans="1:20" x14ac:dyDescent="0.45">
      <c r="A4124" t="s">
        <v>6341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3</v>
      </c>
      <c r="J4124">
        <v>2</v>
      </c>
      <c r="K4124">
        <v>323</v>
      </c>
      <c r="L4124">
        <v>88</v>
      </c>
      <c r="M4124">
        <v>107.66666669999999</v>
      </c>
      <c r="N4124">
        <v>44</v>
      </c>
      <c r="O4124">
        <v>411</v>
      </c>
      <c r="P4124">
        <v>411</v>
      </c>
      <c r="Q4124">
        <v>-1</v>
      </c>
      <c r="R4124" t="s">
        <v>6342</v>
      </c>
      <c r="S4124">
        <f t="shared" si="66"/>
        <v>1</v>
      </c>
      <c r="T4124" t="str">
        <f>IF(Q4124=S4124,"true","false")</f>
        <v>false</v>
      </c>
    </row>
    <row r="4125" spans="1:20" x14ac:dyDescent="0.45">
      <c r="A4125" t="s">
        <v>6343</v>
      </c>
      <c r="B4125">
        <v>43</v>
      </c>
      <c r="C4125">
        <v>43</v>
      </c>
      <c r="D4125">
        <v>668</v>
      </c>
      <c r="E4125">
        <v>43</v>
      </c>
      <c r="F4125">
        <v>2.7679640719999998</v>
      </c>
      <c r="G4125">
        <v>1</v>
      </c>
      <c r="H4125">
        <v>15.53488372</v>
      </c>
      <c r="I4125">
        <v>510576</v>
      </c>
      <c r="J4125">
        <v>1080074</v>
      </c>
      <c r="K4125">
        <v>25091116</v>
      </c>
      <c r="L4125">
        <v>1364930262</v>
      </c>
      <c r="M4125">
        <v>49.142764249999999</v>
      </c>
      <c r="N4125">
        <v>1263.7377269999999</v>
      </c>
      <c r="O4125">
        <v>32326078.559999999</v>
      </c>
      <c r="P4125">
        <v>2080870.3259999999</v>
      </c>
      <c r="Q4125">
        <v>-1</v>
      </c>
      <c r="R4125" t="s">
        <v>460</v>
      </c>
      <c r="S4125">
        <f t="shared" si="66"/>
        <v>1</v>
      </c>
      <c r="T4125" t="str">
        <f>IF(Q4125=S4125,"true","false")</f>
        <v>false</v>
      </c>
    </row>
    <row r="4126" spans="1:20" x14ac:dyDescent="0.45">
      <c r="A4126" t="s">
        <v>6344</v>
      </c>
      <c r="B4126">
        <v>257</v>
      </c>
      <c r="C4126">
        <v>295</v>
      </c>
      <c r="D4126">
        <v>2214</v>
      </c>
      <c r="E4126">
        <v>223.89491530000001</v>
      </c>
      <c r="F4126">
        <v>39.306684730000001</v>
      </c>
      <c r="G4126">
        <v>1.1478599220000001</v>
      </c>
      <c r="H4126">
        <v>7.5050847459999996</v>
      </c>
      <c r="I4126">
        <v>43577</v>
      </c>
      <c r="J4126">
        <v>52556</v>
      </c>
      <c r="K4126">
        <v>2603359</v>
      </c>
      <c r="L4126">
        <v>59433987</v>
      </c>
      <c r="M4126">
        <v>59.741583859999999</v>
      </c>
      <c r="N4126">
        <v>1130.869682</v>
      </c>
      <c r="O4126">
        <v>210296.08809999999</v>
      </c>
      <c r="P4126">
        <v>28020.481479999999</v>
      </c>
      <c r="Q4126">
        <v>-1</v>
      </c>
      <c r="R4126" t="s">
        <v>6345</v>
      </c>
      <c r="S4126">
        <f t="shared" si="66"/>
        <v>1</v>
      </c>
      <c r="T4126" t="str">
        <f>IF(Q4126=S4126,"true","false")</f>
        <v>false</v>
      </c>
    </row>
    <row r="4127" spans="1:20" x14ac:dyDescent="0.45">
      <c r="A4127" t="s">
        <v>4468</v>
      </c>
      <c r="B4127">
        <v>65</v>
      </c>
      <c r="C4127">
        <v>65</v>
      </c>
      <c r="D4127">
        <v>693</v>
      </c>
      <c r="E4127">
        <v>65</v>
      </c>
      <c r="F4127">
        <v>6.0966810970000003</v>
      </c>
      <c r="G4127">
        <v>1</v>
      </c>
      <c r="H4127">
        <v>10.661538459999999</v>
      </c>
      <c r="I4127">
        <v>18853</v>
      </c>
      <c r="J4127">
        <v>29045</v>
      </c>
      <c r="K4127">
        <v>1184651</v>
      </c>
      <c r="L4127">
        <v>36365510</v>
      </c>
      <c r="M4127">
        <v>62.836206439999998</v>
      </c>
      <c r="N4127">
        <v>1252.0402819999999</v>
      </c>
      <c r="O4127">
        <v>577694.78460000001</v>
      </c>
      <c r="P4127">
        <v>54184.93651</v>
      </c>
      <c r="Q4127">
        <v>1</v>
      </c>
      <c r="R4127" t="s">
        <v>30</v>
      </c>
      <c r="S4127">
        <f t="shared" si="66"/>
        <v>1</v>
      </c>
      <c r="T4127" t="str">
        <f>IF(Q4127=S4127,"true","false")</f>
        <v>true</v>
      </c>
    </row>
    <row r="4128" spans="1:20" x14ac:dyDescent="0.45">
      <c r="A4128" t="s">
        <v>6347</v>
      </c>
      <c r="B4128">
        <v>19</v>
      </c>
      <c r="C4128">
        <v>2186</v>
      </c>
      <c r="D4128">
        <v>27819</v>
      </c>
      <c r="E4128">
        <v>0.165141812</v>
      </c>
      <c r="F4128">
        <v>171.77454259999999</v>
      </c>
      <c r="G4128">
        <v>115.0526316</v>
      </c>
      <c r="H4128">
        <v>12.725983530000001</v>
      </c>
      <c r="I4128">
        <v>359183</v>
      </c>
      <c r="J4128">
        <v>363034</v>
      </c>
      <c r="K4128">
        <v>30983298</v>
      </c>
      <c r="L4128">
        <v>125148680</v>
      </c>
      <c r="M4128">
        <v>86.260480029999997</v>
      </c>
      <c r="N4128">
        <v>344.72991510000003</v>
      </c>
      <c r="O4128">
        <v>71423.594689999998</v>
      </c>
      <c r="P4128">
        <v>5612.4223730000003</v>
      </c>
      <c r="Q4128">
        <v>1</v>
      </c>
      <c r="R4128" t="s">
        <v>554</v>
      </c>
      <c r="S4128">
        <f t="shared" si="66"/>
        <v>1</v>
      </c>
      <c r="T4128" t="str">
        <f>IF(Q4128=S4128,"true","false")</f>
        <v>true</v>
      </c>
    </row>
    <row r="4129" spans="1:20" x14ac:dyDescent="0.45">
      <c r="A4129" t="s">
        <v>6348</v>
      </c>
      <c r="B4129">
        <v>9</v>
      </c>
      <c r="C4129">
        <v>520</v>
      </c>
      <c r="D4129">
        <v>9101</v>
      </c>
      <c r="E4129">
        <v>0.15576923100000001</v>
      </c>
      <c r="F4129">
        <v>29.711020770000001</v>
      </c>
      <c r="G4129">
        <v>57.777777780000001</v>
      </c>
      <c r="H4129">
        <v>17.501923080000001</v>
      </c>
      <c r="I4129">
        <v>28436</v>
      </c>
      <c r="J4129">
        <v>20027</v>
      </c>
      <c r="K4129">
        <v>12725503</v>
      </c>
      <c r="L4129">
        <v>4497945</v>
      </c>
      <c r="M4129">
        <v>447.51382050000001</v>
      </c>
      <c r="N4129">
        <v>224.59404799999999</v>
      </c>
      <c r="O4129">
        <v>33122.015379999997</v>
      </c>
      <c r="P4129">
        <v>1892.478629</v>
      </c>
      <c r="Q4129">
        <v>0</v>
      </c>
      <c r="R4129" t="s">
        <v>6349</v>
      </c>
      <c r="S4129">
        <f t="shared" si="66"/>
        <v>1</v>
      </c>
      <c r="T4129" t="str">
        <f>IF(Q4129=S4129,"true","false")</f>
        <v>false</v>
      </c>
    </row>
    <row r="4130" spans="1:20" x14ac:dyDescent="0.45">
      <c r="A4130" t="s">
        <v>6350</v>
      </c>
      <c r="B4130">
        <v>2</v>
      </c>
      <c r="C4130">
        <v>161</v>
      </c>
      <c r="D4130">
        <v>1847</v>
      </c>
      <c r="E4130">
        <v>2.4844720000000001E-2</v>
      </c>
      <c r="F4130">
        <v>14.034109369999999</v>
      </c>
      <c r="G4130">
        <v>80.5</v>
      </c>
      <c r="H4130">
        <v>11.47204969</v>
      </c>
      <c r="I4130">
        <v>8914</v>
      </c>
      <c r="J4130">
        <v>5359</v>
      </c>
      <c r="K4130">
        <v>752591</v>
      </c>
      <c r="L4130">
        <v>280704</v>
      </c>
      <c r="M4130">
        <v>84.427978460000006</v>
      </c>
      <c r="N4130">
        <v>52.379921629999998</v>
      </c>
      <c r="O4130">
        <v>6417.981366</v>
      </c>
      <c r="P4130">
        <v>559.44504600000005</v>
      </c>
      <c r="Q4130">
        <v>-1</v>
      </c>
      <c r="R4130" t="s">
        <v>6351</v>
      </c>
      <c r="S4130">
        <f t="shared" si="66"/>
        <v>0</v>
      </c>
      <c r="T4130" t="str">
        <f>IF(Q4130=S4130,"true","false")</f>
        <v>false</v>
      </c>
    </row>
    <row r="4131" spans="1:20" x14ac:dyDescent="0.45">
      <c r="A4131" t="s">
        <v>6352</v>
      </c>
      <c r="B4131">
        <v>4</v>
      </c>
      <c r="C4131">
        <v>113</v>
      </c>
      <c r="D4131">
        <v>9164</v>
      </c>
      <c r="E4131">
        <v>0.14159292000000001</v>
      </c>
      <c r="F4131">
        <v>1.393387167</v>
      </c>
      <c r="G4131">
        <v>28.25</v>
      </c>
      <c r="H4131">
        <v>81.097345129999994</v>
      </c>
      <c r="I4131">
        <v>69001</v>
      </c>
      <c r="J4131">
        <v>40674</v>
      </c>
      <c r="K4131">
        <v>7245622</v>
      </c>
      <c r="L4131">
        <v>3492126</v>
      </c>
      <c r="M4131">
        <v>105.00749260000001</v>
      </c>
      <c r="N4131">
        <v>85.856468509999999</v>
      </c>
      <c r="O4131">
        <v>95024.318580000006</v>
      </c>
      <c r="P4131">
        <v>1171.7315579999999</v>
      </c>
      <c r="Q4131">
        <v>0</v>
      </c>
      <c r="R4131" t="s">
        <v>1748</v>
      </c>
      <c r="S4131">
        <f t="shared" si="66"/>
        <v>1</v>
      </c>
      <c r="T4131" t="str">
        <f>IF(Q4131=S4131,"true","false")</f>
        <v>false</v>
      </c>
    </row>
    <row r="4132" spans="1:20" x14ac:dyDescent="0.45">
      <c r="A4132" t="s">
        <v>6353</v>
      </c>
      <c r="B4132">
        <v>6</v>
      </c>
      <c r="C4132">
        <v>6</v>
      </c>
      <c r="D4132">
        <v>13</v>
      </c>
      <c r="E4132">
        <v>6</v>
      </c>
      <c r="F4132">
        <v>2.769230769</v>
      </c>
      <c r="G4132">
        <v>1</v>
      </c>
      <c r="H4132">
        <v>2.1666666669999999</v>
      </c>
      <c r="I4132">
        <v>96</v>
      </c>
      <c r="J4132">
        <v>92</v>
      </c>
      <c r="K4132">
        <v>9948</v>
      </c>
      <c r="L4132">
        <v>24799</v>
      </c>
      <c r="M4132">
        <v>103.625</v>
      </c>
      <c r="N4132">
        <v>269.55434780000002</v>
      </c>
      <c r="O4132">
        <v>5791.1666670000004</v>
      </c>
      <c r="P4132">
        <v>2672.8461539999998</v>
      </c>
      <c r="Q4132">
        <v>-1</v>
      </c>
      <c r="R4132" t="s">
        <v>1343</v>
      </c>
      <c r="S4132">
        <f t="shared" si="66"/>
        <v>1</v>
      </c>
      <c r="T4132" t="str">
        <f>IF(Q4132=S4132,"true","false")</f>
        <v>false</v>
      </c>
    </row>
    <row r="4133" spans="1:20" x14ac:dyDescent="0.45">
      <c r="A4133" t="s">
        <v>4469</v>
      </c>
      <c r="B4133">
        <v>54</v>
      </c>
      <c r="C4133">
        <v>69</v>
      </c>
      <c r="D4133">
        <v>1958</v>
      </c>
      <c r="E4133">
        <v>42.260869569999997</v>
      </c>
      <c r="F4133">
        <v>2.4315628189999998</v>
      </c>
      <c r="G4133">
        <v>1.2777777779999999</v>
      </c>
      <c r="H4133">
        <v>28.376811589999999</v>
      </c>
      <c r="I4133">
        <v>9723</v>
      </c>
      <c r="J4133">
        <v>7233</v>
      </c>
      <c r="K4133">
        <v>759478</v>
      </c>
      <c r="L4133">
        <v>1170741</v>
      </c>
      <c r="M4133">
        <v>78.111488219999998</v>
      </c>
      <c r="N4133">
        <v>161.8610535</v>
      </c>
      <c r="O4133">
        <v>27974.188409999999</v>
      </c>
      <c r="P4133">
        <v>985.81154240000001</v>
      </c>
      <c r="Q4133">
        <v>1</v>
      </c>
      <c r="R4133" t="s">
        <v>4470</v>
      </c>
      <c r="S4133">
        <f t="shared" si="66"/>
        <v>1</v>
      </c>
      <c r="T4133" t="str">
        <f>IF(Q4133=S4133,"true","false")</f>
        <v>true</v>
      </c>
    </row>
    <row r="4134" spans="1:20" x14ac:dyDescent="0.45">
      <c r="A4134" t="s">
        <v>6355</v>
      </c>
      <c r="B4134">
        <v>7</v>
      </c>
      <c r="C4134">
        <v>67</v>
      </c>
      <c r="D4134">
        <v>166</v>
      </c>
      <c r="E4134">
        <v>0.73134328400000004</v>
      </c>
      <c r="F4134">
        <v>27.042168669999999</v>
      </c>
      <c r="G4134">
        <v>9.5714285710000002</v>
      </c>
      <c r="H4134">
        <v>2.4776119400000001</v>
      </c>
      <c r="I4134">
        <v>871</v>
      </c>
      <c r="J4134">
        <v>761</v>
      </c>
      <c r="K4134">
        <v>80615</v>
      </c>
      <c r="L4134">
        <v>113700</v>
      </c>
      <c r="M4134">
        <v>92.554535020000003</v>
      </c>
      <c r="N4134">
        <v>149.40867280000001</v>
      </c>
      <c r="O4134">
        <v>2900.2238809999999</v>
      </c>
      <c r="P4134">
        <v>1170.572289</v>
      </c>
      <c r="Q4134">
        <v>-1</v>
      </c>
      <c r="R4134" t="s">
        <v>6356</v>
      </c>
      <c r="S4134">
        <f t="shared" si="66"/>
        <v>1</v>
      </c>
      <c r="T4134" t="str">
        <f>IF(Q4134=S4134,"true","false")</f>
        <v>false</v>
      </c>
    </row>
    <row r="4135" spans="1:20" x14ac:dyDescent="0.45">
      <c r="A4135" t="s">
        <v>6357</v>
      </c>
      <c r="B4135">
        <v>13</v>
      </c>
      <c r="C4135">
        <v>33</v>
      </c>
      <c r="D4135">
        <v>207</v>
      </c>
      <c r="E4135">
        <v>5.1212121210000001</v>
      </c>
      <c r="F4135">
        <v>5.2608695650000001</v>
      </c>
      <c r="G4135">
        <v>2.538461538</v>
      </c>
      <c r="H4135">
        <v>6.2727272730000001</v>
      </c>
      <c r="I4135">
        <v>2832</v>
      </c>
      <c r="J4135">
        <v>3251</v>
      </c>
      <c r="K4135">
        <v>437647</v>
      </c>
      <c r="L4135">
        <v>2387739</v>
      </c>
      <c r="M4135">
        <v>154.5363701</v>
      </c>
      <c r="N4135">
        <v>734.46293449999996</v>
      </c>
      <c r="O4135">
        <v>85617.757580000005</v>
      </c>
      <c r="P4135">
        <v>13649.20773</v>
      </c>
      <c r="Q4135">
        <v>-1</v>
      </c>
      <c r="R4135" t="s">
        <v>6358</v>
      </c>
      <c r="S4135">
        <f t="shared" si="66"/>
        <v>1</v>
      </c>
      <c r="T4135" t="str">
        <f>IF(Q4135=S4135,"true","false")</f>
        <v>false</v>
      </c>
    </row>
    <row r="4136" spans="1:20" x14ac:dyDescent="0.45">
      <c r="A4136" t="s">
        <v>4471</v>
      </c>
      <c r="B4136">
        <v>88</v>
      </c>
      <c r="C4136">
        <v>91</v>
      </c>
      <c r="D4136">
        <v>965</v>
      </c>
      <c r="E4136">
        <v>85.098901100000006</v>
      </c>
      <c r="F4136">
        <v>8.5813471499999991</v>
      </c>
      <c r="G4136">
        <v>1.0340909089999999</v>
      </c>
      <c r="H4136">
        <v>10.6043956</v>
      </c>
      <c r="I4136">
        <v>19985</v>
      </c>
      <c r="J4136">
        <v>27968</v>
      </c>
      <c r="K4136">
        <v>1508203</v>
      </c>
      <c r="L4136">
        <v>34016076</v>
      </c>
      <c r="M4136">
        <v>75.466750059999995</v>
      </c>
      <c r="N4136">
        <v>1216.249857</v>
      </c>
      <c r="O4136">
        <v>390376.6923</v>
      </c>
      <c r="P4136">
        <v>36812.724349999997</v>
      </c>
      <c r="Q4136">
        <v>1</v>
      </c>
      <c r="R4136" t="s">
        <v>2870</v>
      </c>
      <c r="S4136">
        <f t="shared" si="66"/>
        <v>1</v>
      </c>
      <c r="T4136" t="str">
        <f>IF(Q4136=S4136,"true","false")</f>
        <v>true</v>
      </c>
    </row>
    <row r="4137" spans="1:20" x14ac:dyDescent="0.45">
      <c r="A4137" t="s">
        <v>4474</v>
      </c>
      <c r="B4137">
        <v>18</v>
      </c>
      <c r="C4137">
        <v>24</v>
      </c>
      <c r="D4137">
        <v>111</v>
      </c>
      <c r="E4137">
        <v>13.5</v>
      </c>
      <c r="F4137">
        <v>5.1891891890000004</v>
      </c>
      <c r="G4137">
        <v>1.3333333329999999</v>
      </c>
      <c r="H4137">
        <v>4.625</v>
      </c>
      <c r="I4137">
        <v>2832</v>
      </c>
      <c r="J4137">
        <v>2459</v>
      </c>
      <c r="K4137">
        <v>663694</v>
      </c>
      <c r="L4137">
        <v>337620</v>
      </c>
      <c r="M4137">
        <v>234.35522599999999</v>
      </c>
      <c r="N4137">
        <v>137.2997153</v>
      </c>
      <c r="O4137">
        <v>41721.416669999999</v>
      </c>
      <c r="P4137">
        <v>9020.8468470000007</v>
      </c>
      <c r="Q4137">
        <v>1</v>
      </c>
      <c r="R4137" t="s">
        <v>327</v>
      </c>
      <c r="S4137">
        <f t="shared" si="66"/>
        <v>1</v>
      </c>
      <c r="T4137" t="str">
        <f>IF(Q4137=S4137,"true","false")</f>
        <v>true</v>
      </c>
    </row>
    <row r="4138" spans="1:20" x14ac:dyDescent="0.45">
      <c r="A4138" t="s">
        <v>6361</v>
      </c>
      <c r="B4138">
        <v>4</v>
      </c>
      <c r="C4138">
        <v>4</v>
      </c>
      <c r="D4138">
        <v>42</v>
      </c>
      <c r="E4138">
        <v>4</v>
      </c>
      <c r="F4138">
        <v>0.38095238100000001</v>
      </c>
      <c r="G4138">
        <v>1</v>
      </c>
      <c r="H4138">
        <v>10.5</v>
      </c>
      <c r="I4138">
        <v>2232</v>
      </c>
      <c r="J4138">
        <v>2639</v>
      </c>
      <c r="K4138">
        <v>106625</v>
      </c>
      <c r="L4138">
        <v>3392261</v>
      </c>
      <c r="M4138">
        <v>47.77105735</v>
      </c>
      <c r="N4138">
        <v>1285.4342549999999</v>
      </c>
      <c r="O4138">
        <v>874721.5</v>
      </c>
      <c r="P4138">
        <v>83306.809519999995</v>
      </c>
      <c r="Q4138">
        <v>-1</v>
      </c>
      <c r="R4138" t="s">
        <v>6362</v>
      </c>
      <c r="S4138">
        <f t="shared" si="66"/>
        <v>1</v>
      </c>
      <c r="T4138" t="str">
        <f>IF(Q4138=S4138,"true","false")</f>
        <v>false</v>
      </c>
    </row>
    <row r="4139" spans="1:20" x14ac:dyDescent="0.45">
      <c r="A4139" t="s">
        <v>6363</v>
      </c>
      <c r="B4139">
        <v>4</v>
      </c>
      <c r="C4139">
        <v>10</v>
      </c>
      <c r="D4139">
        <v>39</v>
      </c>
      <c r="E4139">
        <v>1.6</v>
      </c>
      <c r="F4139">
        <v>2.5641025640000001</v>
      </c>
      <c r="G4139">
        <v>2.5</v>
      </c>
      <c r="H4139">
        <v>3.9</v>
      </c>
      <c r="I4139">
        <v>255</v>
      </c>
      <c r="J4139">
        <v>177</v>
      </c>
      <c r="K4139">
        <v>16390</v>
      </c>
      <c r="L4139">
        <v>18503</v>
      </c>
      <c r="M4139">
        <v>64.274509800000004</v>
      </c>
      <c r="N4139">
        <v>104.5367232</v>
      </c>
      <c r="O4139">
        <v>3489.3</v>
      </c>
      <c r="P4139">
        <v>894.69230770000001</v>
      </c>
      <c r="Q4139">
        <v>0</v>
      </c>
      <c r="R4139" t="s">
        <v>6364</v>
      </c>
      <c r="S4139">
        <f t="shared" si="66"/>
        <v>1</v>
      </c>
      <c r="T4139" t="str">
        <f>IF(Q4139=S4139,"true","false")</f>
        <v>false</v>
      </c>
    </row>
    <row r="4140" spans="1:20" x14ac:dyDescent="0.45">
      <c r="A4140" t="s">
        <v>6365</v>
      </c>
      <c r="B4140">
        <v>1</v>
      </c>
      <c r="C4140">
        <v>14</v>
      </c>
      <c r="D4140">
        <v>74</v>
      </c>
      <c r="E4140">
        <v>7.1428570999999996E-2</v>
      </c>
      <c r="F4140">
        <v>2.6486486490000001</v>
      </c>
      <c r="G4140">
        <v>14</v>
      </c>
      <c r="H4140">
        <v>5.2857142860000002</v>
      </c>
      <c r="I4140">
        <v>1401</v>
      </c>
      <c r="J4140">
        <v>1522</v>
      </c>
      <c r="K4140">
        <v>196426</v>
      </c>
      <c r="L4140">
        <v>1347696</v>
      </c>
      <c r="M4140">
        <v>140.2041399</v>
      </c>
      <c r="N4140">
        <v>885.4770039</v>
      </c>
      <c r="O4140">
        <v>110294.4286</v>
      </c>
      <c r="P4140">
        <v>20866.513510000001</v>
      </c>
      <c r="Q4140">
        <v>1</v>
      </c>
      <c r="R4140" t="s">
        <v>248</v>
      </c>
      <c r="S4140">
        <f t="shared" si="66"/>
        <v>1</v>
      </c>
      <c r="T4140" t="str">
        <f>IF(Q4140=S4140,"true","false")</f>
        <v>true</v>
      </c>
    </row>
    <row r="4141" spans="1:20" x14ac:dyDescent="0.45">
      <c r="A4141" t="s">
        <v>4545</v>
      </c>
      <c r="B4141">
        <v>211</v>
      </c>
      <c r="C4141">
        <v>232</v>
      </c>
      <c r="D4141">
        <v>3706</v>
      </c>
      <c r="E4141">
        <v>191.90086210000001</v>
      </c>
      <c r="F4141">
        <v>14.523475449999999</v>
      </c>
      <c r="G4141">
        <v>1.0995260659999999</v>
      </c>
      <c r="H4141">
        <v>15.974137929999999</v>
      </c>
      <c r="I4141">
        <v>92755</v>
      </c>
      <c r="J4141">
        <v>141335</v>
      </c>
      <c r="K4141">
        <v>6027310</v>
      </c>
      <c r="L4141">
        <v>177521826</v>
      </c>
      <c r="M4141">
        <v>64.98097138</v>
      </c>
      <c r="N4141">
        <v>1256.035844</v>
      </c>
      <c r="O4141">
        <v>791160.06900000002</v>
      </c>
      <c r="P4141">
        <v>49527.559630000003</v>
      </c>
      <c r="Q4141">
        <v>1</v>
      </c>
      <c r="R4141" t="s">
        <v>30</v>
      </c>
      <c r="S4141">
        <f t="shared" si="66"/>
        <v>1</v>
      </c>
      <c r="T4141" t="str">
        <f>IF(Q4141=S4141,"true","false")</f>
        <v>true</v>
      </c>
    </row>
    <row r="4142" spans="1:20" x14ac:dyDescent="0.45">
      <c r="A4142" t="s">
        <v>6367</v>
      </c>
      <c r="B4142">
        <v>7</v>
      </c>
      <c r="C4142">
        <v>8</v>
      </c>
      <c r="D4142">
        <v>24</v>
      </c>
      <c r="E4142">
        <v>6.125</v>
      </c>
      <c r="F4142">
        <v>2.6666666669999999</v>
      </c>
      <c r="G4142">
        <v>1.1428571430000001</v>
      </c>
      <c r="H4142">
        <v>3</v>
      </c>
      <c r="I4142">
        <v>201</v>
      </c>
      <c r="J4142">
        <v>150</v>
      </c>
      <c r="K4142">
        <v>26554</v>
      </c>
      <c r="L4142">
        <v>59467</v>
      </c>
      <c r="M4142">
        <v>132.10945269999999</v>
      </c>
      <c r="N4142">
        <v>396.44666669999998</v>
      </c>
      <c r="O4142">
        <v>10752.625</v>
      </c>
      <c r="P4142">
        <v>3584.208333</v>
      </c>
      <c r="Q4142">
        <v>0</v>
      </c>
      <c r="R4142" t="s">
        <v>220</v>
      </c>
      <c r="S4142">
        <f t="shared" si="66"/>
        <v>1</v>
      </c>
      <c r="T4142" t="str">
        <f>IF(Q4142=S4142,"true","false")</f>
        <v>false</v>
      </c>
    </row>
    <row r="4143" spans="1:20" x14ac:dyDescent="0.45">
      <c r="A4143" t="s">
        <v>6368</v>
      </c>
      <c r="B4143">
        <v>4</v>
      </c>
      <c r="C4143">
        <v>5</v>
      </c>
      <c r="D4143">
        <v>18</v>
      </c>
      <c r="E4143">
        <v>3.2</v>
      </c>
      <c r="F4143">
        <v>1.388888889</v>
      </c>
      <c r="G4143">
        <v>1.25</v>
      </c>
      <c r="H4143">
        <v>3.6</v>
      </c>
      <c r="I4143">
        <v>179</v>
      </c>
      <c r="J4143">
        <v>139</v>
      </c>
      <c r="K4143">
        <v>20553</v>
      </c>
      <c r="L4143">
        <v>56855</v>
      </c>
      <c r="M4143">
        <v>114.8212291</v>
      </c>
      <c r="N4143">
        <v>409.02877699999999</v>
      </c>
      <c r="O4143">
        <v>15481.6</v>
      </c>
      <c r="P4143">
        <v>4300.4444439999997</v>
      </c>
      <c r="Q4143">
        <v>-1</v>
      </c>
      <c r="R4143" t="s">
        <v>409</v>
      </c>
      <c r="S4143">
        <f t="shared" si="66"/>
        <v>1</v>
      </c>
      <c r="T4143" t="str">
        <f>IF(Q4143=S4143,"true","false")</f>
        <v>false</v>
      </c>
    </row>
    <row r="4144" spans="1:20" x14ac:dyDescent="0.45">
      <c r="A4144" t="s">
        <v>6369</v>
      </c>
      <c r="B4144">
        <v>10</v>
      </c>
      <c r="C4144">
        <v>12</v>
      </c>
      <c r="D4144">
        <v>258</v>
      </c>
      <c r="E4144">
        <v>8.3333333330000006</v>
      </c>
      <c r="F4144">
        <v>0.55813953500000002</v>
      </c>
      <c r="G4144">
        <v>1.2</v>
      </c>
      <c r="H4144">
        <v>21.5</v>
      </c>
      <c r="I4144">
        <v>1428</v>
      </c>
      <c r="J4144">
        <v>986</v>
      </c>
      <c r="K4144">
        <v>125687</v>
      </c>
      <c r="L4144">
        <v>140686</v>
      </c>
      <c r="M4144">
        <v>88.016106440000001</v>
      </c>
      <c r="N4144">
        <v>142.68357</v>
      </c>
      <c r="O4144">
        <v>22197.75</v>
      </c>
      <c r="P4144">
        <v>1032.4534880000001</v>
      </c>
      <c r="Q4144">
        <v>-1</v>
      </c>
      <c r="R4144" t="s">
        <v>6370</v>
      </c>
      <c r="S4144">
        <f t="shared" si="66"/>
        <v>1</v>
      </c>
      <c r="T4144" t="str">
        <f>IF(Q4144=S4144,"true","false")</f>
        <v>false</v>
      </c>
    </row>
    <row r="4145" spans="1:20" x14ac:dyDescent="0.45">
      <c r="A4145" t="s">
        <v>6371</v>
      </c>
      <c r="B4145">
        <v>3</v>
      </c>
      <c r="C4145">
        <v>7</v>
      </c>
      <c r="D4145">
        <v>12</v>
      </c>
      <c r="E4145">
        <v>1.2857142859999999</v>
      </c>
      <c r="F4145">
        <v>4.0833333329999997</v>
      </c>
      <c r="G4145">
        <v>2.3333333330000001</v>
      </c>
      <c r="H4145">
        <v>1.7142857140000001</v>
      </c>
      <c r="I4145">
        <v>251</v>
      </c>
      <c r="J4145">
        <v>182</v>
      </c>
      <c r="K4145">
        <v>267144</v>
      </c>
      <c r="L4145">
        <v>11440</v>
      </c>
      <c r="M4145">
        <v>1064.3187250000001</v>
      </c>
      <c r="N4145">
        <v>62.857142860000003</v>
      </c>
      <c r="O4145">
        <v>39797.714290000004</v>
      </c>
      <c r="P4145">
        <v>23215.333330000001</v>
      </c>
      <c r="Q4145">
        <v>-1</v>
      </c>
      <c r="R4145" t="s">
        <v>3072</v>
      </c>
      <c r="S4145">
        <f t="shared" si="66"/>
        <v>1</v>
      </c>
      <c r="T4145" t="str">
        <f>IF(Q4145=S4145,"true","false")</f>
        <v>false</v>
      </c>
    </row>
    <row r="4146" spans="1:20" x14ac:dyDescent="0.45">
      <c r="A4146" t="s">
        <v>6372</v>
      </c>
      <c r="B4146">
        <v>2</v>
      </c>
      <c r="C4146">
        <v>2</v>
      </c>
      <c r="D4146">
        <v>6</v>
      </c>
      <c r="E4146">
        <v>2</v>
      </c>
      <c r="F4146">
        <v>0.66666666699999999</v>
      </c>
      <c r="G4146">
        <v>1</v>
      </c>
      <c r="H4146">
        <v>3</v>
      </c>
      <c r="I4146">
        <v>35</v>
      </c>
      <c r="J4146">
        <v>31</v>
      </c>
      <c r="K4146">
        <v>3980</v>
      </c>
      <c r="L4146">
        <v>12418</v>
      </c>
      <c r="M4146">
        <v>113.7142857</v>
      </c>
      <c r="N4146">
        <v>400.58064519999999</v>
      </c>
      <c r="O4146">
        <v>8199</v>
      </c>
      <c r="P4146">
        <v>2733</v>
      </c>
      <c r="Q4146">
        <v>-1</v>
      </c>
      <c r="R4146" t="s">
        <v>79</v>
      </c>
      <c r="S4146">
        <f t="shared" si="66"/>
        <v>1</v>
      </c>
      <c r="T4146" t="str">
        <f>IF(Q4146=S4146,"true","false")</f>
        <v>false</v>
      </c>
    </row>
    <row r="4147" spans="1:20" x14ac:dyDescent="0.45">
      <c r="A4147" t="s">
        <v>4546</v>
      </c>
      <c r="B4147">
        <v>32</v>
      </c>
      <c r="C4147">
        <v>192</v>
      </c>
      <c r="D4147">
        <v>1326</v>
      </c>
      <c r="E4147">
        <v>5.3333333329999997</v>
      </c>
      <c r="F4147">
        <v>27.800904979999999</v>
      </c>
      <c r="G4147">
        <v>6</v>
      </c>
      <c r="H4147">
        <v>6.90625</v>
      </c>
      <c r="I4147">
        <v>3171</v>
      </c>
      <c r="J4147">
        <v>447</v>
      </c>
      <c r="K4147">
        <v>234828</v>
      </c>
      <c r="L4147">
        <v>30146</v>
      </c>
      <c r="M4147">
        <v>74.054872279999998</v>
      </c>
      <c r="N4147">
        <v>67.440715879999999</v>
      </c>
      <c r="O4147">
        <v>1380.072917</v>
      </c>
      <c r="P4147">
        <v>199.8295626</v>
      </c>
      <c r="Q4147">
        <v>1</v>
      </c>
      <c r="R4147" t="s">
        <v>4547</v>
      </c>
      <c r="S4147">
        <f t="shared" si="66"/>
        <v>1</v>
      </c>
      <c r="T4147" t="str">
        <f>IF(Q4147=S4147,"true","false")</f>
        <v>true</v>
      </c>
    </row>
    <row r="4148" spans="1:20" x14ac:dyDescent="0.45">
      <c r="A4148" t="s">
        <v>6374</v>
      </c>
      <c r="B4148">
        <v>1</v>
      </c>
      <c r="C4148">
        <v>1</v>
      </c>
      <c r="D4148">
        <v>38</v>
      </c>
      <c r="E4148">
        <v>1</v>
      </c>
      <c r="F4148">
        <v>2.6315788999999999E-2</v>
      </c>
      <c r="G4148">
        <v>1</v>
      </c>
      <c r="H4148">
        <v>38</v>
      </c>
      <c r="I4148">
        <v>329</v>
      </c>
      <c r="J4148">
        <v>344</v>
      </c>
      <c r="K4148">
        <v>59407</v>
      </c>
      <c r="L4148">
        <v>181327</v>
      </c>
      <c r="M4148">
        <v>180.56838909999999</v>
      </c>
      <c r="N4148">
        <v>527.11337209999999</v>
      </c>
      <c r="O4148">
        <v>240734</v>
      </c>
      <c r="P4148">
        <v>6335.1052630000004</v>
      </c>
      <c r="Q4148">
        <v>-1</v>
      </c>
      <c r="R4148" t="s">
        <v>6375</v>
      </c>
      <c r="S4148">
        <f t="shared" si="66"/>
        <v>1</v>
      </c>
      <c r="T4148" t="str">
        <f>IF(Q4148=S4148,"true","false")</f>
        <v>false</v>
      </c>
    </row>
    <row r="4149" spans="1:20" x14ac:dyDescent="0.45">
      <c r="A4149" t="s">
        <v>6376</v>
      </c>
      <c r="B4149">
        <v>2</v>
      </c>
      <c r="C4149">
        <v>21</v>
      </c>
      <c r="D4149">
        <v>28</v>
      </c>
      <c r="E4149">
        <v>0.19047618999999999</v>
      </c>
      <c r="F4149">
        <v>15.75</v>
      </c>
      <c r="G4149">
        <v>10.5</v>
      </c>
      <c r="H4149">
        <v>1.3333333329999999</v>
      </c>
      <c r="I4149">
        <v>140</v>
      </c>
      <c r="J4149">
        <v>115</v>
      </c>
      <c r="K4149">
        <v>27919</v>
      </c>
      <c r="L4149">
        <v>14040</v>
      </c>
      <c r="M4149">
        <v>199.42142860000001</v>
      </c>
      <c r="N4149">
        <v>122.0869565</v>
      </c>
      <c r="O4149">
        <v>1998.0476189999999</v>
      </c>
      <c r="P4149">
        <v>1498.5357140000001</v>
      </c>
      <c r="Q4149">
        <v>0</v>
      </c>
      <c r="R4149" t="s">
        <v>3679</v>
      </c>
      <c r="S4149">
        <f t="shared" si="66"/>
        <v>1</v>
      </c>
      <c r="T4149" t="str">
        <f>IF(Q4149=S4149,"true","false")</f>
        <v>false</v>
      </c>
    </row>
    <row r="4150" spans="1:20" x14ac:dyDescent="0.45">
      <c r="A4150" t="s">
        <v>4549</v>
      </c>
      <c r="B4150">
        <v>113</v>
      </c>
      <c r="C4150">
        <v>126</v>
      </c>
      <c r="D4150">
        <v>907</v>
      </c>
      <c r="E4150">
        <v>101.34126980000001</v>
      </c>
      <c r="F4150">
        <v>17.503858879999999</v>
      </c>
      <c r="G4150">
        <v>1.115044248</v>
      </c>
      <c r="H4150">
        <v>7.1984126980000003</v>
      </c>
      <c r="I4150">
        <v>11241</v>
      </c>
      <c r="J4150">
        <v>9718</v>
      </c>
      <c r="K4150">
        <v>1953306</v>
      </c>
      <c r="L4150">
        <v>3165701</v>
      </c>
      <c r="M4150">
        <v>173.76621299999999</v>
      </c>
      <c r="N4150">
        <v>325.7564314</v>
      </c>
      <c r="O4150">
        <v>40627.039680000002</v>
      </c>
      <c r="P4150">
        <v>5643.8886439999997</v>
      </c>
      <c r="Q4150">
        <v>1</v>
      </c>
      <c r="R4150" t="s">
        <v>387</v>
      </c>
      <c r="S4150">
        <f t="shared" si="66"/>
        <v>1</v>
      </c>
      <c r="T4150" t="str">
        <f>IF(Q4150=S4150,"true","false")</f>
        <v>true</v>
      </c>
    </row>
    <row r="4151" spans="1:20" x14ac:dyDescent="0.45">
      <c r="A4151" t="s">
        <v>6378</v>
      </c>
      <c r="B4151">
        <v>1</v>
      </c>
      <c r="C4151">
        <v>1</v>
      </c>
      <c r="D4151">
        <v>2</v>
      </c>
      <c r="E4151">
        <v>1</v>
      </c>
      <c r="F4151">
        <v>0.5</v>
      </c>
      <c r="G4151">
        <v>1</v>
      </c>
      <c r="H4151">
        <v>2</v>
      </c>
      <c r="I4151">
        <v>10</v>
      </c>
      <c r="J4151">
        <v>7</v>
      </c>
      <c r="K4151">
        <v>1480</v>
      </c>
      <c r="L4151">
        <v>926</v>
      </c>
      <c r="M4151">
        <v>148</v>
      </c>
      <c r="N4151">
        <v>132.2857143</v>
      </c>
      <c r="O4151">
        <v>2406</v>
      </c>
      <c r="P4151">
        <v>1203</v>
      </c>
      <c r="Q4151">
        <v>-1</v>
      </c>
      <c r="R4151" t="s">
        <v>6379</v>
      </c>
      <c r="S4151">
        <f t="shared" si="66"/>
        <v>1</v>
      </c>
      <c r="T4151" t="str">
        <f>IF(Q4151=S4151,"true","false")</f>
        <v>false</v>
      </c>
    </row>
    <row r="4152" spans="1:20" x14ac:dyDescent="0.45">
      <c r="A4152" t="s">
        <v>6380</v>
      </c>
      <c r="B4152">
        <v>3</v>
      </c>
      <c r="C4152">
        <v>3</v>
      </c>
      <c r="D4152">
        <v>11</v>
      </c>
      <c r="E4152">
        <v>3</v>
      </c>
      <c r="F4152">
        <v>0.81818181800000001</v>
      </c>
      <c r="G4152">
        <v>1</v>
      </c>
      <c r="H4152">
        <v>3.6666666669999999</v>
      </c>
      <c r="I4152">
        <v>7778</v>
      </c>
      <c r="J4152">
        <v>26125</v>
      </c>
      <c r="K4152">
        <v>353603</v>
      </c>
      <c r="L4152">
        <v>36248077</v>
      </c>
      <c r="M4152">
        <v>45.461943939999998</v>
      </c>
      <c r="N4152">
        <v>1387.4862009999999</v>
      </c>
      <c r="O4152">
        <v>12200560</v>
      </c>
      <c r="P4152">
        <v>3327425.4550000001</v>
      </c>
      <c r="Q4152">
        <v>-1</v>
      </c>
      <c r="R4152" t="s">
        <v>6266</v>
      </c>
      <c r="S4152">
        <f t="shared" si="66"/>
        <v>1</v>
      </c>
      <c r="T4152" t="str">
        <f>IF(Q4152=S4152,"true","false")</f>
        <v>false</v>
      </c>
    </row>
    <row r="4153" spans="1:20" x14ac:dyDescent="0.45">
      <c r="A4153" t="s">
        <v>6381</v>
      </c>
      <c r="B4153">
        <v>1</v>
      </c>
      <c r="C4153">
        <v>1</v>
      </c>
      <c r="D4153">
        <v>2</v>
      </c>
      <c r="E4153">
        <v>1</v>
      </c>
      <c r="F4153">
        <v>0.5</v>
      </c>
      <c r="G4153">
        <v>1</v>
      </c>
      <c r="H4153">
        <v>2</v>
      </c>
      <c r="I4153">
        <v>17</v>
      </c>
      <c r="J4153">
        <v>15</v>
      </c>
      <c r="K4153">
        <v>1589</v>
      </c>
      <c r="L4153">
        <v>9703</v>
      </c>
      <c r="M4153">
        <v>93.470588239999998</v>
      </c>
      <c r="N4153">
        <v>646.8666667</v>
      </c>
      <c r="O4153">
        <v>11292</v>
      </c>
      <c r="P4153">
        <v>5646</v>
      </c>
      <c r="Q4153">
        <v>-1</v>
      </c>
      <c r="R4153" t="s">
        <v>182</v>
      </c>
      <c r="S4153">
        <f t="shared" si="66"/>
        <v>1</v>
      </c>
      <c r="T4153" t="str">
        <f>IF(Q4153=S4153,"true","false")</f>
        <v>false</v>
      </c>
    </row>
    <row r="4154" spans="1:20" x14ac:dyDescent="0.45">
      <c r="A4154" t="s">
        <v>4550</v>
      </c>
      <c r="B4154">
        <v>47</v>
      </c>
      <c r="C4154">
        <v>47</v>
      </c>
      <c r="D4154">
        <v>605</v>
      </c>
      <c r="E4154">
        <v>47</v>
      </c>
      <c r="F4154">
        <v>3.6512396690000002</v>
      </c>
      <c r="G4154">
        <v>1</v>
      </c>
      <c r="H4154">
        <v>12.87234043</v>
      </c>
      <c r="I4154">
        <v>2367</v>
      </c>
      <c r="J4154">
        <v>1454</v>
      </c>
      <c r="K4154">
        <v>494262</v>
      </c>
      <c r="L4154">
        <v>115010</v>
      </c>
      <c r="M4154">
        <v>208.8136882</v>
      </c>
      <c r="N4154">
        <v>79.099037139999993</v>
      </c>
      <c r="O4154">
        <v>12963.234039999999</v>
      </c>
      <c r="P4154">
        <v>1007.061157</v>
      </c>
      <c r="Q4154">
        <v>1</v>
      </c>
      <c r="R4154" t="s">
        <v>1652</v>
      </c>
      <c r="S4154">
        <f t="shared" si="66"/>
        <v>1</v>
      </c>
      <c r="T4154" t="str">
        <f>IF(Q4154=S4154,"true","false")</f>
        <v>true</v>
      </c>
    </row>
    <row r="4155" spans="1:20" x14ac:dyDescent="0.45">
      <c r="A4155" t="s">
        <v>6384</v>
      </c>
      <c r="B4155">
        <v>1</v>
      </c>
      <c r="C4155">
        <v>2</v>
      </c>
      <c r="D4155">
        <v>6</v>
      </c>
      <c r="E4155">
        <v>0.5</v>
      </c>
      <c r="F4155">
        <v>0.66666666699999999</v>
      </c>
      <c r="G4155">
        <v>2</v>
      </c>
      <c r="H4155">
        <v>3</v>
      </c>
      <c r="I4155">
        <v>41</v>
      </c>
      <c r="J4155">
        <v>35</v>
      </c>
      <c r="K4155">
        <v>6272</v>
      </c>
      <c r="L4155">
        <v>4280</v>
      </c>
      <c r="M4155">
        <v>152.9756098</v>
      </c>
      <c r="N4155">
        <v>122.2857143</v>
      </c>
      <c r="O4155">
        <v>5276</v>
      </c>
      <c r="P4155">
        <v>1758.666667</v>
      </c>
      <c r="Q4155">
        <v>-1</v>
      </c>
      <c r="R4155" t="s">
        <v>81</v>
      </c>
      <c r="S4155">
        <f t="shared" si="66"/>
        <v>1</v>
      </c>
      <c r="T4155" t="str">
        <f>IF(Q4155=S4155,"true","false")</f>
        <v>false</v>
      </c>
    </row>
    <row r="4156" spans="1:20" x14ac:dyDescent="0.45">
      <c r="A4156" t="s">
        <v>6385</v>
      </c>
      <c r="B4156">
        <v>3</v>
      </c>
      <c r="C4156">
        <v>3</v>
      </c>
      <c r="D4156">
        <v>4</v>
      </c>
      <c r="E4156">
        <v>3</v>
      </c>
      <c r="F4156">
        <v>2.25</v>
      </c>
      <c r="G4156">
        <v>1</v>
      </c>
      <c r="H4156">
        <v>1.3333333329999999</v>
      </c>
      <c r="I4156">
        <v>59</v>
      </c>
      <c r="J4156">
        <v>44</v>
      </c>
      <c r="K4156">
        <v>47607</v>
      </c>
      <c r="L4156">
        <v>2536</v>
      </c>
      <c r="M4156">
        <v>806.89830510000002</v>
      </c>
      <c r="N4156">
        <v>57.636363639999999</v>
      </c>
      <c r="O4156">
        <v>16714.333330000001</v>
      </c>
      <c r="P4156">
        <v>12535.75</v>
      </c>
      <c r="Q4156">
        <v>1</v>
      </c>
      <c r="R4156" t="s">
        <v>164</v>
      </c>
      <c r="S4156">
        <f t="shared" si="66"/>
        <v>1</v>
      </c>
      <c r="T4156" t="str">
        <f>IF(Q4156=S4156,"true","false")</f>
        <v>true</v>
      </c>
    </row>
    <row r="4157" spans="1:20" x14ac:dyDescent="0.45">
      <c r="A4157" t="s">
        <v>6386</v>
      </c>
      <c r="B4157">
        <v>2</v>
      </c>
      <c r="C4157">
        <v>2</v>
      </c>
      <c r="D4157">
        <v>4</v>
      </c>
      <c r="E4157">
        <v>2</v>
      </c>
      <c r="F4157">
        <v>1</v>
      </c>
      <c r="G4157">
        <v>1</v>
      </c>
      <c r="H4157">
        <v>2</v>
      </c>
      <c r="I4157">
        <v>32</v>
      </c>
      <c r="J4157">
        <v>32</v>
      </c>
      <c r="K4157">
        <v>7200</v>
      </c>
      <c r="L4157">
        <v>18405</v>
      </c>
      <c r="M4157">
        <v>225</v>
      </c>
      <c r="N4157">
        <v>575.15625</v>
      </c>
      <c r="O4157">
        <v>12802.5</v>
      </c>
      <c r="P4157">
        <v>6401.25</v>
      </c>
      <c r="Q4157">
        <v>-1</v>
      </c>
      <c r="R4157" t="s">
        <v>456</v>
      </c>
      <c r="S4157">
        <f t="shared" si="66"/>
        <v>1</v>
      </c>
      <c r="T4157" t="str">
        <f>IF(Q4157=S4157,"true","false")</f>
        <v>false</v>
      </c>
    </row>
    <row r="4158" spans="1:20" x14ac:dyDescent="0.45">
      <c r="A4158" t="s">
        <v>6387</v>
      </c>
      <c r="B4158">
        <v>2</v>
      </c>
      <c r="C4158">
        <v>2</v>
      </c>
      <c r="D4158">
        <v>41</v>
      </c>
      <c r="E4158">
        <v>2</v>
      </c>
      <c r="F4158">
        <v>9.7560975999999994E-2</v>
      </c>
      <c r="G4158">
        <v>1</v>
      </c>
      <c r="H4158">
        <v>20.5</v>
      </c>
      <c r="I4158">
        <v>369</v>
      </c>
      <c r="J4158">
        <v>278</v>
      </c>
      <c r="K4158">
        <v>49068</v>
      </c>
      <c r="L4158">
        <v>141880</v>
      </c>
      <c r="M4158">
        <v>132.9756098</v>
      </c>
      <c r="N4158">
        <v>510.35971219999999</v>
      </c>
      <c r="O4158">
        <v>95474</v>
      </c>
      <c r="P4158">
        <v>4657.2682930000001</v>
      </c>
      <c r="Q4158">
        <v>-1</v>
      </c>
      <c r="R4158" t="s">
        <v>3647</v>
      </c>
      <c r="S4158">
        <f t="shared" si="66"/>
        <v>1</v>
      </c>
      <c r="T4158" t="str">
        <f>IF(Q4158=S4158,"true","false")</f>
        <v>false</v>
      </c>
    </row>
    <row r="4159" spans="1:20" x14ac:dyDescent="0.45">
      <c r="A4159" t="s">
        <v>6388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6</v>
      </c>
      <c r="J4159">
        <v>4</v>
      </c>
      <c r="K4159">
        <v>572</v>
      </c>
      <c r="L4159">
        <v>470</v>
      </c>
      <c r="M4159">
        <v>95.333333330000002</v>
      </c>
      <c r="N4159">
        <v>117.5</v>
      </c>
      <c r="O4159">
        <v>1042</v>
      </c>
      <c r="P4159">
        <v>1042</v>
      </c>
      <c r="Q4159">
        <v>-1</v>
      </c>
      <c r="R4159" t="s">
        <v>6388</v>
      </c>
      <c r="S4159">
        <f t="shared" si="66"/>
        <v>1</v>
      </c>
      <c r="T4159" t="str">
        <f>IF(Q4159=S4159,"true","false")</f>
        <v>false</v>
      </c>
    </row>
    <row r="4160" spans="1:20" x14ac:dyDescent="0.45">
      <c r="A4160" t="s">
        <v>6389</v>
      </c>
      <c r="B4160">
        <v>1</v>
      </c>
      <c r="C4160">
        <v>1</v>
      </c>
      <c r="D4160">
        <v>24</v>
      </c>
      <c r="E4160">
        <v>1</v>
      </c>
      <c r="F4160">
        <v>4.1666666999999998E-2</v>
      </c>
      <c r="G4160">
        <v>1</v>
      </c>
      <c r="H4160">
        <v>24</v>
      </c>
      <c r="I4160">
        <v>203</v>
      </c>
      <c r="J4160">
        <v>126</v>
      </c>
      <c r="K4160">
        <v>13806</v>
      </c>
      <c r="L4160">
        <v>7716</v>
      </c>
      <c r="M4160">
        <v>68.009852219999999</v>
      </c>
      <c r="N4160">
        <v>61.23809524</v>
      </c>
      <c r="O4160">
        <v>21522</v>
      </c>
      <c r="P4160">
        <v>896.75</v>
      </c>
      <c r="Q4160">
        <v>0</v>
      </c>
      <c r="R4160" t="s">
        <v>265</v>
      </c>
      <c r="S4160">
        <f t="shared" si="66"/>
        <v>1</v>
      </c>
      <c r="T4160" t="str">
        <f>IF(Q4160=S4160,"true","false")</f>
        <v>false</v>
      </c>
    </row>
    <row r="4161" spans="1:20" x14ac:dyDescent="0.45">
      <c r="A4161" t="s">
        <v>6390</v>
      </c>
      <c r="B4161">
        <v>6</v>
      </c>
      <c r="C4161">
        <v>6</v>
      </c>
      <c r="D4161">
        <v>10</v>
      </c>
      <c r="E4161">
        <v>6</v>
      </c>
      <c r="F4161">
        <v>3.6</v>
      </c>
      <c r="G4161">
        <v>1</v>
      </c>
      <c r="H4161">
        <v>1.6666666670000001</v>
      </c>
      <c r="I4161">
        <v>458</v>
      </c>
      <c r="J4161">
        <v>619</v>
      </c>
      <c r="K4161">
        <v>34209</v>
      </c>
      <c r="L4161">
        <v>631766</v>
      </c>
      <c r="M4161">
        <v>74.692139740000002</v>
      </c>
      <c r="N4161">
        <v>1020.623586</v>
      </c>
      <c r="O4161">
        <v>110995.8333</v>
      </c>
      <c r="P4161">
        <v>66597.5</v>
      </c>
      <c r="Q4161">
        <v>-1</v>
      </c>
      <c r="R4161" t="s">
        <v>6391</v>
      </c>
      <c r="S4161">
        <f t="shared" si="66"/>
        <v>1</v>
      </c>
      <c r="T4161" t="str">
        <f>IF(Q4161=S4161,"true","false")</f>
        <v>false</v>
      </c>
    </row>
    <row r="4162" spans="1:20" x14ac:dyDescent="0.45">
      <c r="A4162" t="s">
        <v>6392</v>
      </c>
      <c r="B4162">
        <v>2</v>
      </c>
      <c r="C4162">
        <v>2</v>
      </c>
      <c r="D4162">
        <v>59</v>
      </c>
      <c r="E4162">
        <v>2</v>
      </c>
      <c r="F4162">
        <v>6.7796609999999993E-2</v>
      </c>
      <c r="G4162">
        <v>1</v>
      </c>
      <c r="H4162">
        <v>29.5</v>
      </c>
      <c r="I4162">
        <v>574</v>
      </c>
      <c r="J4162">
        <v>459</v>
      </c>
      <c r="K4162">
        <v>59890</v>
      </c>
      <c r="L4162">
        <v>304411</v>
      </c>
      <c r="M4162">
        <v>104.3379791</v>
      </c>
      <c r="N4162">
        <v>663.204793</v>
      </c>
      <c r="O4162">
        <v>182150.5</v>
      </c>
      <c r="P4162">
        <v>6174.5932199999997</v>
      </c>
      <c r="Q4162">
        <v>1</v>
      </c>
      <c r="R4162" t="s">
        <v>50</v>
      </c>
      <c r="S4162">
        <f t="shared" si="66"/>
        <v>1</v>
      </c>
      <c r="T4162" t="str">
        <f>IF(Q4162=S4162,"true","false")</f>
        <v>true</v>
      </c>
    </row>
    <row r="4163" spans="1:20" x14ac:dyDescent="0.45">
      <c r="A4163" t="s">
        <v>6393</v>
      </c>
      <c r="B4163">
        <v>1</v>
      </c>
      <c r="C4163">
        <v>1</v>
      </c>
      <c r="D4163">
        <v>29</v>
      </c>
      <c r="E4163">
        <v>1</v>
      </c>
      <c r="F4163">
        <v>3.4482759000000002E-2</v>
      </c>
      <c r="G4163">
        <v>1</v>
      </c>
      <c r="H4163">
        <v>29</v>
      </c>
      <c r="I4163">
        <v>142</v>
      </c>
      <c r="J4163">
        <v>71</v>
      </c>
      <c r="K4163">
        <v>11480</v>
      </c>
      <c r="L4163">
        <v>9915</v>
      </c>
      <c r="M4163">
        <v>80.845070419999999</v>
      </c>
      <c r="N4163">
        <v>139.64788730000001</v>
      </c>
      <c r="O4163">
        <v>21395</v>
      </c>
      <c r="P4163">
        <v>737.75862070000005</v>
      </c>
      <c r="Q4163">
        <v>-1</v>
      </c>
      <c r="R4163" t="s">
        <v>6394</v>
      </c>
      <c r="S4163">
        <f t="shared" ref="S4163:S4226" si="67">IF(AND(E4163&lt;0.05,C4163&gt;10),0,1)</f>
        <v>1</v>
      </c>
      <c r="T4163" t="str">
        <f>IF(Q4163=S4163,"true","false")</f>
        <v>false</v>
      </c>
    </row>
    <row r="4164" spans="1:20" x14ac:dyDescent="0.45">
      <c r="A4164" t="s">
        <v>6395</v>
      </c>
      <c r="B4164">
        <v>3</v>
      </c>
      <c r="C4164">
        <v>3</v>
      </c>
      <c r="D4164">
        <v>337</v>
      </c>
      <c r="E4164">
        <v>3</v>
      </c>
      <c r="F4164">
        <v>2.6706231E-2</v>
      </c>
      <c r="G4164">
        <v>1</v>
      </c>
      <c r="H4164">
        <v>112.33333330000001</v>
      </c>
      <c r="I4164">
        <v>11282</v>
      </c>
      <c r="J4164">
        <v>14191</v>
      </c>
      <c r="K4164">
        <v>1408209</v>
      </c>
      <c r="L4164">
        <v>16816801</v>
      </c>
      <c r="M4164">
        <v>124.8190924</v>
      </c>
      <c r="N4164">
        <v>1185.0328380000001</v>
      </c>
      <c r="O4164">
        <v>6075003.3329999996</v>
      </c>
      <c r="P4164">
        <v>54080.148370000003</v>
      </c>
      <c r="Q4164">
        <v>-1</v>
      </c>
      <c r="R4164" t="s">
        <v>6396</v>
      </c>
      <c r="S4164">
        <f t="shared" si="67"/>
        <v>1</v>
      </c>
      <c r="T4164" t="str">
        <f>IF(Q4164=S4164,"true","false")</f>
        <v>false</v>
      </c>
    </row>
    <row r="4165" spans="1:20" x14ac:dyDescent="0.45">
      <c r="A4165" t="s">
        <v>6397</v>
      </c>
      <c r="B4165">
        <v>2</v>
      </c>
      <c r="C4165">
        <v>2</v>
      </c>
      <c r="D4165">
        <v>11</v>
      </c>
      <c r="E4165">
        <v>2</v>
      </c>
      <c r="F4165">
        <v>0.36363636399999999</v>
      </c>
      <c r="G4165">
        <v>1</v>
      </c>
      <c r="H4165">
        <v>5.5</v>
      </c>
      <c r="I4165">
        <v>121</v>
      </c>
      <c r="J4165">
        <v>125</v>
      </c>
      <c r="K4165">
        <v>17328</v>
      </c>
      <c r="L4165">
        <v>113785</v>
      </c>
      <c r="M4165">
        <v>143.2066116</v>
      </c>
      <c r="N4165">
        <v>910.28</v>
      </c>
      <c r="O4165">
        <v>65556.5</v>
      </c>
      <c r="P4165">
        <v>11919.36364</v>
      </c>
      <c r="Q4165">
        <v>-1</v>
      </c>
      <c r="R4165" t="s">
        <v>2754</v>
      </c>
      <c r="S4165">
        <f t="shared" si="67"/>
        <v>1</v>
      </c>
      <c r="T4165" t="str">
        <f>IF(Q4165=S4165,"true","false")</f>
        <v>false</v>
      </c>
    </row>
    <row r="4166" spans="1:20" x14ac:dyDescent="0.45">
      <c r="A4166" t="s">
        <v>6398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17</v>
      </c>
      <c r="J4166">
        <v>16</v>
      </c>
      <c r="K4166">
        <v>2768</v>
      </c>
      <c r="L4166">
        <v>6993</v>
      </c>
      <c r="M4166">
        <v>162.82352940000001</v>
      </c>
      <c r="N4166">
        <v>437.0625</v>
      </c>
      <c r="O4166">
        <v>9761</v>
      </c>
      <c r="P4166">
        <v>9761</v>
      </c>
      <c r="Q4166">
        <v>1</v>
      </c>
      <c r="R4166" t="s">
        <v>795</v>
      </c>
      <c r="S4166">
        <f t="shared" si="67"/>
        <v>1</v>
      </c>
      <c r="T4166" t="str">
        <f>IF(Q4166=S4166,"true","false")</f>
        <v>true</v>
      </c>
    </row>
    <row r="4167" spans="1:20" x14ac:dyDescent="0.45">
      <c r="A4167" t="s">
        <v>6399</v>
      </c>
      <c r="B4167">
        <v>1</v>
      </c>
      <c r="C4167">
        <v>1</v>
      </c>
      <c r="D4167">
        <v>23</v>
      </c>
      <c r="E4167">
        <v>1</v>
      </c>
      <c r="F4167">
        <v>4.3478260999999997E-2</v>
      </c>
      <c r="G4167">
        <v>1</v>
      </c>
      <c r="H4167">
        <v>23</v>
      </c>
      <c r="I4167">
        <v>184</v>
      </c>
      <c r="J4167">
        <v>180</v>
      </c>
      <c r="K4167">
        <v>12115</v>
      </c>
      <c r="L4167">
        <v>85531</v>
      </c>
      <c r="M4167">
        <v>65.842391300000003</v>
      </c>
      <c r="N4167">
        <v>475.17222220000002</v>
      </c>
      <c r="O4167">
        <v>97646</v>
      </c>
      <c r="P4167">
        <v>4245.4782610000002</v>
      </c>
      <c r="Q4167">
        <v>1</v>
      </c>
      <c r="R4167" t="s">
        <v>417</v>
      </c>
      <c r="S4167">
        <f t="shared" si="67"/>
        <v>1</v>
      </c>
      <c r="T4167" t="str">
        <f>IF(Q4167=S4167,"true","false")</f>
        <v>true</v>
      </c>
    </row>
    <row r="4168" spans="1:20" x14ac:dyDescent="0.45">
      <c r="A4168" t="s">
        <v>6400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23</v>
      </c>
      <c r="J4168">
        <v>26</v>
      </c>
      <c r="K4168">
        <v>3645</v>
      </c>
      <c r="L4168">
        <v>8138</v>
      </c>
      <c r="M4168">
        <v>158.47826090000001</v>
      </c>
      <c r="N4168">
        <v>313</v>
      </c>
      <c r="O4168">
        <v>11783</v>
      </c>
      <c r="P4168">
        <v>11783</v>
      </c>
      <c r="Q4168">
        <v>-1</v>
      </c>
      <c r="R4168" t="s">
        <v>1002</v>
      </c>
      <c r="S4168">
        <f t="shared" si="67"/>
        <v>1</v>
      </c>
      <c r="T4168" t="str">
        <f>IF(Q4168=S4168,"true","false")</f>
        <v>false</v>
      </c>
    </row>
    <row r="4169" spans="1:20" x14ac:dyDescent="0.45">
      <c r="A4169" t="s">
        <v>6401</v>
      </c>
      <c r="B4169">
        <v>1</v>
      </c>
      <c r="C4169">
        <v>1</v>
      </c>
      <c r="D4169">
        <v>10</v>
      </c>
      <c r="E4169">
        <v>1</v>
      </c>
      <c r="F4169">
        <v>0.1</v>
      </c>
      <c r="G4169">
        <v>1</v>
      </c>
      <c r="H4169">
        <v>10</v>
      </c>
      <c r="I4169">
        <v>29</v>
      </c>
      <c r="J4169">
        <v>0</v>
      </c>
      <c r="K4169">
        <v>1740</v>
      </c>
      <c r="L4169">
        <v>0</v>
      </c>
      <c r="M4169">
        <v>60</v>
      </c>
      <c r="N4169">
        <v>0</v>
      </c>
      <c r="O4169">
        <v>1740</v>
      </c>
      <c r="P4169">
        <v>174</v>
      </c>
      <c r="Q4169">
        <v>-1</v>
      </c>
      <c r="R4169" t="s">
        <v>6402</v>
      </c>
      <c r="S4169">
        <f t="shared" si="67"/>
        <v>1</v>
      </c>
      <c r="T4169" t="str">
        <f>IF(Q4169=S4169,"true","false")</f>
        <v>false</v>
      </c>
    </row>
    <row r="4170" spans="1:20" x14ac:dyDescent="0.45">
      <c r="A4170" t="s">
        <v>6403</v>
      </c>
      <c r="B4170">
        <v>2</v>
      </c>
      <c r="C4170">
        <v>6</v>
      </c>
      <c r="D4170">
        <v>483</v>
      </c>
      <c r="E4170">
        <v>0.66666666699999999</v>
      </c>
      <c r="F4170">
        <v>7.4534161000000002E-2</v>
      </c>
      <c r="G4170">
        <v>3</v>
      </c>
      <c r="H4170">
        <v>80.5</v>
      </c>
      <c r="I4170">
        <v>47500</v>
      </c>
      <c r="J4170">
        <v>47527</v>
      </c>
      <c r="K4170">
        <v>3011426</v>
      </c>
      <c r="L4170">
        <v>2646970</v>
      </c>
      <c r="M4170">
        <v>63.398442109999998</v>
      </c>
      <c r="N4170">
        <v>55.694026549999997</v>
      </c>
      <c r="O4170">
        <v>943066</v>
      </c>
      <c r="P4170">
        <v>11715.105589999999</v>
      </c>
      <c r="Q4170">
        <v>-1</v>
      </c>
      <c r="R4170" t="s">
        <v>2621</v>
      </c>
      <c r="S4170">
        <f t="shared" si="67"/>
        <v>1</v>
      </c>
      <c r="T4170" t="str">
        <f>IF(Q4170=S4170,"true","false")</f>
        <v>false</v>
      </c>
    </row>
    <row r="4171" spans="1:20" x14ac:dyDescent="0.45">
      <c r="A4171" t="s">
        <v>6404</v>
      </c>
      <c r="B4171">
        <v>1</v>
      </c>
      <c r="C4171">
        <v>1</v>
      </c>
      <c r="D4171">
        <v>18</v>
      </c>
      <c r="E4171">
        <v>1</v>
      </c>
      <c r="F4171">
        <v>5.5555555999999999E-2</v>
      </c>
      <c r="G4171">
        <v>1</v>
      </c>
      <c r="H4171">
        <v>18</v>
      </c>
      <c r="I4171">
        <v>678</v>
      </c>
      <c r="J4171">
        <v>855</v>
      </c>
      <c r="K4171">
        <v>37707</v>
      </c>
      <c r="L4171">
        <v>1124677</v>
      </c>
      <c r="M4171">
        <v>55.615044249999997</v>
      </c>
      <c r="N4171">
        <v>1315.4116959999999</v>
      </c>
      <c r="O4171">
        <v>1162384</v>
      </c>
      <c r="P4171">
        <v>64576.888890000002</v>
      </c>
      <c r="Q4171">
        <v>1</v>
      </c>
      <c r="R4171" t="s">
        <v>6405</v>
      </c>
      <c r="S4171">
        <f t="shared" si="67"/>
        <v>1</v>
      </c>
      <c r="T4171" t="str">
        <f>IF(Q4171=S4171,"true","false")</f>
        <v>true</v>
      </c>
    </row>
    <row r="4172" spans="1:20" x14ac:dyDescent="0.45">
      <c r="A4172" t="s">
        <v>6406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6</v>
      </c>
      <c r="J4172">
        <v>6</v>
      </c>
      <c r="K4172">
        <v>854</v>
      </c>
      <c r="L4172">
        <v>868</v>
      </c>
      <c r="M4172">
        <v>142.33333329999999</v>
      </c>
      <c r="N4172">
        <v>144.66666670000001</v>
      </c>
      <c r="O4172">
        <v>1722</v>
      </c>
      <c r="P4172">
        <v>1722</v>
      </c>
      <c r="Q4172">
        <v>1</v>
      </c>
      <c r="R4172" t="s">
        <v>1551</v>
      </c>
      <c r="S4172">
        <f t="shared" si="67"/>
        <v>1</v>
      </c>
      <c r="T4172" t="str">
        <f>IF(Q4172=S4172,"true","false")</f>
        <v>true</v>
      </c>
    </row>
    <row r="4173" spans="1:20" x14ac:dyDescent="0.45">
      <c r="A4173" t="s">
        <v>6407</v>
      </c>
      <c r="B4173">
        <v>1</v>
      </c>
      <c r="C4173">
        <v>1</v>
      </c>
      <c r="D4173">
        <v>20</v>
      </c>
      <c r="E4173">
        <v>1</v>
      </c>
      <c r="F4173">
        <v>0.05</v>
      </c>
      <c r="G4173">
        <v>1</v>
      </c>
      <c r="H4173">
        <v>20</v>
      </c>
      <c r="I4173">
        <v>126</v>
      </c>
      <c r="J4173">
        <v>105</v>
      </c>
      <c r="K4173">
        <v>20478</v>
      </c>
      <c r="L4173">
        <v>38039</v>
      </c>
      <c r="M4173">
        <v>162.5238095</v>
      </c>
      <c r="N4173">
        <v>362.27619049999998</v>
      </c>
      <c r="O4173">
        <v>58517</v>
      </c>
      <c r="P4173">
        <v>2925.85</v>
      </c>
      <c r="Q4173">
        <v>-1</v>
      </c>
      <c r="R4173" t="s">
        <v>6408</v>
      </c>
      <c r="S4173">
        <f t="shared" si="67"/>
        <v>1</v>
      </c>
      <c r="T4173" t="str">
        <f>IF(Q4173=S4173,"true","false")</f>
        <v>false</v>
      </c>
    </row>
    <row r="4174" spans="1:20" x14ac:dyDescent="0.45">
      <c r="A4174" t="s">
        <v>6409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11</v>
      </c>
      <c r="J4174">
        <v>11</v>
      </c>
      <c r="K4174">
        <v>1508</v>
      </c>
      <c r="L4174">
        <v>5658</v>
      </c>
      <c r="M4174">
        <v>137.0909091</v>
      </c>
      <c r="N4174">
        <v>514.36363640000002</v>
      </c>
      <c r="O4174">
        <v>7166</v>
      </c>
      <c r="P4174">
        <v>7166</v>
      </c>
      <c r="Q4174">
        <v>0</v>
      </c>
      <c r="R4174" t="s">
        <v>375</v>
      </c>
      <c r="S4174">
        <f t="shared" si="67"/>
        <v>1</v>
      </c>
      <c r="T4174" t="str">
        <f>IF(Q4174=S4174,"true","false")</f>
        <v>false</v>
      </c>
    </row>
    <row r="4175" spans="1:20" x14ac:dyDescent="0.45">
      <c r="A4175" t="s">
        <v>6410</v>
      </c>
      <c r="B4175">
        <v>1</v>
      </c>
      <c r="C4175">
        <v>1</v>
      </c>
      <c r="D4175">
        <v>7</v>
      </c>
      <c r="E4175">
        <v>1</v>
      </c>
      <c r="F4175">
        <v>0.14285714299999999</v>
      </c>
      <c r="G4175">
        <v>1</v>
      </c>
      <c r="H4175">
        <v>7</v>
      </c>
      <c r="I4175">
        <v>1937</v>
      </c>
      <c r="J4175">
        <v>2084</v>
      </c>
      <c r="K4175">
        <v>148141</v>
      </c>
      <c r="L4175">
        <v>1375046</v>
      </c>
      <c r="M4175">
        <v>76.479607639999998</v>
      </c>
      <c r="N4175">
        <v>659.81094050000002</v>
      </c>
      <c r="O4175">
        <v>1523187</v>
      </c>
      <c r="P4175">
        <v>217598.14290000001</v>
      </c>
      <c r="Q4175">
        <v>1</v>
      </c>
      <c r="R4175" t="s">
        <v>30</v>
      </c>
      <c r="S4175">
        <f t="shared" si="67"/>
        <v>1</v>
      </c>
      <c r="T4175" t="str">
        <f>IF(Q4175=S4175,"true","false")</f>
        <v>true</v>
      </c>
    </row>
    <row r="4176" spans="1:20" x14ac:dyDescent="0.45">
      <c r="A4176" t="s">
        <v>6411</v>
      </c>
      <c r="B4176">
        <v>1</v>
      </c>
      <c r="C4176">
        <v>1</v>
      </c>
      <c r="D4176">
        <v>2</v>
      </c>
      <c r="E4176">
        <v>1</v>
      </c>
      <c r="F4176">
        <v>0.5</v>
      </c>
      <c r="G4176">
        <v>1</v>
      </c>
      <c r="H4176">
        <v>2</v>
      </c>
      <c r="I4176">
        <v>22</v>
      </c>
      <c r="J4176">
        <v>21</v>
      </c>
      <c r="K4176">
        <v>2258</v>
      </c>
      <c r="L4176">
        <v>6086</v>
      </c>
      <c r="M4176">
        <v>102.6363636</v>
      </c>
      <c r="N4176">
        <v>289.80952380000002</v>
      </c>
      <c r="O4176">
        <v>8344</v>
      </c>
      <c r="P4176">
        <v>4172</v>
      </c>
      <c r="Q4176">
        <v>-1</v>
      </c>
      <c r="R4176" t="s">
        <v>6412</v>
      </c>
      <c r="S4176">
        <f t="shared" si="67"/>
        <v>1</v>
      </c>
      <c r="T4176" t="str">
        <f>IF(Q4176=S4176,"true","false")</f>
        <v>false</v>
      </c>
    </row>
    <row r="4177" spans="1:20" x14ac:dyDescent="0.45">
      <c r="A4177" t="s">
        <v>6413</v>
      </c>
      <c r="B4177">
        <v>1</v>
      </c>
      <c r="C4177">
        <v>1</v>
      </c>
      <c r="D4177">
        <v>12</v>
      </c>
      <c r="E4177">
        <v>1</v>
      </c>
      <c r="F4177">
        <v>8.3333332999999996E-2</v>
      </c>
      <c r="G4177">
        <v>1</v>
      </c>
      <c r="H4177">
        <v>12</v>
      </c>
      <c r="I4177">
        <v>412</v>
      </c>
      <c r="J4177">
        <v>226</v>
      </c>
      <c r="K4177">
        <v>37239</v>
      </c>
      <c r="L4177">
        <v>13701</v>
      </c>
      <c r="M4177">
        <v>90.38592233</v>
      </c>
      <c r="N4177">
        <v>60.623893809999998</v>
      </c>
      <c r="O4177">
        <v>50940</v>
      </c>
      <c r="P4177">
        <v>4245</v>
      </c>
      <c r="Q4177">
        <v>0</v>
      </c>
      <c r="R4177" t="s">
        <v>6413</v>
      </c>
      <c r="S4177">
        <f t="shared" si="67"/>
        <v>1</v>
      </c>
      <c r="T4177" t="str">
        <f>IF(Q4177=S4177,"true","false")</f>
        <v>false</v>
      </c>
    </row>
    <row r="4178" spans="1:20" x14ac:dyDescent="0.45">
      <c r="A4178" t="s">
        <v>6414</v>
      </c>
      <c r="B4178">
        <v>10</v>
      </c>
      <c r="C4178">
        <v>349</v>
      </c>
      <c r="D4178">
        <v>26449</v>
      </c>
      <c r="E4178">
        <v>0.28653295099999998</v>
      </c>
      <c r="F4178">
        <v>4.6051268480000003</v>
      </c>
      <c r="G4178">
        <v>34.9</v>
      </c>
      <c r="H4178">
        <v>75.785100290000003</v>
      </c>
      <c r="I4178">
        <v>506211</v>
      </c>
      <c r="J4178">
        <v>267498</v>
      </c>
      <c r="K4178">
        <v>36957331</v>
      </c>
      <c r="L4178">
        <v>16080878</v>
      </c>
      <c r="M4178">
        <v>73.007759609999994</v>
      </c>
      <c r="N4178">
        <v>60.11588124</v>
      </c>
      <c r="O4178">
        <v>151971.94560000001</v>
      </c>
      <c r="P4178">
        <v>2005.3011080000001</v>
      </c>
      <c r="Q4178">
        <v>-1</v>
      </c>
      <c r="R4178" t="s">
        <v>3060</v>
      </c>
      <c r="S4178">
        <f t="shared" si="67"/>
        <v>1</v>
      </c>
      <c r="T4178" t="str">
        <f>IF(Q4178=S4178,"true","false")</f>
        <v>false</v>
      </c>
    </row>
    <row r="4179" spans="1:20" x14ac:dyDescent="0.45">
      <c r="A4179" t="s">
        <v>6415</v>
      </c>
      <c r="B4179">
        <v>2</v>
      </c>
      <c r="C4179">
        <v>452</v>
      </c>
      <c r="D4179">
        <v>44360</v>
      </c>
      <c r="E4179">
        <v>8.8495580000000004E-3</v>
      </c>
      <c r="F4179">
        <v>4.6055906220000002</v>
      </c>
      <c r="G4179">
        <v>226</v>
      </c>
      <c r="H4179">
        <v>98.141592919999994</v>
      </c>
      <c r="I4179">
        <v>265461</v>
      </c>
      <c r="J4179">
        <v>223445</v>
      </c>
      <c r="K4179">
        <v>29884939</v>
      </c>
      <c r="L4179">
        <v>17322525</v>
      </c>
      <c r="M4179">
        <v>112.5775123</v>
      </c>
      <c r="N4179">
        <v>77.524782380000005</v>
      </c>
      <c r="O4179">
        <v>104441.292</v>
      </c>
      <c r="P4179">
        <v>1064.189901</v>
      </c>
      <c r="Q4179">
        <v>0</v>
      </c>
      <c r="R4179" t="s">
        <v>6416</v>
      </c>
      <c r="S4179">
        <f t="shared" si="67"/>
        <v>0</v>
      </c>
      <c r="T4179" t="str">
        <f>IF(Q4179=S4179,"true","false")</f>
        <v>true</v>
      </c>
    </row>
    <row r="4180" spans="1:20" x14ac:dyDescent="0.45">
      <c r="A4180" t="s">
        <v>4557</v>
      </c>
      <c r="B4180">
        <v>14</v>
      </c>
      <c r="C4180">
        <v>15</v>
      </c>
      <c r="D4180">
        <v>105</v>
      </c>
      <c r="E4180">
        <v>13.06666667</v>
      </c>
      <c r="F4180">
        <v>2.1428571430000001</v>
      </c>
      <c r="G4180">
        <v>1.071428571</v>
      </c>
      <c r="H4180">
        <v>7</v>
      </c>
      <c r="I4180">
        <v>524</v>
      </c>
      <c r="J4180">
        <v>479</v>
      </c>
      <c r="K4180">
        <v>87606</v>
      </c>
      <c r="L4180">
        <v>36517</v>
      </c>
      <c r="M4180">
        <v>167.18702289999999</v>
      </c>
      <c r="N4180">
        <v>76.235908140000006</v>
      </c>
      <c r="O4180">
        <v>8274.8666670000002</v>
      </c>
      <c r="P4180">
        <v>1182.12381</v>
      </c>
      <c r="Q4180">
        <v>1</v>
      </c>
      <c r="R4180" t="s">
        <v>916</v>
      </c>
      <c r="S4180">
        <f t="shared" si="67"/>
        <v>1</v>
      </c>
      <c r="T4180" t="str">
        <f>IF(Q4180=S4180,"true","false")</f>
        <v>true</v>
      </c>
    </row>
    <row r="4181" spans="1:20" x14ac:dyDescent="0.45">
      <c r="A4181" t="s">
        <v>4560</v>
      </c>
      <c r="B4181">
        <v>39</v>
      </c>
      <c r="C4181">
        <v>39</v>
      </c>
      <c r="D4181">
        <v>306</v>
      </c>
      <c r="E4181">
        <v>39</v>
      </c>
      <c r="F4181">
        <v>4.9705882350000001</v>
      </c>
      <c r="G4181">
        <v>1</v>
      </c>
      <c r="H4181">
        <v>7.846153846</v>
      </c>
      <c r="I4181">
        <v>3233</v>
      </c>
      <c r="J4181">
        <v>2871</v>
      </c>
      <c r="K4181">
        <v>534993</v>
      </c>
      <c r="L4181">
        <v>1197623</v>
      </c>
      <c r="M4181">
        <v>165.47881219999999</v>
      </c>
      <c r="N4181">
        <v>417.1448972</v>
      </c>
      <c r="O4181">
        <v>44426.05128</v>
      </c>
      <c r="P4181">
        <v>5662.1437910000004</v>
      </c>
      <c r="Q4181">
        <v>1</v>
      </c>
      <c r="R4181" t="s">
        <v>42</v>
      </c>
      <c r="S4181">
        <f t="shared" si="67"/>
        <v>1</v>
      </c>
      <c r="T4181" t="str">
        <f>IF(Q4181=S4181,"true","false")</f>
        <v>true</v>
      </c>
    </row>
    <row r="4182" spans="1:20" x14ac:dyDescent="0.45">
      <c r="A4182" t="s">
        <v>6419</v>
      </c>
      <c r="B4182">
        <v>19</v>
      </c>
      <c r="C4182">
        <v>2182</v>
      </c>
      <c r="D4182">
        <v>28091</v>
      </c>
      <c r="E4182">
        <v>0.165444546</v>
      </c>
      <c r="F4182">
        <v>169.4893026</v>
      </c>
      <c r="G4182">
        <v>114.8421053</v>
      </c>
      <c r="H4182">
        <v>12.87396884</v>
      </c>
      <c r="I4182">
        <v>360526</v>
      </c>
      <c r="J4182">
        <v>362379</v>
      </c>
      <c r="K4182">
        <v>31156614</v>
      </c>
      <c r="L4182">
        <v>120777530</v>
      </c>
      <c r="M4182">
        <v>86.419880950000007</v>
      </c>
      <c r="N4182">
        <v>333.29064319999998</v>
      </c>
      <c r="O4182">
        <v>69630.680110000001</v>
      </c>
      <c r="P4182">
        <v>5408.6413439999997</v>
      </c>
      <c r="Q4182">
        <v>1</v>
      </c>
      <c r="R4182" t="s">
        <v>6420</v>
      </c>
      <c r="S4182">
        <f t="shared" si="67"/>
        <v>1</v>
      </c>
      <c r="T4182" t="str">
        <f>IF(Q4182=S4182,"true","false")</f>
        <v>true</v>
      </c>
    </row>
    <row r="4183" spans="1:20" x14ac:dyDescent="0.45">
      <c r="A4183" t="s">
        <v>4561</v>
      </c>
      <c r="B4183">
        <v>14</v>
      </c>
      <c r="C4183">
        <v>14</v>
      </c>
      <c r="D4183">
        <v>65</v>
      </c>
      <c r="E4183">
        <v>14</v>
      </c>
      <c r="F4183">
        <v>3.0153846149999999</v>
      </c>
      <c r="G4183">
        <v>1</v>
      </c>
      <c r="H4183">
        <v>4.6428571429999996</v>
      </c>
      <c r="I4183">
        <v>922</v>
      </c>
      <c r="J4183">
        <v>1104</v>
      </c>
      <c r="K4183">
        <v>74791</v>
      </c>
      <c r="L4183">
        <v>258924</v>
      </c>
      <c r="M4183">
        <v>81.118221259999999</v>
      </c>
      <c r="N4183">
        <v>234.5326087</v>
      </c>
      <c r="O4183">
        <v>23836.78571</v>
      </c>
      <c r="P4183">
        <v>5134.0769229999996</v>
      </c>
      <c r="Q4183">
        <v>1</v>
      </c>
      <c r="R4183" t="s">
        <v>914</v>
      </c>
      <c r="S4183">
        <f t="shared" si="67"/>
        <v>1</v>
      </c>
      <c r="T4183" t="str">
        <f>IF(Q4183=S4183,"true","false")</f>
        <v>true</v>
      </c>
    </row>
    <row r="4184" spans="1:20" x14ac:dyDescent="0.45">
      <c r="A4184" t="s">
        <v>4563</v>
      </c>
      <c r="B4184">
        <v>12</v>
      </c>
      <c r="C4184">
        <v>15</v>
      </c>
      <c r="D4184">
        <v>20</v>
      </c>
      <c r="E4184">
        <v>9.6</v>
      </c>
      <c r="F4184">
        <v>11.25</v>
      </c>
      <c r="G4184">
        <v>1.25</v>
      </c>
      <c r="H4184">
        <v>1.3333333329999999</v>
      </c>
      <c r="I4184">
        <v>284</v>
      </c>
      <c r="J4184">
        <v>267</v>
      </c>
      <c r="K4184">
        <v>28572</v>
      </c>
      <c r="L4184">
        <v>144379</v>
      </c>
      <c r="M4184">
        <v>100.60563380000001</v>
      </c>
      <c r="N4184">
        <v>540.74531839999997</v>
      </c>
      <c r="O4184">
        <v>11530.06667</v>
      </c>
      <c r="P4184">
        <v>8647.5499999999993</v>
      </c>
      <c r="Q4184">
        <v>1</v>
      </c>
      <c r="R4184" t="s">
        <v>320</v>
      </c>
      <c r="S4184">
        <f t="shared" si="67"/>
        <v>1</v>
      </c>
      <c r="T4184" t="str">
        <f>IF(Q4184=S4184,"true","false")</f>
        <v>true</v>
      </c>
    </row>
    <row r="4185" spans="1:20" x14ac:dyDescent="0.45">
      <c r="A4185" t="s">
        <v>4565</v>
      </c>
      <c r="B4185">
        <v>15</v>
      </c>
      <c r="C4185">
        <v>15</v>
      </c>
      <c r="D4185">
        <v>549</v>
      </c>
      <c r="E4185">
        <v>15</v>
      </c>
      <c r="F4185">
        <v>0.409836066</v>
      </c>
      <c r="G4185">
        <v>1</v>
      </c>
      <c r="H4185">
        <v>36.6</v>
      </c>
      <c r="I4185">
        <v>571851</v>
      </c>
      <c r="J4185">
        <v>1453295</v>
      </c>
      <c r="K4185">
        <v>23347807</v>
      </c>
      <c r="L4185">
        <v>1918647914</v>
      </c>
      <c r="M4185">
        <v>40.828479799999997</v>
      </c>
      <c r="N4185">
        <v>1320.2054049999999</v>
      </c>
      <c r="O4185">
        <v>129466381.40000001</v>
      </c>
      <c r="P4185">
        <v>3537332.8250000002</v>
      </c>
      <c r="Q4185">
        <v>1</v>
      </c>
      <c r="R4185" t="s">
        <v>978</v>
      </c>
      <c r="S4185">
        <f t="shared" si="67"/>
        <v>1</v>
      </c>
      <c r="T4185" t="str">
        <f>IF(Q4185=S4185,"true","false")</f>
        <v>true</v>
      </c>
    </row>
    <row r="4186" spans="1:20" x14ac:dyDescent="0.45">
      <c r="A4186" t="s">
        <v>6425</v>
      </c>
      <c r="B4186">
        <v>7</v>
      </c>
      <c r="C4186">
        <v>11</v>
      </c>
      <c r="D4186">
        <v>1029</v>
      </c>
      <c r="E4186">
        <v>4.4545454549999999</v>
      </c>
      <c r="F4186">
        <v>0.117589893</v>
      </c>
      <c r="G4186">
        <v>1.571428571</v>
      </c>
      <c r="H4186">
        <v>93.545454550000002</v>
      </c>
      <c r="I4186">
        <v>12526</v>
      </c>
      <c r="J4186">
        <v>11790</v>
      </c>
      <c r="K4186">
        <v>934720</v>
      </c>
      <c r="L4186">
        <v>688465</v>
      </c>
      <c r="M4186">
        <v>74.622385440000002</v>
      </c>
      <c r="N4186">
        <v>58.39397795</v>
      </c>
      <c r="O4186">
        <v>147562.2727</v>
      </c>
      <c r="P4186">
        <v>1577.439261</v>
      </c>
      <c r="Q4186">
        <v>-1</v>
      </c>
      <c r="R4186" t="s">
        <v>6426</v>
      </c>
      <c r="S4186">
        <f t="shared" si="67"/>
        <v>1</v>
      </c>
      <c r="T4186" t="str">
        <f>IF(Q4186=S4186,"true","false")</f>
        <v>false</v>
      </c>
    </row>
    <row r="4187" spans="1:20" x14ac:dyDescent="0.45">
      <c r="A4187" t="s">
        <v>6427</v>
      </c>
      <c r="B4187">
        <v>3</v>
      </c>
      <c r="C4187">
        <v>3</v>
      </c>
      <c r="D4187">
        <v>11</v>
      </c>
      <c r="E4187">
        <v>3</v>
      </c>
      <c r="F4187">
        <v>0.81818181800000001</v>
      </c>
      <c r="G4187">
        <v>1</v>
      </c>
      <c r="H4187">
        <v>3.6666666669999999</v>
      </c>
      <c r="I4187">
        <v>159</v>
      </c>
      <c r="J4187">
        <v>179</v>
      </c>
      <c r="K4187">
        <v>27032</v>
      </c>
      <c r="L4187">
        <v>48776</v>
      </c>
      <c r="M4187">
        <v>170.01257860000001</v>
      </c>
      <c r="N4187">
        <v>272.49162009999998</v>
      </c>
      <c r="O4187">
        <v>25269.333330000001</v>
      </c>
      <c r="P4187">
        <v>6891.636364</v>
      </c>
      <c r="Q4187">
        <v>1</v>
      </c>
      <c r="R4187" t="s">
        <v>896</v>
      </c>
      <c r="S4187">
        <f t="shared" si="67"/>
        <v>1</v>
      </c>
      <c r="T4187" t="str">
        <f>IF(Q4187=S4187,"true","false")</f>
        <v>true</v>
      </c>
    </row>
    <row r="4188" spans="1:20" x14ac:dyDescent="0.45">
      <c r="A4188" t="s">
        <v>6428</v>
      </c>
      <c r="B4188">
        <v>4</v>
      </c>
      <c r="C4188">
        <v>4</v>
      </c>
      <c r="D4188">
        <v>25</v>
      </c>
      <c r="E4188">
        <v>4</v>
      </c>
      <c r="F4188">
        <v>0.64</v>
      </c>
      <c r="G4188">
        <v>1</v>
      </c>
      <c r="H4188">
        <v>6.25</v>
      </c>
      <c r="I4188">
        <v>2442</v>
      </c>
      <c r="J4188">
        <v>2969</v>
      </c>
      <c r="K4188">
        <v>233659</v>
      </c>
      <c r="L4188">
        <v>2961374</v>
      </c>
      <c r="M4188">
        <v>95.683456179999993</v>
      </c>
      <c r="N4188">
        <v>997.4314584</v>
      </c>
      <c r="O4188">
        <v>798758.25</v>
      </c>
      <c r="P4188">
        <v>127801.32</v>
      </c>
      <c r="Q4188">
        <v>1</v>
      </c>
      <c r="R4188" t="s">
        <v>30</v>
      </c>
      <c r="S4188">
        <f t="shared" si="67"/>
        <v>1</v>
      </c>
      <c r="T4188" t="str">
        <f>IF(Q4188=S4188,"true","false")</f>
        <v>true</v>
      </c>
    </row>
    <row r="4189" spans="1:20" x14ac:dyDescent="0.45">
      <c r="A4189" t="s">
        <v>4617</v>
      </c>
      <c r="B4189">
        <v>474</v>
      </c>
      <c r="C4189">
        <v>562</v>
      </c>
      <c r="D4189">
        <v>7469</v>
      </c>
      <c r="E4189">
        <v>399.77935939999998</v>
      </c>
      <c r="F4189">
        <v>42.28732093</v>
      </c>
      <c r="G4189">
        <v>1.185654008</v>
      </c>
      <c r="H4189">
        <v>13.29003559</v>
      </c>
      <c r="I4189">
        <v>50952</v>
      </c>
      <c r="J4189">
        <v>40189</v>
      </c>
      <c r="K4189">
        <v>9157828</v>
      </c>
      <c r="L4189">
        <v>6416088</v>
      </c>
      <c r="M4189">
        <v>179.7344167</v>
      </c>
      <c r="N4189">
        <v>159.64786380000001</v>
      </c>
      <c r="O4189">
        <v>27711.59431</v>
      </c>
      <c r="P4189">
        <v>2085.140715</v>
      </c>
      <c r="Q4189">
        <v>1</v>
      </c>
      <c r="R4189" t="s">
        <v>30</v>
      </c>
      <c r="S4189">
        <f t="shared" si="67"/>
        <v>1</v>
      </c>
      <c r="T4189" t="str">
        <f>IF(Q4189=S4189,"true","false")</f>
        <v>true</v>
      </c>
    </row>
    <row r="4190" spans="1:20" x14ac:dyDescent="0.45">
      <c r="A4190" t="s">
        <v>4620</v>
      </c>
      <c r="B4190">
        <v>71</v>
      </c>
      <c r="C4190">
        <v>77</v>
      </c>
      <c r="D4190">
        <v>983</v>
      </c>
      <c r="E4190">
        <v>65.467532469999995</v>
      </c>
      <c r="F4190">
        <v>6.0315361139999997</v>
      </c>
      <c r="G4190">
        <v>1.084507042</v>
      </c>
      <c r="H4190">
        <v>12.766233769999999</v>
      </c>
      <c r="I4190">
        <v>4905</v>
      </c>
      <c r="J4190">
        <v>4449</v>
      </c>
      <c r="K4190">
        <v>1164778</v>
      </c>
      <c r="L4190">
        <v>923762</v>
      </c>
      <c r="M4190">
        <v>237.46748220000001</v>
      </c>
      <c r="N4190">
        <v>207.63362549999999</v>
      </c>
      <c r="O4190">
        <v>27123.896100000002</v>
      </c>
      <c r="P4190">
        <v>2124.6592070000002</v>
      </c>
      <c r="Q4190">
        <v>1</v>
      </c>
      <c r="R4190" t="s">
        <v>916</v>
      </c>
      <c r="S4190">
        <f t="shared" si="67"/>
        <v>1</v>
      </c>
      <c r="T4190" t="str">
        <f>IF(Q4190=S4190,"true","false")</f>
        <v>true</v>
      </c>
    </row>
    <row r="4191" spans="1:20" x14ac:dyDescent="0.45">
      <c r="A4191" t="s">
        <v>6431</v>
      </c>
      <c r="B4191">
        <v>1</v>
      </c>
      <c r="C4191">
        <v>7</v>
      </c>
      <c r="D4191">
        <v>665</v>
      </c>
      <c r="E4191">
        <v>0.14285714299999999</v>
      </c>
      <c r="F4191">
        <v>7.3684210999999999E-2</v>
      </c>
      <c r="G4191">
        <v>7</v>
      </c>
      <c r="H4191">
        <v>95</v>
      </c>
      <c r="I4191">
        <v>8422</v>
      </c>
      <c r="J4191">
        <v>11640</v>
      </c>
      <c r="K4191">
        <v>631728</v>
      </c>
      <c r="L4191">
        <v>14154746</v>
      </c>
      <c r="M4191">
        <v>75.009261460000005</v>
      </c>
      <c r="N4191">
        <v>1216.043471</v>
      </c>
      <c r="O4191">
        <v>2112353.429</v>
      </c>
      <c r="P4191">
        <v>22235.29925</v>
      </c>
      <c r="Q4191">
        <v>-1</v>
      </c>
      <c r="R4191" t="s">
        <v>81</v>
      </c>
      <c r="S4191">
        <f t="shared" si="67"/>
        <v>1</v>
      </c>
      <c r="T4191" t="str">
        <f>IF(Q4191=S4191,"true","false")</f>
        <v>false</v>
      </c>
    </row>
    <row r="4192" spans="1:20" x14ac:dyDescent="0.45">
      <c r="A4192" t="s">
        <v>6432</v>
      </c>
      <c r="B4192">
        <v>2</v>
      </c>
      <c r="C4192">
        <v>2</v>
      </c>
      <c r="D4192">
        <v>15</v>
      </c>
      <c r="E4192">
        <v>2</v>
      </c>
      <c r="F4192">
        <v>0.26666666700000002</v>
      </c>
      <c r="G4192">
        <v>1</v>
      </c>
      <c r="H4192">
        <v>7.5</v>
      </c>
      <c r="I4192">
        <v>23</v>
      </c>
      <c r="J4192">
        <v>15</v>
      </c>
      <c r="K4192">
        <v>4025</v>
      </c>
      <c r="L4192">
        <v>1965</v>
      </c>
      <c r="M4192">
        <v>175</v>
      </c>
      <c r="N4192">
        <v>131</v>
      </c>
      <c r="O4192">
        <v>2995</v>
      </c>
      <c r="P4192">
        <v>399.33333329999999</v>
      </c>
      <c r="Q4192">
        <v>-1</v>
      </c>
      <c r="R4192" t="s">
        <v>194</v>
      </c>
      <c r="S4192">
        <f t="shared" si="67"/>
        <v>1</v>
      </c>
      <c r="T4192" t="str">
        <f>IF(Q4192=S4192,"true","false")</f>
        <v>false</v>
      </c>
    </row>
    <row r="4193" spans="1:20" x14ac:dyDescent="0.45">
      <c r="A4193" t="s">
        <v>6433</v>
      </c>
      <c r="B4193">
        <v>1</v>
      </c>
      <c r="C4193">
        <v>39</v>
      </c>
      <c r="D4193">
        <v>185</v>
      </c>
      <c r="E4193">
        <v>2.5641026000000001E-2</v>
      </c>
      <c r="F4193">
        <v>8.2216216220000007</v>
      </c>
      <c r="G4193">
        <v>39</v>
      </c>
      <c r="H4193">
        <v>4.7435897440000003</v>
      </c>
      <c r="I4193">
        <v>738</v>
      </c>
      <c r="J4193">
        <v>629</v>
      </c>
      <c r="K4193">
        <v>162627</v>
      </c>
      <c r="L4193">
        <v>76704</v>
      </c>
      <c r="M4193">
        <v>220.36178860000001</v>
      </c>
      <c r="N4193">
        <v>121.9459459</v>
      </c>
      <c r="O4193">
        <v>6136.6923079999997</v>
      </c>
      <c r="P4193">
        <v>1293.6810809999999</v>
      </c>
      <c r="Q4193">
        <v>0</v>
      </c>
      <c r="R4193" t="s">
        <v>2535</v>
      </c>
      <c r="S4193">
        <f t="shared" si="67"/>
        <v>0</v>
      </c>
      <c r="T4193" t="str">
        <f>IF(Q4193=S4193,"true","false")</f>
        <v>true</v>
      </c>
    </row>
    <row r="4194" spans="1:20" x14ac:dyDescent="0.45">
      <c r="A4194" t="s">
        <v>6434</v>
      </c>
      <c r="B4194">
        <v>4</v>
      </c>
      <c r="C4194">
        <v>4</v>
      </c>
      <c r="D4194">
        <v>13</v>
      </c>
      <c r="E4194">
        <v>4</v>
      </c>
      <c r="F4194">
        <v>1.230769231</v>
      </c>
      <c r="G4194">
        <v>1</v>
      </c>
      <c r="H4194">
        <v>3.25</v>
      </c>
      <c r="I4194">
        <v>90</v>
      </c>
      <c r="J4194">
        <v>91</v>
      </c>
      <c r="K4194">
        <v>5237</v>
      </c>
      <c r="L4194">
        <v>52355</v>
      </c>
      <c r="M4194">
        <v>58.188888890000001</v>
      </c>
      <c r="N4194">
        <v>575.32967029999998</v>
      </c>
      <c r="O4194">
        <v>14398</v>
      </c>
      <c r="P4194">
        <v>4430.1538460000002</v>
      </c>
      <c r="Q4194">
        <v>1</v>
      </c>
      <c r="R4194" t="s">
        <v>417</v>
      </c>
      <c r="S4194">
        <f t="shared" si="67"/>
        <v>1</v>
      </c>
      <c r="T4194" t="str">
        <f>IF(Q4194=S4194,"true","false")</f>
        <v>true</v>
      </c>
    </row>
    <row r="4195" spans="1:20" x14ac:dyDescent="0.45">
      <c r="A4195" t="s">
        <v>4621</v>
      </c>
      <c r="B4195">
        <v>267</v>
      </c>
      <c r="C4195">
        <v>567</v>
      </c>
      <c r="D4195">
        <v>5429</v>
      </c>
      <c r="E4195">
        <v>125.7301587</v>
      </c>
      <c r="F4195">
        <v>59.216982870000002</v>
      </c>
      <c r="G4195">
        <v>2.123595506</v>
      </c>
      <c r="H4195">
        <v>9.5749559079999997</v>
      </c>
      <c r="I4195">
        <v>48790</v>
      </c>
      <c r="J4195">
        <v>46385</v>
      </c>
      <c r="K4195">
        <v>15879869</v>
      </c>
      <c r="L4195">
        <v>5313108</v>
      </c>
      <c r="M4195">
        <v>325.4738471</v>
      </c>
      <c r="N4195">
        <v>114.54366709999999</v>
      </c>
      <c r="O4195">
        <v>37377.384480000001</v>
      </c>
      <c r="P4195">
        <v>3903.6612639999998</v>
      </c>
      <c r="Q4195">
        <v>1</v>
      </c>
      <c r="R4195" t="s">
        <v>4622</v>
      </c>
      <c r="S4195">
        <f t="shared" si="67"/>
        <v>1</v>
      </c>
      <c r="T4195" t="str">
        <f>IF(Q4195=S4195,"true","false")</f>
        <v>true</v>
      </c>
    </row>
    <row r="4196" spans="1:20" x14ac:dyDescent="0.45">
      <c r="A4196" t="s">
        <v>4624</v>
      </c>
      <c r="B4196">
        <v>57</v>
      </c>
      <c r="C4196">
        <v>58</v>
      </c>
      <c r="D4196">
        <v>302</v>
      </c>
      <c r="E4196">
        <v>56.017241380000002</v>
      </c>
      <c r="F4196">
        <v>11.13907285</v>
      </c>
      <c r="G4196">
        <v>1.01754386</v>
      </c>
      <c r="H4196">
        <v>5.2068965519999999</v>
      </c>
      <c r="I4196">
        <v>2365</v>
      </c>
      <c r="J4196">
        <v>2155</v>
      </c>
      <c r="K4196">
        <v>289127</v>
      </c>
      <c r="L4196">
        <v>924737</v>
      </c>
      <c r="M4196">
        <v>122.2524313</v>
      </c>
      <c r="N4196">
        <v>429.11229700000001</v>
      </c>
      <c r="O4196">
        <v>20928.68966</v>
      </c>
      <c r="P4196">
        <v>4019.4172189999999</v>
      </c>
      <c r="Q4196">
        <v>1</v>
      </c>
      <c r="R4196" t="s">
        <v>817</v>
      </c>
      <c r="S4196">
        <f t="shared" si="67"/>
        <v>1</v>
      </c>
      <c r="T4196" t="str">
        <f>IF(Q4196=S4196,"true","false")</f>
        <v>true</v>
      </c>
    </row>
    <row r="4197" spans="1:20" x14ac:dyDescent="0.45">
      <c r="A4197" t="s">
        <v>6437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6</v>
      </c>
      <c r="J4197">
        <v>4</v>
      </c>
      <c r="K4197">
        <v>1251</v>
      </c>
      <c r="L4197">
        <v>1114</v>
      </c>
      <c r="M4197">
        <v>208.5</v>
      </c>
      <c r="N4197">
        <v>278.5</v>
      </c>
      <c r="O4197">
        <v>2365</v>
      </c>
      <c r="P4197">
        <v>2365</v>
      </c>
      <c r="Q4197">
        <v>-1</v>
      </c>
      <c r="R4197" t="s">
        <v>726</v>
      </c>
      <c r="S4197">
        <f t="shared" si="67"/>
        <v>1</v>
      </c>
      <c r="T4197" t="str">
        <f>IF(Q4197=S4197,"true","false")</f>
        <v>false</v>
      </c>
    </row>
    <row r="4198" spans="1:20" x14ac:dyDescent="0.45">
      <c r="A4198" t="s">
        <v>6438</v>
      </c>
      <c r="B4198">
        <v>54</v>
      </c>
      <c r="C4198">
        <v>57</v>
      </c>
      <c r="D4198">
        <v>732</v>
      </c>
      <c r="E4198">
        <v>51.157894740000003</v>
      </c>
      <c r="F4198">
        <v>4.4385245900000001</v>
      </c>
      <c r="G4198">
        <v>1.0555555560000001</v>
      </c>
      <c r="H4198">
        <v>12.84210526</v>
      </c>
      <c r="I4198">
        <v>16303</v>
      </c>
      <c r="J4198">
        <v>19054</v>
      </c>
      <c r="K4198">
        <v>1298454</v>
      </c>
      <c r="L4198">
        <v>19811396</v>
      </c>
      <c r="M4198">
        <v>79.645095990000002</v>
      </c>
      <c r="N4198">
        <v>1039.7499740000001</v>
      </c>
      <c r="O4198">
        <v>370348.24560000002</v>
      </c>
      <c r="P4198">
        <v>28838.5929</v>
      </c>
      <c r="Q4198">
        <v>-1</v>
      </c>
      <c r="R4198" t="s">
        <v>805</v>
      </c>
      <c r="S4198">
        <f t="shared" si="67"/>
        <v>1</v>
      </c>
      <c r="T4198" t="str">
        <f>IF(Q4198=S4198,"true","false")</f>
        <v>false</v>
      </c>
    </row>
    <row r="4199" spans="1:20" x14ac:dyDescent="0.45">
      <c r="A4199" t="s">
        <v>6439</v>
      </c>
      <c r="B4199">
        <v>3</v>
      </c>
      <c r="C4199">
        <v>3</v>
      </c>
      <c r="D4199">
        <v>25</v>
      </c>
      <c r="E4199">
        <v>3</v>
      </c>
      <c r="F4199">
        <v>0.36</v>
      </c>
      <c r="G4199">
        <v>1</v>
      </c>
      <c r="H4199">
        <v>8.3333333330000006</v>
      </c>
      <c r="I4199">
        <v>161</v>
      </c>
      <c r="J4199">
        <v>98</v>
      </c>
      <c r="K4199">
        <v>17773</v>
      </c>
      <c r="L4199">
        <v>31436</v>
      </c>
      <c r="M4199">
        <v>110.3913043</v>
      </c>
      <c r="N4199">
        <v>320.77551019999999</v>
      </c>
      <c r="O4199">
        <v>16403</v>
      </c>
      <c r="P4199">
        <v>1968.36</v>
      </c>
      <c r="Q4199">
        <v>-1</v>
      </c>
      <c r="R4199" t="s">
        <v>6440</v>
      </c>
      <c r="S4199">
        <f t="shared" si="67"/>
        <v>1</v>
      </c>
      <c r="T4199" t="str">
        <f>IF(Q4199=S4199,"true","false")</f>
        <v>false</v>
      </c>
    </row>
    <row r="4200" spans="1:20" x14ac:dyDescent="0.45">
      <c r="A4200" t="s">
        <v>6441</v>
      </c>
      <c r="B4200">
        <v>1</v>
      </c>
      <c r="C4200">
        <v>1</v>
      </c>
      <c r="D4200">
        <v>3</v>
      </c>
      <c r="E4200">
        <v>1</v>
      </c>
      <c r="F4200">
        <v>0.33333333300000001</v>
      </c>
      <c r="G4200">
        <v>1</v>
      </c>
      <c r="H4200">
        <v>3</v>
      </c>
      <c r="I4200">
        <v>25</v>
      </c>
      <c r="J4200">
        <v>27</v>
      </c>
      <c r="K4200">
        <v>8438</v>
      </c>
      <c r="L4200">
        <v>11688</v>
      </c>
      <c r="M4200">
        <v>337.52</v>
      </c>
      <c r="N4200">
        <v>432.88888889999998</v>
      </c>
      <c r="O4200">
        <v>20126</v>
      </c>
      <c r="P4200">
        <v>6708.6666670000004</v>
      </c>
      <c r="Q4200">
        <v>0</v>
      </c>
      <c r="R4200" t="s">
        <v>220</v>
      </c>
      <c r="S4200">
        <f t="shared" si="67"/>
        <v>1</v>
      </c>
      <c r="T4200" t="str">
        <f>IF(Q4200=S4200,"true","false")</f>
        <v>false</v>
      </c>
    </row>
    <row r="4201" spans="1:20" x14ac:dyDescent="0.45">
      <c r="A4201" t="s">
        <v>6442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6</v>
      </c>
      <c r="J4201">
        <v>5</v>
      </c>
      <c r="K4201">
        <v>623</v>
      </c>
      <c r="L4201">
        <v>527</v>
      </c>
      <c r="M4201">
        <v>103.83333330000001</v>
      </c>
      <c r="N4201">
        <v>105.4</v>
      </c>
      <c r="O4201">
        <v>1150</v>
      </c>
      <c r="P4201">
        <v>1150</v>
      </c>
      <c r="Q4201">
        <v>-1</v>
      </c>
      <c r="R4201" t="s">
        <v>4430</v>
      </c>
      <c r="S4201">
        <f t="shared" si="67"/>
        <v>1</v>
      </c>
      <c r="T4201" t="str">
        <f>IF(Q4201=S4201,"true","false")</f>
        <v>false</v>
      </c>
    </row>
    <row r="4202" spans="1:20" x14ac:dyDescent="0.45">
      <c r="A4202" t="s">
        <v>6443</v>
      </c>
      <c r="B4202">
        <v>53</v>
      </c>
      <c r="C4202">
        <v>61</v>
      </c>
      <c r="D4202">
        <v>2704</v>
      </c>
      <c r="E4202">
        <v>46.049180329999999</v>
      </c>
      <c r="F4202">
        <v>1.376109467</v>
      </c>
      <c r="G4202">
        <v>1.150943396</v>
      </c>
      <c r="H4202">
        <v>44.327868850000002</v>
      </c>
      <c r="I4202">
        <v>13954</v>
      </c>
      <c r="J4202">
        <v>11219</v>
      </c>
      <c r="K4202">
        <v>2347844</v>
      </c>
      <c r="L4202">
        <v>1478937</v>
      </c>
      <c r="M4202">
        <v>168.25598389999999</v>
      </c>
      <c r="N4202">
        <v>131.82431589999999</v>
      </c>
      <c r="O4202">
        <v>62734.114750000001</v>
      </c>
      <c r="P4202">
        <v>1415.22966</v>
      </c>
      <c r="Q4202">
        <v>-1</v>
      </c>
      <c r="R4202" t="s">
        <v>6444</v>
      </c>
      <c r="S4202">
        <f t="shared" si="67"/>
        <v>1</v>
      </c>
      <c r="T4202" t="str">
        <f>IF(Q4202=S4202,"true","false")</f>
        <v>false</v>
      </c>
    </row>
    <row r="4203" spans="1:20" x14ac:dyDescent="0.45">
      <c r="A4203" t="s">
        <v>6445</v>
      </c>
      <c r="B4203">
        <v>3</v>
      </c>
      <c r="C4203">
        <v>4</v>
      </c>
      <c r="D4203">
        <v>13</v>
      </c>
      <c r="E4203">
        <v>2.25</v>
      </c>
      <c r="F4203">
        <v>1.230769231</v>
      </c>
      <c r="G4203">
        <v>1.3333333329999999</v>
      </c>
      <c r="H4203">
        <v>3.25</v>
      </c>
      <c r="I4203">
        <v>153</v>
      </c>
      <c r="J4203">
        <v>128</v>
      </c>
      <c r="K4203">
        <v>28747</v>
      </c>
      <c r="L4203">
        <v>44370</v>
      </c>
      <c r="M4203">
        <v>187.88888890000001</v>
      </c>
      <c r="N4203">
        <v>346.640625</v>
      </c>
      <c r="O4203">
        <v>18279.25</v>
      </c>
      <c r="P4203">
        <v>5624.3846149999999</v>
      </c>
      <c r="Q4203">
        <v>-1</v>
      </c>
      <c r="R4203" t="s">
        <v>6152</v>
      </c>
      <c r="S4203">
        <f t="shared" si="67"/>
        <v>1</v>
      </c>
      <c r="T4203" t="str">
        <f>IF(Q4203=S4203,"true","false")</f>
        <v>false</v>
      </c>
    </row>
    <row r="4204" spans="1:20" x14ac:dyDescent="0.45">
      <c r="A4204" t="s">
        <v>6446</v>
      </c>
      <c r="B4204">
        <v>12</v>
      </c>
      <c r="C4204">
        <v>12</v>
      </c>
      <c r="D4204">
        <v>112</v>
      </c>
      <c r="E4204">
        <v>12</v>
      </c>
      <c r="F4204">
        <v>1.2857142859999999</v>
      </c>
      <c r="G4204">
        <v>1</v>
      </c>
      <c r="H4204">
        <v>9.3333333330000006</v>
      </c>
      <c r="I4204">
        <v>2143</v>
      </c>
      <c r="J4204">
        <v>2532</v>
      </c>
      <c r="K4204">
        <v>169543</v>
      </c>
      <c r="L4204">
        <v>2800015</v>
      </c>
      <c r="M4204">
        <v>79.114792350000002</v>
      </c>
      <c r="N4204">
        <v>1105.8511060000001</v>
      </c>
      <c r="O4204">
        <v>247463.1667</v>
      </c>
      <c r="P4204">
        <v>26513.91071</v>
      </c>
      <c r="Q4204">
        <v>-1</v>
      </c>
      <c r="R4204" t="s">
        <v>5908</v>
      </c>
      <c r="S4204">
        <f t="shared" si="67"/>
        <v>1</v>
      </c>
      <c r="T4204" t="str">
        <f>IF(Q4204=S4204,"true","false")</f>
        <v>false</v>
      </c>
    </row>
    <row r="4205" spans="1:20" x14ac:dyDescent="0.45">
      <c r="A4205" t="s">
        <v>6447</v>
      </c>
      <c r="B4205">
        <v>1</v>
      </c>
      <c r="C4205">
        <v>1</v>
      </c>
      <c r="D4205">
        <v>4</v>
      </c>
      <c r="E4205">
        <v>1</v>
      </c>
      <c r="F4205">
        <v>0.25</v>
      </c>
      <c r="G4205">
        <v>1</v>
      </c>
      <c r="H4205">
        <v>4</v>
      </c>
      <c r="I4205">
        <v>137</v>
      </c>
      <c r="J4205">
        <v>102</v>
      </c>
      <c r="K4205">
        <v>17053</v>
      </c>
      <c r="L4205">
        <v>19265</v>
      </c>
      <c r="M4205">
        <v>124.47445260000001</v>
      </c>
      <c r="N4205">
        <v>188.87254899999999</v>
      </c>
      <c r="O4205">
        <v>36318</v>
      </c>
      <c r="P4205">
        <v>9079.5</v>
      </c>
      <c r="Q4205">
        <v>1</v>
      </c>
      <c r="R4205" t="s">
        <v>112</v>
      </c>
      <c r="S4205">
        <f t="shared" si="67"/>
        <v>1</v>
      </c>
      <c r="T4205" t="str">
        <f>IF(Q4205=S4205,"true","false")</f>
        <v>true</v>
      </c>
    </row>
    <row r="4206" spans="1:20" x14ac:dyDescent="0.45">
      <c r="A4206" t="s">
        <v>6448</v>
      </c>
      <c r="B4206">
        <v>1</v>
      </c>
      <c r="C4206">
        <v>4</v>
      </c>
      <c r="D4206">
        <v>10</v>
      </c>
      <c r="E4206">
        <v>0.25</v>
      </c>
      <c r="F4206">
        <v>1.6</v>
      </c>
      <c r="G4206">
        <v>4</v>
      </c>
      <c r="H4206">
        <v>2.5</v>
      </c>
      <c r="I4206">
        <v>74</v>
      </c>
      <c r="J4206">
        <v>65</v>
      </c>
      <c r="K4206">
        <v>4740</v>
      </c>
      <c r="L4206">
        <v>3696</v>
      </c>
      <c r="M4206">
        <v>64.054054050000005</v>
      </c>
      <c r="N4206">
        <v>56.861538459999998</v>
      </c>
      <c r="O4206">
        <v>2109</v>
      </c>
      <c r="P4206">
        <v>843.6</v>
      </c>
      <c r="Q4206">
        <v>0</v>
      </c>
      <c r="R4206" t="s">
        <v>6449</v>
      </c>
      <c r="S4206">
        <f t="shared" si="67"/>
        <v>1</v>
      </c>
      <c r="T4206" t="str">
        <f>IF(Q4206=S4206,"true","false")</f>
        <v>false</v>
      </c>
    </row>
    <row r="4207" spans="1:20" x14ac:dyDescent="0.45">
      <c r="A4207" t="s">
        <v>6450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6</v>
      </c>
      <c r="J4207">
        <v>4</v>
      </c>
      <c r="K4207">
        <v>458</v>
      </c>
      <c r="L4207">
        <v>661</v>
      </c>
      <c r="M4207">
        <v>76.333333330000002</v>
      </c>
      <c r="N4207">
        <v>165.25</v>
      </c>
      <c r="O4207">
        <v>1119</v>
      </c>
      <c r="P4207">
        <v>1119</v>
      </c>
      <c r="Q4207">
        <v>-1</v>
      </c>
      <c r="R4207" t="s">
        <v>6451</v>
      </c>
      <c r="S4207">
        <f t="shared" si="67"/>
        <v>1</v>
      </c>
      <c r="T4207" t="str">
        <f>IF(Q4207=S4207,"true","false")</f>
        <v>false</v>
      </c>
    </row>
    <row r="4208" spans="1:20" x14ac:dyDescent="0.45">
      <c r="A4208" t="s">
        <v>6452</v>
      </c>
      <c r="B4208">
        <v>2</v>
      </c>
      <c r="C4208">
        <v>2</v>
      </c>
      <c r="D4208">
        <v>169</v>
      </c>
      <c r="E4208">
        <v>2</v>
      </c>
      <c r="F4208">
        <v>2.3668639000000002E-2</v>
      </c>
      <c r="G4208">
        <v>1</v>
      </c>
      <c r="H4208">
        <v>84.5</v>
      </c>
      <c r="I4208">
        <v>16433</v>
      </c>
      <c r="J4208">
        <v>8338</v>
      </c>
      <c r="K4208">
        <v>1215730</v>
      </c>
      <c r="L4208">
        <v>508221</v>
      </c>
      <c r="M4208">
        <v>73.981013809999993</v>
      </c>
      <c r="N4208">
        <v>60.952386660000002</v>
      </c>
      <c r="O4208">
        <v>861975.5</v>
      </c>
      <c r="P4208">
        <v>10200.89349</v>
      </c>
      <c r="Q4208">
        <v>0</v>
      </c>
      <c r="R4208" t="s">
        <v>6453</v>
      </c>
      <c r="S4208">
        <f t="shared" si="67"/>
        <v>1</v>
      </c>
      <c r="T4208" t="str">
        <f>IF(Q4208=S4208,"true","false")</f>
        <v>false</v>
      </c>
    </row>
    <row r="4209" spans="1:20" x14ac:dyDescent="0.45">
      <c r="A4209" t="s">
        <v>6454</v>
      </c>
      <c r="B4209">
        <v>1</v>
      </c>
      <c r="C4209">
        <v>1</v>
      </c>
      <c r="D4209">
        <v>9</v>
      </c>
      <c r="E4209">
        <v>1</v>
      </c>
      <c r="F4209">
        <v>0.111111111</v>
      </c>
      <c r="G4209">
        <v>1</v>
      </c>
      <c r="H4209">
        <v>9</v>
      </c>
      <c r="I4209">
        <v>28</v>
      </c>
      <c r="J4209">
        <v>19</v>
      </c>
      <c r="K4209">
        <v>1805</v>
      </c>
      <c r="L4209">
        <v>1560</v>
      </c>
      <c r="M4209">
        <v>64.464285709999999</v>
      </c>
      <c r="N4209">
        <v>82.105263160000007</v>
      </c>
      <c r="O4209">
        <v>3365</v>
      </c>
      <c r="P4209">
        <v>373.88888889999998</v>
      </c>
      <c r="Q4209">
        <v>-1</v>
      </c>
      <c r="R4209" t="s">
        <v>6455</v>
      </c>
      <c r="S4209">
        <f t="shared" si="67"/>
        <v>1</v>
      </c>
      <c r="T4209" t="str">
        <f>IF(Q4209=S4209,"true","false")</f>
        <v>false</v>
      </c>
    </row>
    <row r="4210" spans="1:20" x14ac:dyDescent="0.45">
      <c r="A4210" t="s">
        <v>6456</v>
      </c>
      <c r="B4210">
        <v>1</v>
      </c>
      <c r="C4210">
        <v>1</v>
      </c>
      <c r="D4210">
        <v>9</v>
      </c>
      <c r="E4210">
        <v>1</v>
      </c>
      <c r="F4210">
        <v>0.111111111</v>
      </c>
      <c r="G4210">
        <v>1</v>
      </c>
      <c r="H4210">
        <v>9</v>
      </c>
      <c r="I4210">
        <v>87</v>
      </c>
      <c r="J4210">
        <v>56</v>
      </c>
      <c r="K4210">
        <v>4224</v>
      </c>
      <c r="L4210">
        <v>2912</v>
      </c>
      <c r="M4210">
        <v>48.551724139999997</v>
      </c>
      <c r="N4210">
        <v>52</v>
      </c>
      <c r="O4210">
        <v>7136</v>
      </c>
      <c r="P4210">
        <v>792.88888889999998</v>
      </c>
      <c r="Q4210">
        <v>-1</v>
      </c>
      <c r="R4210" t="s">
        <v>688</v>
      </c>
      <c r="S4210">
        <f t="shared" si="67"/>
        <v>1</v>
      </c>
      <c r="T4210" t="str">
        <f>IF(Q4210=S4210,"true","false")</f>
        <v>false</v>
      </c>
    </row>
    <row r="4211" spans="1:20" x14ac:dyDescent="0.45">
      <c r="A4211" t="s">
        <v>6457</v>
      </c>
      <c r="B4211">
        <v>6</v>
      </c>
      <c r="C4211">
        <v>6</v>
      </c>
      <c r="D4211">
        <v>16</v>
      </c>
      <c r="E4211">
        <v>6</v>
      </c>
      <c r="F4211">
        <v>2.25</v>
      </c>
      <c r="G4211">
        <v>1</v>
      </c>
      <c r="H4211">
        <v>2.6666666669999999</v>
      </c>
      <c r="I4211">
        <v>104</v>
      </c>
      <c r="J4211">
        <v>118</v>
      </c>
      <c r="K4211">
        <v>10072</v>
      </c>
      <c r="L4211">
        <v>45569</v>
      </c>
      <c r="M4211">
        <v>96.846153849999993</v>
      </c>
      <c r="N4211">
        <v>386.17796609999999</v>
      </c>
      <c r="O4211">
        <v>9273.5</v>
      </c>
      <c r="P4211">
        <v>3477.5625</v>
      </c>
      <c r="Q4211">
        <v>-1</v>
      </c>
      <c r="R4211" t="s">
        <v>6458</v>
      </c>
      <c r="S4211">
        <f t="shared" si="67"/>
        <v>1</v>
      </c>
      <c r="T4211" t="str">
        <f>IF(Q4211=S4211,"true","false")</f>
        <v>false</v>
      </c>
    </row>
    <row r="4212" spans="1:20" x14ac:dyDescent="0.45">
      <c r="A4212" t="s">
        <v>4625</v>
      </c>
      <c r="B4212">
        <v>39</v>
      </c>
      <c r="C4212">
        <v>43</v>
      </c>
      <c r="D4212">
        <v>716</v>
      </c>
      <c r="E4212">
        <v>35.372093020000001</v>
      </c>
      <c r="F4212">
        <v>2.582402235</v>
      </c>
      <c r="G4212">
        <v>1.102564103</v>
      </c>
      <c r="H4212">
        <v>16.651162790000001</v>
      </c>
      <c r="I4212">
        <v>4934</v>
      </c>
      <c r="J4212">
        <v>4721</v>
      </c>
      <c r="K4212">
        <v>512679</v>
      </c>
      <c r="L4212">
        <v>1636145</v>
      </c>
      <c r="M4212">
        <v>103.9073774</v>
      </c>
      <c r="N4212">
        <v>346.56746450000003</v>
      </c>
      <c r="O4212">
        <v>49972.651160000001</v>
      </c>
      <c r="P4212">
        <v>3001.150838</v>
      </c>
      <c r="Q4212">
        <v>1</v>
      </c>
      <c r="R4212" t="s">
        <v>4626</v>
      </c>
      <c r="S4212">
        <f t="shared" si="67"/>
        <v>1</v>
      </c>
      <c r="T4212" t="str">
        <f>IF(Q4212=S4212,"true","false")</f>
        <v>true</v>
      </c>
    </row>
    <row r="4213" spans="1:20" x14ac:dyDescent="0.45">
      <c r="A4213" t="s">
        <v>2842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25</v>
      </c>
      <c r="J4213">
        <v>21</v>
      </c>
      <c r="K4213">
        <v>2100</v>
      </c>
      <c r="L4213">
        <v>9500</v>
      </c>
      <c r="M4213">
        <v>84</v>
      </c>
      <c r="N4213">
        <v>452.38095240000001</v>
      </c>
      <c r="O4213">
        <v>11600</v>
      </c>
      <c r="P4213">
        <v>11600</v>
      </c>
      <c r="Q4213">
        <v>-1</v>
      </c>
      <c r="R4213" t="s">
        <v>2842</v>
      </c>
      <c r="S4213">
        <f t="shared" si="67"/>
        <v>1</v>
      </c>
      <c r="T4213" t="str">
        <f>IF(Q4213=S4213,"true","false")</f>
        <v>false</v>
      </c>
    </row>
    <row r="4214" spans="1:20" x14ac:dyDescent="0.45">
      <c r="A4214" t="s">
        <v>6460</v>
      </c>
      <c r="B4214">
        <v>1</v>
      </c>
      <c r="C4214">
        <v>2</v>
      </c>
      <c r="D4214">
        <v>17</v>
      </c>
      <c r="E4214">
        <v>0.5</v>
      </c>
      <c r="F4214">
        <v>0.235294118</v>
      </c>
      <c r="G4214">
        <v>2</v>
      </c>
      <c r="H4214">
        <v>8.5</v>
      </c>
      <c r="I4214">
        <v>84</v>
      </c>
      <c r="J4214">
        <v>107</v>
      </c>
      <c r="K4214">
        <v>13258</v>
      </c>
      <c r="L4214">
        <v>58467</v>
      </c>
      <c r="M4214">
        <v>157.83333329999999</v>
      </c>
      <c r="N4214">
        <v>546.42056070000001</v>
      </c>
      <c r="O4214">
        <v>35862.5</v>
      </c>
      <c r="P4214">
        <v>4219.117647</v>
      </c>
      <c r="Q4214">
        <v>-1</v>
      </c>
      <c r="R4214" t="s">
        <v>81</v>
      </c>
      <c r="S4214">
        <f t="shared" si="67"/>
        <v>1</v>
      </c>
      <c r="T4214" t="str">
        <f>IF(Q4214=S4214,"true","false")</f>
        <v>false</v>
      </c>
    </row>
    <row r="4215" spans="1:20" x14ac:dyDescent="0.45">
      <c r="A4215" t="s">
        <v>6461</v>
      </c>
      <c r="B4215">
        <v>1</v>
      </c>
      <c r="C4215">
        <v>1</v>
      </c>
      <c r="D4215">
        <v>168</v>
      </c>
      <c r="E4215">
        <v>1</v>
      </c>
      <c r="F4215">
        <v>5.9523809999999996E-3</v>
      </c>
      <c r="G4215">
        <v>1</v>
      </c>
      <c r="H4215">
        <v>168</v>
      </c>
      <c r="I4215">
        <v>4809</v>
      </c>
      <c r="J4215">
        <v>4405</v>
      </c>
      <c r="K4215">
        <v>207778</v>
      </c>
      <c r="L4215">
        <v>189583</v>
      </c>
      <c r="M4215">
        <v>43.206071950000002</v>
      </c>
      <c r="N4215">
        <v>43.038138480000001</v>
      </c>
      <c r="O4215">
        <v>397361</v>
      </c>
      <c r="P4215">
        <v>2365.244048</v>
      </c>
      <c r="Q4215">
        <v>-1</v>
      </c>
      <c r="R4215" t="s">
        <v>6462</v>
      </c>
      <c r="S4215">
        <f t="shared" si="67"/>
        <v>1</v>
      </c>
      <c r="T4215" t="str">
        <f>IF(Q4215=S4215,"true","false")</f>
        <v>false</v>
      </c>
    </row>
    <row r="4216" spans="1:20" x14ac:dyDescent="0.45">
      <c r="A4216" t="s">
        <v>6463</v>
      </c>
      <c r="B4216">
        <v>2</v>
      </c>
      <c r="C4216">
        <v>2</v>
      </c>
      <c r="D4216">
        <v>7</v>
      </c>
      <c r="E4216">
        <v>2</v>
      </c>
      <c r="F4216">
        <v>0.571428571</v>
      </c>
      <c r="G4216">
        <v>1</v>
      </c>
      <c r="H4216">
        <v>3.5</v>
      </c>
      <c r="I4216">
        <v>78</v>
      </c>
      <c r="J4216">
        <v>72</v>
      </c>
      <c r="K4216">
        <v>12626</v>
      </c>
      <c r="L4216">
        <v>26528</v>
      </c>
      <c r="M4216">
        <v>161.8717949</v>
      </c>
      <c r="N4216">
        <v>368.44444440000001</v>
      </c>
      <c r="O4216">
        <v>19577</v>
      </c>
      <c r="P4216">
        <v>5593.4285710000004</v>
      </c>
      <c r="Q4216">
        <v>1</v>
      </c>
      <c r="R4216" t="s">
        <v>795</v>
      </c>
      <c r="S4216">
        <f t="shared" si="67"/>
        <v>1</v>
      </c>
      <c r="T4216" t="str">
        <f>IF(Q4216=S4216,"true","false")</f>
        <v>true</v>
      </c>
    </row>
    <row r="4217" spans="1:20" x14ac:dyDescent="0.45">
      <c r="A4217" t="s">
        <v>6464</v>
      </c>
      <c r="B4217">
        <v>1</v>
      </c>
      <c r="C4217">
        <v>1</v>
      </c>
      <c r="D4217">
        <v>3</v>
      </c>
      <c r="E4217">
        <v>1</v>
      </c>
      <c r="F4217">
        <v>0.33333333300000001</v>
      </c>
      <c r="G4217">
        <v>1</v>
      </c>
      <c r="H4217">
        <v>3</v>
      </c>
      <c r="I4217">
        <v>36</v>
      </c>
      <c r="J4217">
        <v>37</v>
      </c>
      <c r="K4217">
        <v>7319</v>
      </c>
      <c r="L4217">
        <v>11247</v>
      </c>
      <c r="M4217">
        <v>203.30555559999999</v>
      </c>
      <c r="N4217">
        <v>303.97297300000002</v>
      </c>
      <c r="O4217">
        <v>18566</v>
      </c>
      <c r="P4217">
        <v>6188.6666670000004</v>
      </c>
      <c r="Q4217">
        <v>-1</v>
      </c>
      <c r="R4217" t="s">
        <v>1843</v>
      </c>
      <c r="S4217">
        <f t="shared" si="67"/>
        <v>1</v>
      </c>
      <c r="T4217" t="str">
        <f>IF(Q4217=S4217,"true","false")</f>
        <v>false</v>
      </c>
    </row>
    <row r="4218" spans="1:20" x14ac:dyDescent="0.45">
      <c r="A4218" t="s">
        <v>6465</v>
      </c>
      <c r="B4218">
        <v>2</v>
      </c>
      <c r="C4218">
        <v>2</v>
      </c>
      <c r="D4218">
        <v>12</v>
      </c>
      <c r="E4218">
        <v>2</v>
      </c>
      <c r="F4218">
        <v>0.33333333300000001</v>
      </c>
      <c r="G4218">
        <v>1</v>
      </c>
      <c r="H4218">
        <v>6</v>
      </c>
      <c r="I4218">
        <v>375</v>
      </c>
      <c r="J4218">
        <v>254</v>
      </c>
      <c r="K4218">
        <v>21288</v>
      </c>
      <c r="L4218">
        <v>13528</v>
      </c>
      <c r="M4218">
        <v>56.768000000000001</v>
      </c>
      <c r="N4218">
        <v>53.259842519999999</v>
      </c>
      <c r="O4218">
        <v>17408</v>
      </c>
      <c r="P4218">
        <v>2901.333333</v>
      </c>
      <c r="Q4218">
        <v>1</v>
      </c>
      <c r="R4218" t="s">
        <v>112</v>
      </c>
      <c r="S4218">
        <f t="shared" si="67"/>
        <v>1</v>
      </c>
      <c r="T4218" t="str">
        <f>IF(Q4218=S4218,"true","false")</f>
        <v>true</v>
      </c>
    </row>
    <row r="4219" spans="1:20" x14ac:dyDescent="0.45">
      <c r="A4219" t="s">
        <v>6466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15</v>
      </c>
      <c r="J4219">
        <v>12</v>
      </c>
      <c r="K4219">
        <v>3299</v>
      </c>
      <c r="L4219">
        <v>11835</v>
      </c>
      <c r="M4219">
        <v>219.93333329999999</v>
      </c>
      <c r="N4219">
        <v>986.25</v>
      </c>
      <c r="O4219">
        <v>15134</v>
      </c>
      <c r="P4219">
        <v>15134</v>
      </c>
      <c r="Q4219">
        <v>-1</v>
      </c>
      <c r="R4219" t="s">
        <v>1711</v>
      </c>
      <c r="S4219">
        <f t="shared" si="67"/>
        <v>1</v>
      </c>
      <c r="T4219" t="str">
        <f>IF(Q4219=S4219,"true","false")</f>
        <v>false</v>
      </c>
    </row>
    <row r="4220" spans="1:20" x14ac:dyDescent="0.45">
      <c r="A4220" t="s">
        <v>6467</v>
      </c>
      <c r="B4220">
        <v>1</v>
      </c>
      <c r="C4220">
        <v>1</v>
      </c>
      <c r="D4220">
        <v>4</v>
      </c>
      <c r="E4220">
        <v>1</v>
      </c>
      <c r="F4220">
        <v>0.25</v>
      </c>
      <c r="G4220">
        <v>1</v>
      </c>
      <c r="H4220">
        <v>4</v>
      </c>
      <c r="I4220">
        <v>26</v>
      </c>
      <c r="J4220">
        <v>23</v>
      </c>
      <c r="K4220">
        <v>5999</v>
      </c>
      <c r="L4220">
        <v>2816</v>
      </c>
      <c r="M4220">
        <v>230.7307692</v>
      </c>
      <c r="N4220">
        <v>122.43478260000001</v>
      </c>
      <c r="O4220">
        <v>8815</v>
      </c>
      <c r="P4220">
        <v>2203.75</v>
      </c>
      <c r="Q4220">
        <v>-1</v>
      </c>
      <c r="R4220" t="s">
        <v>1359</v>
      </c>
      <c r="S4220">
        <f t="shared" si="67"/>
        <v>1</v>
      </c>
      <c r="T4220" t="str">
        <f>IF(Q4220=S4220,"true","false")</f>
        <v>false</v>
      </c>
    </row>
    <row r="4221" spans="1:20" x14ac:dyDescent="0.45">
      <c r="A4221" t="s">
        <v>6468</v>
      </c>
      <c r="B4221">
        <v>1</v>
      </c>
      <c r="C4221">
        <v>1</v>
      </c>
      <c r="D4221">
        <v>3</v>
      </c>
      <c r="E4221">
        <v>1</v>
      </c>
      <c r="F4221">
        <v>0.33333333300000001</v>
      </c>
      <c r="G4221">
        <v>1</v>
      </c>
      <c r="H4221">
        <v>3</v>
      </c>
      <c r="I4221">
        <v>15</v>
      </c>
      <c r="J4221">
        <v>4</v>
      </c>
      <c r="K4221">
        <v>1008</v>
      </c>
      <c r="L4221">
        <v>493</v>
      </c>
      <c r="M4221">
        <v>67.2</v>
      </c>
      <c r="N4221">
        <v>123.25</v>
      </c>
      <c r="O4221">
        <v>1501</v>
      </c>
      <c r="P4221">
        <v>500.33333329999999</v>
      </c>
      <c r="Q4221">
        <v>1</v>
      </c>
      <c r="R4221" t="s">
        <v>1050</v>
      </c>
      <c r="S4221">
        <f t="shared" si="67"/>
        <v>1</v>
      </c>
      <c r="T4221" t="str">
        <f>IF(Q4221=S4221,"true","false")</f>
        <v>true</v>
      </c>
    </row>
    <row r="4222" spans="1:20" x14ac:dyDescent="0.45">
      <c r="A4222" t="s">
        <v>6469</v>
      </c>
      <c r="B4222">
        <v>1</v>
      </c>
      <c r="C4222">
        <v>1</v>
      </c>
      <c r="D4222">
        <v>10</v>
      </c>
      <c r="E4222">
        <v>1</v>
      </c>
      <c r="F4222">
        <v>0.1</v>
      </c>
      <c r="G4222">
        <v>1</v>
      </c>
      <c r="H4222">
        <v>10</v>
      </c>
      <c r="I4222">
        <v>72</v>
      </c>
      <c r="J4222">
        <v>56</v>
      </c>
      <c r="K4222">
        <v>5218</v>
      </c>
      <c r="L4222">
        <v>39855</v>
      </c>
      <c r="M4222">
        <v>72.472222220000006</v>
      </c>
      <c r="N4222">
        <v>711.69642859999999</v>
      </c>
      <c r="O4222">
        <v>45073</v>
      </c>
      <c r="P4222">
        <v>4507.3</v>
      </c>
      <c r="Q4222">
        <v>-1</v>
      </c>
      <c r="R4222" t="s">
        <v>6470</v>
      </c>
      <c r="S4222">
        <f t="shared" si="67"/>
        <v>1</v>
      </c>
      <c r="T4222" t="str">
        <f>IF(Q4222=S4222,"true","false")</f>
        <v>false</v>
      </c>
    </row>
    <row r="4223" spans="1:20" x14ac:dyDescent="0.45">
      <c r="A4223" t="s">
        <v>6471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20</v>
      </c>
      <c r="J4223">
        <v>17</v>
      </c>
      <c r="K4223">
        <v>2278</v>
      </c>
      <c r="L4223">
        <v>6314</v>
      </c>
      <c r="M4223">
        <v>113.9</v>
      </c>
      <c r="N4223">
        <v>371.41176469999999</v>
      </c>
      <c r="O4223">
        <v>8592</v>
      </c>
      <c r="P4223">
        <v>8592</v>
      </c>
      <c r="Q4223">
        <v>1</v>
      </c>
      <c r="R4223" t="s">
        <v>30</v>
      </c>
      <c r="S4223">
        <f t="shared" si="67"/>
        <v>1</v>
      </c>
      <c r="T4223" t="str">
        <f>IF(Q4223=S4223,"true","false")</f>
        <v>true</v>
      </c>
    </row>
    <row r="4224" spans="1:20" x14ac:dyDescent="0.45">
      <c r="A4224" t="s">
        <v>6472</v>
      </c>
      <c r="B4224">
        <v>1</v>
      </c>
      <c r="C4224">
        <v>1</v>
      </c>
      <c r="D4224">
        <v>4</v>
      </c>
      <c r="E4224">
        <v>1</v>
      </c>
      <c r="F4224">
        <v>0.25</v>
      </c>
      <c r="G4224">
        <v>1</v>
      </c>
      <c r="H4224">
        <v>4</v>
      </c>
      <c r="I4224">
        <v>60</v>
      </c>
      <c r="J4224">
        <v>71</v>
      </c>
      <c r="K4224">
        <v>3388</v>
      </c>
      <c r="L4224">
        <v>36932</v>
      </c>
      <c r="M4224">
        <v>56.466666670000002</v>
      </c>
      <c r="N4224">
        <v>520.16901410000003</v>
      </c>
      <c r="O4224">
        <v>40320</v>
      </c>
      <c r="P4224">
        <v>10080</v>
      </c>
      <c r="Q4224">
        <v>-1</v>
      </c>
      <c r="R4224" t="s">
        <v>6473</v>
      </c>
      <c r="S4224">
        <f t="shared" si="67"/>
        <v>1</v>
      </c>
      <c r="T4224" t="str">
        <f>IF(Q4224=S4224,"true","false")</f>
        <v>false</v>
      </c>
    </row>
    <row r="4225" spans="1:20" x14ac:dyDescent="0.45">
      <c r="A4225" t="s">
        <v>6474</v>
      </c>
      <c r="B4225">
        <v>1</v>
      </c>
      <c r="C4225">
        <v>20</v>
      </c>
      <c r="D4225">
        <v>306</v>
      </c>
      <c r="E4225">
        <v>0.05</v>
      </c>
      <c r="F4225">
        <v>1.3071895419999999</v>
      </c>
      <c r="G4225">
        <v>20</v>
      </c>
      <c r="H4225">
        <v>15.3</v>
      </c>
      <c r="I4225">
        <v>2205</v>
      </c>
      <c r="J4225">
        <v>1941</v>
      </c>
      <c r="K4225">
        <v>210783</v>
      </c>
      <c r="L4225">
        <v>277006</v>
      </c>
      <c r="M4225">
        <v>95.593197279999998</v>
      </c>
      <c r="N4225">
        <v>142.71303449999999</v>
      </c>
      <c r="O4225">
        <v>24389.45</v>
      </c>
      <c r="P4225">
        <v>1594.0816990000001</v>
      </c>
      <c r="Q4225">
        <v>-1</v>
      </c>
      <c r="R4225" t="s">
        <v>6475</v>
      </c>
      <c r="S4225">
        <f t="shared" si="67"/>
        <v>1</v>
      </c>
      <c r="T4225" t="str">
        <f>IF(Q4225=S4225,"true","false")</f>
        <v>false</v>
      </c>
    </row>
    <row r="4226" spans="1:20" x14ac:dyDescent="0.45">
      <c r="A4226" t="s">
        <v>6476</v>
      </c>
      <c r="B4226">
        <v>10</v>
      </c>
      <c r="C4226">
        <v>148</v>
      </c>
      <c r="D4226">
        <v>17817</v>
      </c>
      <c r="E4226">
        <v>0.675675676</v>
      </c>
      <c r="F4226">
        <v>1.229387663</v>
      </c>
      <c r="G4226">
        <v>14.8</v>
      </c>
      <c r="H4226">
        <v>120.3851351</v>
      </c>
      <c r="I4226">
        <v>363826</v>
      </c>
      <c r="J4226">
        <v>400820</v>
      </c>
      <c r="K4226">
        <v>40500590</v>
      </c>
      <c r="L4226">
        <v>21814208</v>
      </c>
      <c r="M4226">
        <v>111.3185699</v>
      </c>
      <c r="N4226">
        <v>54.423950900000001</v>
      </c>
      <c r="O4226">
        <v>421045.93239999999</v>
      </c>
      <c r="P4226">
        <v>3497.4910479999999</v>
      </c>
      <c r="Q4226">
        <v>0</v>
      </c>
      <c r="R4226" t="s">
        <v>5883</v>
      </c>
      <c r="S4226">
        <f t="shared" si="67"/>
        <v>1</v>
      </c>
      <c r="T4226" t="str">
        <f>IF(Q4226=S4226,"true","false")</f>
        <v>false</v>
      </c>
    </row>
    <row r="4227" spans="1:20" x14ac:dyDescent="0.45">
      <c r="A4227" t="s">
        <v>6477</v>
      </c>
      <c r="B4227">
        <v>3</v>
      </c>
      <c r="C4227">
        <v>8</v>
      </c>
      <c r="D4227">
        <v>267</v>
      </c>
      <c r="E4227">
        <v>1.125</v>
      </c>
      <c r="F4227">
        <v>0.23970037499999999</v>
      </c>
      <c r="G4227">
        <v>2.6666666669999999</v>
      </c>
      <c r="H4227">
        <v>33.375</v>
      </c>
      <c r="I4227">
        <v>14057</v>
      </c>
      <c r="J4227">
        <v>14011</v>
      </c>
      <c r="K4227">
        <v>6480372</v>
      </c>
      <c r="L4227">
        <v>732792</v>
      </c>
      <c r="M4227">
        <v>461.00675819999998</v>
      </c>
      <c r="N4227">
        <v>52.301191920000001</v>
      </c>
      <c r="O4227">
        <v>901645.5</v>
      </c>
      <c r="P4227">
        <v>27015.595509999999</v>
      </c>
      <c r="Q4227">
        <v>0</v>
      </c>
      <c r="R4227" t="s">
        <v>6478</v>
      </c>
      <c r="S4227">
        <f t="shared" ref="S4227:S4290" si="68">IF(AND(E4227&lt;0.05,C4227&gt;10),0,1)</f>
        <v>1</v>
      </c>
      <c r="T4227" t="str">
        <f>IF(Q4227=S4227,"true","false")</f>
        <v>false</v>
      </c>
    </row>
    <row r="4228" spans="1:20" x14ac:dyDescent="0.45">
      <c r="A4228" t="s">
        <v>6479</v>
      </c>
      <c r="B4228">
        <v>65</v>
      </c>
      <c r="C4228">
        <v>66</v>
      </c>
      <c r="D4228">
        <v>612</v>
      </c>
      <c r="E4228">
        <v>64.015151520000003</v>
      </c>
      <c r="F4228">
        <v>7.1176470590000003</v>
      </c>
      <c r="G4228">
        <v>1.0153846150000001</v>
      </c>
      <c r="H4228">
        <v>9.2727272729999992</v>
      </c>
      <c r="I4228">
        <v>24319</v>
      </c>
      <c r="J4228">
        <v>25275</v>
      </c>
      <c r="K4228">
        <v>27411020</v>
      </c>
      <c r="L4228">
        <v>2950081</v>
      </c>
      <c r="M4228">
        <v>1127.1442079999999</v>
      </c>
      <c r="N4228">
        <v>116.7193274</v>
      </c>
      <c r="O4228">
        <v>460016.68180000002</v>
      </c>
      <c r="P4228">
        <v>49609.642160000003</v>
      </c>
      <c r="Q4228">
        <v>-1</v>
      </c>
      <c r="R4228" t="s">
        <v>6480</v>
      </c>
      <c r="S4228">
        <f t="shared" si="68"/>
        <v>1</v>
      </c>
      <c r="T4228" t="str">
        <f>IF(Q4228=S4228,"true","false")</f>
        <v>false</v>
      </c>
    </row>
    <row r="4229" spans="1:20" x14ac:dyDescent="0.45">
      <c r="A4229" t="s">
        <v>6481</v>
      </c>
      <c r="B4229">
        <v>7</v>
      </c>
      <c r="C4229">
        <v>9</v>
      </c>
      <c r="D4229">
        <v>1274</v>
      </c>
      <c r="E4229">
        <v>5.4444444440000002</v>
      </c>
      <c r="F4229">
        <v>6.3579278000000003E-2</v>
      </c>
      <c r="G4229">
        <v>1.2857142859999999</v>
      </c>
      <c r="H4229">
        <v>141.55555559999999</v>
      </c>
      <c r="I4229">
        <v>36199</v>
      </c>
      <c r="J4229">
        <v>91668</v>
      </c>
      <c r="K4229">
        <v>1868019</v>
      </c>
      <c r="L4229">
        <v>123646608</v>
      </c>
      <c r="M4229">
        <v>51.60416034</v>
      </c>
      <c r="N4229">
        <v>1348.852468</v>
      </c>
      <c r="O4229">
        <v>13946069.67</v>
      </c>
      <c r="P4229">
        <v>98520.115380000003</v>
      </c>
      <c r="Q4229">
        <v>1</v>
      </c>
      <c r="R4229" t="s">
        <v>320</v>
      </c>
      <c r="S4229">
        <f t="shared" si="68"/>
        <v>1</v>
      </c>
      <c r="T4229" t="str">
        <f>IF(Q4229=S4229,"true","false")</f>
        <v>true</v>
      </c>
    </row>
    <row r="4230" spans="1:20" x14ac:dyDescent="0.45">
      <c r="A4230" t="s">
        <v>4627</v>
      </c>
      <c r="B4230">
        <v>123</v>
      </c>
      <c r="C4230">
        <v>139</v>
      </c>
      <c r="D4230">
        <v>475</v>
      </c>
      <c r="E4230">
        <v>108.8417266</v>
      </c>
      <c r="F4230">
        <v>40.675789469999998</v>
      </c>
      <c r="G4230">
        <v>1.1300813009999999</v>
      </c>
      <c r="H4230">
        <v>3.4172661870000001</v>
      </c>
      <c r="I4230">
        <v>96516</v>
      </c>
      <c r="J4230">
        <v>271120</v>
      </c>
      <c r="K4230">
        <v>4112204</v>
      </c>
      <c r="L4230">
        <v>370489426</v>
      </c>
      <c r="M4230">
        <v>42.606448669999999</v>
      </c>
      <c r="N4230">
        <v>1366.5145540000001</v>
      </c>
      <c r="O4230">
        <v>2694975.7549999999</v>
      </c>
      <c r="P4230">
        <v>788635.01049999997</v>
      </c>
      <c r="Q4230">
        <v>1</v>
      </c>
      <c r="R4230" t="s">
        <v>30</v>
      </c>
      <c r="S4230">
        <f t="shared" si="68"/>
        <v>1</v>
      </c>
      <c r="T4230" t="str">
        <f>IF(Q4230=S4230,"true","false")</f>
        <v>true</v>
      </c>
    </row>
    <row r="4231" spans="1:20" x14ac:dyDescent="0.45">
      <c r="A4231" t="s">
        <v>6483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5</v>
      </c>
      <c r="J4231">
        <v>0</v>
      </c>
      <c r="K4231">
        <v>200</v>
      </c>
      <c r="L4231">
        <v>0</v>
      </c>
      <c r="M4231">
        <v>40</v>
      </c>
      <c r="N4231">
        <v>0</v>
      </c>
      <c r="O4231">
        <v>200</v>
      </c>
      <c r="P4231">
        <v>200</v>
      </c>
      <c r="Q4231">
        <v>1</v>
      </c>
      <c r="R4231" t="s">
        <v>30</v>
      </c>
      <c r="S4231">
        <f t="shared" si="68"/>
        <v>1</v>
      </c>
      <c r="T4231" t="str">
        <f>IF(Q4231=S4231,"true","false")</f>
        <v>true</v>
      </c>
    </row>
    <row r="4232" spans="1:20" x14ac:dyDescent="0.45">
      <c r="A4232" t="s">
        <v>6484</v>
      </c>
      <c r="B4232">
        <v>4</v>
      </c>
      <c r="C4232">
        <v>4</v>
      </c>
      <c r="D4232">
        <v>24</v>
      </c>
      <c r="E4232">
        <v>4</v>
      </c>
      <c r="F4232">
        <v>0.66666666699999999</v>
      </c>
      <c r="G4232">
        <v>1</v>
      </c>
      <c r="H4232">
        <v>6</v>
      </c>
      <c r="I4232">
        <v>147</v>
      </c>
      <c r="J4232">
        <v>108</v>
      </c>
      <c r="K4232">
        <v>14769</v>
      </c>
      <c r="L4232">
        <v>14351</v>
      </c>
      <c r="M4232">
        <v>100.46938780000001</v>
      </c>
      <c r="N4232">
        <v>132.87962959999999</v>
      </c>
      <c r="O4232">
        <v>7280</v>
      </c>
      <c r="P4232">
        <v>1213.333333</v>
      </c>
      <c r="Q4232">
        <v>0</v>
      </c>
      <c r="R4232" t="s">
        <v>6485</v>
      </c>
      <c r="S4232">
        <f t="shared" si="68"/>
        <v>1</v>
      </c>
      <c r="T4232" t="str">
        <f>IF(Q4232=S4232,"true","false")</f>
        <v>false</v>
      </c>
    </row>
    <row r="4233" spans="1:20" x14ac:dyDescent="0.45">
      <c r="A4233" t="s">
        <v>6486</v>
      </c>
      <c r="B4233">
        <v>5</v>
      </c>
      <c r="C4233">
        <v>5</v>
      </c>
      <c r="D4233">
        <v>10</v>
      </c>
      <c r="E4233">
        <v>5</v>
      </c>
      <c r="F4233">
        <v>2.5</v>
      </c>
      <c r="G4233">
        <v>1</v>
      </c>
      <c r="H4233">
        <v>2</v>
      </c>
      <c r="I4233">
        <v>258</v>
      </c>
      <c r="J4233">
        <v>336</v>
      </c>
      <c r="K4233">
        <v>13929</v>
      </c>
      <c r="L4233">
        <v>361187</v>
      </c>
      <c r="M4233">
        <v>53.988372089999999</v>
      </c>
      <c r="N4233">
        <v>1074.9613099999999</v>
      </c>
      <c r="O4233">
        <v>75023.199999999997</v>
      </c>
      <c r="P4233">
        <v>37511.599999999999</v>
      </c>
      <c r="Q4233">
        <v>1</v>
      </c>
      <c r="R4233" t="s">
        <v>417</v>
      </c>
      <c r="S4233">
        <f t="shared" si="68"/>
        <v>1</v>
      </c>
      <c r="T4233" t="str">
        <f>IF(Q4233=S4233,"true","false")</f>
        <v>true</v>
      </c>
    </row>
    <row r="4234" spans="1:20" x14ac:dyDescent="0.45">
      <c r="A4234" t="s">
        <v>6487</v>
      </c>
      <c r="B4234">
        <v>53</v>
      </c>
      <c r="C4234">
        <v>59</v>
      </c>
      <c r="D4234">
        <v>437</v>
      </c>
      <c r="E4234">
        <v>47.610169489999997</v>
      </c>
      <c r="F4234">
        <v>7.9656750570000003</v>
      </c>
      <c r="G4234">
        <v>1.113207547</v>
      </c>
      <c r="H4234">
        <v>7.4067796609999998</v>
      </c>
      <c r="I4234">
        <v>2118</v>
      </c>
      <c r="J4234">
        <v>1592</v>
      </c>
      <c r="K4234">
        <v>281019</v>
      </c>
      <c r="L4234">
        <v>209130</v>
      </c>
      <c r="M4234">
        <v>132.68130310000001</v>
      </c>
      <c r="N4234">
        <v>131.36306529999999</v>
      </c>
      <c r="O4234">
        <v>8307.6101689999996</v>
      </c>
      <c r="P4234">
        <v>1121.6224259999999</v>
      </c>
      <c r="Q4234">
        <v>-1</v>
      </c>
      <c r="R4234" t="s">
        <v>6488</v>
      </c>
      <c r="S4234">
        <f t="shared" si="68"/>
        <v>1</v>
      </c>
      <c r="T4234" t="str">
        <f>IF(Q4234=S4234,"true","false")</f>
        <v>false</v>
      </c>
    </row>
    <row r="4235" spans="1:20" x14ac:dyDescent="0.45">
      <c r="A4235" t="s">
        <v>6489</v>
      </c>
      <c r="B4235">
        <v>1</v>
      </c>
      <c r="C4235">
        <v>2</v>
      </c>
      <c r="D4235">
        <v>3</v>
      </c>
      <c r="E4235">
        <v>0.5</v>
      </c>
      <c r="F4235">
        <v>1.3333333329999999</v>
      </c>
      <c r="G4235">
        <v>2</v>
      </c>
      <c r="H4235">
        <v>1.5</v>
      </c>
      <c r="I4235">
        <v>43</v>
      </c>
      <c r="J4235">
        <v>43</v>
      </c>
      <c r="K4235">
        <v>9851</v>
      </c>
      <c r="L4235">
        <v>16331</v>
      </c>
      <c r="M4235">
        <v>229.0930233</v>
      </c>
      <c r="N4235">
        <v>379.79069770000001</v>
      </c>
      <c r="O4235">
        <v>13091</v>
      </c>
      <c r="P4235">
        <v>8727.3333330000005</v>
      </c>
      <c r="Q4235">
        <v>-1</v>
      </c>
      <c r="R4235" t="s">
        <v>6490</v>
      </c>
      <c r="S4235">
        <f t="shared" si="68"/>
        <v>1</v>
      </c>
      <c r="T4235" t="str">
        <f>IF(Q4235=S4235,"true","false")</f>
        <v>false</v>
      </c>
    </row>
    <row r="4236" spans="1:20" x14ac:dyDescent="0.45">
      <c r="A4236" t="s">
        <v>6491</v>
      </c>
      <c r="B4236">
        <v>1</v>
      </c>
      <c r="C4236">
        <v>1</v>
      </c>
      <c r="D4236">
        <v>12</v>
      </c>
      <c r="E4236">
        <v>1</v>
      </c>
      <c r="F4236">
        <v>8.3333332999999996E-2</v>
      </c>
      <c r="G4236">
        <v>1</v>
      </c>
      <c r="H4236">
        <v>12</v>
      </c>
      <c r="I4236">
        <v>202</v>
      </c>
      <c r="J4236">
        <v>207</v>
      </c>
      <c r="K4236">
        <v>47428</v>
      </c>
      <c r="L4236">
        <v>96871</v>
      </c>
      <c r="M4236">
        <v>234.79207919999999</v>
      </c>
      <c r="N4236">
        <v>467.97584540000003</v>
      </c>
      <c r="O4236">
        <v>144299</v>
      </c>
      <c r="P4236">
        <v>12024.916670000001</v>
      </c>
      <c r="Q4236">
        <v>-1</v>
      </c>
      <c r="R4236" t="s">
        <v>5208</v>
      </c>
      <c r="S4236">
        <f t="shared" si="68"/>
        <v>1</v>
      </c>
      <c r="T4236" t="str">
        <f>IF(Q4236=S4236,"true","false")</f>
        <v>false</v>
      </c>
    </row>
    <row r="4237" spans="1:20" x14ac:dyDescent="0.45">
      <c r="A4237" t="s">
        <v>6492</v>
      </c>
      <c r="B4237">
        <v>2</v>
      </c>
      <c r="C4237">
        <v>30</v>
      </c>
      <c r="D4237">
        <v>698</v>
      </c>
      <c r="E4237">
        <v>0.133333333</v>
      </c>
      <c r="F4237">
        <v>1.289398281</v>
      </c>
      <c r="G4237">
        <v>15</v>
      </c>
      <c r="H4237">
        <v>23.266666669999999</v>
      </c>
      <c r="I4237">
        <v>17448</v>
      </c>
      <c r="J4237">
        <v>11420</v>
      </c>
      <c r="K4237">
        <v>8458696</v>
      </c>
      <c r="L4237">
        <v>640401</v>
      </c>
      <c r="M4237">
        <v>484.79458959999999</v>
      </c>
      <c r="N4237">
        <v>56.077145360000003</v>
      </c>
      <c r="O4237">
        <v>303303.23330000002</v>
      </c>
      <c r="P4237">
        <v>13035.95559</v>
      </c>
      <c r="Q4237">
        <v>-1</v>
      </c>
      <c r="R4237" t="s">
        <v>2261</v>
      </c>
      <c r="S4237">
        <f t="shared" si="68"/>
        <v>1</v>
      </c>
      <c r="T4237" t="str">
        <f>IF(Q4237=S4237,"true","false")</f>
        <v>false</v>
      </c>
    </row>
    <row r="4238" spans="1:20" x14ac:dyDescent="0.45">
      <c r="A4238" t="s">
        <v>6493</v>
      </c>
      <c r="B4238">
        <v>6</v>
      </c>
      <c r="C4238">
        <v>39</v>
      </c>
      <c r="D4238">
        <v>402</v>
      </c>
      <c r="E4238">
        <v>0.92307692299999999</v>
      </c>
      <c r="F4238">
        <v>3.7835820899999999</v>
      </c>
      <c r="G4238">
        <v>6.5</v>
      </c>
      <c r="H4238">
        <v>10.30769231</v>
      </c>
      <c r="I4238">
        <v>2877</v>
      </c>
      <c r="J4238">
        <v>2544</v>
      </c>
      <c r="K4238">
        <v>419534</v>
      </c>
      <c r="L4238">
        <v>254992</v>
      </c>
      <c r="M4238">
        <v>145.8234272</v>
      </c>
      <c r="N4238">
        <v>100.2327044</v>
      </c>
      <c r="O4238">
        <v>17295.53846</v>
      </c>
      <c r="P4238">
        <v>1677.925373</v>
      </c>
      <c r="Q4238">
        <v>0</v>
      </c>
      <c r="R4238" t="s">
        <v>4959</v>
      </c>
      <c r="S4238">
        <f t="shared" si="68"/>
        <v>1</v>
      </c>
      <c r="T4238" t="str">
        <f>IF(Q4238=S4238,"true","false")</f>
        <v>false</v>
      </c>
    </row>
    <row r="4239" spans="1:20" x14ac:dyDescent="0.45">
      <c r="A4239" t="s">
        <v>6494</v>
      </c>
      <c r="B4239">
        <v>8</v>
      </c>
      <c r="C4239">
        <v>8</v>
      </c>
      <c r="D4239">
        <v>18</v>
      </c>
      <c r="E4239">
        <v>8</v>
      </c>
      <c r="F4239">
        <v>3.5555555559999998</v>
      </c>
      <c r="G4239">
        <v>1</v>
      </c>
      <c r="H4239">
        <v>2.25</v>
      </c>
      <c r="I4239">
        <v>74</v>
      </c>
      <c r="J4239">
        <v>54</v>
      </c>
      <c r="K4239">
        <v>9655</v>
      </c>
      <c r="L4239">
        <v>3932</v>
      </c>
      <c r="M4239">
        <v>130.472973</v>
      </c>
      <c r="N4239">
        <v>72.814814810000001</v>
      </c>
      <c r="O4239">
        <v>1698.375</v>
      </c>
      <c r="P4239">
        <v>754.83333330000005</v>
      </c>
      <c r="Q4239">
        <v>-1</v>
      </c>
      <c r="R4239" t="s">
        <v>6495</v>
      </c>
      <c r="S4239">
        <f t="shared" si="68"/>
        <v>1</v>
      </c>
      <c r="T4239" t="str">
        <f>IF(Q4239=S4239,"true","false")</f>
        <v>false</v>
      </c>
    </row>
    <row r="4240" spans="1:20" x14ac:dyDescent="0.45">
      <c r="A4240" t="s">
        <v>6496</v>
      </c>
      <c r="B4240">
        <v>1</v>
      </c>
      <c r="C4240">
        <v>2</v>
      </c>
      <c r="D4240">
        <v>120</v>
      </c>
      <c r="E4240">
        <v>0.5</v>
      </c>
      <c r="F4240">
        <v>3.3333333E-2</v>
      </c>
      <c r="G4240">
        <v>2</v>
      </c>
      <c r="H4240">
        <v>60</v>
      </c>
      <c r="I4240">
        <v>9831</v>
      </c>
      <c r="J4240">
        <v>5659</v>
      </c>
      <c r="K4240">
        <v>718697</v>
      </c>
      <c r="L4240">
        <v>266143</v>
      </c>
      <c r="M4240">
        <v>73.105177499999996</v>
      </c>
      <c r="N4240">
        <v>47.030040640000003</v>
      </c>
      <c r="O4240">
        <v>492420</v>
      </c>
      <c r="P4240">
        <v>8207</v>
      </c>
      <c r="Q4240">
        <v>0</v>
      </c>
      <c r="R4240" t="s">
        <v>6497</v>
      </c>
      <c r="S4240">
        <f t="shared" si="68"/>
        <v>1</v>
      </c>
      <c r="T4240" t="str">
        <f>IF(Q4240=S4240,"true","false")</f>
        <v>false</v>
      </c>
    </row>
    <row r="4241" spans="1:20" x14ac:dyDescent="0.45">
      <c r="A4241" t="s">
        <v>6498</v>
      </c>
      <c r="B4241">
        <v>8</v>
      </c>
      <c r="C4241">
        <v>8</v>
      </c>
      <c r="D4241">
        <v>23</v>
      </c>
      <c r="E4241">
        <v>8</v>
      </c>
      <c r="F4241">
        <v>2.782608696</v>
      </c>
      <c r="G4241">
        <v>1</v>
      </c>
      <c r="H4241">
        <v>2.875</v>
      </c>
      <c r="I4241">
        <v>257</v>
      </c>
      <c r="J4241">
        <v>237</v>
      </c>
      <c r="K4241">
        <v>30499</v>
      </c>
      <c r="L4241">
        <v>102584</v>
      </c>
      <c r="M4241">
        <v>118.6731518</v>
      </c>
      <c r="N4241">
        <v>432.84388189999999</v>
      </c>
      <c r="O4241">
        <v>16635.375</v>
      </c>
      <c r="P4241">
        <v>5786.2173910000001</v>
      </c>
      <c r="Q4241">
        <v>-1</v>
      </c>
      <c r="R4241" t="s">
        <v>460</v>
      </c>
      <c r="S4241">
        <f t="shared" si="68"/>
        <v>1</v>
      </c>
      <c r="T4241" t="str">
        <f>IF(Q4241=S4241,"true","false")</f>
        <v>false</v>
      </c>
    </row>
    <row r="4242" spans="1:20" x14ac:dyDescent="0.45">
      <c r="A4242" t="s">
        <v>6499</v>
      </c>
      <c r="B4242">
        <v>3</v>
      </c>
      <c r="C4242">
        <v>3</v>
      </c>
      <c r="D4242">
        <v>5</v>
      </c>
      <c r="E4242">
        <v>3</v>
      </c>
      <c r="F4242">
        <v>1.8</v>
      </c>
      <c r="G4242">
        <v>1</v>
      </c>
      <c r="H4242">
        <v>1.6666666670000001</v>
      </c>
      <c r="I4242">
        <v>65</v>
      </c>
      <c r="J4242">
        <v>53</v>
      </c>
      <c r="K4242">
        <v>5435</v>
      </c>
      <c r="L4242">
        <v>15360</v>
      </c>
      <c r="M4242">
        <v>83.61538462</v>
      </c>
      <c r="N4242">
        <v>289.81132079999998</v>
      </c>
      <c r="O4242">
        <v>6931.6666670000004</v>
      </c>
      <c r="P4242">
        <v>4159</v>
      </c>
      <c r="Q4242">
        <v>-1</v>
      </c>
      <c r="R4242" t="s">
        <v>6500</v>
      </c>
      <c r="S4242">
        <f t="shared" si="68"/>
        <v>1</v>
      </c>
      <c r="T4242" t="str">
        <f>IF(Q4242=S4242,"true","false")</f>
        <v>false</v>
      </c>
    </row>
    <row r="4243" spans="1:20" x14ac:dyDescent="0.45">
      <c r="A4243" t="s">
        <v>6501</v>
      </c>
      <c r="B4243">
        <v>2</v>
      </c>
      <c r="C4243">
        <v>7</v>
      </c>
      <c r="D4243">
        <v>53</v>
      </c>
      <c r="E4243">
        <v>0.571428571</v>
      </c>
      <c r="F4243">
        <v>0.92452830200000002</v>
      </c>
      <c r="G4243">
        <v>3.5</v>
      </c>
      <c r="H4243">
        <v>7.5714285710000002</v>
      </c>
      <c r="I4243">
        <v>335</v>
      </c>
      <c r="J4243">
        <v>221</v>
      </c>
      <c r="K4243">
        <v>21208</v>
      </c>
      <c r="L4243">
        <v>18680</v>
      </c>
      <c r="M4243">
        <v>63.307462690000001</v>
      </c>
      <c r="N4243">
        <v>84.524886879999997</v>
      </c>
      <c r="O4243">
        <v>5698.2857139999996</v>
      </c>
      <c r="P4243">
        <v>752.60377359999995</v>
      </c>
      <c r="Q4243">
        <v>-1</v>
      </c>
      <c r="R4243" t="s">
        <v>1420</v>
      </c>
      <c r="S4243">
        <f t="shared" si="68"/>
        <v>1</v>
      </c>
      <c r="T4243" t="str">
        <f>IF(Q4243=S4243,"true","false")</f>
        <v>false</v>
      </c>
    </row>
    <row r="4244" spans="1:20" x14ac:dyDescent="0.45">
      <c r="A4244" t="s">
        <v>6502</v>
      </c>
      <c r="B4244">
        <v>2</v>
      </c>
      <c r="C4244">
        <v>6</v>
      </c>
      <c r="D4244">
        <v>69</v>
      </c>
      <c r="E4244">
        <v>0.66666666699999999</v>
      </c>
      <c r="F4244">
        <v>0.52173913000000005</v>
      </c>
      <c r="G4244">
        <v>3</v>
      </c>
      <c r="H4244">
        <v>11.5</v>
      </c>
      <c r="I4244">
        <v>2199</v>
      </c>
      <c r="J4244">
        <v>1201</v>
      </c>
      <c r="K4244">
        <v>181959</v>
      </c>
      <c r="L4244">
        <v>74044</v>
      </c>
      <c r="M4244">
        <v>82.746248289999997</v>
      </c>
      <c r="N4244">
        <v>61.6519567</v>
      </c>
      <c r="O4244">
        <v>42667.166669999999</v>
      </c>
      <c r="P4244">
        <v>3710.1884060000002</v>
      </c>
      <c r="Q4244">
        <v>0</v>
      </c>
      <c r="R4244" t="s">
        <v>6503</v>
      </c>
      <c r="S4244">
        <f t="shared" si="68"/>
        <v>1</v>
      </c>
      <c r="T4244" t="str">
        <f>IF(Q4244=S4244,"true","false")</f>
        <v>false</v>
      </c>
    </row>
    <row r="4245" spans="1:20" x14ac:dyDescent="0.45">
      <c r="A4245" t="s">
        <v>6504</v>
      </c>
      <c r="B4245">
        <v>1</v>
      </c>
      <c r="C4245">
        <v>1</v>
      </c>
      <c r="D4245">
        <v>3</v>
      </c>
      <c r="E4245">
        <v>1</v>
      </c>
      <c r="F4245">
        <v>0.33333333300000001</v>
      </c>
      <c r="G4245">
        <v>1</v>
      </c>
      <c r="H4245">
        <v>3</v>
      </c>
      <c r="I4245">
        <v>49</v>
      </c>
      <c r="J4245">
        <v>42</v>
      </c>
      <c r="K4245">
        <v>9518</v>
      </c>
      <c r="L4245">
        <v>13310</v>
      </c>
      <c r="M4245">
        <v>194.24489800000001</v>
      </c>
      <c r="N4245">
        <v>316.90476189999998</v>
      </c>
      <c r="O4245">
        <v>22828</v>
      </c>
      <c r="P4245">
        <v>7609.3333329999996</v>
      </c>
      <c r="Q4245">
        <v>-1</v>
      </c>
      <c r="R4245" t="s">
        <v>3584</v>
      </c>
      <c r="S4245">
        <f t="shared" si="68"/>
        <v>1</v>
      </c>
      <c r="T4245" t="str">
        <f>IF(Q4245=S4245,"true","false")</f>
        <v>false</v>
      </c>
    </row>
    <row r="4246" spans="1:20" x14ac:dyDescent="0.45">
      <c r="A4246" t="s">
        <v>6505</v>
      </c>
      <c r="B4246">
        <v>3</v>
      </c>
      <c r="C4246">
        <v>3</v>
      </c>
      <c r="D4246">
        <v>16</v>
      </c>
      <c r="E4246">
        <v>3</v>
      </c>
      <c r="F4246">
        <v>0.5625</v>
      </c>
      <c r="G4246">
        <v>1</v>
      </c>
      <c r="H4246">
        <v>5.3333333329999997</v>
      </c>
      <c r="I4246">
        <v>330</v>
      </c>
      <c r="J4246">
        <v>351</v>
      </c>
      <c r="K4246">
        <v>37682</v>
      </c>
      <c r="L4246">
        <v>363303</v>
      </c>
      <c r="M4246">
        <v>114.18787879999999</v>
      </c>
      <c r="N4246">
        <v>1035.0512819999999</v>
      </c>
      <c r="O4246">
        <v>133661.6667</v>
      </c>
      <c r="P4246">
        <v>25061.5625</v>
      </c>
      <c r="Q4246">
        <v>-1</v>
      </c>
      <c r="R4246" t="s">
        <v>5530</v>
      </c>
      <c r="S4246">
        <f t="shared" si="68"/>
        <v>1</v>
      </c>
      <c r="T4246" t="str">
        <f>IF(Q4246=S4246,"true","false")</f>
        <v>false</v>
      </c>
    </row>
    <row r="4247" spans="1:20" x14ac:dyDescent="0.45">
      <c r="A4247" t="s">
        <v>6506</v>
      </c>
      <c r="B4247">
        <v>1</v>
      </c>
      <c r="C4247">
        <v>6</v>
      </c>
      <c r="D4247">
        <v>81</v>
      </c>
      <c r="E4247">
        <v>0.16666666699999999</v>
      </c>
      <c r="F4247">
        <v>0.44444444399999999</v>
      </c>
      <c r="G4247">
        <v>6</v>
      </c>
      <c r="H4247">
        <v>13.5</v>
      </c>
      <c r="I4247">
        <v>811</v>
      </c>
      <c r="J4247">
        <v>884</v>
      </c>
      <c r="K4247">
        <v>70602</v>
      </c>
      <c r="L4247">
        <v>924753</v>
      </c>
      <c r="M4247">
        <v>87.055487049999996</v>
      </c>
      <c r="N4247">
        <v>1046.1006789999999</v>
      </c>
      <c r="O4247">
        <v>165892.5</v>
      </c>
      <c r="P4247">
        <v>12288.333329999999</v>
      </c>
      <c r="Q4247">
        <v>-1</v>
      </c>
      <c r="R4247" t="s">
        <v>728</v>
      </c>
      <c r="S4247">
        <f t="shared" si="68"/>
        <v>1</v>
      </c>
      <c r="T4247" t="str">
        <f>IF(Q4247=S4247,"true","false")</f>
        <v>false</v>
      </c>
    </row>
    <row r="4248" spans="1:20" x14ac:dyDescent="0.45">
      <c r="A4248" t="s">
        <v>6507</v>
      </c>
      <c r="B4248">
        <v>3</v>
      </c>
      <c r="C4248">
        <v>11</v>
      </c>
      <c r="D4248">
        <v>688</v>
      </c>
      <c r="E4248">
        <v>0.81818181800000001</v>
      </c>
      <c r="F4248">
        <v>0.17587209300000001</v>
      </c>
      <c r="G4248">
        <v>3.6666666669999999</v>
      </c>
      <c r="H4248">
        <v>62.545454550000002</v>
      </c>
      <c r="I4248">
        <v>3766</v>
      </c>
      <c r="J4248">
        <v>3529</v>
      </c>
      <c r="K4248">
        <v>501658</v>
      </c>
      <c r="L4248">
        <v>1107386</v>
      </c>
      <c r="M4248">
        <v>133.2071163</v>
      </c>
      <c r="N4248">
        <v>313.79597619999998</v>
      </c>
      <c r="O4248">
        <v>146276.7273</v>
      </c>
      <c r="P4248">
        <v>2338.7267440000001</v>
      </c>
      <c r="Q4248">
        <v>-1</v>
      </c>
      <c r="R4248" t="s">
        <v>6508</v>
      </c>
      <c r="S4248">
        <f t="shared" si="68"/>
        <v>1</v>
      </c>
      <c r="T4248" t="str">
        <f>IF(Q4248=S4248,"true","false")</f>
        <v>false</v>
      </c>
    </row>
    <row r="4249" spans="1:20" x14ac:dyDescent="0.45">
      <c r="A4249" t="s">
        <v>6509</v>
      </c>
      <c r="B4249">
        <v>12</v>
      </c>
      <c r="C4249">
        <v>14</v>
      </c>
      <c r="D4249">
        <v>42</v>
      </c>
      <c r="E4249">
        <v>10.28571429</v>
      </c>
      <c r="F4249">
        <v>4.6666666670000003</v>
      </c>
      <c r="G4249">
        <v>1.1666666670000001</v>
      </c>
      <c r="H4249">
        <v>3</v>
      </c>
      <c r="I4249">
        <v>181</v>
      </c>
      <c r="J4249">
        <v>84</v>
      </c>
      <c r="K4249">
        <v>19306</v>
      </c>
      <c r="L4249">
        <v>15566</v>
      </c>
      <c r="M4249">
        <v>106.6629834</v>
      </c>
      <c r="N4249">
        <v>185.30952379999999</v>
      </c>
      <c r="O4249">
        <v>2490.8571430000002</v>
      </c>
      <c r="P4249">
        <v>830.2857143</v>
      </c>
      <c r="Q4249">
        <v>-1</v>
      </c>
      <c r="R4249" t="s">
        <v>6510</v>
      </c>
      <c r="S4249">
        <f t="shared" si="68"/>
        <v>1</v>
      </c>
      <c r="T4249" t="str">
        <f>IF(Q4249=S4249,"true","false")</f>
        <v>false</v>
      </c>
    </row>
    <row r="4250" spans="1:20" x14ac:dyDescent="0.45">
      <c r="A4250" t="s">
        <v>6511</v>
      </c>
      <c r="B4250">
        <v>1</v>
      </c>
      <c r="C4250">
        <v>1</v>
      </c>
      <c r="D4250">
        <v>3</v>
      </c>
      <c r="E4250">
        <v>1</v>
      </c>
      <c r="F4250">
        <v>0.33333333300000001</v>
      </c>
      <c r="G4250">
        <v>1</v>
      </c>
      <c r="H4250">
        <v>3</v>
      </c>
      <c r="I4250">
        <v>21</v>
      </c>
      <c r="J4250">
        <v>15</v>
      </c>
      <c r="K4250">
        <v>5120</v>
      </c>
      <c r="L4250">
        <v>1593</v>
      </c>
      <c r="M4250">
        <v>243.80952379999999</v>
      </c>
      <c r="N4250">
        <v>106.2</v>
      </c>
      <c r="O4250">
        <v>6713</v>
      </c>
      <c r="P4250">
        <v>2237.666667</v>
      </c>
      <c r="Q4250">
        <v>-1</v>
      </c>
      <c r="R4250" t="s">
        <v>6512</v>
      </c>
      <c r="S4250">
        <f t="shared" si="68"/>
        <v>1</v>
      </c>
      <c r="T4250" t="str">
        <f>IF(Q4250=S4250,"true","false")</f>
        <v>false</v>
      </c>
    </row>
    <row r="4251" spans="1:20" x14ac:dyDescent="0.45">
      <c r="A4251" t="s">
        <v>6513</v>
      </c>
      <c r="B4251">
        <v>2</v>
      </c>
      <c r="C4251">
        <v>2</v>
      </c>
      <c r="D4251">
        <v>11</v>
      </c>
      <c r="E4251">
        <v>2</v>
      </c>
      <c r="F4251">
        <v>0.36363636399999999</v>
      </c>
      <c r="G4251">
        <v>1</v>
      </c>
      <c r="H4251">
        <v>5.5</v>
      </c>
      <c r="I4251">
        <v>544</v>
      </c>
      <c r="J4251">
        <v>630</v>
      </c>
      <c r="K4251">
        <v>33706</v>
      </c>
      <c r="L4251">
        <v>820752</v>
      </c>
      <c r="M4251">
        <v>61.959558819999998</v>
      </c>
      <c r="N4251">
        <v>1302.7809520000001</v>
      </c>
      <c r="O4251">
        <v>427229</v>
      </c>
      <c r="P4251">
        <v>77678</v>
      </c>
      <c r="Q4251">
        <v>-1</v>
      </c>
      <c r="R4251" t="s">
        <v>2112</v>
      </c>
      <c r="S4251">
        <f t="shared" si="68"/>
        <v>1</v>
      </c>
      <c r="T4251" t="str">
        <f>IF(Q4251=S4251,"true","false")</f>
        <v>false</v>
      </c>
    </row>
    <row r="4252" spans="1:20" x14ac:dyDescent="0.45">
      <c r="A4252" t="s">
        <v>6514</v>
      </c>
      <c r="B4252">
        <v>1</v>
      </c>
      <c r="C4252">
        <v>1</v>
      </c>
      <c r="D4252">
        <v>26</v>
      </c>
      <c r="E4252">
        <v>1</v>
      </c>
      <c r="F4252">
        <v>3.8461538000000003E-2</v>
      </c>
      <c r="G4252">
        <v>1</v>
      </c>
      <c r="H4252">
        <v>26</v>
      </c>
      <c r="I4252">
        <v>135</v>
      </c>
      <c r="J4252">
        <v>127</v>
      </c>
      <c r="K4252">
        <v>22230</v>
      </c>
      <c r="L4252">
        <v>79983</v>
      </c>
      <c r="M4252">
        <v>164.66666670000001</v>
      </c>
      <c r="N4252">
        <v>629.78740159999995</v>
      </c>
      <c r="O4252">
        <v>102213</v>
      </c>
      <c r="P4252">
        <v>3931.2692310000002</v>
      </c>
      <c r="Q4252">
        <v>-1</v>
      </c>
      <c r="R4252" t="s">
        <v>6515</v>
      </c>
      <c r="S4252">
        <f t="shared" si="68"/>
        <v>1</v>
      </c>
      <c r="T4252" t="str">
        <f>IF(Q4252=S4252,"true","false")</f>
        <v>false</v>
      </c>
    </row>
    <row r="4253" spans="1:20" x14ac:dyDescent="0.45">
      <c r="A4253" t="s">
        <v>6516</v>
      </c>
      <c r="B4253">
        <v>2</v>
      </c>
      <c r="C4253">
        <v>2</v>
      </c>
      <c r="D4253">
        <v>3</v>
      </c>
      <c r="E4253">
        <v>2</v>
      </c>
      <c r="F4253">
        <v>1.3333333329999999</v>
      </c>
      <c r="G4253">
        <v>1</v>
      </c>
      <c r="H4253">
        <v>1.5</v>
      </c>
      <c r="I4253">
        <v>19</v>
      </c>
      <c r="J4253">
        <v>14</v>
      </c>
      <c r="K4253">
        <v>2100</v>
      </c>
      <c r="L4253">
        <v>5884</v>
      </c>
      <c r="M4253">
        <v>110.52631580000001</v>
      </c>
      <c r="N4253">
        <v>420.2857143</v>
      </c>
      <c r="O4253">
        <v>3992</v>
      </c>
      <c r="P4253">
        <v>2661.333333</v>
      </c>
      <c r="Q4253">
        <v>-1</v>
      </c>
      <c r="R4253" t="s">
        <v>3551</v>
      </c>
      <c r="S4253">
        <f t="shared" si="68"/>
        <v>1</v>
      </c>
      <c r="T4253" t="str">
        <f>IF(Q4253=S4253,"true","false")</f>
        <v>false</v>
      </c>
    </row>
    <row r="4254" spans="1:20" x14ac:dyDescent="0.45">
      <c r="A4254" t="s">
        <v>6517</v>
      </c>
      <c r="B4254">
        <v>1</v>
      </c>
      <c r="C4254">
        <v>1</v>
      </c>
      <c r="D4254">
        <v>5</v>
      </c>
      <c r="E4254">
        <v>1</v>
      </c>
      <c r="F4254">
        <v>0.2</v>
      </c>
      <c r="G4254">
        <v>1</v>
      </c>
      <c r="H4254">
        <v>5</v>
      </c>
      <c r="I4254">
        <v>47</v>
      </c>
      <c r="J4254">
        <v>36</v>
      </c>
      <c r="K4254">
        <v>5022</v>
      </c>
      <c r="L4254">
        <v>20031</v>
      </c>
      <c r="M4254">
        <v>106.85106380000001</v>
      </c>
      <c r="N4254">
        <v>556.41666669999995</v>
      </c>
      <c r="O4254">
        <v>25053</v>
      </c>
      <c r="P4254">
        <v>5010.6000000000004</v>
      </c>
      <c r="Q4254">
        <v>-1</v>
      </c>
      <c r="R4254" t="s">
        <v>1159</v>
      </c>
      <c r="S4254">
        <f t="shared" si="68"/>
        <v>1</v>
      </c>
      <c r="T4254" t="str">
        <f>IF(Q4254=S4254,"true","false")</f>
        <v>false</v>
      </c>
    </row>
    <row r="4255" spans="1:20" x14ac:dyDescent="0.45">
      <c r="A4255" t="s">
        <v>6518</v>
      </c>
      <c r="B4255">
        <v>6</v>
      </c>
      <c r="C4255">
        <v>6</v>
      </c>
      <c r="D4255">
        <v>23</v>
      </c>
      <c r="E4255">
        <v>6</v>
      </c>
      <c r="F4255">
        <v>1.565217391</v>
      </c>
      <c r="G4255">
        <v>1</v>
      </c>
      <c r="H4255">
        <v>3.8333333330000001</v>
      </c>
      <c r="I4255">
        <v>187</v>
      </c>
      <c r="J4255">
        <v>153</v>
      </c>
      <c r="K4255">
        <v>13343</v>
      </c>
      <c r="L4255">
        <v>112907</v>
      </c>
      <c r="M4255">
        <v>71.352941180000002</v>
      </c>
      <c r="N4255">
        <v>737.95424839999998</v>
      </c>
      <c r="O4255">
        <v>21041.666669999999</v>
      </c>
      <c r="P4255">
        <v>5489.130435</v>
      </c>
      <c r="Q4255">
        <v>-1</v>
      </c>
      <c r="R4255" t="s">
        <v>79</v>
      </c>
      <c r="S4255">
        <f t="shared" si="68"/>
        <v>1</v>
      </c>
      <c r="T4255" t="str">
        <f>IF(Q4255=S4255,"true","false")</f>
        <v>false</v>
      </c>
    </row>
    <row r="4256" spans="1:20" x14ac:dyDescent="0.45">
      <c r="A4256" t="s">
        <v>6519</v>
      </c>
      <c r="B4256">
        <v>1</v>
      </c>
      <c r="C4256">
        <v>1</v>
      </c>
      <c r="D4256">
        <v>91</v>
      </c>
      <c r="E4256">
        <v>1</v>
      </c>
      <c r="F4256">
        <v>1.0989011E-2</v>
      </c>
      <c r="G4256">
        <v>1</v>
      </c>
      <c r="H4256">
        <v>91</v>
      </c>
      <c r="I4256">
        <v>561</v>
      </c>
      <c r="J4256">
        <v>391</v>
      </c>
      <c r="K4256">
        <v>147926</v>
      </c>
      <c r="L4256">
        <v>35138</v>
      </c>
      <c r="M4256">
        <v>263.68270940000002</v>
      </c>
      <c r="N4256">
        <v>89.867007670000007</v>
      </c>
      <c r="O4256">
        <v>183064</v>
      </c>
      <c r="P4256">
        <v>2011.6923079999999</v>
      </c>
      <c r="Q4256">
        <v>-1</v>
      </c>
      <c r="R4256" t="s">
        <v>6520</v>
      </c>
      <c r="S4256">
        <f t="shared" si="68"/>
        <v>1</v>
      </c>
      <c r="T4256" t="str">
        <f>IF(Q4256=S4256,"true","false")</f>
        <v>false</v>
      </c>
    </row>
    <row r="4257" spans="1:20" x14ac:dyDescent="0.45">
      <c r="A4257" t="s">
        <v>6521</v>
      </c>
      <c r="B4257">
        <v>1</v>
      </c>
      <c r="C4257">
        <v>2</v>
      </c>
      <c r="D4257">
        <v>2</v>
      </c>
      <c r="E4257">
        <v>0.5</v>
      </c>
      <c r="F4257">
        <v>2</v>
      </c>
      <c r="G4257">
        <v>2</v>
      </c>
      <c r="H4257">
        <v>1</v>
      </c>
      <c r="I4257">
        <v>31</v>
      </c>
      <c r="J4257">
        <v>36</v>
      </c>
      <c r="K4257">
        <v>2039</v>
      </c>
      <c r="L4257">
        <v>40447</v>
      </c>
      <c r="M4257">
        <v>65.774193550000007</v>
      </c>
      <c r="N4257">
        <v>1123.5277779999999</v>
      </c>
      <c r="O4257">
        <v>21243</v>
      </c>
      <c r="P4257">
        <v>21243</v>
      </c>
      <c r="Q4257">
        <v>-1</v>
      </c>
      <c r="R4257" t="s">
        <v>3590</v>
      </c>
      <c r="S4257">
        <f t="shared" si="68"/>
        <v>1</v>
      </c>
      <c r="T4257" t="str">
        <f>IF(Q4257=S4257,"true","false")</f>
        <v>false</v>
      </c>
    </row>
    <row r="4258" spans="1:20" x14ac:dyDescent="0.45">
      <c r="A4258" t="s">
        <v>6522</v>
      </c>
      <c r="B4258">
        <v>2</v>
      </c>
      <c r="C4258">
        <v>2</v>
      </c>
      <c r="D4258">
        <v>9</v>
      </c>
      <c r="E4258">
        <v>2</v>
      </c>
      <c r="F4258">
        <v>0.44444444399999999</v>
      </c>
      <c r="G4258">
        <v>1</v>
      </c>
      <c r="H4258">
        <v>4.5</v>
      </c>
      <c r="I4258">
        <v>65</v>
      </c>
      <c r="J4258">
        <v>48</v>
      </c>
      <c r="K4258">
        <v>24012</v>
      </c>
      <c r="L4258">
        <v>4568</v>
      </c>
      <c r="M4258">
        <v>369.41538459999998</v>
      </c>
      <c r="N4258">
        <v>95.166666669999998</v>
      </c>
      <c r="O4258">
        <v>14290</v>
      </c>
      <c r="P4258">
        <v>3175.5555559999998</v>
      </c>
      <c r="Q4258">
        <v>-1</v>
      </c>
      <c r="R4258" t="s">
        <v>6523</v>
      </c>
      <c r="S4258">
        <f t="shared" si="68"/>
        <v>1</v>
      </c>
      <c r="T4258" t="str">
        <f>IF(Q4258=S4258,"true","false")</f>
        <v>false</v>
      </c>
    </row>
    <row r="4259" spans="1:20" x14ac:dyDescent="0.45">
      <c r="A4259" t="s">
        <v>6524</v>
      </c>
      <c r="B4259">
        <v>3</v>
      </c>
      <c r="C4259">
        <v>3</v>
      </c>
      <c r="D4259">
        <v>60</v>
      </c>
      <c r="E4259">
        <v>3</v>
      </c>
      <c r="F4259">
        <v>0.15</v>
      </c>
      <c r="G4259">
        <v>1</v>
      </c>
      <c r="H4259">
        <v>20</v>
      </c>
      <c r="I4259">
        <v>844</v>
      </c>
      <c r="J4259">
        <v>679</v>
      </c>
      <c r="K4259">
        <v>279834</v>
      </c>
      <c r="L4259">
        <v>305718</v>
      </c>
      <c r="M4259">
        <v>331.556872</v>
      </c>
      <c r="N4259">
        <v>450.24742270000002</v>
      </c>
      <c r="O4259">
        <v>195184</v>
      </c>
      <c r="P4259">
        <v>9759.2000000000007</v>
      </c>
      <c r="Q4259">
        <v>-1</v>
      </c>
      <c r="R4259" t="s">
        <v>6525</v>
      </c>
      <c r="S4259">
        <f t="shared" si="68"/>
        <v>1</v>
      </c>
      <c r="T4259" t="str">
        <f>IF(Q4259=S4259,"true","false")</f>
        <v>false</v>
      </c>
    </row>
    <row r="4260" spans="1:20" x14ac:dyDescent="0.45">
      <c r="A4260" t="s">
        <v>6526</v>
      </c>
      <c r="B4260">
        <v>5</v>
      </c>
      <c r="C4260">
        <v>5</v>
      </c>
      <c r="D4260">
        <v>16</v>
      </c>
      <c r="E4260">
        <v>5</v>
      </c>
      <c r="F4260">
        <v>1.5625</v>
      </c>
      <c r="G4260">
        <v>1</v>
      </c>
      <c r="H4260">
        <v>3.2</v>
      </c>
      <c r="I4260">
        <v>324</v>
      </c>
      <c r="J4260">
        <v>287</v>
      </c>
      <c r="K4260">
        <v>23973</v>
      </c>
      <c r="L4260">
        <v>273707</v>
      </c>
      <c r="M4260">
        <v>73.990740740000007</v>
      </c>
      <c r="N4260">
        <v>953.68292680000002</v>
      </c>
      <c r="O4260">
        <v>59536</v>
      </c>
      <c r="P4260">
        <v>18605</v>
      </c>
      <c r="Q4260">
        <v>-1</v>
      </c>
      <c r="R4260" t="s">
        <v>6527</v>
      </c>
      <c r="S4260">
        <f t="shared" si="68"/>
        <v>1</v>
      </c>
      <c r="T4260" t="str">
        <f>IF(Q4260=S4260,"true","false")</f>
        <v>false</v>
      </c>
    </row>
    <row r="4261" spans="1:20" x14ac:dyDescent="0.45">
      <c r="A4261" t="s">
        <v>6528</v>
      </c>
      <c r="B4261">
        <v>1</v>
      </c>
      <c r="C4261">
        <v>1</v>
      </c>
      <c r="D4261">
        <v>33</v>
      </c>
      <c r="E4261">
        <v>1</v>
      </c>
      <c r="F4261">
        <v>3.0303030000000002E-2</v>
      </c>
      <c r="G4261">
        <v>1</v>
      </c>
      <c r="H4261">
        <v>33</v>
      </c>
      <c r="I4261">
        <v>466</v>
      </c>
      <c r="J4261">
        <v>437</v>
      </c>
      <c r="K4261">
        <v>42116</v>
      </c>
      <c r="L4261">
        <v>27382</v>
      </c>
      <c r="M4261">
        <v>90.377682399999998</v>
      </c>
      <c r="N4261">
        <v>62.659038899999999</v>
      </c>
      <c r="O4261">
        <v>69498</v>
      </c>
      <c r="P4261">
        <v>2106</v>
      </c>
      <c r="Q4261">
        <v>-1</v>
      </c>
      <c r="R4261" t="s">
        <v>6529</v>
      </c>
      <c r="S4261">
        <f t="shared" si="68"/>
        <v>1</v>
      </c>
      <c r="T4261" t="str">
        <f>IF(Q4261=S4261,"true","false")</f>
        <v>false</v>
      </c>
    </row>
    <row r="4262" spans="1:20" x14ac:dyDescent="0.45">
      <c r="A4262" t="s">
        <v>6530</v>
      </c>
      <c r="B4262">
        <v>2</v>
      </c>
      <c r="C4262">
        <v>2</v>
      </c>
      <c r="D4262">
        <v>20</v>
      </c>
      <c r="E4262">
        <v>2</v>
      </c>
      <c r="F4262">
        <v>0.2</v>
      </c>
      <c r="G4262">
        <v>1</v>
      </c>
      <c r="H4262">
        <v>10</v>
      </c>
      <c r="I4262">
        <v>98</v>
      </c>
      <c r="J4262">
        <v>81</v>
      </c>
      <c r="K4262">
        <v>36367</v>
      </c>
      <c r="L4262">
        <v>22972</v>
      </c>
      <c r="M4262">
        <v>371.09183669999999</v>
      </c>
      <c r="N4262">
        <v>283.60493830000001</v>
      </c>
      <c r="O4262">
        <v>29669.5</v>
      </c>
      <c r="P4262">
        <v>2966.95</v>
      </c>
      <c r="Q4262">
        <v>-1</v>
      </c>
      <c r="R4262" t="s">
        <v>6396</v>
      </c>
      <c r="S4262">
        <f t="shared" si="68"/>
        <v>1</v>
      </c>
      <c r="T4262" t="str">
        <f>IF(Q4262=S4262,"true","false")</f>
        <v>false</v>
      </c>
    </row>
    <row r="4263" spans="1:20" x14ac:dyDescent="0.45">
      <c r="A4263" t="s">
        <v>6531</v>
      </c>
      <c r="B4263">
        <v>2</v>
      </c>
      <c r="C4263">
        <v>2</v>
      </c>
      <c r="D4263">
        <v>2</v>
      </c>
      <c r="E4263">
        <v>2</v>
      </c>
      <c r="F4263">
        <v>2</v>
      </c>
      <c r="G4263">
        <v>1</v>
      </c>
      <c r="H4263">
        <v>1</v>
      </c>
      <c r="I4263">
        <v>28</v>
      </c>
      <c r="J4263">
        <v>21</v>
      </c>
      <c r="K4263">
        <v>1622</v>
      </c>
      <c r="L4263">
        <v>15546</v>
      </c>
      <c r="M4263">
        <v>57.928571429999998</v>
      </c>
      <c r="N4263">
        <v>740.2857143</v>
      </c>
      <c r="O4263">
        <v>8584</v>
      </c>
      <c r="P4263">
        <v>8584</v>
      </c>
      <c r="Q4263">
        <v>-1</v>
      </c>
      <c r="R4263" t="s">
        <v>19</v>
      </c>
      <c r="S4263">
        <f t="shared" si="68"/>
        <v>1</v>
      </c>
      <c r="T4263" t="str">
        <f>IF(Q4263=S4263,"true","false")</f>
        <v>false</v>
      </c>
    </row>
    <row r="4264" spans="1:20" x14ac:dyDescent="0.45">
      <c r="A4264" t="s">
        <v>2549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5</v>
      </c>
      <c r="J4264">
        <v>0</v>
      </c>
      <c r="K4264">
        <v>300</v>
      </c>
      <c r="L4264">
        <v>0</v>
      </c>
      <c r="M4264">
        <v>60</v>
      </c>
      <c r="N4264">
        <v>0</v>
      </c>
      <c r="O4264">
        <v>300</v>
      </c>
      <c r="P4264">
        <v>300</v>
      </c>
      <c r="Q4264">
        <v>1</v>
      </c>
      <c r="R4264" t="s">
        <v>2549</v>
      </c>
      <c r="S4264">
        <f t="shared" si="68"/>
        <v>1</v>
      </c>
      <c r="T4264" t="str">
        <f>IF(Q4264=S4264,"true","false")</f>
        <v>true</v>
      </c>
    </row>
    <row r="4265" spans="1:20" x14ac:dyDescent="0.45">
      <c r="A4265" t="s">
        <v>6532</v>
      </c>
      <c r="B4265">
        <v>1</v>
      </c>
      <c r="C4265">
        <v>1</v>
      </c>
      <c r="D4265">
        <v>3</v>
      </c>
      <c r="E4265">
        <v>1</v>
      </c>
      <c r="F4265">
        <v>0.33333333300000001</v>
      </c>
      <c r="G4265">
        <v>1</v>
      </c>
      <c r="H4265">
        <v>3</v>
      </c>
      <c r="I4265">
        <v>11</v>
      </c>
      <c r="J4265">
        <v>6</v>
      </c>
      <c r="K4265">
        <v>1180</v>
      </c>
      <c r="L4265">
        <v>5066</v>
      </c>
      <c r="M4265">
        <v>107.2727273</v>
      </c>
      <c r="N4265">
        <v>844.33333330000005</v>
      </c>
      <c r="O4265">
        <v>6246</v>
      </c>
      <c r="P4265">
        <v>2082</v>
      </c>
      <c r="Q4265">
        <v>-1</v>
      </c>
      <c r="R4265" t="s">
        <v>6533</v>
      </c>
      <c r="S4265">
        <f t="shared" si="68"/>
        <v>1</v>
      </c>
      <c r="T4265" t="str">
        <f>IF(Q4265=S4265,"true","false")</f>
        <v>false</v>
      </c>
    </row>
    <row r="4266" spans="1:20" x14ac:dyDescent="0.45">
      <c r="A4266" t="s">
        <v>6534</v>
      </c>
      <c r="B4266">
        <v>1</v>
      </c>
      <c r="C4266">
        <v>1</v>
      </c>
      <c r="D4266">
        <v>42</v>
      </c>
      <c r="E4266">
        <v>1</v>
      </c>
      <c r="F4266">
        <v>2.3809523999999999E-2</v>
      </c>
      <c r="G4266">
        <v>1</v>
      </c>
      <c r="H4266">
        <v>42</v>
      </c>
      <c r="I4266">
        <v>315</v>
      </c>
      <c r="J4266">
        <v>294</v>
      </c>
      <c r="K4266">
        <v>66909</v>
      </c>
      <c r="L4266">
        <v>30319</v>
      </c>
      <c r="M4266">
        <v>212.40952379999999</v>
      </c>
      <c r="N4266">
        <v>103.1258503</v>
      </c>
      <c r="O4266">
        <v>97228</v>
      </c>
      <c r="P4266">
        <v>2314.9523810000001</v>
      </c>
      <c r="Q4266">
        <v>-1</v>
      </c>
      <c r="R4266" t="s">
        <v>75</v>
      </c>
      <c r="S4266">
        <f t="shared" si="68"/>
        <v>1</v>
      </c>
      <c r="T4266" t="str">
        <f>IF(Q4266=S4266,"true","false")</f>
        <v>false</v>
      </c>
    </row>
    <row r="4267" spans="1:20" x14ac:dyDescent="0.45">
      <c r="A4267" t="s">
        <v>6535</v>
      </c>
      <c r="B4267">
        <v>1</v>
      </c>
      <c r="C4267">
        <v>1</v>
      </c>
      <c r="D4267">
        <v>6</v>
      </c>
      <c r="E4267">
        <v>1</v>
      </c>
      <c r="F4267">
        <v>0.16666666699999999</v>
      </c>
      <c r="G4267">
        <v>1</v>
      </c>
      <c r="H4267">
        <v>6</v>
      </c>
      <c r="I4267">
        <v>147</v>
      </c>
      <c r="J4267">
        <v>179</v>
      </c>
      <c r="K4267">
        <v>14361</v>
      </c>
      <c r="L4267">
        <v>36662</v>
      </c>
      <c r="M4267">
        <v>97.693877549999996</v>
      </c>
      <c r="N4267">
        <v>204.8156425</v>
      </c>
      <c r="O4267">
        <v>51023</v>
      </c>
      <c r="P4267">
        <v>8503.8333330000005</v>
      </c>
      <c r="Q4267">
        <v>-1</v>
      </c>
      <c r="R4267" t="s">
        <v>6536</v>
      </c>
      <c r="S4267">
        <f t="shared" si="68"/>
        <v>1</v>
      </c>
      <c r="T4267" t="str">
        <f>IF(Q4267=S4267,"true","false")</f>
        <v>false</v>
      </c>
    </row>
    <row r="4268" spans="1:20" x14ac:dyDescent="0.45">
      <c r="A4268" t="s">
        <v>6537</v>
      </c>
      <c r="B4268">
        <v>1</v>
      </c>
      <c r="C4268">
        <v>3</v>
      </c>
      <c r="D4268">
        <v>254</v>
      </c>
      <c r="E4268">
        <v>0.33333333300000001</v>
      </c>
      <c r="F4268">
        <v>3.5433070999999997E-2</v>
      </c>
      <c r="G4268">
        <v>3</v>
      </c>
      <c r="H4268">
        <v>84.666666669999998</v>
      </c>
      <c r="I4268">
        <v>1143</v>
      </c>
      <c r="J4268">
        <v>744</v>
      </c>
      <c r="K4268">
        <v>77020</v>
      </c>
      <c r="L4268">
        <v>43316</v>
      </c>
      <c r="M4268">
        <v>67.384076989999997</v>
      </c>
      <c r="N4268">
        <v>58.220430110000002</v>
      </c>
      <c r="O4268">
        <v>40112</v>
      </c>
      <c r="P4268">
        <v>473.7637795</v>
      </c>
      <c r="Q4268">
        <v>0</v>
      </c>
      <c r="R4268" t="s">
        <v>6538</v>
      </c>
      <c r="S4268">
        <f t="shared" si="68"/>
        <v>1</v>
      </c>
      <c r="T4268" t="str">
        <f>IF(Q4268=S4268,"true","false")</f>
        <v>false</v>
      </c>
    </row>
    <row r="4269" spans="1:20" x14ac:dyDescent="0.45">
      <c r="A4269" t="s">
        <v>6539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0</v>
      </c>
      <c r="K4269">
        <v>52</v>
      </c>
      <c r="L4269">
        <v>0</v>
      </c>
      <c r="M4269">
        <v>52</v>
      </c>
      <c r="N4269">
        <v>0</v>
      </c>
      <c r="O4269">
        <v>52</v>
      </c>
      <c r="P4269">
        <v>52</v>
      </c>
      <c r="Q4269">
        <v>1</v>
      </c>
      <c r="R4269" t="s">
        <v>166</v>
      </c>
      <c r="S4269">
        <f t="shared" si="68"/>
        <v>1</v>
      </c>
      <c r="T4269" t="str">
        <f>IF(Q4269=S4269,"true","false")</f>
        <v>true</v>
      </c>
    </row>
    <row r="4270" spans="1:20" x14ac:dyDescent="0.45">
      <c r="A4270" t="s">
        <v>6540</v>
      </c>
      <c r="B4270">
        <v>3</v>
      </c>
      <c r="C4270">
        <v>3</v>
      </c>
      <c r="D4270">
        <v>6</v>
      </c>
      <c r="E4270">
        <v>3</v>
      </c>
      <c r="F4270">
        <v>1.5</v>
      </c>
      <c r="G4270">
        <v>1</v>
      </c>
      <c r="H4270">
        <v>2</v>
      </c>
      <c r="I4270">
        <v>11</v>
      </c>
      <c r="J4270">
        <v>0</v>
      </c>
      <c r="K4270">
        <v>1544</v>
      </c>
      <c r="L4270">
        <v>0</v>
      </c>
      <c r="M4270">
        <v>140.36363639999999</v>
      </c>
      <c r="N4270">
        <v>0</v>
      </c>
      <c r="O4270">
        <v>514.66666669999995</v>
      </c>
      <c r="P4270">
        <v>257.33333329999999</v>
      </c>
      <c r="Q4270">
        <v>-1</v>
      </c>
      <c r="R4270" t="s">
        <v>6541</v>
      </c>
      <c r="S4270">
        <f t="shared" si="68"/>
        <v>1</v>
      </c>
      <c r="T4270" t="str">
        <f>IF(Q4270=S4270,"true","false")</f>
        <v>false</v>
      </c>
    </row>
    <row r="4271" spans="1:20" x14ac:dyDescent="0.45">
      <c r="A4271" t="s">
        <v>6542</v>
      </c>
      <c r="B4271">
        <v>1</v>
      </c>
      <c r="C4271">
        <v>1</v>
      </c>
      <c r="D4271">
        <v>6</v>
      </c>
      <c r="E4271">
        <v>1</v>
      </c>
      <c r="F4271">
        <v>0.16666666699999999</v>
      </c>
      <c r="G4271">
        <v>1</v>
      </c>
      <c r="H4271">
        <v>6</v>
      </c>
      <c r="I4271">
        <v>139</v>
      </c>
      <c r="J4271">
        <v>138</v>
      </c>
      <c r="K4271">
        <v>13962</v>
      </c>
      <c r="L4271">
        <v>158585</v>
      </c>
      <c r="M4271">
        <v>100.44604320000001</v>
      </c>
      <c r="N4271">
        <v>1149.166667</v>
      </c>
      <c r="O4271">
        <v>172547</v>
      </c>
      <c r="P4271">
        <v>28757.833330000001</v>
      </c>
      <c r="Q4271">
        <v>-1</v>
      </c>
      <c r="R4271" t="s">
        <v>6543</v>
      </c>
      <c r="S4271">
        <f t="shared" si="68"/>
        <v>1</v>
      </c>
      <c r="T4271" t="str">
        <f>IF(Q4271=S4271,"true","false")</f>
        <v>false</v>
      </c>
    </row>
    <row r="4272" spans="1:20" x14ac:dyDescent="0.45">
      <c r="A4272" t="s">
        <v>6544</v>
      </c>
      <c r="B4272">
        <v>2</v>
      </c>
      <c r="C4272">
        <v>3</v>
      </c>
      <c r="D4272">
        <v>15</v>
      </c>
      <c r="E4272">
        <v>1.3333333329999999</v>
      </c>
      <c r="F4272">
        <v>0.6</v>
      </c>
      <c r="G4272">
        <v>1.5</v>
      </c>
      <c r="H4272">
        <v>5</v>
      </c>
      <c r="I4272">
        <v>77</v>
      </c>
      <c r="J4272">
        <v>55</v>
      </c>
      <c r="K4272">
        <v>6285</v>
      </c>
      <c r="L4272">
        <v>30516</v>
      </c>
      <c r="M4272">
        <v>81.623376620000002</v>
      </c>
      <c r="N4272">
        <v>554.83636360000003</v>
      </c>
      <c r="O4272">
        <v>12267</v>
      </c>
      <c r="P4272">
        <v>2453.4</v>
      </c>
      <c r="Q4272">
        <v>-1</v>
      </c>
      <c r="R4272" t="s">
        <v>6545</v>
      </c>
      <c r="S4272">
        <f t="shared" si="68"/>
        <v>1</v>
      </c>
      <c r="T4272" t="str">
        <f>IF(Q4272=S4272,"true","false")</f>
        <v>false</v>
      </c>
    </row>
    <row r="4273" spans="1:20" x14ac:dyDescent="0.45">
      <c r="A4273" t="s">
        <v>6546</v>
      </c>
      <c r="B4273">
        <v>1</v>
      </c>
      <c r="C4273">
        <v>3</v>
      </c>
      <c r="D4273">
        <v>89</v>
      </c>
      <c r="E4273">
        <v>0.33333333300000001</v>
      </c>
      <c r="F4273">
        <v>0.101123596</v>
      </c>
      <c r="G4273">
        <v>3</v>
      </c>
      <c r="H4273">
        <v>29.666666670000001</v>
      </c>
      <c r="I4273">
        <v>3320</v>
      </c>
      <c r="J4273">
        <v>5043</v>
      </c>
      <c r="K4273">
        <v>220739</v>
      </c>
      <c r="L4273">
        <v>6351317</v>
      </c>
      <c r="M4273">
        <v>66.487650599999995</v>
      </c>
      <c r="N4273">
        <v>1259.432282</v>
      </c>
      <c r="O4273">
        <v>2190685.3330000001</v>
      </c>
      <c r="P4273">
        <v>73843.325840000005</v>
      </c>
      <c r="Q4273">
        <v>-1</v>
      </c>
      <c r="R4273" t="s">
        <v>539</v>
      </c>
      <c r="S4273">
        <f t="shared" si="68"/>
        <v>1</v>
      </c>
      <c r="T4273" t="str">
        <f>IF(Q4273=S4273,"true","false")</f>
        <v>false</v>
      </c>
    </row>
    <row r="4274" spans="1:20" x14ac:dyDescent="0.45">
      <c r="A4274" t="s">
        <v>6547</v>
      </c>
      <c r="B4274">
        <v>2</v>
      </c>
      <c r="C4274">
        <v>2</v>
      </c>
      <c r="D4274">
        <v>2</v>
      </c>
      <c r="E4274">
        <v>2</v>
      </c>
      <c r="F4274">
        <v>2</v>
      </c>
      <c r="G4274">
        <v>1</v>
      </c>
      <c r="H4274">
        <v>1</v>
      </c>
      <c r="I4274">
        <v>12</v>
      </c>
      <c r="J4274">
        <v>8</v>
      </c>
      <c r="K4274">
        <v>1102</v>
      </c>
      <c r="L4274">
        <v>1298</v>
      </c>
      <c r="M4274">
        <v>91.833333330000002</v>
      </c>
      <c r="N4274">
        <v>162.25</v>
      </c>
      <c r="O4274">
        <v>1200</v>
      </c>
      <c r="P4274">
        <v>1200</v>
      </c>
      <c r="Q4274">
        <v>-1</v>
      </c>
      <c r="R4274" t="s">
        <v>6548</v>
      </c>
      <c r="S4274">
        <f t="shared" si="68"/>
        <v>1</v>
      </c>
      <c r="T4274" t="str">
        <f>IF(Q4274=S4274,"true","false")</f>
        <v>false</v>
      </c>
    </row>
    <row r="4275" spans="1:20" x14ac:dyDescent="0.45">
      <c r="A4275" t="s">
        <v>6549</v>
      </c>
      <c r="B4275">
        <v>2</v>
      </c>
      <c r="C4275">
        <v>2</v>
      </c>
      <c r="D4275">
        <v>2</v>
      </c>
      <c r="E4275">
        <v>2</v>
      </c>
      <c r="F4275">
        <v>2</v>
      </c>
      <c r="G4275">
        <v>1</v>
      </c>
      <c r="H4275">
        <v>1</v>
      </c>
      <c r="I4275">
        <v>26</v>
      </c>
      <c r="J4275">
        <v>28</v>
      </c>
      <c r="K4275">
        <v>8130</v>
      </c>
      <c r="L4275">
        <v>10632</v>
      </c>
      <c r="M4275">
        <v>312.69230770000001</v>
      </c>
      <c r="N4275">
        <v>379.7142857</v>
      </c>
      <c r="O4275">
        <v>9381</v>
      </c>
      <c r="P4275">
        <v>9381</v>
      </c>
      <c r="Q4275">
        <v>1</v>
      </c>
      <c r="R4275" t="s">
        <v>93</v>
      </c>
      <c r="S4275">
        <f t="shared" si="68"/>
        <v>1</v>
      </c>
      <c r="T4275" t="str">
        <f>IF(Q4275=S4275,"true","false")</f>
        <v>true</v>
      </c>
    </row>
    <row r="4276" spans="1:20" x14ac:dyDescent="0.45">
      <c r="A4276" t="s">
        <v>6550</v>
      </c>
      <c r="B4276">
        <v>2</v>
      </c>
      <c r="C4276">
        <v>5</v>
      </c>
      <c r="D4276">
        <v>51</v>
      </c>
      <c r="E4276">
        <v>0.8</v>
      </c>
      <c r="F4276">
        <v>0.49019607799999998</v>
      </c>
      <c r="G4276">
        <v>2.5</v>
      </c>
      <c r="H4276">
        <v>10.199999999999999</v>
      </c>
      <c r="I4276">
        <v>58</v>
      </c>
      <c r="J4276">
        <v>162</v>
      </c>
      <c r="K4276">
        <v>3612</v>
      </c>
      <c r="L4276">
        <v>6480</v>
      </c>
      <c r="M4276">
        <v>62.275862070000002</v>
      </c>
      <c r="N4276">
        <v>40</v>
      </c>
      <c r="O4276">
        <v>2018.4</v>
      </c>
      <c r="P4276">
        <v>197.8823529</v>
      </c>
      <c r="Q4276">
        <v>-1</v>
      </c>
      <c r="R4276" t="s">
        <v>3255</v>
      </c>
      <c r="S4276">
        <f t="shared" si="68"/>
        <v>1</v>
      </c>
      <c r="T4276" t="str">
        <f>IF(Q4276=S4276,"true","false")</f>
        <v>false</v>
      </c>
    </row>
    <row r="4277" spans="1:20" x14ac:dyDescent="0.45">
      <c r="A4277" t="s">
        <v>6551</v>
      </c>
      <c r="B4277">
        <v>1</v>
      </c>
      <c r="C4277">
        <v>1</v>
      </c>
      <c r="D4277">
        <v>2</v>
      </c>
      <c r="E4277">
        <v>1</v>
      </c>
      <c r="F4277">
        <v>0.5</v>
      </c>
      <c r="G4277">
        <v>1</v>
      </c>
      <c r="H4277">
        <v>2</v>
      </c>
      <c r="I4277">
        <v>31</v>
      </c>
      <c r="J4277">
        <v>29</v>
      </c>
      <c r="K4277">
        <v>2227</v>
      </c>
      <c r="L4277">
        <v>1652</v>
      </c>
      <c r="M4277">
        <v>71.838709679999994</v>
      </c>
      <c r="N4277">
        <v>56.965517239999997</v>
      </c>
      <c r="O4277">
        <v>3879</v>
      </c>
      <c r="P4277">
        <v>1939.5</v>
      </c>
      <c r="Q4277">
        <v>-1</v>
      </c>
      <c r="R4277" t="s">
        <v>6552</v>
      </c>
      <c r="S4277">
        <f t="shared" si="68"/>
        <v>1</v>
      </c>
      <c r="T4277" t="str">
        <f>IF(Q4277=S4277,"true","false")</f>
        <v>false</v>
      </c>
    </row>
    <row r="4278" spans="1:20" x14ac:dyDescent="0.45">
      <c r="A4278" t="s">
        <v>6553</v>
      </c>
      <c r="B4278">
        <v>2</v>
      </c>
      <c r="C4278">
        <v>2</v>
      </c>
      <c r="D4278">
        <v>3</v>
      </c>
      <c r="E4278">
        <v>2</v>
      </c>
      <c r="F4278">
        <v>1.3333333329999999</v>
      </c>
      <c r="G4278">
        <v>1</v>
      </c>
      <c r="H4278">
        <v>1.5</v>
      </c>
      <c r="I4278">
        <v>32</v>
      </c>
      <c r="J4278">
        <v>39</v>
      </c>
      <c r="K4278">
        <v>4528</v>
      </c>
      <c r="L4278">
        <v>20334</v>
      </c>
      <c r="M4278">
        <v>141.5</v>
      </c>
      <c r="N4278">
        <v>521.38461540000003</v>
      </c>
      <c r="O4278">
        <v>12431</v>
      </c>
      <c r="P4278">
        <v>8287.3333330000005</v>
      </c>
      <c r="Q4278">
        <v>-1</v>
      </c>
      <c r="R4278" t="s">
        <v>1769</v>
      </c>
      <c r="S4278">
        <f t="shared" si="68"/>
        <v>1</v>
      </c>
      <c r="T4278" t="str">
        <f>IF(Q4278=S4278,"true","false")</f>
        <v>false</v>
      </c>
    </row>
    <row r="4279" spans="1:20" x14ac:dyDescent="0.45">
      <c r="A4279" t="s">
        <v>6554</v>
      </c>
      <c r="B4279">
        <v>1</v>
      </c>
      <c r="C4279">
        <v>1</v>
      </c>
      <c r="D4279">
        <v>3</v>
      </c>
      <c r="E4279">
        <v>1</v>
      </c>
      <c r="F4279">
        <v>0.33333333300000001</v>
      </c>
      <c r="G4279">
        <v>1</v>
      </c>
      <c r="H4279">
        <v>3</v>
      </c>
      <c r="I4279">
        <v>28</v>
      </c>
      <c r="J4279">
        <v>26</v>
      </c>
      <c r="K4279">
        <v>5029</v>
      </c>
      <c r="L4279">
        <v>9818</v>
      </c>
      <c r="M4279">
        <v>179.60714290000001</v>
      </c>
      <c r="N4279">
        <v>377.61538460000003</v>
      </c>
      <c r="O4279">
        <v>14847</v>
      </c>
      <c r="P4279">
        <v>4949</v>
      </c>
      <c r="Q4279">
        <v>-1</v>
      </c>
      <c r="R4279" t="s">
        <v>2189</v>
      </c>
      <c r="S4279">
        <f t="shared" si="68"/>
        <v>1</v>
      </c>
      <c r="T4279" t="str">
        <f>IF(Q4279=S4279,"true","false")</f>
        <v>false</v>
      </c>
    </row>
    <row r="4280" spans="1:20" x14ac:dyDescent="0.45">
      <c r="A4280" t="s">
        <v>6555</v>
      </c>
      <c r="B4280">
        <v>1</v>
      </c>
      <c r="C4280">
        <v>1</v>
      </c>
      <c r="D4280">
        <v>13</v>
      </c>
      <c r="E4280">
        <v>1</v>
      </c>
      <c r="F4280">
        <v>7.6923077000000006E-2</v>
      </c>
      <c r="G4280">
        <v>1</v>
      </c>
      <c r="H4280">
        <v>13</v>
      </c>
      <c r="I4280">
        <v>111</v>
      </c>
      <c r="J4280">
        <v>83</v>
      </c>
      <c r="K4280">
        <v>9791</v>
      </c>
      <c r="L4280">
        <v>34699</v>
      </c>
      <c r="M4280">
        <v>88.207207210000007</v>
      </c>
      <c r="N4280">
        <v>418.06024100000002</v>
      </c>
      <c r="O4280">
        <v>44490</v>
      </c>
      <c r="P4280">
        <v>3422.3076919999999</v>
      </c>
      <c r="Q4280">
        <v>-1</v>
      </c>
      <c r="R4280" t="s">
        <v>184</v>
      </c>
      <c r="S4280">
        <f t="shared" si="68"/>
        <v>1</v>
      </c>
      <c r="T4280" t="str">
        <f>IF(Q4280=S4280,"true","false")</f>
        <v>false</v>
      </c>
    </row>
    <row r="4281" spans="1:20" x14ac:dyDescent="0.45">
      <c r="A4281" t="s">
        <v>6556</v>
      </c>
      <c r="B4281">
        <v>2</v>
      </c>
      <c r="C4281">
        <v>21</v>
      </c>
      <c r="D4281">
        <v>1912</v>
      </c>
      <c r="E4281">
        <v>0.19047618999999999</v>
      </c>
      <c r="F4281">
        <v>0.23064853599999999</v>
      </c>
      <c r="G4281">
        <v>10.5</v>
      </c>
      <c r="H4281">
        <v>91.047619049999994</v>
      </c>
      <c r="I4281">
        <v>31736</v>
      </c>
      <c r="J4281">
        <v>15517</v>
      </c>
      <c r="K4281">
        <v>1375408</v>
      </c>
      <c r="L4281">
        <v>760186</v>
      </c>
      <c r="M4281">
        <v>43.339047139999998</v>
      </c>
      <c r="N4281">
        <v>48.990526520000003</v>
      </c>
      <c r="O4281">
        <v>101694.95239999999</v>
      </c>
      <c r="P4281">
        <v>1116.9424690000001</v>
      </c>
      <c r="Q4281">
        <v>0</v>
      </c>
      <c r="R4281" t="s">
        <v>2356</v>
      </c>
      <c r="S4281">
        <f t="shared" si="68"/>
        <v>1</v>
      </c>
      <c r="T4281" t="str">
        <f>IF(Q4281=S4281,"true","false")</f>
        <v>false</v>
      </c>
    </row>
    <row r="4282" spans="1:20" x14ac:dyDescent="0.45">
      <c r="A4282" t="s">
        <v>6557</v>
      </c>
      <c r="B4282">
        <v>54</v>
      </c>
      <c r="C4282">
        <v>54</v>
      </c>
      <c r="D4282">
        <v>193</v>
      </c>
      <c r="E4282">
        <v>54</v>
      </c>
      <c r="F4282">
        <v>15.108808290000001</v>
      </c>
      <c r="G4282">
        <v>1</v>
      </c>
      <c r="H4282">
        <v>3.5740740739999999</v>
      </c>
      <c r="I4282">
        <v>2423</v>
      </c>
      <c r="J4282">
        <v>2128</v>
      </c>
      <c r="K4282">
        <v>402092</v>
      </c>
      <c r="L4282">
        <v>1345856</v>
      </c>
      <c r="M4282">
        <v>165.94799829999999</v>
      </c>
      <c r="N4282">
        <v>632.45112779999999</v>
      </c>
      <c r="O4282">
        <v>32369.40741</v>
      </c>
      <c r="P4282">
        <v>9056.7253889999993</v>
      </c>
      <c r="Q4282">
        <v>-1</v>
      </c>
      <c r="R4282" t="s">
        <v>2881</v>
      </c>
      <c r="S4282">
        <f t="shared" si="68"/>
        <v>1</v>
      </c>
      <c r="T4282" t="str">
        <f>IF(Q4282=S4282,"true","false")</f>
        <v>false</v>
      </c>
    </row>
    <row r="4283" spans="1:20" x14ac:dyDescent="0.45">
      <c r="A4283" t="s">
        <v>4644</v>
      </c>
      <c r="B4283">
        <v>6</v>
      </c>
      <c r="C4283">
        <v>17</v>
      </c>
      <c r="D4283">
        <v>1343</v>
      </c>
      <c r="E4283">
        <v>2.1176470589999998</v>
      </c>
      <c r="F4283">
        <v>0.215189873</v>
      </c>
      <c r="G4283">
        <v>2.8333333330000001</v>
      </c>
      <c r="H4283">
        <v>79</v>
      </c>
      <c r="I4283">
        <v>20393</v>
      </c>
      <c r="J4283">
        <v>18850</v>
      </c>
      <c r="K4283">
        <v>2851692</v>
      </c>
      <c r="L4283">
        <v>6789491</v>
      </c>
      <c r="M4283">
        <v>139.83680670000001</v>
      </c>
      <c r="N4283">
        <v>360.18519889999999</v>
      </c>
      <c r="O4283">
        <v>567128.4118</v>
      </c>
      <c r="P4283">
        <v>7178.840655</v>
      </c>
      <c r="Q4283">
        <v>1</v>
      </c>
      <c r="R4283" t="s">
        <v>896</v>
      </c>
      <c r="S4283">
        <f t="shared" si="68"/>
        <v>1</v>
      </c>
      <c r="T4283" t="str">
        <f>IF(Q4283=S4283,"true","false")</f>
        <v>true</v>
      </c>
    </row>
    <row r="4284" spans="1:20" x14ac:dyDescent="0.45">
      <c r="A4284" t="s">
        <v>6560</v>
      </c>
      <c r="B4284">
        <v>5</v>
      </c>
      <c r="C4284">
        <v>464</v>
      </c>
      <c r="D4284">
        <v>8254</v>
      </c>
      <c r="E4284">
        <v>5.387931E-2</v>
      </c>
      <c r="F4284">
        <v>26.083838140000001</v>
      </c>
      <c r="G4284">
        <v>92.8</v>
      </c>
      <c r="H4284">
        <v>17.788793099999999</v>
      </c>
      <c r="I4284">
        <v>602552</v>
      </c>
      <c r="J4284">
        <v>592480</v>
      </c>
      <c r="K4284">
        <v>232617190</v>
      </c>
      <c r="L4284">
        <v>27081543</v>
      </c>
      <c r="M4284">
        <v>386.05330329999998</v>
      </c>
      <c r="N4284">
        <v>45.708788480000003</v>
      </c>
      <c r="O4284">
        <v>559695.5453</v>
      </c>
      <c r="P4284">
        <v>31463.37933</v>
      </c>
      <c r="Q4284">
        <v>0</v>
      </c>
      <c r="R4284" t="s">
        <v>6561</v>
      </c>
      <c r="S4284">
        <f t="shared" si="68"/>
        <v>1</v>
      </c>
      <c r="T4284" t="str">
        <f>IF(Q4284=S4284,"true","false")</f>
        <v>false</v>
      </c>
    </row>
    <row r="4285" spans="1:20" x14ac:dyDescent="0.45">
      <c r="A4285" t="s">
        <v>4647</v>
      </c>
      <c r="B4285">
        <v>25</v>
      </c>
      <c r="C4285">
        <v>28</v>
      </c>
      <c r="D4285">
        <v>80</v>
      </c>
      <c r="E4285">
        <v>22.321428569999998</v>
      </c>
      <c r="F4285">
        <v>9.8000000000000007</v>
      </c>
      <c r="G4285">
        <v>1.1200000000000001</v>
      </c>
      <c r="H4285">
        <v>2.8571428569999999</v>
      </c>
      <c r="I4285">
        <v>1068</v>
      </c>
      <c r="J4285">
        <v>973</v>
      </c>
      <c r="K4285">
        <v>112623</v>
      </c>
      <c r="L4285">
        <v>489860</v>
      </c>
      <c r="M4285">
        <v>105.4522472</v>
      </c>
      <c r="N4285">
        <v>503.45323739999998</v>
      </c>
      <c r="O4285">
        <v>21517.25</v>
      </c>
      <c r="P4285">
        <v>7531.0375000000004</v>
      </c>
      <c r="Q4285">
        <v>1</v>
      </c>
      <c r="R4285" t="s">
        <v>795</v>
      </c>
      <c r="S4285">
        <f t="shared" si="68"/>
        <v>1</v>
      </c>
      <c r="T4285" t="str">
        <f>IF(Q4285=S4285,"true","false")</f>
        <v>true</v>
      </c>
    </row>
    <row r="4286" spans="1:20" x14ac:dyDescent="0.45">
      <c r="A4286" t="s">
        <v>4679</v>
      </c>
      <c r="B4286">
        <v>29</v>
      </c>
      <c r="C4286">
        <v>114</v>
      </c>
      <c r="D4286">
        <v>1785</v>
      </c>
      <c r="E4286">
        <v>7.3771929820000004</v>
      </c>
      <c r="F4286">
        <v>7.2806722690000001</v>
      </c>
      <c r="G4286">
        <v>3.9310344829999999</v>
      </c>
      <c r="H4286">
        <v>15.65789474</v>
      </c>
      <c r="I4286">
        <v>41293</v>
      </c>
      <c r="J4286">
        <v>41389</v>
      </c>
      <c r="K4286">
        <v>5447836</v>
      </c>
      <c r="L4286">
        <v>35341900</v>
      </c>
      <c r="M4286">
        <v>131.93122320000001</v>
      </c>
      <c r="N4286">
        <v>853.89596270000004</v>
      </c>
      <c r="O4286">
        <v>357804.70179999998</v>
      </c>
      <c r="P4286">
        <v>22851.39272</v>
      </c>
      <c r="Q4286">
        <v>1</v>
      </c>
      <c r="R4286" t="s">
        <v>4680</v>
      </c>
      <c r="S4286">
        <f t="shared" si="68"/>
        <v>1</v>
      </c>
      <c r="T4286" t="str">
        <f>IF(Q4286=S4286,"true","false")</f>
        <v>true</v>
      </c>
    </row>
    <row r="4287" spans="1:20" x14ac:dyDescent="0.45">
      <c r="A4287" t="s">
        <v>4681</v>
      </c>
      <c r="B4287">
        <v>462</v>
      </c>
      <c r="C4287">
        <v>723</v>
      </c>
      <c r="D4287">
        <v>12039</v>
      </c>
      <c r="E4287">
        <v>295.21991700000001</v>
      </c>
      <c r="F4287">
        <v>43.419636179999998</v>
      </c>
      <c r="G4287">
        <v>1.564935065</v>
      </c>
      <c r="H4287">
        <v>16.651452280000001</v>
      </c>
      <c r="I4287">
        <v>58709</v>
      </c>
      <c r="J4287">
        <v>41391</v>
      </c>
      <c r="K4287">
        <v>16890300</v>
      </c>
      <c r="L4287">
        <v>4583553</v>
      </c>
      <c r="M4287">
        <v>287.69524259999997</v>
      </c>
      <c r="N4287">
        <v>110.737914</v>
      </c>
      <c r="O4287">
        <v>29701.04149</v>
      </c>
      <c r="P4287">
        <v>1783.6907550000001</v>
      </c>
      <c r="Q4287">
        <v>1</v>
      </c>
      <c r="R4287" t="s">
        <v>30</v>
      </c>
      <c r="S4287">
        <f t="shared" si="68"/>
        <v>1</v>
      </c>
      <c r="T4287" t="str">
        <f>IF(Q4287=S4287,"true","false")</f>
        <v>true</v>
      </c>
    </row>
    <row r="4288" spans="1:20" x14ac:dyDescent="0.45">
      <c r="A4288" t="s">
        <v>6565</v>
      </c>
      <c r="B4288">
        <v>1</v>
      </c>
      <c r="C4288">
        <v>44</v>
      </c>
      <c r="D4288">
        <v>3232</v>
      </c>
      <c r="E4288">
        <v>2.2727272999999999E-2</v>
      </c>
      <c r="F4288">
        <v>0.59900990099999996</v>
      </c>
      <c r="G4288">
        <v>44</v>
      </c>
      <c r="H4288">
        <v>73.454545449999998</v>
      </c>
      <c r="I4288">
        <v>54748</v>
      </c>
      <c r="J4288">
        <v>31556</v>
      </c>
      <c r="K4288">
        <v>10258680</v>
      </c>
      <c r="L4288">
        <v>1700970</v>
      </c>
      <c r="M4288">
        <v>187.3799956</v>
      </c>
      <c r="N4288">
        <v>53.903219669999999</v>
      </c>
      <c r="O4288">
        <v>271810.22730000003</v>
      </c>
      <c r="P4288">
        <v>3700.3867570000002</v>
      </c>
      <c r="Q4288">
        <v>0</v>
      </c>
      <c r="R4288" t="s">
        <v>6566</v>
      </c>
      <c r="S4288">
        <f t="shared" si="68"/>
        <v>0</v>
      </c>
      <c r="T4288" t="str">
        <f>IF(Q4288=S4288,"true","false")</f>
        <v>true</v>
      </c>
    </row>
    <row r="4289" spans="1:20" x14ac:dyDescent="0.45">
      <c r="A4289" t="s">
        <v>4682</v>
      </c>
      <c r="B4289">
        <v>26</v>
      </c>
      <c r="C4289">
        <v>26</v>
      </c>
      <c r="D4289">
        <v>512</v>
      </c>
      <c r="E4289">
        <v>26</v>
      </c>
      <c r="F4289">
        <v>1.3203125</v>
      </c>
      <c r="G4289">
        <v>1</v>
      </c>
      <c r="H4289">
        <v>19.69230769</v>
      </c>
      <c r="I4289">
        <v>3327</v>
      </c>
      <c r="J4289">
        <v>2354</v>
      </c>
      <c r="K4289">
        <v>369575</v>
      </c>
      <c r="L4289">
        <v>448370</v>
      </c>
      <c r="M4289">
        <v>111.08355880000001</v>
      </c>
      <c r="N4289">
        <v>190.47153779999999</v>
      </c>
      <c r="O4289">
        <v>31459.42308</v>
      </c>
      <c r="P4289">
        <v>1597.548828</v>
      </c>
      <c r="Q4289">
        <v>1</v>
      </c>
      <c r="R4289" t="s">
        <v>322</v>
      </c>
      <c r="S4289">
        <f t="shared" si="68"/>
        <v>1</v>
      </c>
      <c r="T4289" t="str">
        <f>IF(Q4289=S4289,"true","false")</f>
        <v>true</v>
      </c>
    </row>
    <row r="4290" spans="1:20" x14ac:dyDescent="0.45">
      <c r="A4290" t="s">
        <v>6568</v>
      </c>
      <c r="B4290">
        <v>2</v>
      </c>
      <c r="C4290">
        <v>50</v>
      </c>
      <c r="D4290">
        <v>969</v>
      </c>
      <c r="E4290">
        <v>0.08</v>
      </c>
      <c r="F4290">
        <v>2.5799793599999998</v>
      </c>
      <c r="G4290">
        <v>25</v>
      </c>
      <c r="H4290">
        <v>19.38</v>
      </c>
      <c r="I4290">
        <v>1623</v>
      </c>
      <c r="J4290">
        <v>1577</v>
      </c>
      <c r="K4290">
        <v>226734</v>
      </c>
      <c r="L4290">
        <v>223432</v>
      </c>
      <c r="M4290">
        <v>139.70055450000001</v>
      </c>
      <c r="N4290">
        <v>141.68167410000001</v>
      </c>
      <c r="O4290">
        <v>9003.32</v>
      </c>
      <c r="P4290">
        <v>464.56759549999998</v>
      </c>
      <c r="Q4290">
        <v>-1</v>
      </c>
      <c r="R4290" t="s">
        <v>6569</v>
      </c>
      <c r="S4290">
        <f t="shared" si="68"/>
        <v>1</v>
      </c>
      <c r="T4290" t="str">
        <f>IF(Q4290=S4290,"true","false")</f>
        <v>false</v>
      </c>
    </row>
    <row r="4291" spans="1:20" x14ac:dyDescent="0.45">
      <c r="A4291" t="s">
        <v>6570</v>
      </c>
      <c r="B4291">
        <v>3</v>
      </c>
      <c r="C4291">
        <v>3</v>
      </c>
      <c r="D4291">
        <v>71</v>
      </c>
      <c r="E4291">
        <v>3</v>
      </c>
      <c r="F4291">
        <v>0.12676056299999999</v>
      </c>
      <c r="G4291">
        <v>1</v>
      </c>
      <c r="H4291">
        <v>23.666666670000001</v>
      </c>
      <c r="I4291">
        <v>396</v>
      </c>
      <c r="J4291">
        <v>390</v>
      </c>
      <c r="K4291">
        <v>36338</v>
      </c>
      <c r="L4291">
        <v>85803</v>
      </c>
      <c r="M4291">
        <v>91.762626260000005</v>
      </c>
      <c r="N4291">
        <v>220.0076923</v>
      </c>
      <c r="O4291">
        <v>40713.666669999999</v>
      </c>
      <c r="P4291">
        <v>1720.295775</v>
      </c>
      <c r="Q4291">
        <v>-1</v>
      </c>
      <c r="R4291" t="s">
        <v>4892</v>
      </c>
      <c r="S4291">
        <f t="shared" ref="S4291:S4354" si="69">IF(AND(E4291&lt;0.05,C4291&gt;10),0,1)</f>
        <v>1</v>
      </c>
      <c r="T4291" t="str">
        <f>IF(Q4291=S4291,"true","false")</f>
        <v>false</v>
      </c>
    </row>
    <row r="4292" spans="1:20" x14ac:dyDescent="0.45">
      <c r="A4292" t="s">
        <v>6571</v>
      </c>
      <c r="B4292">
        <v>1</v>
      </c>
      <c r="C4292">
        <v>1</v>
      </c>
      <c r="D4292">
        <v>3</v>
      </c>
      <c r="E4292">
        <v>1</v>
      </c>
      <c r="F4292">
        <v>0.33333333300000001</v>
      </c>
      <c r="G4292">
        <v>1</v>
      </c>
      <c r="H4292">
        <v>3</v>
      </c>
      <c r="I4292">
        <v>60</v>
      </c>
      <c r="J4292">
        <v>53</v>
      </c>
      <c r="K4292">
        <v>4158</v>
      </c>
      <c r="L4292">
        <v>53797</v>
      </c>
      <c r="M4292">
        <v>69.3</v>
      </c>
      <c r="N4292">
        <v>1015.037736</v>
      </c>
      <c r="O4292">
        <v>57955</v>
      </c>
      <c r="P4292">
        <v>19318.333330000001</v>
      </c>
      <c r="Q4292">
        <v>-1</v>
      </c>
      <c r="R4292" t="s">
        <v>6571</v>
      </c>
      <c r="S4292">
        <f t="shared" si="69"/>
        <v>1</v>
      </c>
      <c r="T4292" t="str">
        <f>IF(Q4292=S4292,"true","false")</f>
        <v>false</v>
      </c>
    </row>
    <row r="4293" spans="1:20" x14ac:dyDescent="0.45">
      <c r="A4293" t="s">
        <v>6572</v>
      </c>
      <c r="B4293">
        <v>4</v>
      </c>
      <c r="C4293">
        <v>4</v>
      </c>
      <c r="D4293">
        <v>10</v>
      </c>
      <c r="E4293">
        <v>4</v>
      </c>
      <c r="F4293">
        <v>1.6</v>
      </c>
      <c r="G4293">
        <v>1</v>
      </c>
      <c r="H4293">
        <v>2.5</v>
      </c>
      <c r="I4293">
        <v>51</v>
      </c>
      <c r="J4293">
        <v>35</v>
      </c>
      <c r="K4293">
        <v>4760</v>
      </c>
      <c r="L4293">
        <v>12307</v>
      </c>
      <c r="M4293">
        <v>93.333333330000002</v>
      </c>
      <c r="N4293">
        <v>351.6285714</v>
      </c>
      <c r="O4293">
        <v>4266.75</v>
      </c>
      <c r="P4293">
        <v>1706.7</v>
      </c>
      <c r="Q4293">
        <v>-1</v>
      </c>
      <c r="R4293" t="s">
        <v>75</v>
      </c>
      <c r="S4293">
        <f t="shared" si="69"/>
        <v>1</v>
      </c>
      <c r="T4293" t="str">
        <f>IF(Q4293=S4293,"true","false")</f>
        <v>false</v>
      </c>
    </row>
    <row r="4294" spans="1:20" x14ac:dyDescent="0.45">
      <c r="A4294" t="s">
        <v>6573</v>
      </c>
      <c r="B4294">
        <v>4</v>
      </c>
      <c r="C4294">
        <v>85</v>
      </c>
      <c r="D4294">
        <v>12605</v>
      </c>
      <c r="E4294">
        <v>0.188235294</v>
      </c>
      <c r="F4294">
        <v>0.57318524400000004</v>
      </c>
      <c r="G4294">
        <v>21.25</v>
      </c>
      <c r="H4294">
        <v>148.29411759999999</v>
      </c>
      <c r="I4294">
        <v>131268</v>
      </c>
      <c r="J4294">
        <v>100190</v>
      </c>
      <c r="K4294">
        <v>9711690</v>
      </c>
      <c r="L4294">
        <v>6003430</v>
      </c>
      <c r="M4294">
        <v>73.983682239999993</v>
      </c>
      <c r="N4294">
        <v>59.920451139999997</v>
      </c>
      <c r="O4294">
        <v>184883.7647</v>
      </c>
      <c r="P4294">
        <v>1246.7370089999999</v>
      </c>
      <c r="Q4294">
        <v>-1</v>
      </c>
      <c r="R4294" t="s">
        <v>6574</v>
      </c>
      <c r="S4294">
        <f t="shared" si="69"/>
        <v>1</v>
      </c>
      <c r="T4294" t="str">
        <f>IF(Q4294=S4294,"true","false")</f>
        <v>false</v>
      </c>
    </row>
    <row r="4295" spans="1:20" x14ac:dyDescent="0.45">
      <c r="A4295" t="s">
        <v>6575</v>
      </c>
      <c r="B4295">
        <v>9</v>
      </c>
      <c r="C4295">
        <v>9</v>
      </c>
      <c r="D4295">
        <v>59</v>
      </c>
      <c r="E4295">
        <v>9</v>
      </c>
      <c r="F4295">
        <v>1.3728813559999999</v>
      </c>
      <c r="G4295">
        <v>1</v>
      </c>
      <c r="H4295">
        <v>6.5555555559999998</v>
      </c>
      <c r="I4295">
        <v>634</v>
      </c>
      <c r="J4295">
        <v>477</v>
      </c>
      <c r="K4295">
        <v>109395</v>
      </c>
      <c r="L4295">
        <v>163408</v>
      </c>
      <c r="M4295">
        <v>172.54731860000001</v>
      </c>
      <c r="N4295">
        <v>342.57442350000002</v>
      </c>
      <c r="O4295">
        <v>30311.444439999999</v>
      </c>
      <c r="P4295">
        <v>4623.7796609999996</v>
      </c>
      <c r="Q4295">
        <v>-1</v>
      </c>
      <c r="R4295" t="s">
        <v>6576</v>
      </c>
      <c r="S4295">
        <f t="shared" si="69"/>
        <v>1</v>
      </c>
      <c r="T4295" t="str">
        <f>IF(Q4295=S4295,"true","false")</f>
        <v>false</v>
      </c>
    </row>
    <row r="4296" spans="1:20" x14ac:dyDescent="0.45">
      <c r="A4296" t="s">
        <v>6577</v>
      </c>
      <c r="B4296">
        <v>16</v>
      </c>
      <c r="C4296">
        <v>16</v>
      </c>
      <c r="D4296">
        <v>107</v>
      </c>
      <c r="E4296">
        <v>16</v>
      </c>
      <c r="F4296">
        <v>2.3925233640000001</v>
      </c>
      <c r="G4296">
        <v>1</v>
      </c>
      <c r="H4296">
        <v>6.6875</v>
      </c>
      <c r="I4296">
        <v>8595</v>
      </c>
      <c r="J4296">
        <v>16186</v>
      </c>
      <c r="K4296">
        <v>417538</v>
      </c>
      <c r="L4296">
        <v>21511563</v>
      </c>
      <c r="M4296">
        <v>48.579173939999997</v>
      </c>
      <c r="N4296">
        <v>1329.0227970000001</v>
      </c>
      <c r="O4296">
        <v>1370568.8130000001</v>
      </c>
      <c r="P4296">
        <v>204944.86919999999</v>
      </c>
      <c r="Q4296">
        <v>-1</v>
      </c>
      <c r="R4296" t="s">
        <v>2955</v>
      </c>
      <c r="S4296">
        <f t="shared" si="69"/>
        <v>1</v>
      </c>
      <c r="T4296" t="str">
        <f>IF(Q4296=S4296,"true","false")</f>
        <v>false</v>
      </c>
    </row>
    <row r="4297" spans="1:20" x14ac:dyDescent="0.45">
      <c r="A4297" t="s">
        <v>6578</v>
      </c>
      <c r="B4297">
        <v>4</v>
      </c>
      <c r="C4297">
        <v>5</v>
      </c>
      <c r="D4297">
        <v>17</v>
      </c>
      <c r="E4297">
        <v>3.2</v>
      </c>
      <c r="F4297">
        <v>1.4705882349999999</v>
      </c>
      <c r="G4297">
        <v>1.25</v>
      </c>
      <c r="H4297">
        <v>3.4</v>
      </c>
      <c r="I4297">
        <v>80</v>
      </c>
      <c r="J4297">
        <v>55</v>
      </c>
      <c r="K4297">
        <v>7168</v>
      </c>
      <c r="L4297">
        <v>4158</v>
      </c>
      <c r="M4297">
        <v>89.6</v>
      </c>
      <c r="N4297">
        <v>75.599999999999994</v>
      </c>
      <c r="O4297">
        <v>2265.1999999999998</v>
      </c>
      <c r="P4297">
        <v>666.23529410000003</v>
      </c>
      <c r="Q4297">
        <v>-1</v>
      </c>
      <c r="R4297" t="s">
        <v>6579</v>
      </c>
      <c r="S4297">
        <f t="shared" si="69"/>
        <v>1</v>
      </c>
      <c r="T4297" t="str">
        <f>IF(Q4297=S4297,"true","false")</f>
        <v>false</v>
      </c>
    </row>
    <row r="4298" spans="1:20" x14ac:dyDescent="0.45">
      <c r="A4298" t="s">
        <v>6580</v>
      </c>
      <c r="B4298">
        <v>1</v>
      </c>
      <c r="C4298">
        <v>6</v>
      </c>
      <c r="D4298">
        <v>43</v>
      </c>
      <c r="E4298">
        <v>0.16666666699999999</v>
      </c>
      <c r="F4298">
        <v>0.83720930199999999</v>
      </c>
      <c r="G4298">
        <v>6</v>
      </c>
      <c r="H4298">
        <v>7.1666666670000003</v>
      </c>
      <c r="I4298">
        <v>423</v>
      </c>
      <c r="J4298">
        <v>346</v>
      </c>
      <c r="K4298">
        <v>62144</v>
      </c>
      <c r="L4298">
        <v>140914</v>
      </c>
      <c r="M4298">
        <v>146.9125296</v>
      </c>
      <c r="N4298">
        <v>407.265896</v>
      </c>
      <c r="O4298">
        <v>33843</v>
      </c>
      <c r="P4298">
        <v>4722.2790699999996</v>
      </c>
      <c r="Q4298">
        <v>-1</v>
      </c>
      <c r="R4298" t="s">
        <v>922</v>
      </c>
      <c r="S4298">
        <f t="shared" si="69"/>
        <v>1</v>
      </c>
      <c r="T4298" t="str">
        <f>IF(Q4298=S4298,"true","false")</f>
        <v>false</v>
      </c>
    </row>
    <row r="4299" spans="1:20" x14ac:dyDescent="0.45">
      <c r="A4299" t="s">
        <v>6581</v>
      </c>
      <c r="B4299">
        <v>12</v>
      </c>
      <c r="C4299">
        <v>12</v>
      </c>
      <c r="D4299">
        <v>68</v>
      </c>
      <c r="E4299">
        <v>12</v>
      </c>
      <c r="F4299">
        <v>2.1176470589999998</v>
      </c>
      <c r="G4299">
        <v>1</v>
      </c>
      <c r="H4299">
        <v>5.6666666670000003</v>
      </c>
      <c r="I4299">
        <v>1056</v>
      </c>
      <c r="J4299">
        <v>1013</v>
      </c>
      <c r="K4299">
        <v>71899</v>
      </c>
      <c r="L4299">
        <v>1139624</v>
      </c>
      <c r="M4299">
        <v>68.086174240000005</v>
      </c>
      <c r="N4299">
        <v>1124.9990130000001</v>
      </c>
      <c r="O4299">
        <v>100960.25</v>
      </c>
      <c r="P4299">
        <v>17816.514709999999</v>
      </c>
      <c r="Q4299">
        <v>-1</v>
      </c>
      <c r="R4299" t="s">
        <v>1236</v>
      </c>
      <c r="S4299">
        <f t="shared" si="69"/>
        <v>1</v>
      </c>
      <c r="T4299" t="str">
        <f>IF(Q4299=S4299,"true","false")</f>
        <v>false</v>
      </c>
    </row>
    <row r="4300" spans="1:20" x14ac:dyDescent="0.45">
      <c r="A4300" t="s">
        <v>6582</v>
      </c>
      <c r="B4300">
        <v>1</v>
      </c>
      <c r="C4300">
        <v>1</v>
      </c>
      <c r="D4300">
        <v>3</v>
      </c>
      <c r="E4300">
        <v>1</v>
      </c>
      <c r="F4300">
        <v>0.33333333300000001</v>
      </c>
      <c r="G4300">
        <v>1</v>
      </c>
      <c r="H4300">
        <v>3</v>
      </c>
      <c r="I4300">
        <v>19</v>
      </c>
      <c r="J4300">
        <v>22</v>
      </c>
      <c r="K4300">
        <v>2190</v>
      </c>
      <c r="L4300">
        <v>13375</v>
      </c>
      <c r="M4300">
        <v>115.2631579</v>
      </c>
      <c r="N4300">
        <v>607.95454549999999</v>
      </c>
      <c r="O4300">
        <v>15565</v>
      </c>
      <c r="P4300">
        <v>5188.3333329999996</v>
      </c>
      <c r="Q4300">
        <v>-1</v>
      </c>
      <c r="R4300" t="s">
        <v>4851</v>
      </c>
      <c r="S4300">
        <f t="shared" si="69"/>
        <v>1</v>
      </c>
      <c r="T4300" t="str">
        <f>IF(Q4300=S4300,"true","false")</f>
        <v>false</v>
      </c>
    </row>
    <row r="4301" spans="1:20" x14ac:dyDescent="0.45">
      <c r="A4301" t="s">
        <v>6583</v>
      </c>
      <c r="B4301">
        <v>2</v>
      </c>
      <c r="C4301">
        <v>4</v>
      </c>
      <c r="D4301">
        <v>51935</v>
      </c>
      <c r="E4301">
        <v>1</v>
      </c>
      <c r="F4301">
        <v>3.0807700000000003E-4</v>
      </c>
      <c r="G4301">
        <v>2</v>
      </c>
      <c r="H4301">
        <v>12983.75</v>
      </c>
      <c r="I4301">
        <v>266046</v>
      </c>
      <c r="J4301">
        <v>213624</v>
      </c>
      <c r="K4301">
        <v>23678164</v>
      </c>
      <c r="L4301">
        <v>32027402</v>
      </c>
      <c r="M4301">
        <v>89.000263110000006</v>
      </c>
      <c r="N4301">
        <v>149.92417520000001</v>
      </c>
      <c r="O4301">
        <v>13926391.5</v>
      </c>
      <c r="P4301">
        <v>1072.601637</v>
      </c>
      <c r="Q4301">
        <v>-1</v>
      </c>
      <c r="R4301" t="s">
        <v>6583</v>
      </c>
      <c r="S4301">
        <f t="shared" si="69"/>
        <v>1</v>
      </c>
      <c r="T4301" t="str">
        <f>IF(Q4301=S4301,"true","false")</f>
        <v>false</v>
      </c>
    </row>
    <row r="4302" spans="1:20" x14ac:dyDescent="0.45">
      <c r="A4302" t="s">
        <v>6584</v>
      </c>
      <c r="B4302">
        <v>1</v>
      </c>
      <c r="C4302">
        <v>1</v>
      </c>
      <c r="D4302">
        <v>3</v>
      </c>
      <c r="E4302">
        <v>1</v>
      </c>
      <c r="F4302">
        <v>0.33333333300000001</v>
      </c>
      <c r="G4302">
        <v>1</v>
      </c>
      <c r="H4302">
        <v>3</v>
      </c>
      <c r="I4302">
        <v>42</v>
      </c>
      <c r="J4302">
        <v>39</v>
      </c>
      <c r="K4302">
        <v>3024</v>
      </c>
      <c r="L4302">
        <v>33868</v>
      </c>
      <c r="M4302">
        <v>72</v>
      </c>
      <c r="N4302">
        <v>868.41025639999998</v>
      </c>
      <c r="O4302">
        <v>36892</v>
      </c>
      <c r="P4302">
        <v>12297.333329999999</v>
      </c>
      <c r="Q4302">
        <v>-1</v>
      </c>
      <c r="R4302" t="s">
        <v>521</v>
      </c>
      <c r="S4302">
        <f t="shared" si="69"/>
        <v>1</v>
      </c>
      <c r="T4302" t="str">
        <f>IF(Q4302=S4302,"true","false")</f>
        <v>false</v>
      </c>
    </row>
    <row r="4303" spans="1:20" x14ac:dyDescent="0.45">
      <c r="A4303" t="s">
        <v>6585</v>
      </c>
      <c r="B4303">
        <v>2</v>
      </c>
      <c r="C4303">
        <v>21</v>
      </c>
      <c r="D4303">
        <v>280</v>
      </c>
      <c r="E4303">
        <v>0.19047618999999999</v>
      </c>
      <c r="F4303">
        <v>1.575</v>
      </c>
      <c r="G4303">
        <v>10.5</v>
      </c>
      <c r="H4303">
        <v>13.33333333</v>
      </c>
      <c r="I4303">
        <v>8661</v>
      </c>
      <c r="J4303">
        <v>5338</v>
      </c>
      <c r="K4303">
        <v>748243</v>
      </c>
      <c r="L4303">
        <v>293136</v>
      </c>
      <c r="M4303">
        <v>86.392217990000006</v>
      </c>
      <c r="N4303">
        <v>54.914949419999999</v>
      </c>
      <c r="O4303">
        <v>49589.476190000001</v>
      </c>
      <c r="P4303">
        <v>3719.2107139999998</v>
      </c>
      <c r="Q4303">
        <v>1</v>
      </c>
      <c r="R4303" t="s">
        <v>1179</v>
      </c>
      <c r="S4303">
        <f t="shared" si="69"/>
        <v>1</v>
      </c>
      <c r="T4303" t="str">
        <f>IF(Q4303=S4303,"true","false")</f>
        <v>true</v>
      </c>
    </row>
    <row r="4304" spans="1:20" x14ac:dyDescent="0.45">
      <c r="A4304" t="s">
        <v>4683</v>
      </c>
      <c r="B4304">
        <v>69</v>
      </c>
      <c r="C4304">
        <v>70</v>
      </c>
      <c r="D4304">
        <v>433</v>
      </c>
      <c r="E4304">
        <v>68.014285709999996</v>
      </c>
      <c r="F4304">
        <v>11.31639723</v>
      </c>
      <c r="G4304">
        <v>1.0144927539999999</v>
      </c>
      <c r="H4304">
        <v>6.1857142859999996</v>
      </c>
      <c r="I4304">
        <v>34353</v>
      </c>
      <c r="J4304">
        <v>57928</v>
      </c>
      <c r="K4304">
        <v>1616516</v>
      </c>
      <c r="L4304">
        <v>77920759</v>
      </c>
      <c r="M4304">
        <v>47.056035860000001</v>
      </c>
      <c r="N4304">
        <v>1345.1311800000001</v>
      </c>
      <c r="O4304">
        <v>1136246.7860000001</v>
      </c>
      <c r="P4304">
        <v>183688.85680000001</v>
      </c>
      <c r="Q4304">
        <v>1</v>
      </c>
      <c r="R4304" t="s">
        <v>1561</v>
      </c>
      <c r="S4304">
        <f t="shared" si="69"/>
        <v>1</v>
      </c>
      <c r="T4304" t="str">
        <f>IF(Q4304=S4304,"true","false")</f>
        <v>true</v>
      </c>
    </row>
    <row r="4305" spans="1:20" x14ac:dyDescent="0.45">
      <c r="A4305" t="s">
        <v>6587</v>
      </c>
      <c r="B4305">
        <v>1</v>
      </c>
      <c r="C4305">
        <v>2</v>
      </c>
      <c r="D4305">
        <v>2</v>
      </c>
      <c r="E4305">
        <v>0.5</v>
      </c>
      <c r="F4305">
        <v>2</v>
      </c>
      <c r="G4305">
        <v>2</v>
      </c>
      <c r="H4305">
        <v>1</v>
      </c>
      <c r="I4305">
        <v>17</v>
      </c>
      <c r="J4305">
        <v>10</v>
      </c>
      <c r="K4305">
        <v>1176</v>
      </c>
      <c r="L4305">
        <v>627</v>
      </c>
      <c r="M4305">
        <v>69.176470589999994</v>
      </c>
      <c r="N4305">
        <v>62.7</v>
      </c>
      <c r="O4305">
        <v>901.5</v>
      </c>
      <c r="P4305">
        <v>901.5</v>
      </c>
      <c r="Q4305">
        <v>0</v>
      </c>
      <c r="R4305" t="s">
        <v>4705</v>
      </c>
      <c r="S4305">
        <f t="shared" si="69"/>
        <v>1</v>
      </c>
      <c r="T4305" t="str">
        <f>IF(Q4305=S4305,"true","false")</f>
        <v>false</v>
      </c>
    </row>
    <row r="4306" spans="1:20" x14ac:dyDescent="0.45">
      <c r="A4306" t="s">
        <v>6588</v>
      </c>
      <c r="B4306">
        <v>2</v>
      </c>
      <c r="C4306">
        <v>2</v>
      </c>
      <c r="D4306">
        <v>22</v>
      </c>
      <c r="E4306">
        <v>2</v>
      </c>
      <c r="F4306">
        <v>0.18181818199999999</v>
      </c>
      <c r="G4306">
        <v>1</v>
      </c>
      <c r="H4306">
        <v>11</v>
      </c>
      <c r="I4306">
        <v>136</v>
      </c>
      <c r="J4306">
        <v>103</v>
      </c>
      <c r="K4306">
        <v>14418</v>
      </c>
      <c r="L4306">
        <v>14898</v>
      </c>
      <c r="M4306">
        <v>106.0147059</v>
      </c>
      <c r="N4306">
        <v>144.6407767</v>
      </c>
      <c r="O4306">
        <v>14658</v>
      </c>
      <c r="P4306">
        <v>1332.5454549999999</v>
      </c>
      <c r="Q4306">
        <v>1</v>
      </c>
      <c r="R4306" t="s">
        <v>322</v>
      </c>
      <c r="S4306">
        <f t="shared" si="69"/>
        <v>1</v>
      </c>
      <c r="T4306" t="str">
        <f>IF(Q4306=S4306,"true","false")</f>
        <v>true</v>
      </c>
    </row>
    <row r="4307" spans="1:20" x14ac:dyDescent="0.45">
      <c r="A4307" t="s">
        <v>6589</v>
      </c>
      <c r="B4307">
        <v>1</v>
      </c>
      <c r="C4307">
        <v>1</v>
      </c>
      <c r="D4307">
        <v>3</v>
      </c>
      <c r="E4307">
        <v>1</v>
      </c>
      <c r="F4307">
        <v>0.33333333300000001</v>
      </c>
      <c r="G4307">
        <v>1</v>
      </c>
      <c r="H4307">
        <v>3</v>
      </c>
      <c r="I4307">
        <v>6</v>
      </c>
      <c r="J4307">
        <v>3</v>
      </c>
      <c r="K4307">
        <v>312</v>
      </c>
      <c r="L4307">
        <v>180</v>
      </c>
      <c r="M4307">
        <v>52</v>
      </c>
      <c r="N4307">
        <v>60</v>
      </c>
      <c r="O4307">
        <v>492</v>
      </c>
      <c r="P4307">
        <v>164</v>
      </c>
      <c r="Q4307">
        <v>-1</v>
      </c>
      <c r="R4307" t="s">
        <v>2385</v>
      </c>
      <c r="S4307">
        <f t="shared" si="69"/>
        <v>1</v>
      </c>
      <c r="T4307" t="str">
        <f>IF(Q4307=S4307,"true","false")</f>
        <v>false</v>
      </c>
    </row>
    <row r="4308" spans="1:20" x14ac:dyDescent="0.45">
      <c r="A4308" t="s">
        <v>6590</v>
      </c>
      <c r="B4308">
        <v>1</v>
      </c>
      <c r="C4308">
        <v>1</v>
      </c>
      <c r="D4308">
        <v>46</v>
      </c>
      <c r="E4308">
        <v>1</v>
      </c>
      <c r="F4308">
        <v>2.1739129999999999E-2</v>
      </c>
      <c r="G4308">
        <v>1</v>
      </c>
      <c r="H4308">
        <v>46</v>
      </c>
      <c r="I4308">
        <v>574</v>
      </c>
      <c r="J4308">
        <v>520</v>
      </c>
      <c r="K4308">
        <v>95833</v>
      </c>
      <c r="L4308">
        <v>261701</v>
      </c>
      <c r="M4308">
        <v>166.956446</v>
      </c>
      <c r="N4308">
        <v>503.27115379999998</v>
      </c>
      <c r="O4308">
        <v>357534</v>
      </c>
      <c r="P4308">
        <v>7772.4782610000002</v>
      </c>
      <c r="Q4308">
        <v>-1</v>
      </c>
      <c r="R4308" t="s">
        <v>6591</v>
      </c>
      <c r="S4308">
        <f t="shared" si="69"/>
        <v>1</v>
      </c>
      <c r="T4308" t="str">
        <f>IF(Q4308=S4308,"true","false")</f>
        <v>false</v>
      </c>
    </row>
    <row r="4309" spans="1:20" x14ac:dyDescent="0.45">
      <c r="A4309" t="s">
        <v>6592</v>
      </c>
      <c r="B4309">
        <v>1</v>
      </c>
      <c r="C4309">
        <v>1</v>
      </c>
      <c r="D4309">
        <v>2</v>
      </c>
      <c r="E4309">
        <v>1</v>
      </c>
      <c r="F4309">
        <v>0.5</v>
      </c>
      <c r="G4309">
        <v>1</v>
      </c>
      <c r="H4309">
        <v>2</v>
      </c>
      <c r="I4309">
        <v>34</v>
      </c>
      <c r="J4309">
        <v>32</v>
      </c>
      <c r="K4309">
        <v>2993</v>
      </c>
      <c r="L4309">
        <v>8827</v>
      </c>
      <c r="M4309">
        <v>88.029411760000002</v>
      </c>
      <c r="N4309">
        <v>275.84375</v>
      </c>
      <c r="O4309">
        <v>11820</v>
      </c>
      <c r="P4309">
        <v>5910</v>
      </c>
      <c r="Q4309">
        <v>1</v>
      </c>
      <c r="R4309" t="s">
        <v>828</v>
      </c>
      <c r="S4309">
        <f t="shared" si="69"/>
        <v>1</v>
      </c>
      <c r="T4309" t="str">
        <f>IF(Q4309=S4309,"true","false")</f>
        <v>true</v>
      </c>
    </row>
    <row r="4310" spans="1:20" x14ac:dyDescent="0.45">
      <c r="A4310" t="s">
        <v>6593</v>
      </c>
      <c r="B4310">
        <v>1</v>
      </c>
      <c r="C4310">
        <v>1</v>
      </c>
      <c r="D4310">
        <v>74</v>
      </c>
      <c r="E4310">
        <v>1</v>
      </c>
      <c r="F4310">
        <v>1.3513514000000001E-2</v>
      </c>
      <c r="G4310">
        <v>1</v>
      </c>
      <c r="H4310">
        <v>74</v>
      </c>
      <c r="I4310">
        <v>475</v>
      </c>
      <c r="J4310">
        <v>342</v>
      </c>
      <c r="K4310">
        <v>53252</v>
      </c>
      <c r="L4310">
        <v>85501</v>
      </c>
      <c r="M4310">
        <v>112.1094737</v>
      </c>
      <c r="N4310">
        <v>250.00292400000001</v>
      </c>
      <c r="O4310">
        <v>138753</v>
      </c>
      <c r="P4310">
        <v>1875.0405410000001</v>
      </c>
      <c r="Q4310">
        <v>-1</v>
      </c>
      <c r="R4310" t="s">
        <v>6594</v>
      </c>
      <c r="S4310">
        <f t="shared" si="69"/>
        <v>1</v>
      </c>
      <c r="T4310" t="str">
        <f>IF(Q4310=S4310,"true","false")</f>
        <v>false</v>
      </c>
    </row>
    <row r="4311" spans="1:20" x14ac:dyDescent="0.45">
      <c r="A4311" t="s">
        <v>6595</v>
      </c>
      <c r="B4311">
        <v>9</v>
      </c>
      <c r="C4311">
        <v>9</v>
      </c>
      <c r="D4311">
        <v>455</v>
      </c>
      <c r="E4311">
        <v>9</v>
      </c>
      <c r="F4311">
        <v>0.178021978</v>
      </c>
      <c r="G4311">
        <v>1</v>
      </c>
      <c r="H4311">
        <v>50.555555560000002</v>
      </c>
      <c r="I4311">
        <v>1706</v>
      </c>
      <c r="J4311">
        <v>1231</v>
      </c>
      <c r="K4311">
        <v>364586</v>
      </c>
      <c r="L4311">
        <v>568819</v>
      </c>
      <c r="M4311">
        <v>213.7080891</v>
      </c>
      <c r="N4311">
        <v>462.0787977</v>
      </c>
      <c r="O4311">
        <v>103711.6667</v>
      </c>
      <c r="P4311">
        <v>2051.4395599999998</v>
      </c>
      <c r="Q4311">
        <v>-1</v>
      </c>
      <c r="R4311" t="s">
        <v>3808</v>
      </c>
      <c r="S4311">
        <f t="shared" si="69"/>
        <v>1</v>
      </c>
      <c r="T4311" t="str">
        <f>IF(Q4311=S4311,"true","false")</f>
        <v>false</v>
      </c>
    </row>
    <row r="4312" spans="1:20" x14ac:dyDescent="0.45">
      <c r="A4312" t="s">
        <v>6596</v>
      </c>
      <c r="B4312">
        <v>1</v>
      </c>
      <c r="C4312">
        <v>17</v>
      </c>
      <c r="D4312">
        <v>1164</v>
      </c>
      <c r="E4312">
        <v>5.8823528999999999E-2</v>
      </c>
      <c r="F4312">
        <v>0.248281787</v>
      </c>
      <c r="G4312">
        <v>17</v>
      </c>
      <c r="H4312">
        <v>68.470588239999998</v>
      </c>
      <c r="I4312">
        <v>20347</v>
      </c>
      <c r="J4312">
        <v>10943</v>
      </c>
      <c r="K4312">
        <v>1319310</v>
      </c>
      <c r="L4312">
        <v>840015</v>
      </c>
      <c r="M4312">
        <v>64.840517030000001</v>
      </c>
      <c r="N4312">
        <v>76.762770720000006</v>
      </c>
      <c r="O4312">
        <v>127019.1176</v>
      </c>
      <c r="P4312">
        <v>1855.0902060000001</v>
      </c>
      <c r="Q4312">
        <v>0</v>
      </c>
      <c r="R4312" t="s">
        <v>6597</v>
      </c>
      <c r="S4312">
        <f t="shared" si="69"/>
        <v>1</v>
      </c>
      <c r="T4312" t="str">
        <f>IF(Q4312=S4312,"true","false")</f>
        <v>false</v>
      </c>
    </row>
    <row r="4313" spans="1:20" x14ac:dyDescent="0.45">
      <c r="A4313" t="s">
        <v>6598</v>
      </c>
      <c r="B4313">
        <v>1</v>
      </c>
      <c r="C4313">
        <v>1</v>
      </c>
      <c r="D4313">
        <v>3</v>
      </c>
      <c r="E4313">
        <v>1</v>
      </c>
      <c r="F4313">
        <v>0.33333333300000001</v>
      </c>
      <c r="G4313">
        <v>1</v>
      </c>
      <c r="H4313">
        <v>3</v>
      </c>
      <c r="I4313">
        <v>12</v>
      </c>
      <c r="J4313">
        <v>9</v>
      </c>
      <c r="K4313">
        <v>540</v>
      </c>
      <c r="L4313">
        <v>396</v>
      </c>
      <c r="M4313">
        <v>45</v>
      </c>
      <c r="N4313">
        <v>44</v>
      </c>
      <c r="O4313">
        <v>936</v>
      </c>
      <c r="P4313">
        <v>312</v>
      </c>
      <c r="Q4313">
        <v>-1</v>
      </c>
      <c r="R4313" t="s">
        <v>6599</v>
      </c>
      <c r="S4313">
        <f t="shared" si="69"/>
        <v>1</v>
      </c>
      <c r="T4313" t="str">
        <f>IF(Q4313=S4313,"true","false")</f>
        <v>false</v>
      </c>
    </row>
    <row r="4314" spans="1:20" x14ac:dyDescent="0.45">
      <c r="A4314" t="s">
        <v>6600</v>
      </c>
      <c r="B4314">
        <v>1</v>
      </c>
      <c r="C4314">
        <v>1</v>
      </c>
      <c r="D4314">
        <v>13</v>
      </c>
      <c r="E4314">
        <v>1</v>
      </c>
      <c r="F4314">
        <v>7.6923077000000006E-2</v>
      </c>
      <c r="G4314">
        <v>1</v>
      </c>
      <c r="H4314">
        <v>13</v>
      </c>
      <c r="I4314">
        <v>114</v>
      </c>
      <c r="J4314">
        <v>60</v>
      </c>
      <c r="K4314">
        <v>8381</v>
      </c>
      <c r="L4314">
        <v>3176</v>
      </c>
      <c r="M4314">
        <v>73.517543860000004</v>
      </c>
      <c r="N4314">
        <v>52.933333330000004</v>
      </c>
      <c r="O4314">
        <v>11557</v>
      </c>
      <c r="P4314">
        <v>889</v>
      </c>
      <c r="Q4314">
        <v>-1</v>
      </c>
      <c r="R4314" t="s">
        <v>6601</v>
      </c>
      <c r="S4314">
        <f t="shared" si="69"/>
        <v>1</v>
      </c>
      <c r="T4314" t="str">
        <f>IF(Q4314=S4314,"true","false")</f>
        <v>false</v>
      </c>
    </row>
    <row r="4315" spans="1:20" x14ac:dyDescent="0.45">
      <c r="A4315" t="s">
        <v>6602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21</v>
      </c>
      <c r="J4315">
        <v>17</v>
      </c>
      <c r="K4315">
        <v>1544</v>
      </c>
      <c r="L4315">
        <v>1758</v>
      </c>
      <c r="M4315">
        <v>73.52380952</v>
      </c>
      <c r="N4315">
        <v>103.41176470000001</v>
      </c>
      <c r="O4315">
        <v>3302</v>
      </c>
      <c r="P4315">
        <v>3302</v>
      </c>
      <c r="Q4315">
        <v>-1</v>
      </c>
      <c r="R4315" t="s">
        <v>6603</v>
      </c>
      <c r="S4315">
        <f t="shared" si="69"/>
        <v>1</v>
      </c>
      <c r="T4315" t="str">
        <f>IF(Q4315=S4315,"true","false")</f>
        <v>false</v>
      </c>
    </row>
    <row r="4316" spans="1:20" x14ac:dyDescent="0.45">
      <c r="A4316" t="s">
        <v>6604</v>
      </c>
      <c r="B4316">
        <v>1</v>
      </c>
      <c r="C4316">
        <v>2</v>
      </c>
      <c r="D4316">
        <v>8</v>
      </c>
      <c r="E4316">
        <v>0.5</v>
      </c>
      <c r="F4316">
        <v>0.5</v>
      </c>
      <c r="G4316">
        <v>2</v>
      </c>
      <c r="H4316">
        <v>4</v>
      </c>
      <c r="I4316">
        <v>109</v>
      </c>
      <c r="J4316">
        <v>116</v>
      </c>
      <c r="K4316">
        <v>8232</v>
      </c>
      <c r="L4316">
        <v>107439</v>
      </c>
      <c r="M4316">
        <v>75.522935779999997</v>
      </c>
      <c r="N4316">
        <v>926.1982759</v>
      </c>
      <c r="O4316">
        <v>57835.5</v>
      </c>
      <c r="P4316">
        <v>14458.875</v>
      </c>
      <c r="Q4316">
        <v>-1</v>
      </c>
      <c r="R4316" t="s">
        <v>2751</v>
      </c>
      <c r="S4316">
        <f t="shared" si="69"/>
        <v>1</v>
      </c>
      <c r="T4316" t="str">
        <f>IF(Q4316=S4316,"true","false")</f>
        <v>false</v>
      </c>
    </row>
    <row r="4317" spans="1:20" x14ac:dyDescent="0.45">
      <c r="A4317" t="s">
        <v>6605</v>
      </c>
      <c r="B4317">
        <v>3</v>
      </c>
      <c r="C4317">
        <v>3</v>
      </c>
      <c r="D4317">
        <v>72</v>
      </c>
      <c r="E4317">
        <v>3</v>
      </c>
      <c r="F4317">
        <v>0.125</v>
      </c>
      <c r="G4317">
        <v>1</v>
      </c>
      <c r="H4317">
        <v>24</v>
      </c>
      <c r="I4317">
        <v>767</v>
      </c>
      <c r="J4317">
        <v>687</v>
      </c>
      <c r="K4317">
        <v>178305</v>
      </c>
      <c r="L4317">
        <v>241747</v>
      </c>
      <c r="M4317">
        <v>232.4706649</v>
      </c>
      <c r="N4317">
        <v>351.88791850000001</v>
      </c>
      <c r="O4317">
        <v>140017.3333</v>
      </c>
      <c r="P4317">
        <v>5834.0555560000003</v>
      </c>
      <c r="Q4317">
        <v>-1</v>
      </c>
      <c r="R4317" t="s">
        <v>250</v>
      </c>
      <c r="S4317">
        <f t="shared" si="69"/>
        <v>1</v>
      </c>
      <c r="T4317" t="str">
        <f>IF(Q4317=S4317,"true","false")</f>
        <v>false</v>
      </c>
    </row>
    <row r="4318" spans="1:20" x14ac:dyDescent="0.45">
      <c r="A4318" t="s">
        <v>6606</v>
      </c>
      <c r="B4318">
        <v>2</v>
      </c>
      <c r="C4318">
        <v>3</v>
      </c>
      <c r="D4318">
        <v>7</v>
      </c>
      <c r="E4318">
        <v>1.3333333329999999</v>
      </c>
      <c r="F4318">
        <v>1.2857142859999999</v>
      </c>
      <c r="G4318">
        <v>1.5</v>
      </c>
      <c r="H4318">
        <v>2.3333333330000001</v>
      </c>
      <c r="I4318">
        <v>52</v>
      </c>
      <c r="J4318">
        <v>36</v>
      </c>
      <c r="K4318">
        <v>10451</v>
      </c>
      <c r="L4318">
        <v>7732</v>
      </c>
      <c r="M4318">
        <v>200.9807692</v>
      </c>
      <c r="N4318">
        <v>214.7777778</v>
      </c>
      <c r="O4318">
        <v>6061</v>
      </c>
      <c r="P4318">
        <v>2597.5714290000001</v>
      </c>
      <c r="Q4318">
        <v>0</v>
      </c>
      <c r="R4318" t="s">
        <v>6607</v>
      </c>
      <c r="S4318">
        <f t="shared" si="69"/>
        <v>1</v>
      </c>
      <c r="T4318" t="str">
        <f>IF(Q4318=S4318,"true","false")</f>
        <v>false</v>
      </c>
    </row>
    <row r="4319" spans="1:20" x14ac:dyDescent="0.45">
      <c r="A4319" t="s">
        <v>4684</v>
      </c>
      <c r="B4319">
        <v>39</v>
      </c>
      <c r="C4319">
        <v>62</v>
      </c>
      <c r="D4319">
        <v>274</v>
      </c>
      <c r="E4319">
        <v>24.53225806</v>
      </c>
      <c r="F4319">
        <v>14.029197079999999</v>
      </c>
      <c r="G4319">
        <v>1.5897435900000001</v>
      </c>
      <c r="H4319">
        <v>4.4193548390000004</v>
      </c>
      <c r="I4319">
        <v>917</v>
      </c>
      <c r="J4319">
        <v>103</v>
      </c>
      <c r="K4319">
        <v>80734</v>
      </c>
      <c r="L4319">
        <v>17910</v>
      </c>
      <c r="M4319">
        <v>88.041439479999994</v>
      </c>
      <c r="N4319">
        <v>173.8834951</v>
      </c>
      <c r="O4319">
        <v>1591.032258</v>
      </c>
      <c r="P4319">
        <v>360.01459849999998</v>
      </c>
      <c r="Q4319">
        <v>1</v>
      </c>
      <c r="R4319" t="s">
        <v>517</v>
      </c>
      <c r="S4319">
        <f t="shared" si="69"/>
        <v>1</v>
      </c>
      <c r="T4319" t="str">
        <f>IF(Q4319=S4319,"true","false")</f>
        <v>true</v>
      </c>
    </row>
    <row r="4320" spans="1:20" x14ac:dyDescent="0.45">
      <c r="A4320" t="s">
        <v>6609</v>
      </c>
      <c r="B4320">
        <v>7</v>
      </c>
      <c r="C4320">
        <v>7</v>
      </c>
      <c r="D4320">
        <v>21</v>
      </c>
      <c r="E4320">
        <v>7</v>
      </c>
      <c r="F4320">
        <v>2.3333333330000001</v>
      </c>
      <c r="G4320">
        <v>1</v>
      </c>
      <c r="H4320">
        <v>3</v>
      </c>
      <c r="I4320">
        <v>246</v>
      </c>
      <c r="J4320">
        <v>201</v>
      </c>
      <c r="K4320">
        <v>29453</v>
      </c>
      <c r="L4320">
        <v>116058</v>
      </c>
      <c r="M4320">
        <v>119.7276423</v>
      </c>
      <c r="N4320">
        <v>577.40298510000002</v>
      </c>
      <c r="O4320">
        <v>20787.28571</v>
      </c>
      <c r="P4320">
        <v>6929.0952379999999</v>
      </c>
      <c r="Q4320">
        <v>1</v>
      </c>
      <c r="R4320" t="s">
        <v>795</v>
      </c>
      <c r="S4320">
        <f t="shared" si="69"/>
        <v>1</v>
      </c>
      <c r="T4320" t="str">
        <f>IF(Q4320=S4320,"true","false")</f>
        <v>true</v>
      </c>
    </row>
    <row r="4321" spans="1:20" x14ac:dyDescent="0.45">
      <c r="A4321" t="s">
        <v>6610</v>
      </c>
      <c r="B4321">
        <v>1</v>
      </c>
      <c r="C4321">
        <v>1</v>
      </c>
      <c r="D4321">
        <v>2</v>
      </c>
      <c r="E4321">
        <v>1</v>
      </c>
      <c r="F4321">
        <v>0.5</v>
      </c>
      <c r="G4321">
        <v>1</v>
      </c>
      <c r="H4321">
        <v>2</v>
      </c>
      <c r="I4321">
        <v>33</v>
      </c>
      <c r="J4321">
        <v>32</v>
      </c>
      <c r="K4321">
        <v>3752</v>
      </c>
      <c r="L4321">
        <v>24153</v>
      </c>
      <c r="M4321">
        <v>113.6969697</v>
      </c>
      <c r="N4321">
        <v>754.78125</v>
      </c>
      <c r="O4321">
        <v>27905</v>
      </c>
      <c r="P4321">
        <v>13952.5</v>
      </c>
      <c r="Q4321">
        <v>-1</v>
      </c>
      <c r="R4321" t="s">
        <v>6611</v>
      </c>
      <c r="S4321">
        <f t="shared" si="69"/>
        <v>1</v>
      </c>
      <c r="T4321" t="str">
        <f>IF(Q4321=S4321,"true","false")</f>
        <v>false</v>
      </c>
    </row>
    <row r="4322" spans="1:20" x14ac:dyDescent="0.45">
      <c r="A4322" t="s">
        <v>6612</v>
      </c>
      <c r="B4322">
        <v>1</v>
      </c>
      <c r="C4322">
        <v>1</v>
      </c>
      <c r="D4322">
        <v>2</v>
      </c>
      <c r="E4322">
        <v>1</v>
      </c>
      <c r="F4322">
        <v>0.5</v>
      </c>
      <c r="G4322">
        <v>1</v>
      </c>
      <c r="H4322">
        <v>2</v>
      </c>
      <c r="I4322">
        <v>11</v>
      </c>
      <c r="J4322">
        <v>11</v>
      </c>
      <c r="K4322">
        <v>4101</v>
      </c>
      <c r="L4322">
        <v>1134</v>
      </c>
      <c r="M4322">
        <v>372.81818179999999</v>
      </c>
      <c r="N4322">
        <v>103.0909091</v>
      </c>
      <c r="O4322">
        <v>5235</v>
      </c>
      <c r="P4322">
        <v>2617.5</v>
      </c>
      <c r="Q4322">
        <v>-1</v>
      </c>
      <c r="R4322" t="s">
        <v>2375</v>
      </c>
      <c r="S4322">
        <f t="shared" si="69"/>
        <v>1</v>
      </c>
      <c r="T4322" t="str">
        <f>IF(Q4322=S4322,"true","false")</f>
        <v>false</v>
      </c>
    </row>
    <row r="4323" spans="1:20" x14ac:dyDescent="0.45">
      <c r="A4323" t="s">
        <v>6613</v>
      </c>
      <c r="B4323">
        <v>1</v>
      </c>
      <c r="C4323">
        <v>1</v>
      </c>
      <c r="D4323">
        <v>2</v>
      </c>
      <c r="E4323">
        <v>1</v>
      </c>
      <c r="F4323">
        <v>0.5</v>
      </c>
      <c r="G4323">
        <v>1</v>
      </c>
      <c r="H4323">
        <v>2</v>
      </c>
      <c r="I4323">
        <v>16</v>
      </c>
      <c r="J4323">
        <v>12</v>
      </c>
      <c r="K4323">
        <v>1324</v>
      </c>
      <c r="L4323">
        <v>1637</v>
      </c>
      <c r="M4323">
        <v>82.75</v>
      </c>
      <c r="N4323">
        <v>136.41666670000001</v>
      </c>
      <c r="O4323">
        <v>2961</v>
      </c>
      <c r="P4323">
        <v>1480.5</v>
      </c>
      <c r="Q4323">
        <v>1</v>
      </c>
      <c r="R4323" t="s">
        <v>6614</v>
      </c>
      <c r="S4323">
        <f t="shared" si="69"/>
        <v>1</v>
      </c>
      <c r="T4323" t="str">
        <f>IF(Q4323=S4323,"true","false")</f>
        <v>true</v>
      </c>
    </row>
    <row r="4324" spans="1:20" x14ac:dyDescent="0.45">
      <c r="A4324" t="s">
        <v>6615</v>
      </c>
      <c r="B4324">
        <v>1</v>
      </c>
      <c r="C4324">
        <v>1</v>
      </c>
      <c r="D4324">
        <v>81</v>
      </c>
      <c r="E4324">
        <v>1</v>
      </c>
      <c r="F4324">
        <v>1.2345679E-2</v>
      </c>
      <c r="G4324">
        <v>1</v>
      </c>
      <c r="H4324">
        <v>81</v>
      </c>
      <c r="I4324">
        <v>946</v>
      </c>
      <c r="J4324">
        <v>684</v>
      </c>
      <c r="K4324">
        <v>79585</v>
      </c>
      <c r="L4324">
        <v>38071</v>
      </c>
      <c r="M4324">
        <v>84.127906980000006</v>
      </c>
      <c r="N4324">
        <v>55.659356729999999</v>
      </c>
      <c r="O4324">
        <v>117656</v>
      </c>
      <c r="P4324">
        <v>1452.54321</v>
      </c>
      <c r="Q4324">
        <v>0</v>
      </c>
      <c r="R4324" t="s">
        <v>6616</v>
      </c>
      <c r="S4324">
        <f t="shared" si="69"/>
        <v>1</v>
      </c>
      <c r="T4324" t="str">
        <f>IF(Q4324=S4324,"true","false")</f>
        <v>false</v>
      </c>
    </row>
    <row r="4325" spans="1:20" x14ac:dyDescent="0.45">
      <c r="A4325" t="s">
        <v>6617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17</v>
      </c>
      <c r="J4325">
        <v>18</v>
      </c>
      <c r="K4325">
        <v>2628</v>
      </c>
      <c r="L4325">
        <v>8001</v>
      </c>
      <c r="M4325">
        <v>154.58823530000001</v>
      </c>
      <c r="N4325">
        <v>444.5</v>
      </c>
      <c r="O4325">
        <v>10629</v>
      </c>
      <c r="P4325">
        <v>10629</v>
      </c>
      <c r="Q4325">
        <v>-1</v>
      </c>
      <c r="R4325" t="s">
        <v>4074</v>
      </c>
      <c r="S4325">
        <f t="shared" si="69"/>
        <v>1</v>
      </c>
      <c r="T4325" t="str">
        <f>IF(Q4325=S4325,"true","false")</f>
        <v>false</v>
      </c>
    </row>
    <row r="4326" spans="1:20" x14ac:dyDescent="0.45">
      <c r="A4326" t="s">
        <v>6618</v>
      </c>
      <c r="B4326">
        <v>1</v>
      </c>
      <c r="C4326">
        <v>2</v>
      </c>
      <c r="D4326">
        <v>6</v>
      </c>
      <c r="E4326">
        <v>0.5</v>
      </c>
      <c r="F4326">
        <v>0.66666666699999999</v>
      </c>
      <c r="G4326">
        <v>2</v>
      </c>
      <c r="H4326">
        <v>3</v>
      </c>
      <c r="I4326">
        <v>79</v>
      </c>
      <c r="J4326">
        <v>79</v>
      </c>
      <c r="K4326">
        <v>9448</v>
      </c>
      <c r="L4326">
        <v>20388</v>
      </c>
      <c r="M4326">
        <v>119.59493670000001</v>
      </c>
      <c r="N4326">
        <v>258.07594940000001</v>
      </c>
      <c r="O4326">
        <v>14918</v>
      </c>
      <c r="P4326">
        <v>4972.6666670000004</v>
      </c>
      <c r="Q4326">
        <v>-1</v>
      </c>
      <c r="R4326" t="s">
        <v>6619</v>
      </c>
      <c r="S4326">
        <f t="shared" si="69"/>
        <v>1</v>
      </c>
      <c r="T4326" t="str">
        <f>IF(Q4326=S4326,"true","false")</f>
        <v>false</v>
      </c>
    </row>
    <row r="4327" spans="1:20" x14ac:dyDescent="0.45">
      <c r="A4327" t="s">
        <v>6620</v>
      </c>
      <c r="B4327">
        <v>1</v>
      </c>
      <c r="C4327">
        <v>1</v>
      </c>
      <c r="D4327">
        <v>7</v>
      </c>
      <c r="E4327">
        <v>1</v>
      </c>
      <c r="F4327">
        <v>0.14285714299999999</v>
      </c>
      <c r="G4327">
        <v>1</v>
      </c>
      <c r="H4327">
        <v>7</v>
      </c>
      <c r="I4327">
        <v>54</v>
      </c>
      <c r="J4327">
        <v>50</v>
      </c>
      <c r="K4327">
        <v>2873</v>
      </c>
      <c r="L4327">
        <v>47603</v>
      </c>
      <c r="M4327">
        <v>53.203703699999998</v>
      </c>
      <c r="N4327">
        <v>952.06</v>
      </c>
      <c r="O4327">
        <v>50476</v>
      </c>
      <c r="P4327">
        <v>7210.8571430000002</v>
      </c>
      <c r="Q4327">
        <v>1</v>
      </c>
      <c r="R4327" t="s">
        <v>244</v>
      </c>
      <c r="S4327">
        <f t="shared" si="69"/>
        <v>1</v>
      </c>
      <c r="T4327" t="str">
        <f>IF(Q4327=S4327,"true","false")</f>
        <v>true</v>
      </c>
    </row>
    <row r="4328" spans="1:20" x14ac:dyDescent="0.45">
      <c r="A4328" t="s">
        <v>6621</v>
      </c>
      <c r="B4328">
        <v>1</v>
      </c>
      <c r="C4328">
        <v>1</v>
      </c>
      <c r="D4328">
        <v>3</v>
      </c>
      <c r="E4328">
        <v>1</v>
      </c>
      <c r="F4328">
        <v>0.33333333300000001</v>
      </c>
      <c r="G4328">
        <v>1</v>
      </c>
      <c r="H4328">
        <v>3</v>
      </c>
      <c r="I4328">
        <v>16</v>
      </c>
      <c r="J4328">
        <v>11</v>
      </c>
      <c r="K4328">
        <v>1957</v>
      </c>
      <c r="L4328">
        <v>2531</v>
      </c>
      <c r="M4328">
        <v>122.3125</v>
      </c>
      <c r="N4328">
        <v>230.0909091</v>
      </c>
      <c r="O4328">
        <v>4488</v>
      </c>
      <c r="P4328">
        <v>1496</v>
      </c>
      <c r="Q4328">
        <v>-1</v>
      </c>
      <c r="R4328" t="s">
        <v>6622</v>
      </c>
      <c r="S4328">
        <f t="shared" si="69"/>
        <v>1</v>
      </c>
      <c r="T4328" t="str">
        <f>IF(Q4328=S4328,"true","false")</f>
        <v>false</v>
      </c>
    </row>
    <row r="4329" spans="1:20" x14ac:dyDescent="0.45">
      <c r="A4329" t="s">
        <v>6623</v>
      </c>
      <c r="B4329">
        <v>1</v>
      </c>
      <c r="C4329">
        <v>1</v>
      </c>
      <c r="D4329">
        <v>96</v>
      </c>
      <c r="E4329">
        <v>1</v>
      </c>
      <c r="F4329">
        <v>1.0416666999999999E-2</v>
      </c>
      <c r="G4329">
        <v>1</v>
      </c>
      <c r="H4329">
        <v>96</v>
      </c>
      <c r="I4329">
        <v>445</v>
      </c>
      <c r="J4329">
        <v>443</v>
      </c>
      <c r="K4329">
        <v>45970</v>
      </c>
      <c r="L4329">
        <v>17728</v>
      </c>
      <c r="M4329">
        <v>103.3033708</v>
      </c>
      <c r="N4329">
        <v>40.018058689999997</v>
      </c>
      <c r="O4329">
        <v>63698</v>
      </c>
      <c r="P4329">
        <v>663.52083330000005</v>
      </c>
      <c r="Q4329">
        <v>0</v>
      </c>
      <c r="R4329" t="s">
        <v>6624</v>
      </c>
      <c r="S4329">
        <f t="shared" si="69"/>
        <v>1</v>
      </c>
      <c r="T4329" t="str">
        <f>IF(Q4329=S4329,"true","false")</f>
        <v>false</v>
      </c>
    </row>
    <row r="4330" spans="1:20" x14ac:dyDescent="0.45">
      <c r="A4330" t="s">
        <v>6625</v>
      </c>
      <c r="B4330">
        <v>2</v>
      </c>
      <c r="C4330">
        <v>2</v>
      </c>
      <c r="D4330">
        <v>25</v>
      </c>
      <c r="E4330">
        <v>2</v>
      </c>
      <c r="F4330">
        <v>0.16</v>
      </c>
      <c r="G4330">
        <v>1</v>
      </c>
      <c r="H4330">
        <v>12.5</v>
      </c>
      <c r="I4330">
        <v>7033</v>
      </c>
      <c r="J4330">
        <v>6661</v>
      </c>
      <c r="K4330">
        <v>520507</v>
      </c>
      <c r="L4330">
        <v>2181165</v>
      </c>
      <c r="M4330">
        <v>74.009242139999998</v>
      </c>
      <c r="N4330">
        <v>327.45308510000001</v>
      </c>
      <c r="O4330">
        <v>1350836</v>
      </c>
      <c r="P4330">
        <v>108066.88</v>
      </c>
      <c r="Q4330">
        <v>1</v>
      </c>
      <c r="R4330" t="s">
        <v>30</v>
      </c>
      <c r="S4330">
        <f t="shared" si="69"/>
        <v>1</v>
      </c>
      <c r="T4330" t="str">
        <f>IF(Q4330=S4330,"true","false")</f>
        <v>true</v>
      </c>
    </row>
    <row r="4331" spans="1:20" x14ac:dyDescent="0.45">
      <c r="A4331" t="s">
        <v>6626</v>
      </c>
      <c r="B4331">
        <v>4</v>
      </c>
      <c r="C4331">
        <v>4</v>
      </c>
      <c r="D4331">
        <v>12</v>
      </c>
      <c r="E4331">
        <v>4</v>
      </c>
      <c r="F4331">
        <v>1.3333333329999999</v>
      </c>
      <c r="G4331">
        <v>1</v>
      </c>
      <c r="H4331">
        <v>3</v>
      </c>
      <c r="I4331">
        <v>93</v>
      </c>
      <c r="J4331">
        <v>53</v>
      </c>
      <c r="K4331">
        <v>12600</v>
      </c>
      <c r="L4331">
        <v>34105</v>
      </c>
      <c r="M4331">
        <v>135.48387099999999</v>
      </c>
      <c r="N4331">
        <v>643.49056599999994</v>
      </c>
      <c r="O4331">
        <v>11676.25</v>
      </c>
      <c r="P4331">
        <v>3892.083333</v>
      </c>
      <c r="Q4331">
        <v>1</v>
      </c>
      <c r="R4331" t="s">
        <v>320</v>
      </c>
      <c r="S4331">
        <f t="shared" si="69"/>
        <v>1</v>
      </c>
      <c r="T4331" t="str">
        <f>IF(Q4331=S4331,"true","false")</f>
        <v>true</v>
      </c>
    </row>
    <row r="4332" spans="1:20" x14ac:dyDescent="0.45">
      <c r="A4332" t="s">
        <v>6627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11</v>
      </c>
      <c r="J4332">
        <v>9</v>
      </c>
      <c r="K4332">
        <v>1866</v>
      </c>
      <c r="L4332">
        <v>4079</v>
      </c>
      <c r="M4332">
        <v>169.63636360000001</v>
      </c>
      <c r="N4332">
        <v>453.22222219999998</v>
      </c>
      <c r="O4332">
        <v>5945</v>
      </c>
      <c r="P4332">
        <v>5945</v>
      </c>
      <c r="Q4332">
        <v>-1</v>
      </c>
      <c r="R4332" t="s">
        <v>6628</v>
      </c>
      <c r="S4332">
        <f t="shared" si="69"/>
        <v>1</v>
      </c>
      <c r="T4332" t="str">
        <f>IF(Q4332=S4332,"true","false")</f>
        <v>false</v>
      </c>
    </row>
    <row r="4333" spans="1:20" x14ac:dyDescent="0.45">
      <c r="A4333" t="s">
        <v>6629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6</v>
      </c>
      <c r="J4333">
        <v>4</v>
      </c>
      <c r="K4333">
        <v>1540</v>
      </c>
      <c r="L4333">
        <v>629</v>
      </c>
      <c r="M4333">
        <v>256.66666670000001</v>
      </c>
      <c r="N4333">
        <v>157.25</v>
      </c>
      <c r="O4333">
        <v>2169</v>
      </c>
      <c r="P4333">
        <v>2169</v>
      </c>
      <c r="Q4333">
        <v>-1</v>
      </c>
      <c r="R4333" t="s">
        <v>4114</v>
      </c>
      <c r="S4333">
        <f t="shared" si="69"/>
        <v>1</v>
      </c>
      <c r="T4333" t="str">
        <f>IF(Q4333=S4333,"true","false")</f>
        <v>false</v>
      </c>
    </row>
    <row r="4334" spans="1:20" x14ac:dyDescent="0.45">
      <c r="A4334" t="s">
        <v>6630</v>
      </c>
      <c r="B4334">
        <v>1</v>
      </c>
      <c r="C4334">
        <v>1</v>
      </c>
      <c r="D4334">
        <v>2</v>
      </c>
      <c r="E4334">
        <v>1</v>
      </c>
      <c r="F4334">
        <v>0.5</v>
      </c>
      <c r="G4334">
        <v>1</v>
      </c>
      <c r="H4334">
        <v>2</v>
      </c>
      <c r="I4334">
        <v>8</v>
      </c>
      <c r="J4334">
        <v>6</v>
      </c>
      <c r="K4334">
        <v>815</v>
      </c>
      <c r="L4334">
        <v>264</v>
      </c>
      <c r="M4334">
        <v>101.875</v>
      </c>
      <c r="N4334">
        <v>44</v>
      </c>
      <c r="O4334">
        <v>1079</v>
      </c>
      <c r="P4334">
        <v>539.5</v>
      </c>
      <c r="Q4334">
        <v>-1</v>
      </c>
      <c r="R4334" t="s">
        <v>6631</v>
      </c>
      <c r="S4334">
        <f t="shared" si="69"/>
        <v>1</v>
      </c>
      <c r="T4334" t="str">
        <f>IF(Q4334=S4334,"true","false")</f>
        <v>false</v>
      </c>
    </row>
    <row r="4335" spans="1:20" x14ac:dyDescent="0.45">
      <c r="A4335" t="s">
        <v>6632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12</v>
      </c>
      <c r="J4335">
        <v>9</v>
      </c>
      <c r="K4335">
        <v>1872</v>
      </c>
      <c r="L4335">
        <v>4927</v>
      </c>
      <c r="M4335">
        <v>156</v>
      </c>
      <c r="N4335">
        <v>547.44444439999995</v>
      </c>
      <c r="O4335">
        <v>6799</v>
      </c>
      <c r="P4335">
        <v>6799</v>
      </c>
      <c r="Q4335">
        <v>-1</v>
      </c>
      <c r="R4335" t="s">
        <v>471</v>
      </c>
      <c r="S4335">
        <f t="shared" si="69"/>
        <v>1</v>
      </c>
      <c r="T4335" t="str">
        <f>IF(Q4335=S4335,"true","false")</f>
        <v>false</v>
      </c>
    </row>
    <row r="4336" spans="1:20" x14ac:dyDescent="0.45">
      <c r="A4336" t="s">
        <v>6633</v>
      </c>
      <c r="B4336">
        <v>1</v>
      </c>
      <c r="C4336">
        <v>1</v>
      </c>
      <c r="D4336">
        <v>3</v>
      </c>
      <c r="E4336">
        <v>1</v>
      </c>
      <c r="F4336">
        <v>0.33333333300000001</v>
      </c>
      <c r="G4336">
        <v>1</v>
      </c>
      <c r="H4336">
        <v>3</v>
      </c>
      <c r="I4336">
        <v>55</v>
      </c>
      <c r="J4336">
        <v>81</v>
      </c>
      <c r="K4336">
        <v>5678</v>
      </c>
      <c r="L4336">
        <v>77930</v>
      </c>
      <c r="M4336">
        <v>103.2363636</v>
      </c>
      <c r="N4336">
        <v>962.09876540000005</v>
      </c>
      <c r="O4336">
        <v>83608</v>
      </c>
      <c r="P4336">
        <v>27869.333330000001</v>
      </c>
      <c r="Q4336">
        <v>-1</v>
      </c>
      <c r="R4336" t="s">
        <v>6634</v>
      </c>
      <c r="S4336">
        <f t="shared" si="69"/>
        <v>1</v>
      </c>
      <c r="T4336" t="str">
        <f>IF(Q4336=S4336,"true","false")</f>
        <v>false</v>
      </c>
    </row>
    <row r="4337" spans="1:20" x14ac:dyDescent="0.45">
      <c r="A4337" t="s">
        <v>6635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14</v>
      </c>
      <c r="J4337">
        <v>12</v>
      </c>
      <c r="K4337">
        <v>1174</v>
      </c>
      <c r="L4337">
        <v>4041</v>
      </c>
      <c r="M4337">
        <v>83.857142859999996</v>
      </c>
      <c r="N4337">
        <v>336.75</v>
      </c>
      <c r="O4337">
        <v>5215</v>
      </c>
      <c r="P4337">
        <v>5215</v>
      </c>
      <c r="Q4337">
        <v>-1</v>
      </c>
      <c r="R4337" t="s">
        <v>6636</v>
      </c>
      <c r="S4337">
        <f t="shared" si="69"/>
        <v>1</v>
      </c>
      <c r="T4337" t="str">
        <f>IF(Q4337=S4337,"true","false")</f>
        <v>false</v>
      </c>
    </row>
    <row r="4338" spans="1:20" x14ac:dyDescent="0.45">
      <c r="A4338" t="s">
        <v>6637</v>
      </c>
      <c r="B4338">
        <v>1</v>
      </c>
      <c r="C4338">
        <v>1</v>
      </c>
      <c r="D4338">
        <v>2</v>
      </c>
      <c r="E4338">
        <v>1</v>
      </c>
      <c r="F4338">
        <v>0.5</v>
      </c>
      <c r="G4338">
        <v>1</v>
      </c>
      <c r="H4338">
        <v>2</v>
      </c>
      <c r="I4338">
        <v>17</v>
      </c>
      <c r="J4338">
        <v>14</v>
      </c>
      <c r="K4338">
        <v>1048</v>
      </c>
      <c r="L4338">
        <v>742</v>
      </c>
      <c r="M4338">
        <v>61.647058819999998</v>
      </c>
      <c r="N4338">
        <v>53</v>
      </c>
      <c r="O4338">
        <v>1790</v>
      </c>
      <c r="P4338">
        <v>895</v>
      </c>
      <c r="Q4338">
        <v>-1</v>
      </c>
      <c r="R4338" t="s">
        <v>6637</v>
      </c>
      <c r="S4338">
        <f t="shared" si="69"/>
        <v>1</v>
      </c>
      <c r="T4338" t="str">
        <f>IF(Q4338=S4338,"true","false")</f>
        <v>false</v>
      </c>
    </row>
    <row r="4339" spans="1:20" x14ac:dyDescent="0.45">
      <c r="A4339" t="s">
        <v>4685</v>
      </c>
      <c r="B4339">
        <v>47</v>
      </c>
      <c r="C4339">
        <v>47</v>
      </c>
      <c r="D4339">
        <v>921</v>
      </c>
      <c r="E4339">
        <v>47</v>
      </c>
      <c r="F4339">
        <v>2.3984799130000001</v>
      </c>
      <c r="G4339">
        <v>1</v>
      </c>
      <c r="H4339">
        <v>19.595744679999999</v>
      </c>
      <c r="I4339">
        <v>4142</v>
      </c>
      <c r="J4339">
        <v>2204</v>
      </c>
      <c r="K4339">
        <v>920403</v>
      </c>
      <c r="L4339">
        <v>236969</v>
      </c>
      <c r="M4339">
        <v>222.21221629999999</v>
      </c>
      <c r="N4339">
        <v>107.5176951</v>
      </c>
      <c r="O4339">
        <v>24624.936170000001</v>
      </c>
      <c r="P4339">
        <v>1256.647123</v>
      </c>
      <c r="Q4339">
        <v>1</v>
      </c>
      <c r="R4339" t="s">
        <v>1652</v>
      </c>
      <c r="S4339">
        <f t="shared" si="69"/>
        <v>1</v>
      </c>
      <c r="T4339" t="str">
        <f>IF(Q4339=S4339,"true","false")</f>
        <v>true</v>
      </c>
    </row>
    <row r="4340" spans="1:20" x14ac:dyDescent="0.45">
      <c r="A4340" t="s">
        <v>4702</v>
      </c>
      <c r="B4340">
        <v>77</v>
      </c>
      <c r="C4340">
        <v>132</v>
      </c>
      <c r="D4340">
        <v>1092</v>
      </c>
      <c r="E4340">
        <v>44.916666669999998</v>
      </c>
      <c r="F4340">
        <v>15.956043960000001</v>
      </c>
      <c r="G4340">
        <v>1.7142857140000001</v>
      </c>
      <c r="H4340">
        <v>8.2727272729999992</v>
      </c>
      <c r="I4340">
        <v>12960</v>
      </c>
      <c r="J4340">
        <v>10019</v>
      </c>
      <c r="K4340">
        <v>2867025</v>
      </c>
      <c r="L4340">
        <v>5935911</v>
      </c>
      <c r="M4340">
        <v>221.22106479999999</v>
      </c>
      <c r="N4340">
        <v>592.46541569999999</v>
      </c>
      <c r="O4340">
        <v>66688.909090000001</v>
      </c>
      <c r="P4340">
        <v>8061.296703</v>
      </c>
      <c r="Q4340">
        <v>1</v>
      </c>
      <c r="R4340" t="s">
        <v>320</v>
      </c>
      <c r="S4340">
        <f t="shared" si="69"/>
        <v>1</v>
      </c>
      <c r="T4340" t="str">
        <f>IF(Q4340=S4340,"true","false")</f>
        <v>true</v>
      </c>
    </row>
    <row r="4341" spans="1:20" x14ac:dyDescent="0.45">
      <c r="A4341" t="s">
        <v>4706</v>
      </c>
      <c r="B4341">
        <v>13</v>
      </c>
      <c r="C4341">
        <v>18</v>
      </c>
      <c r="D4341">
        <v>53</v>
      </c>
      <c r="E4341">
        <v>9.3888888890000004</v>
      </c>
      <c r="F4341">
        <v>6.113207547</v>
      </c>
      <c r="G4341">
        <v>1.384615385</v>
      </c>
      <c r="H4341">
        <v>2.9444444440000002</v>
      </c>
      <c r="I4341">
        <v>232</v>
      </c>
      <c r="J4341">
        <v>182</v>
      </c>
      <c r="K4341">
        <v>23421</v>
      </c>
      <c r="L4341">
        <v>19642</v>
      </c>
      <c r="M4341">
        <v>100.9525862</v>
      </c>
      <c r="N4341">
        <v>107.9230769</v>
      </c>
      <c r="O4341">
        <v>2392.3888889999998</v>
      </c>
      <c r="P4341">
        <v>812.50943400000006</v>
      </c>
      <c r="Q4341">
        <v>1</v>
      </c>
      <c r="R4341" t="s">
        <v>1255</v>
      </c>
      <c r="S4341">
        <f t="shared" si="69"/>
        <v>1</v>
      </c>
      <c r="T4341" t="str">
        <f>IF(Q4341=S4341,"true","false")</f>
        <v>true</v>
      </c>
    </row>
    <row r="4342" spans="1:20" x14ac:dyDescent="0.45">
      <c r="A4342" t="s">
        <v>6643</v>
      </c>
      <c r="B4342">
        <v>8</v>
      </c>
      <c r="C4342">
        <v>619</v>
      </c>
      <c r="D4342">
        <v>54116</v>
      </c>
      <c r="E4342">
        <v>0.103392569</v>
      </c>
      <c r="F4342">
        <v>7.0803644019999998</v>
      </c>
      <c r="G4342">
        <v>77.375</v>
      </c>
      <c r="H4342">
        <v>87.424878840000005</v>
      </c>
      <c r="I4342">
        <v>1155934</v>
      </c>
      <c r="J4342">
        <v>768933</v>
      </c>
      <c r="K4342">
        <v>57212278</v>
      </c>
      <c r="L4342">
        <v>40554443</v>
      </c>
      <c r="M4342">
        <v>49.494415770000003</v>
      </c>
      <c r="N4342">
        <v>52.74119202</v>
      </c>
      <c r="O4342">
        <v>157943.00649999999</v>
      </c>
      <c r="P4342">
        <v>1806.613959</v>
      </c>
      <c r="Q4342">
        <v>0</v>
      </c>
      <c r="R4342" t="s">
        <v>6644</v>
      </c>
      <c r="S4342">
        <f t="shared" si="69"/>
        <v>1</v>
      </c>
      <c r="T4342" t="str">
        <f>IF(Q4342=S4342,"true","false")</f>
        <v>false</v>
      </c>
    </row>
    <row r="4343" spans="1:20" x14ac:dyDescent="0.45">
      <c r="A4343" t="s">
        <v>4727</v>
      </c>
      <c r="B4343">
        <v>31</v>
      </c>
      <c r="C4343">
        <v>36</v>
      </c>
      <c r="D4343">
        <v>331</v>
      </c>
      <c r="E4343">
        <v>26.694444440000002</v>
      </c>
      <c r="F4343">
        <v>3.9154078550000002</v>
      </c>
      <c r="G4343">
        <v>1.161290323</v>
      </c>
      <c r="H4343">
        <v>9.1944444440000002</v>
      </c>
      <c r="I4343">
        <v>57426</v>
      </c>
      <c r="J4343">
        <v>85513</v>
      </c>
      <c r="K4343">
        <v>2838163</v>
      </c>
      <c r="L4343">
        <v>112878567</v>
      </c>
      <c r="M4343">
        <v>49.422961720000004</v>
      </c>
      <c r="N4343">
        <v>1320.0164540000001</v>
      </c>
      <c r="O4343">
        <v>3214353.611</v>
      </c>
      <c r="P4343">
        <v>349597.37160000001</v>
      </c>
      <c r="Q4343">
        <v>1</v>
      </c>
      <c r="R4343" t="s">
        <v>4728</v>
      </c>
      <c r="S4343">
        <f t="shared" si="69"/>
        <v>1</v>
      </c>
      <c r="T4343" t="str">
        <f>IF(Q4343=S4343,"true","false")</f>
        <v>true</v>
      </c>
    </row>
    <row r="4344" spans="1:20" x14ac:dyDescent="0.45">
      <c r="A4344" t="s">
        <v>4770</v>
      </c>
      <c r="B4344">
        <v>264</v>
      </c>
      <c r="C4344">
        <v>8119</v>
      </c>
      <c r="D4344">
        <v>137525</v>
      </c>
      <c r="E4344">
        <v>8.5843084120000004</v>
      </c>
      <c r="F4344">
        <v>479.31765860000002</v>
      </c>
      <c r="G4344">
        <v>30.753787880000001</v>
      </c>
      <c r="H4344">
        <v>16.938662399999998</v>
      </c>
      <c r="I4344">
        <v>334616</v>
      </c>
      <c r="J4344">
        <v>3487</v>
      </c>
      <c r="K4344">
        <v>20567157</v>
      </c>
      <c r="L4344">
        <v>2168832</v>
      </c>
      <c r="M4344">
        <v>61.464953860000001</v>
      </c>
      <c r="N4344">
        <v>621.97648409999999</v>
      </c>
      <c r="O4344">
        <v>2800.343515</v>
      </c>
      <c r="P4344">
        <v>165.32258859999999</v>
      </c>
      <c r="Q4344">
        <v>1</v>
      </c>
      <c r="R4344" t="s">
        <v>4771</v>
      </c>
      <c r="S4344">
        <f t="shared" si="69"/>
        <v>1</v>
      </c>
      <c r="T4344" t="str">
        <f>IF(Q4344=S4344,"true","false")</f>
        <v>true</v>
      </c>
    </row>
    <row r="4345" spans="1:20" x14ac:dyDescent="0.45">
      <c r="A4345" t="s">
        <v>6647</v>
      </c>
      <c r="B4345">
        <v>9</v>
      </c>
      <c r="C4345">
        <v>93</v>
      </c>
      <c r="D4345">
        <v>2178</v>
      </c>
      <c r="E4345">
        <v>0.87096774200000004</v>
      </c>
      <c r="F4345">
        <v>3.9710743800000001</v>
      </c>
      <c r="G4345">
        <v>10.33333333</v>
      </c>
      <c r="H4345">
        <v>23.41935484</v>
      </c>
      <c r="I4345">
        <v>9593</v>
      </c>
      <c r="J4345">
        <v>8</v>
      </c>
      <c r="K4345">
        <v>710096</v>
      </c>
      <c r="L4345">
        <v>5178</v>
      </c>
      <c r="M4345">
        <v>74.022307929999997</v>
      </c>
      <c r="N4345">
        <v>647.25</v>
      </c>
      <c r="O4345">
        <v>7691.1182799999997</v>
      </c>
      <c r="P4345">
        <v>328.40863180000002</v>
      </c>
      <c r="Q4345">
        <v>-1</v>
      </c>
      <c r="R4345" t="s">
        <v>81</v>
      </c>
      <c r="S4345">
        <f t="shared" si="69"/>
        <v>1</v>
      </c>
      <c r="T4345" t="str">
        <f>IF(Q4345=S4345,"true","false")</f>
        <v>false</v>
      </c>
    </row>
    <row r="4346" spans="1:20" x14ac:dyDescent="0.45">
      <c r="A4346" t="s">
        <v>6648</v>
      </c>
      <c r="B4346">
        <v>175</v>
      </c>
      <c r="C4346">
        <v>186</v>
      </c>
      <c r="D4346">
        <v>3126</v>
      </c>
      <c r="E4346">
        <v>164.65053760000001</v>
      </c>
      <c r="F4346">
        <v>11.067178500000001</v>
      </c>
      <c r="G4346">
        <v>1.062857143</v>
      </c>
      <c r="H4346">
        <v>16.80645161</v>
      </c>
      <c r="I4346">
        <v>61439</v>
      </c>
      <c r="J4346">
        <v>86405</v>
      </c>
      <c r="K4346">
        <v>8971623</v>
      </c>
      <c r="L4346">
        <v>80573110</v>
      </c>
      <c r="M4346">
        <v>146.02488650000001</v>
      </c>
      <c r="N4346">
        <v>932.50517909999996</v>
      </c>
      <c r="O4346">
        <v>481423.29570000002</v>
      </c>
      <c r="P4346">
        <v>28645.148109999998</v>
      </c>
      <c r="Q4346">
        <v>-1</v>
      </c>
      <c r="R4346" t="s">
        <v>6480</v>
      </c>
      <c r="S4346">
        <f t="shared" si="69"/>
        <v>1</v>
      </c>
      <c r="T4346" t="str">
        <f>IF(Q4346=S4346,"true","false")</f>
        <v>false</v>
      </c>
    </row>
    <row r="4347" spans="1:20" x14ac:dyDescent="0.45">
      <c r="A4347" t="s">
        <v>4779</v>
      </c>
      <c r="B4347">
        <v>16</v>
      </c>
      <c r="C4347">
        <v>16</v>
      </c>
      <c r="D4347">
        <v>38</v>
      </c>
      <c r="E4347">
        <v>16</v>
      </c>
      <c r="F4347">
        <v>6.736842105</v>
      </c>
      <c r="G4347">
        <v>1</v>
      </c>
      <c r="H4347">
        <v>2.375</v>
      </c>
      <c r="I4347">
        <v>392</v>
      </c>
      <c r="J4347">
        <v>326</v>
      </c>
      <c r="K4347">
        <v>48190</v>
      </c>
      <c r="L4347">
        <v>94113</v>
      </c>
      <c r="M4347">
        <v>122.9336735</v>
      </c>
      <c r="N4347">
        <v>288.69018399999999</v>
      </c>
      <c r="O4347">
        <v>8893.9375</v>
      </c>
      <c r="P4347">
        <v>3744.8157890000002</v>
      </c>
      <c r="Q4347">
        <v>1</v>
      </c>
      <c r="R4347" t="s">
        <v>4780</v>
      </c>
      <c r="S4347">
        <f t="shared" si="69"/>
        <v>1</v>
      </c>
      <c r="T4347" t="str">
        <f>IF(Q4347=S4347,"true","false")</f>
        <v>true</v>
      </c>
    </row>
    <row r="4348" spans="1:20" x14ac:dyDescent="0.45">
      <c r="A4348" t="s">
        <v>1218</v>
      </c>
      <c r="B4348">
        <v>1</v>
      </c>
      <c r="C4348">
        <v>2</v>
      </c>
      <c r="D4348">
        <v>76</v>
      </c>
      <c r="E4348">
        <v>0.5</v>
      </c>
      <c r="F4348">
        <v>5.2631578999999998E-2</v>
      </c>
      <c r="G4348">
        <v>2</v>
      </c>
      <c r="H4348">
        <v>38</v>
      </c>
      <c r="I4348">
        <v>1667</v>
      </c>
      <c r="J4348">
        <v>1260</v>
      </c>
      <c r="K4348">
        <v>137580</v>
      </c>
      <c r="L4348">
        <v>112970</v>
      </c>
      <c r="M4348">
        <v>82.531493699999999</v>
      </c>
      <c r="N4348">
        <v>89.658730160000005</v>
      </c>
      <c r="O4348">
        <v>125275</v>
      </c>
      <c r="P4348">
        <v>3296.7105259999998</v>
      </c>
      <c r="Q4348">
        <v>-1</v>
      </c>
      <c r="R4348" t="s">
        <v>1218</v>
      </c>
      <c r="S4348">
        <f t="shared" si="69"/>
        <v>1</v>
      </c>
      <c r="T4348" t="str">
        <f>IF(Q4348=S4348,"true","false")</f>
        <v>false</v>
      </c>
    </row>
    <row r="4349" spans="1:20" x14ac:dyDescent="0.45">
      <c r="A4349" t="s">
        <v>6650</v>
      </c>
      <c r="B4349">
        <v>4</v>
      </c>
      <c r="C4349">
        <v>7</v>
      </c>
      <c r="D4349">
        <v>346</v>
      </c>
      <c r="E4349">
        <v>2.2857142860000002</v>
      </c>
      <c r="F4349">
        <v>0.14161849700000001</v>
      </c>
      <c r="G4349">
        <v>1.75</v>
      </c>
      <c r="H4349">
        <v>49.428571429999998</v>
      </c>
      <c r="I4349">
        <v>3889</v>
      </c>
      <c r="J4349">
        <v>3876</v>
      </c>
      <c r="K4349">
        <v>1035272</v>
      </c>
      <c r="L4349">
        <v>1057023</v>
      </c>
      <c r="M4349">
        <v>266.20519410000003</v>
      </c>
      <c r="N4349">
        <v>272.70975229999999</v>
      </c>
      <c r="O4349">
        <v>298899.28570000001</v>
      </c>
      <c r="P4349">
        <v>6047.0953760000002</v>
      </c>
      <c r="Q4349">
        <v>-1</v>
      </c>
      <c r="R4349" t="s">
        <v>6651</v>
      </c>
      <c r="S4349">
        <f t="shared" si="69"/>
        <v>1</v>
      </c>
      <c r="T4349" t="str">
        <f>IF(Q4349=S4349,"true","false")</f>
        <v>false</v>
      </c>
    </row>
    <row r="4350" spans="1:20" x14ac:dyDescent="0.45">
      <c r="A4350" t="s">
        <v>4806</v>
      </c>
      <c r="B4350">
        <v>10</v>
      </c>
      <c r="C4350">
        <v>12</v>
      </c>
      <c r="D4350">
        <v>476</v>
      </c>
      <c r="E4350">
        <v>8.3333333330000006</v>
      </c>
      <c r="F4350">
        <v>0.30252100799999998</v>
      </c>
      <c r="G4350">
        <v>1.2</v>
      </c>
      <c r="H4350">
        <v>39.666666669999998</v>
      </c>
      <c r="I4350">
        <v>4900</v>
      </c>
      <c r="J4350">
        <v>4414</v>
      </c>
      <c r="K4350">
        <v>806603</v>
      </c>
      <c r="L4350">
        <v>1014099</v>
      </c>
      <c r="M4350">
        <v>164.61285710000001</v>
      </c>
      <c r="N4350">
        <v>229.74603529999999</v>
      </c>
      <c r="O4350">
        <v>151725.1667</v>
      </c>
      <c r="P4350">
        <v>3825.0042020000001</v>
      </c>
      <c r="Q4350">
        <v>1</v>
      </c>
      <c r="R4350" t="s">
        <v>162</v>
      </c>
      <c r="S4350">
        <f t="shared" si="69"/>
        <v>1</v>
      </c>
      <c r="T4350" t="str">
        <f>IF(Q4350=S4350,"true","false")</f>
        <v>true</v>
      </c>
    </row>
    <row r="4351" spans="1:20" x14ac:dyDescent="0.45">
      <c r="A4351" t="s">
        <v>6653</v>
      </c>
      <c r="B4351">
        <v>1</v>
      </c>
      <c r="C4351">
        <v>2</v>
      </c>
      <c r="D4351">
        <v>12</v>
      </c>
      <c r="E4351">
        <v>0.5</v>
      </c>
      <c r="F4351">
        <v>0.33333333300000001</v>
      </c>
      <c r="G4351">
        <v>2</v>
      </c>
      <c r="H4351">
        <v>6</v>
      </c>
      <c r="I4351">
        <v>62</v>
      </c>
      <c r="J4351">
        <v>102</v>
      </c>
      <c r="K4351">
        <v>8531</v>
      </c>
      <c r="L4351">
        <v>93082</v>
      </c>
      <c r="M4351">
        <v>137.5967742</v>
      </c>
      <c r="N4351">
        <v>912.56862750000005</v>
      </c>
      <c r="O4351">
        <v>50806.5</v>
      </c>
      <c r="P4351">
        <v>8467.75</v>
      </c>
      <c r="Q4351">
        <v>-1</v>
      </c>
      <c r="R4351" t="s">
        <v>6654</v>
      </c>
      <c r="S4351">
        <f t="shared" si="69"/>
        <v>1</v>
      </c>
      <c r="T4351" t="str">
        <f>IF(Q4351=S4351,"true","false")</f>
        <v>false</v>
      </c>
    </row>
    <row r="4352" spans="1:20" x14ac:dyDescent="0.45">
      <c r="A4352" t="s">
        <v>6655</v>
      </c>
      <c r="B4352">
        <v>3</v>
      </c>
      <c r="C4352">
        <v>19</v>
      </c>
      <c r="D4352">
        <v>1251</v>
      </c>
      <c r="E4352">
        <v>0.47368421100000002</v>
      </c>
      <c r="F4352">
        <v>0.28856914500000003</v>
      </c>
      <c r="G4352">
        <v>6.3333333329999997</v>
      </c>
      <c r="H4352">
        <v>65.842105259999997</v>
      </c>
      <c r="I4352">
        <v>14480</v>
      </c>
      <c r="J4352">
        <v>14172</v>
      </c>
      <c r="K4352">
        <v>1520941</v>
      </c>
      <c r="L4352">
        <v>752062</v>
      </c>
      <c r="M4352">
        <v>105.03736189999999</v>
      </c>
      <c r="N4352">
        <v>53.066751340000003</v>
      </c>
      <c r="O4352">
        <v>119631.7368</v>
      </c>
      <c r="P4352">
        <v>1816.9488409999999</v>
      </c>
      <c r="Q4352">
        <v>-1</v>
      </c>
      <c r="R4352" t="s">
        <v>6656</v>
      </c>
      <c r="S4352">
        <f t="shared" si="69"/>
        <v>1</v>
      </c>
      <c r="T4352" t="str">
        <f>IF(Q4352=S4352,"true","false")</f>
        <v>false</v>
      </c>
    </row>
    <row r="4353" spans="1:20" x14ac:dyDescent="0.45">
      <c r="A4353" t="s">
        <v>6657</v>
      </c>
      <c r="B4353">
        <v>6</v>
      </c>
      <c r="C4353">
        <v>6</v>
      </c>
      <c r="D4353">
        <v>19</v>
      </c>
      <c r="E4353">
        <v>6</v>
      </c>
      <c r="F4353">
        <v>1.8947368419999999</v>
      </c>
      <c r="G4353">
        <v>1</v>
      </c>
      <c r="H4353">
        <v>3.1666666669999999</v>
      </c>
      <c r="I4353">
        <v>105</v>
      </c>
      <c r="J4353">
        <v>64</v>
      </c>
      <c r="K4353">
        <v>29209</v>
      </c>
      <c r="L4353">
        <v>10070</v>
      </c>
      <c r="M4353">
        <v>278.18095240000002</v>
      </c>
      <c r="N4353">
        <v>157.34375</v>
      </c>
      <c r="O4353">
        <v>6546.5</v>
      </c>
      <c r="P4353">
        <v>2067.3157890000002</v>
      </c>
      <c r="Q4353">
        <v>-1</v>
      </c>
      <c r="R4353" t="s">
        <v>6658</v>
      </c>
      <c r="S4353">
        <f t="shared" si="69"/>
        <v>1</v>
      </c>
      <c r="T4353" t="str">
        <f>IF(Q4353=S4353,"true","false")</f>
        <v>false</v>
      </c>
    </row>
    <row r="4354" spans="1:20" x14ac:dyDescent="0.45">
      <c r="A4354" t="s">
        <v>6659</v>
      </c>
      <c r="B4354">
        <v>2</v>
      </c>
      <c r="C4354">
        <v>2</v>
      </c>
      <c r="D4354">
        <v>15</v>
      </c>
      <c r="E4354">
        <v>2</v>
      </c>
      <c r="F4354">
        <v>0.26666666700000002</v>
      </c>
      <c r="G4354">
        <v>1</v>
      </c>
      <c r="H4354">
        <v>7.5</v>
      </c>
      <c r="I4354">
        <v>79</v>
      </c>
      <c r="J4354">
        <v>71</v>
      </c>
      <c r="K4354">
        <v>23082</v>
      </c>
      <c r="L4354">
        <v>21992</v>
      </c>
      <c r="M4354">
        <v>292.17721519999998</v>
      </c>
      <c r="N4354">
        <v>309.7464789</v>
      </c>
      <c r="O4354">
        <v>22537</v>
      </c>
      <c r="P4354">
        <v>3004.9333329999999</v>
      </c>
      <c r="Q4354">
        <v>-1</v>
      </c>
      <c r="R4354" t="s">
        <v>471</v>
      </c>
      <c r="S4354">
        <f t="shared" si="69"/>
        <v>1</v>
      </c>
      <c r="T4354" t="str">
        <f>IF(Q4354=S4354,"true","false")</f>
        <v>false</v>
      </c>
    </row>
    <row r="4355" spans="1:20" x14ac:dyDescent="0.45">
      <c r="A4355" t="s">
        <v>4854</v>
      </c>
      <c r="B4355">
        <v>12</v>
      </c>
      <c r="C4355">
        <v>33</v>
      </c>
      <c r="D4355">
        <v>151</v>
      </c>
      <c r="E4355">
        <v>4.3636363640000004</v>
      </c>
      <c r="F4355">
        <v>7.2119205300000004</v>
      </c>
      <c r="G4355">
        <v>2.75</v>
      </c>
      <c r="H4355">
        <v>4.575757576</v>
      </c>
      <c r="I4355">
        <v>1017</v>
      </c>
      <c r="J4355">
        <v>804</v>
      </c>
      <c r="K4355">
        <v>113939</v>
      </c>
      <c r="L4355">
        <v>165213</v>
      </c>
      <c r="M4355">
        <v>112.0344149</v>
      </c>
      <c r="N4355">
        <v>205.48880600000001</v>
      </c>
      <c r="O4355">
        <v>8459.1515149999996</v>
      </c>
      <c r="P4355">
        <v>1848.688742</v>
      </c>
      <c r="Q4355">
        <v>1</v>
      </c>
      <c r="R4355" t="s">
        <v>246</v>
      </c>
      <c r="S4355">
        <f t="shared" ref="S4355:S4418" si="70">IF(AND(E4355&lt;0.05,C4355&gt;10),0,1)</f>
        <v>1</v>
      </c>
      <c r="T4355" t="str">
        <f>IF(Q4355=S4355,"true","false")</f>
        <v>true</v>
      </c>
    </row>
    <row r="4356" spans="1:20" x14ac:dyDescent="0.45">
      <c r="A4356" t="s">
        <v>6661</v>
      </c>
      <c r="B4356">
        <v>9</v>
      </c>
      <c r="C4356">
        <v>110</v>
      </c>
      <c r="D4356">
        <v>1171</v>
      </c>
      <c r="E4356">
        <v>0.73636363599999999</v>
      </c>
      <c r="F4356">
        <v>10.333048679999999</v>
      </c>
      <c r="G4356">
        <v>12.222222220000001</v>
      </c>
      <c r="H4356">
        <v>10.64545455</v>
      </c>
      <c r="I4356">
        <v>16600</v>
      </c>
      <c r="J4356">
        <v>18592</v>
      </c>
      <c r="K4356">
        <v>962372</v>
      </c>
      <c r="L4356">
        <v>1687690</v>
      </c>
      <c r="M4356">
        <v>57.974216869999999</v>
      </c>
      <c r="N4356">
        <v>90.775064540000002</v>
      </c>
      <c r="O4356">
        <v>24091.472730000001</v>
      </c>
      <c r="P4356">
        <v>2263.0760030000001</v>
      </c>
      <c r="Q4356">
        <v>0</v>
      </c>
      <c r="R4356" t="s">
        <v>1536</v>
      </c>
      <c r="S4356">
        <f t="shared" si="70"/>
        <v>1</v>
      </c>
      <c r="T4356" t="str">
        <f>IF(Q4356=S4356,"true","false")</f>
        <v>false</v>
      </c>
    </row>
    <row r="4357" spans="1:20" x14ac:dyDescent="0.45">
      <c r="A4357" t="s">
        <v>6662</v>
      </c>
      <c r="B4357">
        <v>1</v>
      </c>
      <c r="C4357">
        <v>5</v>
      </c>
      <c r="D4357">
        <v>358</v>
      </c>
      <c r="E4357">
        <v>0.2</v>
      </c>
      <c r="F4357">
        <v>6.9832402000000002E-2</v>
      </c>
      <c r="G4357">
        <v>5</v>
      </c>
      <c r="H4357">
        <v>71.599999999999994</v>
      </c>
      <c r="I4357">
        <v>1426</v>
      </c>
      <c r="J4357">
        <v>715</v>
      </c>
      <c r="K4357">
        <v>96942</v>
      </c>
      <c r="L4357">
        <v>30032</v>
      </c>
      <c r="M4357">
        <v>67.981767180000006</v>
      </c>
      <c r="N4357">
        <v>42.002797200000003</v>
      </c>
      <c r="O4357">
        <v>25394.799999999999</v>
      </c>
      <c r="P4357">
        <v>354.67597769999998</v>
      </c>
      <c r="Q4357">
        <v>1</v>
      </c>
      <c r="R4357" t="s">
        <v>327</v>
      </c>
      <c r="S4357">
        <f t="shared" si="70"/>
        <v>1</v>
      </c>
      <c r="T4357" t="str">
        <f>IF(Q4357=S4357,"true","false")</f>
        <v>true</v>
      </c>
    </row>
    <row r="4358" spans="1:20" x14ac:dyDescent="0.45">
      <c r="A4358" t="s">
        <v>4856</v>
      </c>
      <c r="B4358">
        <v>101</v>
      </c>
      <c r="C4358">
        <v>171</v>
      </c>
      <c r="D4358">
        <v>1617</v>
      </c>
      <c r="E4358">
        <v>59.654970759999998</v>
      </c>
      <c r="F4358">
        <v>18.083487940000001</v>
      </c>
      <c r="G4358">
        <v>1.693069307</v>
      </c>
      <c r="H4358">
        <v>9.4561403510000002</v>
      </c>
      <c r="I4358">
        <v>8021</v>
      </c>
      <c r="J4358">
        <v>4990</v>
      </c>
      <c r="K4358">
        <v>1163894</v>
      </c>
      <c r="L4358">
        <v>1062888</v>
      </c>
      <c r="M4358">
        <v>145.1058472</v>
      </c>
      <c r="N4358">
        <v>213.0036072</v>
      </c>
      <c r="O4358">
        <v>13022.116959999999</v>
      </c>
      <c r="P4358">
        <v>1377.106988</v>
      </c>
      <c r="Q4358">
        <v>1</v>
      </c>
      <c r="R4358" t="s">
        <v>327</v>
      </c>
      <c r="S4358">
        <f t="shared" si="70"/>
        <v>1</v>
      </c>
      <c r="T4358" t="str">
        <f>IF(Q4358=S4358,"true","false")</f>
        <v>true</v>
      </c>
    </row>
    <row r="4359" spans="1:20" x14ac:dyDescent="0.45">
      <c r="A4359" t="s">
        <v>6664</v>
      </c>
      <c r="B4359">
        <v>8</v>
      </c>
      <c r="C4359">
        <v>8</v>
      </c>
      <c r="D4359">
        <v>21</v>
      </c>
      <c r="E4359">
        <v>8</v>
      </c>
      <c r="F4359">
        <v>3.0476190480000001</v>
      </c>
      <c r="G4359">
        <v>1</v>
      </c>
      <c r="H4359">
        <v>2.625</v>
      </c>
      <c r="I4359">
        <v>640</v>
      </c>
      <c r="J4359">
        <v>723</v>
      </c>
      <c r="K4359">
        <v>35635</v>
      </c>
      <c r="L4359">
        <v>873987</v>
      </c>
      <c r="M4359">
        <v>55.6796875</v>
      </c>
      <c r="N4359">
        <v>1208.8340250000001</v>
      </c>
      <c r="O4359">
        <v>113702.75</v>
      </c>
      <c r="P4359">
        <v>43315.333330000001</v>
      </c>
      <c r="Q4359">
        <v>1</v>
      </c>
      <c r="R4359" t="s">
        <v>1050</v>
      </c>
      <c r="S4359">
        <f t="shared" si="70"/>
        <v>1</v>
      </c>
      <c r="T4359" t="str">
        <f>IF(Q4359=S4359,"true","false")</f>
        <v>true</v>
      </c>
    </row>
    <row r="4360" spans="1:20" x14ac:dyDescent="0.45">
      <c r="A4360" t="s">
        <v>6665</v>
      </c>
      <c r="B4360">
        <v>1</v>
      </c>
      <c r="C4360">
        <v>1</v>
      </c>
      <c r="D4360">
        <v>2</v>
      </c>
      <c r="E4360">
        <v>1</v>
      </c>
      <c r="F4360">
        <v>0.5</v>
      </c>
      <c r="G4360">
        <v>1</v>
      </c>
      <c r="H4360">
        <v>2</v>
      </c>
      <c r="I4360">
        <v>25</v>
      </c>
      <c r="J4360">
        <v>26</v>
      </c>
      <c r="K4360">
        <v>2487</v>
      </c>
      <c r="L4360">
        <v>9072</v>
      </c>
      <c r="M4360">
        <v>99.48</v>
      </c>
      <c r="N4360">
        <v>348.92307690000001</v>
      </c>
      <c r="O4360">
        <v>11559</v>
      </c>
      <c r="P4360">
        <v>5779.5</v>
      </c>
      <c r="Q4360">
        <v>-1</v>
      </c>
      <c r="R4360" t="s">
        <v>4327</v>
      </c>
      <c r="S4360">
        <f t="shared" si="70"/>
        <v>1</v>
      </c>
      <c r="T4360" t="str">
        <f>IF(Q4360=S4360,"true","false")</f>
        <v>false</v>
      </c>
    </row>
    <row r="4361" spans="1:20" x14ac:dyDescent="0.45">
      <c r="A4361" t="s">
        <v>6666</v>
      </c>
      <c r="B4361">
        <v>7</v>
      </c>
      <c r="C4361">
        <v>9</v>
      </c>
      <c r="D4361">
        <v>34</v>
      </c>
      <c r="E4361">
        <v>5.4444444440000002</v>
      </c>
      <c r="F4361">
        <v>2.3823529410000002</v>
      </c>
      <c r="G4361">
        <v>1.2857142859999999</v>
      </c>
      <c r="H4361">
        <v>3.7777777779999999</v>
      </c>
      <c r="I4361">
        <v>401</v>
      </c>
      <c r="J4361">
        <v>422</v>
      </c>
      <c r="K4361">
        <v>33915</v>
      </c>
      <c r="L4361">
        <v>256309</v>
      </c>
      <c r="M4361">
        <v>84.576059849999993</v>
      </c>
      <c r="N4361">
        <v>607.36729860000003</v>
      </c>
      <c r="O4361">
        <v>32247.111110000002</v>
      </c>
      <c r="P4361">
        <v>8536</v>
      </c>
      <c r="Q4361">
        <v>-1</v>
      </c>
      <c r="R4361" t="s">
        <v>6667</v>
      </c>
      <c r="S4361">
        <f t="shared" si="70"/>
        <v>1</v>
      </c>
      <c r="T4361" t="str">
        <f>IF(Q4361=S4361,"true","false")</f>
        <v>false</v>
      </c>
    </row>
    <row r="4362" spans="1:20" x14ac:dyDescent="0.45">
      <c r="A4362" t="s">
        <v>6668</v>
      </c>
      <c r="B4362">
        <v>6</v>
      </c>
      <c r="C4362">
        <v>13</v>
      </c>
      <c r="D4362">
        <v>22</v>
      </c>
      <c r="E4362">
        <v>2.769230769</v>
      </c>
      <c r="F4362">
        <v>7.6818181819999998</v>
      </c>
      <c r="G4362">
        <v>2.1666666669999999</v>
      </c>
      <c r="H4362">
        <v>1.692307692</v>
      </c>
      <c r="I4362">
        <v>134</v>
      </c>
      <c r="J4362">
        <v>99</v>
      </c>
      <c r="K4362">
        <v>10479</v>
      </c>
      <c r="L4362">
        <v>64553</v>
      </c>
      <c r="M4362">
        <v>78.201492540000004</v>
      </c>
      <c r="N4362">
        <v>652.05050510000001</v>
      </c>
      <c r="O4362">
        <v>5771.6923079999997</v>
      </c>
      <c r="P4362">
        <v>3410.5454549999999</v>
      </c>
      <c r="Q4362">
        <v>-1</v>
      </c>
      <c r="R4362" t="s">
        <v>6669</v>
      </c>
      <c r="S4362">
        <f t="shared" si="70"/>
        <v>1</v>
      </c>
      <c r="T4362" t="str">
        <f>IF(Q4362=S4362,"true","false")</f>
        <v>false</v>
      </c>
    </row>
    <row r="4363" spans="1:20" x14ac:dyDescent="0.45">
      <c r="A4363" t="s">
        <v>6670</v>
      </c>
      <c r="B4363">
        <v>3</v>
      </c>
      <c r="C4363">
        <v>3</v>
      </c>
      <c r="D4363">
        <v>20</v>
      </c>
      <c r="E4363">
        <v>3</v>
      </c>
      <c r="F4363">
        <v>0.45</v>
      </c>
      <c r="G4363">
        <v>1</v>
      </c>
      <c r="H4363">
        <v>6.6666666670000003</v>
      </c>
      <c r="I4363">
        <v>264</v>
      </c>
      <c r="J4363">
        <v>203</v>
      </c>
      <c r="K4363">
        <v>14462</v>
      </c>
      <c r="L4363">
        <v>191514</v>
      </c>
      <c r="M4363">
        <v>54.780303029999999</v>
      </c>
      <c r="N4363">
        <v>943.41871920000006</v>
      </c>
      <c r="O4363">
        <v>68658.666670000006</v>
      </c>
      <c r="P4363">
        <v>10298.799999999999</v>
      </c>
      <c r="Q4363">
        <v>1</v>
      </c>
      <c r="R4363" t="s">
        <v>50</v>
      </c>
      <c r="S4363">
        <f t="shared" si="70"/>
        <v>1</v>
      </c>
      <c r="T4363" t="str">
        <f>IF(Q4363=S4363,"true","false")</f>
        <v>true</v>
      </c>
    </row>
    <row r="4364" spans="1:20" x14ac:dyDescent="0.45">
      <c r="A4364" t="s">
        <v>6671</v>
      </c>
      <c r="B4364">
        <v>6</v>
      </c>
      <c r="C4364">
        <v>6</v>
      </c>
      <c r="D4364">
        <v>44</v>
      </c>
      <c r="E4364">
        <v>6</v>
      </c>
      <c r="F4364">
        <v>0.81818181800000001</v>
      </c>
      <c r="G4364">
        <v>1</v>
      </c>
      <c r="H4364">
        <v>7.3333333329999997</v>
      </c>
      <c r="I4364">
        <v>1200</v>
      </c>
      <c r="J4364">
        <v>1164</v>
      </c>
      <c r="K4364">
        <v>163128</v>
      </c>
      <c r="L4364">
        <v>389227</v>
      </c>
      <c r="M4364">
        <v>135.94</v>
      </c>
      <c r="N4364">
        <v>334.38745699999998</v>
      </c>
      <c r="O4364">
        <v>92059.166670000006</v>
      </c>
      <c r="P4364">
        <v>12553.522730000001</v>
      </c>
      <c r="Q4364">
        <v>1</v>
      </c>
      <c r="R4364" t="s">
        <v>50</v>
      </c>
      <c r="S4364">
        <f t="shared" si="70"/>
        <v>1</v>
      </c>
      <c r="T4364" t="str">
        <f>IF(Q4364=S4364,"true","false")</f>
        <v>true</v>
      </c>
    </row>
    <row r="4365" spans="1:20" x14ac:dyDescent="0.45">
      <c r="A4365" t="s">
        <v>6672</v>
      </c>
      <c r="B4365">
        <v>1</v>
      </c>
      <c r="C4365">
        <v>1</v>
      </c>
      <c r="D4365">
        <v>10</v>
      </c>
      <c r="E4365">
        <v>1</v>
      </c>
      <c r="F4365">
        <v>0.1</v>
      </c>
      <c r="G4365">
        <v>1</v>
      </c>
      <c r="H4365">
        <v>10</v>
      </c>
      <c r="I4365">
        <v>87</v>
      </c>
      <c r="J4365">
        <v>76</v>
      </c>
      <c r="K4365">
        <v>3876</v>
      </c>
      <c r="L4365">
        <v>3400</v>
      </c>
      <c r="M4365">
        <v>44.551724139999997</v>
      </c>
      <c r="N4365">
        <v>44.736842109999998</v>
      </c>
      <c r="O4365">
        <v>7276</v>
      </c>
      <c r="P4365">
        <v>727.6</v>
      </c>
      <c r="Q4365">
        <v>-1</v>
      </c>
      <c r="R4365" t="s">
        <v>6673</v>
      </c>
      <c r="S4365">
        <f t="shared" si="70"/>
        <v>1</v>
      </c>
      <c r="T4365" t="str">
        <f>IF(Q4365=S4365,"true","false")</f>
        <v>false</v>
      </c>
    </row>
    <row r="4366" spans="1:20" x14ac:dyDescent="0.45">
      <c r="A4366" t="s">
        <v>6674</v>
      </c>
      <c r="B4366">
        <v>3</v>
      </c>
      <c r="C4366">
        <v>3</v>
      </c>
      <c r="D4366">
        <v>6</v>
      </c>
      <c r="E4366">
        <v>3</v>
      </c>
      <c r="F4366">
        <v>1.5</v>
      </c>
      <c r="G4366">
        <v>1</v>
      </c>
      <c r="H4366">
        <v>2</v>
      </c>
      <c r="I4366">
        <v>48</v>
      </c>
      <c r="J4366">
        <v>38</v>
      </c>
      <c r="K4366">
        <v>4833</v>
      </c>
      <c r="L4366">
        <v>15407</v>
      </c>
      <c r="M4366">
        <v>100.6875</v>
      </c>
      <c r="N4366">
        <v>405.44736840000002</v>
      </c>
      <c r="O4366">
        <v>6746.6666670000004</v>
      </c>
      <c r="P4366">
        <v>3373.333333</v>
      </c>
      <c r="Q4366">
        <v>1</v>
      </c>
      <c r="R4366" t="s">
        <v>162</v>
      </c>
      <c r="S4366">
        <f t="shared" si="70"/>
        <v>1</v>
      </c>
      <c r="T4366" t="str">
        <f>IF(Q4366=S4366,"true","false")</f>
        <v>true</v>
      </c>
    </row>
    <row r="4367" spans="1:20" x14ac:dyDescent="0.45">
      <c r="A4367" t="s">
        <v>6675</v>
      </c>
      <c r="B4367">
        <v>1</v>
      </c>
      <c r="C4367">
        <v>1</v>
      </c>
      <c r="D4367">
        <v>2</v>
      </c>
      <c r="E4367">
        <v>1</v>
      </c>
      <c r="F4367">
        <v>0.5</v>
      </c>
      <c r="G4367">
        <v>1</v>
      </c>
      <c r="H4367">
        <v>2</v>
      </c>
      <c r="I4367">
        <v>24</v>
      </c>
      <c r="J4367">
        <v>18</v>
      </c>
      <c r="K4367">
        <v>2114</v>
      </c>
      <c r="L4367">
        <v>15194</v>
      </c>
      <c r="M4367">
        <v>88.083333330000002</v>
      </c>
      <c r="N4367">
        <v>844.11111110000002</v>
      </c>
      <c r="O4367">
        <v>17308</v>
      </c>
      <c r="P4367">
        <v>8654</v>
      </c>
      <c r="Q4367">
        <v>-1</v>
      </c>
      <c r="R4367" t="s">
        <v>3255</v>
      </c>
      <c r="S4367">
        <f t="shared" si="70"/>
        <v>1</v>
      </c>
      <c r="T4367" t="str">
        <f>IF(Q4367=S4367,"true","false")</f>
        <v>false</v>
      </c>
    </row>
    <row r="4368" spans="1:20" x14ac:dyDescent="0.45">
      <c r="A4368" t="s">
        <v>6676</v>
      </c>
      <c r="B4368">
        <v>1</v>
      </c>
      <c r="C4368">
        <v>3</v>
      </c>
      <c r="D4368">
        <v>3</v>
      </c>
      <c r="E4368">
        <v>0.33333333300000001</v>
      </c>
      <c r="F4368">
        <v>3</v>
      </c>
      <c r="G4368">
        <v>3</v>
      </c>
      <c r="H4368">
        <v>1</v>
      </c>
      <c r="I4368">
        <v>19</v>
      </c>
      <c r="J4368">
        <v>18</v>
      </c>
      <c r="K4368">
        <v>1595</v>
      </c>
      <c r="L4368">
        <v>2584</v>
      </c>
      <c r="M4368">
        <v>83.947368420000004</v>
      </c>
      <c r="N4368">
        <v>143.55555559999999</v>
      </c>
      <c r="O4368">
        <v>1393</v>
      </c>
      <c r="P4368">
        <v>1393</v>
      </c>
      <c r="Q4368">
        <v>-1</v>
      </c>
      <c r="R4368" t="s">
        <v>6677</v>
      </c>
      <c r="S4368">
        <f t="shared" si="70"/>
        <v>1</v>
      </c>
      <c r="T4368" t="str">
        <f>IF(Q4368=S4368,"true","false")</f>
        <v>false</v>
      </c>
    </row>
    <row r="4369" spans="1:20" x14ac:dyDescent="0.45">
      <c r="A4369" t="s">
        <v>6678</v>
      </c>
      <c r="B4369">
        <v>1</v>
      </c>
      <c r="C4369">
        <v>7</v>
      </c>
      <c r="D4369">
        <v>90</v>
      </c>
      <c r="E4369">
        <v>0.14285714299999999</v>
      </c>
      <c r="F4369">
        <v>0.54444444400000003</v>
      </c>
      <c r="G4369">
        <v>7</v>
      </c>
      <c r="H4369">
        <v>12.85714286</v>
      </c>
      <c r="I4369">
        <v>1175</v>
      </c>
      <c r="J4369">
        <v>936</v>
      </c>
      <c r="K4369">
        <v>549640</v>
      </c>
      <c r="L4369">
        <v>444347</v>
      </c>
      <c r="M4369">
        <v>467.77872339999999</v>
      </c>
      <c r="N4369">
        <v>474.72970090000001</v>
      </c>
      <c r="O4369">
        <v>141998.14290000001</v>
      </c>
      <c r="P4369">
        <v>11044.3</v>
      </c>
      <c r="Q4369">
        <v>-1</v>
      </c>
      <c r="R4369" t="s">
        <v>64</v>
      </c>
      <c r="S4369">
        <f t="shared" si="70"/>
        <v>1</v>
      </c>
      <c r="T4369" t="str">
        <f>IF(Q4369=S4369,"true","false")</f>
        <v>false</v>
      </c>
    </row>
    <row r="4370" spans="1:20" x14ac:dyDescent="0.45">
      <c r="A4370" t="s">
        <v>6679</v>
      </c>
      <c r="B4370">
        <v>8</v>
      </c>
      <c r="C4370">
        <v>9</v>
      </c>
      <c r="D4370">
        <v>58</v>
      </c>
      <c r="E4370">
        <v>7.1111111109999996</v>
      </c>
      <c r="F4370">
        <v>1.396551724</v>
      </c>
      <c r="G4370">
        <v>1.125</v>
      </c>
      <c r="H4370">
        <v>6.4444444440000002</v>
      </c>
      <c r="I4370">
        <v>777</v>
      </c>
      <c r="J4370">
        <v>725</v>
      </c>
      <c r="K4370">
        <v>112002</v>
      </c>
      <c r="L4370">
        <v>455806</v>
      </c>
      <c r="M4370">
        <v>144.14671809999999</v>
      </c>
      <c r="N4370">
        <v>628.69793100000004</v>
      </c>
      <c r="O4370">
        <v>63089.777779999997</v>
      </c>
      <c r="P4370">
        <v>9789.793103</v>
      </c>
      <c r="Q4370">
        <v>-1</v>
      </c>
      <c r="R4370" t="s">
        <v>409</v>
      </c>
      <c r="S4370">
        <f t="shared" si="70"/>
        <v>1</v>
      </c>
      <c r="T4370" t="str">
        <f>IF(Q4370=S4370,"true","false")</f>
        <v>false</v>
      </c>
    </row>
    <row r="4371" spans="1:20" x14ac:dyDescent="0.45">
      <c r="A4371" t="s">
        <v>6680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4</v>
      </c>
      <c r="J4371">
        <v>2</v>
      </c>
      <c r="K4371">
        <v>216</v>
      </c>
      <c r="L4371">
        <v>112</v>
      </c>
      <c r="M4371">
        <v>54</v>
      </c>
      <c r="N4371">
        <v>56</v>
      </c>
      <c r="O4371">
        <v>328</v>
      </c>
      <c r="P4371">
        <v>328</v>
      </c>
      <c r="Q4371">
        <v>1</v>
      </c>
      <c r="R4371" t="s">
        <v>6681</v>
      </c>
      <c r="S4371">
        <f t="shared" si="70"/>
        <v>1</v>
      </c>
      <c r="T4371" t="str">
        <f>IF(Q4371=S4371,"true","false")</f>
        <v>true</v>
      </c>
    </row>
    <row r="4372" spans="1:20" x14ac:dyDescent="0.45">
      <c r="A4372" t="s">
        <v>6682</v>
      </c>
      <c r="B4372">
        <v>1</v>
      </c>
      <c r="C4372">
        <v>2</v>
      </c>
      <c r="D4372">
        <v>6</v>
      </c>
      <c r="E4372">
        <v>0.5</v>
      </c>
      <c r="F4372">
        <v>0.66666666699999999</v>
      </c>
      <c r="G4372">
        <v>2</v>
      </c>
      <c r="H4372">
        <v>3</v>
      </c>
      <c r="I4372">
        <v>69</v>
      </c>
      <c r="J4372">
        <v>76</v>
      </c>
      <c r="K4372">
        <v>10823</v>
      </c>
      <c r="L4372">
        <v>28933</v>
      </c>
      <c r="M4372">
        <v>156.85507250000001</v>
      </c>
      <c r="N4372">
        <v>380.69736840000002</v>
      </c>
      <c r="O4372">
        <v>19878</v>
      </c>
      <c r="P4372">
        <v>6626</v>
      </c>
      <c r="Q4372">
        <v>1</v>
      </c>
      <c r="R4372" t="s">
        <v>112</v>
      </c>
      <c r="S4372">
        <f t="shared" si="70"/>
        <v>1</v>
      </c>
      <c r="T4372" t="str">
        <f>IF(Q4372=S4372,"true","false")</f>
        <v>true</v>
      </c>
    </row>
    <row r="4373" spans="1:20" x14ac:dyDescent="0.45">
      <c r="A4373" t="s">
        <v>6683</v>
      </c>
      <c r="B4373">
        <v>3</v>
      </c>
      <c r="C4373">
        <v>12</v>
      </c>
      <c r="D4373">
        <v>234</v>
      </c>
      <c r="E4373">
        <v>0.75</v>
      </c>
      <c r="F4373">
        <v>0.61538461499999997</v>
      </c>
      <c r="G4373">
        <v>4</v>
      </c>
      <c r="H4373">
        <v>19.5</v>
      </c>
      <c r="I4373">
        <v>1547</v>
      </c>
      <c r="J4373">
        <v>1270</v>
      </c>
      <c r="K4373">
        <v>102016</v>
      </c>
      <c r="L4373">
        <v>89605</v>
      </c>
      <c r="M4373">
        <v>65.944408530000004</v>
      </c>
      <c r="N4373">
        <v>70.555118109999995</v>
      </c>
      <c r="O4373">
        <v>15968.416670000001</v>
      </c>
      <c r="P4373">
        <v>818.89316240000005</v>
      </c>
      <c r="Q4373">
        <v>0</v>
      </c>
      <c r="R4373" t="s">
        <v>2762</v>
      </c>
      <c r="S4373">
        <f t="shared" si="70"/>
        <v>1</v>
      </c>
      <c r="T4373" t="str">
        <f>IF(Q4373=S4373,"true","false")</f>
        <v>false</v>
      </c>
    </row>
    <row r="4374" spans="1:20" x14ac:dyDescent="0.45">
      <c r="A4374" t="s">
        <v>6684</v>
      </c>
      <c r="B4374">
        <v>1</v>
      </c>
      <c r="C4374">
        <v>1</v>
      </c>
      <c r="D4374">
        <v>6</v>
      </c>
      <c r="E4374">
        <v>1</v>
      </c>
      <c r="F4374">
        <v>0.16666666699999999</v>
      </c>
      <c r="G4374">
        <v>1</v>
      </c>
      <c r="H4374">
        <v>6</v>
      </c>
      <c r="I4374">
        <v>77</v>
      </c>
      <c r="J4374">
        <v>71</v>
      </c>
      <c r="K4374">
        <v>17036</v>
      </c>
      <c r="L4374">
        <v>23650</v>
      </c>
      <c r="M4374">
        <v>221.2467532</v>
      </c>
      <c r="N4374">
        <v>333.0985915</v>
      </c>
      <c r="O4374">
        <v>40686</v>
      </c>
      <c r="P4374">
        <v>6781</v>
      </c>
      <c r="Q4374">
        <v>1</v>
      </c>
      <c r="R4374" t="s">
        <v>5840</v>
      </c>
      <c r="S4374">
        <f t="shared" si="70"/>
        <v>1</v>
      </c>
      <c r="T4374" t="str">
        <f>IF(Q4374=S4374,"true","false")</f>
        <v>true</v>
      </c>
    </row>
    <row r="4375" spans="1:20" x14ac:dyDescent="0.45">
      <c r="A4375" t="s">
        <v>6685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4</v>
      </c>
      <c r="J4375">
        <v>2</v>
      </c>
      <c r="K4375">
        <v>216</v>
      </c>
      <c r="L4375">
        <v>112</v>
      </c>
      <c r="M4375">
        <v>54</v>
      </c>
      <c r="N4375">
        <v>56</v>
      </c>
      <c r="O4375">
        <v>328</v>
      </c>
      <c r="P4375">
        <v>328</v>
      </c>
      <c r="Q4375">
        <v>-1</v>
      </c>
      <c r="R4375" t="s">
        <v>6686</v>
      </c>
      <c r="S4375">
        <f t="shared" si="70"/>
        <v>1</v>
      </c>
      <c r="T4375" t="str">
        <f>IF(Q4375=S4375,"true","false")</f>
        <v>false</v>
      </c>
    </row>
    <row r="4376" spans="1:20" x14ac:dyDescent="0.45">
      <c r="A4376" t="s">
        <v>6687</v>
      </c>
      <c r="B4376">
        <v>1</v>
      </c>
      <c r="C4376">
        <v>1</v>
      </c>
      <c r="D4376">
        <v>12</v>
      </c>
      <c r="E4376">
        <v>1</v>
      </c>
      <c r="F4376">
        <v>8.3333332999999996E-2</v>
      </c>
      <c r="G4376">
        <v>1</v>
      </c>
      <c r="H4376">
        <v>12</v>
      </c>
      <c r="I4376">
        <v>90</v>
      </c>
      <c r="J4376">
        <v>84</v>
      </c>
      <c r="K4376">
        <v>12827</v>
      </c>
      <c r="L4376">
        <v>12603</v>
      </c>
      <c r="M4376">
        <v>142.52222219999999</v>
      </c>
      <c r="N4376">
        <v>150.0357143</v>
      </c>
      <c r="O4376">
        <v>25430</v>
      </c>
      <c r="P4376">
        <v>2119.166667</v>
      </c>
      <c r="Q4376">
        <v>-1</v>
      </c>
      <c r="R4376" t="s">
        <v>6688</v>
      </c>
      <c r="S4376">
        <f t="shared" si="70"/>
        <v>1</v>
      </c>
      <c r="T4376" t="str">
        <f>IF(Q4376=S4376,"true","false")</f>
        <v>false</v>
      </c>
    </row>
    <row r="4377" spans="1:20" x14ac:dyDescent="0.45">
      <c r="A4377" t="s">
        <v>6689</v>
      </c>
      <c r="B4377">
        <v>7</v>
      </c>
      <c r="C4377">
        <v>7</v>
      </c>
      <c r="D4377">
        <v>39</v>
      </c>
      <c r="E4377">
        <v>7</v>
      </c>
      <c r="F4377">
        <v>1.2564102559999999</v>
      </c>
      <c r="G4377">
        <v>1</v>
      </c>
      <c r="H4377">
        <v>5.5714285710000002</v>
      </c>
      <c r="I4377">
        <v>222</v>
      </c>
      <c r="J4377">
        <v>200</v>
      </c>
      <c r="K4377">
        <v>26335</v>
      </c>
      <c r="L4377">
        <v>35862</v>
      </c>
      <c r="M4377">
        <v>118.62612609999999</v>
      </c>
      <c r="N4377">
        <v>179.31</v>
      </c>
      <c r="O4377">
        <v>8885.2857139999996</v>
      </c>
      <c r="P4377">
        <v>1594.7948719999999</v>
      </c>
      <c r="Q4377">
        <v>1</v>
      </c>
      <c r="R4377" t="s">
        <v>30</v>
      </c>
      <c r="S4377">
        <f t="shared" si="70"/>
        <v>1</v>
      </c>
      <c r="T4377" t="str">
        <f>IF(Q4377=S4377,"true","false")</f>
        <v>true</v>
      </c>
    </row>
    <row r="4378" spans="1:20" x14ac:dyDescent="0.45">
      <c r="A4378" t="s">
        <v>6690</v>
      </c>
      <c r="B4378">
        <v>1</v>
      </c>
      <c r="C4378">
        <v>1</v>
      </c>
      <c r="D4378">
        <v>148</v>
      </c>
      <c r="E4378">
        <v>1</v>
      </c>
      <c r="F4378">
        <v>6.7567570000000004E-3</v>
      </c>
      <c r="G4378">
        <v>1</v>
      </c>
      <c r="H4378">
        <v>148</v>
      </c>
      <c r="I4378">
        <v>1417</v>
      </c>
      <c r="J4378">
        <v>2069</v>
      </c>
      <c r="K4378">
        <v>176482</v>
      </c>
      <c r="L4378">
        <v>2692672</v>
      </c>
      <c r="M4378">
        <v>124.5462244</v>
      </c>
      <c r="N4378">
        <v>1301.4364430000001</v>
      </c>
      <c r="O4378">
        <v>2869154</v>
      </c>
      <c r="P4378">
        <v>19386.17568</v>
      </c>
      <c r="Q4378">
        <v>-1</v>
      </c>
      <c r="R4378" t="s">
        <v>6691</v>
      </c>
      <c r="S4378">
        <f t="shared" si="70"/>
        <v>1</v>
      </c>
      <c r="T4378" t="str">
        <f>IF(Q4378=S4378,"true","false")</f>
        <v>false</v>
      </c>
    </row>
    <row r="4379" spans="1:20" x14ac:dyDescent="0.45">
      <c r="A4379" t="s">
        <v>6692</v>
      </c>
      <c r="B4379">
        <v>2</v>
      </c>
      <c r="C4379">
        <v>2</v>
      </c>
      <c r="D4379">
        <v>6</v>
      </c>
      <c r="E4379">
        <v>2</v>
      </c>
      <c r="F4379">
        <v>0.66666666699999999</v>
      </c>
      <c r="G4379">
        <v>1</v>
      </c>
      <c r="H4379">
        <v>3</v>
      </c>
      <c r="I4379">
        <v>48</v>
      </c>
      <c r="J4379">
        <v>44</v>
      </c>
      <c r="K4379">
        <v>3632</v>
      </c>
      <c r="L4379">
        <v>16034</v>
      </c>
      <c r="M4379">
        <v>75.666666669999998</v>
      </c>
      <c r="N4379">
        <v>364.40909090000002</v>
      </c>
      <c r="O4379">
        <v>9833</v>
      </c>
      <c r="P4379">
        <v>3277.666667</v>
      </c>
      <c r="Q4379">
        <v>-1</v>
      </c>
      <c r="R4379" t="s">
        <v>6693</v>
      </c>
      <c r="S4379">
        <f t="shared" si="70"/>
        <v>1</v>
      </c>
      <c r="T4379" t="str">
        <f>IF(Q4379=S4379,"true","false")</f>
        <v>false</v>
      </c>
    </row>
    <row r="4380" spans="1:20" x14ac:dyDescent="0.45">
      <c r="A4380" t="s">
        <v>6694</v>
      </c>
      <c r="B4380">
        <v>1</v>
      </c>
      <c r="C4380">
        <v>3</v>
      </c>
      <c r="D4380">
        <v>196</v>
      </c>
      <c r="E4380">
        <v>0.33333333300000001</v>
      </c>
      <c r="F4380">
        <v>4.5918367000000002E-2</v>
      </c>
      <c r="G4380">
        <v>3</v>
      </c>
      <c r="H4380">
        <v>65.333333330000002</v>
      </c>
      <c r="I4380">
        <v>33260</v>
      </c>
      <c r="J4380">
        <v>33150</v>
      </c>
      <c r="K4380">
        <v>1853176</v>
      </c>
      <c r="L4380">
        <v>1929853</v>
      </c>
      <c r="M4380">
        <v>55.71785929</v>
      </c>
      <c r="N4380">
        <v>58.215776769999998</v>
      </c>
      <c r="O4380">
        <v>1261009.6669999999</v>
      </c>
      <c r="P4380">
        <v>19301.168369999999</v>
      </c>
      <c r="Q4380">
        <v>0</v>
      </c>
      <c r="R4380" t="s">
        <v>6695</v>
      </c>
      <c r="S4380">
        <f t="shared" si="70"/>
        <v>1</v>
      </c>
      <c r="T4380" t="str">
        <f>IF(Q4380=S4380,"true","false")</f>
        <v>false</v>
      </c>
    </row>
    <row r="4381" spans="1:20" x14ac:dyDescent="0.45">
      <c r="A4381" t="s">
        <v>6696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4</v>
      </c>
      <c r="J4381">
        <v>0</v>
      </c>
      <c r="K4381">
        <v>240</v>
      </c>
      <c r="L4381">
        <v>0</v>
      </c>
      <c r="M4381">
        <v>60</v>
      </c>
      <c r="N4381">
        <v>0</v>
      </c>
      <c r="O4381">
        <v>240</v>
      </c>
      <c r="P4381">
        <v>240</v>
      </c>
      <c r="Q4381">
        <v>-1</v>
      </c>
      <c r="R4381" t="s">
        <v>6697</v>
      </c>
      <c r="S4381">
        <f t="shared" si="70"/>
        <v>1</v>
      </c>
      <c r="T4381" t="str">
        <f>IF(Q4381=S4381,"true","false")</f>
        <v>false</v>
      </c>
    </row>
    <row r="4382" spans="1:20" x14ac:dyDescent="0.45">
      <c r="A4382" t="s">
        <v>6698</v>
      </c>
      <c r="B4382">
        <v>1</v>
      </c>
      <c r="C4382">
        <v>1</v>
      </c>
      <c r="D4382">
        <v>2</v>
      </c>
      <c r="E4382">
        <v>1</v>
      </c>
      <c r="F4382">
        <v>0.5</v>
      </c>
      <c r="G4382">
        <v>1</v>
      </c>
      <c r="H4382">
        <v>2</v>
      </c>
      <c r="I4382">
        <v>20</v>
      </c>
      <c r="J4382">
        <v>16</v>
      </c>
      <c r="K4382">
        <v>1268</v>
      </c>
      <c r="L4382">
        <v>11716</v>
      </c>
      <c r="M4382">
        <v>63.4</v>
      </c>
      <c r="N4382">
        <v>732.25</v>
      </c>
      <c r="O4382">
        <v>12984</v>
      </c>
      <c r="P4382">
        <v>6492</v>
      </c>
      <c r="Q4382">
        <v>-1</v>
      </c>
      <c r="R4382" t="s">
        <v>4289</v>
      </c>
      <c r="S4382">
        <f t="shared" si="70"/>
        <v>1</v>
      </c>
      <c r="T4382" t="str">
        <f>IF(Q4382=S4382,"true","false")</f>
        <v>false</v>
      </c>
    </row>
    <row r="4383" spans="1:20" x14ac:dyDescent="0.45">
      <c r="A4383" t="s">
        <v>6699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13</v>
      </c>
      <c r="J4383">
        <v>12</v>
      </c>
      <c r="K4383">
        <v>2515</v>
      </c>
      <c r="L4383">
        <v>6377</v>
      </c>
      <c r="M4383">
        <v>193.46153849999999</v>
      </c>
      <c r="N4383">
        <v>531.41666669999995</v>
      </c>
      <c r="O4383">
        <v>8892</v>
      </c>
      <c r="P4383">
        <v>8892</v>
      </c>
      <c r="Q4383">
        <v>-1</v>
      </c>
      <c r="R4383" t="s">
        <v>1253</v>
      </c>
      <c r="S4383">
        <f t="shared" si="70"/>
        <v>1</v>
      </c>
      <c r="T4383" t="str">
        <f>IF(Q4383=S4383,"true","false")</f>
        <v>false</v>
      </c>
    </row>
    <row r="4384" spans="1:20" x14ac:dyDescent="0.45">
      <c r="A4384" t="s">
        <v>6700</v>
      </c>
      <c r="B4384">
        <v>1</v>
      </c>
      <c r="C4384">
        <v>1</v>
      </c>
      <c r="D4384">
        <v>2</v>
      </c>
      <c r="E4384">
        <v>1</v>
      </c>
      <c r="F4384">
        <v>0.5</v>
      </c>
      <c r="G4384">
        <v>1</v>
      </c>
      <c r="H4384">
        <v>2</v>
      </c>
      <c r="I4384">
        <v>2</v>
      </c>
      <c r="J4384">
        <v>0</v>
      </c>
      <c r="K4384">
        <v>816</v>
      </c>
      <c r="L4384">
        <v>0</v>
      </c>
      <c r="M4384">
        <v>408</v>
      </c>
      <c r="N4384">
        <v>0</v>
      </c>
      <c r="O4384">
        <v>816</v>
      </c>
      <c r="P4384">
        <v>408</v>
      </c>
      <c r="Q4384">
        <v>-1</v>
      </c>
      <c r="R4384" t="s">
        <v>6701</v>
      </c>
      <c r="S4384">
        <f t="shared" si="70"/>
        <v>1</v>
      </c>
      <c r="T4384" t="str">
        <f>IF(Q4384=S4384,"true","false")</f>
        <v>false</v>
      </c>
    </row>
    <row r="4385" spans="1:20" x14ac:dyDescent="0.45">
      <c r="A4385" t="s">
        <v>6702</v>
      </c>
      <c r="B4385">
        <v>1</v>
      </c>
      <c r="C4385">
        <v>1</v>
      </c>
      <c r="D4385">
        <v>3</v>
      </c>
      <c r="E4385">
        <v>1</v>
      </c>
      <c r="F4385">
        <v>0.33333333300000001</v>
      </c>
      <c r="G4385">
        <v>1</v>
      </c>
      <c r="H4385">
        <v>3</v>
      </c>
      <c r="I4385">
        <v>3</v>
      </c>
      <c r="J4385">
        <v>0</v>
      </c>
      <c r="K4385">
        <v>228</v>
      </c>
      <c r="L4385">
        <v>0</v>
      </c>
      <c r="M4385">
        <v>76</v>
      </c>
      <c r="N4385">
        <v>0</v>
      </c>
      <c r="O4385">
        <v>228</v>
      </c>
      <c r="P4385">
        <v>76</v>
      </c>
      <c r="Q4385">
        <v>-1</v>
      </c>
      <c r="R4385" t="s">
        <v>1371</v>
      </c>
      <c r="S4385">
        <f t="shared" si="70"/>
        <v>1</v>
      </c>
      <c r="T4385" t="str">
        <f>IF(Q4385=S4385,"true","false")</f>
        <v>false</v>
      </c>
    </row>
    <row r="4386" spans="1:20" x14ac:dyDescent="0.45">
      <c r="A4386" t="s">
        <v>6703</v>
      </c>
      <c r="B4386">
        <v>3</v>
      </c>
      <c r="C4386">
        <v>6</v>
      </c>
      <c r="D4386">
        <v>5072</v>
      </c>
      <c r="E4386">
        <v>1.5</v>
      </c>
      <c r="F4386">
        <v>7.0977920000000003E-3</v>
      </c>
      <c r="G4386">
        <v>2</v>
      </c>
      <c r="H4386">
        <v>845.33333330000005</v>
      </c>
      <c r="I4386">
        <v>7233</v>
      </c>
      <c r="J4386">
        <v>6669</v>
      </c>
      <c r="K4386">
        <v>557919</v>
      </c>
      <c r="L4386">
        <v>302502</v>
      </c>
      <c r="M4386">
        <v>77.1352136</v>
      </c>
      <c r="N4386">
        <v>45.359424199999999</v>
      </c>
      <c r="O4386">
        <v>143403.5</v>
      </c>
      <c r="P4386">
        <v>169.64136439999999</v>
      </c>
      <c r="Q4386">
        <v>0</v>
      </c>
      <c r="R4386" t="s">
        <v>6704</v>
      </c>
      <c r="S4386">
        <f t="shared" si="70"/>
        <v>1</v>
      </c>
      <c r="T4386" t="str">
        <f>IF(Q4386=S4386,"true","false")</f>
        <v>false</v>
      </c>
    </row>
    <row r="4387" spans="1:20" x14ac:dyDescent="0.45">
      <c r="A4387" t="s">
        <v>6705</v>
      </c>
      <c r="B4387">
        <v>2</v>
      </c>
      <c r="C4387">
        <v>2</v>
      </c>
      <c r="D4387">
        <v>35</v>
      </c>
      <c r="E4387">
        <v>2</v>
      </c>
      <c r="F4387">
        <v>0.114285714</v>
      </c>
      <c r="G4387">
        <v>1</v>
      </c>
      <c r="H4387">
        <v>17.5</v>
      </c>
      <c r="I4387">
        <v>123</v>
      </c>
      <c r="J4387">
        <v>100</v>
      </c>
      <c r="K4387">
        <v>16022</v>
      </c>
      <c r="L4387">
        <v>25095</v>
      </c>
      <c r="M4387">
        <v>130.2601626</v>
      </c>
      <c r="N4387">
        <v>250.95</v>
      </c>
      <c r="O4387">
        <v>20558.5</v>
      </c>
      <c r="P4387">
        <v>1174.7714289999999</v>
      </c>
      <c r="Q4387">
        <v>-1</v>
      </c>
      <c r="R4387" t="s">
        <v>4892</v>
      </c>
      <c r="S4387">
        <f t="shared" si="70"/>
        <v>1</v>
      </c>
      <c r="T4387" t="str">
        <f>IF(Q4387=S4387,"true","false")</f>
        <v>false</v>
      </c>
    </row>
    <row r="4388" spans="1:20" x14ac:dyDescent="0.45">
      <c r="A4388" t="s">
        <v>6706</v>
      </c>
      <c r="B4388">
        <v>81</v>
      </c>
      <c r="C4388">
        <v>82</v>
      </c>
      <c r="D4388">
        <v>672</v>
      </c>
      <c r="E4388">
        <v>80.012195120000001</v>
      </c>
      <c r="F4388">
        <v>10.00595238</v>
      </c>
      <c r="G4388">
        <v>1.0123456790000001</v>
      </c>
      <c r="H4388">
        <v>8.1951219510000008</v>
      </c>
      <c r="I4388">
        <v>27574</v>
      </c>
      <c r="J4388">
        <v>34698</v>
      </c>
      <c r="K4388">
        <v>1392904</v>
      </c>
      <c r="L4388">
        <v>42303119</v>
      </c>
      <c r="M4388">
        <v>50.515122939999998</v>
      </c>
      <c r="N4388">
        <v>1219.180327</v>
      </c>
      <c r="O4388">
        <v>532878.32929999998</v>
      </c>
      <c r="P4388">
        <v>65023.84375</v>
      </c>
      <c r="Q4388">
        <v>-1</v>
      </c>
      <c r="R4388" t="s">
        <v>6707</v>
      </c>
      <c r="S4388">
        <f t="shared" si="70"/>
        <v>1</v>
      </c>
      <c r="T4388" t="str">
        <f>IF(Q4388=S4388,"true","false")</f>
        <v>false</v>
      </c>
    </row>
    <row r="4389" spans="1:20" x14ac:dyDescent="0.45">
      <c r="A4389" t="s">
        <v>6708</v>
      </c>
      <c r="B4389">
        <v>4</v>
      </c>
      <c r="C4389">
        <v>4</v>
      </c>
      <c r="D4389">
        <v>63</v>
      </c>
      <c r="E4389">
        <v>4</v>
      </c>
      <c r="F4389">
        <v>0.253968254</v>
      </c>
      <c r="G4389">
        <v>1</v>
      </c>
      <c r="H4389">
        <v>15.75</v>
      </c>
      <c r="I4389">
        <v>461</v>
      </c>
      <c r="J4389">
        <v>600</v>
      </c>
      <c r="K4389">
        <v>77571</v>
      </c>
      <c r="L4389">
        <v>588027</v>
      </c>
      <c r="M4389">
        <v>168.2668113</v>
      </c>
      <c r="N4389">
        <v>980.04499999999996</v>
      </c>
      <c r="O4389">
        <v>166399.5</v>
      </c>
      <c r="P4389">
        <v>10565.047619999999</v>
      </c>
      <c r="Q4389">
        <v>-1</v>
      </c>
      <c r="R4389" t="s">
        <v>66</v>
      </c>
      <c r="S4389">
        <f t="shared" si="70"/>
        <v>1</v>
      </c>
      <c r="T4389" t="str">
        <f>IF(Q4389=S4389,"true","false")</f>
        <v>false</v>
      </c>
    </row>
    <row r="4390" spans="1:20" x14ac:dyDescent="0.45">
      <c r="A4390" t="s">
        <v>4857</v>
      </c>
      <c r="B4390">
        <v>22</v>
      </c>
      <c r="C4390">
        <v>24</v>
      </c>
      <c r="D4390">
        <v>527</v>
      </c>
      <c r="E4390">
        <v>20.166666670000001</v>
      </c>
      <c r="F4390">
        <v>1.092979127</v>
      </c>
      <c r="G4390">
        <v>1.0909090910000001</v>
      </c>
      <c r="H4390">
        <v>21.958333329999999</v>
      </c>
      <c r="I4390">
        <v>1539</v>
      </c>
      <c r="J4390">
        <v>1318</v>
      </c>
      <c r="K4390">
        <v>265248</v>
      </c>
      <c r="L4390">
        <v>441590</v>
      </c>
      <c r="M4390">
        <v>172.35087720000001</v>
      </c>
      <c r="N4390">
        <v>335.0455235</v>
      </c>
      <c r="O4390">
        <v>29451.583330000001</v>
      </c>
      <c r="P4390">
        <v>1341.2485770000001</v>
      </c>
      <c r="Q4390">
        <v>1</v>
      </c>
      <c r="R4390" t="s">
        <v>166</v>
      </c>
      <c r="S4390">
        <f t="shared" si="70"/>
        <v>1</v>
      </c>
      <c r="T4390" t="str">
        <f>IF(Q4390=S4390,"true","false")</f>
        <v>true</v>
      </c>
    </row>
    <row r="4391" spans="1:20" x14ac:dyDescent="0.45">
      <c r="A4391" t="s">
        <v>4858</v>
      </c>
      <c r="B4391">
        <v>38</v>
      </c>
      <c r="C4391">
        <v>39</v>
      </c>
      <c r="D4391">
        <v>90</v>
      </c>
      <c r="E4391">
        <v>37.025641030000003</v>
      </c>
      <c r="F4391">
        <v>16.899999999999999</v>
      </c>
      <c r="G4391">
        <v>1.0263157890000001</v>
      </c>
      <c r="H4391">
        <v>2.307692308</v>
      </c>
      <c r="I4391">
        <v>775</v>
      </c>
      <c r="J4391">
        <v>696</v>
      </c>
      <c r="K4391">
        <v>83279</v>
      </c>
      <c r="L4391">
        <v>338463</v>
      </c>
      <c r="M4391">
        <v>107.4567742</v>
      </c>
      <c r="N4391">
        <v>486.29741380000002</v>
      </c>
      <c r="O4391">
        <v>10813.897440000001</v>
      </c>
      <c r="P4391">
        <v>4686.0222219999996</v>
      </c>
      <c r="Q4391">
        <v>1</v>
      </c>
      <c r="R4391" t="s">
        <v>795</v>
      </c>
      <c r="S4391">
        <f t="shared" si="70"/>
        <v>1</v>
      </c>
      <c r="T4391" t="str">
        <f>IF(Q4391=S4391,"true","false")</f>
        <v>true</v>
      </c>
    </row>
    <row r="4392" spans="1:20" x14ac:dyDescent="0.45">
      <c r="A4392" t="s">
        <v>4861</v>
      </c>
      <c r="B4392">
        <v>50</v>
      </c>
      <c r="C4392">
        <v>57</v>
      </c>
      <c r="D4392">
        <v>3166</v>
      </c>
      <c r="E4392">
        <v>43.85964912</v>
      </c>
      <c r="F4392">
        <v>1.026216045</v>
      </c>
      <c r="G4392">
        <v>1.1399999999999999</v>
      </c>
      <c r="H4392">
        <v>55.543859650000002</v>
      </c>
      <c r="I4392">
        <v>17308</v>
      </c>
      <c r="J4392">
        <v>13463</v>
      </c>
      <c r="K4392">
        <v>2952565</v>
      </c>
      <c r="L4392">
        <v>1547574</v>
      </c>
      <c r="M4392">
        <v>170.58961170000001</v>
      </c>
      <c r="N4392">
        <v>114.9501597</v>
      </c>
      <c r="O4392">
        <v>78949.807019999993</v>
      </c>
      <c r="P4392">
        <v>1421.3957680000001</v>
      </c>
      <c r="Q4392">
        <v>1</v>
      </c>
      <c r="R4392" t="s">
        <v>322</v>
      </c>
      <c r="S4392">
        <f t="shared" si="70"/>
        <v>1</v>
      </c>
      <c r="T4392" t="str">
        <f>IF(Q4392=S4392,"true","false")</f>
        <v>true</v>
      </c>
    </row>
    <row r="4393" spans="1:20" x14ac:dyDescent="0.45">
      <c r="A4393" t="s">
        <v>6712</v>
      </c>
      <c r="B4393">
        <v>26</v>
      </c>
      <c r="C4393">
        <v>26</v>
      </c>
      <c r="D4393">
        <v>77</v>
      </c>
      <c r="E4393">
        <v>26</v>
      </c>
      <c r="F4393">
        <v>8.7792207789999992</v>
      </c>
      <c r="G4393">
        <v>1</v>
      </c>
      <c r="H4393">
        <v>2.961538462</v>
      </c>
      <c r="I4393">
        <v>4297</v>
      </c>
      <c r="J4393">
        <v>7097</v>
      </c>
      <c r="K4393">
        <v>220367</v>
      </c>
      <c r="L4393">
        <v>9384872</v>
      </c>
      <c r="M4393">
        <v>51.283919009999998</v>
      </c>
      <c r="N4393">
        <v>1322.3717059999999</v>
      </c>
      <c r="O4393">
        <v>369432.26919999998</v>
      </c>
      <c r="P4393">
        <v>124743.3636</v>
      </c>
      <c r="Q4393">
        <v>-1</v>
      </c>
      <c r="R4393" t="s">
        <v>6713</v>
      </c>
      <c r="S4393">
        <f t="shared" si="70"/>
        <v>1</v>
      </c>
      <c r="T4393" t="str">
        <f>IF(Q4393=S4393,"true","false")</f>
        <v>false</v>
      </c>
    </row>
    <row r="4394" spans="1:20" x14ac:dyDescent="0.45">
      <c r="A4394" t="s">
        <v>4874</v>
      </c>
      <c r="B4394">
        <v>14</v>
      </c>
      <c r="C4394">
        <v>17</v>
      </c>
      <c r="D4394">
        <v>57</v>
      </c>
      <c r="E4394">
        <v>11.52941176</v>
      </c>
      <c r="F4394">
        <v>5.0701754389999998</v>
      </c>
      <c r="G4394">
        <v>1.2142857140000001</v>
      </c>
      <c r="H4394">
        <v>3.3529411759999999</v>
      </c>
      <c r="I4394">
        <v>666</v>
      </c>
      <c r="J4394">
        <v>497</v>
      </c>
      <c r="K4394">
        <v>177834</v>
      </c>
      <c r="L4394">
        <v>158304</v>
      </c>
      <c r="M4394">
        <v>267.01801799999998</v>
      </c>
      <c r="N4394">
        <v>318.51911469999999</v>
      </c>
      <c r="O4394">
        <v>19772.823530000001</v>
      </c>
      <c r="P4394">
        <v>5897.1578950000003</v>
      </c>
      <c r="Q4394">
        <v>1</v>
      </c>
      <c r="R4394" t="s">
        <v>30</v>
      </c>
      <c r="S4394">
        <f t="shared" si="70"/>
        <v>1</v>
      </c>
      <c r="T4394" t="str">
        <f>IF(Q4394=S4394,"true","false")</f>
        <v>true</v>
      </c>
    </row>
    <row r="4395" spans="1:20" x14ac:dyDescent="0.45">
      <c r="A4395" t="s">
        <v>6715</v>
      </c>
      <c r="B4395">
        <v>23</v>
      </c>
      <c r="C4395">
        <v>172</v>
      </c>
      <c r="D4395">
        <v>313</v>
      </c>
      <c r="E4395">
        <v>3.0755813949999999</v>
      </c>
      <c r="F4395">
        <v>94.517571880000006</v>
      </c>
      <c r="G4395">
        <v>7.4782608699999997</v>
      </c>
      <c r="H4395">
        <v>1.8197674420000001</v>
      </c>
      <c r="I4395">
        <v>953</v>
      </c>
      <c r="J4395">
        <v>16718</v>
      </c>
      <c r="K4395">
        <v>96894</v>
      </c>
      <c r="L4395">
        <v>16619066</v>
      </c>
      <c r="M4395">
        <v>101.6726128</v>
      </c>
      <c r="N4395">
        <v>994.08218690000001</v>
      </c>
      <c r="O4395">
        <v>97185.813949999996</v>
      </c>
      <c r="P4395">
        <v>53405.623</v>
      </c>
      <c r="Q4395">
        <v>-1</v>
      </c>
      <c r="R4395" t="s">
        <v>6716</v>
      </c>
      <c r="S4395">
        <f t="shared" si="70"/>
        <v>1</v>
      </c>
      <c r="T4395" t="str">
        <f>IF(Q4395=S4395,"true","false")</f>
        <v>false</v>
      </c>
    </row>
    <row r="4396" spans="1:20" x14ac:dyDescent="0.45">
      <c r="A4396" t="s">
        <v>4908</v>
      </c>
      <c r="B4396">
        <v>172</v>
      </c>
      <c r="C4396">
        <v>182</v>
      </c>
      <c r="D4396">
        <v>4361</v>
      </c>
      <c r="E4396">
        <v>162.54945050000001</v>
      </c>
      <c r="F4396">
        <v>7.5955056179999998</v>
      </c>
      <c r="G4396">
        <v>1.058139535</v>
      </c>
      <c r="H4396">
        <v>23.96153846</v>
      </c>
      <c r="I4396">
        <v>83112</v>
      </c>
      <c r="J4396">
        <v>92955</v>
      </c>
      <c r="K4396">
        <v>15550291</v>
      </c>
      <c r="L4396">
        <v>73599453</v>
      </c>
      <c r="M4396">
        <v>187.1004307</v>
      </c>
      <c r="N4396">
        <v>791.77508469999998</v>
      </c>
      <c r="O4396">
        <v>489833.75819999998</v>
      </c>
      <c r="P4396">
        <v>20442.500339999999</v>
      </c>
      <c r="Q4396">
        <v>1</v>
      </c>
      <c r="R4396" t="s">
        <v>779</v>
      </c>
      <c r="S4396">
        <f t="shared" si="70"/>
        <v>1</v>
      </c>
      <c r="T4396" t="str">
        <f>IF(Q4396=S4396,"true","false")</f>
        <v>true</v>
      </c>
    </row>
    <row r="4397" spans="1:20" x14ac:dyDescent="0.45">
      <c r="A4397" t="s">
        <v>6718</v>
      </c>
      <c r="B4397">
        <v>3</v>
      </c>
      <c r="C4397">
        <v>3</v>
      </c>
      <c r="D4397">
        <v>27</v>
      </c>
      <c r="E4397">
        <v>3</v>
      </c>
      <c r="F4397">
        <v>0.33333333300000001</v>
      </c>
      <c r="G4397">
        <v>1</v>
      </c>
      <c r="H4397">
        <v>9</v>
      </c>
      <c r="I4397">
        <v>114</v>
      </c>
      <c r="J4397">
        <v>77</v>
      </c>
      <c r="K4397">
        <v>43977</v>
      </c>
      <c r="L4397">
        <v>14047</v>
      </c>
      <c r="M4397">
        <v>385.76315790000001</v>
      </c>
      <c r="N4397">
        <v>182.42857140000001</v>
      </c>
      <c r="O4397">
        <v>19341.333330000001</v>
      </c>
      <c r="P4397">
        <v>2149.0370370000001</v>
      </c>
      <c r="Q4397">
        <v>1</v>
      </c>
      <c r="R4397" t="s">
        <v>162</v>
      </c>
      <c r="S4397">
        <f t="shared" si="70"/>
        <v>1</v>
      </c>
      <c r="T4397" t="str">
        <f>IF(Q4397=S4397,"true","false")</f>
        <v>true</v>
      </c>
    </row>
    <row r="4398" spans="1:20" x14ac:dyDescent="0.45">
      <c r="A4398" t="s">
        <v>6719</v>
      </c>
      <c r="B4398">
        <v>2</v>
      </c>
      <c r="C4398">
        <v>2</v>
      </c>
      <c r="D4398">
        <v>7</v>
      </c>
      <c r="E4398">
        <v>2</v>
      </c>
      <c r="F4398">
        <v>0.571428571</v>
      </c>
      <c r="G4398">
        <v>1</v>
      </c>
      <c r="H4398">
        <v>3.5</v>
      </c>
      <c r="I4398">
        <v>72</v>
      </c>
      <c r="J4398">
        <v>63</v>
      </c>
      <c r="K4398">
        <v>8835</v>
      </c>
      <c r="L4398">
        <v>53858</v>
      </c>
      <c r="M4398">
        <v>122.70833330000001</v>
      </c>
      <c r="N4398">
        <v>854.88888889999998</v>
      </c>
      <c r="O4398">
        <v>31346.5</v>
      </c>
      <c r="P4398">
        <v>8956.1428570000007</v>
      </c>
      <c r="Q4398">
        <v>1</v>
      </c>
      <c r="R4398" t="s">
        <v>71</v>
      </c>
      <c r="S4398">
        <f t="shared" si="70"/>
        <v>1</v>
      </c>
      <c r="T4398" t="str">
        <f>IF(Q4398=S4398,"true","false")</f>
        <v>true</v>
      </c>
    </row>
    <row r="4399" spans="1:20" x14ac:dyDescent="0.45">
      <c r="A4399" t="s">
        <v>6720</v>
      </c>
      <c r="B4399">
        <v>1</v>
      </c>
      <c r="C4399">
        <v>11</v>
      </c>
      <c r="D4399">
        <v>191</v>
      </c>
      <c r="E4399">
        <v>9.0909090999999997E-2</v>
      </c>
      <c r="F4399">
        <v>0.63350785300000001</v>
      </c>
      <c r="G4399">
        <v>11</v>
      </c>
      <c r="H4399">
        <v>17.363636360000001</v>
      </c>
      <c r="I4399">
        <v>905</v>
      </c>
      <c r="J4399">
        <v>570</v>
      </c>
      <c r="K4399">
        <v>102024</v>
      </c>
      <c r="L4399">
        <v>56926</v>
      </c>
      <c r="M4399">
        <v>112.7337017</v>
      </c>
      <c r="N4399">
        <v>99.870175439999997</v>
      </c>
      <c r="O4399">
        <v>14450</v>
      </c>
      <c r="P4399">
        <v>832.19895289999999</v>
      </c>
      <c r="Q4399">
        <v>-1</v>
      </c>
      <c r="R4399" t="s">
        <v>6721</v>
      </c>
      <c r="S4399">
        <f t="shared" si="70"/>
        <v>1</v>
      </c>
      <c r="T4399" t="str">
        <f>IF(Q4399=S4399,"true","false")</f>
        <v>false</v>
      </c>
    </row>
    <row r="4400" spans="1:20" x14ac:dyDescent="0.45">
      <c r="A4400" t="s">
        <v>6722</v>
      </c>
      <c r="B4400">
        <v>4</v>
      </c>
      <c r="C4400">
        <v>41</v>
      </c>
      <c r="D4400">
        <v>1938</v>
      </c>
      <c r="E4400">
        <v>0.39024390199999998</v>
      </c>
      <c r="F4400">
        <v>0.86738906100000002</v>
      </c>
      <c r="G4400">
        <v>10.25</v>
      </c>
      <c r="H4400">
        <v>47.268292680000002</v>
      </c>
      <c r="I4400">
        <v>166161</v>
      </c>
      <c r="J4400">
        <v>98248</v>
      </c>
      <c r="K4400">
        <v>10908493</v>
      </c>
      <c r="L4400">
        <v>5709141</v>
      </c>
      <c r="M4400">
        <v>65.650140530000002</v>
      </c>
      <c r="N4400">
        <v>58.109488229999997</v>
      </c>
      <c r="O4400">
        <v>405308.14630000002</v>
      </c>
      <c r="P4400">
        <v>8574.6305470000007</v>
      </c>
      <c r="Q4400">
        <v>0</v>
      </c>
      <c r="R4400" t="s">
        <v>6723</v>
      </c>
      <c r="S4400">
        <f t="shared" si="70"/>
        <v>1</v>
      </c>
      <c r="T4400" t="str">
        <f>IF(Q4400=S4400,"true","false")</f>
        <v>false</v>
      </c>
    </row>
    <row r="4401" spans="1:20" x14ac:dyDescent="0.45">
      <c r="A4401" t="s">
        <v>6724</v>
      </c>
      <c r="B4401">
        <v>27</v>
      </c>
      <c r="C4401">
        <v>33</v>
      </c>
      <c r="D4401">
        <v>523</v>
      </c>
      <c r="E4401">
        <v>22.09090909</v>
      </c>
      <c r="F4401">
        <v>2.0822179730000001</v>
      </c>
      <c r="G4401">
        <v>1.2222222220000001</v>
      </c>
      <c r="H4401">
        <v>15.84848485</v>
      </c>
      <c r="I4401">
        <v>10385</v>
      </c>
      <c r="J4401">
        <v>19546</v>
      </c>
      <c r="K4401">
        <v>773486</v>
      </c>
      <c r="L4401">
        <v>24204107</v>
      </c>
      <c r="M4401">
        <v>74.481078479999994</v>
      </c>
      <c r="N4401">
        <v>1238.3151029999999</v>
      </c>
      <c r="O4401">
        <v>756896.75760000001</v>
      </c>
      <c r="P4401">
        <v>47758.304020000003</v>
      </c>
      <c r="Q4401">
        <v>-1</v>
      </c>
      <c r="R4401" t="s">
        <v>3062</v>
      </c>
      <c r="S4401">
        <f t="shared" si="70"/>
        <v>1</v>
      </c>
      <c r="T4401" t="str">
        <f>IF(Q4401=S4401,"true","false")</f>
        <v>false</v>
      </c>
    </row>
    <row r="4402" spans="1:20" x14ac:dyDescent="0.45">
      <c r="A4402" t="s">
        <v>6725</v>
      </c>
      <c r="B4402">
        <v>3</v>
      </c>
      <c r="C4402">
        <v>3</v>
      </c>
      <c r="D4402">
        <v>11</v>
      </c>
      <c r="E4402">
        <v>3</v>
      </c>
      <c r="F4402">
        <v>0.81818181800000001</v>
      </c>
      <c r="G4402">
        <v>1</v>
      </c>
      <c r="H4402">
        <v>3.6666666669999999</v>
      </c>
      <c r="I4402">
        <v>102</v>
      </c>
      <c r="J4402">
        <v>82</v>
      </c>
      <c r="K4402">
        <v>20234</v>
      </c>
      <c r="L4402">
        <v>35354</v>
      </c>
      <c r="M4402">
        <v>198.37254899999999</v>
      </c>
      <c r="N4402">
        <v>431.14634150000001</v>
      </c>
      <c r="O4402">
        <v>18529.333330000001</v>
      </c>
      <c r="P4402">
        <v>5053.4545449999996</v>
      </c>
      <c r="Q4402">
        <v>-1</v>
      </c>
      <c r="R4402" t="s">
        <v>6726</v>
      </c>
      <c r="S4402">
        <f t="shared" si="70"/>
        <v>1</v>
      </c>
      <c r="T4402" t="str">
        <f>IF(Q4402=S4402,"true","false")</f>
        <v>false</v>
      </c>
    </row>
    <row r="4403" spans="1:20" x14ac:dyDescent="0.45">
      <c r="A4403" t="s">
        <v>6727</v>
      </c>
      <c r="B4403">
        <v>2</v>
      </c>
      <c r="C4403">
        <v>15</v>
      </c>
      <c r="D4403">
        <v>4755</v>
      </c>
      <c r="E4403">
        <v>0.26666666700000002</v>
      </c>
      <c r="F4403">
        <v>4.7318612000000003E-2</v>
      </c>
      <c r="G4403">
        <v>7.5</v>
      </c>
      <c r="H4403">
        <v>317</v>
      </c>
      <c r="I4403">
        <v>16694</v>
      </c>
      <c r="J4403">
        <v>12722</v>
      </c>
      <c r="K4403">
        <v>1917792</v>
      </c>
      <c r="L4403">
        <v>1497289</v>
      </c>
      <c r="M4403">
        <v>114.87911819999999</v>
      </c>
      <c r="N4403">
        <v>117.6928942</v>
      </c>
      <c r="O4403">
        <v>227672.0667</v>
      </c>
      <c r="P4403">
        <v>718.2084122</v>
      </c>
      <c r="Q4403">
        <v>0</v>
      </c>
      <c r="R4403" t="s">
        <v>1075</v>
      </c>
      <c r="S4403">
        <f t="shared" si="70"/>
        <v>1</v>
      </c>
      <c r="T4403" t="str">
        <f>IF(Q4403=S4403,"true","false")</f>
        <v>false</v>
      </c>
    </row>
    <row r="4404" spans="1:20" x14ac:dyDescent="0.45">
      <c r="A4404" t="s">
        <v>6728</v>
      </c>
      <c r="B4404">
        <v>6</v>
      </c>
      <c r="C4404">
        <v>19</v>
      </c>
      <c r="D4404">
        <v>1404</v>
      </c>
      <c r="E4404">
        <v>1.8947368419999999</v>
      </c>
      <c r="F4404">
        <v>0.257122507</v>
      </c>
      <c r="G4404">
        <v>3.1666666669999999</v>
      </c>
      <c r="H4404">
        <v>73.894736839999993</v>
      </c>
      <c r="I4404">
        <v>46031</v>
      </c>
      <c r="J4404">
        <v>41604</v>
      </c>
      <c r="K4404">
        <v>2576323</v>
      </c>
      <c r="L4404">
        <v>1840548</v>
      </c>
      <c r="M4404">
        <v>55.9693033</v>
      </c>
      <c r="N4404">
        <v>44.239688489999999</v>
      </c>
      <c r="O4404">
        <v>232466.8947</v>
      </c>
      <c r="P4404">
        <v>3145.9195159999999</v>
      </c>
      <c r="Q4404">
        <v>-1</v>
      </c>
      <c r="R4404" t="s">
        <v>6729</v>
      </c>
      <c r="S4404">
        <f t="shared" si="70"/>
        <v>1</v>
      </c>
      <c r="T4404" t="str">
        <f>IF(Q4404=S4404,"true","false")</f>
        <v>false</v>
      </c>
    </row>
    <row r="4405" spans="1:20" x14ac:dyDescent="0.45">
      <c r="A4405" t="s">
        <v>6730</v>
      </c>
      <c r="B4405">
        <v>11</v>
      </c>
      <c r="C4405">
        <v>13</v>
      </c>
      <c r="D4405">
        <v>193</v>
      </c>
      <c r="E4405">
        <v>9.307692308</v>
      </c>
      <c r="F4405">
        <v>0.87564766800000005</v>
      </c>
      <c r="G4405">
        <v>1.181818182</v>
      </c>
      <c r="H4405">
        <v>14.84615385</v>
      </c>
      <c r="I4405">
        <v>834</v>
      </c>
      <c r="J4405">
        <v>658</v>
      </c>
      <c r="K4405">
        <v>90002</v>
      </c>
      <c r="L4405">
        <v>191319</v>
      </c>
      <c r="M4405">
        <v>107.91606710000001</v>
      </c>
      <c r="N4405">
        <v>290.75835869999997</v>
      </c>
      <c r="O4405">
        <v>21640.07692</v>
      </c>
      <c r="P4405">
        <v>1457.621762</v>
      </c>
      <c r="Q4405">
        <v>-1</v>
      </c>
      <c r="R4405" t="s">
        <v>6731</v>
      </c>
      <c r="S4405">
        <f t="shared" si="70"/>
        <v>1</v>
      </c>
      <c r="T4405" t="str">
        <f>IF(Q4405=S4405,"true","false")</f>
        <v>false</v>
      </c>
    </row>
    <row r="4406" spans="1:20" x14ac:dyDescent="0.45">
      <c r="A4406" t="s">
        <v>6732</v>
      </c>
      <c r="B4406">
        <v>2</v>
      </c>
      <c r="C4406">
        <v>2</v>
      </c>
      <c r="D4406">
        <v>2</v>
      </c>
      <c r="E4406">
        <v>2</v>
      </c>
      <c r="F4406">
        <v>2</v>
      </c>
      <c r="G4406">
        <v>1</v>
      </c>
      <c r="H4406">
        <v>1</v>
      </c>
      <c r="I4406">
        <v>8</v>
      </c>
      <c r="J4406">
        <v>4</v>
      </c>
      <c r="K4406">
        <v>432</v>
      </c>
      <c r="L4406">
        <v>224</v>
      </c>
      <c r="M4406">
        <v>54</v>
      </c>
      <c r="N4406">
        <v>56</v>
      </c>
      <c r="O4406">
        <v>328</v>
      </c>
      <c r="P4406">
        <v>328</v>
      </c>
      <c r="Q4406">
        <v>1</v>
      </c>
      <c r="R4406" t="s">
        <v>30</v>
      </c>
      <c r="S4406">
        <f t="shared" si="70"/>
        <v>1</v>
      </c>
      <c r="T4406" t="str">
        <f>IF(Q4406=S4406,"true","false")</f>
        <v>true</v>
      </c>
    </row>
    <row r="4407" spans="1:20" x14ac:dyDescent="0.45">
      <c r="A4407" t="s">
        <v>6733</v>
      </c>
      <c r="B4407">
        <v>3</v>
      </c>
      <c r="C4407">
        <v>3</v>
      </c>
      <c r="D4407">
        <v>30</v>
      </c>
      <c r="E4407">
        <v>3</v>
      </c>
      <c r="F4407">
        <v>0.3</v>
      </c>
      <c r="G4407">
        <v>1</v>
      </c>
      <c r="H4407">
        <v>10</v>
      </c>
      <c r="I4407">
        <v>197</v>
      </c>
      <c r="J4407">
        <v>175</v>
      </c>
      <c r="K4407">
        <v>37058</v>
      </c>
      <c r="L4407">
        <v>25900</v>
      </c>
      <c r="M4407">
        <v>188.11167510000001</v>
      </c>
      <c r="N4407">
        <v>148</v>
      </c>
      <c r="O4407">
        <v>20986</v>
      </c>
      <c r="P4407">
        <v>2098.6</v>
      </c>
      <c r="Q4407">
        <v>-1</v>
      </c>
      <c r="R4407" t="s">
        <v>6734</v>
      </c>
      <c r="S4407">
        <f t="shared" si="70"/>
        <v>1</v>
      </c>
      <c r="T4407" t="str">
        <f>IF(Q4407=S4407,"true","false")</f>
        <v>false</v>
      </c>
    </row>
    <row r="4408" spans="1:20" x14ac:dyDescent="0.45">
      <c r="A4408" t="s">
        <v>6735</v>
      </c>
      <c r="B4408">
        <v>1</v>
      </c>
      <c r="C4408">
        <v>15</v>
      </c>
      <c r="D4408">
        <v>294</v>
      </c>
      <c r="E4408">
        <v>6.6666666999999999E-2</v>
      </c>
      <c r="F4408">
        <v>0.76530612200000003</v>
      </c>
      <c r="G4408">
        <v>15</v>
      </c>
      <c r="H4408">
        <v>19.600000000000001</v>
      </c>
      <c r="I4408">
        <v>9059</v>
      </c>
      <c r="J4408">
        <v>13207</v>
      </c>
      <c r="K4408">
        <v>600170</v>
      </c>
      <c r="L4408">
        <v>16891934</v>
      </c>
      <c r="M4408">
        <v>66.251241859999993</v>
      </c>
      <c r="N4408">
        <v>1279.0137050000001</v>
      </c>
      <c r="O4408">
        <v>1166140.267</v>
      </c>
      <c r="P4408">
        <v>59496.952380000002</v>
      </c>
      <c r="Q4408">
        <v>-1</v>
      </c>
      <c r="R4408" t="s">
        <v>54</v>
      </c>
      <c r="S4408">
        <f t="shared" si="70"/>
        <v>1</v>
      </c>
      <c r="T4408" t="str">
        <f>IF(Q4408=S4408,"true","false")</f>
        <v>false</v>
      </c>
    </row>
    <row r="4409" spans="1:20" x14ac:dyDescent="0.45">
      <c r="A4409" t="s">
        <v>6736</v>
      </c>
      <c r="B4409">
        <v>1</v>
      </c>
      <c r="C4409">
        <v>1</v>
      </c>
      <c r="D4409">
        <v>3</v>
      </c>
      <c r="E4409">
        <v>1</v>
      </c>
      <c r="F4409">
        <v>0.33333333300000001</v>
      </c>
      <c r="G4409">
        <v>1</v>
      </c>
      <c r="H4409">
        <v>3</v>
      </c>
      <c r="I4409">
        <v>1374</v>
      </c>
      <c r="J4409">
        <v>3182</v>
      </c>
      <c r="K4409">
        <v>72461</v>
      </c>
      <c r="L4409">
        <v>4439384</v>
      </c>
      <c r="M4409">
        <v>52.737263460000001</v>
      </c>
      <c r="N4409">
        <v>1395.155248</v>
      </c>
      <c r="O4409">
        <v>4511845</v>
      </c>
      <c r="P4409">
        <v>1503948.3330000001</v>
      </c>
      <c r="Q4409">
        <v>1</v>
      </c>
      <c r="R4409" t="s">
        <v>30</v>
      </c>
      <c r="S4409">
        <f t="shared" si="70"/>
        <v>1</v>
      </c>
      <c r="T4409" t="str">
        <f>IF(Q4409=S4409,"true","false")</f>
        <v>true</v>
      </c>
    </row>
    <row r="4410" spans="1:20" x14ac:dyDescent="0.45">
      <c r="A4410" t="s">
        <v>6737</v>
      </c>
      <c r="B4410">
        <v>5</v>
      </c>
      <c r="C4410">
        <v>5</v>
      </c>
      <c r="D4410">
        <v>8</v>
      </c>
      <c r="E4410">
        <v>5</v>
      </c>
      <c r="F4410">
        <v>3.125</v>
      </c>
      <c r="G4410">
        <v>1</v>
      </c>
      <c r="H4410">
        <v>1.6</v>
      </c>
      <c r="I4410">
        <v>36</v>
      </c>
      <c r="J4410">
        <v>22</v>
      </c>
      <c r="K4410">
        <v>2484</v>
      </c>
      <c r="L4410">
        <v>5330</v>
      </c>
      <c r="M4410">
        <v>69</v>
      </c>
      <c r="N4410">
        <v>242.27272730000001</v>
      </c>
      <c r="O4410">
        <v>1562.8</v>
      </c>
      <c r="P4410">
        <v>976.75</v>
      </c>
      <c r="Q4410">
        <v>-1</v>
      </c>
      <c r="R4410" t="s">
        <v>4035</v>
      </c>
      <c r="S4410">
        <f t="shared" si="70"/>
        <v>1</v>
      </c>
      <c r="T4410" t="str">
        <f>IF(Q4410=S4410,"true","false")</f>
        <v>false</v>
      </c>
    </row>
    <row r="4411" spans="1:20" x14ac:dyDescent="0.45">
      <c r="A4411" t="s">
        <v>6738</v>
      </c>
      <c r="B4411">
        <v>3</v>
      </c>
      <c r="C4411">
        <v>3</v>
      </c>
      <c r="D4411">
        <v>43</v>
      </c>
      <c r="E4411">
        <v>3</v>
      </c>
      <c r="F4411">
        <v>0.20930232600000001</v>
      </c>
      <c r="G4411">
        <v>1</v>
      </c>
      <c r="H4411">
        <v>14.33333333</v>
      </c>
      <c r="I4411">
        <v>263</v>
      </c>
      <c r="J4411">
        <v>268</v>
      </c>
      <c r="K4411">
        <v>44258</v>
      </c>
      <c r="L4411">
        <v>80365</v>
      </c>
      <c r="M4411">
        <v>168.2813688</v>
      </c>
      <c r="N4411">
        <v>299.86940299999998</v>
      </c>
      <c r="O4411">
        <v>41541</v>
      </c>
      <c r="P4411">
        <v>2898.2093020000002</v>
      </c>
      <c r="Q4411">
        <v>-1</v>
      </c>
      <c r="R4411" t="s">
        <v>2019</v>
      </c>
      <c r="S4411">
        <f t="shared" si="70"/>
        <v>1</v>
      </c>
      <c r="T4411" t="str">
        <f>IF(Q4411=S4411,"true","false")</f>
        <v>false</v>
      </c>
    </row>
    <row r="4412" spans="1:20" x14ac:dyDescent="0.45">
      <c r="A4412" t="s">
        <v>6739</v>
      </c>
      <c r="B4412">
        <v>1</v>
      </c>
      <c r="C4412">
        <v>1</v>
      </c>
      <c r="D4412">
        <v>2</v>
      </c>
      <c r="E4412">
        <v>1</v>
      </c>
      <c r="F4412">
        <v>0.5</v>
      </c>
      <c r="G4412">
        <v>1</v>
      </c>
      <c r="H4412">
        <v>2</v>
      </c>
      <c r="I4412">
        <v>29</v>
      </c>
      <c r="J4412">
        <v>22</v>
      </c>
      <c r="K4412">
        <v>7133</v>
      </c>
      <c r="L4412">
        <v>13088</v>
      </c>
      <c r="M4412">
        <v>245.96551719999999</v>
      </c>
      <c r="N4412">
        <v>594.90909090000002</v>
      </c>
      <c r="O4412">
        <v>20221</v>
      </c>
      <c r="P4412">
        <v>10110.5</v>
      </c>
      <c r="Q4412">
        <v>-1</v>
      </c>
      <c r="R4412" t="s">
        <v>6740</v>
      </c>
      <c r="S4412">
        <f t="shared" si="70"/>
        <v>1</v>
      </c>
      <c r="T4412" t="str">
        <f>IF(Q4412=S4412,"true","false")</f>
        <v>false</v>
      </c>
    </row>
    <row r="4413" spans="1:20" x14ac:dyDescent="0.45">
      <c r="A4413" t="s">
        <v>6741</v>
      </c>
      <c r="B4413">
        <v>2</v>
      </c>
      <c r="C4413">
        <v>2</v>
      </c>
      <c r="D4413">
        <v>651</v>
      </c>
      <c r="E4413">
        <v>2</v>
      </c>
      <c r="F4413">
        <v>6.1443929999999997E-3</v>
      </c>
      <c r="G4413">
        <v>1</v>
      </c>
      <c r="H4413">
        <v>325.5</v>
      </c>
      <c r="I4413">
        <v>5344</v>
      </c>
      <c r="J4413">
        <v>4051</v>
      </c>
      <c r="K4413">
        <v>1070276</v>
      </c>
      <c r="L4413">
        <v>1063381</v>
      </c>
      <c r="M4413">
        <v>200.27619759999999</v>
      </c>
      <c r="N4413">
        <v>262.49839550000002</v>
      </c>
      <c r="O4413">
        <v>1066828.5</v>
      </c>
      <c r="P4413">
        <v>3277.5069119999998</v>
      </c>
      <c r="Q4413">
        <v>-1</v>
      </c>
      <c r="R4413" t="s">
        <v>2261</v>
      </c>
      <c r="S4413">
        <f t="shared" si="70"/>
        <v>1</v>
      </c>
      <c r="T4413" t="str">
        <f>IF(Q4413=S4413,"true","false")</f>
        <v>false</v>
      </c>
    </row>
    <row r="4414" spans="1:20" x14ac:dyDescent="0.45">
      <c r="A4414" t="s">
        <v>6742</v>
      </c>
      <c r="B4414">
        <v>1</v>
      </c>
      <c r="C4414">
        <v>1</v>
      </c>
      <c r="D4414">
        <v>6</v>
      </c>
      <c r="E4414">
        <v>1</v>
      </c>
      <c r="F4414">
        <v>0.16666666699999999</v>
      </c>
      <c r="G4414">
        <v>1</v>
      </c>
      <c r="H4414">
        <v>6</v>
      </c>
      <c r="I4414">
        <v>60</v>
      </c>
      <c r="J4414">
        <v>63</v>
      </c>
      <c r="K4414">
        <v>7898</v>
      </c>
      <c r="L4414">
        <v>29594</v>
      </c>
      <c r="M4414">
        <v>131.6333333</v>
      </c>
      <c r="N4414">
        <v>469.7460317</v>
      </c>
      <c r="O4414">
        <v>37492</v>
      </c>
      <c r="P4414">
        <v>6248.6666670000004</v>
      </c>
      <c r="Q4414">
        <v>-1</v>
      </c>
      <c r="R4414" t="s">
        <v>6742</v>
      </c>
      <c r="S4414">
        <f t="shared" si="70"/>
        <v>1</v>
      </c>
      <c r="T4414" t="str">
        <f>IF(Q4414=S4414,"true","false")</f>
        <v>false</v>
      </c>
    </row>
    <row r="4415" spans="1:20" x14ac:dyDescent="0.45">
      <c r="A4415" t="s">
        <v>6743</v>
      </c>
      <c r="B4415">
        <v>5</v>
      </c>
      <c r="C4415">
        <v>5</v>
      </c>
      <c r="D4415">
        <v>10</v>
      </c>
      <c r="E4415">
        <v>5</v>
      </c>
      <c r="F4415">
        <v>2.5</v>
      </c>
      <c r="G4415">
        <v>1</v>
      </c>
      <c r="H4415">
        <v>2</v>
      </c>
      <c r="I4415">
        <v>95</v>
      </c>
      <c r="J4415">
        <v>68</v>
      </c>
      <c r="K4415">
        <v>13825</v>
      </c>
      <c r="L4415">
        <v>23680</v>
      </c>
      <c r="M4415">
        <v>145.52631579999999</v>
      </c>
      <c r="N4415">
        <v>348.23529409999998</v>
      </c>
      <c r="O4415">
        <v>7501</v>
      </c>
      <c r="P4415">
        <v>3750.5</v>
      </c>
      <c r="Q4415">
        <v>-1</v>
      </c>
      <c r="R4415" t="s">
        <v>1058</v>
      </c>
      <c r="S4415">
        <f t="shared" si="70"/>
        <v>1</v>
      </c>
      <c r="T4415" t="str">
        <f>IF(Q4415=S4415,"true","false")</f>
        <v>false</v>
      </c>
    </row>
    <row r="4416" spans="1:20" x14ac:dyDescent="0.45">
      <c r="A4416" t="s">
        <v>6744</v>
      </c>
      <c r="B4416">
        <v>1</v>
      </c>
      <c r="C4416">
        <v>1</v>
      </c>
      <c r="D4416">
        <v>2</v>
      </c>
      <c r="E4416">
        <v>1</v>
      </c>
      <c r="F4416">
        <v>0.5</v>
      </c>
      <c r="G4416">
        <v>1</v>
      </c>
      <c r="H4416">
        <v>2</v>
      </c>
      <c r="I4416">
        <v>6</v>
      </c>
      <c r="J4416">
        <v>6</v>
      </c>
      <c r="K4416">
        <v>504</v>
      </c>
      <c r="L4416">
        <v>504</v>
      </c>
      <c r="M4416">
        <v>84</v>
      </c>
      <c r="N4416">
        <v>84</v>
      </c>
      <c r="O4416">
        <v>1008</v>
      </c>
      <c r="P4416">
        <v>504</v>
      </c>
      <c r="Q4416">
        <v>-1</v>
      </c>
      <c r="R4416" t="s">
        <v>6745</v>
      </c>
      <c r="S4416">
        <f t="shared" si="70"/>
        <v>1</v>
      </c>
      <c r="T4416" t="str">
        <f>IF(Q4416=S4416,"true","false")</f>
        <v>false</v>
      </c>
    </row>
    <row r="4417" spans="1:20" x14ac:dyDescent="0.45">
      <c r="A4417" t="s">
        <v>6746</v>
      </c>
      <c r="B4417">
        <v>1</v>
      </c>
      <c r="C4417">
        <v>2</v>
      </c>
      <c r="D4417">
        <v>13</v>
      </c>
      <c r="E4417">
        <v>0.5</v>
      </c>
      <c r="F4417">
        <v>0.30769230800000003</v>
      </c>
      <c r="G4417">
        <v>2</v>
      </c>
      <c r="H4417">
        <v>6.5</v>
      </c>
      <c r="I4417">
        <v>129</v>
      </c>
      <c r="J4417">
        <v>104</v>
      </c>
      <c r="K4417">
        <v>11963</v>
      </c>
      <c r="L4417">
        <v>4324</v>
      </c>
      <c r="M4417">
        <v>92.736434110000005</v>
      </c>
      <c r="N4417">
        <v>41.57692308</v>
      </c>
      <c r="O4417">
        <v>8143.5</v>
      </c>
      <c r="P4417">
        <v>1252.8461540000001</v>
      </c>
      <c r="Q4417">
        <v>0</v>
      </c>
      <c r="R4417" t="s">
        <v>6747</v>
      </c>
      <c r="S4417">
        <f t="shared" si="70"/>
        <v>1</v>
      </c>
      <c r="T4417" t="str">
        <f>IF(Q4417=S4417,"true","false")</f>
        <v>false</v>
      </c>
    </row>
    <row r="4418" spans="1:20" x14ac:dyDescent="0.45">
      <c r="A4418" t="s">
        <v>6748</v>
      </c>
      <c r="B4418">
        <v>1</v>
      </c>
      <c r="C4418">
        <v>23</v>
      </c>
      <c r="D4418">
        <v>232</v>
      </c>
      <c r="E4418">
        <v>4.3478260999999997E-2</v>
      </c>
      <c r="F4418">
        <v>2.2801724139999999</v>
      </c>
      <c r="G4418">
        <v>23</v>
      </c>
      <c r="H4418">
        <v>10.086956519999999</v>
      </c>
      <c r="I4418">
        <v>3196</v>
      </c>
      <c r="J4418">
        <v>2954</v>
      </c>
      <c r="K4418">
        <v>381410</v>
      </c>
      <c r="L4418">
        <v>1897464</v>
      </c>
      <c r="M4418">
        <v>119.3397997</v>
      </c>
      <c r="N4418">
        <v>642.33716990000005</v>
      </c>
      <c r="O4418">
        <v>99081.478260000004</v>
      </c>
      <c r="P4418">
        <v>9822.7327590000004</v>
      </c>
      <c r="Q4418">
        <v>1</v>
      </c>
      <c r="R4418" t="s">
        <v>248</v>
      </c>
      <c r="S4418">
        <f t="shared" si="70"/>
        <v>0</v>
      </c>
      <c r="T4418" t="str">
        <f>IF(Q4418=S4418,"true","false")</f>
        <v>false</v>
      </c>
    </row>
    <row r="4419" spans="1:20" x14ac:dyDescent="0.45">
      <c r="A4419" t="s">
        <v>6749</v>
      </c>
      <c r="B4419">
        <v>1</v>
      </c>
      <c r="C4419">
        <v>1</v>
      </c>
      <c r="D4419">
        <v>3</v>
      </c>
      <c r="E4419">
        <v>1</v>
      </c>
      <c r="F4419">
        <v>0.33333333300000001</v>
      </c>
      <c r="G4419">
        <v>1</v>
      </c>
      <c r="H4419">
        <v>3</v>
      </c>
      <c r="I4419">
        <v>33</v>
      </c>
      <c r="J4419">
        <v>31</v>
      </c>
      <c r="K4419">
        <v>4603</v>
      </c>
      <c r="L4419">
        <v>9733</v>
      </c>
      <c r="M4419">
        <v>139.4848485</v>
      </c>
      <c r="N4419">
        <v>313.96774190000002</v>
      </c>
      <c r="O4419">
        <v>14336</v>
      </c>
      <c r="P4419">
        <v>4778.6666670000004</v>
      </c>
      <c r="Q4419">
        <v>0</v>
      </c>
      <c r="R4419" t="s">
        <v>6750</v>
      </c>
      <c r="S4419">
        <f t="shared" ref="S4419:S4482" si="71">IF(AND(E4419&lt;0.05,C4419&gt;10),0,1)</f>
        <v>1</v>
      </c>
      <c r="T4419" t="str">
        <f>IF(Q4419=S4419,"true","false")</f>
        <v>false</v>
      </c>
    </row>
    <row r="4420" spans="1:20" x14ac:dyDescent="0.45">
      <c r="A4420" t="s">
        <v>6751</v>
      </c>
      <c r="B4420">
        <v>1</v>
      </c>
      <c r="C4420">
        <v>1</v>
      </c>
      <c r="D4420">
        <v>2</v>
      </c>
      <c r="E4420">
        <v>1</v>
      </c>
      <c r="F4420">
        <v>0.5</v>
      </c>
      <c r="G4420">
        <v>1</v>
      </c>
      <c r="H4420">
        <v>2</v>
      </c>
      <c r="I4420">
        <v>10</v>
      </c>
      <c r="J4420">
        <v>0</v>
      </c>
      <c r="K4420">
        <v>600</v>
      </c>
      <c r="L4420">
        <v>0</v>
      </c>
      <c r="M4420">
        <v>60</v>
      </c>
      <c r="N4420">
        <v>0</v>
      </c>
      <c r="O4420">
        <v>600</v>
      </c>
      <c r="P4420">
        <v>300</v>
      </c>
      <c r="Q4420">
        <v>-1</v>
      </c>
      <c r="R4420" t="s">
        <v>2591</v>
      </c>
      <c r="S4420">
        <f t="shared" si="71"/>
        <v>1</v>
      </c>
      <c r="T4420" t="str">
        <f>IF(Q4420=S4420,"true","false")</f>
        <v>false</v>
      </c>
    </row>
    <row r="4421" spans="1:20" x14ac:dyDescent="0.45">
      <c r="A4421" t="s">
        <v>6752</v>
      </c>
      <c r="B4421">
        <v>1</v>
      </c>
      <c r="C4421">
        <v>1</v>
      </c>
      <c r="D4421">
        <v>2</v>
      </c>
      <c r="E4421">
        <v>1</v>
      </c>
      <c r="F4421">
        <v>0.5</v>
      </c>
      <c r="G4421">
        <v>1</v>
      </c>
      <c r="H4421">
        <v>2</v>
      </c>
      <c r="I4421">
        <v>27</v>
      </c>
      <c r="J4421">
        <v>18</v>
      </c>
      <c r="K4421">
        <v>10511</v>
      </c>
      <c r="L4421">
        <v>7234</v>
      </c>
      <c r="M4421">
        <v>389.29629629999999</v>
      </c>
      <c r="N4421">
        <v>401.88888889999998</v>
      </c>
      <c r="O4421">
        <v>17745</v>
      </c>
      <c r="P4421">
        <v>8872.5</v>
      </c>
      <c r="Q4421">
        <v>1</v>
      </c>
      <c r="R4421" t="s">
        <v>93</v>
      </c>
      <c r="S4421">
        <f t="shared" si="71"/>
        <v>1</v>
      </c>
      <c r="T4421" t="str">
        <f>IF(Q4421=S4421,"true","false")</f>
        <v>true</v>
      </c>
    </row>
    <row r="4422" spans="1:20" x14ac:dyDescent="0.45">
      <c r="A4422" t="s">
        <v>6753</v>
      </c>
      <c r="B4422">
        <v>1</v>
      </c>
      <c r="C4422">
        <v>1</v>
      </c>
      <c r="D4422">
        <v>20</v>
      </c>
      <c r="E4422">
        <v>1</v>
      </c>
      <c r="F4422">
        <v>0.05</v>
      </c>
      <c r="G4422">
        <v>1</v>
      </c>
      <c r="H4422">
        <v>20</v>
      </c>
      <c r="I4422">
        <v>352</v>
      </c>
      <c r="J4422">
        <v>358</v>
      </c>
      <c r="K4422">
        <v>17486</v>
      </c>
      <c r="L4422">
        <v>16792</v>
      </c>
      <c r="M4422">
        <v>49.676136360000001</v>
      </c>
      <c r="N4422">
        <v>46.905027930000003</v>
      </c>
      <c r="O4422">
        <v>34278</v>
      </c>
      <c r="P4422">
        <v>1713.9</v>
      </c>
      <c r="Q4422">
        <v>0</v>
      </c>
      <c r="R4422" t="s">
        <v>6753</v>
      </c>
      <c r="S4422">
        <f t="shared" si="71"/>
        <v>1</v>
      </c>
      <c r="T4422" t="str">
        <f>IF(Q4422=S4422,"true","false")</f>
        <v>false</v>
      </c>
    </row>
    <row r="4423" spans="1:20" x14ac:dyDescent="0.45">
      <c r="A4423" t="s">
        <v>6754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14</v>
      </c>
      <c r="J4423">
        <v>12</v>
      </c>
      <c r="K4423">
        <v>1432</v>
      </c>
      <c r="L4423">
        <v>6166</v>
      </c>
      <c r="M4423">
        <v>102.2857143</v>
      </c>
      <c r="N4423">
        <v>513.83333330000005</v>
      </c>
      <c r="O4423">
        <v>7598</v>
      </c>
      <c r="P4423">
        <v>7598</v>
      </c>
      <c r="Q4423">
        <v>-1</v>
      </c>
      <c r="R4423" t="s">
        <v>6755</v>
      </c>
      <c r="S4423">
        <f t="shared" si="71"/>
        <v>1</v>
      </c>
      <c r="T4423" t="str">
        <f>IF(Q4423=S4423,"true","false")</f>
        <v>false</v>
      </c>
    </row>
    <row r="4424" spans="1:20" x14ac:dyDescent="0.45">
      <c r="A4424" t="s">
        <v>6756</v>
      </c>
      <c r="B4424">
        <v>2</v>
      </c>
      <c r="C4424">
        <v>2</v>
      </c>
      <c r="D4424">
        <v>19</v>
      </c>
      <c r="E4424">
        <v>2</v>
      </c>
      <c r="F4424">
        <v>0.21052631599999999</v>
      </c>
      <c r="G4424">
        <v>1</v>
      </c>
      <c r="H4424">
        <v>9.5</v>
      </c>
      <c r="I4424">
        <v>266</v>
      </c>
      <c r="J4424">
        <v>236</v>
      </c>
      <c r="K4424">
        <v>19372</v>
      </c>
      <c r="L4424">
        <v>9862</v>
      </c>
      <c r="M4424">
        <v>72.827067670000005</v>
      </c>
      <c r="N4424">
        <v>41.788135590000003</v>
      </c>
      <c r="O4424">
        <v>14617</v>
      </c>
      <c r="P4424">
        <v>1538.6315790000001</v>
      </c>
      <c r="Q4424">
        <v>1</v>
      </c>
      <c r="R4424" t="s">
        <v>1853</v>
      </c>
      <c r="S4424">
        <f t="shared" si="71"/>
        <v>1</v>
      </c>
      <c r="T4424" t="str">
        <f>IF(Q4424=S4424,"true","false")</f>
        <v>true</v>
      </c>
    </row>
    <row r="4425" spans="1:20" x14ac:dyDescent="0.45">
      <c r="A4425" t="s">
        <v>6757</v>
      </c>
      <c r="B4425">
        <v>1</v>
      </c>
      <c r="C4425">
        <v>1</v>
      </c>
      <c r="D4425">
        <v>8</v>
      </c>
      <c r="E4425">
        <v>1</v>
      </c>
      <c r="F4425">
        <v>0.125</v>
      </c>
      <c r="G4425">
        <v>1</v>
      </c>
      <c r="H4425">
        <v>8</v>
      </c>
      <c r="I4425">
        <v>61</v>
      </c>
      <c r="J4425">
        <v>53</v>
      </c>
      <c r="K4425">
        <v>5672</v>
      </c>
      <c r="L4425">
        <v>23628</v>
      </c>
      <c r="M4425">
        <v>92.983606559999998</v>
      </c>
      <c r="N4425">
        <v>445.81132079999998</v>
      </c>
      <c r="O4425">
        <v>29300</v>
      </c>
      <c r="P4425">
        <v>3662.5</v>
      </c>
      <c r="Q4425">
        <v>-1</v>
      </c>
      <c r="R4425" t="s">
        <v>184</v>
      </c>
      <c r="S4425">
        <f t="shared" si="71"/>
        <v>1</v>
      </c>
      <c r="T4425" t="str">
        <f>IF(Q4425=S4425,"true","false")</f>
        <v>false</v>
      </c>
    </row>
    <row r="4426" spans="1:20" x14ac:dyDescent="0.45">
      <c r="A4426" t="s">
        <v>6758</v>
      </c>
      <c r="B4426">
        <v>2</v>
      </c>
      <c r="C4426">
        <v>2</v>
      </c>
      <c r="D4426">
        <v>41</v>
      </c>
      <c r="E4426">
        <v>2</v>
      </c>
      <c r="F4426">
        <v>9.7560975999999994E-2</v>
      </c>
      <c r="G4426">
        <v>1</v>
      </c>
      <c r="H4426">
        <v>20.5</v>
      </c>
      <c r="I4426">
        <v>794</v>
      </c>
      <c r="J4426">
        <v>646</v>
      </c>
      <c r="K4426">
        <v>158875</v>
      </c>
      <c r="L4426">
        <v>165971</v>
      </c>
      <c r="M4426">
        <v>200.09445840000001</v>
      </c>
      <c r="N4426">
        <v>256.9210526</v>
      </c>
      <c r="O4426">
        <v>162423</v>
      </c>
      <c r="P4426">
        <v>7923.073171</v>
      </c>
      <c r="Q4426">
        <v>-1</v>
      </c>
      <c r="R4426" t="s">
        <v>1202</v>
      </c>
      <c r="S4426">
        <f t="shared" si="71"/>
        <v>1</v>
      </c>
      <c r="T4426" t="str">
        <f>IF(Q4426=S4426,"true","false")</f>
        <v>false</v>
      </c>
    </row>
    <row r="4427" spans="1:20" x14ac:dyDescent="0.45">
      <c r="A4427" t="s">
        <v>6759</v>
      </c>
      <c r="B4427">
        <v>1</v>
      </c>
      <c r="C4427">
        <v>1</v>
      </c>
      <c r="D4427">
        <v>37</v>
      </c>
      <c r="E4427">
        <v>1</v>
      </c>
      <c r="F4427">
        <v>2.7027026999999999E-2</v>
      </c>
      <c r="G4427">
        <v>1</v>
      </c>
      <c r="H4427">
        <v>37</v>
      </c>
      <c r="I4427">
        <v>511</v>
      </c>
      <c r="J4427">
        <v>365</v>
      </c>
      <c r="K4427">
        <v>193371</v>
      </c>
      <c r="L4427">
        <v>169868</v>
      </c>
      <c r="M4427">
        <v>378.41682969999999</v>
      </c>
      <c r="N4427">
        <v>465.39178079999999</v>
      </c>
      <c r="O4427">
        <v>363239</v>
      </c>
      <c r="P4427">
        <v>9817.2702700000009</v>
      </c>
      <c r="Q4427">
        <v>-1</v>
      </c>
      <c r="R4427" t="s">
        <v>1035</v>
      </c>
      <c r="S4427">
        <f t="shared" si="71"/>
        <v>1</v>
      </c>
      <c r="T4427" t="str">
        <f>IF(Q4427=S4427,"true","false")</f>
        <v>false</v>
      </c>
    </row>
    <row r="4428" spans="1:20" x14ac:dyDescent="0.45">
      <c r="A4428" t="s">
        <v>6760</v>
      </c>
      <c r="B4428">
        <v>1</v>
      </c>
      <c r="C4428">
        <v>1</v>
      </c>
      <c r="D4428">
        <v>4</v>
      </c>
      <c r="E4428">
        <v>1</v>
      </c>
      <c r="F4428">
        <v>0.25</v>
      </c>
      <c r="G4428">
        <v>1</v>
      </c>
      <c r="H4428">
        <v>4</v>
      </c>
      <c r="I4428">
        <v>20</v>
      </c>
      <c r="J4428">
        <v>8</v>
      </c>
      <c r="K4428">
        <v>2010</v>
      </c>
      <c r="L4428">
        <v>928</v>
      </c>
      <c r="M4428">
        <v>100.5</v>
      </c>
      <c r="N4428">
        <v>116</v>
      </c>
      <c r="O4428">
        <v>2938</v>
      </c>
      <c r="P4428">
        <v>734.5</v>
      </c>
      <c r="Q4428">
        <v>-1</v>
      </c>
      <c r="R4428" t="s">
        <v>6761</v>
      </c>
      <c r="S4428">
        <f t="shared" si="71"/>
        <v>1</v>
      </c>
      <c r="T4428" t="str">
        <f>IF(Q4428=S4428,"true","false")</f>
        <v>false</v>
      </c>
    </row>
    <row r="4429" spans="1:20" x14ac:dyDescent="0.45">
      <c r="A4429" t="s">
        <v>6762</v>
      </c>
      <c r="B4429">
        <v>1</v>
      </c>
      <c r="C4429">
        <v>1</v>
      </c>
      <c r="D4429">
        <v>10</v>
      </c>
      <c r="E4429">
        <v>1</v>
      </c>
      <c r="F4429">
        <v>0.1</v>
      </c>
      <c r="G4429">
        <v>1</v>
      </c>
      <c r="H4429">
        <v>10</v>
      </c>
      <c r="I4429">
        <v>81</v>
      </c>
      <c r="J4429">
        <v>68</v>
      </c>
      <c r="K4429">
        <v>11848</v>
      </c>
      <c r="L4429">
        <v>32515</v>
      </c>
      <c r="M4429">
        <v>146.2716049</v>
      </c>
      <c r="N4429">
        <v>478.16176469999999</v>
      </c>
      <c r="O4429">
        <v>44363</v>
      </c>
      <c r="P4429">
        <v>4436.3</v>
      </c>
      <c r="Q4429">
        <v>-1</v>
      </c>
      <c r="R4429" t="s">
        <v>6763</v>
      </c>
      <c r="S4429">
        <f t="shared" si="71"/>
        <v>1</v>
      </c>
      <c r="T4429" t="str">
        <f>IF(Q4429=S4429,"true","false")</f>
        <v>false</v>
      </c>
    </row>
    <row r="4430" spans="1:20" x14ac:dyDescent="0.45">
      <c r="A4430" t="s">
        <v>6764</v>
      </c>
      <c r="B4430">
        <v>1</v>
      </c>
      <c r="C4430">
        <v>1</v>
      </c>
      <c r="D4430">
        <v>2</v>
      </c>
      <c r="E4430">
        <v>1</v>
      </c>
      <c r="F4430">
        <v>0.5</v>
      </c>
      <c r="G4430">
        <v>1</v>
      </c>
      <c r="H4430">
        <v>2</v>
      </c>
      <c r="I4430">
        <v>6</v>
      </c>
      <c r="J4430">
        <v>6</v>
      </c>
      <c r="K4430">
        <v>504</v>
      </c>
      <c r="L4430">
        <v>504</v>
      </c>
      <c r="M4430">
        <v>84</v>
      </c>
      <c r="N4430">
        <v>84</v>
      </c>
      <c r="O4430">
        <v>1008</v>
      </c>
      <c r="P4430">
        <v>504</v>
      </c>
      <c r="Q4430">
        <v>1</v>
      </c>
      <c r="R4430" t="s">
        <v>554</v>
      </c>
      <c r="S4430">
        <f t="shared" si="71"/>
        <v>1</v>
      </c>
      <c r="T4430" t="str">
        <f>IF(Q4430=S4430,"true","false")</f>
        <v>true</v>
      </c>
    </row>
    <row r="4431" spans="1:20" x14ac:dyDescent="0.45">
      <c r="A4431" t="s">
        <v>6765</v>
      </c>
      <c r="B4431">
        <v>2</v>
      </c>
      <c r="C4431">
        <v>3</v>
      </c>
      <c r="D4431">
        <v>18</v>
      </c>
      <c r="E4431">
        <v>1.3333333329999999</v>
      </c>
      <c r="F4431">
        <v>0.5</v>
      </c>
      <c r="G4431">
        <v>1.5</v>
      </c>
      <c r="H4431">
        <v>6</v>
      </c>
      <c r="I4431">
        <v>45</v>
      </c>
      <c r="J4431">
        <v>15</v>
      </c>
      <c r="K4431">
        <v>3532</v>
      </c>
      <c r="L4431">
        <v>1140</v>
      </c>
      <c r="M4431">
        <v>78.488888889999998</v>
      </c>
      <c r="N4431">
        <v>76</v>
      </c>
      <c r="O4431">
        <v>1557.333333</v>
      </c>
      <c r="P4431">
        <v>259.55555559999999</v>
      </c>
      <c r="Q4431">
        <v>-1</v>
      </c>
      <c r="R4431" t="s">
        <v>6766</v>
      </c>
      <c r="S4431">
        <f t="shared" si="71"/>
        <v>1</v>
      </c>
      <c r="T4431" t="str">
        <f>IF(Q4431=S4431,"true","false")</f>
        <v>false</v>
      </c>
    </row>
    <row r="4432" spans="1:20" x14ac:dyDescent="0.45">
      <c r="A4432" t="s">
        <v>6767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6</v>
      </c>
      <c r="J4432">
        <v>5</v>
      </c>
      <c r="K4432">
        <v>1810</v>
      </c>
      <c r="L4432">
        <v>1150</v>
      </c>
      <c r="M4432">
        <v>301.66666670000001</v>
      </c>
      <c r="N4432">
        <v>230</v>
      </c>
      <c r="O4432">
        <v>2960</v>
      </c>
      <c r="P4432">
        <v>2960</v>
      </c>
      <c r="Q4432">
        <v>-1</v>
      </c>
      <c r="R4432" t="s">
        <v>6768</v>
      </c>
      <c r="S4432">
        <f t="shared" si="71"/>
        <v>1</v>
      </c>
      <c r="T4432" t="str">
        <f>IF(Q4432=S4432,"true","false")</f>
        <v>false</v>
      </c>
    </row>
    <row r="4433" spans="1:20" x14ac:dyDescent="0.45">
      <c r="A4433" t="s">
        <v>6769</v>
      </c>
      <c r="B4433">
        <v>1</v>
      </c>
      <c r="C4433">
        <v>1</v>
      </c>
      <c r="D4433">
        <v>4</v>
      </c>
      <c r="E4433">
        <v>1</v>
      </c>
      <c r="F4433">
        <v>0.25</v>
      </c>
      <c r="G4433">
        <v>1</v>
      </c>
      <c r="H4433">
        <v>4</v>
      </c>
      <c r="I4433">
        <v>31</v>
      </c>
      <c r="J4433">
        <v>23</v>
      </c>
      <c r="K4433">
        <v>9001</v>
      </c>
      <c r="L4433">
        <v>2185</v>
      </c>
      <c r="M4433">
        <v>290.35483870000002</v>
      </c>
      <c r="N4433">
        <v>95</v>
      </c>
      <c r="O4433">
        <v>11186</v>
      </c>
      <c r="P4433">
        <v>2796.5</v>
      </c>
      <c r="Q4433">
        <v>-1</v>
      </c>
      <c r="R4433" t="s">
        <v>6770</v>
      </c>
      <c r="S4433">
        <f t="shared" si="71"/>
        <v>1</v>
      </c>
      <c r="T4433" t="str">
        <f>IF(Q4433=S4433,"true","false")</f>
        <v>false</v>
      </c>
    </row>
    <row r="4434" spans="1:20" x14ac:dyDescent="0.45">
      <c r="A4434" t="s">
        <v>6771</v>
      </c>
      <c r="B4434">
        <v>1</v>
      </c>
      <c r="C4434">
        <v>1</v>
      </c>
      <c r="D4434">
        <v>87</v>
      </c>
      <c r="E4434">
        <v>1</v>
      </c>
      <c r="F4434">
        <v>1.1494252999999999E-2</v>
      </c>
      <c r="G4434">
        <v>1</v>
      </c>
      <c r="H4434">
        <v>87</v>
      </c>
      <c r="I4434">
        <v>210</v>
      </c>
      <c r="J4434">
        <v>41</v>
      </c>
      <c r="K4434">
        <v>69720</v>
      </c>
      <c r="L4434">
        <v>5740</v>
      </c>
      <c r="M4434">
        <v>332</v>
      </c>
      <c r="N4434">
        <v>140</v>
      </c>
      <c r="O4434">
        <v>75460</v>
      </c>
      <c r="P4434">
        <v>867.35632180000005</v>
      </c>
      <c r="Q4434">
        <v>0</v>
      </c>
      <c r="R4434" t="s">
        <v>6772</v>
      </c>
      <c r="S4434">
        <f t="shared" si="71"/>
        <v>1</v>
      </c>
      <c r="T4434" t="str">
        <f>IF(Q4434=S4434,"true","false")</f>
        <v>false</v>
      </c>
    </row>
    <row r="4435" spans="1:20" x14ac:dyDescent="0.45">
      <c r="A4435" t="s">
        <v>6773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4</v>
      </c>
      <c r="J4435">
        <v>2</v>
      </c>
      <c r="K4435">
        <v>180</v>
      </c>
      <c r="L4435">
        <v>92</v>
      </c>
      <c r="M4435">
        <v>45</v>
      </c>
      <c r="N4435">
        <v>46</v>
      </c>
      <c r="O4435">
        <v>272</v>
      </c>
      <c r="P4435">
        <v>272</v>
      </c>
      <c r="Q4435">
        <v>-1</v>
      </c>
      <c r="R4435" t="s">
        <v>6774</v>
      </c>
      <c r="S4435">
        <f t="shared" si="71"/>
        <v>1</v>
      </c>
      <c r="T4435" t="str">
        <f>IF(Q4435=S4435,"true","false")</f>
        <v>false</v>
      </c>
    </row>
    <row r="4436" spans="1:20" x14ac:dyDescent="0.45">
      <c r="A4436" t="s">
        <v>6775</v>
      </c>
      <c r="B4436">
        <v>1</v>
      </c>
      <c r="C4436">
        <v>1</v>
      </c>
      <c r="D4436">
        <v>2</v>
      </c>
      <c r="E4436">
        <v>1</v>
      </c>
      <c r="F4436">
        <v>0.5</v>
      </c>
      <c r="G4436">
        <v>1</v>
      </c>
      <c r="H4436">
        <v>2</v>
      </c>
      <c r="I4436">
        <v>13</v>
      </c>
      <c r="J4436">
        <v>9</v>
      </c>
      <c r="K4436">
        <v>2395</v>
      </c>
      <c r="L4436">
        <v>3948</v>
      </c>
      <c r="M4436">
        <v>184.2307692</v>
      </c>
      <c r="N4436">
        <v>438.66666670000001</v>
      </c>
      <c r="O4436">
        <v>6343</v>
      </c>
      <c r="P4436">
        <v>3171.5</v>
      </c>
      <c r="Q4436">
        <v>-1</v>
      </c>
      <c r="R4436" t="s">
        <v>6776</v>
      </c>
      <c r="S4436">
        <f t="shared" si="71"/>
        <v>1</v>
      </c>
      <c r="T4436" t="str">
        <f>IF(Q4436=S4436,"true","false")</f>
        <v>false</v>
      </c>
    </row>
    <row r="4437" spans="1:20" x14ac:dyDescent="0.45">
      <c r="A4437" t="s">
        <v>6777</v>
      </c>
      <c r="B4437">
        <v>1</v>
      </c>
      <c r="C4437">
        <v>1</v>
      </c>
      <c r="D4437">
        <v>11</v>
      </c>
      <c r="E4437">
        <v>1</v>
      </c>
      <c r="F4437">
        <v>9.0909090999999997E-2</v>
      </c>
      <c r="G4437">
        <v>1</v>
      </c>
      <c r="H4437">
        <v>11</v>
      </c>
      <c r="I4437">
        <v>138</v>
      </c>
      <c r="J4437">
        <v>135</v>
      </c>
      <c r="K4437">
        <v>18951</v>
      </c>
      <c r="L4437">
        <v>78502</v>
      </c>
      <c r="M4437">
        <v>137.326087</v>
      </c>
      <c r="N4437">
        <v>581.49629630000004</v>
      </c>
      <c r="O4437">
        <v>97453</v>
      </c>
      <c r="P4437">
        <v>8859.363636</v>
      </c>
      <c r="Q4437">
        <v>-1</v>
      </c>
      <c r="R4437" t="s">
        <v>6778</v>
      </c>
      <c r="S4437">
        <f t="shared" si="71"/>
        <v>1</v>
      </c>
      <c r="T4437" t="str">
        <f>IF(Q4437=S4437,"true","false")</f>
        <v>false</v>
      </c>
    </row>
    <row r="4438" spans="1:20" x14ac:dyDescent="0.45">
      <c r="A4438" t="s">
        <v>6779</v>
      </c>
      <c r="B4438">
        <v>1</v>
      </c>
      <c r="C4438">
        <v>1</v>
      </c>
      <c r="D4438">
        <v>2</v>
      </c>
      <c r="E4438">
        <v>1</v>
      </c>
      <c r="F4438">
        <v>0.5</v>
      </c>
      <c r="G4438">
        <v>1</v>
      </c>
      <c r="H4438">
        <v>2</v>
      </c>
      <c r="I4438">
        <v>6</v>
      </c>
      <c r="J4438">
        <v>4</v>
      </c>
      <c r="K4438">
        <v>789</v>
      </c>
      <c r="L4438">
        <v>389</v>
      </c>
      <c r="M4438">
        <v>131.5</v>
      </c>
      <c r="N4438">
        <v>97.25</v>
      </c>
      <c r="O4438">
        <v>1178</v>
      </c>
      <c r="P4438">
        <v>589</v>
      </c>
      <c r="Q4438">
        <v>-1</v>
      </c>
      <c r="R4438" t="s">
        <v>1711</v>
      </c>
      <c r="S4438">
        <f t="shared" si="71"/>
        <v>1</v>
      </c>
      <c r="T4438" t="str">
        <f>IF(Q4438=S4438,"true","false")</f>
        <v>false</v>
      </c>
    </row>
    <row r="4439" spans="1:20" x14ac:dyDescent="0.45">
      <c r="A4439" t="s">
        <v>6780</v>
      </c>
      <c r="B4439">
        <v>2</v>
      </c>
      <c r="C4439">
        <v>2</v>
      </c>
      <c r="D4439">
        <v>4</v>
      </c>
      <c r="E4439">
        <v>2</v>
      </c>
      <c r="F4439">
        <v>1</v>
      </c>
      <c r="G4439">
        <v>1</v>
      </c>
      <c r="H4439">
        <v>2</v>
      </c>
      <c r="I4439">
        <v>25</v>
      </c>
      <c r="J4439">
        <v>25</v>
      </c>
      <c r="K4439">
        <v>4207</v>
      </c>
      <c r="L4439">
        <v>2604</v>
      </c>
      <c r="M4439">
        <v>168.28</v>
      </c>
      <c r="N4439">
        <v>104.16</v>
      </c>
      <c r="O4439">
        <v>3405.5</v>
      </c>
      <c r="P4439">
        <v>1702.75</v>
      </c>
      <c r="Q4439">
        <v>1</v>
      </c>
      <c r="R4439" t="s">
        <v>30</v>
      </c>
      <c r="S4439">
        <f t="shared" si="71"/>
        <v>1</v>
      </c>
      <c r="T4439" t="str">
        <f>IF(Q4439=S4439,"true","false")</f>
        <v>true</v>
      </c>
    </row>
    <row r="4440" spans="1:20" x14ac:dyDescent="0.45">
      <c r="A4440" t="s">
        <v>6781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13</v>
      </c>
      <c r="J4440">
        <v>11</v>
      </c>
      <c r="K4440">
        <v>1806</v>
      </c>
      <c r="L4440">
        <v>3303</v>
      </c>
      <c r="M4440">
        <v>138.92307690000001</v>
      </c>
      <c r="N4440">
        <v>300.27272729999999</v>
      </c>
      <c r="O4440">
        <v>5109</v>
      </c>
      <c r="P4440">
        <v>5109</v>
      </c>
      <c r="Q4440">
        <v>-1</v>
      </c>
      <c r="R4440" t="s">
        <v>6782</v>
      </c>
      <c r="S4440">
        <f t="shared" si="71"/>
        <v>1</v>
      </c>
      <c r="T4440" t="str">
        <f>IF(Q4440=S4440,"true","false")</f>
        <v>false</v>
      </c>
    </row>
    <row r="4441" spans="1:20" x14ac:dyDescent="0.45">
      <c r="A4441" t="s">
        <v>6783</v>
      </c>
      <c r="B4441">
        <v>7</v>
      </c>
      <c r="C4441">
        <v>372</v>
      </c>
      <c r="D4441">
        <v>957</v>
      </c>
      <c r="E4441">
        <v>0.13172043</v>
      </c>
      <c r="F4441">
        <v>144.6018809</v>
      </c>
      <c r="G4441">
        <v>53.142857139999997</v>
      </c>
      <c r="H4441">
        <v>2.5725806449999999</v>
      </c>
      <c r="I4441">
        <v>7880</v>
      </c>
      <c r="J4441">
        <v>6178</v>
      </c>
      <c r="K4441">
        <v>613050</v>
      </c>
      <c r="L4441">
        <v>365978</v>
      </c>
      <c r="M4441">
        <v>77.798223350000001</v>
      </c>
      <c r="N4441">
        <v>59.23891227</v>
      </c>
      <c r="O4441">
        <v>2631.7956989999998</v>
      </c>
      <c r="P4441">
        <v>1023.0177640000001</v>
      </c>
      <c r="Q4441">
        <v>-1</v>
      </c>
      <c r="R4441" t="s">
        <v>1341</v>
      </c>
      <c r="S4441">
        <f t="shared" si="71"/>
        <v>1</v>
      </c>
      <c r="T4441" t="str">
        <f>IF(Q4441=S4441,"true","false")</f>
        <v>false</v>
      </c>
    </row>
    <row r="4442" spans="1:20" x14ac:dyDescent="0.45">
      <c r="A4442" t="s">
        <v>6784</v>
      </c>
      <c r="B4442">
        <v>39</v>
      </c>
      <c r="C4442">
        <v>39</v>
      </c>
      <c r="D4442">
        <v>200</v>
      </c>
      <c r="E4442">
        <v>39</v>
      </c>
      <c r="F4442">
        <v>7.6050000000000004</v>
      </c>
      <c r="G4442">
        <v>1</v>
      </c>
      <c r="H4442">
        <v>5.1282051280000003</v>
      </c>
      <c r="I4442">
        <v>4015</v>
      </c>
      <c r="J4442">
        <v>4448</v>
      </c>
      <c r="K4442">
        <v>293602</v>
      </c>
      <c r="L4442">
        <v>4880979</v>
      </c>
      <c r="M4442">
        <v>73.12627646</v>
      </c>
      <c r="N4442">
        <v>1097.3424010000001</v>
      </c>
      <c r="O4442">
        <v>132681.56409999999</v>
      </c>
      <c r="P4442">
        <v>25872.904999999999</v>
      </c>
      <c r="Q4442">
        <v>-1</v>
      </c>
      <c r="R4442" t="s">
        <v>2885</v>
      </c>
      <c r="S4442">
        <f t="shared" si="71"/>
        <v>1</v>
      </c>
      <c r="T4442" t="str">
        <f>IF(Q4442=S4442,"true","false")</f>
        <v>false</v>
      </c>
    </row>
    <row r="4443" spans="1:20" x14ac:dyDescent="0.45">
      <c r="A4443" t="s">
        <v>4909</v>
      </c>
      <c r="B4443">
        <v>144</v>
      </c>
      <c r="C4443">
        <v>176</v>
      </c>
      <c r="D4443">
        <v>2633</v>
      </c>
      <c r="E4443">
        <v>117.8181818</v>
      </c>
      <c r="F4443">
        <v>11.76452716</v>
      </c>
      <c r="G4443">
        <v>1.2222222220000001</v>
      </c>
      <c r="H4443">
        <v>14.960227270000001</v>
      </c>
      <c r="I4443">
        <v>153889</v>
      </c>
      <c r="J4443">
        <v>361954</v>
      </c>
      <c r="K4443">
        <v>9028022</v>
      </c>
      <c r="L4443">
        <v>485544692</v>
      </c>
      <c r="M4443">
        <v>58.665804569999999</v>
      </c>
      <c r="N4443">
        <v>1341.4541409999999</v>
      </c>
      <c r="O4443">
        <v>2810072.2390000001</v>
      </c>
      <c r="P4443">
        <v>187836.1998</v>
      </c>
      <c r="Q4443">
        <v>1</v>
      </c>
      <c r="R4443" t="s">
        <v>1549</v>
      </c>
      <c r="S4443">
        <f t="shared" si="71"/>
        <v>1</v>
      </c>
      <c r="T4443" t="str">
        <f>IF(Q4443=S4443,"true","false")</f>
        <v>true</v>
      </c>
    </row>
    <row r="4444" spans="1:20" x14ac:dyDescent="0.45">
      <c r="A4444" t="s">
        <v>6786</v>
      </c>
      <c r="B4444">
        <v>12</v>
      </c>
      <c r="C4444">
        <v>289</v>
      </c>
      <c r="D4444">
        <v>849</v>
      </c>
      <c r="E4444">
        <v>0.49826989599999999</v>
      </c>
      <c r="F4444">
        <v>98.375736160000002</v>
      </c>
      <c r="G4444">
        <v>24.083333329999999</v>
      </c>
      <c r="H4444">
        <v>2.937716263</v>
      </c>
      <c r="I4444">
        <v>4063</v>
      </c>
      <c r="J4444">
        <v>3141</v>
      </c>
      <c r="K4444">
        <v>262872</v>
      </c>
      <c r="L4444">
        <v>1978084</v>
      </c>
      <c r="M4444">
        <v>64.698990890000005</v>
      </c>
      <c r="N4444">
        <v>629.76249600000006</v>
      </c>
      <c r="O4444">
        <v>7754.1730100000004</v>
      </c>
      <c r="P4444">
        <v>2639.5241460000002</v>
      </c>
      <c r="Q4444">
        <v>1</v>
      </c>
      <c r="R4444" t="s">
        <v>5915</v>
      </c>
      <c r="S4444">
        <f t="shared" si="71"/>
        <v>1</v>
      </c>
      <c r="T4444" t="str">
        <f>IF(Q4444=S4444,"true","false")</f>
        <v>true</v>
      </c>
    </row>
    <row r="4445" spans="1:20" x14ac:dyDescent="0.45">
      <c r="A4445" t="s">
        <v>6787</v>
      </c>
      <c r="B4445">
        <v>2</v>
      </c>
      <c r="C4445">
        <v>3</v>
      </c>
      <c r="D4445">
        <v>6</v>
      </c>
      <c r="E4445">
        <v>1.3333333329999999</v>
      </c>
      <c r="F4445">
        <v>1.5</v>
      </c>
      <c r="G4445">
        <v>1.5</v>
      </c>
      <c r="H4445">
        <v>2</v>
      </c>
      <c r="I4445">
        <v>66</v>
      </c>
      <c r="J4445">
        <v>61</v>
      </c>
      <c r="K4445">
        <v>7680</v>
      </c>
      <c r="L4445">
        <v>32570</v>
      </c>
      <c r="M4445">
        <v>116.3636364</v>
      </c>
      <c r="N4445">
        <v>533.93442619999996</v>
      </c>
      <c r="O4445">
        <v>13416.666670000001</v>
      </c>
      <c r="P4445">
        <v>6708.3333329999996</v>
      </c>
      <c r="Q4445">
        <v>-1</v>
      </c>
      <c r="R4445" t="s">
        <v>452</v>
      </c>
      <c r="S4445">
        <f t="shared" si="71"/>
        <v>1</v>
      </c>
      <c r="T4445" t="str">
        <f>IF(Q4445=S4445,"true","false")</f>
        <v>false</v>
      </c>
    </row>
    <row r="4446" spans="1:20" x14ac:dyDescent="0.45">
      <c r="A4446" t="s">
        <v>4915</v>
      </c>
      <c r="B4446">
        <v>147</v>
      </c>
      <c r="C4446">
        <v>172</v>
      </c>
      <c r="D4446">
        <v>1663</v>
      </c>
      <c r="E4446">
        <v>125.6337209</v>
      </c>
      <c r="F4446">
        <v>17.789536980000001</v>
      </c>
      <c r="G4446">
        <v>1.1700680269999999</v>
      </c>
      <c r="H4446">
        <v>9.6686046510000008</v>
      </c>
      <c r="I4446">
        <v>10257</v>
      </c>
      <c r="J4446">
        <v>7848</v>
      </c>
      <c r="K4446">
        <v>1598740</v>
      </c>
      <c r="L4446">
        <v>1426247</v>
      </c>
      <c r="M4446">
        <v>155.8681876</v>
      </c>
      <c r="N4446">
        <v>181.73381749999999</v>
      </c>
      <c r="O4446">
        <v>17587.133720000002</v>
      </c>
      <c r="P4446">
        <v>1818.9939870000001</v>
      </c>
      <c r="Q4446">
        <v>1</v>
      </c>
      <c r="R4446" t="s">
        <v>84</v>
      </c>
      <c r="S4446">
        <f t="shared" si="71"/>
        <v>1</v>
      </c>
      <c r="T4446" t="str">
        <f>IF(Q4446=S4446,"true","false")</f>
        <v>true</v>
      </c>
    </row>
    <row r="4447" spans="1:20" x14ac:dyDescent="0.45">
      <c r="A4447" t="s">
        <v>6790</v>
      </c>
      <c r="B4447">
        <v>6</v>
      </c>
      <c r="C4447">
        <v>126</v>
      </c>
      <c r="D4447">
        <v>128</v>
      </c>
      <c r="E4447">
        <v>0.28571428599999998</v>
      </c>
      <c r="F4447">
        <v>124.03125</v>
      </c>
      <c r="G4447">
        <v>21</v>
      </c>
      <c r="H4447">
        <v>1.015873016</v>
      </c>
      <c r="I4447">
        <v>128</v>
      </c>
      <c r="J4447">
        <v>128</v>
      </c>
      <c r="K4447">
        <v>8192</v>
      </c>
      <c r="L4447">
        <v>5120</v>
      </c>
      <c r="M4447">
        <v>64</v>
      </c>
      <c r="N4447">
        <v>40</v>
      </c>
      <c r="O4447">
        <v>105.65079369999999</v>
      </c>
      <c r="P4447">
        <v>104</v>
      </c>
      <c r="Q4447">
        <v>-1</v>
      </c>
      <c r="R4447" t="s">
        <v>6791</v>
      </c>
      <c r="S4447">
        <f t="shared" si="71"/>
        <v>1</v>
      </c>
      <c r="T4447" t="str">
        <f>IF(Q4447=S4447,"true","false")</f>
        <v>false</v>
      </c>
    </row>
    <row r="4448" spans="1:20" x14ac:dyDescent="0.45">
      <c r="A4448" t="s">
        <v>4933</v>
      </c>
      <c r="B4448">
        <v>15</v>
      </c>
      <c r="C4448">
        <v>18</v>
      </c>
      <c r="D4448">
        <v>32</v>
      </c>
      <c r="E4448">
        <v>12.5</v>
      </c>
      <c r="F4448">
        <v>10.125</v>
      </c>
      <c r="G4448">
        <v>1.2</v>
      </c>
      <c r="H4448">
        <v>1.7777777779999999</v>
      </c>
      <c r="I4448">
        <v>515</v>
      </c>
      <c r="J4448">
        <v>377</v>
      </c>
      <c r="K4448">
        <v>168889</v>
      </c>
      <c r="L4448">
        <v>135599</v>
      </c>
      <c r="M4448">
        <v>327.93980579999999</v>
      </c>
      <c r="N4448">
        <v>359.6790451</v>
      </c>
      <c r="O4448">
        <v>16916</v>
      </c>
      <c r="P4448">
        <v>9515.25</v>
      </c>
      <c r="Q4448">
        <v>1</v>
      </c>
      <c r="R4448" t="s">
        <v>320</v>
      </c>
      <c r="S4448">
        <f t="shared" si="71"/>
        <v>1</v>
      </c>
      <c r="T4448" t="str">
        <f>IF(Q4448=S4448,"true","false")</f>
        <v>true</v>
      </c>
    </row>
    <row r="4449" spans="1:20" x14ac:dyDescent="0.45">
      <c r="A4449" t="s">
        <v>6793</v>
      </c>
      <c r="B4449">
        <v>1</v>
      </c>
      <c r="C4449">
        <v>2</v>
      </c>
      <c r="D4449">
        <v>5</v>
      </c>
      <c r="E4449">
        <v>0.5</v>
      </c>
      <c r="F4449">
        <v>0.8</v>
      </c>
      <c r="G4449">
        <v>2</v>
      </c>
      <c r="H4449">
        <v>2.5</v>
      </c>
      <c r="I4449">
        <v>126</v>
      </c>
      <c r="J4449">
        <v>105</v>
      </c>
      <c r="K4449">
        <v>25060</v>
      </c>
      <c r="L4449">
        <v>55672</v>
      </c>
      <c r="M4449">
        <v>198.88888890000001</v>
      </c>
      <c r="N4449">
        <v>530.20952380000006</v>
      </c>
      <c r="O4449">
        <v>40366</v>
      </c>
      <c r="P4449">
        <v>16146.4</v>
      </c>
      <c r="Q4449">
        <v>1</v>
      </c>
      <c r="R4449" t="s">
        <v>112</v>
      </c>
      <c r="S4449">
        <f t="shared" si="71"/>
        <v>1</v>
      </c>
      <c r="T4449" t="str">
        <f>IF(Q4449=S4449,"true","false")</f>
        <v>true</v>
      </c>
    </row>
    <row r="4450" spans="1:20" x14ac:dyDescent="0.45">
      <c r="A4450" t="s">
        <v>6794</v>
      </c>
      <c r="B4450">
        <v>1</v>
      </c>
      <c r="C4450">
        <v>5</v>
      </c>
      <c r="D4450">
        <v>13</v>
      </c>
      <c r="E4450">
        <v>0.2</v>
      </c>
      <c r="F4450">
        <v>1.923076923</v>
      </c>
      <c r="G4450">
        <v>5</v>
      </c>
      <c r="H4450">
        <v>2.6</v>
      </c>
      <c r="I4450">
        <v>166</v>
      </c>
      <c r="J4450">
        <v>142</v>
      </c>
      <c r="K4450">
        <v>33253</v>
      </c>
      <c r="L4450">
        <v>65441</v>
      </c>
      <c r="M4450">
        <v>200.31927709999999</v>
      </c>
      <c r="N4450">
        <v>460.85211270000002</v>
      </c>
      <c r="O4450">
        <v>19738.8</v>
      </c>
      <c r="P4450">
        <v>7591.8461539999998</v>
      </c>
      <c r="Q4450">
        <v>-1</v>
      </c>
      <c r="R4450" t="s">
        <v>922</v>
      </c>
      <c r="S4450">
        <f t="shared" si="71"/>
        <v>1</v>
      </c>
      <c r="T4450" t="str">
        <f>IF(Q4450=S4450,"true","false")</f>
        <v>false</v>
      </c>
    </row>
    <row r="4451" spans="1:20" x14ac:dyDescent="0.45">
      <c r="A4451" t="s">
        <v>4937</v>
      </c>
      <c r="B4451">
        <v>21</v>
      </c>
      <c r="C4451">
        <v>21</v>
      </c>
      <c r="D4451">
        <v>62</v>
      </c>
      <c r="E4451">
        <v>21</v>
      </c>
      <c r="F4451">
        <v>7.1129032260000002</v>
      </c>
      <c r="G4451">
        <v>1</v>
      </c>
      <c r="H4451">
        <v>2.9523809519999999</v>
      </c>
      <c r="I4451">
        <v>1027</v>
      </c>
      <c r="J4451">
        <v>1208</v>
      </c>
      <c r="K4451">
        <v>64536</v>
      </c>
      <c r="L4451">
        <v>1404686</v>
      </c>
      <c r="M4451">
        <v>62.839337880000002</v>
      </c>
      <c r="N4451">
        <v>1162.819536</v>
      </c>
      <c r="O4451">
        <v>69962.952380000002</v>
      </c>
      <c r="P4451">
        <v>23697.12903</v>
      </c>
      <c r="Q4451">
        <v>1</v>
      </c>
      <c r="R4451" t="s">
        <v>2870</v>
      </c>
      <c r="S4451">
        <f t="shared" si="71"/>
        <v>1</v>
      </c>
      <c r="T4451" t="str">
        <f>IF(Q4451=S4451,"true","false")</f>
        <v>true</v>
      </c>
    </row>
    <row r="4452" spans="1:20" x14ac:dyDescent="0.45">
      <c r="A4452" t="s">
        <v>6796</v>
      </c>
      <c r="B4452">
        <v>2</v>
      </c>
      <c r="C4452">
        <v>178</v>
      </c>
      <c r="D4452">
        <v>11032</v>
      </c>
      <c r="E4452">
        <v>2.2471910000000001E-2</v>
      </c>
      <c r="F4452">
        <v>2.872008702</v>
      </c>
      <c r="G4452">
        <v>89</v>
      </c>
      <c r="H4452">
        <v>61.97752809</v>
      </c>
      <c r="I4452">
        <v>654229</v>
      </c>
      <c r="J4452">
        <v>424704</v>
      </c>
      <c r="K4452">
        <v>85926153</v>
      </c>
      <c r="L4452">
        <v>33630362</v>
      </c>
      <c r="M4452">
        <v>131.33956610000001</v>
      </c>
      <c r="N4452">
        <v>79.185413839999995</v>
      </c>
      <c r="O4452">
        <v>671665.81460000004</v>
      </c>
      <c r="P4452">
        <v>10837.24755</v>
      </c>
      <c r="Q4452">
        <v>-1</v>
      </c>
      <c r="R4452" t="s">
        <v>6797</v>
      </c>
      <c r="S4452">
        <f t="shared" si="71"/>
        <v>0</v>
      </c>
      <c r="T4452" t="str">
        <f>IF(Q4452=S4452,"true","false")</f>
        <v>false</v>
      </c>
    </row>
    <row r="4453" spans="1:20" x14ac:dyDescent="0.45">
      <c r="A4453" t="s">
        <v>6798</v>
      </c>
      <c r="B4453">
        <v>21</v>
      </c>
      <c r="C4453">
        <v>22</v>
      </c>
      <c r="D4453">
        <v>224</v>
      </c>
      <c r="E4453">
        <v>20.045454549999999</v>
      </c>
      <c r="F4453">
        <v>2.1607142860000002</v>
      </c>
      <c r="G4453">
        <v>1.0476190480000001</v>
      </c>
      <c r="H4453">
        <v>10.18181818</v>
      </c>
      <c r="I4453">
        <v>7816</v>
      </c>
      <c r="J4453">
        <v>12573</v>
      </c>
      <c r="K4453">
        <v>395906</v>
      </c>
      <c r="L4453">
        <v>15796023</v>
      </c>
      <c r="M4453">
        <v>50.65327533</v>
      </c>
      <c r="N4453">
        <v>1256.3447860000001</v>
      </c>
      <c r="O4453">
        <v>735996.77269999997</v>
      </c>
      <c r="P4453">
        <v>72285.397320000004</v>
      </c>
      <c r="Q4453">
        <v>-1</v>
      </c>
      <c r="R4453" t="s">
        <v>101</v>
      </c>
      <c r="S4453">
        <f t="shared" si="71"/>
        <v>1</v>
      </c>
      <c r="T4453" t="str">
        <f>IF(Q4453=S4453,"true","false")</f>
        <v>false</v>
      </c>
    </row>
    <row r="4454" spans="1:20" x14ac:dyDescent="0.45">
      <c r="A4454" t="s">
        <v>6799</v>
      </c>
      <c r="B4454">
        <v>1</v>
      </c>
      <c r="C4454">
        <v>1</v>
      </c>
      <c r="D4454">
        <v>2</v>
      </c>
      <c r="E4454">
        <v>1</v>
      </c>
      <c r="F4454">
        <v>0.5</v>
      </c>
      <c r="G4454">
        <v>1</v>
      </c>
      <c r="H4454">
        <v>2</v>
      </c>
      <c r="I4454">
        <v>14</v>
      </c>
      <c r="J4454">
        <v>12</v>
      </c>
      <c r="K4454">
        <v>2548</v>
      </c>
      <c r="L4454">
        <v>2468</v>
      </c>
      <c r="M4454">
        <v>182</v>
      </c>
      <c r="N4454">
        <v>205.66666670000001</v>
      </c>
      <c r="O4454">
        <v>5016</v>
      </c>
      <c r="P4454">
        <v>2508</v>
      </c>
      <c r="Q4454">
        <v>-1</v>
      </c>
      <c r="R4454" t="s">
        <v>6800</v>
      </c>
      <c r="S4454">
        <f t="shared" si="71"/>
        <v>1</v>
      </c>
      <c r="T4454" t="str">
        <f>IF(Q4454=S4454,"true","false")</f>
        <v>false</v>
      </c>
    </row>
    <row r="4455" spans="1:20" x14ac:dyDescent="0.45">
      <c r="A4455" t="s">
        <v>6801</v>
      </c>
      <c r="B4455">
        <v>1</v>
      </c>
      <c r="C4455">
        <v>1</v>
      </c>
      <c r="D4455">
        <v>43</v>
      </c>
      <c r="E4455">
        <v>1</v>
      </c>
      <c r="F4455">
        <v>2.3255814E-2</v>
      </c>
      <c r="G4455">
        <v>1</v>
      </c>
      <c r="H4455">
        <v>43</v>
      </c>
      <c r="I4455">
        <v>225</v>
      </c>
      <c r="J4455">
        <v>195</v>
      </c>
      <c r="K4455">
        <v>17359</v>
      </c>
      <c r="L4455">
        <v>10552</v>
      </c>
      <c r="M4455">
        <v>77.151111110000002</v>
      </c>
      <c r="N4455">
        <v>54.112820509999999</v>
      </c>
      <c r="O4455">
        <v>27911</v>
      </c>
      <c r="P4455">
        <v>649.09302330000003</v>
      </c>
      <c r="Q4455">
        <v>0</v>
      </c>
      <c r="R4455" t="s">
        <v>6802</v>
      </c>
      <c r="S4455">
        <f t="shared" si="71"/>
        <v>1</v>
      </c>
      <c r="T4455" t="str">
        <f>IF(Q4455=S4455,"true","false")</f>
        <v>false</v>
      </c>
    </row>
    <row r="4456" spans="1:20" x14ac:dyDescent="0.45">
      <c r="A4456" t="s">
        <v>6803</v>
      </c>
      <c r="B4456">
        <v>6</v>
      </c>
      <c r="C4456">
        <v>6</v>
      </c>
      <c r="D4456">
        <v>38</v>
      </c>
      <c r="E4456">
        <v>6</v>
      </c>
      <c r="F4456">
        <v>0.94736842099999996</v>
      </c>
      <c r="G4456">
        <v>1</v>
      </c>
      <c r="H4456">
        <v>6.3333333329999997</v>
      </c>
      <c r="I4456">
        <v>326</v>
      </c>
      <c r="J4456">
        <v>200</v>
      </c>
      <c r="K4456">
        <v>19620</v>
      </c>
      <c r="L4456">
        <v>34872</v>
      </c>
      <c r="M4456">
        <v>60.184049080000001</v>
      </c>
      <c r="N4456">
        <v>174.36</v>
      </c>
      <c r="O4456">
        <v>9082</v>
      </c>
      <c r="P4456">
        <v>1434</v>
      </c>
      <c r="Q4456">
        <v>1</v>
      </c>
      <c r="R4456" t="s">
        <v>417</v>
      </c>
      <c r="S4456">
        <f t="shared" si="71"/>
        <v>1</v>
      </c>
      <c r="T4456" t="str">
        <f>IF(Q4456=S4456,"true","false")</f>
        <v>true</v>
      </c>
    </row>
    <row r="4457" spans="1:20" x14ac:dyDescent="0.45">
      <c r="A4457" t="s">
        <v>6804</v>
      </c>
      <c r="B4457">
        <v>1</v>
      </c>
      <c r="C4457">
        <v>1</v>
      </c>
      <c r="D4457">
        <v>2</v>
      </c>
      <c r="E4457">
        <v>1</v>
      </c>
      <c r="F4457">
        <v>0.5</v>
      </c>
      <c r="G4457">
        <v>1</v>
      </c>
      <c r="H4457">
        <v>2</v>
      </c>
      <c r="I4457">
        <v>10</v>
      </c>
      <c r="J4457">
        <v>8</v>
      </c>
      <c r="K4457">
        <v>584</v>
      </c>
      <c r="L4457">
        <v>515</v>
      </c>
      <c r="M4457">
        <v>58.4</v>
      </c>
      <c r="N4457">
        <v>64.375</v>
      </c>
      <c r="O4457">
        <v>1099</v>
      </c>
      <c r="P4457">
        <v>549.5</v>
      </c>
      <c r="Q4457">
        <v>-1</v>
      </c>
      <c r="R4457" t="s">
        <v>6805</v>
      </c>
      <c r="S4457">
        <f t="shared" si="71"/>
        <v>1</v>
      </c>
      <c r="T4457" t="str">
        <f>IF(Q4457=S4457,"true","false")</f>
        <v>false</v>
      </c>
    </row>
    <row r="4458" spans="1:20" x14ac:dyDescent="0.45">
      <c r="A4458" t="s">
        <v>6806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736</v>
      </c>
      <c r="J4458">
        <v>889</v>
      </c>
      <c r="K4458">
        <v>46089</v>
      </c>
      <c r="L4458">
        <v>1216962</v>
      </c>
      <c r="M4458">
        <v>62.620923910000002</v>
      </c>
      <c r="N4458">
        <v>1368.9111359999999</v>
      </c>
      <c r="O4458">
        <v>1263051</v>
      </c>
      <c r="P4458">
        <v>1263051</v>
      </c>
      <c r="Q4458">
        <v>-1</v>
      </c>
      <c r="R4458" t="s">
        <v>1822</v>
      </c>
      <c r="S4458">
        <f t="shared" si="71"/>
        <v>1</v>
      </c>
      <c r="T4458" t="str">
        <f>IF(Q4458=S4458,"true","false")</f>
        <v>false</v>
      </c>
    </row>
    <row r="4459" spans="1:20" x14ac:dyDescent="0.45">
      <c r="A4459" t="s">
        <v>6807</v>
      </c>
      <c r="B4459">
        <v>1</v>
      </c>
      <c r="C4459">
        <v>1</v>
      </c>
      <c r="D4459">
        <v>30</v>
      </c>
      <c r="E4459">
        <v>1</v>
      </c>
      <c r="F4459">
        <v>3.3333333E-2</v>
      </c>
      <c r="G4459">
        <v>1</v>
      </c>
      <c r="H4459">
        <v>30</v>
      </c>
      <c r="I4459">
        <v>366</v>
      </c>
      <c r="J4459">
        <v>249</v>
      </c>
      <c r="K4459">
        <v>76158</v>
      </c>
      <c r="L4459">
        <v>93673</v>
      </c>
      <c r="M4459">
        <v>208.08196720000001</v>
      </c>
      <c r="N4459">
        <v>376.19678709999999</v>
      </c>
      <c r="O4459">
        <v>169831</v>
      </c>
      <c r="P4459">
        <v>5661.0333330000003</v>
      </c>
      <c r="Q4459">
        <v>1</v>
      </c>
      <c r="R4459" t="s">
        <v>6808</v>
      </c>
      <c r="S4459">
        <f t="shared" si="71"/>
        <v>1</v>
      </c>
      <c r="T4459" t="str">
        <f>IF(Q4459=S4459,"true","false")</f>
        <v>true</v>
      </c>
    </row>
    <row r="4460" spans="1:20" x14ac:dyDescent="0.45">
      <c r="A4460" t="s">
        <v>6809</v>
      </c>
      <c r="B4460">
        <v>7</v>
      </c>
      <c r="C4460">
        <v>7</v>
      </c>
      <c r="D4460">
        <v>74</v>
      </c>
      <c r="E4460">
        <v>7</v>
      </c>
      <c r="F4460">
        <v>0.662162162</v>
      </c>
      <c r="G4460">
        <v>1</v>
      </c>
      <c r="H4460">
        <v>10.57142857</v>
      </c>
      <c r="I4460">
        <v>11435</v>
      </c>
      <c r="J4460">
        <v>29508</v>
      </c>
      <c r="K4460">
        <v>690701</v>
      </c>
      <c r="L4460">
        <v>40765693</v>
      </c>
      <c r="M4460">
        <v>60.402361169999999</v>
      </c>
      <c r="N4460">
        <v>1381.5132510000001</v>
      </c>
      <c r="O4460">
        <v>5922342</v>
      </c>
      <c r="P4460">
        <v>560221.5405</v>
      </c>
      <c r="Q4460">
        <v>-1</v>
      </c>
      <c r="R4460" t="s">
        <v>6810</v>
      </c>
      <c r="S4460">
        <f t="shared" si="71"/>
        <v>1</v>
      </c>
      <c r="T4460" t="str">
        <f>IF(Q4460=S4460,"true","false")</f>
        <v>false</v>
      </c>
    </row>
    <row r="4461" spans="1:20" x14ac:dyDescent="0.45">
      <c r="A4461" t="s">
        <v>6811</v>
      </c>
      <c r="B4461">
        <v>1</v>
      </c>
      <c r="C4461">
        <v>1</v>
      </c>
      <c r="D4461">
        <v>2</v>
      </c>
      <c r="E4461">
        <v>1</v>
      </c>
      <c r="F4461">
        <v>0.5</v>
      </c>
      <c r="G4461">
        <v>1</v>
      </c>
      <c r="H4461">
        <v>2</v>
      </c>
      <c r="I4461">
        <v>5</v>
      </c>
      <c r="J4461">
        <v>3</v>
      </c>
      <c r="K4461">
        <v>332</v>
      </c>
      <c r="L4461">
        <v>204</v>
      </c>
      <c r="M4461">
        <v>66.400000000000006</v>
      </c>
      <c r="N4461">
        <v>68</v>
      </c>
      <c r="O4461">
        <v>536</v>
      </c>
      <c r="P4461">
        <v>268</v>
      </c>
      <c r="Q4461">
        <v>1</v>
      </c>
      <c r="R4461" t="s">
        <v>112</v>
      </c>
      <c r="S4461">
        <f t="shared" si="71"/>
        <v>1</v>
      </c>
      <c r="T4461" t="str">
        <f>IF(Q4461=S4461,"true","false")</f>
        <v>true</v>
      </c>
    </row>
    <row r="4462" spans="1:20" x14ac:dyDescent="0.45">
      <c r="A4462" t="s">
        <v>6812</v>
      </c>
      <c r="B4462">
        <v>1</v>
      </c>
      <c r="C4462">
        <v>1</v>
      </c>
      <c r="D4462">
        <v>12</v>
      </c>
      <c r="E4462">
        <v>1</v>
      </c>
      <c r="F4462">
        <v>8.3333332999999996E-2</v>
      </c>
      <c r="G4462">
        <v>1</v>
      </c>
      <c r="H4462">
        <v>12</v>
      </c>
      <c r="I4462">
        <v>67</v>
      </c>
      <c r="J4462">
        <v>93</v>
      </c>
      <c r="K4462">
        <v>11054</v>
      </c>
      <c r="L4462">
        <v>98505</v>
      </c>
      <c r="M4462">
        <v>164.98507459999999</v>
      </c>
      <c r="N4462">
        <v>1059.193548</v>
      </c>
      <c r="O4462">
        <v>109559</v>
      </c>
      <c r="P4462">
        <v>9129.9166669999995</v>
      </c>
      <c r="Q4462">
        <v>-1</v>
      </c>
      <c r="R4462" t="s">
        <v>6813</v>
      </c>
      <c r="S4462">
        <f t="shared" si="71"/>
        <v>1</v>
      </c>
      <c r="T4462" t="str">
        <f>IF(Q4462=S4462,"true","false")</f>
        <v>false</v>
      </c>
    </row>
    <row r="4463" spans="1:20" x14ac:dyDescent="0.45">
      <c r="A4463" t="s">
        <v>6814</v>
      </c>
      <c r="B4463">
        <v>5</v>
      </c>
      <c r="C4463">
        <v>5</v>
      </c>
      <c r="D4463">
        <v>35</v>
      </c>
      <c r="E4463">
        <v>5</v>
      </c>
      <c r="F4463">
        <v>0.71428571399999996</v>
      </c>
      <c r="G4463">
        <v>1</v>
      </c>
      <c r="H4463">
        <v>7</v>
      </c>
      <c r="I4463">
        <v>2553</v>
      </c>
      <c r="J4463">
        <v>3133</v>
      </c>
      <c r="K4463">
        <v>256976</v>
      </c>
      <c r="L4463">
        <v>1883624</v>
      </c>
      <c r="M4463">
        <v>100.6564826</v>
      </c>
      <c r="N4463">
        <v>601.22055539999997</v>
      </c>
      <c r="O4463">
        <v>428120</v>
      </c>
      <c r="P4463">
        <v>61160</v>
      </c>
      <c r="Q4463">
        <v>-1</v>
      </c>
      <c r="R4463" t="s">
        <v>5533</v>
      </c>
      <c r="S4463">
        <f t="shared" si="71"/>
        <v>1</v>
      </c>
      <c r="T4463" t="str">
        <f>IF(Q4463=S4463,"true","false")</f>
        <v>false</v>
      </c>
    </row>
    <row r="4464" spans="1:20" x14ac:dyDescent="0.45">
      <c r="A4464" t="s">
        <v>6815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2</v>
      </c>
      <c r="J4464">
        <v>0</v>
      </c>
      <c r="K4464">
        <v>474</v>
      </c>
      <c r="L4464">
        <v>0</v>
      </c>
      <c r="M4464">
        <v>237</v>
      </c>
      <c r="N4464">
        <v>0</v>
      </c>
      <c r="O4464">
        <v>474</v>
      </c>
      <c r="P4464">
        <v>474</v>
      </c>
      <c r="Q4464">
        <v>0</v>
      </c>
      <c r="R4464" t="s">
        <v>6816</v>
      </c>
      <c r="S4464">
        <f t="shared" si="71"/>
        <v>1</v>
      </c>
      <c r="T4464" t="str">
        <f>IF(Q4464=S4464,"true","false")</f>
        <v>false</v>
      </c>
    </row>
    <row r="4465" spans="1:20" x14ac:dyDescent="0.45">
      <c r="A4465" t="s">
        <v>6817</v>
      </c>
      <c r="B4465">
        <v>1</v>
      </c>
      <c r="C4465">
        <v>2</v>
      </c>
      <c r="D4465">
        <v>184</v>
      </c>
      <c r="E4465">
        <v>0.5</v>
      </c>
      <c r="F4465">
        <v>2.1739129999999999E-2</v>
      </c>
      <c r="G4465">
        <v>2</v>
      </c>
      <c r="H4465">
        <v>92</v>
      </c>
      <c r="I4465">
        <v>2968</v>
      </c>
      <c r="J4465">
        <v>1631</v>
      </c>
      <c r="K4465">
        <v>172225</v>
      </c>
      <c r="L4465">
        <v>91612</v>
      </c>
      <c r="M4465">
        <v>58.02729111</v>
      </c>
      <c r="N4465">
        <v>56.16922134</v>
      </c>
      <c r="O4465">
        <v>131918.5</v>
      </c>
      <c r="P4465">
        <v>1433.896739</v>
      </c>
      <c r="Q4465">
        <v>0</v>
      </c>
      <c r="R4465" t="s">
        <v>6818</v>
      </c>
      <c r="S4465">
        <f t="shared" si="71"/>
        <v>1</v>
      </c>
      <c r="T4465" t="str">
        <f>IF(Q4465=S4465,"true","false")</f>
        <v>false</v>
      </c>
    </row>
    <row r="4466" spans="1:20" x14ac:dyDescent="0.45">
      <c r="A4466" t="s">
        <v>6819</v>
      </c>
      <c r="B4466">
        <v>8</v>
      </c>
      <c r="C4466">
        <v>8</v>
      </c>
      <c r="D4466">
        <v>931</v>
      </c>
      <c r="E4466">
        <v>8</v>
      </c>
      <c r="F4466">
        <v>6.8743287E-2</v>
      </c>
      <c r="G4466">
        <v>1</v>
      </c>
      <c r="H4466">
        <v>116.375</v>
      </c>
      <c r="I4466">
        <v>4032</v>
      </c>
      <c r="J4466">
        <v>2608</v>
      </c>
      <c r="K4466">
        <v>348884</v>
      </c>
      <c r="L4466">
        <v>422523</v>
      </c>
      <c r="M4466">
        <v>86.528769839999995</v>
      </c>
      <c r="N4466">
        <v>162.01035279999999</v>
      </c>
      <c r="O4466">
        <v>96425.875</v>
      </c>
      <c r="P4466">
        <v>828.57894739999995</v>
      </c>
      <c r="Q4466">
        <v>1</v>
      </c>
      <c r="R4466" t="s">
        <v>97</v>
      </c>
      <c r="S4466">
        <f t="shared" si="71"/>
        <v>1</v>
      </c>
      <c r="T4466" t="str">
        <f>IF(Q4466=S4466,"true","false")</f>
        <v>true</v>
      </c>
    </row>
    <row r="4467" spans="1:20" x14ac:dyDescent="0.45">
      <c r="A4467" t="s">
        <v>6820</v>
      </c>
      <c r="B4467">
        <v>3</v>
      </c>
      <c r="C4467">
        <v>10</v>
      </c>
      <c r="D4467">
        <v>8655</v>
      </c>
      <c r="E4467">
        <v>0.9</v>
      </c>
      <c r="F4467">
        <v>1.1554015000000001E-2</v>
      </c>
      <c r="G4467">
        <v>3.3333333330000001</v>
      </c>
      <c r="H4467">
        <v>865.5</v>
      </c>
      <c r="I4467">
        <v>43957</v>
      </c>
      <c r="J4467">
        <v>43794</v>
      </c>
      <c r="K4467">
        <v>4021528</v>
      </c>
      <c r="L4467">
        <v>3248813</v>
      </c>
      <c r="M4467">
        <v>91.487772140000004</v>
      </c>
      <c r="N4467">
        <v>74.183974969999994</v>
      </c>
      <c r="O4467">
        <v>727034.1</v>
      </c>
      <c r="P4467">
        <v>840.01629119999996</v>
      </c>
      <c r="Q4467">
        <v>0</v>
      </c>
      <c r="R4467" t="s">
        <v>6821</v>
      </c>
      <c r="S4467">
        <f t="shared" si="71"/>
        <v>1</v>
      </c>
      <c r="T4467" t="str">
        <f>IF(Q4467=S4467,"true","false")</f>
        <v>false</v>
      </c>
    </row>
    <row r="4468" spans="1:20" x14ac:dyDescent="0.45">
      <c r="A4468" t="s">
        <v>6822</v>
      </c>
      <c r="B4468">
        <v>1</v>
      </c>
      <c r="C4468">
        <v>1</v>
      </c>
      <c r="D4468">
        <v>135</v>
      </c>
      <c r="E4468">
        <v>1</v>
      </c>
      <c r="F4468">
        <v>7.4074070000000004E-3</v>
      </c>
      <c r="G4468">
        <v>1</v>
      </c>
      <c r="H4468">
        <v>135</v>
      </c>
      <c r="I4468">
        <v>1840</v>
      </c>
      <c r="J4468">
        <v>1004</v>
      </c>
      <c r="K4468">
        <v>158302</v>
      </c>
      <c r="L4468">
        <v>55339</v>
      </c>
      <c r="M4468">
        <v>86.033695649999999</v>
      </c>
      <c r="N4468">
        <v>55.118525900000002</v>
      </c>
      <c r="O4468">
        <v>213641</v>
      </c>
      <c r="P4468">
        <v>1582.525926</v>
      </c>
      <c r="Q4468">
        <v>-1</v>
      </c>
      <c r="R4468" t="s">
        <v>6823</v>
      </c>
      <c r="S4468">
        <f t="shared" si="71"/>
        <v>1</v>
      </c>
      <c r="T4468" t="str">
        <f>IF(Q4468=S4468,"true","false")</f>
        <v>false</v>
      </c>
    </row>
    <row r="4469" spans="1:20" x14ac:dyDescent="0.45">
      <c r="A4469" t="s">
        <v>6824</v>
      </c>
      <c r="B4469">
        <v>6</v>
      </c>
      <c r="C4469">
        <v>6</v>
      </c>
      <c r="D4469">
        <v>194</v>
      </c>
      <c r="E4469">
        <v>6</v>
      </c>
      <c r="F4469">
        <v>0.18556701</v>
      </c>
      <c r="G4469">
        <v>1</v>
      </c>
      <c r="H4469">
        <v>32.333333330000002</v>
      </c>
      <c r="I4469">
        <v>2195</v>
      </c>
      <c r="J4469">
        <v>1753</v>
      </c>
      <c r="K4469">
        <v>369238</v>
      </c>
      <c r="L4469">
        <v>503729</v>
      </c>
      <c r="M4469">
        <v>168.2177677</v>
      </c>
      <c r="N4469">
        <v>287.35253849999998</v>
      </c>
      <c r="O4469">
        <v>145494.5</v>
      </c>
      <c r="P4469">
        <v>4499.8298969999996</v>
      </c>
      <c r="Q4469">
        <v>0</v>
      </c>
      <c r="R4469" t="s">
        <v>2408</v>
      </c>
      <c r="S4469">
        <f t="shared" si="71"/>
        <v>1</v>
      </c>
      <c r="T4469" t="str">
        <f>IF(Q4469=S4469,"true","false")</f>
        <v>false</v>
      </c>
    </row>
    <row r="4470" spans="1:20" x14ac:dyDescent="0.45">
      <c r="A4470" t="s">
        <v>6825</v>
      </c>
      <c r="B4470">
        <v>1</v>
      </c>
      <c r="C4470">
        <v>1</v>
      </c>
      <c r="D4470">
        <v>94</v>
      </c>
      <c r="E4470">
        <v>1</v>
      </c>
      <c r="F4470">
        <v>1.0638297999999999E-2</v>
      </c>
      <c r="G4470">
        <v>1</v>
      </c>
      <c r="H4470">
        <v>94</v>
      </c>
      <c r="I4470">
        <v>1348</v>
      </c>
      <c r="J4470">
        <v>1158</v>
      </c>
      <c r="K4470">
        <v>178443</v>
      </c>
      <c r="L4470">
        <v>605468</v>
      </c>
      <c r="M4470">
        <v>132.37611279999999</v>
      </c>
      <c r="N4470">
        <v>522.85664940000004</v>
      </c>
      <c r="O4470">
        <v>783911</v>
      </c>
      <c r="P4470">
        <v>8339.4787230000002</v>
      </c>
      <c r="Q4470">
        <v>-1</v>
      </c>
      <c r="R4470" t="s">
        <v>6826</v>
      </c>
      <c r="S4470">
        <f t="shared" si="71"/>
        <v>1</v>
      </c>
      <c r="T4470" t="str">
        <f>IF(Q4470=S4470,"true","false")</f>
        <v>false</v>
      </c>
    </row>
    <row r="4471" spans="1:20" x14ac:dyDescent="0.45">
      <c r="A4471" t="s">
        <v>6827</v>
      </c>
      <c r="B4471">
        <v>3</v>
      </c>
      <c r="C4471">
        <v>3</v>
      </c>
      <c r="D4471">
        <v>19</v>
      </c>
      <c r="E4471">
        <v>3</v>
      </c>
      <c r="F4471">
        <v>0.47368421100000002</v>
      </c>
      <c r="G4471">
        <v>1</v>
      </c>
      <c r="H4471">
        <v>6.3333333329999997</v>
      </c>
      <c r="I4471">
        <v>108</v>
      </c>
      <c r="J4471">
        <v>90</v>
      </c>
      <c r="K4471">
        <v>17890</v>
      </c>
      <c r="L4471">
        <v>58241</v>
      </c>
      <c r="M4471">
        <v>165.64814809999999</v>
      </c>
      <c r="N4471">
        <v>647.12222220000001</v>
      </c>
      <c r="O4471">
        <v>25377</v>
      </c>
      <c r="P4471">
        <v>4006.8947370000001</v>
      </c>
      <c r="Q4471">
        <v>-1</v>
      </c>
      <c r="R4471" t="s">
        <v>6828</v>
      </c>
      <c r="S4471">
        <f t="shared" si="71"/>
        <v>1</v>
      </c>
      <c r="T4471" t="str">
        <f>IF(Q4471=S4471,"true","false")</f>
        <v>false</v>
      </c>
    </row>
    <row r="4472" spans="1:20" x14ac:dyDescent="0.45">
      <c r="A4472" t="s">
        <v>6829</v>
      </c>
      <c r="B4472">
        <v>1</v>
      </c>
      <c r="C4472">
        <v>1</v>
      </c>
      <c r="D4472">
        <v>2</v>
      </c>
      <c r="E4472">
        <v>1</v>
      </c>
      <c r="F4472">
        <v>0.5</v>
      </c>
      <c r="G4472">
        <v>1</v>
      </c>
      <c r="H4472">
        <v>2</v>
      </c>
      <c r="I4472">
        <v>43</v>
      </c>
      <c r="J4472">
        <v>29</v>
      </c>
      <c r="K4472">
        <v>24160</v>
      </c>
      <c r="L4472">
        <v>9954</v>
      </c>
      <c r="M4472">
        <v>561.86046510000006</v>
      </c>
      <c r="N4472">
        <v>343.24137930000001</v>
      </c>
      <c r="O4472">
        <v>34114</v>
      </c>
      <c r="P4472">
        <v>17057</v>
      </c>
      <c r="Q4472">
        <v>-1</v>
      </c>
      <c r="R4472" t="s">
        <v>6830</v>
      </c>
      <c r="S4472">
        <f t="shared" si="71"/>
        <v>1</v>
      </c>
      <c r="T4472" t="str">
        <f>IF(Q4472=S4472,"true","false")</f>
        <v>false</v>
      </c>
    </row>
    <row r="4473" spans="1:20" x14ac:dyDescent="0.45">
      <c r="A4473" t="s">
        <v>6831</v>
      </c>
      <c r="B4473">
        <v>2</v>
      </c>
      <c r="C4473">
        <v>3</v>
      </c>
      <c r="D4473">
        <v>13</v>
      </c>
      <c r="E4473">
        <v>1.3333333329999999</v>
      </c>
      <c r="F4473">
        <v>0.69230769199999997</v>
      </c>
      <c r="G4473">
        <v>1.5</v>
      </c>
      <c r="H4473">
        <v>4.3333333329999997</v>
      </c>
      <c r="I4473">
        <v>133</v>
      </c>
      <c r="J4473">
        <v>180</v>
      </c>
      <c r="K4473">
        <v>22597</v>
      </c>
      <c r="L4473">
        <v>135301</v>
      </c>
      <c r="M4473">
        <v>169.90225559999999</v>
      </c>
      <c r="N4473">
        <v>751.67222219999996</v>
      </c>
      <c r="O4473">
        <v>52632.666669999999</v>
      </c>
      <c r="P4473">
        <v>12146</v>
      </c>
      <c r="Q4473">
        <v>-1</v>
      </c>
      <c r="R4473" t="s">
        <v>3288</v>
      </c>
      <c r="S4473">
        <f t="shared" si="71"/>
        <v>1</v>
      </c>
      <c r="T4473" t="str">
        <f>IF(Q4473=S4473,"true","false")</f>
        <v>false</v>
      </c>
    </row>
    <row r="4474" spans="1:20" x14ac:dyDescent="0.45">
      <c r="A4474" t="s">
        <v>6832</v>
      </c>
      <c r="B4474">
        <v>1</v>
      </c>
      <c r="C4474">
        <v>1</v>
      </c>
      <c r="D4474">
        <v>4</v>
      </c>
      <c r="E4474">
        <v>1</v>
      </c>
      <c r="F4474">
        <v>0.25</v>
      </c>
      <c r="G4474">
        <v>1</v>
      </c>
      <c r="H4474">
        <v>4</v>
      </c>
      <c r="I4474">
        <v>24</v>
      </c>
      <c r="J4474">
        <v>20</v>
      </c>
      <c r="K4474">
        <v>2068</v>
      </c>
      <c r="L4474">
        <v>4851</v>
      </c>
      <c r="M4474">
        <v>86.166666669999998</v>
      </c>
      <c r="N4474">
        <v>242.55</v>
      </c>
      <c r="O4474">
        <v>6919</v>
      </c>
      <c r="P4474">
        <v>1729.75</v>
      </c>
      <c r="Q4474">
        <v>-1</v>
      </c>
      <c r="R4474" t="s">
        <v>81</v>
      </c>
      <c r="S4474">
        <f t="shared" si="71"/>
        <v>1</v>
      </c>
      <c r="T4474" t="str">
        <f>IF(Q4474=S4474,"true","false")</f>
        <v>false</v>
      </c>
    </row>
    <row r="4475" spans="1:20" x14ac:dyDescent="0.45">
      <c r="A4475" t="s">
        <v>6833</v>
      </c>
      <c r="B4475">
        <v>1</v>
      </c>
      <c r="C4475">
        <v>1</v>
      </c>
      <c r="D4475">
        <v>6</v>
      </c>
      <c r="E4475">
        <v>1</v>
      </c>
      <c r="F4475">
        <v>0.16666666699999999</v>
      </c>
      <c r="G4475">
        <v>1</v>
      </c>
      <c r="H4475">
        <v>6</v>
      </c>
      <c r="I4475">
        <v>70</v>
      </c>
      <c r="J4475">
        <v>65</v>
      </c>
      <c r="K4475">
        <v>6388</v>
      </c>
      <c r="L4475">
        <v>4556</v>
      </c>
      <c r="M4475">
        <v>91.257142860000002</v>
      </c>
      <c r="N4475">
        <v>70.092307689999998</v>
      </c>
      <c r="O4475">
        <v>10944</v>
      </c>
      <c r="P4475">
        <v>1824</v>
      </c>
      <c r="Q4475">
        <v>0</v>
      </c>
      <c r="R4475" t="s">
        <v>6834</v>
      </c>
      <c r="S4475">
        <f t="shared" si="71"/>
        <v>1</v>
      </c>
      <c r="T4475" t="str">
        <f>IF(Q4475=S4475,"true","false")</f>
        <v>false</v>
      </c>
    </row>
    <row r="4476" spans="1:20" x14ac:dyDescent="0.45">
      <c r="A4476" t="s">
        <v>6835</v>
      </c>
      <c r="B4476">
        <v>1</v>
      </c>
      <c r="C4476">
        <v>1</v>
      </c>
      <c r="D4476">
        <v>86</v>
      </c>
      <c r="E4476">
        <v>1</v>
      </c>
      <c r="F4476">
        <v>1.1627907E-2</v>
      </c>
      <c r="G4476">
        <v>1</v>
      </c>
      <c r="H4476">
        <v>86</v>
      </c>
      <c r="I4476">
        <v>3173</v>
      </c>
      <c r="J4476">
        <v>2130</v>
      </c>
      <c r="K4476">
        <v>198609</v>
      </c>
      <c r="L4476">
        <v>157339</v>
      </c>
      <c r="M4476">
        <v>62.593444689999998</v>
      </c>
      <c r="N4476">
        <v>73.86807512</v>
      </c>
      <c r="O4476">
        <v>355948</v>
      </c>
      <c r="P4476">
        <v>4138.930233</v>
      </c>
      <c r="Q4476">
        <v>-1</v>
      </c>
      <c r="R4476" t="s">
        <v>1928</v>
      </c>
      <c r="S4476">
        <f t="shared" si="71"/>
        <v>1</v>
      </c>
      <c r="T4476" t="str">
        <f>IF(Q4476=S4476,"true","false")</f>
        <v>false</v>
      </c>
    </row>
    <row r="4477" spans="1:20" x14ac:dyDescent="0.45">
      <c r="A4477" t="s">
        <v>6836</v>
      </c>
      <c r="B4477">
        <v>2</v>
      </c>
      <c r="C4477">
        <v>6</v>
      </c>
      <c r="D4477">
        <v>9</v>
      </c>
      <c r="E4477">
        <v>0.66666666699999999</v>
      </c>
      <c r="F4477">
        <v>4</v>
      </c>
      <c r="G4477">
        <v>3</v>
      </c>
      <c r="H4477">
        <v>1.5</v>
      </c>
      <c r="I4477">
        <v>42</v>
      </c>
      <c r="J4477">
        <v>32</v>
      </c>
      <c r="K4477">
        <v>7592</v>
      </c>
      <c r="L4477">
        <v>6072</v>
      </c>
      <c r="M4477">
        <v>180.7619048</v>
      </c>
      <c r="N4477">
        <v>189.75</v>
      </c>
      <c r="O4477">
        <v>2277.333333</v>
      </c>
      <c r="P4477">
        <v>1518.2222220000001</v>
      </c>
      <c r="Q4477">
        <v>0</v>
      </c>
      <c r="R4477" t="s">
        <v>265</v>
      </c>
      <c r="S4477">
        <f t="shared" si="71"/>
        <v>1</v>
      </c>
      <c r="T4477" t="str">
        <f>IF(Q4477=S4477,"true","false")</f>
        <v>false</v>
      </c>
    </row>
    <row r="4478" spans="1:20" x14ac:dyDescent="0.45">
      <c r="A4478" t="s">
        <v>6837</v>
      </c>
      <c r="B4478">
        <v>1</v>
      </c>
      <c r="C4478">
        <v>1</v>
      </c>
      <c r="D4478">
        <v>7</v>
      </c>
      <c r="E4478">
        <v>1</v>
      </c>
      <c r="F4478">
        <v>0.14285714299999999</v>
      </c>
      <c r="G4478">
        <v>1</v>
      </c>
      <c r="H4478">
        <v>7</v>
      </c>
      <c r="I4478">
        <v>101</v>
      </c>
      <c r="J4478">
        <v>75</v>
      </c>
      <c r="K4478">
        <v>12760</v>
      </c>
      <c r="L4478">
        <v>44201</v>
      </c>
      <c r="M4478">
        <v>126.33663369999999</v>
      </c>
      <c r="N4478">
        <v>589.34666670000001</v>
      </c>
      <c r="O4478">
        <v>56961</v>
      </c>
      <c r="P4478">
        <v>8137.2857139999996</v>
      </c>
      <c r="Q4478">
        <v>-1</v>
      </c>
      <c r="R4478" t="s">
        <v>235</v>
      </c>
      <c r="S4478">
        <f t="shared" si="71"/>
        <v>1</v>
      </c>
      <c r="T4478" t="str">
        <f>IF(Q4478=S4478,"true","false")</f>
        <v>false</v>
      </c>
    </row>
    <row r="4479" spans="1:20" x14ac:dyDescent="0.45">
      <c r="A4479" t="s">
        <v>6838</v>
      </c>
      <c r="B4479">
        <v>1</v>
      </c>
      <c r="C4479">
        <v>1</v>
      </c>
      <c r="D4479">
        <v>9</v>
      </c>
      <c r="E4479">
        <v>1</v>
      </c>
      <c r="F4479">
        <v>0.111111111</v>
      </c>
      <c r="G4479">
        <v>1</v>
      </c>
      <c r="H4479">
        <v>9</v>
      </c>
      <c r="I4479">
        <v>119</v>
      </c>
      <c r="J4479">
        <v>99</v>
      </c>
      <c r="K4479">
        <v>49781</v>
      </c>
      <c r="L4479">
        <v>45904</v>
      </c>
      <c r="M4479">
        <v>418.32773109999999</v>
      </c>
      <c r="N4479">
        <v>463.67676770000003</v>
      </c>
      <c r="O4479">
        <v>95685</v>
      </c>
      <c r="P4479">
        <v>10631.666670000001</v>
      </c>
      <c r="Q4479">
        <v>-1</v>
      </c>
      <c r="R4479" t="s">
        <v>5593</v>
      </c>
      <c r="S4479">
        <f t="shared" si="71"/>
        <v>1</v>
      </c>
      <c r="T4479" t="str">
        <f>IF(Q4479=S4479,"true","false")</f>
        <v>false</v>
      </c>
    </row>
    <row r="4480" spans="1:20" x14ac:dyDescent="0.45">
      <c r="A4480" t="s">
        <v>6839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15</v>
      </c>
      <c r="J4480">
        <v>21</v>
      </c>
      <c r="K4480">
        <v>1063</v>
      </c>
      <c r="L4480">
        <v>18162</v>
      </c>
      <c r="M4480">
        <v>70.866666670000001</v>
      </c>
      <c r="N4480">
        <v>864.85714289999999</v>
      </c>
      <c r="O4480">
        <v>19225</v>
      </c>
      <c r="P4480">
        <v>19225</v>
      </c>
      <c r="Q4480">
        <v>-1</v>
      </c>
      <c r="R4480" t="s">
        <v>6840</v>
      </c>
      <c r="S4480">
        <f t="shared" si="71"/>
        <v>1</v>
      </c>
      <c r="T4480" t="str">
        <f>IF(Q4480=S4480,"true","false")</f>
        <v>false</v>
      </c>
    </row>
    <row r="4481" spans="1:20" x14ac:dyDescent="0.45">
      <c r="A4481" t="s">
        <v>6841</v>
      </c>
      <c r="B4481">
        <v>1</v>
      </c>
      <c r="C4481">
        <v>2</v>
      </c>
      <c r="D4481">
        <v>18</v>
      </c>
      <c r="E4481">
        <v>0.5</v>
      </c>
      <c r="F4481">
        <v>0.222222222</v>
      </c>
      <c r="G4481">
        <v>2</v>
      </c>
      <c r="H4481">
        <v>9</v>
      </c>
      <c r="I4481">
        <v>59</v>
      </c>
      <c r="J4481">
        <v>37</v>
      </c>
      <c r="K4481">
        <v>8682</v>
      </c>
      <c r="L4481">
        <v>4254</v>
      </c>
      <c r="M4481">
        <v>147.15254239999999</v>
      </c>
      <c r="N4481">
        <v>114.972973</v>
      </c>
      <c r="O4481">
        <v>6468</v>
      </c>
      <c r="P4481">
        <v>718.66666669999995</v>
      </c>
      <c r="Q4481">
        <v>-1</v>
      </c>
      <c r="R4481" t="s">
        <v>356</v>
      </c>
      <c r="S4481">
        <f t="shared" si="71"/>
        <v>1</v>
      </c>
      <c r="T4481" t="str">
        <f>IF(Q4481=S4481,"true","false")</f>
        <v>false</v>
      </c>
    </row>
    <row r="4482" spans="1:20" x14ac:dyDescent="0.45">
      <c r="A4482" t="s">
        <v>6842</v>
      </c>
      <c r="B4482">
        <v>1</v>
      </c>
      <c r="C4482">
        <v>1</v>
      </c>
      <c r="D4482">
        <v>141</v>
      </c>
      <c r="E4482">
        <v>1</v>
      </c>
      <c r="F4482">
        <v>7.0921990000000004E-3</v>
      </c>
      <c r="G4482">
        <v>1</v>
      </c>
      <c r="H4482">
        <v>141</v>
      </c>
      <c r="I4482">
        <v>707</v>
      </c>
      <c r="J4482">
        <v>385</v>
      </c>
      <c r="K4482">
        <v>162037</v>
      </c>
      <c r="L4482">
        <v>128222</v>
      </c>
      <c r="M4482">
        <v>229.1895332</v>
      </c>
      <c r="N4482">
        <v>333.0441558</v>
      </c>
      <c r="O4482">
        <v>290259</v>
      </c>
      <c r="P4482">
        <v>2058.5744679999998</v>
      </c>
      <c r="Q4482">
        <v>-1</v>
      </c>
      <c r="R4482" t="s">
        <v>1325</v>
      </c>
      <c r="S4482">
        <f t="shared" si="71"/>
        <v>1</v>
      </c>
      <c r="T4482" t="str">
        <f>IF(Q4482=S4482,"true","false")</f>
        <v>false</v>
      </c>
    </row>
    <row r="4483" spans="1:20" x14ac:dyDescent="0.45">
      <c r="A4483" t="s">
        <v>6843</v>
      </c>
      <c r="B4483">
        <v>3</v>
      </c>
      <c r="C4483">
        <v>3</v>
      </c>
      <c r="D4483">
        <v>50</v>
      </c>
      <c r="E4483">
        <v>3</v>
      </c>
      <c r="F4483">
        <v>0.18</v>
      </c>
      <c r="G4483">
        <v>1</v>
      </c>
      <c r="H4483">
        <v>16.666666670000001</v>
      </c>
      <c r="I4483">
        <v>364</v>
      </c>
      <c r="J4483">
        <v>777</v>
      </c>
      <c r="K4483">
        <v>34839</v>
      </c>
      <c r="L4483">
        <v>969206</v>
      </c>
      <c r="M4483">
        <v>95.71153846</v>
      </c>
      <c r="N4483">
        <v>1247.369369</v>
      </c>
      <c r="O4483">
        <v>334681.6667</v>
      </c>
      <c r="P4483">
        <v>20080.900000000001</v>
      </c>
      <c r="Q4483">
        <v>-1</v>
      </c>
      <c r="R4483" t="s">
        <v>66</v>
      </c>
      <c r="S4483">
        <f t="shared" ref="S4483:S4546" si="72">IF(AND(E4483&lt;0.05,C4483&gt;10),0,1)</f>
        <v>1</v>
      </c>
      <c r="T4483" t="str">
        <f>IF(Q4483=S4483,"true","false")</f>
        <v>false</v>
      </c>
    </row>
    <row r="4484" spans="1:20" x14ac:dyDescent="0.45">
      <c r="A4484" t="s">
        <v>6844</v>
      </c>
      <c r="B4484">
        <v>1</v>
      </c>
      <c r="C4484">
        <v>1</v>
      </c>
      <c r="D4484">
        <v>3</v>
      </c>
      <c r="E4484">
        <v>1</v>
      </c>
      <c r="F4484">
        <v>0.33333333300000001</v>
      </c>
      <c r="G4484">
        <v>1</v>
      </c>
      <c r="H4484">
        <v>3</v>
      </c>
      <c r="I4484">
        <v>29</v>
      </c>
      <c r="J4484">
        <v>18</v>
      </c>
      <c r="K4484">
        <v>3415</v>
      </c>
      <c r="L4484">
        <v>7082</v>
      </c>
      <c r="M4484">
        <v>117.75862069999999</v>
      </c>
      <c r="N4484">
        <v>393.44444440000001</v>
      </c>
      <c r="O4484">
        <v>10497</v>
      </c>
      <c r="P4484">
        <v>3499</v>
      </c>
      <c r="Q4484">
        <v>0</v>
      </c>
      <c r="R4484" t="s">
        <v>3313</v>
      </c>
      <c r="S4484">
        <f t="shared" si="72"/>
        <v>1</v>
      </c>
      <c r="T4484" t="str">
        <f>IF(Q4484=S4484,"true","false")</f>
        <v>false</v>
      </c>
    </row>
    <row r="4485" spans="1:20" x14ac:dyDescent="0.45">
      <c r="A4485" t="s">
        <v>6845</v>
      </c>
      <c r="B4485">
        <v>1</v>
      </c>
      <c r="C4485">
        <v>3</v>
      </c>
      <c r="D4485">
        <v>14</v>
      </c>
      <c r="E4485">
        <v>0.33333333300000001</v>
      </c>
      <c r="F4485">
        <v>0.64285714299999996</v>
      </c>
      <c r="G4485">
        <v>3</v>
      </c>
      <c r="H4485">
        <v>4.6666666670000003</v>
      </c>
      <c r="I4485">
        <v>190</v>
      </c>
      <c r="J4485">
        <v>225</v>
      </c>
      <c r="K4485">
        <v>16717</v>
      </c>
      <c r="L4485">
        <v>252856</v>
      </c>
      <c r="M4485">
        <v>87.984210529999999</v>
      </c>
      <c r="N4485">
        <v>1123.8044440000001</v>
      </c>
      <c r="O4485">
        <v>89857.666670000006</v>
      </c>
      <c r="P4485">
        <v>19255.21429</v>
      </c>
      <c r="Q4485">
        <v>-1</v>
      </c>
      <c r="R4485" t="s">
        <v>922</v>
      </c>
      <c r="S4485">
        <f t="shared" si="72"/>
        <v>1</v>
      </c>
      <c r="T4485" t="str">
        <f>IF(Q4485=S4485,"true","false")</f>
        <v>false</v>
      </c>
    </row>
    <row r="4486" spans="1:20" x14ac:dyDescent="0.45">
      <c r="A4486" t="s">
        <v>6846</v>
      </c>
      <c r="B4486">
        <v>5</v>
      </c>
      <c r="C4486">
        <v>5</v>
      </c>
      <c r="D4486">
        <v>59</v>
      </c>
      <c r="E4486">
        <v>5</v>
      </c>
      <c r="F4486">
        <v>0.42372881400000001</v>
      </c>
      <c r="G4486">
        <v>1</v>
      </c>
      <c r="H4486">
        <v>11.8</v>
      </c>
      <c r="I4486">
        <v>721</v>
      </c>
      <c r="J4486">
        <v>500</v>
      </c>
      <c r="K4486">
        <v>82139</v>
      </c>
      <c r="L4486">
        <v>298753</v>
      </c>
      <c r="M4486">
        <v>113.9237171</v>
      </c>
      <c r="N4486">
        <v>597.50599999999997</v>
      </c>
      <c r="O4486">
        <v>76178.399999999994</v>
      </c>
      <c r="P4486">
        <v>6455.7966100000003</v>
      </c>
      <c r="Q4486">
        <v>-1</v>
      </c>
      <c r="R4486" t="s">
        <v>6847</v>
      </c>
      <c r="S4486">
        <f t="shared" si="72"/>
        <v>1</v>
      </c>
      <c r="T4486" t="str">
        <f>IF(Q4486=S4486,"true","false")</f>
        <v>false</v>
      </c>
    </row>
    <row r="4487" spans="1:20" x14ac:dyDescent="0.45">
      <c r="A4487" t="s">
        <v>6848</v>
      </c>
      <c r="B4487">
        <v>1</v>
      </c>
      <c r="C4487">
        <v>1</v>
      </c>
      <c r="D4487">
        <v>2</v>
      </c>
      <c r="E4487">
        <v>1</v>
      </c>
      <c r="F4487">
        <v>0.5</v>
      </c>
      <c r="G4487">
        <v>1</v>
      </c>
      <c r="H4487">
        <v>2</v>
      </c>
      <c r="I4487">
        <v>12</v>
      </c>
      <c r="J4487">
        <v>9</v>
      </c>
      <c r="K4487">
        <v>1047</v>
      </c>
      <c r="L4487">
        <v>1421</v>
      </c>
      <c r="M4487">
        <v>87.25</v>
      </c>
      <c r="N4487">
        <v>157.88888890000001</v>
      </c>
      <c r="O4487">
        <v>2468</v>
      </c>
      <c r="P4487">
        <v>1234</v>
      </c>
      <c r="Q4487">
        <v>-1</v>
      </c>
      <c r="R4487" t="s">
        <v>6849</v>
      </c>
      <c r="S4487">
        <f t="shared" si="72"/>
        <v>1</v>
      </c>
      <c r="T4487" t="str">
        <f>IF(Q4487=S4487,"true","false")</f>
        <v>false</v>
      </c>
    </row>
    <row r="4488" spans="1:20" x14ac:dyDescent="0.45">
      <c r="A4488" t="s">
        <v>6850</v>
      </c>
      <c r="B4488">
        <v>1</v>
      </c>
      <c r="C4488">
        <v>1</v>
      </c>
      <c r="D4488">
        <v>2</v>
      </c>
      <c r="E4488">
        <v>1</v>
      </c>
      <c r="F4488">
        <v>0.5</v>
      </c>
      <c r="G4488">
        <v>1</v>
      </c>
      <c r="H4488">
        <v>2</v>
      </c>
      <c r="I4488">
        <v>13</v>
      </c>
      <c r="J4488">
        <v>9</v>
      </c>
      <c r="K4488">
        <v>1592</v>
      </c>
      <c r="L4488">
        <v>3413</v>
      </c>
      <c r="M4488">
        <v>122.4615385</v>
      </c>
      <c r="N4488">
        <v>379.22222219999998</v>
      </c>
      <c r="O4488">
        <v>5005</v>
      </c>
      <c r="P4488">
        <v>2502.5</v>
      </c>
      <c r="Q4488">
        <v>-1</v>
      </c>
      <c r="R4488" t="s">
        <v>1323</v>
      </c>
      <c r="S4488">
        <f t="shared" si="72"/>
        <v>1</v>
      </c>
      <c r="T4488" t="str">
        <f>IF(Q4488=S4488,"true","false")</f>
        <v>false</v>
      </c>
    </row>
    <row r="4489" spans="1:20" x14ac:dyDescent="0.45">
      <c r="A4489" t="s">
        <v>6851</v>
      </c>
      <c r="B4489">
        <v>2</v>
      </c>
      <c r="C4489">
        <v>2</v>
      </c>
      <c r="D4489">
        <v>5</v>
      </c>
      <c r="E4489">
        <v>2</v>
      </c>
      <c r="F4489">
        <v>0.8</v>
      </c>
      <c r="G4489">
        <v>1</v>
      </c>
      <c r="H4489">
        <v>2.5</v>
      </c>
      <c r="I4489">
        <v>20</v>
      </c>
      <c r="J4489">
        <v>17</v>
      </c>
      <c r="K4489">
        <v>5651</v>
      </c>
      <c r="L4489">
        <v>3046</v>
      </c>
      <c r="M4489">
        <v>282.55</v>
      </c>
      <c r="N4489">
        <v>179.17647059999999</v>
      </c>
      <c r="O4489">
        <v>4348.5</v>
      </c>
      <c r="P4489">
        <v>1739.4</v>
      </c>
      <c r="Q4489">
        <v>-1</v>
      </c>
      <c r="R4489" t="s">
        <v>6852</v>
      </c>
      <c r="S4489">
        <f t="shared" si="72"/>
        <v>1</v>
      </c>
      <c r="T4489" t="str">
        <f>IF(Q4489=S4489,"true","false")</f>
        <v>false</v>
      </c>
    </row>
    <row r="4490" spans="1:20" x14ac:dyDescent="0.45">
      <c r="A4490" t="s">
        <v>6853</v>
      </c>
      <c r="B4490">
        <v>1</v>
      </c>
      <c r="C4490">
        <v>1</v>
      </c>
      <c r="D4490">
        <v>67</v>
      </c>
      <c r="E4490">
        <v>1</v>
      </c>
      <c r="F4490">
        <v>1.4925373E-2</v>
      </c>
      <c r="G4490">
        <v>1</v>
      </c>
      <c r="H4490">
        <v>67</v>
      </c>
      <c r="I4490">
        <v>3519</v>
      </c>
      <c r="J4490">
        <v>5688</v>
      </c>
      <c r="K4490">
        <v>248159</v>
      </c>
      <c r="L4490">
        <v>7699148</v>
      </c>
      <c r="M4490">
        <v>70.519749930000003</v>
      </c>
      <c r="N4490">
        <v>1353.577356</v>
      </c>
      <c r="O4490">
        <v>7947307</v>
      </c>
      <c r="P4490">
        <v>118616.5224</v>
      </c>
      <c r="Q4490">
        <v>-1</v>
      </c>
      <c r="R4490" t="s">
        <v>6854</v>
      </c>
      <c r="S4490">
        <f t="shared" si="72"/>
        <v>1</v>
      </c>
      <c r="T4490" t="str">
        <f>IF(Q4490=S4490,"true","false")</f>
        <v>false</v>
      </c>
    </row>
    <row r="4491" spans="1:20" x14ac:dyDescent="0.45">
      <c r="A4491" t="s">
        <v>6855</v>
      </c>
      <c r="B4491">
        <v>2</v>
      </c>
      <c r="C4491">
        <v>4</v>
      </c>
      <c r="D4491">
        <v>460</v>
      </c>
      <c r="E4491">
        <v>1</v>
      </c>
      <c r="F4491">
        <v>3.4782608999999999E-2</v>
      </c>
      <c r="G4491">
        <v>2</v>
      </c>
      <c r="H4491">
        <v>115</v>
      </c>
      <c r="I4491">
        <v>3541</v>
      </c>
      <c r="J4491">
        <v>2814</v>
      </c>
      <c r="K4491">
        <v>320114</v>
      </c>
      <c r="L4491">
        <v>2103668</v>
      </c>
      <c r="M4491">
        <v>90.402146290000005</v>
      </c>
      <c r="N4491">
        <v>747.5721393</v>
      </c>
      <c r="O4491">
        <v>605945.5</v>
      </c>
      <c r="P4491">
        <v>5269.0913039999996</v>
      </c>
      <c r="Q4491">
        <v>1</v>
      </c>
      <c r="R4491" t="s">
        <v>6856</v>
      </c>
      <c r="S4491">
        <f t="shared" si="72"/>
        <v>1</v>
      </c>
      <c r="T4491" t="str">
        <f>IF(Q4491=S4491,"true","false")</f>
        <v>true</v>
      </c>
    </row>
    <row r="4492" spans="1:20" x14ac:dyDescent="0.45">
      <c r="A4492" t="s">
        <v>6857</v>
      </c>
      <c r="B4492">
        <v>1</v>
      </c>
      <c r="C4492">
        <v>1</v>
      </c>
      <c r="D4492">
        <v>5</v>
      </c>
      <c r="E4492">
        <v>1</v>
      </c>
      <c r="F4492">
        <v>0.2</v>
      </c>
      <c r="G4492">
        <v>1</v>
      </c>
      <c r="H4492">
        <v>5</v>
      </c>
      <c r="I4492">
        <v>29</v>
      </c>
      <c r="J4492">
        <v>32</v>
      </c>
      <c r="K4492">
        <v>2674</v>
      </c>
      <c r="L4492">
        <v>2236</v>
      </c>
      <c r="M4492">
        <v>92.206896549999996</v>
      </c>
      <c r="N4492">
        <v>69.875</v>
      </c>
      <c r="O4492">
        <v>4910</v>
      </c>
      <c r="P4492">
        <v>982</v>
      </c>
      <c r="Q4492">
        <v>-1</v>
      </c>
      <c r="R4492" t="s">
        <v>3259</v>
      </c>
      <c r="S4492">
        <f t="shared" si="72"/>
        <v>1</v>
      </c>
      <c r="T4492" t="str">
        <f>IF(Q4492=S4492,"true","false")</f>
        <v>false</v>
      </c>
    </row>
    <row r="4493" spans="1:20" x14ac:dyDescent="0.45">
      <c r="A4493" t="s">
        <v>6858</v>
      </c>
      <c r="B4493">
        <v>2</v>
      </c>
      <c r="C4493">
        <v>4</v>
      </c>
      <c r="D4493">
        <v>425</v>
      </c>
      <c r="E4493">
        <v>1</v>
      </c>
      <c r="F4493">
        <v>3.7647058999999997E-2</v>
      </c>
      <c r="G4493">
        <v>2</v>
      </c>
      <c r="H4493">
        <v>106.25</v>
      </c>
      <c r="I4493">
        <v>5361</v>
      </c>
      <c r="J4493">
        <v>5369</v>
      </c>
      <c r="K4493">
        <v>434120</v>
      </c>
      <c r="L4493">
        <v>281625</v>
      </c>
      <c r="M4493">
        <v>80.977429580000006</v>
      </c>
      <c r="N4493">
        <v>52.453902030000002</v>
      </c>
      <c r="O4493">
        <v>178936.25</v>
      </c>
      <c r="P4493">
        <v>1684.1058820000001</v>
      </c>
      <c r="Q4493">
        <v>-1</v>
      </c>
      <c r="R4493" t="s">
        <v>6859</v>
      </c>
      <c r="S4493">
        <f t="shared" si="72"/>
        <v>1</v>
      </c>
      <c r="T4493" t="str">
        <f>IF(Q4493=S4493,"true","false")</f>
        <v>false</v>
      </c>
    </row>
    <row r="4494" spans="1:20" x14ac:dyDescent="0.45">
      <c r="A4494" t="s">
        <v>6860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4</v>
      </c>
      <c r="J4494">
        <v>2</v>
      </c>
      <c r="K4494">
        <v>216</v>
      </c>
      <c r="L4494">
        <v>112</v>
      </c>
      <c r="M4494">
        <v>54</v>
      </c>
      <c r="N4494">
        <v>56</v>
      </c>
      <c r="O4494">
        <v>328</v>
      </c>
      <c r="P4494">
        <v>328</v>
      </c>
      <c r="Q4494">
        <v>-1</v>
      </c>
      <c r="R4494" t="s">
        <v>6861</v>
      </c>
      <c r="S4494">
        <f t="shared" si="72"/>
        <v>1</v>
      </c>
      <c r="T4494" t="str">
        <f>IF(Q4494=S4494,"true","false")</f>
        <v>false</v>
      </c>
    </row>
    <row r="4495" spans="1:20" x14ac:dyDescent="0.45">
      <c r="A4495" t="s">
        <v>4999</v>
      </c>
      <c r="B4495">
        <v>43</v>
      </c>
      <c r="C4495">
        <v>44</v>
      </c>
      <c r="D4495">
        <v>51</v>
      </c>
      <c r="E4495">
        <v>42.022727269999997</v>
      </c>
      <c r="F4495">
        <v>37.960784310000001</v>
      </c>
      <c r="G4495">
        <v>1.0232558140000001</v>
      </c>
      <c r="H4495">
        <v>1.1590909089999999</v>
      </c>
      <c r="I4495">
        <v>340</v>
      </c>
      <c r="J4495">
        <v>332</v>
      </c>
      <c r="K4495">
        <v>57009</v>
      </c>
      <c r="L4495">
        <v>27084</v>
      </c>
      <c r="M4495">
        <v>167.67352940000001</v>
      </c>
      <c r="N4495">
        <v>81.578313249999994</v>
      </c>
      <c r="O4495">
        <v>1911.2045450000001</v>
      </c>
      <c r="P4495">
        <v>1648.882353</v>
      </c>
      <c r="Q4495">
        <v>1</v>
      </c>
      <c r="R4495" t="s">
        <v>387</v>
      </c>
      <c r="S4495">
        <f t="shared" si="72"/>
        <v>1</v>
      </c>
      <c r="T4495" t="str">
        <f>IF(Q4495=S4495,"true","false")</f>
        <v>true</v>
      </c>
    </row>
    <row r="4496" spans="1:20" x14ac:dyDescent="0.45">
      <c r="A4496" t="s">
        <v>6864</v>
      </c>
      <c r="B4496">
        <v>7</v>
      </c>
      <c r="C4496">
        <v>184</v>
      </c>
      <c r="D4496">
        <v>10047</v>
      </c>
      <c r="E4496">
        <v>0.26630434800000002</v>
      </c>
      <c r="F4496">
        <v>3.3697621180000001</v>
      </c>
      <c r="G4496">
        <v>26.285714290000001</v>
      </c>
      <c r="H4496">
        <v>54.60326087</v>
      </c>
      <c r="I4496">
        <v>343456</v>
      </c>
      <c r="J4496">
        <v>350150</v>
      </c>
      <c r="K4496">
        <v>20279391</v>
      </c>
      <c r="L4496">
        <v>16775891</v>
      </c>
      <c r="M4496">
        <v>59.045091659999997</v>
      </c>
      <c r="N4496">
        <v>47.910584040000003</v>
      </c>
      <c r="O4496">
        <v>201387.40220000001</v>
      </c>
      <c r="P4496">
        <v>3688.1936900000001</v>
      </c>
      <c r="Q4496">
        <v>0</v>
      </c>
      <c r="R4496" t="s">
        <v>6865</v>
      </c>
      <c r="S4496">
        <f t="shared" si="72"/>
        <v>1</v>
      </c>
      <c r="T4496" t="str">
        <f>IF(Q4496=S4496,"true","false")</f>
        <v>false</v>
      </c>
    </row>
    <row r="4497" spans="1:20" x14ac:dyDescent="0.45">
      <c r="A4497" t="s">
        <v>6866</v>
      </c>
      <c r="B4497">
        <v>5</v>
      </c>
      <c r="C4497">
        <v>159</v>
      </c>
      <c r="D4497">
        <v>71180</v>
      </c>
      <c r="E4497">
        <v>0.157232704</v>
      </c>
      <c r="F4497">
        <v>0.35516999199999999</v>
      </c>
      <c r="G4497">
        <v>31.8</v>
      </c>
      <c r="H4497">
        <v>447.672956</v>
      </c>
      <c r="I4497">
        <v>358464</v>
      </c>
      <c r="J4497">
        <v>273326</v>
      </c>
      <c r="K4497">
        <v>42666341</v>
      </c>
      <c r="L4497">
        <v>38222040</v>
      </c>
      <c r="M4497">
        <v>119.0254558</v>
      </c>
      <c r="N4497">
        <v>139.8404835</v>
      </c>
      <c r="O4497">
        <v>508731.95600000001</v>
      </c>
      <c r="P4497">
        <v>1136.3919780000001</v>
      </c>
      <c r="Q4497">
        <v>0</v>
      </c>
      <c r="R4497" t="s">
        <v>6867</v>
      </c>
      <c r="S4497">
        <f t="shared" si="72"/>
        <v>1</v>
      </c>
      <c r="T4497" t="str">
        <f>IF(Q4497=S4497,"true","false")</f>
        <v>false</v>
      </c>
    </row>
    <row r="4498" spans="1:20" x14ac:dyDescent="0.45">
      <c r="A4498" t="s">
        <v>5069</v>
      </c>
      <c r="B4498">
        <v>138</v>
      </c>
      <c r="C4498">
        <v>249</v>
      </c>
      <c r="D4498">
        <v>7589</v>
      </c>
      <c r="E4498">
        <v>76.481927709999994</v>
      </c>
      <c r="F4498">
        <v>8.1698511000000007</v>
      </c>
      <c r="G4498">
        <v>1.8043478260000001</v>
      </c>
      <c r="H4498">
        <v>30.477911649999999</v>
      </c>
      <c r="I4498">
        <v>70448</v>
      </c>
      <c r="J4498">
        <v>110565</v>
      </c>
      <c r="K4498">
        <v>4063882</v>
      </c>
      <c r="L4498">
        <v>148159889</v>
      </c>
      <c r="M4498">
        <v>57.686265050000003</v>
      </c>
      <c r="N4498">
        <v>1340.0252250000001</v>
      </c>
      <c r="O4498">
        <v>611340.44579999999</v>
      </c>
      <c r="P4498">
        <v>20058.475559999999</v>
      </c>
      <c r="Q4498">
        <v>1</v>
      </c>
      <c r="R4498" t="s">
        <v>5070</v>
      </c>
      <c r="S4498">
        <f t="shared" si="72"/>
        <v>1</v>
      </c>
      <c r="T4498" t="str">
        <f>IF(Q4498=S4498,"true","false")</f>
        <v>true</v>
      </c>
    </row>
    <row r="4499" spans="1:20" x14ac:dyDescent="0.45">
      <c r="A4499" t="s">
        <v>6869</v>
      </c>
      <c r="B4499">
        <v>1</v>
      </c>
      <c r="C4499">
        <v>6</v>
      </c>
      <c r="D4499">
        <v>31</v>
      </c>
      <c r="E4499">
        <v>0.16666666699999999</v>
      </c>
      <c r="F4499">
        <v>1.161290323</v>
      </c>
      <c r="G4499">
        <v>6</v>
      </c>
      <c r="H4499">
        <v>5.1666666670000003</v>
      </c>
      <c r="I4499">
        <v>691</v>
      </c>
      <c r="J4499">
        <v>600</v>
      </c>
      <c r="K4499">
        <v>51189</v>
      </c>
      <c r="L4499">
        <v>294337</v>
      </c>
      <c r="M4499">
        <v>74.079594790000002</v>
      </c>
      <c r="N4499">
        <v>490.56166669999999</v>
      </c>
      <c r="O4499">
        <v>57587.666669999999</v>
      </c>
      <c r="P4499">
        <v>11146</v>
      </c>
      <c r="Q4499">
        <v>1</v>
      </c>
      <c r="R4499" t="s">
        <v>248</v>
      </c>
      <c r="S4499">
        <f t="shared" si="72"/>
        <v>1</v>
      </c>
      <c r="T4499" t="str">
        <f>IF(Q4499=S4499,"true","false")</f>
        <v>true</v>
      </c>
    </row>
    <row r="4500" spans="1:20" x14ac:dyDescent="0.45">
      <c r="A4500" t="s">
        <v>5072</v>
      </c>
      <c r="B4500">
        <v>43</v>
      </c>
      <c r="C4500">
        <v>45</v>
      </c>
      <c r="D4500">
        <v>382</v>
      </c>
      <c r="E4500">
        <v>41.08888889</v>
      </c>
      <c r="F4500">
        <v>5.3010471199999998</v>
      </c>
      <c r="G4500">
        <v>1.046511628</v>
      </c>
      <c r="H4500">
        <v>8.488888889</v>
      </c>
      <c r="I4500">
        <v>4558</v>
      </c>
      <c r="J4500">
        <v>3135</v>
      </c>
      <c r="K4500">
        <v>754736</v>
      </c>
      <c r="L4500">
        <v>1328296</v>
      </c>
      <c r="M4500">
        <v>165.58490570000001</v>
      </c>
      <c r="N4500">
        <v>423.69888359999999</v>
      </c>
      <c r="O4500">
        <v>46289.599999999999</v>
      </c>
      <c r="P4500">
        <v>5452.9633510000003</v>
      </c>
      <c r="Q4500">
        <v>1</v>
      </c>
      <c r="R4500" t="s">
        <v>795</v>
      </c>
      <c r="S4500">
        <f t="shared" si="72"/>
        <v>1</v>
      </c>
      <c r="T4500" t="str">
        <f>IF(Q4500=S4500,"true","false")</f>
        <v>true</v>
      </c>
    </row>
    <row r="4501" spans="1:20" x14ac:dyDescent="0.45">
      <c r="A4501" t="s">
        <v>6871</v>
      </c>
      <c r="B4501">
        <v>3</v>
      </c>
      <c r="C4501">
        <v>2550</v>
      </c>
      <c r="D4501">
        <v>5247</v>
      </c>
      <c r="E4501">
        <v>3.529412E-3</v>
      </c>
      <c r="F4501">
        <v>1239.2795880000001</v>
      </c>
      <c r="G4501">
        <v>850</v>
      </c>
      <c r="H4501">
        <v>2.0576470589999998</v>
      </c>
      <c r="I4501">
        <v>69563</v>
      </c>
      <c r="J4501">
        <v>68136</v>
      </c>
      <c r="K4501">
        <v>6220117</v>
      </c>
      <c r="L4501">
        <v>31550096</v>
      </c>
      <c r="M4501">
        <v>89.417032039999995</v>
      </c>
      <c r="N4501">
        <v>463.04590819999999</v>
      </c>
      <c r="O4501">
        <v>14811.848239999999</v>
      </c>
      <c r="P4501">
        <v>7198.4396800000004</v>
      </c>
      <c r="Q4501">
        <v>0</v>
      </c>
      <c r="R4501" t="s">
        <v>5599</v>
      </c>
      <c r="S4501">
        <f t="shared" si="72"/>
        <v>0</v>
      </c>
      <c r="T4501" t="str">
        <f>IF(Q4501=S4501,"true","false")</f>
        <v>true</v>
      </c>
    </row>
    <row r="4502" spans="1:20" x14ac:dyDescent="0.45">
      <c r="A4502" t="s">
        <v>5073</v>
      </c>
      <c r="B4502">
        <v>60</v>
      </c>
      <c r="C4502">
        <v>172</v>
      </c>
      <c r="D4502">
        <v>32612</v>
      </c>
      <c r="E4502">
        <v>20.93023256</v>
      </c>
      <c r="F4502">
        <v>0.90715074200000001</v>
      </c>
      <c r="G4502">
        <v>2.8666666670000001</v>
      </c>
      <c r="H4502">
        <v>189.60465120000001</v>
      </c>
      <c r="I4502">
        <v>158982</v>
      </c>
      <c r="J4502">
        <v>77570</v>
      </c>
      <c r="K4502">
        <v>29876366</v>
      </c>
      <c r="L4502">
        <v>24088359</v>
      </c>
      <c r="M4502">
        <v>187.9229473</v>
      </c>
      <c r="N4502">
        <v>310.5370504</v>
      </c>
      <c r="O4502">
        <v>313748.40120000002</v>
      </c>
      <c r="P4502">
        <v>1654.750552</v>
      </c>
      <c r="Q4502">
        <v>1</v>
      </c>
      <c r="R4502" t="s">
        <v>473</v>
      </c>
      <c r="S4502">
        <f t="shared" si="72"/>
        <v>1</v>
      </c>
      <c r="T4502" t="str">
        <f>IF(Q4502=S4502,"true","false")</f>
        <v>true</v>
      </c>
    </row>
    <row r="4503" spans="1:20" x14ac:dyDescent="0.45">
      <c r="A4503" t="s">
        <v>5074</v>
      </c>
      <c r="B4503">
        <v>28</v>
      </c>
      <c r="C4503">
        <v>28</v>
      </c>
      <c r="D4503">
        <v>225</v>
      </c>
      <c r="E4503">
        <v>28</v>
      </c>
      <c r="F4503">
        <v>3.4844444440000002</v>
      </c>
      <c r="G4503">
        <v>1</v>
      </c>
      <c r="H4503">
        <v>8.0357142859999993</v>
      </c>
      <c r="I4503">
        <v>3395</v>
      </c>
      <c r="J4503">
        <v>5572</v>
      </c>
      <c r="K4503">
        <v>397967</v>
      </c>
      <c r="L4503">
        <v>5430767</v>
      </c>
      <c r="M4503">
        <v>117.2215022</v>
      </c>
      <c r="N4503">
        <v>974.65308689999995</v>
      </c>
      <c r="O4503">
        <v>208169.07139999999</v>
      </c>
      <c r="P4503">
        <v>25905.48444</v>
      </c>
      <c r="Q4503">
        <v>1</v>
      </c>
      <c r="R4503" t="s">
        <v>50</v>
      </c>
      <c r="S4503">
        <f t="shared" si="72"/>
        <v>1</v>
      </c>
      <c r="T4503" t="str">
        <f>IF(Q4503=S4503,"true","false")</f>
        <v>true</v>
      </c>
    </row>
    <row r="4504" spans="1:20" x14ac:dyDescent="0.45">
      <c r="A4504" t="s">
        <v>6874</v>
      </c>
      <c r="B4504">
        <v>10</v>
      </c>
      <c r="C4504">
        <v>17</v>
      </c>
      <c r="D4504">
        <v>71</v>
      </c>
      <c r="E4504">
        <v>5.8823529409999997</v>
      </c>
      <c r="F4504">
        <v>4.0704225349999996</v>
      </c>
      <c r="G4504">
        <v>1.7</v>
      </c>
      <c r="H4504">
        <v>4.1764705879999999</v>
      </c>
      <c r="I4504">
        <v>790</v>
      </c>
      <c r="J4504">
        <v>695</v>
      </c>
      <c r="K4504">
        <v>159742</v>
      </c>
      <c r="L4504">
        <v>316097</v>
      </c>
      <c r="M4504">
        <v>202.20506330000001</v>
      </c>
      <c r="N4504">
        <v>454.81582730000002</v>
      </c>
      <c r="O4504">
        <v>27990.529409999999</v>
      </c>
      <c r="P4504">
        <v>6701.957746</v>
      </c>
      <c r="Q4504">
        <v>-1</v>
      </c>
      <c r="R4504" t="s">
        <v>6875</v>
      </c>
      <c r="S4504">
        <f t="shared" si="72"/>
        <v>1</v>
      </c>
      <c r="T4504" t="str">
        <f>IF(Q4504=S4504,"true","false")</f>
        <v>false</v>
      </c>
    </row>
    <row r="4505" spans="1:20" x14ac:dyDescent="0.45">
      <c r="A4505" t="s">
        <v>5075</v>
      </c>
      <c r="B4505">
        <v>33</v>
      </c>
      <c r="C4505">
        <v>35</v>
      </c>
      <c r="D4505">
        <v>476</v>
      </c>
      <c r="E4505">
        <v>31.114285710000001</v>
      </c>
      <c r="F4505">
        <v>2.5735294120000001</v>
      </c>
      <c r="G4505">
        <v>1.0606060610000001</v>
      </c>
      <c r="H4505">
        <v>13.6</v>
      </c>
      <c r="I4505">
        <v>2496</v>
      </c>
      <c r="J4505">
        <v>2081</v>
      </c>
      <c r="K4505">
        <v>604678</v>
      </c>
      <c r="L4505">
        <v>273603</v>
      </c>
      <c r="M4505">
        <v>242.2588141</v>
      </c>
      <c r="N4505">
        <v>131.47669389999999</v>
      </c>
      <c r="O4505">
        <v>25093.742859999998</v>
      </c>
      <c r="P4505">
        <v>1845.1281509999999</v>
      </c>
      <c r="Q4505">
        <v>1</v>
      </c>
      <c r="R4505" t="s">
        <v>995</v>
      </c>
      <c r="S4505">
        <f t="shared" si="72"/>
        <v>1</v>
      </c>
      <c r="T4505" t="str">
        <f>IF(Q4505=S4505,"true","false")</f>
        <v>true</v>
      </c>
    </row>
    <row r="4506" spans="1:20" x14ac:dyDescent="0.45">
      <c r="A4506" t="s">
        <v>5076</v>
      </c>
      <c r="B4506">
        <v>60</v>
      </c>
      <c r="C4506">
        <v>61</v>
      </c>
      <c r="D4506">
        <v>238</v>
      </c>
      <c r="E4506">
        <v>59.016393440000002</v>
      </c>
      <c r="F4506">
        <v>15.634453779999999</v>
      </c>
      <c r="G4506">
        <v>1.016666667</v>
      </c>
      <c r="H4506">
        <v>3.9016393439999999</v>
      </c>
      <c r="I4506">
        <v>26339</v>
      </c>
      <c r="J4506">
        <v>54408</v>
      </c>
      <c r="K4506">
        <v>1445241</v>
      </c>
      <c r="L4506">
        <v>72631281</v>
      </c>
      <c r="M4506">
        <v>54.870761989999998</v>
      </c>
      <c r="N4506">
        <v>1334.9375279999999</v>
      </c>
      <c r="O4506">
        <v>1214369.213</v>
      </c>
      <c r="P4506">
        <v>311245.89079999999</v>
      </c>
      <c r="Q4506">
        <v>1</v>
      </c>
      <c r="R4506" t="s">
        <v>625</v>
      </c>
      <c r="S4506">
        <f t="shared" si="72"/>
        <v>1</v>
      </c>
      <c r="T4506" t="str">
        <f>IF(Q4506=S4506,"true","false")</f>
        <v>true</v>
      </c>
    </row>
    <row r="4507" spans="1:20" x14ac:dyDescent="0.45">
      <c r="A4507" t="s">
        <v>6878</v>
      </c>
      <c r="B4507">
        <v>1</v>
      </c>
      <c r="C4507">
        <v>5</v>
      </c>
      <c r="D4507">
        <v>42</v>
      </c>
      <c r="E4507">
        <v>0.2</v>
      </c>
      <c r="F4507">
        <v>0.59523809500000002</v>
      </c>
      <c r="G4507">
        <v>5</v>
      </c>
      <c r="H4507">
        <v>8.4</v>
      </c>
      <c r="I4507">
        <v>423</v>
      </c>
      <c r="J4507">
        <v>377</v>
      </c>
      <c r="K4507">
        <v>54944</v>
      </c>
      <c r="L4507">
        <v>201327</v>
      </c>
      <c r="M4507">
        <v>129.89125300000001</v>
      </c>
      <c r="N4507">
        <v>534.02387269999997</v>
      </c>
      <c r="O4507">
        <v>51254.2</v>
      </c>
      <c r="P4507">
        <v>6101.6904759999998</v>
      </c>
      <c r="Q4507">
        <v>-1</v>
      </c>
      <c r="R4507" t="s">
        <v>6879</v>
      </c>
      <c r="S4507">
        <f t="shared" si="72"/>
        <v>1</v>
      </c>
      <c r="T4507" t="str">
        <f>IF(Q4507=S4507,"true","false")</f>
        <v>false</v>
      </c>
    </row>
    <row r="4508" spans="1:20" x14ac:dyDescent="0.45">
      <c r="A4508" t="s">
        <v>5089</v>
      </c>
      <c r="B4508">
        <v>14</v>
      </c>
      <c r="C4508">
        <v>29</v>
      </c>
      <c r="D4508">
        <v>233</v>
      </c>
      <c r="E4508">
        <v>6.7586206899999999</v>
      </c>
      <c r="F4508">
        <v>3.6094420600000001</v>
      </c>
      <c r="G4508">
        <v>2.0714285710000002</v>
      </c>
      <c r="H4508">
        <v>8.0344827589999994</v>
      </c>
      <c r="I4508">
        <v>1983</v>
      </c>
      <c r="J4508">
        <v>1458</v>
      </c>
      <c r="K4508">
        <v>302659</v>
      </c>
      <c r="L4508">
        <v>706355</v>
      </c>
      <c r="M4508">
        <v>152.62682799999999</v>
      </c>
      <c r="N4508">
        <v>484.4684499</v>
      </c>
      <c r="O4508">
        <v>34793.586210000001</v>
      </c>
      <c r="P4508">
        <v>4330.5321889999996</v>
      </c>
      <c r="Q4508">
        <v>1</v>
      </c>
      <c r="R4508" t="s">
        <v>473</v>
      </c>
      <c r="S4508">
        <f t="shared" si="72"/>
        <v>1</v>
      </c>
      <c r="T4508" t="str">
        <f>IF(Q4508=S4508,"true","false")</f>
        <v>true</v>
      </c>
    </row>
    <row r="4509" spans="1:20" x14ac:dyDescent="0.45">
      <c r="A4509" t="s">
        <v>5155</v>
      </c>
      <c r="B4509">
        <v>80</v>
      </c>
      <c r="C4509">
        <v>82</v>
      </c>
      <c r="D4509">
        <v>859</v>
      </c>
      <c r="E4509">
        <v>78.048780489999999</v>
      </c>
      <c r="F4509">
        <v>7.8277066360000003</v>
      </c>
      <c r="G4509">
        <v>1.0249999999999999</v>
      </c>
      <c r="H4509">
        <v>10.475609759999999</v>
      </c>
      <c r="I4509">
        <v>124633</v>
      </c>
      <c r="J4509">
        <v>197751</v>
      </c>
      <c r="K4509">
        <v>6085308</v>
      </c>
      <c r="L4509">
        <v>259790974</v>
      </c>
      <c r="M4509">
        <v>48.825816600000003</v>
      </c>
      <c r="N4509">
        <v>1313.727738</v>
      </c>
      <c r="O4509">
        <v>3242393.6830000002</v>
      </c>
      <c r="P4509">
        <v>309518.3725</v>
      </c>
      <c r="Q4509">
        <v>1</v>
      </c>
      <c r="R4509" t="s">
        <v>914</v>
      </c>
      <c r="S4509">
        <f t="shared" si="72"/>
        <v>1</v>
      </c>
      <c r="T4509" t="str">
        <f>IF(Q4509=S4509,"true","false")</f>
        <v>true</v>
      </c>
    </row>
    <row r="4510" spans="1:20" x14ac:dyDescent="0.45">
      <c r="A4510" t="s">
        <v>6882</v>
      </c>
      <c r="B4510">
        <v>6</v>
      </c>
      <c r="C4510">
        <v>7</v>
      </c>
      <c r="D4510">
        <v>364</v>
      </c>
      <c r="E4510">
        <v>5.1428571429999996</v>
      </c>
      <c r="F4510">
        <v>0.134615385</v>
      </c>
      <c r="G4510">
        <v>1.1666666670000001</v>
      </c>
      <c r="H4510">
        <v>52</v>
      </c>
      <c r="I4510">
        <v>1921</v>
      </c>
      <c r="J4510">
        <v>1738</v>
      </c>
      <c r="K4510">
        <v>139997</v>
      </c>
      <c r="L4510">
        <v>102365</v>
      </c>
      <c r="M4510">
        <v>72.877147320000006</v>
      </c>
      <c r="N4510">
        <v>58.898158799999997</v>
      </c>
      <c r="O4510">
        <v>34623.14286</v>
      </c>
      <c r="P4510">
        <v>665.82967029999998</v>
      </c>
      <c r="Q4510">
        <v>-1</v>
      </c>
      <c r="R4510" t="s">
        <v>1750</v>
      </c>
      <c r="S4510">
        <f t="shared" si="72"/>
        <v>1</v>
      </c>
      <c r="T4510" t="str">
        <f>IF(Q4510=S4510,"true","false")</f>
        <v>false</v>
      </c>
    </row>
    <row r="4511" spans="1:20" x14ac:dyDescent="0.45">
      <c r="A4511" t="s">
        <v>6883</v>
      </c>
      <c r="B4511">
        <v>2</v>
      </c>
      <c r="C4511">
        <v>66</v>
      </c>
      <c r="D4511">
        <v>267688</v>
      </c>
      <c r="E4511">
        <v>6.0606061000000003E-2</v>
      </c>
      <c r="F4511">
        <v>1.6272676E-2</v>
      </c>
      <c r="G4511">
        <v>33</v>
      </c>
      <c r="H4511">
        <v>4055.878788</v>
      </c>
      <c r="I4511">
        <v>1345172</v>
      </c>
      <c r="J4511">
        <v>1081296</v>
      </c>
      <c r="K4511">
        <v>137529578</v>
      </c>
      <c r="L4511">
        <v>120975234</v>
      </c>
      <c r="M4511">
        <v>102.2393999</v>
      </c>
      <c r="N4511">
        <v>111.87984969999999</v>
      </c>
      <c r="O4511">
        <v>3916739.5759999999</v>
      </c>
      <c r="P4511">
        <v>965.69443530000001</v>
      </c>
      <c r="Q4511">
        <v>0</v>
      </c>
      <c r="R4511" t="s">
        <v>6884</v>
      </c>
      <c r="S4511">
        <f t="shared" si="72"/>
        <v>1</v>
      </c>
      <c r="T4511" t="str">
        <f>IF(Q4511=S4511,"true","false")</f>
        <v>false</v>
      </c>
    </row>
    <row r="4512" spans="1:20" x14ac:dyDescent="0.45">
      <c r="A4512" t="s">
        <v>6885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44</v>
      </c>
      <c r="J4512">
        <v>31</v>
      </c>
      <c r="K4512">
        <v>9416</v>
      </c>
      <c r="L4512">
        <v>15026</v>
      </c>
      <c r="M4512">
        <v>214</v>
      </c>
      <c r="N4512">
        <v>484.70967739999998</v>
      </c>
      <c r="O4512">
        <v>24442</v>
      </c>
      <c r="P4512">
        <v>24442</v>
      </c>
      <c r="Q4512">
        <v>1</v>
      </c>
      <c r="R4512" t="s">
        <v>112</v>
      </c>
      <c r="S4512">
        <f t="shared" si="72"/>
        <v>1</v>
      </c>
      <c r="T4512" t="str">
        <f>IF(Q4512=S4512,"true","false")</f>
        <v>true</v>
      </c>
    </row>
    <row r="4513" spans="1:20" x14ac:dyDescent="0.45">
      <c r="A4513" t="s">
        <v>6886</v>
      </c>
      <c r="B4513">
        <v>4</v>
      </c>
      <c r="C4513">
        <v>4</v>
      </c>
      <c r="D4513">
        <v>11</v>
      </c>
      <c r="E4513">
        <v>4</v>
      </c>
      <c r="F4513">
        <v>1.4545454550000001</v>
      </c>
      <c r="G4513">
        <v>1</v>
      </c>
      <c r="H4513">
        <v>2.75</v>
      </c>
      <c r="I4513">
        <v>166</v>
      </c>
      <c r="J4513">
        <v>186</v>
      </c>
      <c r="K4513">
        <v>11074</v>
      </c>
      <c r="L4513">
        <v>197470</v>
      </c>
      <c r="M4513">
        <v>66.710843370000006</v>
      </c>
      <c r="N4513">
        <v>1061.666667</v>
      </c>
      <c r="O4513">
        <v>52136</v>
      </c>
      <c r="P4513">
        <v>18958.545450000001</v>
      </c>
      <c r="Q4513">
        <v>1</v>
      </c>
      <c r="R4513" t="s">
        <v>244</v>
      </c>
      <c r="S4513">
        <f t="shared" si="72"/>
        <v>1</v>
      </c>
      <c r="T4513" t="str">
        <f>IF(Q4513=S4513,"true","false")</f>
        <v>true</v>
      </c>
    </row>
    <row r="4514" spans="1:20" x14ac:dyDescent="0.45">
      <c r="A4514" t="s">
        <v>6887</v>
      </c>
      <c r="B4514">
        <v>1</v>
      </c>
      <c r="C4514">
        <v>1</v>
      </c>
      <c r="D4514">
        <v>5</v>
      </c>
      <c r="E4514">
        <v>1</v>
      </c>
      <c r="F4514">
        <v>0.2</v>
      </c>
      <c r="G4514">
        <v>1</v>
      </c>
      <c r="H4514">
        <v>5</v>
      </c>
      <c r="I4514">
        <v>77</v>
      </c>
      <c r="J4514">
        <v>63</v>
      </c>
      <c r="K4514">
        <v>14202</v>
      </c>
      <c r="L4514">
        <v>37555</v>
      </c>
      <c r="M4514">
        <v>184.44155839999999</v>
      </c>
      <c r="N4514">
        <v>596.11111110000002</v>
      </c>
      <c r="O4514">
        <v>51757</v>
      </c>
      <c r="P4514">
        <v>10351.4</v>
      </c>
      <c r="Q4514">
        <v>-1</v>
      </c>
      <c r="R4514" t="s">
        <v>6888</v>
      </c>
      <c r="S4514">
        <f t="shared" si="72"/>
        <v>1</v>
      </c>
      <c r="T4514" t="str">
        <f>IF(Q4514=S4514,"true","false")</f>
        <v>false</v>
      </c>
    </row>
    <row r="4515" spans="1:20" x14ac:dyDescent="0.45">
      <c r="A4515" t="s">
        <v>6889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86</v>
      </c>
      <c r="J4515">
        <v>107</v>
      </c>
      <c r="K4515">
        <v>6006</v>
      </c>
      <c r="L4515">
        <v>141385</v>
      </c>
      <c r="M4515">
        <v>69.837209299999998</v>
      </c>
      <c r="N4515">
        <v>1321.3551399999999</v>
      </c>
      <c r="O4515">
        <v>147391</v>
      </c>
      <c r="P4515">
        <v>147391</v>
      </c>
      <c r="Q4515">
        <v>1</v>
      </c>
      <c r="R4515" t="s">
        <v>186</v>
      </c>
      <c r="S4515">
        <f t="shared" si="72"/>
        <v>1</v>
      </c>
      <c r="T4515" t="str">
        <f>IF(Q4515=S4515,"true","false")</f>
        <v>true</v>
      </c>
    </row>
    <row r="4516" spans="1:20" x14ac:dyDescent="0.45">
      <c r="A4516" t="s">
        <v>6890</v>
      </c>
      <c r="B4516">
        <v>1</v>
      </c>
      <c r="C4516">
        <v>4</v>
      </c>
      <c r="D4516">
        <v>13</v>
      </c>
      <c r="E4516">
        <v>0.25</v>
      </c>
      <c r="F4516">
        <v>1.230769231</v>
      </c>
      <c r="G4516">
        <v>4</v>
      </c>
      <c r="H4516">
        <v>3.25</v>
      </c>
      <c r="I4516">
        <v>1032</v>
      </c>
      <c r="J4516">
        <v>1027</v>
      </c>
      <c r="K4516">
        <v>72519</v>
      </c>
      <c r="L4516">
        <v>1316036</v>
      </c>
      <c r="M4516">
        <v>70.270348839999997</v>
      </c>
      <c r="N4516">
        <v>1281.4371960000001</v>
      </c>
      <c r="O4516">
        <v>347138.75</v>
      </c>
      <c r="P4516">
        <v>106811.9231</v>
      </c>
      <c r="Q4516">
        <v>-1</v>
      </c>
      <c r="R4516" t="s">
        <v>81</v>
      </c>
      <c r="S4516">
        <f t="shared" si="72"/>
        <v>1</v>
      </c>
      <c r="T4516" t="str">
        <f>IF(Q4516=S4516,"true","false")</f>
        <v>false</v>
      </c>
    </row>
    <row r="4517" spans="1:20" x14ac:dyDescent="0.45">
      <c r="A4517" t="s">
        <v>6891</v>
      </c>
      <c r="B4517">
        <v>1</v>
      </c>
      <c r="C4517">
        <v>1</v>
      </c>
      <c r="D4517">
        <v>7</v>
      </c>
      <c r="E4517">
        <v>1</v>
      </c>
      <c r="F4517">
        <v>0.14285714299999999</v>
      </c>
      <c r="G4517">
        <v>1</v>
      </c>
      <c r="H4517">
        <v>7</v>
      </c>
      <c r="I4517">
        <v>69</v>
      </c>
      <c r="J4517">
        <v>61</v>
      </c>
      <c r="K4517">
        <v>7450</v>
      </c>
      <c r="L4517">
        <v>22143</v>
      </c>
      <c r="M4517">
        <v>107.9710145</v>
      </c>
      <c r="N4517">
        <v>363</v>
      </c>
      <c r="O4517">
        <v>29593</v>
      </c>
      <c r="P4517">
        <v>4227.5714289999996</v>
      </c>
      <c r="Q4517">
        <v>-1</v>
      </c>
      <c r="R4517" t="s">
        <v>1030</v>
      </c>
      <c r="S4517">
        <f t="shared" si="72"/>
        <v>1</v>
      </c>
      <c r="T4517" t="str">
        <f>IF(Q4517=S4517,"true","false")</f>
        <v>false</v>
      </c>
    </row>
    <row r="4518" spans="1:20" x14ac:dyDescent="0.45">
      <c r="A4518" t="s">
        <v>6892</v>
      </c>
      <c r="B4518">
        <v>9</v>
      </c>
      <c r="C4518">
        <v>9</v>
      </c>
      <c r="D4518">
        <v>138</v>
      </c>
      <c r="E4518">
        <v>9</v>
      </c>
      <c r="F4518">
        <v>0.58695652200000004</v>
      </c>
      <c r="G4518">
        <v>1</v>
      </c>
      <c r="H4518">
        <v>15.33333333</v>
      </c>
      <c r="I4518">
        <v>3048</v>
      </c>
      <c r="J4518">
        <v>3252</v>
      </c>
      <c r="K4518">
        <v>499658</v>
      </c>
      <c r="L4518">
        <v>3103428</v>
      </c>
      <c r="M4518">
        <v>163.92979</v>
      </c>
      <c r="N4518">
        <v>954.31365310000001</v>
      </c>
      <c r="O4518">
        <v>400342.88890000002</v>
      </c>
      <c r="P4518">
        <v>26109.31884</v>
      </c>
      <c r="Q4518">
        <v>-1</v>
      </c>
      <c r="R4518" t="s">
        <v>2444</v>
      </c>
      <c r="S4518">
        <f t="shared" si="72"/>
        <v>1</v>
      </c>
      <c r="T4518" t="str">
        <f>IF(Q4518=S4518,"true","false")</f>
        <v>false</v>
      </c>
    </row>
    <row r="4519" spans="1:20" x14ac:dyDescent="0.45">
      <c r="A4519" t="s">
        <v>6893</v>
      </c>
      <c r="B4519">
        <v>7</v>
      </c>
      <c r="C4519">
        <v>7</v>
      </c>
      <c r="D4519">
        <v>82</v>
      </c>
      <c r="E4519">
        <v>7</v>
      </c>
      <c r="F4519">
        <v>0.59756097600000002</v>
      </c>
      <c r="G4519">
        <v>1</v>
      </c>
      <c r="H4519">
        <v>11.71428571</v>
      </c>
      <c r="I4519">
        <v>885</v>
      </c>
      <c r="J4519">
        <v>800</v>
      </c>
      <c r="K4519">
        <v>124148</v>
      </c>
      <c r="L4519">
        <v>573386</v>
      </c>
      <c r="M4519">
        <v>140.280226</v>
      </c>
      <c r="N4519">
        <v>716.73249999999996</v>
      </c>
      <c r="O4519">
        <v>99647.714290000004</v>
      </c>
      <c r="P4519">
        <v>8506.5121949999993</v>
      </c>
      <c r="Q4519">
        <v>-1</v>
      </c>
      <c r="R4519" t="s">
        <v>6894</v>
      </c>
      <c r="S4519">
        <f t="shared" si="72"/>
        <v>1</v>
      </c>
      <c r="T4519" t="str">
        <f>IF(Q4519=S4519,"true","false")</f>
        <v>false</v>
      </c>
    </row>
    <row r="4520" spans="1:20" x14ac:dyDescent="0.45">
      <c r="A4520" t="s">
        <v>6895</v>
      </c>
      <c r="B4520">
        <v>1</v>
      </c>
      <c r="C4520">
        <v>1</v>
      </c>
      <c r="D4520">
        <v>10</v>
      </c>
      <c r="E4520">
        <v>1</v>
      </c>
      <c r="F4520">
        <v>0.1</v>
      </c>
      <c r="G4520">
        <v>1</v>
      </c>
      <c r="H4520">
        <v>10</v>
      </c>
      <c r="I4520">
        <v>47</v>
      </c>
      <c r="J4520">
        <v>15</v>
      </c>
      <c r="K4520">
        <v>2350</v>
      </c>
      <c r="L4520">
        <v>660</v>
      </c>
      <c r="M4520">
        <v>50</v>
      </c>
      <c r="N4520">
        <v>44</v>
      </c>
      <c r="O4520">
        <v>3010</v>
      </c>
      <c r="P4520">
        <v>301</v>
      </c>
      <c r="Q4520">
        <v>-1</v>
      </c>
      <c r="R4520" t="s">
        <v>6896</v>
      </c>
      <c r="S4520">
        <f t="shared" si="72"/>
        <v>1</v>
      </c>
      <c r="T4520" t="str">
        <f>IF(Q4520=S4520,"true","false")</f>
        <v>false</v>
      </c>
    </row>
    <row r="4521" spans="1:20" x14ac:dyDescent="0.45">
      <c r="A4521" t="s">
        <v>6897</v>
      </c>
      <c r="B4521">
        <v>1</v>
      </c>
      <c r="C4521">
        <v>1</v>
      </c>
      <c r="D4521">
        <v>22</v>
      </c>
      <c r="E4521">
        <v>1</v>
      </c>
      <c r="F4521">
        <v>4.5454544999999999E-2</v>
      </c>
      <c r="G4521">
        <v>1</v>
      </c>
      <c r="H4521">
        <v>22</v>
      </c>
      <c r="I4521">
        <v>22</v>
      </c>
      <c r="J4521">
        <v>22</v>
      </c>
      <c r="K4521">
        <v>880</v>
      </c>
      <c r="L4521">
        <v>880</v>
      </c>
      <c r="M4521">
        <v>40</v>
      </c>
      <c r="N4521">
        <v>40</v>
      </c>
      <c r="O4521">
        <v>1760</v>
      </c>
      <c r="P4521">
        <v>80</v>
      </c>
      <c r="Q4521">
        <v>-1</v>
      </c>
      <c r="R4521" t="s">
        <v>6898</v>
      </c>
      <c r="S4521">
        <f t="shared" si="72"/>
        <v>1</v>
      </c>
      <c r="T4521" t="str">
        <f>IF(Q4521=S4521,"true","false")</f>
        <v>false</v>
      </c>
    </row>
    <row r="4522" spans="1:20" x14ac:dyDescent="0.45">
      <c r="A4522" t="s">
        <v>6899</v>
      </c>
      <c r="B4522">
        <v>1</v>
      </c>
      <c r="C4522">
        <v>1</v>
      </c>
      <c r="D4522">
        <v>153</v>
      </c>
      <c r="E4522">
        <v>1</v>
      </c>
      <c r="F4522">
        <v>6.5359479999999998E-3</v>
      </c>
      <c r="G4522">
        <v>1</v>
      </c>
      <c r="H4522">
        <v>153</v>
      </c>
      <c r="I4522">
        <v>2688</v>
      </c>
      <c r="J4522">
        <v>1383</v>
      </c>
      <c r="K4522">
        <v>180784</v>
      </c>
      <c r="L4522">
        <v>76630</v>
      </c>
      <c r="M4522">
        <v>67.255952379999997</v>
      </c>
      <c r="N4522">
        <v>55.408532180000002</v>
      </c>
      <c r="O4522">
        <v>257414</v>
      </c>
      <c r="P4522">
        <v>1682.444444</v>
      </c>
      <c r="Q4522">
        <v>-1</v>
      </c>
      <c r="R4522" t="s">
        <v>406</v>
      </c>
      <c r="S4522">
        <f t="shared" si="72"/>
        <v>1</v>
      </c>
      <c r="T4522" t="str">
        <f>IF(Q4522=S4522,"true","false")</f>
        <v>false</v>
      </c>
    </row>
    <row r="4523" spans="1:20" x14ac:dyDescent="0.45">
      <c r="A4523" t="s">
        <v>6900</v>
      </c>
      <c r="B4523">
        <v>1</v>
      </c>
      <c r="C4523">
        <v>2</v>
      </c>
      <c r="D4523">
        <v>11</v>
      </c>
      <c r="E4523">
        <v>0.5</v>
      </c>
      <c r="F4523">
        <v>0.36363636399999999</v>
      </c>
      <c r="G4523">
        <v>2</v>
      </c>
      <c r="H4523">
        <v>5.5</v>
      </c>
      <c r="I4523">
        <v>43</v>
      </c>
      <c r="J4523">
        <v>35</v>
      </c>
      <c r="K4523">
        <v>13608</v>
      </c>
      <c r="L4523">
        <v>5152</v>
      </c>
      <c r="M4523">
        <v>316.46511629999998</v>
      </c>
      <c r="N4523">
        <v>147.19999999999999</v>
      </c>
      <c r="O4523">
        <v>9380</v>
      </c>
      <c r="P4523">
        <v>1705.4545450000001</v>
      </c>
      <c r="Q4523">
        <v>-1</v>
      </c>
      <c r="R4523" t="s">
        <v>5068</v>
      </c>
      <c r="S4523">
        <f t="shared" si="72"/>
        <v>1</v>
      </c>
      <c r="T4523" t="str">
        <f>IF(Q4523=S4523,"true","false")</f>
        <v>false</v>
      </c>
    </row>
    <row r="4524" spans="1:20" x14ac:dyDescent="0.45">
      <c r="A4524" t="s">
        <v>6901</v>
      </c>
      <c r="B4524">
        <v>3</v>
      </c>
      <c r="C4524">
        <v>3</v>
      </c>
      <c r="D4524">
        <v>22</v>
      </c>
      <c r="E4524">
        <v>3</v>
      </c>
      <c r="F4524">
        <v>0.409090909</v>
      </c>
      <c r="G4524">
        <v>1</v>
      </c>
      <c r="H4524">
        <v>7.3333333329999997</v>
      </c>
      <c r="I4524">
        <v>521</v>
      </c>
      <c r="J4524">
        <v>544</v>
      </c>
      <c r="K4524">
        <v>34627</v>
      </c>
      <c r="L4524">
        <v>677753</v>
      </c>
      <c r="M4524">
        <v>66.462571980000007</v>
      </c>
      <c r="N4524">
        <v>1245.8694849999999</v>
      </c>
      <c r="O4524">
        <v>237460</v>
      </c>
      <c r="P4524">
        <v>32380.909090000001</v>
      </c>
      <c r="Q4524">
        <v>-1</v>
      </c>
      <c r="R4524" t="s">
        <v>2265</v>
      </c>
      <c r="S4524">
        <f t="shared" si="72"/>
        <v>1</v>
      </c>
      <c r="T4524" t="str">
        <f>IF(Q4524=S4524,"true","false")</f>
        <v>false</v>
      </c>
    </row>
    <row r="4525" spans="1:20" x14ac:dyDescent="0.45">
      <c r="A4525" t="s">
        <v>6902</v>
      </c>
      <c r="B4525">
        <v>1</v>
      </c>
      <c r="C4525">
        <v>2</v>
      </c>
      <c r="D4525">
        <v>592</v>
      </c>
      <c r="E4525">
        <v>0.5</v>
      </c>
      <c r="F4525">
        <v>6.7567570000000004E-3</v>
      </c>
      <c r="G4525">
        <v>2</v>
      </c>
      <c r="H4525">
        <v>296</v>
      </c>
      <c r="I4525">
        <v>5009</v>
      </c>
      <c r="J4525">
        <v>5464</v>
      </c>
      <c r="K4525">
        <v>235642</v>
      </c>
      <c r="L4525">
        <v>7556990</v>
      </c>
      <c r="M4525">
        <v>47.043721300000001</v>
      </c>
      <c r="N4525">
        <v>1383.050878</v>
      </c>
      <c r="O4525">
        <v>3896316</v>
      </c>
      <c r="P4525">
        <v>13163.229729999999</v>
      </c>
      <c r="Q4525">
        <v>0</v>
      </c>
      <c r="R4525" t="s">
        <v>6903</v>
      </c>
      <c r="S4525">
        <f t="shared" si="72"/>
        <v>1</v>
      </c>
      <c r="T4525" t="str">
        <f>IF(Q4525=S4525,"true","false")</f>
        <v>false</v>
      </c>
    </row>
    <row r="4526" spans="1:20" x14ac:dyDescent="0.45">
      <c r="A4526" t="s">
        <v>6904</v>
      </c>
      <c r="B4526">
        <v>1</v>
      </c>
      <c r="C4526">
        <v>2</v>
      </c>
      <c r="D4526">
        <v>22</v>
      </c>
      <c r="E4526">
        <v>0.5</v>
      </c>
      <c r="F4526">
        <v>0.18181818199999999</v>
      </c>
      <c r="G4526">
        <v>2</v>
      </c>
      <c r="H4526">
        <v>11</v>
      </c>
      <c r="I4526">
        <v>231</v>
      </c>
      <c r="J4526">
        <v>217</v>
      </c>
      <c r="K4526">
        <v>65790</v>
      </c>
      <c r="L4526">
        <v>83603</v>
      </c>
      <c r="M4526">
        <v>284.80519479999998</v>
      </c>
      <c r="N4526">
        <v>385.26728109999999</v>
      </c>
      <c r="O4526">
        <v>74696.5</v>
      </c>
      <c r="P4526">
        <v>6790.5909089999996</v>
      </c>
      <c r="Q4526">
        <v>0</v>
      </c>
      <c r="R4526" t="s">
        <v>880</v>
      </c>
      <c r="S4526">
        <f t="shared" si="72"/>
        <v>1</v>
      </c>
      <c r="T4526" t="str">
        <f>IF(Q4526=S4526,"true","false")</f>
        <v>false</v>
      </c>
    </row>
    <row r="4527" spans="1:20" x14ac:dyDescent="0.45">
      <c r="A4527" t="s">
        <v>6905</v>
      </c>
      <c r="B4527">
        <v>2</v>
      </c>
      <c r="C4527">
        <v>2</v>
      </c>
      <c r="D4527">
        <v>7</v>
      </c>
      <c r="E4527">
        <v>2</v>
      </c>
      <c r="F4527">
        <v>0.571428571</v>
      </c>
      <c r="G4527">
        <v>1</v>
      </c>
      <c r="H4527">
        <v>3.5</v>
      </c>
      <c r="I4527">
        <v>102</v>
      </c>
      <c r="J4527">
        <v>90</v>
      </c>
      <c r="K4527">
        <v>19959</v>
      </c>
      <c r="L4527">
        <v>51958</v>
      </c>
      <c r="M4527">
        <v>195.67647059999999</v>
      </c>
      <c r="N4527">
        <v>577.31111109999995</v>
      </c>
      <c r="O4527">
        <v>35958.5</v>
      </c>
      <c r="P4527">
        <v>10273.85714</v>
      </c>
      <c r="Q4527">
        <v>-1</v>
      </c>
      <c r="R4527" t="s">
        <v>450</v>
      </c>
      <c r="S4527">
        <f t="shared" si="72"/>
        <v>1</v>
      </c>
      <c r="T4527" t="str">
        <f>IF(Q4527=S4527,"true","false")</f>
        <v>false</v>
      </c>
    </row>
    <row r="4528" spans="1:20" x14ac:dyDescent="0.45">
      <c r="A4528" t="s">
        <v>6906</v>
      </c>
      <c r="B4528">
        <v>2</v>
      </c>
      <c r="C4528">
        <v>3</v>
      </c>
      <c r="D4528">
        <v>17</v>
      </c>
      <c r="E4528">
        <v>1.3333333329999999</v>
      </c>
      <c r="F4528">
        <v>0.52941176499999998</v>
      </c>
      <c r="G4528">
        <v>1.5</v>
      </c>
      <c r="H4528">
        <v>5.6666666670000003</v>
      </c>
      <c r="I4528">
        <v>117</v>
      </c>
      <c r="J4528">
        <v>80</v>
      </c>
      <c r="K4528">
        <v>12209</v>
      </c>
      <c r="L4528">
        <v>27133</v>
      </c>
      <c r="M4528">
        <v>104.3504274</v>
      </c>
      <c r="N4528">
        <v>339.16250000000002</v>
      </c>
      <c r="O4528">
        <v>13114</v>
      </c>
      <c r="P4528">
        <v>2314.2352940000001</v>
      </c>
      <c r="Q4528">
        <v>-1</v>
      </c>
      <c r="R4528" t="s">
        <v>6907</v>
      </c>
      <c r="S4528">
        <f t="shared" si="72"/>
        <v>1</v>
      </c>
      <c r="T4528" t="str">
        <f>IF(Q4528=S4528,"true","false")</f>
        <v>false</v>
      </c>
    </row>
    <row r="4529" spans="1:20" x14ac:dyDescent="0.45">
      <c r="A4529" t="s">
        <v>6908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4</v>
      </c>
      <c r="J4529">
        <v>2</v>
      </c>
      <c r="K4529">
        <v>216</v>
      </c>
      <c r="L4529">
        <v>112</v>
      </c>
      <c r="M4529">
        <v>54</v>
      </c>
      <c r="N4529">
        <v>56</v>
      </c>
      <c r="O4529">
        <v>328</v>
      </c>
      <c r="P4529">
        <v>328</v>
      </c>
      <c r="Q4529">
        <v>-1</v>
      </c>
      <c r="R4529" t="s">
        <v>6908</v>
      </c>
      <c r="S4529">
        <f t="shared" si="72"/>
        <v>1</v>
      </c>
      <c r="T4529" t="str">
        <f>IF(Q4529=S4529,"true","false")</f>
        <v>false</v>
      </c>
    </row>
    <row r="4530" spans="1:20" x14ac:dyDescent="0.45">
      <c r="A4530" t="s">
        <v>6909</v>
      </c>
      <c r="B4530">
        <v>1</v>
      </c>
      <c r="C4530">
        <v>1</v>
      </c>
      <c r="D4530">
        <v>47</v>
      </c>
      <c r="E4530">
        <v>1</v>
      </c>
      <c r="F4530">
        <v>2.1276595999999998E-2</v>
      </c>
      <c r="G4530">
        <v>1</v>
      </c>
      <c r="H4530">
        <v>47</v>
      </c>
      <c r="I4530">
        <v>263</v>
      </c>
      <c r="J4530">
        <v>186</v>
      </c>
      <c r="K4530">
        <v>37209</v>
      </c>
      <c r="L4530">
        <v>50940</v>
      </c>
      <c r="M4530">
        <v>141.47908749999999</v>
      </c>
      <c r="N4530">
        <v>273.87096769999999</v>
      </c>
      <c r="O4530">
        <v>88149</v>
      </c>
      <c r="P4530">
        <v>1875.510638</v>
      </c>
      <c r="Q4530">
        <v>-1</v>
      </c>
      <c r="R4530" t="s">
        <v>3852</v>
      </c>
      <c r="S4530">
        <f t="shared" si="72"/>
        <v>1</v>
      </c>
      <c r="T4530" t="str">
        <f>IF(Q4530=S4530,"true","false")</f>
        <v>false</v>
      </c>
    </row>
    <row r="4531" spans="1:20" x14ac:dyDescent="0.45">
      <c r="A4531" t="s">
        <v>6910</v>
      </c>
      <c r="B4531">
        <v>4</v>
      </c>
      <c r="C4531">
        <v>4</v>
      </c>
      <c r="D4531">
        <v>55</v>
      </c>
      <c r="E4531">
        <v>4</v>
      </c>
      <c r="F4531">
        <v>0.29090909100000001</v>
      </c>
      <c r="G4531">
        <v>1</v>
      </c>
      <c r="H4531">
        <v>13.75</v>
      </c>
      <c r="I4531">
        <v>585</v>
      </c>
      <c r="J4531">
        <v>559</v>
      </c>
      <c r="K4531">
        <v>62435</v>
      </c>
      <c r="L4531">
        <v>328181</v>
      </c>
      <c r="M4531">
        <v>106.7264957</v>
      </c>
      <c r="N4531">
        <v>587.08586760000003</v>
      </c>
      <c r="O4531">
        <v>97654</v>
      </c>
      <c r="P4531">
        <v>7102.1090910000003</v>
      </c>
      <c r="Q4531">
        <v>1</v>
      </c>
      <c r="R4531" t="s">
        <v>50</v>
      </c>
      <c r="S4531">
        <f t="shared" si="72"/>
        <v>1</v>
      </c>
      <c r="T4531" t="str">
        <f>IF(Q4531=S4531,"true","false")</f>
        <v>true</v>
      </c>
    </row>
    <row r="4532" spans="1:20" x14ac:dyDescent="0.45">
      <c r="A4532" t="s">
        <v>6911</v>
      </c>
      <c r="B4532">
        <v>3</v>
      </c>
      <c r="C4532">
        <v>3</v>
      </c>
      <c r="D4532">
        <v>11</v>
      </c>
      <c r="E4532">
        <v>3</v>
      </c>
      <c r="F4532">
        <v>0.81818181800000001</v>
      </c>
      <c r="G4532">
        <v>1</v>
      </c>
      <c r="H4532">
        <v>3.6666666669999999</v>
      </c>
      <c r="I4532">
        <v>61</v>
      </c>
      <c r="J4532">
        <v>54</v>
      </c>
      <c r="K4532">
        <v>7240</v>
      </c>
      <c r="L4532">
        <v>14033</v>
      </c>
      <c r="M4532">
        <v>118.68852459999999</v>
      </c>
      <c r="N4532">
        <v>259.87037040000001</v>
      </c>
      <c r="O4532">
        <v>7091</v>
      </c>
      <c r="P4532">
        <v>1933.909091</v>
      </c>
      <c r="Q4532">
        <v>-1</v>
      </c>
      <c r="R4532" t="s">
        <v>1305</v>
      </c>
      <c r="S4532">
        <f t="shared" si="72"/>
        <v>1</v>
      </c>
      <c r="T4532" t="str">
        <f>IF(Q4532=S4532,"true","false")</f>
        <v>false</v>
      </c>
    </row>
    <row r="4533" spans="1:20" x14ac:dyDescent="0.45">
      <c r="A4533" t="s">
        <v>6912</v>
      </c>
      <c r="B4533">
        <v>1</v>
      </c>
      <c r="C4533">
        <v>1</v>
      </c>
      <c r="D4533">
        <v>158</v>
      </c>
      <c r="E4533">
        <v>1</v>
      </c>
      <c r="F4533">
        <v>6.3291140000000003E-3</v>
      </c>
      <c r="G4533">
        <v>1</v>
      </c>
      <c r="H4533">
        <v>158</v>
      </c>
      <c r="I4533">
        <v>6091</v>
      </c>
      <c r="J4533">
        <v>3139</v>
      </c>
      <c r="K4533">
        <v>422475</v>
      </c>
      <c r="L4533">
        <v>172674</v>
      </c>
      <c r="M4533">
        <v>69.360531929999993</v>
      </c>
      <c r="N4533">
        <v>55.009238609999997</v>
      </c>
      <c r="O4533">
        <v>595149</v>
      </c>
      <c r="P4533">
        <v>3766.7658230000002</v>
      </c>
      <c r="Q4533">
        <v>0</v>
      </c>
      <c r="R4533" t="s">
        <v>3916</v>
      </c>
      <c r="S4533">
        <f t="shared" si="72"/>
        <v>1</v>
      </c>
      <c r="T4533" t="str">
        <f>IF(Q4533=S4533,"true","false")</f>
        <v>false</v>
      </c>
    </row>
    <row r="4534" spans="1:20" x14ac:dyDescent="0.45">
      <c r="A4534" t="s">
        <v>6913</v>
      </c>
      <c r="B4534">
        <v>1</v>
      </c>
      <c r="C4534">
        <v>1</v>
      </c>
      <c r="D4534">
        <v>9</v>
      </c>
      <c r="E4534">
        <v>1</v>
      </c>
      <c r="F4534">
        <v>0.111111111</v>
      </c>
      <c r="G4534">
        <v>1</v>
      </c>
      <c r="H4534">
        <v>9</v>
      </c>
      <c r="I4534">
        <v>61</v>
      </c>
      <c r="J4534">
        <v>44</v>
      </c>
      <c r="K4534">
        <v>3971</v>
      </c>
      <c r="L4534">
        <v>27792</v>
      </c>
      <c r="M4534">
        <v>65.098360659999997</v>
      </c>
      <c r="N4534">
        <v>631.63636359999998</v>
      </c>
      <c r="O4534">
        <v>31763</v>
      </c>
      <c r="P4534">
        <v>3529.2222219999999</v>
      </c>
      <c r="Q4534">
        <v>-1</v>
      </c>
      <c r="R4534" t="s">
        <v>6914</v>
      </c>
      <c r="S4534">
        <f t="shared" si="72"/>
        <v>1</v>
      </c>
      <c r="T4534" t="str">
        <f>IF(Q4534=S4534,"true","false")</f>
        <v>false</v>
      </c>
    </row>
    <row r="4535" spans="1:20" x14ac:dyDescent="0.45">
      <c r="A4535" t="s">
        <v>6915</v>
      </c>
      <c r="B4535">
        <v>1</v>
      </c>
      <c r="C4535">
        <v>1</v>
      </c>
      <c r="D4535">
        <v>7</v>
      </c>
      <c r="E4535">
        <v>1</v>
      </c>
      <c r="F4535">
        <v>0.14285714299999999</v>
      </c>
      <c r="G4535">
        <v>1</v>
      </c>
      <c r="H4535">
        <v>7</v>
      </c>
      <c r="I4535">
        <v>17</v>
      </c>
      <c r="J4535">
        <v>0</v>
      </c>
      <c r="K4535">
        <v>1020</v>
      </c>
      <c r="L4535">
        <v>0</v>
      </c>
      <c r="M4535">
        <v>60</v>
      </c>
      <c r="N4535">
        <v>0</v>
      </c>
      <c r="O4535">
        <v>1020</v>
      </c>
      <c r="P4535">
        <v>145.7142857</v>
      </c>
      <c r="Q4535">
        <v>-1</v>
      </c>
      <c r="R4535" t="s">
        <v>6916</v>
      </c>
      <c r="S4535">
        <f t="shared" si="72"/>
        <v>1</v>
      </c>
      <c r="T4535" t="str">
        <f>IF(Q4535=S4535,"true","false")</f>
        <v>false</v>
      </c>
    </row>
    <row r="4536" spans="1:20" x14ac:dyDescent="0.45">
      <c r="A4536" t="s">
        <v>6917</v>
      </c>
      <c r="B4536">
        <v>3</v>
      </c>
      <c r="C4536">
        <v>3</v>
      </c>
      <c r="D4536">
        <v>20</v>
      </c>
      <c r="E4536">
        <v>3</v>
      </c>
      <c r="F4536">
        <v>0.45</v>
      </c>
      <c r="G4536">
        <v>1</v>
      </c>
      <c r="H4536">
        <v>6.6666666670000003</v>
      </c>
      <c r="I4536">
        <v>314</v>
      </c>
      <c r="J4536">
        <v>263</v>
      </c>
      <c r="K4536">
        <v>147736</v>
      </c>
      <c r="L4536">
        <v>88877</v>
      </c>
      <c r="M4536">
        <v>470.49681529999998</v>
      </c>
      <c r="N4536">
        <v>337.93536119999999</v>
      </c>
      <c r="O4536">
        <v>78871</v>
      </c>
      <c r="P4536">
        <v>11830.65</v>
      </c>
      <c r="Q4536">
        <v>-1</v>
      </c>
      <c r="R4536" t="s">
        <v>3142</v>
      </c>
      <c r="S4536">
        <f t="shared" si="72"/>
        <v>1</v>
      </c>
      <c r="T4536" t="str">
        <f>IF(Q4536=S4536,"true","false")</f>
        <v>false</v>
      </c>
    </row>
    <row r="4537" spans="1:20" x14ac:dyDescent="0.45">
      <c r="A4537" t="s">
        <v>6918</v>
      </c>
      <c r="B4537">
        <v>1</v>
      </c>
      <c r="C4537">
        <v>1</v>
      </c>
      <c r="D4537">
        <v>2</v>
      </c>
      <c r="E4537">
        <v>1</v>
      </c>
      <c r="F4537">
        <v>0.5</v>
      </c>
      <c r="G4537">
        <v>1</v>
      </c>
      <c r="H4537">
        <v>2</v>
      </c>
      <c r="I4537">
        <v>19</v>
      </c>
      <c r="J4537">
        <v>16</v>
      </c>
      <c r="K4537">
        <v>3272</v>
      </c>
      <c r="L4537">
        <v>10042</v>
      </c>
      <c r="M4537">
        <v>172.2105263</v>
      </c>
      <c r="N4537">
        <v>627.625</v>
      </c>
      <c r="O4537">
        <v>13314</v>
      </c>
      <c r="P4537">
        <v>6657</v>
      </c>
      <c r="Q4537">
        <v>1</v>
      </c>
      <c r="R4537" t="s">
        <v>93</v>
      </c>
      <c r="S4537">
        <f t="shared" si="72"/>
        <v>1</v>
      </c>
      <c r="T4537" t="str">
        <f>IF(Q4537=S4537,"true","false")</f>
        <v>true</v>
      </c>
    </row>
    <row r="4538" spans="1:20" x14ac:dyDescent="0.45">
      <c r="A4538" t="s">
        <v>6919</v>
      </c>
      <c r="B4538">
        <v>1</v>
      </c>
      <c r="C4538">
        <v>1</v>
      </c>
      <c r="D4538">
        <v>5</v>
      </c>
      <c r="E4538">
        <v>1</v>
      </c>
      <c r="F4538">
        <v>0.2</v>
      </c>
      <c r="G4538">
        <v>1</v>
      </c>
      <c r="H4538">
        <v>5</v>
      </c>
      <c r="I4538">
        <v>191</v>
      </c>
      <c r="J4538">
        <v>213</v>
      </c>
      <c r="K4538">
        <v>14351</v>
      </c>
      <c r="L4538">
        <v>280668</v>
      </c>
      <c r="M4538">
        <v>75.136125649999997</v>
      </c>
      <c r="N4538">
        <v>1317.690141</v>
      </c>
      <c r="O4538">
        <v>295019</v>
      </c>
      <c r="P4538">
        <v>59003.8</v>
      </c>
      <c r="Q4538">
        <v>-1</v>
      </c>
      <c r="R4538" t="s">
        <v>6920</v>
      </c>
      <c r="S4538">
        <f t="shared" si="72"/>
        <v>1</v>
      </c>
      <c r="T4538" t="str">
        <f>IF(Q4538=S4538,"true","false")</f>
        <v>false</v>
      </c>
    </row>
    <row r="4539" spans="1:20" x14ac:dyDescent="0.45">
      <c r="A4539" t="s">
        <v>6921</v>
      </c>
      <c r="B4539">
        <v>1</v>
      </c>
      <c r="C4539">
        <v>1</v>
      </c>
      <c r="D4539">
        <v>5</v>
      </c>
      <c r="E4539">
        <v>1</v>
      </c>
      <c r="F4539">
        <v>0.2</v>
      </c>
      <c r="G4539">
        <v>1</v>
      </c>
      <c r="H4539">
        <v>5</v>
      </c>
      <c r="I4539">
        <v>29</v>
      </c>
      <c r="J4539">
        <v>24</v>
      </c>
      <c r="K4539">
        <v>3238</v>
      </c>
      <c r="L4539">
        <v>12128</v>
      </c>
      <c r="M4539">
        <v>111.6551724</v>
      </c>
      <c r="N4539">
        <v>505.33333329999999</v>
      </c>
      <c r="O4539">
        <v>15366</v>
      </c>
      <c r="P4539">
        <v>3073.2</v>
      </c>
      <c r="Q4539">
        <v>-1</v>
      </c>
      <c r="R4539" t="s">
        <v>79</v>
      </c>
      <c r="S4539">
        <f t="shared" si="72"/>
        <v>1</v>
      </c>
      <c r="T4539" t="str">
        <f>IF(Q4539=S4539,"true","false")</f>
        <v>false</v>
      </c>
    </row>
    <row r="4540" spans="1:20" x14ac:dyDescent="0.45">
      <c r="A4540" t="s">
        <v>6922</v>
      </c>
      <c r="B4540">
        <v>1</v>
      </c>
      <c r="C4540">
        <v>2</v>
      </c>
      <c r="D4540">
        <v>5</v>
      </c>
      <c r="E4540">
        <v>0.5</v>
      </c>
      <c r="F4540">
        <v>0.8</v>
      </c>
      <c r="G4540">
        <v>2</v>
      </c>
      <c r="H4540">
        <v>2.5</v>
      </c>
      <c r="I4540">
        <v>22</v>
      </c>
      <c r="J4540">
        <v>12</v>
      </c>
      <c r="K4540">
        <v>1182</v>
      </c>
      <c r="L4540">
        <v>3592</v>
      </c>
      <c r="M4540">
        <v>53.727272730000003</v>
      </c>
      <c r="N4540">
        <v>299.33333329999999</v>
      </c>
      <c r="O4540">
        <v>2387</v>
      </c>
      <c r="P4540">
        <v>954.8</v>
      </c>
      <c r="Q4540">
        <v>-1</v>
      </c>
      <c r="R4540" t="s">
        <v>2837</v>
      </c>
      <c r="S4540">
        <f t="shared" si="72"/>
        <v>1</v>
      </c>
      <c r="T4540" t="str">
        <f>IF(Q4540=S4540,"true","false")</f>
        <v>false</v>
      </c>
    </row>
    <row r="4541" spans="1:20" x14ac:dyDescent="0.45">
      <c r="A4541" t="s">
        <v>6923</v>
      </c>
      <c r="B4541">
        <v>1</v>
      </c>
      <c r="C4541">
        <v>2</v>
      </c>
      <c r="D4541">
        <v>138</v>
      </c>
      <c r="E4541">
        <v>0.5</v>
      </c>
      <c r="F4541">
        <v>2.8985507000000001E-2</v>
      </c>
      <c r="G4541">
        <v>2</v>
      </c>
      <c r="H4541">
        <v>69</v>
      </c>
      <c r="I4541">
        <v>138</v>
      </c>
      <c r="J4541">
        <v>0</v>
      </c>
      <c r="K4541">
        <v>14214</v>
      </c>
      <c r="L4541">
        <v>0</v>
      </c>
      <c r="M4541">
        <v>103</v>
      </c>
      <c r="N4541">
        <v>0</v>
      </c>
      <c r="O4541">
        <v>7107</v>
      </c>
      <c r="P4541">
        <v>103</v>
      </c>
      <c r="Q4541">
        <v>-1</v>
      </c>
      <c r="R4541" t="s">
        <v>6924</v>
      </c>
      <c r="S4541">
        <f t="shared" si="72"/>
        <v>1</v>
      </c>
      <c r="T4541" t="str">
        <f>IF(Q4541=S4541,"true","false")</f>
        <v>false</v>
      </c>
    </row>
    <row r="4542" spans="1:20" x14ac:dyDescent="0.45">
      <c r="A4542" t="s">
        <v>6925</v>
      </c>
      <c r="B4542">
        <v>1</v>
      </c>
      <c r="C4542">
        <v>1</v>
      </c>
      <c r="D4542">
        <v>7</v>
      </c>
      <c r="E4542">
        <v>1</v>
      </c>
      <c r="F4542">
        <v>0.14285714299999999</v>
      </c>
      <c r="G4542">
        <v>1</v>
      </c>
      <c r="H4542">
        <v>7</v>
      </c>
      <c r="I4542">
        <v>33</v>
      </c>
      <c r="J4542">
        <v>29</v>
      </c>
      <c r="K4542">
        <v>2608</v>
      </c>
      <c r="L4542">
        <v>3243</v>
      </c>
      <c r="M4542">
        <v>79.030303029999999</v>
      </c>
      <c r="N4542">
        <v>111.8275862</v>
      </c>
      <c r="O4542">
        <v>5851</v>
      </c>
      <c r="P4542">
        <v>835.85714289999999</v>
      </c>
      <c r="Q4542">
        <v>1</v>
      </c>
      <c r="R4542" t="s">
        <v>1300</v>
      </c>
      <c r="S4542">
        <f t="shared" si="72"/>
        <v>1</v>
      </c>
      <c r="T4542" t="str">
        <f>IF(Q4542=S4542,"true","false")</f>
        <v>true</v>
      </c>
    </row>
    <row r="4543" spans="1:20" x14ac:dyDescent="0.45">
      <c r="A4543" t="s">
        <v>6926</v>
      </c>
      <c r="B4543">
        <v>1</v>
      </c>
      <c r="C4543">
        <v>1</v>
      </c>
      <c r="D4543">
        <v>53</v>
      </c>
      <c r="E4543">
        <v>1</v>
      </c>
      <c r="F4543">
        <v>1.8867925000000001E-2</v>
      </c>
      <c r="G4543">
        <v>1</v>
      </c>
      <c r="H4543">
        <v>53</v>
      </c>
      <c r="I4543">
        <v>5829</v>
      </c>
      <c r="J4543">
        <v>27839</v>
      </c>
      <c r="K4543">
        <v>253012</v>
      </c>
      <c r="L4543">
        <v>38610841</v>
      </c>
      <c r="M4543">
        <v>43.405729970000003</v>
      </c>
      <c r="N4543">
        <v>1386.933475</v>
      </c>
      <c r="O4543">
        <v>38863853</v>
      </c>
      <c r="P4543">
        <v>733280.24529999995</v>
      </c>
      <c r="Q4543">
        <v>1</v>
      </c>
      <c r="R4543" t="s">
        <v>487</v>
      </c>
      <c r="S4543">
        <f t="shared" si="72"/>
        <v>1</v>
      </c>
      <c r="T4543" t="str">
        <f>IF(Q4543=S4543,"true","false")</f>
        <v>true</v>
      </c>
    </row>
    <row r="4544" spans="1:20" x14ac:dyDescent="0.45">
      <c r="A4544" t="s">
        <v>6927</v>
      </c>
      <c r="B4544">
        <v>1</v>
      </c>
      <c r="C4544">
        <v>1</v>
      </c>
      <c r="D4544">
        <v>9</v>
      </c>
      <c r="E4544">
        <v>1</v>
      </c>
      <c r="F4544">
        <v>0.111111111</v>
      </c>
      <c r="G4544">
        <v>1</v>
      </c>
      <c r="H4544">
        <v>9</v>
      </c>
      <c r="I4544">
        <v>200</v>
      </c>
      <c r="J4544">
        <v>592</v>
      </c>
      <c r="K4544">
        <v>14454</v>
      </c>
      <c r="L4544">
        <v>87651</v>
      </c>
      <c r="M4544">
        <v>72.27</v>
      </c>
      <c r="N4544">
        <v>148.0591216</v>
      </c>
      <c r="O4544">
        <v>102105</v>
      </c>
      <c r="P4544">
        <v>11345</v>
      </c>
      <c r="Q4544">
        <v>1</v>
      </c>
      <c r="R4544" t="s">
        <v>1652</v>
      </c>
      <c r="S4544">
        <f t="shared" si="72"/>
        <v>1</v>
      </c>
      <c r="T4544" t="str">
        <f>IF(Q4544=S4544,"true","false")</f>
        <v>true</v>
      </c>
    </row>
    <row r="4545" spans="1:20" x14ac:dyDescent="0.45">
      <c r="A4545" t="s">
        <v>6928</v>
      </c>
      <c r="B4545">
        <v>1</v>
      </c>
      <c r="C4545">
        <v>1</v>
      </c>
      <c r="D4545">
        <v>4</v>
      </c>
      <c r="E4545">
        <v>1</v>
      </c>
      <c r="F4545">
        <v>0.25</v>
      </c>
      <c r="G4545">
        <v>1</v>
      </c>
      <c r="H4545">
        <v>4</v>
      </c>
      <c r="I4545">
        <v>58</v>
      </c>
      <c r="J4545">
        <v>45</v>
      </c>
      <c r="K4545">
        <v>6407</v>
      </c>
      <c r="L4545">
        <v>21111</v>
      </c>
      <c r="M4545">
        <v>110.46551719999999</v>
      </c>
      <c r="N4545">
        <v>469.1333333</v>
      </c>
      <c r="O4545">
        <v>27518</v>
      </c>
      <c r="P4545">
        <v>6879.5</v>
      </c>
      <c r="Q4545">
        <v>-1</v>
      </c>
      <c r="R4545" t="s">
        <v>6929</v>
      </c>
      <c r="S4545">
        <f t="shared" si="72"/>
        <v>1</v>
      </c>
      <c r="T4545" t="str">
        <f>IF(Q4545=S4545,"true","false")</f>
        <v>false</v>
      </c>
    </row>
    <row r="4546" spans="1:20" x14ac:dyDescent="0.45">
      <c r="A4546" t="s">
        <v>6930</v>
      </c>
      <c r="B4546">
        <v>1</v>
      </c>
      <c r="C4546">
        <v>1</v>
      </c>
      <c r="D4546">
        <v>2</v>
      </c>
      <c r="E4546">
        <v>1</v>
      </c>
      <c r="F4546">
        <v>0.5</v>
      </c>
      <c r="G4546">
        <v>1</v>
      </c>
      <c r="H4546">
        <v>2</v>
      </c>
      <c r="I4546">
        <v>40</v>
      </c>
      <c r="J4546">
        <v>31</v>
      </c>
      <c r="K4546">
        <v>7872</v>
      </c>
      <c r="L4546">
        <v>23000</v>
      </c>
      <c r="M4546">
        <v>196.8</v>
      </c>
      <c r="N4546">
        <v>741.93548390000001</v>
      </c>
      <c r="O4546">
        <v>30872</v>
      </c>
      <c r="P4546">
        <v>15436</v>
      </c>
      <c r="Q4546">
        <v>-1</v>
      </c>
      <c r="R4546" t="s">
        <v>2305</v>
      </c>
      <c r="S4546">
        <f t="shared" si="72"/>
        <v>1</v>
      </c>
      <c r="T4546" t="str">
        <f>IF(Q4546=S4546,"true","false")</f>
        <v>false</v>
      </c>
    </row>
    <row r="4547" spans="1:20" x14ac:dyDescent="0.45">
      <c r="A4547" t="s">
        <v>6931</v>
      </c>
      <c r="B4547">
        <v>1</v>
      </c>
      <c r="C4547">
        <v>1</v>
      </c>
      <c r="D4547">
        <v>2</v>
      </c>
      <c r="E4547">
        <v>1</v>
      </c>
      <c r="F4547">
        <v>0.5</v>
      </c>
      <c r="G4547">
        <v>1</v>
      </c>
      <c r="H4547">
        <v>2</v>
      </c>
      <c r="I4547">
        <v>12</v>
      </c>
      <c r="J4547">
        <v>8</v>
      </c>
      <c r="K4547">
        <v>1268</v>
      </c>
      <c r="L4547">
        <v>1266</v>
      </c>
      <c r="M4547">
        <v>105.66666669999999</v>
      </c>
      <c r="N4547">
        <v>158.25</v>
      </c>
      <c r="O4547">
        <v>2534</v>
      </c>
      <c r="P4547">
        <v>1267</v>
      </c>
      <c r="Q4547">
        <v>-1</v>
      </c>
      <c r="R4547" t="s">
        <v>6932</v>
      </c>
      <c r="S4547">
        <f t="shared" ref="S4547:S4610" si="73">IF(AND(E4547&lt;0.05,C4547&gt;10),0,1)</f>
        <v>1</v>
      </c>
      <c r="T4547" t="str">
        <f>IF(Q4547=S4547,"true","false")</f>
        <v>false</v>
      </c>
    </row>
    <row r="4548" spans="1:20" x14ac:dyDescent="0.45">
      <c r="A4548" t="s">
        <v>6933</v>
      </c>
      <c r="B4548">
        <v>2</v>
      </c>
      <c r="C4548">
        <v>2</v>
      </c>
      <c r="D4548">
        <v>20</v>
      </c>
      <c r="E4548">
        <v>2</v>
      </c>
      <c r="F4548">
        <v>0.2</v>
      </c>
      <c r="G4548">
        <v>1</v>
      </c>
      <c r="H4548">
        <v>10</v>
      </c>
      <c r="I4548">
        <v>272</v>
      </c>
      <c r="J4548">
        <v>248</v>
      </c>
      <c r="K4548">
        <v>45134</v>
      </c>
      <c r="L4548">
        <v>134247</v>
      </c>
      <c r="M4548">
        <v>165.93382349999999</v>
      </c>
      <c r="N4548">
        <v>541.31854840000005</v>
      </c>
      <c r="O4548">
        <v>89690.5</v>
      </c>
      <c r="P4548">
        <v>8969.0499999999993</v>
      </c>
      <c r="Q4548">
        <v>-1</v>
      </c>
      <c r="R4548" t="s">
        <v>2191</v>
      </c>
      <c r="S4548">
        <f t="shared" si="73"/>
        <v>1</v>
      </c>
      <c r="T4548" t="str">
        <f>IF(Q4548=S4548,"true","false")</f>
        <v>false</v>
      </c>
    </row>
    <row r="4549" spans="1:20" x14ac:dyDescent="0.45">
      <c r="A4549" t="s">
        <v>6934</v>
      </c>
      <c r="B4549">
        <v>1</v>
      </c>
      <c r="C4549">
        <v>1</v>
      </c>
      <c r="D4549">
        <v>11</v>
      </c>
      <c r="E4549">
        <v>1</v>
      </c>
      <c r="F4549">
        <v>9.0909090999999997E-2</v>
      </c>
      <c r="G4549">
        <v>1</v>
      </c>
      <c r="H4549">
        <v>11</v>
      </c>
      <c r="I4549">
        <v>154</v>
      </c>
      <c r="J4549">
        <v>127</v>
      </c>
      <c r="K4549">
        <v>55687</v>
      </c>
      <c r="L4549">
        <v>48359</v>
      </c>
      <c r="M4549">
        <v>361.60389609999999</v>
      </c>
      <c r="N4549">
        <v>380.77952759999999</v>
      </c>
      <c r="O4549">
        <v>104046</v>
      </c>
      <c r="P4549">
        <v>9458.7272730000004</v>
      </c>
      <c r="Q4549">
        <v>-1</v>
      </c>
      <c r="R4549" t="s">
        <v>250</v>
      </c>
      <c r="S4549">
        <f t="shared" si="73"/>
        <v>1</v>
      </c>
      <c r="T4549" t="str">
        <f>IF(Q4549=S4549,"true","false")</f>
        <v>false</v>
      </c>
    </row>
    <row r="4550" spans="1:20" x14ac:dyDescent="0.45">
      <c r="A4550" t="s">
        <v>6935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10</v>
      </c>
      <c r="J4550">
        <v>3</v>
      </c>
      <c r="K4550">
        <v>424</v>
      </c>
      <c r="L4550">
        <v>132</v>
      </c>
      <c r="M4550">
        <v>42.4</v>
      </c>
      <c r="N4550">
        <v>44</v>
      </c>
      <c r="O4550">
        <v>556</v>
      </c>
      <c r="P4550">
        <v>556</v>
      </c>
      <c r="Q4550">
        <v>1</v>
      </c>
      <c r="R4550" t="s">
        <v>1182</v>
      </c>
      <c r="S4550">
        <f t="shared" si="73"/>
        <v>1</v>
      </c>
      <c r="T4550" t="str">
        <f>IF(Q4550=S4550,"true","false")</f>
        <v>true</v>
      </c>
    </row>
    <row r="4551" spans="1:20" x14ac:dyDescent="0.45">
      <c r="A4551" t="s">
        <v>6936</v>
      </c>
      <c r="B4551">
        <v>1</v>
      </c>
      <c r="C4551">
        <v>2</v>
      </c>
      <c r="D4551">
        <v>2</v>
      </c>
      <c r="E4551">
        <v>0.5</v>
      </c>
      <c r="F4551">
        <v>2</v>
      </c>
      <c r="G4551">
        <v>2</v>
      </c>
      <c r="H4551">
        <v>1</v>
      </c>
      <c r="I4551">
        <v>1243</v>
      </c>
      <c r="J4551">
        <v>2037</v>
      </c>
      <c r="K4551">
        <v>58114</v>
      </c>
      <c r="L4551">
        <v>2839433</v>
      </c>
      <c r="M4551">
        <v>46.753016889999998</v>
      </c>
      <c r="N4551">
        <v>1393.928817</v>
      </c>
      <c r="O4551">
        <v>1448773.5</v>
      </c>
      <c r="P4551">
        <v>1448773.5</v>
      </c>
      <c r="Q4551">
        <v>1</v>
      </c>
      <c r="R4551" t="s">
        <v>976</v>
      </c>
      <c r="S4551">
        <f t="shared" si="73"/>
        <v>1</v>
      </c>
      <c r="T4551" t="str">
        <f>IF(Q4551=S4551,"true","false")</f>
        <v>true</v>
      </c>
    </row>
    <row r="4552" spans="1:20" x14ac:dyDescent="0.45">
      <c r="A4552" t="s">
        <v>6937</v>
      </c>
      <c r="B4552">
        <v>12</v>
      </c>
      <c r="C4552">
        <v>441</v>
      </c>
      <c r="D4552">
        <v>24371</v>
      </c>
      <c r="E4552">
        <v>0.326530612</v>
      </c>
      <c r="F4552">
        <v>7.980017234</v>
      </c>
      <c r="G4552">
        <v>36.75</v>
      </c>
      <c r="H4552">
        <v>55.263038549999997</v>
      </c>
      <c r="I4552">
        <v>292714</v>
      </c>
      <c r="J4552">
        <v>280066</v>
      </c>
      <c r="K4552">
        <v>40856136</v>
      </c>
      <c r="L4552">
        <v>14935345</v>
      </c>
      <c r="M4552">
        <v>139.57697959999999</v>
      </c>
      <c r="N4552">
        <v>53.327947700000003</v>
      </c>
      <c r="O4552">
        <v>126511.2948</v>
      </c>
      <c r="P4552">
        <v>2289.2569450000001</v>
      </c>
      <c r="Q4552">
        <v>1</v>
      </c>
      <c r="R4552" t="s">
        <v>6938</v>
      </c>
      <c r="S4552">
        <f t="shared" si="73"/>
        <v>1</v>
      </c>
      <c r="T4552" t="str">
        <f>IF(Q4552=S4552,"true","false")</f>
        <v>true</v>
      </c>
    </row>
    <row r="4553" spans="1:20" x14ac:dyDescent="0.45">
      <c r="A4553" t="s">
        <v>5158</v>
      </c>
      <c r="B4553">
        <v>32</v>
      </c>
      <c r="C4553">
        <v>32</v>
      </c>
      <c r="D4553">
        <v>338</v>
      </c>
      <c r="E4553">
        <v>32</v>
      </c>
      <c r="F4553">
        <v>3.0295857989999999</v>
      </c>
      <c r="G4553">
        <v>1</v>
      </c>
      <c r="H4553">
        <v>10.5625</v>
      </c>
      <c r="I4553">
        <v>2830</v>
      </c>
      <c r="J4553">
        <v>2332</v>
      </c>
      <c r="K4553">
        <v>449945</v>
      </c>
      <c r="L4553">
        <v>893867</v>
      </c>
      <c r="M4553">
        <v>158.99116609999999</v>
      </c>
      <c r="N4553">
        <v>383.3048885</v>
      </c>
      <c r="O4553">
        <v>41994.125</v>
      </c>
      <c r="P4553">
        <v>3975.7751480000002</v>
      </c>
      <c r="Q4553">
        <v>1</v>
      </c>
      <c r="R4553" t="s">
        <v>140</v>
      </c>
      <c r="S4553">
        <f t="shared" si="73"/>
        <v>1</v>
      </c>
      <c r="T4553" t="str">
        <f>IF(Q4553=S4553,"true","false")</f>
        <v>true</v>
      </c>
    </row>
    <row r="4554" spans="1:20" x14ac:dyDescent="0.45">
      <c r="A4554" t="s">
        <v>6940</v>
      </c>
      <c r="B4554">
        <v>2</v>
      </c>
      <c r="C4554">
        <v>2</v>
      </c>
      <c r="D4554">
        <v>38</v>
      </c>
      <c r="E4554">
        <v>2</v>
      </c>
      <c r="F4554">
        <v>0.105263158</v>
      </c>
      <c r="G4554">
        <v>1</v>
      </c>
      <c r="H4554">
        <v>19</v>
      </c>
      <c r="I4554">
        <v>185</v>
      </c>
      <c r="J4554">
        <v>167</v>
      </c>
      <c r="K4554">
        <v>60104</v>
      </c>
      <c r="L4554">
        <v>22745</v>
      </c>
      <c r="M4554">
        <v>324.88648649999999</v>
      </c>
      <c r="N4554">
        <v>136.19760479999999</v>
      </c>
      <c r="O4554">
        <v>41424.5</v>
      </c>
      <c r="P4554">
        <v>2180.2368419999998</v>
      </c>
      <c r="Q4554">
        <v>-1</v>
      </c>
      <c r="R4554" t="s">
        <v>2139</v>
      </c>
      <c r="S4554">
        <f t="shared" si="73"/>
        <v>1</v>
      </c>
      <c r="T4554" t="str">
        <f>IF(Q4554=S4554,"true","false")</f>
        <v>false</v>
      </c>
    </row>
    <row r="4555" spans="1:20" x14ac:dyDescent="0.45">
      <c r="A4555" t="s">
        <v>5162</v>
      </c>
      <c r="B4555">
        <v>11</v>
      </c>
      <c r="C4555">
        <v>11</v>
      </c>
      <c r="D4555">
        <v>35</v>
      </c>
      <c r="E4555">
        <v>11</v>
      </c>
      <c r="F4555">
        <v>3.457142857</v>
      </c>
      <c r="G4555">
        <v>1</v>
      </c>
      <c r="H4555">
        <v>3.1818181820000002</v>
      </c>
      <c r="I4555">
        <v>679</v>
      </c>
      <c r="J4555">
        <v>671</v>
      </c>
      <c r="K4555">
        <v>33744</v>
      </c>
      <c r="L4555">
        <v>731507</v>
      </c>
      <c r="M4555">
        <v>49.69661267</v>
      </c>
      <c r="N4555">
        <v>1090.1743670000001</v>
      </c>
      <c r="O4555">
        <v>69568.272729999997</v>
      </c>
      <c r="P4555">
        <v>21864.314289999998</v>
      </c>
      <c r="Q4555">
        <v>1</v>
      </c>
      <c r="R4555" t="s">
        <v>1561</v>
      </c>
      <c r="S4555">
        <f t="shared" si="73"/>
        <v>1</v>
      </c>
      <c r="T4555" t="str">
        <f>IF(Q4555=S4555,"true","false")</f>
        <v>true</v>
      </c>
    </row>
    <row r="4556" spans="1:20" x14ac:dyDescent="0.45">
      <c r="A4556" t="s">
        <v>6942</v>
      </c>
      <c r="B4556">
        <v>20</v>
      </c>
      <c r="C4556">
        <v>707</v>
      </c>
      <c r="D4556">
        <v>1227</v>
      </c>
      <c r="E4556">
        <v>0.56577086300000001</v>
      </c>
      <c r="F4556">
        <v>407.3748981</v>
      </c>
      <c r="G4556">
        <v>35.35</v>
      </c>
      <c r="H4556">
        <v>1.735502122</v>
      </c>
      <c r="I4556">
        <v>5533</v>
      </c>
      <c r="J4556">
        <v>4498</v>
      </c>
      <c r="K4556">
        <v>749668</v>
      </c>
      <c r="L4556">
        <v>427010</v>
      </c>
      <c r="M4556">
        <v>135.49033069999999</v>
      </c>
      <c r="N4556">
        <v>94.933303690000002</v>
      </c>
      <c r="O4556">
        <v>1664.3253179999999</v>
      </c>
      <c r="P4556">
        <v>958.98777510000002</v>
      </c>
      <c r="Q4556">
        <v>0</v>
      </c>
      <c r="R4556" t="s">
        <v>6943</v>
      </c>
      <c r="S4556">
        <f t="shared" si="73"/>
        <v>1</v>
      </c>
      <c r="T4556" t="str">
        <f>IF(Q4556=S4556,"true","false")</f>
        <v>false</v>
      </c>
    </row>
    <row r="4557" spans="1:20" x14ac:dyDescent="0.45">
      <c r="A4557" t="s">
        <v>6944</v>
      </c>
      <c r="B4557">
        <v>5</v>
      </c>
      <c r="C4557">
        <v>5</v>
      </c>
      <c r="D4557">
        <v>70</v>
      </c>
      <c r="E4557">
        <v>5</v>
      </c>
      <c r="F4557">
        <v>0.35714285699999998</v>
      </c>
      <c r="G4557">
        <v>1</v>
      </c>
      <c r="H4557">
        <v>14</v>
      </c>
      <c r="I4557">
        <v>806</v>
      </c>
      <c r="J4557">
        <v>554</v>
      </c>
      <c r="K4557">
        <v>291764</v>
      </c>
      <c r="L4557">
        <v>174055</v>
      </c>
      <c r="M4557">
        <v>361.99007440000003</v>
      </c>
      <c r="N4557">
        <v>314.17870040000003</v>
      </c>
      <c r="O4557">
        <v>93163.8</v>
      </c>
      <c r="P4557">
        <v>6654.557143</v>
      </c>
      <c r="Q4557">
        <v>-1</v>
      </c>
      <c r="R4557" t="s">
        <v>805</v>
      </c>
      <c r="S4557">
        <f t="shared" si="73"/>
        <v>1</v>
      </c>
      <c r="T4557" t="str">
        <f>IF(Q4557=S4557,"true","false")</f>
        <v>false</v>
      </c>
    </row>
    <row r="4558" spans="1:20" x14ac:dyDescent="0.45">
      <c r="A4558" t="s">
        <v>6945</v>
      </c>
      <c r="B4558">
        <v>181</v>
      </c>
      <c r="C4558">
        <v>192</v>
      </c>
      <c r="D4558">
        <v>3873</v>
      </c>
      <c r="E4558">
        <v>170.63020829999999</v>
      </c>
      <c r="F4558">
        <v>9.5182029430000004</v>
      </c>
      <c r="G4558">
        <v>1.060773481</v>
      </c>
      <c r="H4558">
        <v>20.171875</v>
      </c>
      <c r="I4558">
        <v>86260</v>
      </c>
      <c r="J4558">
        <v>133572</v>
      </c>
      <c r="K4558">
        <v>7658059</v>
      </c>
      <c r="L4558">
        <v>148007329</v>
      </c>
      <c r="M4558">
        <v>88.778796659999998</v>
      </c>
      <c r="N4558">
        <v>1108.0715190000001</v>
      </c>
      <c r="O4558">
        <v>810757.22919999994</v>
      </c>
      <c r="P4558">
        <v>40192.45753</v>
      </c>
      <c r="Q4558">
        <v>-1</v>
      </c>
      <c r="R4558" t="s">
        <v>6946</v>
      </c>
      <c r="S4558">
        <f t="shared" si="73"/>
        <v>1</v>
      </c>
      <c r="T4558" t="str">
        <f>IF(Q4558=S4558,"true","false")</f>
        <v>false</v>
      </c>
    </row>
    <row r="4559" spans="1:20" x14ac:dyDescent="0.45">
      <c r="A4559" t="s">
        <v>6947</v>
      </c>
      <c r="B4559">
        <v>1</v>
      </c>
      <c r="C4559">
        <v>2</v>
      </c>
      <c r="D4559">
        <v>10</v>
      </c>
      <c r="E4559">
        <v>0.5</v>
      </c>
      <c r="F4559">
        <v>0.4</v>
      </c>
      <c r="G4559">
        <v>2</v>
      </c>
      <c r="H4559">
        <v>5</v>
      </c>
      <c r="I4559">
        <v>58</v>
      </c>
      <c r="J4559">
        <v>42</v>
      </c>
      <c r="K4559">
        <v>4675</v>
      </c>
      <c r="L4559">
        <v>9576</v>
      </c>
      <c r="M4559">
        <v>80.603448279999995</v>
      </c>
      <c r="N4559">
        <v>228</v>
      </c>
      <c r="O4559">
        <v>7125.5</v>
      </c>
      <c r="P4559">
        <v>1425.1</v>
      </c>
      <c r="Q4559">
        <v>-1</v>
      </c>
      <c r="R4559" t="s">
        <v>728</v>
      </c>
      <c r="S4559">
        <f t="shared" si="73"/>
        <v>1</v>
      </c>
      <c r="T4559" t="str">
        <f>IF(Q4559=S4559,"true","false")</f>
        <v>false</v>
      </c>
    </row>
    <row r="4560" spans="1:20" x14ac:dyDescent="0.45">
      <c r="A4560" t="s">
        <v>5165</v>
      </c>
      <c r="B4560">
        <v>13</v>
      </c>
      <c r="C4560">
        <v>15</v>
      </c>
      <c r="D4560">
        <v>110</v>
      </c>
      <c r="E4560">
        <v>11.266666669999999</v>
      </c>
      <c r="F4560">
        <v>2.0454545450000001</v>
      </c>
      <c r="G4560">
        <v>1.153846154</v>
      </c>
      <c r="H4560">
        <v>7.3333333329999997</v>
      </c>
      <c r="I4560">
        <v>1557</v>
      </c>
      <c r="J4560">
        <v>1279</v>
      </c>
      <c r="K4560">
        <v>230228</v>
      </c>
      <c r="L4560">
        <v>802126</v>
      </c>
      <c r="M4560">
        <v>147.86640980000001</v>
      </c>
      <c r="N4560">
        <v>627.15089909999995</v>
      </c>
      <c r="O4560">
        <v>68823.600000000006</v>
      </c>
      <c r="P4560">
        <v>9385.0363639999996</v>
      </c>
      <c r="Q4560">
        <v>1</v>
      </c>
      <c r="R4560" t="s">
        <v>68</v>
      </c>
      <c r="S4560">
        <f t="shared" si="73"/>
        <v>1</v>
      </c>
      <c r="T4560" t="str">
        <f>IF(Q4560=S4560,"true","false")</f>
        <v>true</v>
      </c>
    </row>
    <row r="4561" spans="1:20" x14ac:dyDescent="0.45">
      <c r="A4561" t="s">
        <v>5178</v>
      </c>
      <c r="B4561">
        <v>12</v>
      </c>
      <c r="C4561">
        <v>12</v>
      </c>
      <c r="D4561">
        <v>105</v>
      </c>
      <c r="E4561">
        <v>12</v>
      </c>
      <c r="F4561">
        <v>1.371428571</v>
      </c>
      <c r="G4561">
        <v>1</v>
      </c>
      <c r="H4561">
        <v>8.75</v>
      </c>
      <c r="I4561">
        <v>2170</v>
      </c>
      <c r="J4561">
        <v>2450</v>
      </c>
      <c r="K4561">
        <v>172049</v>
      </c>
      <c r="L4561">
        <v>2690809</v>
      </c>
      <c r="M4561">
        <v>79.285253460000007</v>
      </c>
      <c r="N4561">
        <v>1098.2893879999999</v>
      </c>
      <c r="O4561">
        <v>238571.5</v>
      </c>
      <c r="P4561">
        <v>27265.314289999998</v>
      </c>
      <c r="Q4561">
        <v>1</v>
      </c>
      <c r="R4561" t="s">
        <v>4443</v>
      </c>
      <c r="S4561">
        <f t="shared" si="73"/>
        <v>1</v>
      </c>
      <c r="T4561" t="str">
        <f>IF(Q4561=S4561,"true","false")</f>
        <v>true</v>
      </c>
    </row>
    <row r="4562" spans="1:20" x14ac:dyDescent="0.45">
      <c r="A4562" t="s">
        <v>5183</v>
      </c>
      <c r="B4562">
        <v>18</v>
      </c>
      <c r="C4562">
        <v>20</v>
      </c>
      <c r="D4562">
        <v>171</v>
      </c>
      <c r="E4562">
        <v>16.2</v>
      </c>
      <c r="F4562">
        <v>2.3391812870000002</v>
      </c>
      <c r="G4562">
        <v>1.111111111</v>
      </c>
      <c r="H4562">
        <v>8.5500000000000007</v>
      </c>
      <c r="I4562">
        <v>2345</v>
      </c>
      <c r="J4562">
        <v>2298</v>
      </c>
      <c r="K4562">
        <v>481820</v>
      </c>
      <c r="L4562">
        <v>1375327</v>
      </c>
      <c r="M4562">
        <v>205.46695099999999</v>
      </c>
      <c r="N4562">
        <v>598.48868579999998</v>
      </c>
      <c r="O4562">
        <v>92857.35</v>
      </c>
      <c r="P4562">
        <v>10860.50877</v>
      </c>
      <c r="Q4562">
        <v>1</v>
      </c>
      <c r="R4562" t="s">
        <v>1257</v>
      </c>
      <c r="S4562">
        <f t="shared" si="73"/>
        <v>1</v>
      </c>
      <c r="T4562" t="str">
        <f>IF(Q4562=S4562,"true","false")</f>
        <v>true</v>
      </c>
    </row>
    <row r="4563" spans="1:20" x14ac:dyDescent="0.45">
      <c r="A4563" t="s">
        <v>6952</v>
      </c>
      <c r="B4563">
        <v>9</v>
      </c>
      <c r="C4563">
        <v>9</v>
      </c>
      <c r="D4563">
        <v>23</v>
      </c>
      <c r="E4563">
        <v>9</v>
      </c>
      <c r="F4563">
        <v>3.5217391299999998</v>
      </c>
      <c r="G4563">
        <v>1</v>
      </c>
      <c r="H4563">
        <v>2.5555555559999998</v>
      </c>
      <c r="I4563">
        <v>968</v>
      </c>
      <c r="J4563">
        <v>935</v>
      </c>
      <c r="K4563">
        <v>47505</v>
      </c>
      <c r="L4563">
        <v>1090020</v>
      </c>
      <c r="M4563">
        <v>49.075413220000002</v>
      </c>
      <c r="N4563">
        <v>1165.796791</v>
      </c>
      <c r="O4563">
        <v>126391.6667</v>
      </c>
      <c r="P4563">
        <v>49457.608699999997</v>
      </c>
      <c r="Q4563">
        <v>1</v>
      </c>
      <c r="R4563" t="s">
        <v>244</v>
      </c>
      <c r="S4563">
        <f t="shared" si="73"/>
        <v>1</v>
      </c>
      <c r="T4563" t="str">
        <f>IF(Q4563=S4563,"true","false")</f>
        <v>true</v>
      </c>
    </row>
    <row r="4564" spans="1:20" x14ac:dyDescent="0.45">
      <c r="A4564" t="s">
        <v>5214</v>
      </c>
      <c r="B4564">
        <v>67</v>
      </c>
      <c r="C4564">
        <v>185</v>
      </c>
      <c r="D4564">
        <v>9156</v>
      </c>
      <c r="E4564">
        <v>24.264864859999999</v>
      </c>
      <c r="F4564">
        <v>3.7379860200000001</v>
      </c>
      <c r="G4564">
        <v>2.76119403</v>
      </c>
      <c r="H4564">
        <v>49.491891889999998</v>
      </c>
      <c r="I4564">
        <v>27447</v>
      </c>
      <c r="J4564">
        <v>95</v>
      </c>
      <c r="K4564">
        <v>1739002</v>
      </c>
      <c r="L4564">
        <v>4860</v>
      </c>
      <c r="M4564">
        <v>63.358545560000003</v>
      </c>
      <c r="N4564">
        <v>51.157894740000003</v>
      </c>
      <c r="O4564">
        <v>9426.2810809999992</v>
      </c>
      <c r="P4564">
        <v>190.4611184</v>
      </c>
      <c r="Q4564">
        <v>1</v>
      </c>
      <c r="R4564" t="s">
        <v>920</v>
      </c>
      <c r="S4564">
        <f t="shared" si="73"/>
        <v>1</v>
      </c>
      <c r="T4564" t="str">
        <f>IF(Q4564=S4564,"true","false")</f>
        <v>true</v>
      </c>
    </row>
    <row r="4565" spans="1:20" x14ac:dyDescent="0.45">
      <c r="A4565" t="s">
        <v>6955</v>
      </c>
      <c r="B4565">
        <v>3</v>
      </c>
      <c r="C4565">
        <v>17</v>
      </c>
      <c r="D4565">
        <v>26</v>
      </c>
      <c r="E4565">
        <v>0.52941176499999998</v>
      </c>
      <c r="F4565">
        <v>11.11538462</v>
      </c>
      <c r="G4565">
        <v>5.6666666670000003</v>
      </c>
      <c r="H4565">
        <v>1.5294117650000001</v>
      </c>
      <c r="I4565">
        <v>212</v>
      </c>
      <c r="J4565">
        <v>204</v>
      </c>
      <c r="K4565">
        <v>13714</v>
      </c>
      <c r="L4565">
        <v>88502</v>
      </c>
      <c r="M4565">
        <v>64.688679250000007</v>
      </c>
      <c r="N4565">
        <v>433.83333329999999</v>
      </c>
      <c r="O4565">
        <v>6012.7058820000002</v>
      </c>
      <c r="P4565">
        <v>3931.3846149999999</v>
      </c>
      <c r="Q4565">
        <v>1</v>
      </c>
      <c r="R4565" t="s">
        <v>6956</v>
      </c>
      <c r="S4565">
        <f t="shared" si="73"/>
        <v>1</v>
      </c>
      <c r="T4565" t="str">
        <f>IF(Q4565=S4565,"true","false")</f>
        <v>true</v>
      </c>
    </row>
    <row r="4566" spans="1:20" x14ac:dyDescent="0.45">
      <c r="A4566" t="s">
        <v>5217</v>
      </c>
      <c r="B4566">
        <v>32</v>
      </c>
      <c r="C4566">
        <v>42</v>
      </c>
      <c r="D4566">
        <v>306</v>
      </c>
      <c r="E4566">
        <v>24.38095238</v>
      </c>
      <c r="F4566">
        <v>5.7647058820000003</v>
      </c>
      <c r="G4566">
        <v>1.3125</v>
      </c>
      <c r="H4566">
        <v>7.2857142860000002</v>
      </c>
      <c r="I4566">
        <v>9362</v>
      </c>
      <c r="J4566">
        <v>16023</v>
      </c>
      <c r="K4566">
        <v>546973</v>
      </c>
      <c r="L4566">
        <v>20197078</v>
      </c>
      <c r="M4566">
        <v>58.424802390000004</v>
      </c>
      <c r="N4566">
        <v>1260.505398</v>
      </c>
      <c r="O4566">
        <v>493905.97619999998</v>
      </c>
      <c r="P4566">
        <v>67791.016340000002</v>
      </c>
      <c r="Q4566">
        <v>1</v>
      </c>
      <c r="R4566" t="s">
        <v>73</v>
      </c>
      <c r="S4566">
        <f t="shared" si="73"/>
        <v>1</v>
      </c>
      <c r="T4566" t="str">
        <f>IF(Q4566=S4566,"true","false")</f>
        <v>true</v>
      </c>
    </row>
    <row r="4567" spans="1:20" x14ac:dyDescent="0.45">
      <c r="A4567" t="s">
        <v>6958</v>
      </c>
      <c r="B4567">
        <v>2</v>
      </c>
      <c r="C4567">
        <v>2</v>
      </c>
      <c r="D4567">
        <v>8</v>
      </c>
      <c r="E4567">
        <v>2</v>
      </c>
      <c r="F4567">
        <v>0.5</v>
      </c>
      <c r="G4567">
        <v>1</v>
      </c>
      <c r="H4567">
        <v>4</v>
      </c>
      <c r="I4567">
        <v>36</v>
      </c>
      <c r="J4567">
        <v>27</v>
      </c>
      <c r="K4567">
        <v>4599</v>
      </c>
      <c r="L4567">
        <v>2284</v>
      </c>
      <c r="M4567">
        <v>127.75</v>
      </c>
      <c r="N4567">
        <v>84.592592589999995</v>
      </c>
      <c r="O4567">
        <v>3441.5</v>
      </c>
      <c r="P4567">
        <v>860.375</v>
      </c>
      <c r="Q4567">
        <v>-1</v>
      </c>
      <c r="R4567" t="s">
        <v>1743</v>
      </c>
      <c r="S4567">
        <f t="shared" si="73"/>
        <v>1</v>
      </c>
      <c r="T4567" t="str">
        <f>IF(Q4567=S4567,"true","false")</f>
        <v>false</v>
      </c>
    </row>
    <row r="4568" spans="1:20" x14ac:dyDescent="0.45">
      <c r="A4568" t="s">
        <v>6959</v>
      </c>
      <c r="B4568">
        <v>4</v>
      </c>
      <c r="C4568">
        <v>4</v>
      </c>
      <c r="D4568">
        <v>34</v>
      </c>
      <c r="E4568">
        <v>4</v>
      </c>
      <c r="F4568">
        <v>0.47058823500000002</v>
      </c>
      <c r="G4568">
        <v>1</v>
      </c>
      <c r="H4568">
        <v>8.5</v>
      </c>
      <c r="I4568">
        <v>128</v>
      </c>
      <c r="J4568">
        <v>98</v>
      </c>
      <c r="K4568">
        <v>42928</v>
      </c>
      <c r="L4568">
        <v>24486</v>
      </c>
      <c r="M4568">
        <v>335.375</v>
      </c>
      <c r="N4568">
        <v>249.85714290000001</v>
      </c>
      <c r="O4568">
        <v>16853.5</v>
      </c>
      <c r="P4568">
        <v>1982.7647059999999</v>
      </c>
      <c r="Q4568">
        <v>-1</v>
      </c>
      <c r="R4568" t="s">
        <v>2108</v>
      </c>
      <c r="S4568">
        <f t="shared" si="73"/>
        <v>1</v>
      </c>
      <c r="T4568" t="str">
        <f>IF(Q4568=S4568,"true","false")</f>
        <v>false</v>
      </c>
    </row>
    <row r="4569" spans="1:20" x14ac:dyDescent="0.45">
      <c r="A4569" t="s">
        <v>6960</v>
      </c>
      <c r="B4569">
        <v>5</v>
      </c>
      <c r="C4569">
        <v>5</v>
      </c>
      <c r="D4569">
        <v>24</v>
      </c>
      <c r="E4569">
        <v>5</v>
      </c>
      <c r="F4569">
        <v>1.0416666670000001</v>
      </c>
      <c r="G4569">
        <v>1</v>
      </c>
      <c r="H4569">
        <v>4.8</v>
      </c>
      <c r="I4569">
        <v>310</v>
      </c>
      <c r="J4569">
        <v>277</v>
      </c>
      <c r="K4569">
        <v>39632</v>
      </c>
      <c r="L4569">
        <v>121350</v>
      </c>
      <c r="M4569">
        <v>127.8451613</v>
      </c>
      <c r="N4569">
        <v>438.0866426</v>
      </c>
      <c r="O4569">
        <v>32196.400000000001</v>
      </c>
      <c r="P4569">
        <v>6707.5833329999996</v>
      </c>
      <c r="Q4569">
        <v>1</v>
      </c>
      <c r="R4569" t="s">
        <v>439</v>
      </c>
      <c r="S4569">
        <f t="shared" si="73"/>
        <v>1</v>
      </c>
      <c r="T4569" t="str">
        <f>IF(Q4569=S4569,"true","false")</f>
        <v>true</v>
      </c>
    </row>
    <row r="4570" spans="1:20" x14ac:dyDescent="0.45">
      <c r="A4570" t="s">
        <v>6961</v>
      </c>
      <c r="B4570">
        <v>6</v>
      </c>
      <c r="C4570">
        <v>8</v>
      </c>
      <c r="D4570">
        <v>47</v>
      </c>
      <c r="E4570">
        <v>4.5</v>
      </c>
      <c r="F4570">
        <v>1.3617021279999999</v>
      </c>
      <c r="G4570">
        <v>1.3333333329999999</v>
      </c>
      <c r="H4570">
        <v>5.875</v>
      </c>
      <c r="I4570">
        <v>503</v>
      </c>
      <c r="J4570">
        <v>397</v>
      </c>
      <c r="K4570">
        <v>73359</v>
      </c>
      <c r="L4570">
        <v>176221</v>
      </c>
      <c r="M4570">
        <v>145.8429423</v>
      </c>
      <c r="N4570">
        <v>443.88161209999998</v>
      </c>
      <c r="O4570">
        <v>31197.5</v>
      </c>
      <c r="P4570">
        <v>5310.2127659999996</v>
      </c>
      <c r="Q4570">
        <v>-1</v>
      </c>
      <c r="R4570" t="s">
        <v>6962</v>
      </c>
      <c r="S4570">
        <f t="shared" si="73"/>
        <v>1</v>
      </c>
      <c r="T4570" t="str">
        <f>IF(Q4570=S4570,"true","false")</f>
        <v>false</v>
      </c>
    </row>
    <row r="4571" spans="1:20" x14ac:dyDescent="0.45">
      <c r="A4571" t="s">
        <v>6963</v>
      </c>
      <c r="B4571">
        <v>1</v>
      </c>
      <c r="C4571">
        <v>1</v>
      </c>
      <c r="D4571">
        <v>2</v>
      </c>
      <c r="E4571">
        <v>1</v>
      </c>
      <c r="F4571">
        <v>0.5</v>
      </c>
      <c r="G4571">
        <v>1</v>
      </c>
      <c r="H4571">
        <v>2</v>
      </c>
      <c r="I4571">
        <v>12</v>
      </c>
      <c r="J4571">
        <v>9</v>
      </c>
      <c r="K4571">
        <v>826</v>
      </c>
      <c r="L4571">
        <v>5905</v>
      </c>
      <c r="M4571">
        <v>68.833333330000002</v>
      </c>
      <c r="N4571">
        <v>656.11111110000002</v>
      </c>
      <c r="O4571">
        <v>6731</v>
      </c>
      <c r="P4571">
        <v>3365.5</v>
      </c>
      <c r="Q4571">
        <v>-1</v>
      </c>
      <c r="R4571" t="s">
        <v>1779</v>
      </c>
      <c r="S4571">
        <f t="shared" si="73"/>
        <v>1</v>
      </c>
      <c r="T4571" t="str">
        <f>IF(Q4571=S4571,"true","false")</f>
        <v>false</v>
      </c>
    </row>
    <row r="4572" spans="1:20" x14ac:dyDescent="0.45">
      <c r="A4572" t="s">
        <v>6964</v>
      </c>
      <c r="B4572">
        <v>17</v>
      </c>
      <c r="C4572">
        <v>17</v>
      </c>
      <c r="D4572">
        <v>38</v>
      </c>
      <c r="E4572">
        <v>17</v>
      </c>
      <c r="F4572">
        <v>7.6052631579999996</v>
      </c>
      <c r="G4572">
        <v>1</v>
      </c>
      <c r="H4572">
        <v>2.2352941180000001</v>
      </c>
      <c r="I4572">
        <v>19453</v>
      </c>
      <c r="J4572">
        <v>46175</v>
      </c>
      <c r="K4572">
        <v>1065571</v>
      </c>
      <c r="L4572">
        <v>64123383</v>
      </c>
      <c r="M4572">
        <v>54.776692539999999</v>
      </c>
      <c r="N4572">
        <v>1388.7034759999999</v>
      </c>
      <c r="O4572">
        <v>3834644.3530000001</v>
      </c>
      <c r="P4572">
        <v>1715498.7890000001</v>
      </c>
      <c r="Q4572">
        <v>-1</v>
      </c>
      <c r="R4572" t="s">
        <v>6965</v>
      </c>
      <c r="S4572">
        <f t="shared" si="73"/>
        <v>1</v>
      </c>
      <c r="T4572" t="str">
        <f>IF(Q4572=S4572,"true","false")</f>
        <v>false</v>
      </c>
    </row>
    <row r="4573" spans="1:20" x14ac:dyDescent="0.45">
      <c r="A4573" t="s">
        <v>6966</v>
      </c>
      <c r="B4573">
        <v>1</v>
      </c>
      <c r="C4573">
        <v>5</v>
      </c>
      <c r="D4573">
        <v>6</v>
      </c>
      <c r="E4573">
        <v>0.2</v>
      </c>
      <c r="F4573">
        <v>4.1666666670000003</v>
      </c>
      <c r="G4573">
        <v>5</v>
      </c>
      <c r="H4573">
        <v>1.2</v>
      </c>
      <c r="I4573">
        <v>34</v>
      </c>
      <c r="J4573">
        <v>32</v>
      </c>
      <c r="K4573">
        <v>8401</v>
      </c>
      <c r="L4573">
        <v>5877</v>
      </c>
      <c r="M4573">
        <v>247.08823530000001</v>
      </c>
      <c r="N4573">
        <v>183.65625</v>
      </c>
      <c r="O4573">
        <v>2855.6</v>
      </c>
      <c r="P4573">
        <v>2379.666667</v>
      </c>
      <c r="Q4573">
        <v>-1</v>
      </c>
      <c r="R4573" t="s">
        <v>3719</v>
      </c>
      <c r="S4573">
        <f t="shared" si="73"/>
        <v>1</v>
      </c>
      <c r="T4573" t="str">
        <f>IF(Q4573=S4573,"true","false")</f>
        <v>false</v>
      </c>
    </row>
    <row r="4574" spans="1:20" x14ac:dyDescent="0.45">
      <c r="A4574" t="s">
        <v>6967</v>
      </c>
      <c r="B4574">
        <v>3</v>
      </c>
      <c r="C4574">
        <v>3</v>
      </c>
      <c r="D4574">
        <v>4</v>
      </c>
      <c r="E4574">
        <v>3</v>
      </c>
      <c r="F4574">
        <v>2.25</v>
      </c>
      <c r="G4574">
        <v>1</v>
      </c>
      <c r="H4574">
        <v>1.3333333329999999</v>
      </c>
      <c r="I4574">
        <v>179</v>
      </c>
      <c r="J4574">
        <v>206</v>
      </c>
      <c r="K4574">
        <v>97150</v>
      </c>
      <c r="L4574">
        <v>42689</v>
      </c>
      <c r="M4574">
        <v>542.73743019999995</v>
      </c>
      <c r="N4574">
        <v>207.2281553</v>
      </c>
      <c r="O4574">
        <v>46613</v>
      </c>
      <c r="P4574">
        <v>34959.75</v>
      </c>
      <c r="Q4574">
        <v>1</v>
      </c>
      <c r="R4574" t="s">
        <v>487</v>
      </c>
      <c r="S4574">
        <f t="shared" si="73"/>
        <v>1</v>
      </c>
      <c r="T4574" t="str">
        <f>IF(Q4574=S4574,"true","false")</f>
        <v>true</v>
      </c>
    </row>
    <row r="4575" spans="1:20" x14ac:dyDescent="0.45">
      <c r="A4575" t="s">
        <v>6968</v>
      </c>
      <c r="B4575">
        <v>2</v>
      </c>
      <c r="C4575">
        <v>2</v>
      </c>
      <c r="D4575">
        <v>2</v>
      </c>
      <c r="E4575">
        <v>2</v>
      </c>
      <c r="F4575">
        <v>2</v>
      </c>
      <c r="G4575">
        <v>1</v>
      </c>
      <c r="H4575">
        <v>1</v>
      </c>
      <c r="I4575">
        <v>13</v>
      </c>
      <c r="J4575">
        <v>10</v>
      </c>
      <c r="K4575">
        <v>1979</v>
      </c>
      <c r="L4575">
        <v>1136</v>
      </c>
      <c r="M4575">
        <v>152.2307692</v>
      </c>
      <c r="N4575">
        <v>113.6</v>
      </c>
      <c r="O4575">
        <v>1557.5</v>
      </c>
      <c r="P4575">
        <v>1557.5</v>
      </c>
      <c r="Q4575">
        <v>-1</v>
      </c>
      <c r="R4575" t="s">
        <v>6969</v>
      </c>
      <c r="S4575">
        <f t="shared" si="73"/>
        <v>1</v>
      </c>
      <c r="T4575" t="str">
        <f>IF(Q4575=S4575,"true","false")</f>
        <v>false</v>
      </c>
    </row>
    <row r="4576" spans="1:20" x14ac:dyDescent="0.45">
      <c r="A4576" t="s">
        <v>6970</v>
      </c>
      <c r="B4576">
        <v>1</v>
      </c>
      <c r="C4576">
        <v>1</v>
      </c>
      <c r="D4576">
        <v>64</v>
      </c>
      <c r="E4576">
        <v>1</v>
      </c>
      <c r="F4576">
        <v>1.5625E-2</v>
      </c>
      <c r="G4576">
        <v>1</v>
      </c>
      <c r="H4576">
        <v>64</v>
      </c>
      <c r="I4576">
        <v>2657</v>
      </c>
      <c r="J4576">
        <v>4725</v>
      </c>
      <c r="K4576">
        <v>151932</v>
      </c>
      <c r="L4576">
        <v>6459492</v>
      </c>
      <c r="M4576">
        <v>57.181783969999998</v>
      </c>
      <c r="N4576">
        <v>1367.088254</v>
      </c>
      <c r="O4576">
        <v>6611424</v>
      </c>
      <c r="P4576">
        <v>103303.5</v>
      </c>
      <c r="Q4576">
        <v>0</v>
      </c>
      <c r="R4576" t="s">
        <v>6971</v>
      </c>
      <c r="S4576">
        <f t="shared" si="73"/>
        <v>1</v>
      </c>
      <c r="T4576" t="str">
        <f>IF(Q4576=S4576,"true","false")</f>
        <v>false</v>
      </c>
    </row>
    <row r="4577" spans="1:20" x14ac:dyDescent="0.45">
      <c r="A4577" t="s">
        <v>6972</v>
      </c>
      <c r="B4577">
        <v>2</v>
      </c>
      <c r="C4577">
        <v>2</v>
      </c>
      <c r="D4577">
        <v>14</v>
      </c>
      <c r="E4577">
        <v>2</v>
      </c>
      <c r="F4577">
        <v>0.28571428599999998</v>
      </c>
      <c r="G4577">
        <v>1</v>
      </c>
      <c r="H4577">
        <v>7</v>
      </c>
      <c r="I4577">
        <v>95</v>
      </c>
      <c r="J4577">
        <v>68</v>
      </c>
      <c r="K4577">
        <v>14529</v>
      </c>
      <c r="L4577">
        <v>4201</v>
      </c>
      <c r="M4577">
        <v>152.93684210000001</v>
      </c>
      <c r="N4577">
        <v>61.779411760000002</v>
      </c>
      <c r="O4577">
        <v>9365</v>
      </c>
      <c r="P4577">
        <v>1337.857143</v>
      </c>
      <c r="Q4577">
        <v>-1</v>
      </c>
      <c r="R4577" t="s">
        <v>5573</v>
      </c>
      <c r="S4577">
        <f t="shared" si="73"/>
        <v>1</v>
      </c>
      <c r="T4577" t="str">
        <f>IF(Q4577=S4577,"true","false")</f>
        <v>false</v>
      </c>
    </row>
    <row r="4578" spans="1:20" x14ac:dyDescent="0.45">
      <c r="A4578" t="s">
        <v>6973</v>
      </c>
      <c r="B4578">
        <v>2</v>
      </c>
      <c r="C4578">
        <v>2</v>
      </c>
      <c r="D4578">
        <v>12</v>
      </c>
      <c r="E4578">
        <v>2</v>
      </c>
      <c r="F4578">
        <v>0.33333333300000001</v>
      </c>
      <c r="G4578">
        <v>1</v>
      </c>
      <c r="H4578">
        <v>6</v>
      </c>
      <c r="I4578">
        <v>51</v>
      </c>
      <c r="J4578">
        <v>56</v>
      </c>
      <c r="K4578">
        <v>6148</v>
      </c>
      <c r="L4578">
        <v>4938</v>
      </c>
      <c r="M4578">
        <v>120.54901959999999</v>
      </c>
      <c r="N4578">
        <v>88.178571430000005</v>
      </c>
      <c r="O4578">
        <v>5543</v>
      </c>
      <c r="P4578">
        <v>923.83333330000005</v>
      </c>
      <c r="Q4578">
        <v>0</v>
      </c>
      <c r="R4578" t="s">
        <v>940</v>
      </c>
      <c r="S4578">
        <f t="shared" si="73"/>
        <v>1</v>
      </c>
      <c r="T4578" t="str">
        <f>IF(Q4578=S4578,"true","false")</f>
        <v>false</v>
      </c>
    </row>
    <row r="4579" spans="1:20" x14ac:dyDescent="0.45">
      <c r="A4579" t="s">
        <v>6974</v>
      </c>
      <c r="B4579">
        <v>1</v>
      </c>
      <c r="C4579">
        <v>1</v>
      </c>
      <c r="D4579">
        <v>2</v>
      </c>
      <c r="E4579">
        <v>1</v>
      </c>
      <c r="F4579">
        <v>0.5</v>
      </c>
      <c r="G4579">
        <v>1</v>
      </c>
      <c r="H4579">
        <v>2</v>
      </c>
      <c r="I4579">
        <v>55</v>
      </c>
      <c r="J4579">
        <v>37</v>
      </c>
      <c r="K4579">
        <v>3837</v>
      </c>
      <c r="L4579">
        <v>3318</v>
      </c>
      <c r="M4579">
        <v>69.763636360000007</v>
      </c>
      <c r="N4579">
        <v>89.675675679999998</v>
      </c>
      <c r="O4579">
        <v>7155</v>
      </c>
      <c r="P4579">
        <v>3577.5</v>
      </c>
      <c r="Q4579">
        <v>-1</v>
      </c>
      <c r="R4579" t="s">
        <v>6975</v>
      </c>
      <c r="S4579">
        <f t="shared" si="73"/>
        <v>1</v>
      </c>
      <c r="T4579" t="str">
        <f>IF(Q4579=S4579,"true","false")</f>
        <v>false</v>
      </c>
    </row>
    <row r="4580" spans="1:20" x14ac:dyDescent="0.45">
      <c r="A4580" t="s">
        <v>6976</v>
      </c>
      <c r="B4580">
        <v>2</v>
      </c>
      <c r="C4580">
        <v>12</v>
      </c>
      <c r="D4580">
        <v>834</v>
      </c>
      <c r="E4580">
        <v>0.33333333300000001</v>
      </c>
      <c r="F4580">
        <v>0.17266187099999999</v>
      </c>
      <c r="G4580">
        <v>6</v>
      </c>
      <c r="H4580">
        <v>69.5</v>
      </c>
      <c r="I4580">
        <v>16503</v>
      </c>
      <c r="J4580">
        <v>14757</v>
      </c>
      <c r="K4580">
        <v>1752513</v>
      </c>
      <c r="L4580">
        <v>965879</v>
      </c>
      <c r="M4580">
        <v>106.1936012</v>
      </c>
      <c r="N4580">
        <v>65.452259940000005</v>
      </c>
      <c r="O4580">
        <v>226532.6667</v>
      </c>
      <c r="P4580">
        <v>3259.4628299999999</v>
      </c>
      <c r="Q4580">
        <v>0</v>
      </c>
      <c r="R4580" t="s">
        <v>6977</v>
      </c>
      <c r="S4580">
        <f t="shared" si="73"/>
        <v>1</v>
      </c>
      <c r="T4580" t="str">
        <f>IF(Q4580=S4580,"true","false")</f>
        <v>false</v>
      </c>
    </row>
    <row r="4581" spans="1:20" x14ac:dyDescent="0.45">
      <c r="A4581" t="s">
        <v>6978</v>
      </c>
      <c r="B4581">
        <v>1</v>
      </c>
      <c r="C4581">
        <v>2</v>
      </c>
      <c r="D4581">
        <v>2</v>
      </c>
      <c r="E4581">
        <v>0.5</v>
      </c>
      <c r="F4581">
        <v>2</v>
      </c>
      <c r="G4581">
        <v>2</v>
      </c>
      <c r="H4581">
        <v>1</v>
      </c>
      <c r="I4581">
        <v>13</v>
      </c>
      <c r="J4581">
        <v>12</v>
      </c>
      <c r="K4581">
        <v>1130</v>
      </c>
      <c r="L4581">
        <v>1063</v>
      </c>
      <c r="M4581">
        <v>86.92307692</v>
      </c>
      <c r="N4581">
        <v>88.583333330000002</v>
      </c>
      <c r="O4581">
        <v>1096.5</v>
      </c>
      <c r="P4581">
        <v>1096.5</v>
      </c>
      <c r="Q4581">
        <v>-1</v>
      </c>
      <c r="R4581" t="s">
        <v>6979</v>
      </c>
      <c r="S4581">
        <f t="shared" si="73"/>
        <v>1</v>
      </c>
      <c r="T4581" t="str">
        <f>IF(Q4581=S4581,"true","false")</f>
        <v>false</v>
      </c>
    </row>
    <row r="4582" spans="1:20" x14ac:dyDescent="0.45">
      <c r="A4582" t="s">
        <v>5218</v>
      </c>
      <c r="B4582">
        <v>55</v>
      </c>
      <c r="C4582">
        <v>57</v>
      </c>
      <c r="D4582">
        <v>6792</v>
      </c>
      <c r="E4582">
        <v>53.07017544</v>
      </c>
      <c r="F4582">
        <v>0.47835688999999998</v>
      </c>
      <c r="G4582">
        <v>1.0363636359999999</v>
      </c>
      <c r="H4582">
        <v>119.1578947</v>
      </c>
      <c r="I4582">
        <v>25128</v>
      </c>
      <c r="J4582">
        <v>20935</v>
      </c>
      <c r="K4582">
        <v>7926397</v>
      </c>
      <c r="L4582">
        <v>12787588</v>
      </c>
      <c r="M4582">
        <v>315.44082300000002</v>
      </c>
      <c r="N4582">
        <v>610.82340580000005</v>
      </c>
      <c r="O4582">
        <v>363403.24560000002</v>
      </c>
      <c r="P4582">
        <v>3049.7622200000001</v>
      </c>
      <c r="Q4582">
        <v>1</v>
      </c>
      <c r="R4582" t="s">
        <v>5219</v>
      </c>
      <c r="S4582">
        <f t="shared" si="73"/>
        <v>1</v>
      </c>
      <c r="T4582" t="str">
        <f>IF(Q4582=S4582,"true","false")</f>
        <v>true</v>
      </c>
    </row>
    <row r="4583" spans="1:20" x14ac:dyDescent="0.45">
      <c r="A4583" t="s">
        <v>6982</v>
      </c>
      <c r="B4583">
        <v>3</v>
      </c>
      <c r="C4583">
        <v>5</v>
      </c>
      <c r="D4583">
        <v>76</v>
      </c>
      <c r="E4583">
        <v>1.8</v>
      </c>
      <c r="F4583">
        <v>0.32894736800000002</v>
      </c>
      <c r="G4583">
        <v>1.6666666670000001</v>
      </c>
      <c r="H4583">
        <v>15.2</v>
      </c>
      <c r="I4583">
        <v>895</v>
      </c>
      <c r="J4583">
        <v>786</v>
      </c>
      <c r="K4583">
        <v>65524</v>
      </c>
      <c r="L4583">
        <v>498813</v>
      </c>
      <c r="M4583">
        <v>73.211173180000003</v>
      </c>
      <c r="N4583">
        <v>634.62213740000004</v>
      </c>
      <c r="O4583">
        <v>112867.4</v>
      </c>
      <c r="P4583">
        <v>7425.4868420000003</v>
      </c>
      <c r="Q4583">
        <v>-1</v>
      </c>
      <c r="R4583" t="s">
        <v>1677</v>
      </c>
      <c r="S4583">
        <f t="shared" si="73"/>
        <v>1</v>
      </c>
      <c r="T4583" t="str">
        <f>IF(Q4583=S4583,"true","false")</f>
        <v>false</v>
      </c>
    </row>
    <row r="4584" spans="1:20" x14ac:dyDescent="0.45">
      <c r="A4584" t="s">
        <v>6983</v>
      </c>
      <c r="B4584">
        <v>9</v>
      </c>
      <c r="C4584">
        <v>9</v>
      </c>
      <c r="D4584">
        <v>180</v>
      </c>
      <c r="E4584">
        <v>9</v>
      </c>
      <c r="F4584">
        <v>0.45</v>
      </c>
      <c r="G4584">
        <v>1</v>
      </c>
      <c r="H4584">
        <v>20</v>
      </c>
      <c r="I4584">
        <v>1051</v>
      </c>
      <c r="J4584">
        <v>887</v>
      </c>
      <c r="K4584">
        <v>268960</v>
      </c>
      <c r="L4584">
        <v>278622</v>
      </c>
      <c r="M4584">
        <v>255.90865840000001</v>
      </c>
      <c r="N4584">
        <v>314.1172492</v>
      </c>
      <c r="O4584">
        <v>60842.444439999999</v>
      </c>
      <c r="P4584">
        <v>3042.122222</v>
      </c>
      <c r="Q4584">
        <v>-1</v>
      </c>
      <c r="R4584" t="s">
        <v>4418</v>
      </c>
      <c r="S4584">
        <f t="shared" si="73"/>
        <v>1</v>
      </c>
      <c r="T4584" t="str">
        <f>IF(Q4584=S4584,"true","false")</f>
        <v>false</v>
      </c>
    </row>
    <row r="4585" spans="1:20" x14ac:dyDescent="0.45">
      <c r="A4585" t="s">
        <v>5224</v>
      </c>
      <c r="B4585">
        <v>18</v>
      </c>
      <c r="C4585">
        <v>18</v>
      </c>
      <c r="D4585">
        <v>453</v>
      </c>
      <c r="E4585">
        <v>18</v>
      </c>
      <c r="F4585">
        <v>0.71523178799999998</v>
      </c>
      <c r="G4585">
        <v>1</v>
      </c>
      <c r="H4585">
        <v>25.166666670000001</v>
      </c>
      <c r="I4585">
        <v>5272</v>
      </c>
      <c r="J4585">
        <v>7013</v>
      </c>
      <c r="K4585">
        <v>322835</v>
      </c>
      <c r="L4585">
        <v>8277994</v>
      </c>
      <c r="M4585">
        <v>61.235773899999998</v>
      </c>
      <c r="N4585">
        <v>1180.37844</v>
      </c>
      <c r="O4585">
        <v>477823.8333</v>
      </c>
      <c r="P4585">
        <v>18986.377479999999</v>
      </c>
      <c r="Q4585">
        <v>1</v>
      </c>
      <c r="R4585" t="s">
        <v>50</v>
      </c>
      <c r="S4585">
        <f t="shared" si="73"/>
        <v>1</v>
      </c>
      <c r="T4585" t="str">
        <f>IF(Q4585=S4585,"true","false")</f>
        <v>true</v>
      </c>
    </row>
    <row r="4586" spans="1:20" x14ac:dyDescent="0.45">
      <c r="A4586" t="s">
        <v>6985</v>
      </c>
      <c r="B4586">
        <v>2</v>
      </c>
      <c r="C4586">
        <v>2</v>
      </c>
      <c r="D4586">
        <v>23</v>
      </c>
      <c r="E4586">
        <v>2</v>
      </c>
      <c r="F4586">
        <v>0.17391304299999999</v>
      </c>
      <c r="G4586">
        <v>1</v>
      </c>
      <c r="H4586">
        <v>11.5</v>
      </c>
      <c r="I4586">
        <v>257</v>
      </c>
      <c r="J4586">
        <v>247</v>
      </c>
      <c r="K4586">
        <v>35964</v>
      </c>
      <c r="L4586">
        <v>107659</v>
      </c>
      <c r="M4586">
        <v>139.9377432</v>
      </c>
      <c r="N4586">
        <v>435.86639680000002</v>
      </c>
      <c r="O4586">
        <v>71811.5</v>
      </c>
      <c r="P4586">
        <v>6244.4782610000002</v>
      </c>
      <c r="Q4586">
        <v>-1</v>
      </c>
      <c r="R4586" t="s">
        <v>1249</v>
      </c>
      <c r="S4586">
        <f t="shared" si="73"/>
        <v>1</v>
      </c>
      <c r="T4586" t="str">
        <f>IF(Q4586=S4586,"true","false")</f>
        <v>false</v>
      </c>
    </row>
    <row r="4587" spans="1:20" x14ac:dyDescent="0.45">
      <c r="A4587" t="s">
        <v>6986</v>
      </c>
      <c r="B4587">
        <v>1</v>
      </c>
      <c r="C4587">
        <v>7</v>
      </c>
      <c r="D4587">
        <v>890</v>
      </c>
      <c r="E4587">
        <v>0.14285714299999999</v>
      </c>
      <c r="F4587">
        <v>5.5056180000000003E-2</v>
      </c>
      <c r="G4587">
        <v>7</v>
      </c>
      <c r="H4587">
        <v>127.1428571</v>
      </c>
      <c r="I4587">
        <v>43604</v>
      </c>
      <c r="J4587">
        <v>39806</v>
      </c>
      <c r="K4587">
        <v>2690754</v>
      </c>
      <c r="L4587">
        <v>1594372</v>
      </c>
      <c r="M4587">
        <v>61.708879920000001</v>
      </c>
      <c r="N4587">
        <v>40.053559759999999</v>
      </c>
      <c r="O4587">
        <v>612160.85710000002</v>
      </c>
      <c r="P4587">
        <v>4814.7483149999998</v>
      </c>
      <c r="Q4587">
        <v>0</v>
      </c>
      <c r="R4587" t="s">
        <v>6987</v>
      </c>
      <c r="S4587">
        <f t="shared" si="73"/>
        <v>1</v>
      </c>
      <c r="T4587" t="str">
        <f>IF(Q4587=S4587,"true","false")</f>
        <v>false</v>
      </c>
    </row>
    <row r="4588" spans="1:20" x14ac:dyDescent="0.45">
      <c r="A4588" t="s">
        <v>6988</v>
      </c>
      <c r="B4588">
        <v>1</v>
      </c>
      <c r="C4588">
        <v>1</v>
      </c>
      <c r="D4588">
        <v>12</v>
      </c>
      <c r="E4588">
        <v>1</v>
      </c>
      <c r="F4588">
        <v>8.3333332999999996E-2</v>
      </c>
      <c r="G4588">
        <v>1</v>
      </c>
      <c r="H4588">
        <v>12</v>
      </c>
      <c r="I4588">
        <v>124</v>
      </c>
      <c r="J4588">
        <v>332</v>
      </c>
      <c r="K4588">
        <v>11469</v>
      </c>
      <c r="L4588">
        <v>407057</v>
      </c>
      <c r="M4588">
        <v>92.491935479999995</v>
      </c>
      <c r="N4588">
        <v>1226.0753010000001</v>
      </c>
      <c r="O4588">
        <v>418526</v>
      </c>
      <c r="P4588">
        <v>34877.166669999999</v>
      </c>
      <c r="Q4588">
        <v>-1</v>
      </c>
      <c r="R4588" t="s">
        <v>4851</v>
      </c>
      <c r="S4588">
        <f t="shared" si="73"/>
        <v>1</v>
      </c>
      <c r="T4588" t="str">
        <f>IF(Q4588=S4588,"true","false")</f>
        <v>false</v>
      </c>
    </row>
    <row r="4589" spans="1:20" x14ac:dyDescent="0.45">
      <c r="A4589" t="s">
        <v>6989</v>
      </c>
      <c r="B4589">
        <v>2</v>
      </c>
      <c r="C4589">
        <v>2</v>
      </c>
      <c r="D4589">
        <v>5</v>
      </c>
      <c r="E4589">
        <v>2</v>
      </c>
      <c r="F4589">
        <v>0.8</v>
      </c>
      <c r="G4589">
        <v>1</v>
      </c>
      <c r="H4589">
        <v>2.5</v>
      </c>
      <c r="I4589">
        <v>51</v>
      </c>
      <c r="J4589">
        <v>32</v>
      </c>
      <c r="K4589">
        <v>5388</v>
      </c>
      <c r="L4589">
        <v>12430</v>
      </c>
      <c r="M4589">
        <v>105.6470588</v>
      </c>
      <c r="N4589">
        <v>388.4375</v>
      </c>
      <c r="O4589">
        <v>8909</v>
      </c>
      <c r="P4589">
        <v>3563.6</v>
      </c>
      <c r="Q4589">
        <v>-1</v>
      </c>
      <c r="R4589" t="s">
        <v>6990</v>
      </c>
      <c r="S4589">
        <f t="shared" si="73"/>
        <v>1</v>
      </c>
      <c r="T4589" t="str">
        <f>IF(Q4589=S4589,"true","false")</f>
        <v>false</v>
      </c>
    </row>
    <row r="4590" spans="1:20" x14ac:dyDescent="0.45">
      <c r="A4590" t="s">
        <v>6991</v>
      </c>
      <c r="B4590">
        <v>4</v>
      </c>
      <c r="C4590">
        <v>10</v>
      </c>
      <c r="D4590">
        <v>54</v>
      </c>
      <c r="E4590">
        <v>1.6</v>
      </c>
      <c r="F4590">
        <v>1.851851852</v>
      </c>
      <c r="G4590">
        <v>2.5</v>
      </c>
      <c r="H4590">
        <v>5.4</v>
      </c>
      <c r="I4590">
        <v>501</v>
      </c>
      <c r="J4590">
        <v>390</v>
      </c>
      <c r="K4590">
        <v>93362</v>
      </c>
      <c r="L4590">
        <v>108582</v>
      </c>
      <c r="M4590">
        <v>186.35129739999999</v>
      </c>
      <c r="N4590">
        <v>278.41538459999998</v>
      </c>
      <c r="O4590">
        <v>20194.400000000001</v>
      </c>
      <c r="P4590">
        <v>3739.703704</v>
      </c>
      <c r="Q4590">
        <v>-1</v>
      </c>
      <c r="R4590" t="s">
        <v>4930</v>
      </c>
      <c r="S4590">
        <f t="shared" si="73"/>
        <v>1</v>
      </c>
      <c r="T4590" t="str">
        <f>IF(Q4590=S4590,"true","false")</f>
        <v>false</v>
      </c>
    </row>
    <row r="4591" spans="1:20" x14ac:dyDescent="0.45">
      <c r="A4591" t="s">
        <v>6992</v>
      </c>
      <c r="B4591">
        <v>1</v>
      </c>
      <c r="C4591">
        <v>2</v>
      </c>
      <c r="D4591">
        <v>2907</v>
      </c>
      <c r="E4591">
        <v>0.5</v>
      </c>
      <c r="F4591">
        <v>1.375989E-3</v>
      </c>
      <c r="G4591">
        <v>2</v>
      </c>
      <c r="H4591">
        <v>1453.5</v>
      </c>
      <c r="I4591">
        <v>9829</v>
      </c>
      <c r="J4591">
        <v>4106</v>
      </c>
      <c r="K4591">
        <v>1174318</v>
      </c>
      <c r="L4591">
        <v>1013739</v>
      </c>
      <c r="M4591">
        <v>119.4748194</v>
      </c>
      <c r="N4591">
        <v>246.8921091</v>
      </c>
      <c r="O4591">
        <v>1094028.5</v>
      </c>
      <c r="P4591">
        <v>752.6855865</v>
      </c>
      <c r="Q4591">
        <v>-1</v>
      </c>
      <c r="R4591" t="s">
        <v>6993</v>
      </c>
      <c r="S4591">
        <f t="shared" si="73"/>
        <v>1</v>
      </c>
      <c r="T4591" t="str">
        <f>IF(Q4591=S4591,"true","false")</f>
        <v>false</v>
      </c>
    </row>
    <row r="4592" spans="1:20" x14ac:dyDescent="0.45">
      <c r="A4592" t="s">
        <v>6994</v>
      </c>
      <c r="B4592">
        <v>1</v>
      </c>
      <c r="C4592">
        <v>6</v>
      </c>
      <c r="D4592">
        <v>18</v>
      </c>
      <c r="E4592">
        <v>0.16666666699999999</v>
      </c>
      <c r="F4592">
        <v>2</v>
      </c>
      <c r="G4592">
        <v>6</v>
      </c>
      <c r="H4592">
        <v>3</v>
      </c>
      <c r="I4592">
        <v>166</v>
      </c>
      <c r="J4592">
        <v>161</v>
      </c>
      <c r="K4592">
        <v>30823</v>
      </c>
      <c r="L4592">
        <v>8444</v>
      </c>
      <c r="M4592">
        <v>185.68072290000001</v>
      </c>
      <c r="N4592">
        <v>52.447204970000001</v>
      </c>
      <c r="O4592">
        <v>6544.5</v>
      </c>
      <c r="P4592">
        <v>2181.5</v>
      </c>
      <c r="Q4592">
        <v>0</v>
      </c>
      <c r="R4592" t="s">
        <v>192</v>
      </c>
      <c r="S4592">
        <f t="shared" si="73"/>
        <v>1</v>
      </c>
      <c r="T4592" t="str">
        <f>IF(Q4592=S4592,"true","false")</f>
        <v>false</v>
      </c>
    </row>
    <row r="4593" spans="1:20" x14ac:dyDescent="0.45">
      <c r="A4593" t="s">
        <v>6995</v>
      </c>
      <c r="B4593">
        <v>1</v>
      </c>
      <c r="C4593">
        <v>1</v>
      </c>
      <c r="D4593">
        <v>7</v>
      </c>
      <c r="E4593">
        <v>1</v>
      </c>
      <c r="F4593">
        <v>0.14285714299999999</v>
      </c>
      <c r="G4593">
        <v>1</v>
      </c>
      <c r="H4593">
        <v>7</v>
      </c>
      <c r="I4593">
        <v>64</v>
      </c>
      <c r="J4593">
        <v>49</v>
      </c>
      <c r="K4593">
        <v>6710</v>
      </c>
      <c r="L4593">
        <v>20881</v>
      </c>
      <c r="M4593">
        <v>104.84375</v>
      </c>
      <c r="N4593">
        <v>426.14285710000001</v>
      </c>
      <c r="O4593">
        <v>27591</v>
      </c>
      <c r="P4593">
        <v>3941.5714290000001</v>
      </c>
      <c r="Q4593">
        <v>-1</v>
      </c>
      <c r="R4593" t="s">
        <v>5249</v>
      </c>
      <c r="S4593">
        <f t="shared" si="73"/>
        <v>1</v>
      </c>
      <c r="T4593" t="str">
        <f>IF(Q4593=S4593,"true","false")</f>
        <v>false</v>
      </c>
    </row>
    <row r="4594" spans="1:20" x14ac:dyDescent="0.45">
      <c r="A4594" t="s">
        <v>6996</v>
      </c>
      <c r="B4594">
        <v>1</v>
      </c>
      <c r="C4594">
        <v>1</v>
      </c>
      <c r="D4594">
        <v>2</v>
      </c>
      <c r="E4594">
        <v>1</v>
      </c>
      <c r="F4594">
        <v>0.5</v>
      </c>
      <c r="G4594">
        <v>1</v>
      </c>
      <c r="H4594">
        <v>2</v>
      </c>
      <c r="I4594">
        <v>11</v>
      </c>
      <c r="J4594">
        <v>9</v>
      </c>
      <c r="K4594">
        <v>2357</v>
      </c>
      <c r="L4594">
        <v>3369</v>
      </c>
      <c r="M4594">
        <v>214.27272730000001</v>
      </c>
      <c r="N4594">
        <v>374.33333329999999</v>
      </c>
      <c r="O4594">
        <v>5726</v>
      </c>
      <c r="P4594">
        <v>2863</v>
      </c>
      <c r="Q4594">
        <v>-1</v>
      </c>
      <c r="R4594" t="s">
        <v>5068</v>
      </c>
      <c r="S4594">
        <f t="shared" si="73"/>
        <v>1</v>
      </c>
      <c r="T4594" t="str">
        <f>IF(Q4594=S4594,"true","false")</f>
        <v>false</v>
      </c>
    </row>
    <row r="4595" spans="1:20" x14ac:dyDescent="0.45">
      <c r="A4595" t="s">
        <v>6997</v>
      </c>
      <c r="B4595">
        <v>1</v>
      </c>
      <c r="C4595">
        <v>1</v>
      </c>
      <c r="D4595">
        <v>2</v>
      </c>
      <c r="E4595">
        <v>1</v>
      </c>
      <c r="F4595">
        <v>0.5</v>
      </c>
      <c r="G4595">
        <v>1</v>
      </c>
      <c r="H4595">
        <v>2</v>
      </c>
      <c r="I4595">
        <v>6</v>
      </c>
      <c r="J4595">
        <v>0</v>
      </c>
      <c r="K4595">
        <v>304</v>
      </c>
      <c r="L4595">
        <v>0</v>
      </c>
      <c r="M4595">
        <v>50.666666669999998</v>
      </c>
      <c r="N4595">
        <v>0</v>
      </c>
      <c r="O4595">
        <v>304</v>
      </c>
      <c r="P4595">
        <v>152</v>
      </c>
      <c r="Q4595">
        <v>0</v>
      </c>
      <c r="R4595" t="s">
        <v>6971</v>
      </c>
      <c r="S4595">
        <f t="shared" si="73"/>
        <v>1</v>
      </c>
      <c r="T4595" t="str">
        <f>IF(Q4595=S4595,"true","false")</f>
        <v>false</v>
      </c>
    </row>
    <row r="4596" spans="1:20" x14ac:dyDescent="0.45">
      <c r="A4596" t="s">
        <v>6998</v>
      </c>
      <c r="B4596">
        <v>1</v>
      </c>
      <c r="C4596">
        <v>1</v>
      </c>
      <c r="D4596">
        <v>28</v>
      </c>
      <c r="E4596">
        <v>1</v>
      </c>
      <c r="F4596">
        <v>3.5714285999999998E-2</v>
      </c>
      <c r="G4596">
        <v>1</v>
      </c>
      <c r="H4596">
        <v>28</v>
      </c>
      <c r="I4596">
        <v>200</v>
      </c>
      <c r="J4596">
        <v>180</v>
      </c>
      <c r="K4596">
        <v>76971</v>
      </c>
      <c r="L4596">
        <v>17310</v>
      </c>
      <c r="M4596">
        <v>384.85500000000002</v>
      </c>
      <c r="N4596">
        <v>96.166666669999998</v>
      </c>
      <c r="O4596">
        <v>94281</v>
      </c>
      <c r="P4596">
        <v>3367.1785709999999</v>
      </c>
      <c r="Q4596">
        <v>-1</v>
      </c>
      <c r="R4596" t="s">
        <v>6999</v>
      </c>
      <c r="S4596">
        <f t="shared" si="73"/>
        <v>1</v>
      </c>
      <c r="T4596" t="str">
        <f>IF(Q4596=S4596,"true","false")</f>
        <v>false</v>
      </c>
    </row>
    <row r="4597" spans="1:20" x14ac:dyDescent="0.45">
      <c r="A4597" t="s">
        <v>7000</v>
      </c>
      <c r="B4597">
        <v>1</v>
      </c>
      <c r="C4597">
        <v>7</v>
      </c>
      <c r="D4597">
        <v>49</v>
      </c>
      <c r="E4597">
        <v>0.14285714299999999</v>
      </c>
      <c r="F4597">
        <v>1</v>
      </c>
      <c r="G4597">
        <v>7</v>
      </c>
      <c r="H4597">
        <v>7</v>
      </c>
      <c r="I4597">
        <v>776</v>
      </c>
      <c r="J4597">
        <v>747</v>
      </c>
      <c r="K4597">
        <v>109755</v>
      </c>
      <c r="L4597">
        <v>159335</v>
      </c>
      <c r="M4597">
        <v>141.4368557</v>
      </c>
      <c r="N4597">
        <v>213.2998661</v>
      </c>
      <c r="O4597">
        <v>38441.428569999996</v>
      </c>
      <c r="P4597">
        <v>5491.6326529999997</v>
      </c>
      <c r="Q4597">
        <v>-1</v>
      </c>
      <c r="R4597" t="s">
        <v>7001</v>
      </c>
      <c r="S4597">
        <f t="shared" si="73"/>
        <v>1</v>
      </c>
      <c r="T4597" t="str">
        <f>IF(Q4597=S4597,"true","false")</f>
        <v>false</v>
      </c>
    </row>
    <row r="4598" spans="1:20" x14ac:dyDescent="0.45">
      <c r="A4598" t="s">
        <v>7002</v>
      </c>
      <c r="B4598">
        <v>2</v>
      </c>
      <c r="C4598">
        <v>2</v>
      </c>
      <c r="D4598">
        <v>960</v>
      </c>
      <c r="E4598">
        <v>2</v>
      </c>
      <c r="F4598">
        <v>4.1666669999999998E-3</v>
      </c>
      <c r="G4598">
        <v>1</v>
      </c>
      <c r="H4598">
        <v>480</v>
      </c>
      <c r="I4598">
        <v>1944</v>
      </c>
      <c r="J4598">
        <v>0</v>
      </c>
      <c r="K4598">
        <v>119520</v>
      </c>
      <c r="L4598">
        <v>0</v>
      </c>
      <c r="M4598">
        <v>61.481481479999999</v>
      </c>
      <c r="N4598">
        <v>0</v>
      </c>
      <c r="O4598">
        <v>59760</v>
      </c>
      <c r="P4598">
        <v>124.5</v>
      </c>
      <c r="Q4598">
        <v>0</v>
      </c>
      <c r="R4598" t="s">
        <v>7003</v>
      </c>
      <c r="S4598">
        <f t="shared" si="73"/>
        <v>1</v>
      </c>
      <c r="T4598" t="str">
        <f>IF(Q4598=S4598,"true","false")</f>
        <v>false</v>
      </c>
    </row>
    <row r="4599" spans="1:20" x14ac:dyDescent="0.45">
      <c r="A4599" t="s">
        <v>7004</v>
      </c>
      <c r="B4599">
        <v>1</v>
      </c>
      <c r="C4599">
        <v>1</v>
      </c>
      <c r="D4599">
        <v>11</v>
      </c>
      <c r="E4599">
        <v>1</v>
      </c>
      <c r="F4599">
        <v>9.0909090999999997E-2</v>
      </c>
      <c r="G4599">
        <v>1</v>
      </c>
      <c r="H4599">
        <v>11</v>
      </c>
      <c r="I4599">
        <v>33</v>
      </c>
      <c r="J4599">
        <v>25</v>
      </c>
      <c r="K4599">
        <v>8691</v>
      </c>
      <c r="L4599">
        <v>7774</v>
      </c>
      <c r="M4599">
        <v>263.36363640000002</v>
      </c>
      <c r="N4599">
        <v>310.95999999999998</v>
      </c>
      <c r="O4599">
        <v>16465</v>
      </c>
      <c r="P4599">
        <v>1496.818182</v>
      </c>
      <c r="Q4599">
        <v>-1</v>
      </c>
      <c r="R4599" t="s">
        <v>7005</v>
      </c>
      <c r="S4599">
        <f t="shared" si="73"/>
        <v>1</v>
      </c>
      <c r="T4599" t="str">
        <f>IF(Q4599=S4599,"true","false")</f>
        <v>false</v>
      </c>
    </row>
    <row r="4600" spans="1:20" x14ac:dyDescent="0.45">
      <c r="A4600" t="s">
        <v>7006</v>
      </c>
      <c r="B4600">
        <v>1</v>
      </c>
      <c r="C4600">
        <v>1</v>
      </c>
      <c r="D4600">
        <v>2</v>
      </c>
      <c r="E4600">
        <v>1</v>
      </c>
      <c r="F4600">
        <v>0.5</v>
      </c>
      <c r="G4600">
        <v>1</v>
      </c>
      <c r="H4600">
        <v>2</v>
      </c>
      <c r="I4600">
        <v>18</v>
      </c>
      <c r="J4600">
        <v>17</v>
      </c>
      <c r="K4600">
        <v>2082</v>
      </c>
      <c r="L4600">
        <v>9304</v>
      </c>
      <c r="M4600">
        <v>115.66666669999999</v>
      </c>
      <c r="N4600">
        <v>547.29411760000005</v>
      </c>
      <c r="O4600">
        <v>11386</v>
      </c>
      <c r="P4600">
        <v>5693</v>
      </c>
      <c r="Q4600">
        <v>-1</v>
      </c>
      <c r="R4600" t="s">
        <v>7007</v>
      </c>
      <c r="S4600">
        <f t="shared" si="73"/>
        <v>1</v>
      </c>
      <c r="T4600" t="str">
        <f>IF(Q4600=S4600,"true","false")</f>
        <v>false</v>
      </c>
    </row>
    <row r="4601" spans="1:20" x14ac:dyDescent="0.45">
      <c r="A4601" t="s">
        <v>7008</v>
      </c>
      <c r="B4601">
        <v>2</v>
      </c>
      <c r="C4601">
        <v>3</v>
      </c>
      <c r="D4601">
        <v>228</v>
      </c>
      <c r="E4601">
        <v>1.3333333329999999</v>
      </c>
      <c r="F4601">
        <v>3.9473684000000002E-2</v>
      </c>
      <c r="G4601">
        <v>1.5</v>
      </c>
      <c r="H4601">
        <v>76</v>
      </c>
      <c r="I4601">
        <v>311</v>
      </c>
      <c r="J4601">
        <v>25</v>
      </c>
      <c r="K4601">
        <v>17199</v>
      </c>
      <c r="L4601">
        <v>1125</v>
      </c>
      <c r="M4601">
        <v>55.302250800000003</v>
      </c>
      <c r="N4601">
        <v>45</v>
      </c>
      <c r="O4601">
        <v>6108</v>
      </c>
      <c r="P4601">
        <v>80.368421049999995</v>
      </c>
      <c r="Q4601">
        <v>-1</v>
      </c>
      <c r="R4601" t="s">
        <v>7008</v>
      </c>
      <c r="S4601">
        <f t="shared" si="73"/>
        <v>1</v>
      </c>
      <c r="T4601" t="str">
        <f>IF(Q4601=S4601,"true","false")</f>
        <v>false</v>
      </c>
    </row>
    <row r="4602" spans="1:20" x14ac:dyDescent="0.45">
      <c r="A4602" t="s">
        <v>7009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11</v>
      </c>
      <c r="J4602">
        <v>7</v>
      </c>
      <c r="K4602">
        <v>949</v>
      </c>
      <c r="L4602">
        <v>2861</v>
      </c>
      <c r="M4602">
        <v>86.272727270000004</v>
      </c>
      <c r="N4602">
        <v>408.7142857</v>
      </c>
      <c r="O4602">
        <v>3810</v>
      </c>
      <c r="P4602">
        <v>3810</v>
      </c>
      <c r="Q4602">
        <v>-1</v>
      </c>
      <c r="R4602" t="s">
        <v>7010</v>
      </c>
      <c r="S4602">
        <f t="shared" si="73"/>
        <v>1</v>
      </c>
      <c r="T4602" t="str">
        <f>IF(Q4602=S4602,"true","false")</f>
        <v>false</v>
      </c>
    </row>
    <row r="4603" spans="1:20" x14ac:dyDescent="0.45">
      <c r="A4603" t="s">
        <v>7011</v>
      </c>
      <c r="B4603">
        <v>1</v>
      </c>
      <c r="C4603">
        <v>7</v>
      </c>
      <c r="D4603">
        <v>312</v>
      </c>
      <c r="E4603">
        <v>0.14285714299999999</v>
      </c>
      <c r="F4603">
        <v>0.15705128199999999</v>
      </c>
      <c r="G4603">
        <v>7</v>
      </c>
      <c r="H4603">
        <v>44.571428570000002</v>
      </c>
      <c r="I4603">
        <v>2952</v>
      </c>
      <c r="J4603">
        <v>2972</v>
      </c>
      <c r="K4603">
        <v>370619</v>
      </c>
      <c r="L4603">
        <v>165933</v>
      </c>
      <c r="M4603">
        <v>125.5484417</v>
      </c>
      <c r="N4603">
        <v>55.832099599999999</v>
      </c>
      <c r="O4603">
        <v>76650.285709999996</v>
      </c>
      <c r="P4603">
        <v>1719.7179490000001</v>
      </c>
      <c r="Q4603">
        <v>0</v>
      </c>
      <c r="R4603" t="s">
        <v>7012</v>
      </c>
      <c r="S4603">
        <f t="shared" si="73"/>
        <v>1</v>
      </c>
      <c r="T4603" t="str">
        <f>IF(Q4603=S4603,"true","false")</f>
        <v>false</v>
      </c>
    </row>
    <row r="4604" spans="1:20" x14ac:dyDescent="0.45">
      <c r="A4604" t="s">
        <v>7013</v>
      </c>
      <c r="B4604">
        <v>1</v>
      </c>
      <c r="C4604">
        <v>1</v>
      </c>
      <c r="D4604">
        <v>2</v>
      </c>
      <c r="E4604">
        <v>1</v>
      </c>
      <c r="F4604">
        <v>0.5</v>
      </c>
      <c r="G4604">
        <v>1</v>
      </c>
      <c r="H4604">
        <v>2</v>
      </c>
      <c r="I4604">
        <v>14</v>
      </c>
      <c r="J4604">
        <v>16</v>
      </c>
      <c r="K4604">
        <v>3359</v>
      </c>
      <c r="L4604">
        <v>5168</v>
      </c>
      <c r="M4604">
        <v>239.92857140000001</v>
      </c>
      <c r="N4604">
        <v>323</v>
      </c>
      <c r="O4604">
        <v>8527</v>
      </c>
      <c r="P4604">
        <v>4263.5</v>
      </c>
      <c r="Q4604">
        <v>-1</v>
      </c>
      <c r="R4604" t="s">
        <v>7014</v>
      </c>
      <c r="S4604">
        <f t="shared" si="73"/>
        <v>1</v>
      </c>
      <c r="T4604" t="str">
        <f>IF(Q4604=S4604,"true","false")</f>
        <v>false</v>
      </c>
    </row>
    <row r="4605" spans="1:20" x14ac:dyDescent="0.45">
      <c r="A4605" t="s">
        <v>7015</v>
      </c>
      <c r="B4605">
        <v>1</v>
      </c>
      <c r="C4605">
        <v>1</v>
      </c>
      <c r="D4605">
        <v>427</v>
      </c>
      <c r="E4605">
        <v>1</v>
      </c>
      <c r="F4605">
        <v>2.3419199999999999E-3</v>
      </c>
      <c r="G4605">
        <v>1</v>
      </c>
      <c r="H4605">
        <v>427</v>
      </c>
      <c r="I4605">
        <v>140483</v>
      </c>
      <c r="J4605">
        <v>133948</v>
      </c>
      <c r="K4605">
        <v>11782519</v>
      </c>
      <c r="L4605">
        <v>21116469</v>
      </c>
      <c r="M4605">
        <v>83.871493349999994</v>
      </c>
      <c r="N4605">
        <v>157.64676589999999</v>
      </c>
      <c r="O4605">
        <v>32898988</v>
      </c>
      <c r="P4605">
        <v>77046.810299999997</v>
      </c>
      <c r="Q4605">
        <v>0</v>
      </c>
      <c r="R4605" t="s">
        <v>501</v>
      </c>
      <c r="S4605">
        <f t="shared" si="73"/>
        <v>1</v>
      </c>
      <c r="T4605" t="str">
        <f>IF(Q4605=S4605,"true","false")</f>
        <v>false</v>
      </c>
    </row>
    <row r="4606" spans="1:20" x14ac:dyDescent="0.45">
      <c r="A4606" t="s">
        <v>7016</v>
      </c>
      <c r="B4606">
        <v>1</v>
      </c>
      <c r="C4606">
        <v>1</v>
      </c>
      <c r="D4606">
        <v>2</v>
      </c>
      <c r="E4606">
        <v>1</v>
      </c>
      <c r="F4606">
        <v>0.5</v>
      </c>
      <c r="G4606">
        <v>1</v>
      </c>
      <c r="H4606">
        <v>2</v>
      </c>
      <c r="I4606">
        <v>11</v>
      </c>
      <c r="J4606">
        <v>9</v>
      </c>
      <c r="K4606">
        <v>890</v>
      </c>
      <c r="L4606">
        <v>750</v>
      </c>
      <c r="M4606">
        <v>80.909090910000003</v>
      </c>
      <c r="N4606">
        <v>83.333333330000002</v>
      </c>
      <c r="O4606">
        <v>1640</v>
      </c>
      <c r="P4606">
        <v>820</v>
      </c>
      <c r="Q4606">
        <v>-1</v>
      </c>
      <c r="R4606" t="s">
        <v>7017</v>
      </c>
      <c r="S4606">
        <f t="shared" si="73"/>
        <v>1</v>
      </c>
      <c r="T4606" t="str">
        <f>IF(Q4606=S4606,"true","false")</f>
        <v>false</v>
      </c>
    </row>
    <row r="4607" spans="1:20" x14ac:dyDescent="0.45">
      <c r="A4607" t="s">
        <v>7018</v>
      </c>
      <c r="B4607">
        <v>1</v>
      </c>
      <c r="C4607">
        <v>2</v>
      </c>
      <c r="D4607">
        <v>10</v>
      </c>
      <c r="E4607">
        <v>0.5</v>
      </c>
      <c r="F4607">
        <v>0.4</v>
      </c>
      <c r="G4607">
        <v>2</v>
      </c>
      <c r="H4607">
        <v>5</v>
      </c>
      <c r="I4607">
        <v>57</v>
      </c>
      <c r="J4607">
        <v>31</v>
      </c>
      <c r="K4607">
        <v>27258</v>
      </c>
      <c r="L4607">
        <v>5179</v>
      </c>
      <c r="M4607">
        <v>478.21052630000003</v>
      </c>
      <c r="N4607">
        <v>167.06451609999999</v>
      </c>
      <c r="O4607">
        <v>16218.5</v>
      </c>
      <c r="P4607">
        <v>3243.7</v>
      </c>
      <c r="Q4607">
        <v>0</v>
      </c>
      <c r="R4607" t="s">
        <v>7019</v>
      </c>
      <c r="S4607">
        <f t="shared" si="73"/>
        <v>1</v>
      </c>
      <c r="T4607" t="str">
        <f>IF(Q4607=S4607,"true","false")</f>
        <v>false</v>
      </c>
    </row>
    <row r="4608" spans="1:20" x14ac:dyDescent="0.45">
      <c r="A4608" t="s">
        <v>7020</v>
      </c>
      <c r="B4608">
        <v>1</v>
      </c>
      <c r="C4608">
        <v>1</v>
      </c>
      <c r="D4608">
        <v>2</v>
      </c>
      <c r="E4608">
        <v>1</v>
      </c>
      <c r="F4608">
        <v>0.5</v>
      </c>
      <c r="G4608">
        <v>1</v>
      </c>
      <c r="H4608">
        <v>2</v>
      </c>
      <c r="I4608">
        <v>15</v>
      </c>
      <c r="J4608">
        <v>11</v>
      </c>
      <c r="K4608">
        <v>1002</v>
      </c>
      <c r="L4608">
        <v>3652</v>
      </c>
      <c r="M4608">
        <v>66.8</v>
      </c>
      <c r="N4608">
        <v>332</v>
      </c>
      <c r="O4608">
        <v>4654</v>
      </c>
      <c r="P4608">
        <v>2327</v>
      </c>
      <c r="Q4608">
        <v>-1</v>
      </c>
      <c r="R4608" t="s">
        <v>7021</v>
      </c>
      <c r="S4608">
        <f t="shared" si="73"/>
        <v>1</v>
      </c>
      <c r="T4608" t="str">
        <f>IF(Q4608=S4608,"true","false")</f>
        <v>false</v>
      </c>
    </row>
    <row r="4609" spans="1:20" x14ac:dyDescent="0.45">
      <c r="A4609" t="s">
        <v>7022</v>
      </c>
      <c r="B4609">
        <v>4</v>
      </c>
      <c r="C4609">
        <v>4</v>
      </c>
      <c r="D4609">
        <v>14</v>
      </c>
      <c r="E4609">
        <v>4</v>
      </c>
      <c r="F4609">
        <v>1.1428571430000001</v>
      </c>
      <c r="G4609">
        <v>1</v>
      </c>
      <c r="H4609">
        <v>3.5</v>
      </c>
      <c r="I4609">
        <v>414</v>
      </c>
      <c r="J4609">
        <v>349</v>
      </c>
      <c r="K4609">
        <v>156240</v>
      </c>
      <c r="L4609">
        <v>165968</v>
      </c>
      <c r="M4609">
        <v>377.3913043</v>
      </c>
      <c r="N4609">
        <v>475.5530086</v>
      </c>
      <c r="O4609">
        <v>80552</v>
      </c>
      <c r="P4609">
        <v>23014.85714</v>
      </c>
      <c r="Q4609">
        <v>1</v>
      </c>
      <c r="R4609" t="s">
        <v>896</v>
      </c>
      <c r="S4609">
        <f t="shared" si="73"/>
        <v>1</v>
      </c>
      <c r="T4609" t="str">
        <f>IF(Q4609=S4609,"true","false")</f>
        <v>true</v>
      </c>
    </row>
    <row r="4610" spans="1:20" x14ac:dyDescent="0.45">
      <c r="A4610" t="s">
        <v>7023</v>
      </c>
      <c r="B4610">
        <v>1</v>
      </c>
      <c r="C4610">
        <v>2</v>
      </c>
      <c r="D4610">
        <v>156</v>
      </c>
      <c r="E4610">
        <v>0.5</v>
      </c>
      <c r="F4610">
        <v>2.5641026000000001E-2</v>
      </c>
      <c r="G4610">
        <v>2</v>
      </c>
      <c r="H4610">
        <v>78</v>
      </c>
      <c r="I4610">
        <v>250</v>
      </c>
      <c r="J4610">
        <v>823</v>
      </c>
      <c r="K4610">
        <v>13496</v>
      </c>
      <c r="L4610">
        <v>34640</v>
      </c>
      <c r="M4610">
        <v>53.984000000000002</v>
      </c>
      <c r="N4610">
        <v>42.089914950000001</v>
      </c>
      <c r="O4610">
        <v>24068</v>
      </c>
      <c r="P4610">
        <v>308.56410260000001</v>
      </c>
      <c r="Q4610">
        <v>-1</v>
      </c>
      <c r="R4610" t="s">
        <v>3255</v>
      </c>
      <c r="S4610">
        <f t="shared" si="73"/>
        <v>1</v>
      </c>
      <c r="T4610" t="str">
        <f>IF(Q4610=S4610,"true","false")</f>
        <v>false</v>
      </c>
    </row>
    <row r="4611" spans="1:20" x14ac:dyDescent="0.45">
      <c r="A4611" t="s">
        <v>7024</v>
      </c>
      <c r="B4611">
        <v>1</v>
      </c>
      <c r="C4611">
        <v>1</v>
      </c>
      <c r="D4611">
        <v>149</v>
      </c>
      <c r="E4611">
        <v>1</v>
      </c>
      <c r="F4611">
        <v>6.7114089999999998E-3</v>
      </c>
      <c r="G4611">
        <v>1</v>
      </c>
      <c r="H4611">
        <v>149</v>
      </c>
      <c r="I4611">
        <v>12213</v>
      </c>
      <c r="J4611">
        <v>10100</v>
      </c>
      <c r="K4611">
        <v>1449692</v>
      </c>
      <c r="L4611">
        <v>528425</v>
      </c>
      <c r="M4611">
        <v>118.7007287</v>
      </c>
      <c r="N4611">
        <v>52.319306930000003</v>
      </c>
      <c r="O4611">
        <v>1978117</v>
      </c>
      <c r="P4611">
        <v>13275.953020000001</v>
      </c>
      <c r="Q4611">
        <v>-1</v>
      </c>
      <c r="R4611" t="s">
        <v>7025</v>
      </c>
      <c r="S4611">
        <f t="shared" ref="S4611:S4674" si="74">IF(AND(E4611&lt;0.05,C4611&gt;10),0,1)</f>
        <v>1</v>
      </c>
      <c r="T4611" t="str">
        <f>IF(Q4611=S4611,"true","false")</f>
        <v>false</v>
      </c>
    </row>
    <row r="4612" spans="1:20" x14ac:dyDescent="0.45">
      <c r="A4612" t="s">
        <v>7026</v>
      </c>
      <c r="B4612">
        <v>1</v>
      </c>
      <c r="C4612">
        <v>1</v>
      </c>
      <c r="D4612">
        <v>11</v>
      </c>
      <c r="E4612">
        <v>1</v>
      </c>
      <c r="F4612">
        <v>9.0909090999999997E-2</v>
      </c>
      <c r="G4612">
        <v>1</v>
      </c>
      <c r="H4612">
        <v>11</v>
      </c>
      <c r="I4612">
        <v>97</v>
      </c>
      <c r="J4612">
        <v>70</v>
      </c>
      <c r="K4612">
        <v>16109</v>
      </c>
      <c r="L4612">
        <v>36554</v>
      </c>
      <c r="M4612">
        <v>166.07216489999999</v>
      </c>
      <c r="N4612">
        <v>522.20000000000005</v>
      </c>
      <c r="O4612">
        <v>52663</v>
      </c>
      <c r="P4612">
        <v>4787.5454550000004</v>
      </c>
      <c r="Q4612">
        <v>-1</v>
      </c>
      <c r="R4612" t="s">
        <v>7027</v>
      </c>
      <c r="S4612">
        <f t="shared" si="74"/>
        <v>1</v>
      </c>
      <c r="T4612" t="str">
        <f>IF(Q4612=S4612,"true","false")</f>
        <v>false</v>
      </c>
    </row>
    <row r="4613" spans="1:20" x14ac:dyDescent="0.45">
      <c r="A4613" t="s">
        <v>7028</v>
      </c>
      <c r="B4613">
        <v>1</v>
      </c>
      <c r="C4613">
        <v>2</v>
      </c>
      <c r="D4613">
        <v>8</v>
      </c>
      <c r="E4613">
        <v>0.5</v>
      </c>
      <c r="F4613">
        <v>0.5</v>
      </c>
      <c r="G4613">
        <v>2</v>
      </c>
      <c r="H4613">
        <v>4</v>
      </c>
      <c r="I4613">
        <v>98</v>
      </c>
      <c r="J4613">
        <v>93</v>
      </c>
      <c r="K4613">
        <v>11168</v>
      </c>
      <c r="L4613">
        <v>84627</v>
      </c>
      <c r="M4613">
        <v>113.9591837</v>
      </c>
      <c r="N4613">
        <v>909.96774189999996</v>
      </c>
      <c r="O4613">
        <v>47897.5</v>
      </c>
      <c r="P4613">
        <v>11974.375</v>
      </c>
      <c r="Q4613">
        <v>-1</v>
      </c>
      <c r="R4613" t="s">
        <v>3282</v>
      </c>
      <c r="S4613">
        <f t="shared" si="74"/>
        <v>1</v>
      </c>
      <c r="T4613" t="str">
        <f>IF(Q4613=S4613,"true","false")</f>
        <v>false</v>
      </c>
    </row>
    <row r="4614" spans="1:20" x14ac:dyDescent="0.45">
      <c r="A4614" t="s">
        <v>7029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26</v>
      </c>
      <c r="J4614">
        <v>21</v>
      </c>
      <c r="K4614">
        <v>1512</v>
      </c>
      <c r="L4614">
        <v>16306</v>
      </c>
      <c r="M4614">
        <v>58.15384615</v>
      </c>
      <c r="N4614">
        <v>776.47619050000003</v>
      </c>
      <c r="O4614">
        <v>17818</v>
      </c>
      <c r="P4614">
        <v>17818</v>
      </c>
      <c r="Q4614">
        <v>-1</v>
      </c>
      <c r="R4614" t="s">
        <v>1514</v>
      </c>
      <c r="S4614">
        <f t="shared" si="74"/>
        <v>1</v>
      </c>
      <c r="T4614" t="str">
        <f>IF(Q4614=S4614,"true","false")</f>
        <v>false</v>
      </c>
    </row>
    <row r="4615" spans="1:20" x14ac:dyDescent="0.45">
      <c r="A4615" t="s">
        <v>7030</v>
      </c>
      <c r="B4615">
        <v>1</v>
      </c>
      <c r="C4615">
        <v>1</v>
      </c>
      <c r="D4615">
        <v>401</v>
      </c>
      <c r="E4615">
        <v>1</v>
      </c>
      <c r="F4615">
        <v>2.4937660000000001E-3</v>
      </c>
      <c r="G4615">
        <v>1</v>
      </c>
      <c r="H4615">
        <v>401</v>
      </c>
      <c r="I4615">
        <v>1362</v>
      </c>
      <c r="J4615">
        <v>441</v>
      </c>
      <c r="K4615">
        <v>59402</v>
      </c>
      <c r="L4615">
        <v>14994</v>
      </c>
      <c r="M4615">
        <v>43.613803230000002</v>
      </c>
      <c r="N4615">
        <v>34</v>
      </c>
      <c r="O4615">
        <v>74396</v>
      </c>
      <c r="P4615">
        <v>185.5261845</v>
      </c>
      <c r="Q4615">
        <v>0</v>
      </c>
      <c r="R4615" t="s">
        <v>7031</v>
      </c>
      <c r="S4615">
        <f t="shared" si="74"/>
        <v>1</v>
      </c>
      <c r="T4615" t="str">
        <f>IF(Q4615=S4615,"true","false")</f>
        <v>false</v>
      </c>
    </row>
    <row r="4616" spans="1:20" x14ac:dyDescent="0.45">
      <c r="A4616" t="s">
        <v>5227</v>
      </c>
      <c r="B4616">
        <v>36</v>
      </c>
      <c r="C4616">
        <v>39</v>
      </c>
      <c r="D4616">
        <v>206</v>
      </c>
      <c r="E4616">
        <v>33.23076923</v>
      </c>
      <c r="F4616">
        <v>7.3834951459999996</v>
      </c>
      <c r="G4616">
        <v>1.0833333329999999</v>
      </c>
      <c r="H4616">
        <v>5.2820512820000003</v>
      </c>
      <c r="I4616">
        <v>10629</v>
      </c>
      <c r="J4616">
        <v>32630</v>
      </c>
      <c r="K4616">
        <v>740621</v>
      </c>
      <c r="L4616">
        <v>44101490</v>
      </c>
      <c r="M4616">
        <v>69.679273690000002</v>
      </c>
      <c r="N4616">
        <v>1351.562672</v>
      </c>
      <c r="O4616">
        <v>1149797.7180000001</v>
      </c>
      <c r="P4616">
        <v>217680.15049999999</v>
      </c>
      <c r="Q4616">
        <v>1</v>
      </c>
      <c r="R4616" t="s">
        <v>21</v>
      </c>
      <c r="S4616">
        <f t="shared" si="74"/>
        <v>1</v>
      </c>
      <c r="T4616" t="str">
        <f>IF(Q4616=S4616,"true","false")</f>
        <v>true</v>
      </c>
    </row>
    <row r="4617" spans="1:20" x14ac:dyDescent="0.45">
      <c r="A4617" t="s">
        <v>5228</v>
      </c>
      <c r="B4617">
        <v>29</v>
      </c>
      <c r="C4617">
        <v>31</v>
      </c>
      <c r="D4617">
        <v>172</v>
      </c>
      <c r="E4617">
        <v>27.129032259999999</v>
      </c>
      <c r="F4617">
        <v>5.5872093019999998</v>
      </c>
      <c r="G4617">
        <v>1.0689655170000001</v>
      </c>
      <c r="H4617">
        <v>5.548387097</v>
      </c>
      <c r="I4617">
        <v>1105</v>
      </c>
      <c r="J4617">
        <v>905</v>
      </c>
      <c r="K4617">
        <v>140247</v>
      </c>
      <c r="L4617">
        <v>95723</v>
      </c>
      <c r="M4617">
        <v>126.920362</v>
      </c>
      <c r="N4617">
        <v>105.7712707</v>
      </c>
      <c r="O4617">
        <v>7611.9354839999996</v>
      </c>
      <c r="P4617">
        <v>1371.9186050000001</v>
      </c>
      <c r="Q4617">
        <v>1</v>
      </c>
      <c r="R4617" t="s">
        <v>5229</v>
      </c>
      <c r="S4617">
        <f t="shared" si="74"/>
        <v>1</v>
      </c>
      <c r="T4617" t="str">
        <f>IF(Q4617=S4617,"true","false")</f>
        <v>true</v>
      </c>
    </row>
    <row r="4618" spans="1:20" x14ac:dyDescent="0.45">
      <c r="A4618" t="s">
        <v>5260</v>
      </c>
      <c r="B4618">
        <v>8</v>
      </c>
      <c r="C4618">
        <v>16</v>
      </c>
      <c r="D4618">
        <v>616</v>
      </c>
      <c r="E4618">
        <v>4</v>
      </c>
      <c r="F4618">
        <v>0.41558441600000001</v>
      </c>
      <c r="G4618">
        <v>2</v>
      </c>
      <c r="H4618">
        <v>38.5</v>
      </c>
      <c r="I4618">
        <v>1240</v>
      </c>
      <c r="J4618">
        <v>1177</v>
      </c>
      <c r="K4618">
        <v>131693</v>
      </c>
      <c r="L4618">
        <v>462707</v>
      </c>
      <c r="M4618">
        <v>106.20403229999999</v>
      </c>
      <c r="N4618">
        <v>393.12404420000001</v>
      </c>
      <c r="O4618">
        <v>37150</v>
      </c>
      <c r="P4618">
        <v>964.93506490000004</v>
      </c>
      <c r="Q4618">
        <v>1</v>
      </c>
      <c r="R4618" t="s">
        <v>1050</v>
      </c>
      <c r="S4618">
        <f t="shared" si="74"/>
        <v>1</v>
      </c>
      <c r="T4618" t="str">
        <f>IF(Q4618=S4618,"true","false")</f>
        <v>true</v>
      </c>
    </row>
    <row r="4619" spans="1:20" x14ac:dyDescent="0.45">
      <c r="A4619" t="s">
        <v>5297</v>
      </c>
      <c r="B4619">
        <v>77</v>
      </c>
      <c r="C4619">
        <v>101</v>
      </c>
      <c r="D4619">
        <v>459</v>
      </c>
      <c r="E4619">
        <v>58.702970299999997</v>
      </c>
      <c r="F4619">
        <v>22.22440087</v>
      </c>
      <c r="G4619">
        <v>1.311688312</v>
      </c>
      <c r="H4619">
        <v>4.5445544550000001</v>
      </c>
      <c r="I4619">
        <v>4764</v>
      </c>
      <c r="J4619">
        <v>2910</v>
      </c>
      <c r="K4619">
        <v>913902</v>
      </c>
      <c r="L4619">
        <v>1139515</v>
      </c>
      <c r="M4619">
        <v>191.8350126</v>
      </c>
      <c r="N4619">
        <v>391.5859107</v>
      </c>
      <c r="O4619">
        <v>20330.861389999998</v>
      </c>
      <c r="P4619">
        <v>4473.675381</v>
      </c>
      <c r="Q4619">
        <v>1</v>
      </c>
      <c r="R4619" t="s">
        <v>320</v>
      </c>
      <c r="S4619">
        <f t="shared" si="74"/>
        <v>1</v>
      </c>
      <c r="T4619" t="str">
        <f>IF(Q4619=S4619,"true","false")</f>
        <v>true</v>
      </c>
    </row>
    <row r="4620" spans="1:20" x14ac:dyDescent="0.45">
      <c r="A4620" t="s">
        <v>5299</v>
      </c>
      <c r="B4620">
        <v>107</v>
      </c>
      <c r="C4620">
        <v>166</v>
      </c>
      <c r="D4620">
        <v>13105</v>
      </c>
      <c r="E4620">
        <v>68.969879520000006</v>
      </c>
      <c r="F4620">
        <v>2.1027088900000002</v>
      </c>
      <c r="G4620">
        <v>1.551401869</v>
      </c>
      <c r="H4620">
        <v>78.945783129999995</v>
      </c>
      <c r="I4620">
        <v>167493</v>
      </c>
      <c r="J4620">
        <v>120653</v>
      </c>
      <c r="K4620">
        <v>24465531</v>
      </c>
      <c r="L4620">
        <v>72365649</v>
      </c>
      <c r="M4620">
        <v>146.06897599999999</v>
      </c>
      <c r="N4620">
        <v>599.7832545</v>
      </c>
      <c r="O4620">
        <v>583320.36140000005</v>
      </c>
      <c r="P4620">
        <v>7388.8729489999996</v>
      </c>
      <c r="Q4620">
        <v>1</v>
      </c>
      <c r="R4620" t="s">
        <v>876</v>
      </c>
      <c r="S4620">
        <f t="shared" si="74"/>
        <v>1</v>
      </c>
      <c r="T4620" t="str">
        <f>IF(Q4620=S4620,"true","false")</f>
        <v>true</v>
      </c>
    </row>
    <row r="4621" spans="1:20" x14ac:dyDescent="0.45">
      <c r="A4621" t="s">
        <v>5302</v>
      </c>
      <c r="B4621">
        <v>56</v>
      </c>
      <c r="C4621">
        <v>58</v>
      </c>
      <c r="D4621">
        <v>5591</v>
      </c>
      <c r="E4621">
        <v>54.068965519999999</v>
      </c>
      <c r="F4621">
        <v>0.60168127299999996</v>
      </c>
      <c r="G4621">
        <v>1.0357142859999999</v>
      </c>
      <c r="H4621">
        <v>96.396551720000005</v>
      </c>
      <c r="I4621">
        <v>453211</v>
      </c>
      <c r="J4621">
        <v>541255</v>
      </c>
      <c r="K4621">
        <v>21921499</v>
      </c>
      <c r="L4621">
        <v>699040651</v>
      </c>
      <c r="M4621">
        <v>48.369300389999999</v>
      </c>
      <c r="N4621">
        <v>1291.5181399999999</v>
      </c>
      <c r="O4621">
        <v>12430381.9</v>
      </c>
      <c r="P4621">
        <v>128950.4829</v>
      </c>
      <c r="Q4621">
        <v>1</v>
      </c>
      <c r="R4621" t="s">
        <v>334</v>
      </c>
      <c r="S4621">
        <f t="shared" si="74"/>
        <v>1</v>
      </c>
      <c r="T4621" t="str">
        <f>IF(Q4621=S4621,"true","false")</f>
        <v>true</v>
      </c>
    </row>
    <row r="4622" spans="1:20" x14ac:dyDescent="0.45">
      <c r="A4622" t="s">
        <v>5303</v>
      </c>
      <c r="B4622">
        <v>20</v>
      </c>
      <c r="C4622">
        <v>392</v>
      </c>
      <c r="D4622">
        <v>626</v>
      </c>
      <c r="E4622">
        <v>1.0204081629999999</v>
      </c>
      <c r="F4622">
        <v>245.4696486</v>
      </c>
      <c r="G4622">
        <v>19.600000000000001</v>
      </c>
      <c r="H4622">
        <v>1.596938776</v>
      </c>
      <c r="I4622">
        <v>3672</v>
      </c>
      <c r="J4622">
        <v>3598</v>
      </c>
      <c r="K4622">
        <v>435944</v>
      </c>
      <c r="L4622">
        <v>774304</v>
      </c>
      <c r="M4622">
        <v>118.7211329</v>
      </c>
      <c r="N4622">
        <v>215.20400219999999</v>
      </c>
      <c r="O4622">
        <v>3087.3673469999999</v>
      </c>
      <c r="P4622">
        <v>1933.303514</v>
      </c>
      <c r="Q4622">
        <v>1</v>
      </c>
      <c r="R4622" t="s">
        <v>5304</v>
      </c>
      <c r="S4622">
        <f t="shared" si="74"/>
        <v>1</v>
      </c>
      <c r="T4622" t="str">
        <f>IF(Q4622=S4622,"true","false")</f>
        <v>true</v>
      </c>
    </row>
    <row r="4623" spans="1:20" x14ac:dyDescent="0.45">
      <c r="A4623" t="s">
        <v>7039</v>
      </c>
      <c r="B4623">
        <v>1</v>
      </c>
      <c r="C4623">
        <v>1</v>
      </c>
      <c r="D4623">
        <v>6</v>
      </c>
      <c r="E4623">
        <v>1</v>
      </c>
      <c r="F4623">
        <v>0.16666666699999999</v>
      </c>
      <c r="G4623">
        <v>1</v>
      </c>
      <c r="H4623">
        <v>6</v>
      </c>
      <c r="I4623">
        <v>48</v>
      </c>
      <c r="J4623">
        <v>29</v>
      </c>
      <c r="K4623">
        <v>5795</v>
      </c>
      <c r="L4623">
        <v>7691</v>
      </c>
      <c r="M4623">
        <v>120.72916669999999</v>
      </c>
      <c r="N4623">
        <v>265.20689659999999</v>
      </c>
      <c r="O4623">
        <v>13486</v>
      </c>
      <c r="P4623">
        <v>2247.666667</v>
      </c>
      <c r="Q4623">
        <v>1</v>
      </c>
      <c r="R4623" t="s">
        <v>7040</v>
      </c>
      <c r="S4623">
        <f t="shared" si="74"/>
        <v>1</v>
      </c>
      <c r="T4623" t="str">
        <f>IF(Q4623=S4623,"true","false")</f>
        <v>true</v>
      </c>
    </row>
    <row r="4624" spans="1:20" x14ac:dyDescent="0.45">
      <c r="A4624" t="s">
        <v>5309</v>
      </c>
      <c r="B4624">
        <v>46</v>
      </c>
      <c r="C4624">
        <v>95</v>
      </c>
      <c r="D4624">
        <v>382</v>
      </c>
      <c r="E4624">
        <v>22.273684209999999</v>
      </c>
      <c r="F4624">
        <v>23.625654449999999</v>
      </c>
      <c r="G4624">
        <v>2.065217391</v>
      </c>
      <c r="H4624">
        <v>4.021052632</v>
      </c>
      <c r="I4624">
        <v>2113</v>
      </c>
      <c r="J4624">
        <v>1932</v>
      </c>
      <c r="K4624">
        <v>173855</v>
      </c>
      <c r="L4624">
        <v>388932</v>
      </c>
      <c r="M4624">
        <v>82.278750590000001</v>
      </c>
      <c r="N4624">
        <v>201.31055900000001</v>
      </c>
      <c r="O4624">
        <v>5924.073684</v>
      </c>
      <c r="P4624">
        <v>1473.264398</v>
      </c>
      <c r="Q4624">
        <v>1</v>
      </c>
      <c r="R4624" t="s">
        <v>320</v>
      </c>
      <c r="S4624">
        <f t="shared" si="74"/>
        <v>1</v>
      </c>
      <c r="T4624" t="str">
        <f>IF(Q4624=S4624,"true","false")</f>
        <v>true</v>
      </c>
    </row>
    <row r="4625" spans="1:20" x14ac:dyDescent="0.45">
      <c r="A4625" t="s">
        <v>7042</v>
      </c>
      <c r="B4625">
        <v>2</v>
      </c>
      <c r="C4625">
        <v>2</v>
      </c>
      <c r="D4625">
        <v>26</v>
      </c>
      <c r="E4625">
        <v>2</v>
      </c>
      <c r="F4625">
        <v>0.15384615400000001</v>
      </c>
      <c r="G4625">
        <v>1</v>
      </c>
      <c r="H4625">
        <v>13</v>
      </c>
      <c r="I4625">
        <v>132</v>
      </c>
      <c r="J4625">
        <v>83</v>
      </c>
      <c r="K4625">
        <v>24567</v>
      </c>
      <c r="L4625">
        <v>8448</v>
      </c>
      <c r="M4625">
        <v>186.11363639999999</v>
      </c>
      <c r="N4625">
        <v>101.78313249999999</v>
      </c>
      <c r="O4625">
        <v>16507.5</v>
      </c>
      <c r="P4625">
        <v>1269.8076920000001</v>
      </c>
      <c r="Q4625">
        <v>-1</v>
      </c>
      <c r="R4625" t="s">
        <v>7043</v>
      </c>
      <c r="S4625">
        <f t="shared" si="74"/>
        <v>1</v>
      </c>
      <c r="T4625" t="str">
        <f>IF(Q4625=S4625,"true","false")</f>
        <v>false</v>
      </c>
    </row>
    <row r="4626" spans="1:20" x14ac:dyDescent="0.45">
      <c r="A4626" t="s">
        <v>5312</v>
      </c>
      <c r="B4626">
        <v>21</v>
      </c>
      <c r="C4626">
        <v>60</v>
      </c>
      <c r="D4626">
        <v>988</v>
      </c>
      <c r="E4626">
        <v>7.35</v>
      </c>
      <c r="F4626">
        <v>3.643724696</v>
      </c>
      <c r="G4626">
        <v>2.8571428569999999</v>
      </c>
      <c r="H4626">
        <v>16.466666669999999</v>
      </c>
      <c r="I4626">
        <v>12078</v>
      </c>
      <c r="J4626">
        <v>11049</v>
      </c>
      <c r="K4626">
        <v>1862088</v>
      </c>
      <c r="L4626">
        <v>2573050</v>
      </c>
      <c r="M4626">
        <v>154.17188279999999</v>
      </c>
      <c r="N4626">
        <v>232.87627839999999</v>
      </c>
      <c r="O4626">
        <v>73918.966669999994</v>
      </c>
      <c r="P4626">
        <v>4489.0060729999996</v>
      </c>
      <c r="Q4626">
        <v>1</v>
      </c>
      <c r="R4626" t="s">
        <v>50</v>
      </c>
      <c r="S4626">
        <f t="shared" si="74"/>
        <v>1</v>
      </c>
      <c r="T4626" t="str">
        <f>IF(Q4626=S4626,"true","false")</f>
        <v>true</v>
      </c>
    </row>
    <row r="4627" spans="1:20" x14ac:dyDescent="0.45">
      <c r="A4627" t="s">
        <v>7046</v>
      </c>
      <c r="B4627">
        <v>1</v>
      </c>
      <c r="C4627">
        <v>27</v>
      </c>
      <c r="D4627">
        <v>2066</v>
      </c>
      <c r="E4627">
        <v>3.7037037000000002E-2</v>
      </c>
      <c r="F4627">
        <v>0.35285576000000002</v>
      </c>
      <c r="G4627">
        <v>27</v>
      </c>
      <c r="H4627">
        <v>76.518518520000001</v>
      </c>
      <c r="I4627">
        <v>10232</v>
      </c>
      <c r="J4627">
        <v>10124</v>
      </c>
      <c r="K4627">
        <v>633863</v>
      </c>
      <c r="L4627">
        <v>532594</v>
      </c>
      <c r="M4627">
        <v>61.949081309999997</v>
      </c>
      <c r="N4627">
        <v>52.607072299999999</v>
      </c>
      <c r="O4627">
        <v>43202.111109999998</v>
      </c>
      <c r="P4627">
        <v>564.59680539999999</v>
      </c>
      <c r="Q4627">
        <v>0</v>
      </c>
      <c r="R4627" t="s">
        <v>7047</v>
      </c>
      <c r="S4627">
        <f t="shared" si="74"/>
        <v>0</v>
      </c>
      <c r="T4627" t="str">
        <f>IF(Q4627=S4627,"true","false")</f>
        <v>true</v>
      </c>
    </row>
    <row r="4628" spans="1:20" x14ac:dyDescent="0.45">
      <c r="A4628" t="s">
        <v>5346</v>
      </c>
      <c r="B4628">
        <v>11</v>
      </c>
      <c r="C4628">
        <v>11</v>
      </c>
      <c r="D4628">
        <v>89</v>
      </c>
      <c r="E4628">
        <v>11</v>
      </c>
      <c r="F4628">
        <v>1.3595505619999999</v>
      </c>
      <c r="G4628">
        <v>1</v>
      </c>
      <c r="H4628">
        <v>8.0909090910000003</v>
      </c>
      <c r="I4628">
        <v>1415</v>
      </c>
      <c r="J4628">
        <v>1582</v>
      </c>
      <c r="K4628">
        <v>104662</v>
      </c>
      <c r="L4628">
        <v>1571607</v>
      </c>
      <c r="M4628">
        <v>73.966077740000003</v>
      </c>
      <c r="N4628">
        <v>993.43046779999997</v>
      </c>
      <c r="O4628">
        <v>152388.09090000001</v>
      </c>
      <c r="P4628">
        <v>18834.48315</v>
      </c>
      <c r="Q4628">
        <v>1</v>
      </c>
      <c r="R4628" t="s">
        <v>5347</v>
      </c>
      <c r="S4628">
        <f t="shared" si="74"/>
        <v>1</v>
      </c>
      <c r="T4628" t="str">
        <f>IF(Q4628=S4628,"true","false")</f>
        <v>true</v>
      </c>
    </row>
    <row r="4629" spans="1:20" x14ac:dyDescent="0.45">
      <c r="A4629" t="s">
        <v>7049</v>
      </c>
      <c r="B4629">
        <v>1</v>
      </c>
      <c r="C4629">
        <v>1</v>
      </c>
      <c r="D4629">
        <v>4</v>
      </c>
      <c r="E4629">
        <v>1</v>
      </c>
      <c r="F4629">
        <v>0.25</v>
      </c>
      <c r="G4629">
        <v>1</v>
      </c>
      <c r="H4629">
        <v>4</v>
      </c>
      <c r="I4629">
        <v>15</v>
      </c>
      <c r="J4629">
        <v>16</v>
      </c>
      <c r="K4629">
        <v>1452</v>
      </c>
      <c r="L4629">
        <v>4364</v>
      </c>
      <c r="M4629">
        <v>96.8</v>
      </c>
      <c r="N4629">
        <v>272.75</v>
      </c>
      <c r="O4629">
        <v>5816</v>
      </c>
      <c r="P4629">
        <v>1454</v>
      </c>
      <c r="Q4629">
        <v>-1</v>
      </c>
      <c r="R4629" t="s">
        <v>7050</v>
      </c>
      <c r="S4629">
        <f t="shared" si="74"/>
        <v>1</v>
      </c>
      <c r="T4629" t="str">
        <f>IF(Q4629=S4629,"true","false")</f>
        <v>false</v>
      </c>
    </row>
    <row r="4630" spans="1:20" x14ac:dyDescent="0.45">
      <c r="A4630" t="s">
        <v>7051</v>
      </c>
      <c r="B4630">
        <v>1</v>
      </c>
      <c r="C4630">
        <v>1</v>
      </c>
      <c r="D4630">
        <v>10</v>
      </c>
      <c r="E4630">
        <v>1</v>
      </c>
      <c r="F4630">
        <v>0.1</v>
      </c>
      <c r="G4630">
        <v>1</v>
      </c>
      <c r="H4630">
        <v>10</v>
      </c>
      <c r="I4630">
        <v>41</v>
      </c>
      <c r="J4630">
        <v>22</v>
      </c>
      <c r="K4630">
        <v>2212</v>
      </c>
      <c r="L4630">
        <v>1236</v>
      </c>
      <c r="M4630">
        <v>53.951219510000001</v>
      </c>
      <c r="N4630">
        <v>56.18181818</v>
      </c>
      <c r="O4630">
        <v>3448</v>
      </c>
      <c r="P4630">
        <v>344.8</v>
      </c>
      <c r="Q4630">
        <v>-1</v>
      </c>
      <c r="R4630" t="s">
        <v>7052</v>
      </c>
      <c r="S4630">
        <f t="shared" si="74"/>
        <v>1</v>
      </c>
      <c r="T4630" t="str">
        <f>IF(Q4630=S4630,"true","false")</f>
        <v>false</v>
      </c>
    </row>
    <row r="4631" spans="1:20" x14ac:dyDescent="0.45">
      <c r="A4631" t="s">
        <v>7053</v>
      </c>
      <c r="B4631">
        <v>5</v>
      </c>
      <c r="C4631">
        <v>36</v>
      </c>
      <c r="D4631">
        <v>3242</v>
      </c>
      <c r="E4631">
        <v>0.69444444400000005</v>
      </c>
      <c r="F4631">
        <v>0.39975323899999998</v>
      </c>
      <c r="G4631">
        <v>7.2</v>
      </c>
      <c r="H4631">
        <v>90.055555560000002</v>
      </c>
      <c r="I4631">
        <v>17062</v>
      </c>
      <c r="J4631">
        <v>15905</v>
      </c>
      <c r="K4631">
        <v>12728846</v>
      </c>
      <c r="L4631">
        <v>2746753</v>
      </c>
      <c r="M4631">
        <v>746.03481420000003</v>
      </c>
      <c r="N4631">
        <v>172.69745359999999</v>
      </c>
      <c r="O4631">
        <v>429877.75</v>
      </c>
      <c r="P4631">
        <v>4773.4728560000003</v>
      </c>
      <c r="Q4631">
        <v>0</v>
      </c>
      <c r="R4631" t="s">
        <v>7054</v>
      </c>
      <c r="S4631">
        <f t="shared" si="74"/>
        <v>1</v>
      </c>
      <c r="T4631" t="str">
        <f>IF(Q4631=S4631,"true","false")</f>
        <v>false</v>
      </c>
    </row>
    <row r="4632" spans="1:20" x14ac:dyDescent="0.45">
      <c r="A4632" t="s">
        <v>7055</v>
      </c>
      <c r="B4632">
        <v>1</v>
      </c>
      <c r="C4632">
        <v>11</v>
      </c>
      <c r="D4632">
        <v>70</v>
      </c>
      <c r="E4632">
        <v>9.0909090999999997E-2</v>
      </c>
      <c r="F4632">
        <v>1.728571429</v>
      </c>
      <c r="G4632">
        <v>11</v>
      </c>
      <c r="H4632">
        <v>6.3636363640000004</v>
      </c>
      <c r="I4632">
        <v>1778</v>
      </c>
      <c r="J4632">
        <v>1715</v>
      </c>
      <c r="K4632">
        <v>499729</v>
      </c>
      <c r="L4632">
        <v>94100</v>
      </c>
      <c r="M4632">
        <v>281.0624297</v>
      </c>
      <c r="N4632">
        <v>54.868804660000002</v>
      </c>
      <c r="O4632">
        <v>53984.454550000002</v>
      </c>
      <c r="P4632">
        <v>8483.2714290000004</v>
      </c>
      <c r="Q4632">
        <v>0</v>
      </c>
      <c r="R4632" t="s">
        <v>7056</v>
      </c>
      <c r="S4632">
        <f t="shared" si="74"/>
        <v>1</v>
      </c>
      <c r="T4632" t="str">
        <f>IF(Q4632=S4632,"true","false")</f>
        <v>false</v>
      </c>
    </row>
    <row r="4633" spans="1:20" x14ac:dyDescent="0.45">
      <c r="A4633" t="s">
        <v>5385</v>
      </c>
      <c r="B4633">
        <v>255</v>
      </c>
      <c r="C4633">
        <v>287</v>
      </c>
      <c r="D4633">
        <v>2641</v>
      </c>
      <c r="E4633">
        <v>226.56794429999999</v>
      </c>
      <c r="F4633">
        <v>31.188564939999999</v>
      </c>
      <c r="G4633">
        <v>1.1254901960000001</v>
      </c>
      <c r="H4633">
        <v>9.2020905919999993</v>
      </c>
      <c r="I4633">
        <v>50391</v>
      </c>
      <c r="J4633">
        <v>63818</v>
      </c>
      <c r="K4633">
        <v>3167694</v>
      </c>
      <c r="L4633">
        <v>72065192</v>
      </c>
      <c r="M4633">
        <v>62.862296839999999</v>
      </c>
      <c r="N4633">
        <v>1129.2298719999999</v>
      </c>
      <c r="O4633">
        <v>262135.49129999999</v>
      </c>
      <c r="P4633">
        <v>28486.51496</v>
      </c>
      <c r="Q4633">
        <v>1</v>
      </c>
      <c r="R4633" t="s">
        <v>1300</v>
      </c>
      <c r="S4633">
        <f t="shared" si="74"/>
        <v>1</v>
      </c>
      <c r="T4633" t="str">
        <f>IF(Q4633=S4633,"true","false")</f>
        <v>true</v>
      </c>
    </row>
    <row r="4634" spans="1:20" x14ac:dyDescent="0.45">
      <c r="A4634" t="s">
        <v>7058</v>
      </c>
      <c r="B4634">
        <v>1</v>
      </c>
      <c r="C4634">
        <v>1</v>
      </c>
      <c r="D4634">
        <v>6</v>
      </c>
      <c r="E4634">
        <v>1</v>
      </c>
      <c r="F4634">
        <v>0.16666666699999999</v>
      </c>
      <c r="G4634">
        <v>1</v>
      </c>
      <c r="H4634">
        <v>6</v>
      </c>
      <c r="I4634">
        <v>59</v>
      </c>
      <c r="J4634">
        <v>68</v>
      </c>
      <c r="K4634">
        <v>10968</v>
      </c>
      <c r="L4634">
        <v>61545</v>
      </c>
      <c r="M4634">
        <v>185.89830509999999</v>
      </c>
      <c r="N4634">
        <v>905.07352939999998</v>
      </c>
      <c r="O4634">
        <v>72513</v>
      </c>
      <c r="P4634">
        <v>12085.5</v>
      </c>
      <c r="Q4634">
        <v>-1</v>
      </c>
      <c r="R4634" t="s">
        <v>2912</v>
      </c>
      <c r="S4634">
        <f t="shared" si="74"/>
        <v>1</v>
      </c>
      <c r="T4634" t="str">
        <f>IF(Q4634=S4634,"true","false")</f>
        <v>false</v>
      </c>
    </row>
    <row r="4635" spans="1:20" x14ac:dyDescent="0.45">
      <c r="A4635" t="s">
        <v>7059</v>
      </c>
      <c r="B4635">
        <v>10</v>
      </c>
      <c r="C4635">
        <v>10</v>
      </c>
      <c r="D4635">
        <v>25</v>
      </c>
      <c r="E4635">
        <v>10</v>
      </c>
      <c r="F4635">
        <v>4</v>
      </c>
      <c r="G4635">
        <v>1</v>
      </c>
      <c r="H4635">
        <v>2.5</v>
      </c>
      <c r="I4635">
        <v>1207</v>
      </c>
      <c r="J4635">
        <v>1316</v>
      </c>
      <c r="K4635">
        <v>66929</v>
      </c>
      <c r="L4635">
        <v>1760351</v>
      </c>
      <c r="M4635">
        <v>55.450704229999999</v>
      </c>
      <c r="N4635">
        <v>1337.652736</v>
      </c>
      <c r="O4635">
        <v>182728</v>
      </c>
      <c r="P4635">
        <v>73091.199999999997</v>
      </c>
      <c r="Q4635">
        <v>1</v>
      </c>
      <c r="R4635" t="s">
        <v>2870</v>
      </c>
      <c r="S4635">
        <f t="shared" si="74"/>
        <v>1</v>
      </c>
      <c r="T4635" t="str">
        <f>IF(Q4635=S4635,"true","false")</f>
        <v>true</v>
      </c>
    </row>
    <row r="4636" spans="1:20" x14ac:dyDescent="0.45">
      <c r="A4636" t="s">
        <v>7060</v>
      </c>
      <c r="B4636">
        <v>1</v>
      </c>
      <c r="C4636">
        <v>23</v>
      </c>
      <c r="D4636">
        <v>49</v>
      </c>
      <c r="E4636">
        <v>4.3478260999999997E-2</v>
      </c>
      <c r="F4636">
        <v>10.795918370000001</v>
      </c>
      <c r="G4636">
        <v>23</v>
      </c>
      <c r="H4636">
        <v>2.1304347830000001</v>
      </c>
      <c r="I4636">
        <v>466</v>
      </c>
      <c r="J4636">
        <v>350</v>
      </c>
      <c r="K4636">
        <v>89787</v>
      </c>
      <c r="L4636">
        <v>82812</v>
      </c>
      <c r="M4636">
        <v>192.67596570000001</v>
      </c>
      <c r="N4636">
        <v>236.60571429999999</v>
      </c>
      <c r="O4636">
        <v>7504.3043479999997</v>
      </c>
      <c r="P4636">
        <v>3522.4285709999999</v>
      </c>
      <c r="Q4636">
        <v>-1</v>
      </c>
      <c r="R4636" t="s">
        <v>7061</v>
      </c>
      <c r="S4636">
        <f t="shared" si="74"/>
        <v>0</v>
      </c>
      <c r="T4636" t="str">
        <f>IF(Q4636=S4636,"true","false")</f>
        <v>false</v>
      </c>
    </row>
    <row r="4637" spans="1:20" x14ac:dyDescent="0.45">
      <c r="A4637" t="s">
        <v>7062</v>
      </c>
      <c r="B4637">
        <v>6</v>
      </c>
      <c r="C4637">
        <v>6</v>
      </c>
      <c r="D4637">
        <v>29</v>
      </c>
      <c r="E4637">
        <v>6</v>
      </c>
      <c r="F4637">
        <v>1.2413793099999999</v>
      </c>
      <c r="G4637">
        <v>1</v>
      </c>
      <c r="H4637">
        <v>4.8333333329999997</v>
      </c>
      <c r="I4637">
        <v>183</v>
      </c>
      <c r="J4637">
        <v>171</v>
      </c>
      <c r="K4637">
        <v>17699</v>
      </c>
      <c r="L4637">
        <v>57808</v>
      </c>
      <c r="M4637">
        <v>96.715846990000003</v>
      </c>
      <c r="N4637">
        <v>338.05847949999998</v>
      </c>
      <c r="O4637">
        <v>12584.5</v>
      </c>
      <c r="P4637">
        <v>2603.6896550000001</v>
      </c>
      <c r="Q4637">
        <v>-1</v>
      </c>
      <c r="R4637" t="s">
        <v>7063</v>
      </c>
      <c r="S4637">
        <f t="shared" si="74"/>
        <v>1</v>
      </c>
      <c r="T4637" t="str">
        <f>IF(Q4637=S4637,"true","false")</f>
        <v>false</v>
      </c>
    </row>
    <row r="4638" spans="1:20" x14ac:dyDescent="0.45">
      <c r="A4638" t="s">
        <v>5388</v>
      </c>
      <c r="B4638">
        <v>59</v>
      </c>
      <c r="C4638">
        <v>61</v>
      </c>
      <c r="D4638">
        <v>571</v>
      </c>
      <c r="E4638">
        <v>57.06557377</v>
      </c>
      <c r="F4638">
        <v>6.5166374779999998</v>
      </c>
      <c r="G4638">
        <v>1.0338983049999999</v>
      </c>
      <c r="H4638">
        <v>9.3606557380000002</v>
      </c>
      <c r="I4638">
        <v>55857</v>
      </c>
      <c r="J4638">
        <v>117766</v>
      </c>
      <c r="K4638">
        <v>2558269</v>
      </c>
      <c r="L4638">
        <v>159541396</v>
      </c>
      <c r="M4638">
        <v>45.800329410000003</v>
      </c>
      <c r="N4638">
        <v>1354.7322320000001</v>
      </c>
      <c r="O4638">
        <v>2657371.557</v>
      </c>
      <c r="P4638">
        <v>283887.32919999998</v>
      </c>
      <c r="Q4638">
        <v>1</v>
      </c>
      <c r="R4638" t="s">
        <v>30</v>
      </c>
      <c r="S4638">
        <f t="shared" si="74"/>
        <v>1</v>
      </c>
      <c r="T4638" t="str">
        <f>IF(Q4638=S4638,"true","false")</f>
        <v>true</v>
      </c>
    </row>
    <row r="4639" spans="1:20" x14ac:dyDescent="0.45">
      <c r="A4639" t="s">
        <v>7065</v>
      </c>
      <c r="B4639">
        <v>1</v>
      </c>
      <c r="C4639">
        <v>1</v>
      </c>
      <c r="D4639">
        <v>8</v>
      </c>
      <c r="E4639">
        <v>1</v>
      </c>
      <c r="F4639">
        <v>0.125</v>
      </c>
      <c r="G4639">
        <v>1</v>
      </c>
      <c r="H4639">
        <v>8</v>
      </c>
      <c r="I4639">
        <v>127</v>
      </c>
      <c r="J4639">
        <v>143</v>
      </c>
      <c r="K4639">
        <v>17240</v>
      </c>
      <c r="L4639">
        <v>109840</v>
      </c>
      <c r="M4639">
        <v>135.7480315</v>
      </c>
      <c r="N4639">
        <v>768.11188809999999</v>
      </c>
      <c r="O4639">
        <v>127080</v>
      </c>
      <c r="P4639">
        <v>15885</v>
      </c>
      <c r="Q4639">
        <v>1</v>
      </c>
      <c r="R4639" t="s">
        <v>1144</v>
      </c>
      <c r="S4639">
        <f t="shared" si="74"/>
        <v>1</v>
      </c>
      <c r="T4639" t="str">
        <f>IF(Q4639=S4639,"true","false")</f>
        <v>true</v>
      </c>
    </row>
    <row r="4640" spans="1:20" x14ac:dyDescent="0.45">
      <c r="A4640" t="s">
        <v>7066</v>
      </c>
      <c r="B4640">
        <v>14</v>
      </c>
      <c r="C4640">
        <v>14</v>
      </c>
      <c r="D4640">
        <v>421</v>
      </c>
      <c r="E4640">
        <v>14</v>
      </c>
      <c r="F4640">
        <v>0.46555819500000001</v>
      </c>
      <c r="G4640">
        <v>1</v>
      </c>
      <c r="H4640">
        <v>30.071428569999998</v>
      </c>
      <c r="I4640">
        <v>2228</v>
      </c>
      <c r="J4640">
        <v>1755</v>
      </c>
      <c r="K4640">
        <v>297264</v>
      </c>
      <c r="L4640">
        <v>445448</v>
      </c>
      <c r="M4640">
        <v>133.42190310000001</v>
      </c>
      <c r="N4640">
        <v>253.8165242</v>
      </c>
      <c r="O4640">
        <v>53050.85714</v>
      </c>
      <c r="P4640">
        <v>1764.1615200000001</v>
      </c>
      <c r="Q4640">
        <v>-1</v>
      </c>
      <c r="R4640" t="s">
        <v>1955</v>
      </c>
      <c r="S4640">
        <f t="shared" si="74"/>
        <v>1</v>
      </c>
      <c r="T4640" t="str">
        <f>IF(Q4640=S4640,"true","false")</f>
        <v>false</v>
      </c>
    </row>
    <row r="4641" spans="1:20" x14ac:dyDescent="0.45">
      <c r="A4641" t="s">
        <v>7067</v>
      </c>
      <c r="B4641">
        <v>1</v>
      </c>
      <c r="C4641">
        <v>1</v>
      </c>
      <c r="D4641">
        <v>2</v>
      </c>
      <c r="E4641">
        <v>1</v>
      </c>
      <c r="F4641">
        <v>0.5</v>
      </c>
      <c r="G4641">
        <v>1</v>
      </c>
      <c r="H4641">
        <v>2</v>
      </c>
      <c r="I4641">
        <v>2</v>
      </c>
      <c r="J4641">
        <v>2</v>
      </c>
      <c r="K4641">
        <v>120</v>
      </c>
      <c r="L4641">
        <v>80</v>
      </c>
      <c r="M4641">
        <v>60</v>
      </c>
      <c r="N4641">
        <v>40</v>
      </c>
      <c r="O4641">
        <v>200</v>
      </c>
      <c r="P4641">
        <v>100</v>
      </c>
      <c r="Q4641">
        <v>-1</v>
      </c>
      <c r="R4641" t="s">
        <v>1004</v>
      </c>
      <c r="S4641">
        <f t="shared" si="74"/>
        <v>1</v>
      </c>
      <c r="T4641" t="str">
        <f>IF(Q4641=S4641,"true","false")</f>
        <v>false</v>
      </c>
    </row>
    <row r="4642" spans="1:20" x14ac:dyDescent="0.45">
      <c r="A4642" t="s">
        <v>7068</v>
      </c>
      <c r="B4642">
        <v>1</v>
      </c>
      <c r="C4642">
        <v>4</v>
      </c>
      <c r="D4642">
        <v>67</v>
      </c>
      <c r="E4642">
        <v>0.25</v>
      </c>
      <c r="F4642">
        <v>0.23880597000000001</v>
      </c>
      <c r="G4642">
        <v>4</v>
      </c>
      <c r="H4642">
        <v>16.75</v>
      </c>
      <c r="I4642">
        <v>287</v>
      </c>
      <c r="J4642">
        <v>211</v>
      </c>
      <c r="K4642">
        <v>18173</v>
      </c>
      <c r="L4642">
        <v>105370</v>
      </c>
      <c r="M4642">
        <v>63.320557489999999</v>
      </c>
      <c r="N4642">
        <v>499.38388629999997</v>
      </c>
      <c r="O4642">
        <v>30885.75</v>
      </c>
      <c r="P4642">
        <v>1843.925373</v>
      </c>
      <c r="Q4642">
        <v>-1</v>
      </c>
      <c r="R4642" t="s">
        <v>728</v>
      </c>
      <c r="S4642">
        <f t="shared" si="74"/>
        <v>1</v>
      </c>
      <c r="T4642" t="str">
        <f>IF(Q4642=S4642,"true","false")</f>
        <v>false</v>
      </c>
    </row>
    <row r="4643" spans="1:20" x14ac:dyDescent="0.45">
      <c r="A4643" t="s">
        <v>7069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24</v>
      </c>
      <c r="J4643">
        <v>23</v>
      </c>
      <c r="K4643">
        <v>7475</v>
      </c>
      <c r="L4643">
        <v>5768</v>
      </c>
      <c r="M4643">
        <v>311.45833329999999</v>
      </c>
      <c r="N4643">
        <v>250.7826087</v>
      </c>
      <c r="O4643">
        <v>13243</v>
      </c>
      <c r="P4643">
        <v>13243</v>
      </c>
      <c r="Q4643">
        <v>1</v>
      </c>
      <c r="R4643" t="s">
        <v>50</v>
      </c>
      <c r="S4643">
        <f t="shared" si="74"/>
        <v>1</v>
      </c>
      <c r="T4643" t="str">
        <f>IF(Q4643=S4643,"true","false")</f>
        <v>true</v>
      </c>
    </row>
    <row r="4644" spans="1:20" x14ac:dyDescent="0.45">
      <c r="A4644" t="s">
        <v>7070</v>
      </c>
      <c r="B4644">
        <v>1</v>
      </c>
      <c r="C4644">
        <v>1</v>
      </c>
      <c r="D4644">
        <v>11</v>
      </c>
      <c r="E4644">
        <v>1</v>
      </c>
      <c r="F4644">
        <v>9.0909090999999997E-2</v>
      </c>
      <c r="G4644">
        <v>1</v>
      </c>
      <c r="H4644">
        <v>11</v>
      </c>
      <c r="I4644">
        <v>76</v>
      </c>
      <c r="J4644">
        <v>76</v>
      </c>
      <c r="K4644">
        <v>5253</v>
      </c>
      <c r="L4644">
        <v>59386</v>
      </c>
      <c r="M4644">
        <v>69.118421049999995</v>
      </c>
      <c r="N4644">
        <v>781.39473680000003</v>
      </c>
      <c r="O4644">
        <v>64639</v>
      </c>
      <c r="P4644">
        <v>5876.2727269999996</v>
      </c>
      <c r="Q4644">
        <v>-1</v>
      </c>
      <c r="R4644" t="s">
        <v>4253</v>
      </c>
      <c r="S4644">
        <f t="shared" si="74"/>
        <v>1</v>
      </c>
      <c r="T4644" t="str">
        <f>IF(Q4644=S4644,"true","false")</f>
        <v>false</v>
      </c>
    </row>
    <row r="4645" spans="1:20" x14ac:dyDescent="0.45">
      <c r="A4645" t="s">
        <v>7071</v>
      </c>
      <c r="B4645">
        <v>1</v>
      </c>
      <c r="C4645">
        <v>1</v>
      </c>
      <c r="D4645">
        <v>21</v>
      </c>
      <c r="E4645">
        <v>1</v>
      </c>
      <c r="F4645">
        <v>4.7619047999999997E-2</v>
      </c>
      <c r="G4645">
        <v>1</v>
      </c>
      <c r="H4645">
        <v>21</v>
      </c>
      <c r="I4645">
        <v>114</v>
      </c>
      <c r="J4645">
        <v>85</v>
      </c>
      <c r="K4645">
        <v>12093</v>
      </c>
      <c r="L4645">
        <v>13106</v>
      </c>
      <c r="M4645">
        <v>106.0789474</v>
      </c>
      <c r="N4645">
        <v>154.1882353</v>
      </c>
      <c r="O4645">
        <v>25199</v>
      </c>
      <c r="P4645">
        <v>1199.9523810000001</v>
      </c>
      <c r="Q4645">
        <v>-1</v>
      </c>
      <c r="R4645" t="s">
        <v>1494</v>
      </c>
      <c r="S4645">
        <f t="shared" si="74"/>
        <v>1</v>
      </c>
      <c r="T4645" t="str">
        <f>IF(Q4645=S4645,"true","false")</f>
        <v>false</v>
      </c>
    </row>
    <row r="4646" spans="1:20" x14ac:dyDescent="0.45">
      <c r="A4646" t="s">
        <v>7072</v>
      </c>
      <c r="B4646">
        <v>1</v>
      </c>
      <c r="C4646">
        <v>1</v>
      </c>
      <c r="D4646">
        <v>9</v>
      </c>
      <c r="E4646">
        <v>1</v>
      </c>
      <c r="F4646">
        <v>0.111111111</v>
      </c>
      <c r="G4646">
        <v>1</v>
      </c>
      <c r="H4646">
        <v>9</v>
      </c>
      <c r="I4646">
        <v>56</v>
      </c>
      <c r="J4646">
        <v>53</v>
      </c>
      <c r="K4646">
        <v>11909</v>
      </c>
      <c r="L4646">
        <v>56545</v>
      </c>
      <c r="M4646">
        <v>212.6607143</v>
      </c>
      <c r="N4646">
        <v>1066.886792</v>
      </c>
      <c r="O4646">
        <v>68454</v>
      </c>
      <c r="P4646">
        <v>7606</v>
      </c>
      <c r="Q4646">
        <v>-1</v>
      </c>
      <c r="R4646" t="s">
        <v>7073</v>
      </c>
      <c r="S4646">
        <f t="shared" si="74"/>
        <v>1</v>
      </c>
      <c r="T4646" t="str">
        <f>IF(Q4646=S4646,"true","false")</f>
        <v>false</v>
      </c>
    </row>
    <row r="4647" spans="1:20" x14ac:dyDescent="0.45">
      <c r="A4647" t="s">
        <v>7074</v>
      </c>
      <c r="B4647">
        <v>1</v>
      </c>
      <c r="C4647">
        <v>1</v>
      </c>
      <c r="D4647">
        <v>18</v>
      </c>
      <c r="E4647">
        <v>1</v>
      </c>
      <c r="F4647">
        <v>5.5555555999999999E-2</v>
      </c>
      <c r="G4647">
        <v>1</v>
      </c>
      <c r="H4647">
        <v>18</v>
      </c>
      <c r="I4647">
        <v>232</v>
      </c>
      <c r="J4647">
        <v>316</v>
      </c>
      <c r="K4647">
        <v>32245</v>
      </c>
      <c r="L4647">
        <v>360854</v>
      </c>
      <c r="M4647">
        <v>138.98706899999999</v>
      </c>
      <c r="N4647">
        <v>1141.9430379999999</v>
      </c>
      <c r="O4647">
        <v>393099</v>
      </c>
      <c r="P4647">
        <v>21838.833330000001</v>
      </c>
      <c r="Q4647">
        <v>-1</v>
      </c>
      <c r="R4647" t="s">
        <v>7075</v>
      </c>
      <c r="S4647">
        <f t="shared" si="74"/>
        <v>1</v>
      </c>
      <c r="T4647" t="str">
        <f>IF(Q4647=S4647,"true","false")</f>
        <v>false</v>
      </c>
    </row>
    <row r="4648" spans="1:20" x14ac:dyDescent="0.45">
      <c r="A4648" t="s">
        <v>7076</v>
      </c>
      <c r="B4648">
        <v>1</v>
      </c>
      <c r="C4648">
        <v>3</v>
      </c>
      <c r="D4648">
        <v>8</v>
      </c>
      <c r="E4648">
        <v>0.33333333300000001</v>
      </c>
      <c r="F4648">
        <v>1.125</v>
      </c>
      <c r="G4648">
        <v>3</v>
      </c>
      <c r="H4648">
        <v>2.6666666669999999</v>
      </c>
      <c r="I4648">
        <v>120</v>
      </c>
      <c r="J4648">
        <v>122</v>
      </c>
      <c r="K4648">
        <v>14700</v>
      </c>
      <c r="L4648">
        <v>65835</v>
      </c>
      <c r="M4648">
        <v>122.5</v>
      </c>
      <c r="N4648">
        <v>539.6311475</v>
      </c>
      <c r="O4648">
        <v>26845</v>
      </c>
      <c r="P4648">
        <v>10066.875</v>
      </c>
      <c r="Q4648">
        <v>-1</v>
      </c>
      <c r="R4648" t="s">
        <v>2432</v>
      </c>
      <c r="S4648">
        <f t="shared" si="74"/>
        <v>1</v>
      </c>
      <c r="T4648" t="str">
        <f>IF(Q4648=S4648,"true","false")</f>
        <v>false</v>
      </c>
    </row>
    <row r="4649" spans="1:20" x14ac:dyDescent="0.45">
      <c r="A4649" t="s">
        <v>7077</v>
      </c>
      <c r="B4649">
        <v>1</v>
      </c>
      <c r="C4649">
        <v>1</v>
      </c>
      <c r="D4649">
        <v>108</v>
      </c>
      <c r="E4649">
        <v>1</v>
      </c>
      <c r="F4649">
        <v>9.2592590000000006E-3</v>
      </c>
      <c r="G4649">
        <v>1</v>
      </c>
      <c r="H4649">
        <v>108</v>
      </c>
      <c r="I4649">
        <v>605</v>
      </c>
      <c r="J4649">
        <v>616</v>
      </c>
      <c r="K4649">
        <v>176081</v>
      </c>
      <c r="L4649">
        <v>395099</v>
      </c>
      <c r="M4649">
        <v>291.0429752</v>
      </c>
      <c r="N4649">
        <v>641.39448049999999</v>
      </c>
      <c r="O4649">
        <v>571180</v>
      </c>
      <c r="P4649">
        <v>5288.7037039999996</v>
      </c>
      <c r="Q4649">
        <v>-1</v>
      </c>
      <c r="R4649" t="s">
        <v>7078</v>
      </c>
      <c r="S4649">
        <f t="shared" si="74"/>
        <v>1</v>
      </c>
      <c r="T4649" t="str">
        <f>IF(Q4649=S4649,"true","false")</f>
        <v>false</v>
      </c>
    </row>
    <row r="4650" spans="1:20" x14ac:dyDescent="0.45">
      <c r="A4650" t="s">
        <v>7079</v>
      </c>
      <c r="B4650">
        <v>1</v>
      </c>
      <c r="C4650">
        <v>1</v>
      </c>
      <c r="D4650">
        <v>25</v>
      </c>
      <c r="E4650">
        <v>1</v>
      </c>
      <c r="F4650">
        <v>0.04</v>
      </c>
      <c r="G4650">
        <v>1</v>
      </c>
      <c r="H4650">
        <v>25</v>
      </c>
      <c r="I4650">
        <v>135</v>
      </c>
      <c r="J4650">
        <v>72</v>
      </c>
      <c r="K4650">
        <v>10039</v>
      </c>
      <c r="L4650">
        <v>6478</v>
      </c>
      <c r="M4650">
        <v>74.362962960000004</v>
      </c>
      <c r="N4650">
        <v>89.972222220000006</v>
      </c>
      <c r="O4650">
        <v>16517</v>
      </c>
      <c r="P4650">
        <v>660.68</v>
      </c>
      <c r="Q4650">
        <v>-1</v>
      </c>
      <c r="R4650" t="s">
        <v>7080</v>
      </c>
      <c r="S4650">
        <f t="shared" si="74"/>
        <v>1</v>
      </c>
      <c r="T4650" t="str">
        <f>IF(Q4650=S4650,"true","false")</f>
        <v>false</v>
      </c>
    </row>
    <row r="4651" spans="1:20" x14ac:dyDescent="0.45">
      <c r="A4651" t="s">
        <v>7081</v>
      </c>
      <c r="B4651">
        <v>1</v>
      </c>
      <c r="C4651">
        <v>1</v>
      </c>
      <c r="D4651">
        <v>15</v>
      </c>
      <c r="E4651">
        <v>1</v>
      </c>
      <c r="F4651">
        <v>6.6666666999999999E-2</v>
      </c>
      <c r="G4651">
        <v>1</v>
      </c>
      <c r="H4651">
        <v>15</v>
      </c>
      <c r="I4651">
        <v>113</v>
      </c>
      <c r="J4651">
        <v>80</v>
      </c>
      <c r="K4651">
        <v>8237</v>
      </c>
      <c r="L4651">
        <v>14956</v>
      </c>
      <c r="M4651">
        <v>72.893805310000005</v>
      </c>
      <c r="N4651">
        <v>186.95</v>
      </c>
      <c r="O4651">
        <v>23193</v>
      </c>
      <c r="P4651">
        <v>1546.2</v>
      </c>
      <c r="Q4651">
        <v>-1</v>
      </c>
      <c r="R4651" t="s">
        <v>81</v>
      </c>
      <c r="S4651">
        <f t="shared" si="74"/>
        <v>1</v>
      </c>
      <c r="T4651" t="str">
        <f>IF(Q4651=S4651,"true","false")</f>
        <v>false</v>
      </c>
    </row>
    <row r="4652" spans="1:20" x14ac:dyDescent="0.45">
      <c r="A4652" t="s">
        <v>7082</v>
      </c>
      <c r="B4652">
        <v>1</v>
      </c>
      <c r="C4652">
        <v>2</v>
      </c>
      <c r="D4652">
        <v>138</v>
      </c>
      <c r="E4652">
        <v>0.5</v>
      </c>
      <c r="F4652">
        <v>2.8985507000000001E-2</v>
      </c>
      <c r="G4652">
        <v>2</v>
      </c>
      <c r="H4652">
        <v>69</v>
      </c>
      <c r="I4652">
        <v>1092</v>
      </c>
      <c r="J4652">
        <v>903</v>
      </c>
      <c r="K4652">
        <v>47698</v>
      </c>
      <c r="L4652">
        <v>37000</v>
      </c>
      <c r="M4652">
        <v>43.679487180000002</v>
      </c>
      <c r="N4652">
        <v>40.974529349999997</v>
      </c>
      <c r="O4652">
        <v>42349</v>
      </c>
      <c r="P4652">
        <v>613.75362319999999</v>
      </c>
      <c r="Q4652">
        <v>-1</v>
      </c>
      <c r="R4652" t="s">
        <v>705</v>
      </c>
      <c r="S4652">
        <f t="shared" si="74"/>
        <v>1</v>
      </c>
      <c r="T4652" t="str">
        <f>IF(Q4652=S4652,"true","false")</f>
        <v>false</v>
      </c>
    </row>
    <row r="4653" spans="1:20" x14ac:dyDescent="0.45">
      <c r="A4653" t="s">
        <v>7083</v>
      </c>
      <c r="B4653">
        <v>1</v>
      </c>
      <c r="C4653">
        <v>1</v>
      </c>
      <c r="D4653">
        <v>7</v>
      </c>
      <c r="E4653">
        <v>1</v>
      </c>
      <c r="F4653">
        <v>0.14285714299999999</v>
      </c>
      <c r="G4653">
        <v>1</v>
      </c>
      <c r="H4653">
        <v>7</v>
      </c>
      <c r="I4653">
        <v>50</v>
      </c>
      <c r="J4653">
        <v>43</v>
      </c>
      <c r="K4653">
        <v>9928</v>
      </c>
      <c r="L4653">
        <v>13208</v>
      </c>
      <c r="M4653">
        <v>198.56</v>
      </c>
      <c r="N4653">
        <v>307.16279070000002</v>
      </c>
      <c r="O4653">
        <v>23136</v>
      </c>
      <c r="P4653">
        <v>3305.1428569999998</v>
      </c>
      <c r="Q4653">
        <v>-1</v>
      </c>
      <c r="R4653" t="s">
        <v>2912</v>
      </c>
      <c r="S4653">
        <f t="shared" si="74"/>
        <v>1</v>
      </c>
      <c r="T4653" t="str">
        <f>IF(Q4653=S4653,"true","false")</f>
        <v>false</v>
      </c>
    </row>
    <row r="4654" spans="1:20" x14ac:dyDescent="0.45">
      <c r="A4654" t="s">
        <v>7084</v>
      </c>
      <c r="B4654">
        <v>1</v>
      </c>
      <c r="C4654">
        <v>1</v>
      </c>
      <c r="D4654">
        <v>4</v>
      </c>
      <c r="E4654">
        <v>1</v>
      </c>
      <c r="F4654">
        <v>0.25</v>
      </c>
      <c r="G4654">
        <v>1</v>
      </c>
      <c r="H4654">
        <v>4</v>
      </c>
      <c r="I4654">
        <v>42</v>
      </c>
      <c r="J4654">
        <v>36</v>
      </c>
      <c r="K4654">
        <v>4592</v>
      </c>
      <c r="L4654">
        <v>18216</v>
      </c>
      <c r="M4654">
        <v>109.33333330000001</v>
      </c>
      <c r="N4654">
        <v>506</v>
      </c>
      <c r="O4654">
        <v>22808</v>
      </c>
      <c r="P4654">
        <v>5702</v>
      </c>
      <c r="Q4654">
        <v>-1</v>
      </c>
      <c r="R4654" t="s">
        <v>7085</v>
      </c>
      <c r="S4654">
        <f t="shared" si="74"/>
        <v>1</v>
      </c>
      <c r="T4654" t="str">
        <f>IF(Q4654=S4654,"true","false")</f>
        <v>false</v>
      </c>
    </row>
    <row r="4655" spans="1:20" x14ac:dyDescent="0.45">
      <c r="A4655" t="s">
        <v>7086</v>
      </c>
      <c r="B4655">
        <v>1</v>
      </c>
      <c r="C4655">
        <v>1</v>
      </c>
      <c r="D4655">
        <v>2</v>
      </c>
      <c r="E4655">
        <v>1</v>
      </c>
      <c r="F4655">
        <v>0.5</v>
      </c>
      <c r="G4655">
        <v>1</v>
      </c>
      <c r="H4655">
        <v>2</v>
      </c>
      <c r="I4655">
        <v>12</v>
      </c>
      <c r="J4655">
        <v>10</v>
      </c>
      <c r="K4655">
        <v>2372</v>
      </c>
      <c r="L4655">
        <v>5335</v>
      </c>
      <c r="M4655">
        <v>197.66666670000001</v>
      </c>
      <c r="N4655">
        <v>533.5</v>
      </c>
      <c r="O4655">
        <v>7707</v>
      </c>
      <c r="P4655">
        <v>3853.5</v>
      </c>
      <c r="Q4655">
        <v>-1</v>
      </c>
      <c r="R4655" t="s">
        <v>7087</v>
      </c>
      <c r="S4655">
        <f t="shared" si="74"/>
        <v>1</v>
      </c>
      <c r="T4655" t="str">
        <f>IF(Q4655=S4655,"true","false")</f>
        <v>false</v>
      </c>
    </row>
    <row r="4656" spans="1:20" x14ac:dyDescent="0.45">
      <c r="A4656" t="s">
        <v>5389</v>
      </c>
      <c r="B4656">
        <v>20</v>
      </c>
      <c r="C4656">
        <v>28</v>
      </c>
      <c r="D4656">
        <v>71</v>
      </c>
      <c r="E4656">
        <v>14.28571429</v>
      </c>
      <c r="F4656">
        <v>11.042253519999999</v>
      </c>
      <c r="G4656">
        <v>1.4</v>
      </c>
      <c r="H4656">
        <v>2.5357142860000002</v>
      </c>
      <c r="I4656">
        <v>639</v>
      </c>
      <c r="J4656">
        <v>574</v>
      </c>
      <c r="K4656">
        <v>147875</v>
      </c>
      <c r="L4656">
        <v>69977</v>
      </c>
      <c r="M4656">
        <v>231.41627539999999</v>
      </c>
      <c r="N4656">
        <v>121.9111498</v>
      </c>
      <c r="O4656">
        <v>7780.4285710000004</v>
      </c>
      <c r="P4656">
        <v>3068.3380280000001</v>
      </c>
      <c r="Q4656">
        <v>1</v>
      </c>
      <c r="R4656" t="s">
        <v>2235</v>
      </c>
      <c r="S4656">
        <f t="shared" si="74"/>
        <v>1</v>
      </c>
      <c r="T4656" t="str">
        <f>IF(Q4656=S4656,"true","false")</f>
        <v>true</v>
      </c>
    </row>
    <row r="4657" spans="1:20" x14ac:dyDescent="0.45">
      <c r="A4657" t="s">
        <v>7089</v>
      </c>
      <c r="B4657">
        <v>3</v>
      </c>
      <c r="C4657">
        <v>898</v>
      </c>
      <c r="D4657">
        <v>52185</v>
      </c>
      <c r="E4657">
        <v>1.0022272E-2</v>
      </c>
      <c r="F4657">
        <v>15.452792949999999</v>
      </c>
      <c r="G4657">
        <v>299.33333329999999</v>
      </c>
      <c r="H4657">
        <v>58.112472160000003</v>
      </c>
      <c r="I4657">
        <v>402233</v>
      </c>
      <c r="J4657">
        <v>29622</v>
      </c>
      <c r="K4657">
        <v>23186052</v>
      </c>
      <c r="L4657">
        <v>1309228</v>
      </c>
      <c r="M4657">
        <v>57.643336079999997</v>
      </c>
      <c r="N4657">
        <v>44.197825940000001</v>
      </c>
      <c r="O4657">
        <v>27277.594649999999</v>
      </c>
      <c r="P4657">
        <v>469.39312059999997</v>
      </c>
      <c r="Q4657">
        <v>-1</v>
      </c>
      <c r="R4657" t="s">
        <v>7090</v>
      </c>
      <c r="S4657">
        <f t="shared" si="74"/>
        <v>0</v>
      </c>
      <c r="T4657" t="str">
        <f>IF(Q4657=S4657,"true","false")</f>
        <v>false</v>
      </c>
    </row>
    <row r="4658" spans="1:20" x14ac:dyDescent="0.45">
      <c r="A4658" t="s">
        <v>5392</v>
      </c>
      <c r="B4658">
        <v>22</v>
      </c>
      <c r="C4658">
        <v>70</v>
      </c>
      <c r="D4658">
        <v>161395</v>
      </c>
      <c r="E4658">
        <v>6.914285714</v>
      </c>
      <c r="F4658">
        <v>3.0360295999999998E-2</v>
      </c>
      <c r="G4658">
        <v>3.1818181820000002</v>
      </c>
      <c r="H4658">
        <v>2305.6428569999998</v>
      </c>
      <c r="I4658">
        <v>440704</v>
      </c>
      <c r="J4658">
        <v>333165</v>
      </c>
      <c r="K4658">
        <v>175413739</v>
      </c>
      <c r="L4658">
        <v>68011180</v>
      </c>
      <c r="M4658">
        <v>398.03073949999998</v>
      </c>
      <c r="N4658">
        <v>204.136629</v>
      </c>
      <c r="O4658">
        <v>3477498.8429999999</v>
      </c>
      <c r="P4658">
        <v>1508.2556400000001</v>
      </c>
      <c r="Q4658">
        <v>1</v>
      </c>
      <c r="R4658" t="s">
        <v>1389</v>
      </c>
      <c r="S4658">
        <f t="shared" si="74"/>
        <v>1</v>
      </c>
      <c r="T4658" t="str">
        <f>IF(Q4658=S4658,"true","false")</f>
        <v>true</v>
      </c>
    </row>
    <row r="4659" spans="1:20" x14ac:dyDescent="0.45">
      <c r="A4659" t="s">
        <v>7092</v>
      </c>
      <c r="B4659">
        <v>4</v>
      </c>
      <c r="C4659">
        <v>903</v>
      </c>
      <c r="D4659">
        <v>27020</v>
      </c>
      <c r="E4659">
        <v>1.7718714999999999E-2</v>
      </c>
      <c r="F4659">
        <v>30.177979270000002</v>
      </c>
      <c r="G4659">
        <v>225.75</v>
      </c>
      <c r="H4659">
        <v>29.922480620000002</v>
      </c>
      <c r="I4659">
        <v>471297</v>
      </c>
      <c r="J4659">
        <v>294297</v>
      </c>
      <c r="K4659">
        <v>95279676</v>
      </c>
      <c r="L4659">
        <v>20576488</v>
      </c>
      <c r="M4659">
        <v>202.16482600000001</v>
      </c>
      <c r="N4659">
        <v>69.917423560000003</v>
      </c>
      <c r="O4659">
        <v>128301.3998</v>
      </c>
      <c r="P4659">
        <v>4287.7928940000002</v>
      </c>
      <c r="Q4659">
        <v>0</v>
      </c>
      <c r="R4659" t="s">
        <v>7093</v>
      </c>
      <c r="S4659">
        <f t="shared" si="74"/>
        <v>0</v>
      </c>
      <c r="T4659" t="str">
        <f>IF(Q4659=S4659,"true","false")</f>
        <v>true</v>
      </c>
    </row>
    <row r="4660" spans="1:20" x14ac:dyDescent="0.45">
      <c r="A4660" t="s">
        <v>5393</v>
      </c>
      <c r="B4660">
        <v>38</v>
      </c>
      <c r="C4660">
        <v>50</v>
      </c>
      <c r="D4660">
        <v>337</v>
      </c>
      <c r="E4660">
        <v>28.88</v>
      </c>
      <c r="F4660">
        <v>7.418397626</v>
      </c>
      <c r="G4660">
        <v>1.315789474</v>
      </c>
      <c r="H4660">
        <v>6.74</v>
      </c>
      <c r="I4660">
        <v>36545</v>
      </c>
      <c r="J4660">
        <v>102378</v>
      </c>
      <c r="K4660">
        <v>1654115</v>
      </c>
      <c r="L4660">
        <v>140176542</v>
      </c>
      <c r="M4660">
        <v>45.262416199999997</v>
      </c>
      <c r="N4660">
        <v>1369.205708</v>
      </c>
      <c r="O4660">
        <v>2836613.14</v>
      </c>
      <c r="P4660">
        <v>420862.48369999998</v>
      </c>
      <c r="Q4660">
        <v>1</v>
      </c>
      <c r="R4660" t="s">
        <v>73</v>
      </c>
      <c r="S4660">
        <f t="shared" si="74"/>
        <v>1</v>
      </c>
      <c r="T4660" t="str">
        <f>IF(Q4660=S4660,"true","false")</f>
        <v>true</v>
      </c>
    </row>
    <row r="4661" spans="1:20" x14ac:dyDescent="0.45">
      <c r="A4661" t="s">
        <v>7095</v>
      </c>
      <c r="B4661">
        <v>1</v>
      </c>
      <c r="C4661">
        <v>2</v>
      </c>
      <c r="D4661">
        <v>4</v>
      </c>
      <c r="E4661">
        <v>0.5</v>
      </c>
      <c r="F4661">
        <v>1</v>
      </c>
      <c r="G4661">
        <v>2</v>
      </c>
      <c r="H4661">
        <v>2</v>
      </c>
      <c r="I4661">
        <v>116</v>
      </c>
      <c r="J4661">
        <v>142</v>
      </c>
      <c r="K4661">
        <v>7669</v>
      </c>
      <c r="L4661">
        <v>180624</v>
      </c>
      <c r="M4661">
        <v>66.112068969999996</v>
      </c>
      <c r="N4661">
        <v>1272</v>
      </c>
      <c r="O4661">
        <v>94146.5</v>
      </c>
      <c r="P4661">
        <v>47073.25</v>
      </c>
      <c r="Q4661">
        <v>-1</v>
      </c>
      <c r="R4661" t="s">
        <v>69</v>
      </c>
      <c r="S4661">
        <f t="shared" si="74"/>
        <v>1</v>
      </c>
      <c r="T4661" t="str">
        <f>IF(Q4661=S4661,"true","false")</f>
        <v>false</v>
      </c>
    </row>
    <row r="4662" spans="1:20" x14ac:dyDescent="0.45">
      <c r="A4662" t="s">
        <v>5446</v>
      </c>
      <c r="B4662">
        <v>13</v>
      </c>
      <c r="C4662">
        <v>13</v>
      </c>
      <c r="D4662">
        <v>53</v>
      </c>
      <c r="E4662">
        <v>13</v>
      </c>
      <c r="F4662">
        <v>3.1886792449999999</v>
      </c>
      <c r="G4662">
        <v>1</v>
      </c>
      <c r="H4662">
        <v>4.076923077</v>
      </c>
      <c r="I4662">
        <v>485</v>
      </c>
      <c r="J4662">
        <v>406</v>
      </c>
      <c r="K4662">
        <v>47251</v>
      </c>
      <c r="L4662">
        <v>199400</v>
      </c>
      <c r="M4662">
        <v>97.424742269999996</v>
      </c>
      <c r="N4662">
        <v>491.1330049</v>
      </c>
      <c r="O4662">
        <v>18973.153849999999</v>
      </c>
      <c r="P4662">
        <v>4653.792453</v>
      </c>
      <c r="Q4662">
        <v>1</v>
      </c>
      <c r="R4662" t="s">
        <v>795</v>
      </c>
      <c r="S4662">
        <f t="shared" si="74"/>
        <v>1</v>
      </c>
      <c r="T4662" t="str">
        <f>IF(Q4662=S4662,"true","false")</f>
        <v>true</v>
      </c>
    </row>
    <row r="4663" spans="1:20" x14ac:dyDescent="0.45">
      <c r="A4663" t="s">
        <v>7097</v>
      </c>
      <c r="B4663">
        <v>3</v>
      </c>
      <c r="C4663">
        <v>3</v>
      </c>
      <c r="D4663">
        <v>111</v>
      </c>
      <c r="E4663">
        <v>3</v>
      </c>
      <c r="F4663">
        <v>8.1081080999999999E-2</v>
      </c>
      <c r="G4663">
        <v>1</v>
      </c>
      <c r="H4663">
        <v>37</v>
      </c>
      <c r="I4663">
        <v>1905</v>
      </c>
      <c r="J4663">
        <v>1519</v>
      </c>
      <c r="K4663">
        <v>855381</v>
      </c>
      <c r="L4663">
        <v>652325</v>
      </c>
      <c r="M4663">
        <v>449.0188976</v>
      </c>
      <c r="N4663">
        <v>429.443713</v>
      </c>
      <c r="O4663">
        <v>502568.6667</v>
      </c>
      <c r="P4663">
        <v>13582.93694</v>
      </c>
      <c r="Q4663">
        <v>1</v>
      </c>
      <c r="R4663" t="s">
        <v>473</v>
      </c>
      <c r="S4663">
        <f t="shared" si="74"/>
        <v>1</v>
      </c>
      <c r="T4663" t="str">
        <f>IF(Q4663=S4663,"true","false")</f>
        <v>true</v>
      </c>
    </row>
    <row r="4664" spans="1:20" x14ac:dyDescent="0.45">
      <c r="A4664" t="s">
        <v>5447</v>
      </c>
      <c r="B4664">
        <v>23</v>
      </c>
      <c r="C4664">
        <v>157</v>
      </c>
      <c r="D4664">
        <v>660</v>
      </c>
      <c r="E4664">
        <v>3.3694267519999999</v>
      </c>
      <c r="F4664">
        <v>37.346969700000002</v>
      </c>
      <c r="G4664">
        <v>6.8260869570000002</v>
      </c>
      <c r="H4664">
        <v>4.2038216559999997</v>
      </c>
      <c r="I4664">
        <v>1613</v>
      </c>
      <c r="J4664">
        <v>135</v>
      </c>
      <c r="K4664">
        <v>122588</v>
      </c>
      <c r="L4664">
        <v>10260</v>
      </c>
      <c r="M4664">
        <v>76</v>
      </c>
      <c r="N4664">
        <v>76</v>
      </c>
      <c r="O4664">
        <v>846.16560509999999</v>
      </c>
      <c r="P4664">
        <v>201.28484850000001</v>
      </c>
      <c r="Q4664">
        <v>1</v>
      </c>
      <c r="R4664" t="s">
        <v>4547</v>
      </c>
      <c r="S4664">
        <f t="shared" si="74"/>
        <v>1</v>
      </c>
      <c r="T4664" t="str">
        <f>IF(Q4664=S4664,"true","false")</f>
        <v>true</v>
      </c>
    </row>
    <row r="4665" spans="1:20" x14ac:dyDescent="0.45">
      <c r="A4665" t="s">
        <v>7099</v>
      </c>
      <c r="B4665">
        <v>5</v>
      </c>
      <c r="C4665">
        <v>156</v>
      </c>
      <c r="D4665">
        <v>1048</v>
      </c>
      <c r="E4665">
        <v>0.16025640999999999</v>
      </c>
      <c r="F4665">
        <v>23.221374050000001</v>
      </c>
      <c r="G4665">
        <v>31.2</v>
      </c>
      <c r="H4665">
        <v>6.7179487179999997</v>
      </c>
      <c r="I4665">
        <v>42086</v>
      </c>
      <c r="J4665">
        <v>8644</v>
      </c>
      <c r="K4665">
        <v>2786054</v>
      </c>
      <c r="L4665">
        <v>475391</v>
      </c>
      <c r="M4665">
        <v>66.199068569999994</v>
      </c>
      <c r="N4665">
        <v>54.99664507</v>
      </c>
      <c r="O4665">
        <v>20906.69872</v>
      </c>
      <c r="P4665">
        <v>3112.0658400000002</v>
      </c>
      <c r="Q4665">
        <v>-1</v>
      </c>
      <c r="R4665" t="s">
        <v>3292</v>
      </c>
      <c r="S4665">
        <f t="shared" si="74"/>
        <v>1</v>
      </c>
      <c r="T4665" t="str">
        <f>IF(Q4665=S4665,"true","false")</f>
        <v>false</v>
      </c>
    </row>
    <row r="4666" spans="1:20" x14ac:dyDescent="0.45">
      <c r="A4666" t="s">
        <v>5449</v>
      </c>
      <c r="B4666">
        <v>10</v>
      </c>
      <c r="C4666">
        <v>33</v>
      </c>
      <c r="D4666">
        <v>513</v>
      </c>
      <c r="E4666">
        <v>3.0303030299999998</v>
      </c>
      <c r="F4666">
        <v>2.122807018</v>
      </c>
      <c r="G4666">
        <v>3.3</v>
      </c>
      <c r="H4666">
        <v>15.545454550000001</v>
      </c>
      <c r="I4666">
        <v>1124</v>
      </c>
      <c r="J4666">
        <v>951</v>
      </c>
      <c r="K4666">
        <v>338590</v>
      </c>
      <c r="L4666">
        <v>277381</v>
      </c>
      <c r="M4666">
        <v>301.2366548</v>
      </c>
      <c r="N4666">
        <v>291.67297580000002</v>
      </c>
      <c r="O4666">
        <v>18665.78788</v>
      </c>
      <c r="P4666">
        <v>1200.723197</v>
      </c>
      <c r="Q4666">
        <v>1</v>
      </c>
      <c r="R4666" t="s">
        <v>1017</v>
      </c>
      <c r="S4666">
        <f t="shared" si="74"/>
        <v>1</v>
      </c>
      <c r="T4666" t="str">
        <f>IF(Q4666=S4666,"true","false")</f>
        <v>true</v>
      </c>
    </row>
    <row r="4667" spans="1:20" x14ac:dyDescent="0.45">
      <c r="A4667" t="s">
        <v>5453</v>
      </c>
      <c r="B4667">
        <v>26</v>
      </c>
      <c r="C4667">
        <v>26</v>
      </c>
      <c r="D4667">
        <v>391</v>
      </c>
      <c r="E4667">
        <v>26</v>
      </c>
      <c r="F4667">
        <v>1.728900256</v>
      </c>
      <c r="G4667">
        <v>1</v>
      </c>
      <c r="H4667">
        <v>15.03846154</v>
      </c>
      <c r="I4667">
        <v>3634</v>
      </c>
      <c r="J4667">
        <v>2545</v>
      </c>
      <c r="K4667">
        <v>371456</v>
      </c>
      <c r="L4667">
        <v>1311271</v>
      </c>
      <c r="M4667">
        <v>102.21684089999999</v>
      </c>
      <c r="N4667">
        <v>515.23418470000001</v>
      </c>
      <c r="O4667">
        <v>64720.269229999998</v>
      </c>
      <c r="P4667">
        <v>4303.6496159999997</v>
      </c>
      <c r="Q4667">
        <v>1</v>
      </c>
      <c r="R4667" t="s">
        <v>322</v>
      </c>
      <c r="S4667">
        <f t="shared" si="74"/>
        <v>1</v>
      </c>
      <c r="T4667" t="str">
        <f>IF(Q4667=S4667,"true","false")</f>
        <v>true</v>
      </c>
    </row>
    <row r="4668" spans="1:20" x14ac:dyDescent="0.45">
      <c r="A4668" t="s">
        <v>7103</v>
      </c>
      <c r="B4668">
        <v>10</v>
      </c>
      <c r="C4668">
        <v>10</v>
      </c>
      <c r="D4668">
        <v>75</v>
      </c>
      <c r="E4668">
        <v>10</v>
      </c>
      <c r="F4668">
        <v>1.3333333329999999</v>
      </c>
      <c r="G4668">
        <v>1</v>
      </c>
      <c r="H4668">
        <v>7.5</v>
      </c>
      <c r="I4668">
        <v>693</v>
      </c>
      <c r="J4668">
        <v>672</v>
      </c>
      <c r="K4668">
        <v>80147</v>
      </c>
      <c r="L4668">
        <v>321889</v>
      </c>
      <c r="M4668">
        <v>115.6522367</v>
      </c>
      <c r="N4668">
        <v>479.00148810000002</v>
      </c>
      <c r="O4668">
        <v>40203.599999999999</v>
      </c>
      <c r="P4668">
        <v>5360.48</v>
      </c>
      <c r="Q4668">
        <v>-1</v>
      </c>
      <c r="R4668" t="s">
        <v>3808</v>
      </c>
      <c r="S4668">
        <f t="shared" si="74"/>
        <v>1</v>
      </c>
      <c r="T4668" t="str">
        <f>IF(Q4668=S4668,"true","false")</f>
        <v>false</v>
      </c>
    </row>
    <row r="4669" spans="1:20" x14ac:dyDescent="0.45">
      <c r="A4669" t="s">
        <v>5459</v>
      </c>
      <c r="B4669">
        <v>40</v>
      </c>
      <c r="C4669">
        <v>41</v>
      </c>
      <c r="D4669">
        <v>256</v>
      </c>
      <c r="E4669">
        <v>39.024390240000002</v>
      </c>
      <c r="F4669">
        <v>6.56640625</v>
      </c>
      <c r="G4669">
        <v>1.0249999999999999</v>
      </c>
      <c r="H4669">
        <v>6.2439024390000002</v>
      </c>
      <c r="I4669">
        <v>6254</v>
      </c>
      <c r="J4669">
        <v>7319</v>
      </c>
      <c r="K4669">
        <v>427653</v>
      </c>
      <c r="L4669">
        <v>8059758</v>
      </c>
      <c r="M4669">
        <v>68.380716340000006</v>
      </c>
      <c r="N4669">
        <v>1101.2102749999999</v>
      </c>
      <c r="O4669">
        <v>207010.02439999999</v>
      </c>
      <c r="P4669">
        <v>33153.949220000002</v>
      </c>
      <c r="Q4669">
        <v>1</v>
      </c>
      <c r="R4669" t="s">
        <v>369</v>
      </c>
      <c r="S4669">
        <f t="shared" si="74"/>
        <v>1</v>
      </c>
      <c r="T4669" t="str">
        <f>IF(Q4669=S4669,"true","false")</f>
        <v>true</v>
      </c>
    </row>
    <row r="4670" spans="1:20" x14ac:dyDescent="0.45">
      <c r="A4670" t="s">
        <v>7105</v>
      </c>
      <c r="B4670">
        <v>36</v>
      </c>
      <c r="C4670">
        <v>39</v>
      </c>
      <c r="D4670">
        <v>257</v>
      </c>
      <c r="E4670">
        <v>33.23076923</v>
      </c>
      <c r="F4670">
        <v>5.9182879379999997</v>
      </c>
      <c r="G4670">
        <v>1.0833333329999999</v>
      </c>
      <c r="H4670">
        <v>6.5897435900000003</v>
      </c>
      <c r="I4670">
        <v>3461</v>
      </c>
      <c r="J4670">
        <v>4110</v>
      </c>
      <c r="K4670">
        <v>401561</v>
      </c>
      <c r="L4670">
        <v>3033922</v>
      </c>
      <c r="M4670">
        <v>116.0245594</v>
      </c>
      <c r="N4670">
        <v>738.18053529999997</v>
      </c>
      <c r="O4670">
        <v>88089.307690000001</v>
      </c>
      <c r="P4670">
        <v>13367.638129999999</v>
      </c>
      <c r="Q4670">
        <v>-1</v>
      </c>
      <c r="R4670" t="s">
        <v>629</v>
      </c>
      <c r="S4670">
        <f t="shared" si="74"/>
        <v>1</v>
      </c>
      <c r="T4670" t="str">
        <f>IF(Q4670=S4670,"true","false")</f>
        <v>false</v>
      </c>
    </row>
    <row r="4671" spans="1:20" x14ac:dyDescent="0.45">
      <c r="A4671" t="s">
        <v>5502</v>
      </c>
      <c r="B4671">
        <v>121</v>
      </c>
      <c r="C4671">
        <v>157</v>
      </c>
      <c r="D4671">
        <v>842</v>
      </c>
      <c r="E4671">
        <v>93.254777070000003</v>
      </c>
      <c r="F4671">
        <v>29.274346789999999</v>
      </c>
      <c r="G4671">
        <v>1.2975206610000001</v>
      </c>
      <c r="H4671">
        <v>5.3630573249999998</v>
      </c>
      <c r="I4671">
        <v>5406</v>
      </c>
      <c r="J4671">
        <v>4247</v>
      </c>
      <c r="K4671">
        <v>1077414</v>
      </c>
      <c r="L4671">
        <v>1563311</v>
      </c>
      <c r="M4671">
        <v>199.299667</v>
      </c>
      <c r="N4671">
        <v>368.09771599999999</v>
      </c>
      <c r="O4671">
        <v>16819.904460000002</v>
      </c>
      <c r="P4671">
        <v>3136.2529690000001</v>
      </c>
      <c r="Q4671">
        <v>1</v>
      </c>
      <c r="R4671" t="s">
        <v>444</v>
      </c>
      <c r="S4671">
        <f t="shared" si="74"/>
        <v>1</v>
      </c>
      <c r="T4671" t="str">
        <f>IF(Q4671=S4671,"true","false")</f>
        <v>true</v>
      </c>
    </row>
    <row r="4672" spans="1:20" x14ac:dyDescent="0.45">
      <c r="A4672" t="s">
        <v>7107</v>
      </c>
      <c r="B4672">
        <v>1</v>
      </c>
      <c r="C4672">
        <v>6</v>
      </c>
      <c r="D4672">
        <v>458</v>
      </c>
      <c r="E4672">
        <v>0.16666666699999999</v>
      </c>
      <c r="F4672">
        <v>7.8602619999999998E-2</v>
      </c>
      <c r="G4672">
        <v>6</v>
      </c>
      <c r="H4672">
        <v>76.333333330000002</v>
      </c>
      <c r="I4672">
        <v>59018</v>
      </c>
      <c r="J4672">
        <v>170934</v>
      </c>
      <c r="K4672">
        <v>12643214</v>
      </c>
      <c r="L4672">
        <v>21717476</v>
      </c>
      <c r="M4672">
        <v>214.2264055</v>
      </c>
      <c r="N4672">
        <v>127.05182120000001</v>
      </c>
      <c r="O4672">
        <v>5726781.6670000004</v>
      </c>
      <c r="P4672">
        <v>75023.340609999999</v>
      </c>
      <c r="Q4672">
        <v>-1</v>
      </c>
      <c r="R4672" t="s">
        <v>7108</v>
      </c>
      <c r="S4672">
        <f t="shared" si="74"/>
        <v>1</v>
      </c>
      <c r="T4672" t="str">
        <f>IF(Q4672=S4672,"true","false")</f>
        <v>false</v>
      </c>
    </row>
    <row r="4673" spans="1:20" x14ac:dyDescent="0.45">
      <c r="A4673" t="s">
        <v>7109</v>
      </c>
      <c r="B4673">
        <v>2</v>
      </c>
      <c r="C4673">
        <v>2</v>
      </c>
      <c r="D4673">
        <v>5</v>
      </c>
      <c r="E4673">
        <v>2</v>
      </c>
      <c r="F4673">
        <v>0.8</v>
      </c>
      <c r="G4673">
        <v>1</v>
      </c>
      <c r="H4673">
        <v>2.5</v>
      </c>
      <c r="I4673">
        <v>168</v>
      </c>
      <c r="J4673">
        <v>153</v>
      </c>
      <c r="K4673">
        <v>41199</v>
      </c>
      <c r="L4673">
        <v>71010</v>
      </c>
      <c r="M4673">
        <v>245.23214290000001</v>
      </c>
      <c r="N4673">
        <v>464.1176471</v>
      </c>
      <c r="O4673">
        <v>56104.5</v>
      </c>
      <c r="P4673">
        <v>22441.8</v>
      </c>
      <c r="Q4673">
        <v>1</v>
      </c>
      <c r="R4673" t="s">
        <v>112</v>
      </c>
      <c r="S4673">
        <f t="shared" si="74"/>
        <v>1</v>
      </c>
      <c r="T4673" t="str">
        <f>IF(Q4673=S4673,"true","false")</f>
        <v>true</v>
      </c>
    </row>
    <row r="4674" spans="1:20" x14ac:dyDescent="0.45">
      <c r="A4674" t="s">
        <v>7110</v>
      </c>
      <c r="B4674">
        <v>1</v>
      </c>
      <c r="C4674">
        <v>2</v>
      </c>
      <c r="D4674">
        <v>22</v>
      </c>
      <c r="E4674">
        <v>0.5</v>
      </c>
      <c r="F4674">
        <v>0.18181818199999999</v>
      </c>
      <c r="G4674">
        <v>2</v>
      </c>
      <c r="H4674">
        <v>11</v>
      </c>
      <c r="I4674">
        <v>739</v>
      </c>
      <c r="J4674">
        <v>507</v>
      </c>
      <c r="K4674">
        <v>52274</v>
      </c>
      <c r="L4674">
        <v>50965</v>
      </c>
      <c r="M4674">
        <v>70.736129910000002</v>
      </c>
      <c r="N4674">
        <v>100.52268239999999</v>
      </c>
      <c r="O4674">
        <v>51619.5</v>
      </c>
      <c r="P4674">
        <v>4692.681818</v>
      </c>
      <c r="Q4674">
        <v>1</v>
      </c>
      <c r="R4674" t="s">
        <v>112</v>
      </c>
      <c r="S4674">
        <f t="shared" si="74"/>
        <v>1</v>
      </c>
      <c r="T4674" t="str">
        <f>IF(Q4674=S4674,"true","false")</f>
        <v>true</v>
      </c>
    </row>
    <row r="4675" spans="1:20" x14ac:dyDescent="0.45">
      <c r="A4675" t="s">
        <v>7111</v>
      </c>
      <c r="B4675">
        <v>1</v>
      </c>
      <c r="C4675">
        <v>1</v>
      </c>
      <c r="D4675">
        <v>19</v>
      </c>
      <c r="E4675">
        <v>1</v>
      </c>
      <c r="F4675">
        <v>5.2631578999999998E-2</v>
      </c>
      <c r="G4675">
        <v>1</v>
      </c>
      <c r="H4675">
        <v>19</v>
      </c>
      <c r="I4675">
        <v>77</v>
      </c>
      <c r="J4675">
        <v>47</v>
      </c>
      <c r="K4675">
        <v>15775</v>
      </c>
      <c r="L4675">
        <v>16383</v>
      </c>
      <c r="M4675">
        <v>204.87012989999999</v>
      </c>
      <c r="N4675">
        <v>348.57446809999999</v>
      </c>
      <c r="O4675">
        <v>32158</v>
      </c>
      <c r="P4675">
        <v>1692.526316</v>
      </c>
      <c r="Q4675">
        <v>-1</v>
      </c>
      <c r="R4675" t="s">
        <v>7112</v>
      </c>
      <c r="S4675">
        <f t="shared" ref="S4675:S4738" si="75">IF(AND(E4675&lt;0.05,C4675&gt;10),0,1)</f>
        <v>1</v>
      </c>
      <c r="T4675" t="str">
        <f>IF(Q4675=S4675,"true","false")</f>
        <v>false</v>
      </c>
    </row>
    <row r="4676" spans="1:20" x14ac:dyDescent="0.45">
      <c r="A4676" t="s">
        <v>7113</v>
      </c>
      <c r="B4676">
        <v>3</v>
      </c>
      <c r="C4676">
        <v>18</v>
      </c>
      <c r="D4676">
        <v>425</v>
      </c>
      <c r="E4676">
        <v>0.5</v>
      </c>
      <c r="F4676">
        <v>0.76235294099999995</v>
      </c>
      <c r="G4676">
        <v>6</v>
      </c>
      <c r="H4676">
        <v>23.61111111</v>
      </c>
      <c r="I4676">
        <v>1962</v>
      </c>
      <c r="J4676">
        <v>1844</v>
      </c>
      <c r="K4676">
        <v>431589</v>
      </c>
      <c r="L4676">
        <v>188130</v>
      </c>
      <c r="M4676">
        <v>219.9740061</v>
      </c>
      <c r="N4676">
        <v>102.0227766</v>
      </c>
      <c r="O4676">
        <v>34428.833330000001</v>
      </c>
      <c r="P4676">
        <v>1458.1623529999999</v>
      </c>
      <c r="Q4676">
        <v>1</v>
      </c>
      <c r="R4676" t="s">
        <v>686</v>
      </c>
      <c r="S4676">
        <f t="shared" si="75"/>
        <v>1</v>
      </c>
      <c r="T4676" t="str">
        <f>IF(Q4676=S4676,"true","false")</f>
        <v>true</v>
      </c>
    </row>
    <row r="4677" spans="1:20" x14ac:dyDescent="0.45">
      <c r="A4677" t="s">
        <v>7114</v>
      </c>
      <c r="B4677">
        <v>4</v>
      </c>
      <c r="C4677">
        <v>5</v>
      </c>
      <c r="D4677">
        <v>37</v>
      </c>
      <c r="E4677">
        <v>3.2</v>
      </c>
      <c r="F4677">
        <v>0.675675676</v>
      </c>
      <c r="G4677">
        <v>1.25</v>
      </c>
      <c r="H4677">
        <v>7.4</v>
      </c>
      <c r="I4677">
        <v>249</v>
      </c>
      <c r="J4677">
        <v>163</v>
      </c>
      <c r="K4677">
        <v>16969</v>
      </c>
      <c r="L4677">
        <v>28128</v>
      </c>
      <c r="M4677">
        <v>68.148594380000006</v>
      </c>
      <c r="N4677">
        <v>172.56441720000001</v>
      </c>
      <c r="O4677">
        <v>9019.4</v>
      </c>
      <c r="P4677">
        <v>1218.8378379999999</v>
      </c>
      <c r="Q4677">
        <v>1</v>
      </c>
      <c r="R4677" t="s">
        <v>320</v>
      </c>
      <c r="S4677">
        <f t="shared" si="75"/>
        <v>1</v>
      </c>
      <c r="T4677" t="str">
        <f>IF(Q4677=S4677,"true","false")</f>
        <v>true</v>
      </c>
    </row>
    <row r="4678" spans="1:20" x14ac:dyDescent="0.45">
      <c r="A4678" t="s">
        <v>5503</v>
      </c>
      <c r="B4678">
        <v>126</v>
      </c>
      <c r="C4678">
        <v>128</v>
      </c>
      <c r="D4678">
        <v>1348</v>
      </c>
      <c r="E4678">
        <v>124.03125</v>
      </c>
      <c r="F4678">
        <v>12.15430267</v>
      </c>
      <c r="G4678">
        <v>1.015873016</v>
      </c>
      <c r="H4678">
        <v>10.53125</v>
      </c>
      <c r="I4678">
        <v>15326</v>
      </c>
      <c r="J4678">
        <v>14790</v>
      </c>
      <c r="K4678">
        <v>3759418</v>
      </c>
      <c r="L4678">
        <v>4483186</v>
      </c>
      <c r="M4678">
        <v>245.2967506</v>
      </c>
      <c r="N4678">
        <v>303.12278570000001</v>
      </c>
      <c r="O4678">
        <v>64395.34375</v>
      </c>
      <c r="P4678">
        <v>6114.6913949999998</v>
      </c>
      <c r="Q4678">
        <v>1</v>
      </c>
      <c r="R4678" t="s">
        <v>779</v>
      </c>
      <c r="S4678">
        <f t="shared" si="75"/>
        <v>1</v>
      </c>
      <c r="T4678" t="str">
        <f>IF(Q4678=S4678,"true","false")</f>
        <v>true</v>
      </c>
    </row>
    <row r="4679" spans="1:20" x14ac:dyDescent="0.45">
      <c r="A4679" t="s">
        <v>7116</v>
      </c>
      <c r="B4679">
        <v>1</v>
      </c>
      <c r="C4679">
        <v>1</v>
      </c>
      <c r="D4679">
        <v>5</v>
      </c>
      <c r="E4679">
        <v>1</v>
      </c>
      <c r="F4679">
        <v>0.2</v>
      </c>
      <c r="G4679">
        <v>1</v>
      </c>
      <c r="H4679">
        <v>5</v>
      </c>
      <c r="I4679">
        <v>22</v>
      </c>
      <c r="J4679">
        <v>15</v>
      </c>
      <c r="K4679">
        <v>1702</v>
      </c>
      <c r="L4679">
        <v>2285</v>
      </c>
      <c r="M4679">
        <v>77.363636360000001</v>
      </c>
      <c r="N4679">
        <v>152.33333329999999</v>
      </c>
      <c r="O4679">
        <v>3987</v>
      </c>
      <c r="P4679">
        <v>797.4</v>
      </c>
      <c r="Q4679">
        <v>-1</v>
      </c>
      <c r="R4679" t="s">
        <v>81</v>
      </c>
      <c r="S4679">
        <f t="shared" si="75"/>
        <v>1</v>
      </c>
      <c r="T4679" t="str">
        <f>IF(Q4679=S4679,"true","false")</f>
        <v>false</v>
      </c>
    </row>
    <row r="4680" spans="1:20" x14ac:dyDescent="0.45">
      <c r="A4680" t="s">
        <v>5507</v>
      </c>
      <c r="B4680">
        <v>22</v>
      </c>
      <c r="C4680">
        <v>22</v>
      </c>
      <c r="D4680">
        <v>256</v>
      </c>
      <c r="E4680">
        <v>22</v>
      </c>
      <c r="F4680">
        <v>1.890625</v>
      </c>
      <c r="G4680">
        <v>1</v>
      </c>
      <c r="H4680">
        <v>11.636363640000001</v>
      </c>
      <c r="I4680">
        <v>2652</v>
      </c>
      <c r="J4680">
        <v>1813</v>
      </c>
      <c r="K4680">
        <v>556972</v>
      </c>
      <c r="L4680">
        <v>981894</v>
      </c>
      <c r="M4680">
        <v>210.01960779999999</v>
      </c>
      <c r="N4680">
        <v>541.58521789999998</v>
      </c>
      <c r="O4680">
        <v>69948.454549999995</v>
      </c>
      <c r="P4680">
        <v>6011.1953130000002</v>
      </c>
      <c r="Q4680">
        <v>1</v>
      </c>
      <c r="R4680" t="s">
        <v>322</v>
      </c>
      <c r="S4680">
        <f t="shared" si="75"/>
        <v>1</v>
      </c>
      <c r="T4680" t="str">
        <f>IF(Q4680=S4680,"true","false")</f>
        <v>true</v>
      </c>
    </row>
    <row r="4681" spans="1:20" x14ac:dyDescent="0.45">
      <c r="A4681" t="s">
        <v>7118</v>
      </c>
      <c r="B4681">
        <v>5</v>
      </c>
      <c r="C4681">
        <v>9</v>
      </c>
      <c r="D4681">
        <v>21</v>
      </c>
      <c r="E4681">
        <v>2.7777777779999999</v>
      </c>
      <c r="F4681">
        <v>3.8571428569999999</v>
      </c>
      <c r="G4681">
        <v>1.8</v>
      </c>
      <c r="H4681">
        <v>2.3333333330000001</v>
      </c>
      <c r="I4681">
        <v>366</v>
      </c>
      <c r="J4681">
        <v>349</v>
      </c>
      <c r="K4681">
        <v>34243</v>
      </c>
      <c r="L4681">
        <v>237384</v>
      </c>
      <c r="M4681">
        <v>93.56010929</v>
      </c>
      <c r="N4681">
        <v>680.18338110000002</v>
      </c>
      <c r="O4681">
        <v>30180.77778</v>
      </c>
      <c r="P4681">
        <v>12934.619049999999</v>
      </c>
      <c r="Q4681">
        <v>-1</v>
      </c>
      <c r="R4681" t="s">
        <v>103</v>
      </c>
      <c r="S4681">
        <f t="shared" si="75"/>
        <v>1</v>
      </c>
      <c r="T4681" t="str">
        <f>IF(Q4681=S4681,"true","false")</f>
        <v>false</v>
      </c>
    </row>
    <row r="4682" spans="1:20" x14ac:dyDescent="0.45">
      <c r="A4682" t="s">
        <v>7119</v>
      </c>
      <c r="B4682">
        <v>1</v>
      </c>
      <c r="C4682">
        <v>36</v>
      </c>
      <c r="D4682">
        <v>53</v>
      </c>
      <c r="E4682">
        <v>2.7777777999999999E-2</v>
      </c>
      <c r="F4682">
        <v>24.45283019</v>
      </c>
      <c r="G4682">
        <v>36</v>
      </c>
      <c r="H4682">
        <v>1.4722222220000001</v>
      </c>
      <c r="I4682">
        <v>431</v>
      </c>
      <c r="J4682">
        <v>404</v>
      </c>
      <c r="K4682">
        <v>145179</v>
      </c>
      <c r="L4682">
        <v>18253</v>
      </c>
      <c r="M4682">
        <v>336.84222740000001</v>
      </c>
      <c r="N4682">
        <v>45.180693069999997</v>
      </c>
      <c r="O4682">
        <v>4539.7777779999997</v>
      </c>
      <c r="P4682">
        <v>3083.6226419999998</v>
      </c>
      <c r="Q4682">
        <v>1</v>
      </c>
      <c r="R4682" t="s">
        <v>1220</v>
      </c>
      <c r="S4682">
        <f t="shared" si="75"/>
        <v>0</v>
      </c>
      <c r="T4682" t="str">
        <f>IF(Q4682=S4682,"true","false")</f>
        <v>false</v>
      </c>
    </row>
    <row r="4683" spans="1:20" x14ac:dyDescent="0.45">
      <c r="A4683" t="s">
        <v>7120</v>
      </c>
      <c r="B4683">
        <v>2</v>
      </c>
      <c r="C4683">
        <v>9</v>
      </c>
      <c r="D4683">
        <v>32</v>
      </c>
      <c r="E4683">
        <v>0.44444444399999999</v>
      </c>
      <c r="F4683">
        <v>2.53125</v>
      </c>
      <c r="G4683">
        <v>4.5</v>
      </c>
      <c r="H4683">
        <v>3.5555555559999998</v>
      </c>
      <c r="I4683">
        <v>320</v>
      </c>
      <c r="J4683">
        <v>296</v>
      </c>
      <c r="K4683">
        <v>28504</v>
      </c>
      <c r="L4683">
        <v>151110</v>
      </c>
      <c r="M4683">
        <v>89.075000000000003</v>
      </c>
      <c r="N4683">
        <v>510.50675680000001</v>
      </c>
      <c r="O4683">
        <v>19957.111110000002</v>
      </c>
      <c r="P4683">
        <v>5612.9375</v>
      </c>
      <c r="Q4683">
        <v>0</v>
      </c>
      <c r="R4683" t="s">
        <v>2466</v>
      </c>
      <c r="S4683">
        <f t="shared" si="75"/>
        <v>1</v>
      </c>
      <c r="T4683" t="str">
        <f>IF(Q4683=S4683,"true","false")</f>
        <v>false</v>
      </c>
    </row>
    <row r="4684" spans="1:20" x14ac:dyDescent="0.45">
      <c r="A4684" t="s">
        <v>7121</v>
      </c>
      <c r="B4684">
        <v>1</v>
      </c>
      <c r="C4684">
        <v>8</v>
      </c>
      <c r="D4684">
        <v>280</v>
      </c>
      <c r="E4684">
        <v>0.125</v>
      </c>
      <c r="F4684">
        <v>0.22857142899999999</v>
      </c>
      <c r="G4684">
        <v>8</v>
      </c>
      <c r="H4684">
        <v>35</v>
      </c>
      <c r="I4684">
        <v>1221</v>
      </c>
      <c r="J4684">
        <v>1459</v>
      </c>
      <c r="K4684">
        <v>347537</v>
      </c>
      <c r="L4684">
        <v>578690</v>
      </c>
      <c r="M4684">
        <v>284.63308760000001</v>
      </c>
      <c r="N4684">
        <v>396.63468130000001</v>
      </c>
      <c r="O4684">
        <v>115778.375</v>
      </c>
      <c r="P4684">
        <v>3307.953571</v>
      </c>
      <c r="Q4684">
        <v>-1</v>
      </c>
      <c r="R4684" t="s">
        <v>1541</v>
      </c>
      <c r="S4684">
        <f t="shared" si="75"/>
        <v>1</v>
      </c>
      <c r="T4684" t="str">
        <f>IF(Q4684=S4684,"true","false")</f>
        <v>false</v>
      </c>
    </row>
    <row r="4685" spans="1:20" x14ac:dyDescent="0.45">
      <c r="A4685" t="s">
        <v>7122</v>
      </c>
      <c r="B4685">
        <v>1</v>
      </c>
      <c r="C4685">
        <v>1</v>
      </c>
      <c r="D4685">
        <v>26</v>
      </c>
      <c r="E4685">
        <v>1</v>
      </c>
      <c r="F4685">
        <v>3.8461538000000003E-2</v>
      </c>
      <c r="G4685">
        <v>1</v>
      </c>
      <c r="H4685">
        <v>26</v>
      </c>
      <c r="I4685">
        <v>326</v>
      </c>
      <c r="J4685">
        <v>284</v>
      </c>
      <c r="K4685">
        <v>119678</v>
      </c>
      <c r="L4685">
        <v>269000</v>
      </c>
      <c r="M4685">
        <v>367.11042939999999</v>
      </c>
      <c r="N4685">
        <v>947.18309859999999</v>
      </c>
      <c r="O4685">
        <v>388678</v>
      </c>
      <c r="P4685">
        <v>14949.153850000001</v>
      </c>
      <c r="Q4685">
        <v>-1</v>
      </c>
      <c r="R4685" t="s">
        <v>7123</v>
      </c>
      <c r="S4685">
        <f t="shared" si="75"/>
        <v>1</v>
      </c>
      <c r="T4685" t="str">
        <f>IF(Q4685=S4685,"true","false")</f>
        <v>false</v>
      </c>
    </row>
    <row r="4686" spans="1:20" x14ac:dyDescent="0.45">
      <c r="A4686" t="s">
        <v>7124</v>
      </c>
      <c r="B4686">
        <v>1</v>
      </c>
      <c r="C4686">
        <v>4</v>
      </c>
      <c r="D4686">
        <v>63</v>
      </c>
      <c r="E4686">
        <v>0.25</v>
      </c>
      <c r="F4686">
        <v>0.253968254</v>
      </c>
      <c r="G4686">
        <v>4</v>
      </c>
      <c r="H4686">
        <v>15.75</v>
      </c>
      <c r="I4686">
        <v>1858</v>
      </c>
      <c r="J4686">
        <v>2690</v>
      </c>
      <c r="K4686">
        <v>164439</v>
      </c>
      <c r="L4686">
        <v>118364</v>
      </c>
      <c r="M4686">
        <v>88.503229279999999</v>
      </c>
      <c r="N4686">
        <v>44.001486989999997</v>
      </c>
      <c r="O4686">
        <v>70700.75</v>
      </c>
      <c r="P4686">
        <v>4488.9365079999998</v>
      </c>
      <c r="Q4686">
        <v>0</v>
      </c>
      <c r="R4686" t="s">
        <v>7125</v>
      </c>
      <c r="S4686">
        <f t="shared" si="75"/>
        <v>1</v>
      </c>
      <c r="T4686" t="str">
        <f>IF(Q4686=S4686,"true","false")</f>
        <v>false</v>
      </c>
    </row>
    <row r="4687" spans="1:20" x14ac:dyDescent="0.45">
      <c r="A4687" t="s">
        <v>7126</v>
      </c>
      <c r="B4687">
        <v>2</v>
      </c>
      <c r="C4687">
        <v>2</v>
      </c>
      <c r="D4687">
        <v>10</v>
      </c>
      <c r="E4687">
        <v>2</v>
      </c>
      <c r="F4687">
        <v>0.4</v>
      </c>
      <c r="G4687">
        <v>1</v>
      </c>
      <c r="H4687">
        <v>5</v>
      </c>
      <c r="I4687">
        <v>35</v>
      </c>
      <c r="J4687">
        <v>27</v>
      </c>
      <c r="K4687">
        <v>9582</v>
      </c>
      <c r="L4687">
        <v>11450</v>
      </c>
      <c r="M4687">
        <v>273.77142859999998</v>
      </c>
      <c r="N4687">
        <v>424.07407410000002</v>
      </c>
      <c r="O4687">
        <v>10516</v>
      </c>
      <c r="P4687">
        <v>2103.1999999999998</v>
      </c>
      <c r="Q4687">
        <v>-1</v>
      </c>
      <c r="R4687" t="s">
        <v>79</v>
      </c>
      <c r="S4687">
        <f t="shared" si="75"/>
        <v>1</v>
      </c>
      <c r="T4687" t="str">
        <f>IF(Q4687=S4687,"true","false")</f>
        <v>false</v>
      </c>
    </row>
    <row r="4688" spans="1:20" x14ac:dyDescent="0.45">
      <c r="A4688" t="s">
        <v>7127</v>
      </c>
      <c r="B4688">
        <v>5</v>
      </c>
      <c r="C4688">
        <v>9</v>
      </c>
      <c r="D4688">
        <v>268</v>
      </c>
      <c r="E4688">
        <v>2.7777777779999999</v>
      </c>
      <c r="F4688">
        <v>0.30223880600000003</v>
      </c>
      <c r="G4688">
        <v>1.8</v>
      </c>
      <c r="H4688">
        <v>29.777777780000001</v>
      </c>
      <c r="I4688">
        <v>834</v>
      </c>
      <c r="J4688">
        <v>0</v>
      </c>
      <c r="K4688">
        <v>50040</v>
      </c>
      <c r="L4688">
        <v>0</v>
      </c>
      <c r="M4688">
        <v>60</v>
      </c>
      <c r="N4688">
        <v>0</v>
      </c>
      <c r="O4688">
        <v>5560</v>
      </c>
      <c r="P4688">
        <v>186.71641790000001</v>
      </c>
      <c r="Q4688">
        <v>1</v>
      </c>
      <c r="R4688" t="s">
        <v>920</v>
      </c>
      <c r="S4688">
        <f t="shared" si="75"/>
        <v>1</v>
      </c>
      <c r="T4688" t="str">
        <f>IF(Q4688=S4688,"true","false")</f>
        <v>true</v>
      </c>
    </row>
    <row r="4689" spans="1:20" x14ac:dyDescent="0.45">
      <c r="A4689" t="s">
        <v>7128</v>
      </c>
      <c r="B4689">
        <v>1</v>
      </c>
      <c r="C4689">
        <v>1</v>
      </c>
      <c r="D4689">
        <v>8</v>
      </c>
      <c r="E4689">
        <v>1</v>
      </c>
      <c r="F4689">
        <v>0.125</v>
      </c>
      <c r="G4689">
        <v>1</v>
      </c>
      <c r="H4689">
        <v>8</v>
      </c>
      <c r="I4689">
        <v>93</v>
      </c>
      <c r="J4689">
        <v>74</v>
      </c>
      <c r="K4689">
        <v>17262</v>
      </c>
      <c r="L4689">
        <v>42723</v>
      </c>
      <c r="M4689">
        <v>185.61290320000001</v>
      </c>
      <c r="N4689">
        <v>577.33783779999999</v>
      </c>
      <c r="O4689">
        <v>59985</v>
      </c>
      <c r="P4689">
        <v>7498.125</v>
      </c>
      <c r="Q4689">
        <v>-1</v>
      </c>
      <c r="R4689" t="s">
        <v>7129</v>
      </c>
      <c r="S4689">
        <f t="shared" si="75"/>
        <v>1</v>
      </c>
      <c r="T4689" t="str">
        <f>IF(Q4689=S4689,"true","false")</f>
        <v>false</v>
      </c>
    </row>
    <row r="4690" spans="1:20" x14ac:dyDescent="0.45">
      <c r="A4690" t="s">
        <v>7130</v>
      </c>
      <c r="B4690">
        <v>2</v>
      </c>
      <c r="C4690">
        <v>2</v>
      </c>
      <c r="D4690">
        <v>19</v>
      </c>
      <c r="E4690">
        <v>2</v>
      </c>
      <c r="F4690">
        <v>0.21052631599999999</v>
      </c>
      <c r="G4690">
        <v>1</v>
      </c>
      <c r="H4690">
        <v>9.5</v>
      </c>
      <c r="I4690">
        <v>188</v>
      </c>
      <c r="J4690">
        <v>185</v>
      </c>
      <c r="K4690">
        <v>20349</v>
      </c>
      <c r="L4690">
        <v>55502</v>
      </c>
      <c r="M4690">
        <v>108.2393617</v>
      </c>
      <c r="N4690">
        <v>300.0108108</v>
      </c>
      <c r="O4690">
        <v>37925.5</v>
      </c>
      <c r="P4690">
        <v>3992.1578949999998</v>
      </c>
      <c r="Q4690">
        <v>-1</v>
      </c>
      <c r="R4690" t="s">
        <v>7131</v>
      </c>
      <c r="S4690">
        <f t="shared" si="75"/>
        <v>1</v>
      </c>
      <c r="T4690" t="str">
        <f>IF(Q4690=S4690,"true","false")</f>
        <v>false</v>
      </c>
    </row>
    <row r="4691" spans="1:20" x14ac:dyDescent="0.45">
      <c r="A4691" t="s">
        <v>7132</v>
      </c>
      <c r="B4691">
        <v>1</v>
      </c>
      <c r="C4691">
        <v>1</v>
      </c>
      <c r="D4691">
        <v>2</v>
      </c>
      <c r="E4691">
        <v>1</v>
      </c>
      <c r="F4691">
        <v>0.5</v>
      </c>
      <c r="G4691">
        <v>1</v>
      </c>
      <c r="H4691">
        <v>2</v>
      </c>
      <c r="I4691">
        <v>65</v>
      </c>
      <c r="J4691">
        <v>83</v>
      </c>
      <c r="K4691">
        <v>3658</v>
      </c>
      <c r="L4691">
        <v>110005</v>
      </c>
      <c r="M4691">
        <v>56.276923080000003</v>
      </c>
      <c r="N4691">
        <v>1325.3614459999999</v>
      </c>
      <c r="O4691">
        <v>113663</v>
      </c>
      <c r="P4691">
        <v>56831.5</v>
      </c>
      <c r="Q4691">
        <v>-1</v>
      </c>
      <c r="R4691" t="s">
        <v>7133</v>
      </c>
      <c r="S4691">
        <f t="shared" si="75"/>
        <v>1</v>
      </c>
      <c r="T4691" t="str">
        <f>IF(Q4691=S4691,"true","false")</f>
        <v>false</v>
      </c>
    </row>
    <row r="4692" spans="1:20" x14ac:dyDescent="0.45">
      <c r="A4692" t="s">
        <v>7134</v>
      </c>
      <c r="B4692">
        <v>1</v>
      </c>
      <c r="C4692">
        <v>1</v>
      </c>
      <c r="D4692">
        <v>11</v>
      </c>
      <c r="E4692">
        <v>1</v>
      </c>
      <c r="F4692">
        <v>9.0909090999999997E-2</v>
      </c>
      <c r="G4692">
        <v>1</v>
      </c>
      <c r="H4692">
        <v>11</v>
      </c>
      <c r="I4692">
        <v>102</v>
      </c>
      <c r="J4692">
        <v>82</v>
      </c>
      <c r="K4692">
        <v>18558</v>
      </c>
      <c r="L4692">
        <v>43052</v>
      </c>
      <c r="M4692">
        <v>181.94117650000001</v>
      </c>
      <c r="N4692">
        <v>525.02439019999997</v>
      </c>
      <c r="O4692">
        <v>61610</v>
      </c>
      <c r="P4692">
        <v>5600.9090910000004</v>
      </c>
      <c r="Q4692">
        <v>-1</v>
      </c>
      <c r="R4692" t="s">
        <v>7135</v>
      </c>
      <c r="S4692">
        <f t="shared" si="75"/>
        <v>1</v>
      </c>
      <c r="T4692" t="str">
        <f>IF(Q4692=S4692,"true","false")</f>
        <v>false</v>
      </c>
    </row>
    <row r="4693" spans="1:20" x14ac:dyDescent="0.45">
      <c r="A4693" t="s">
        <v>7136</v>
      </c>
      <c r="B4693">
        <v>1</v>
      </c>
      <c r="C4693">
        <v>3</v>
      </c>
      <c r="D4693">
        <v>7</v>
      </c>
      <c r="E4693">
        <v>0.33333333300000001</v>
      </c>
      <c r="F4693">
        <v>1.2857142859999999</v>
      </c>
      <c r="G4693">
        <v>3</v>
      </c>
      <c r="H4693">
        <v>2.3333333330000001</v>
      </c>
      <c r="I4693">
        <v>53</v>
      </c>
      <c r="J4693">
        <v>49</v>
      </c>
      <c r="K4693">
        <v>22612</v>
      </c>
      <c r="L4693">
        <v>25209</v>
      </c>
      <c r="M4693">
        <v>426.64150940000002</v>
      </c>
      <c r="N4693">
        <v>514.46938780000005</v>
      </c>
      <c r="O4693">
        <v>15940.333329999999</v>
      </c>
      <c r="P4693">
        <v>6831.5714289999996</v>
      </c>
      <c r="Q4693">
        <v>-1</v>
      </c>
      <c r="R4693" t="s">
        <v>34</v>
      </c>
      <c r="S4693">
        <f t="shared" si="75"/>
        <v>1</v>
      </c>
      <c r="T4693" t="str">
        <f>IF(Q4693=S4693,"true","false")</f>
        <v>false</v>
      </c>
    </row>
    <row r="4694" spans="1:20" x14ac:dyDescent="0.45">
      <c r="A4694" t="s">
        <v>7137</v>
      </c>
      <c r="B4694">
        <v>3</v>
      </c>
      <c r="C4694">
        <v>10</v>
      </c>
      <c r="D4694">
        <v>142</v>
      </c>
      <c r="E4694">
        <v>0.9</v>
      </c>
      <c r="F4694">
        <v>0.70422535200000003</v>
      </c>
      <c r="G4694">
        <v>3.3333333330000001</v>
      </c>
      <c r="H4694">
        <v>14.2</v>
      </c>
      <c r="I4694">
        <v>2240</v>
      </c>
      <c r="J4694">
        <v>1944</v>
      </c>
      <c r="K4694">
        <v>186905</v>
      </c>
      <c r="L4694">
        <v>105189</v>
      </c>
      <c r="M4694">
        <v>83.439732140000004</v>
      </c>
      <c r="N4694">
        <v>54.109567900000002</v>
      </c>
      <c r="O4694">
        <v>29209.4</v>
      </c>
      <c r="P4694">
        <v>2057</v>
      </c>
      <c r="Q4694">
        <v>-1</v>
      </c>
      <c r="R4694" t="s">
        <v>7138</v>
      </c>
      <c r="S4694">
        <f t="shared" si="75"/>
        <v>1</v>
      </c>
      <c r="T4694" t="str">
        <f>IF(Q4694=S4694,"true","false")</f>
        <v>false</v>
      </c>
    </row>
    <row r="4695" spans="1:20" x14ac:dyDescent="0.45">
      <c r="A4695" t="s">
        <v>7139</v>
      </c>
      <c r="B4695">
        <v>1</v>
      </c>
      <c r="C4695">
        <v>1</v>
      </c>
      <c r="D4695">
        <v>3</v>
      </c>
      <c r="E4695">
        <v>1</v>
      </c>
      <c r="F4695">
        <v>0.33333333300000001</v>
      </c>
      <c r="G4695">
        <v>1</v>
      </c>
      <c r="H4695">
        <v>3</v>
      </c>
      <c r="I4695">
        <v>15</v>
      </c>
      <c r="J4695">
        <v>0</v>
      </c>
      <c r="K4695">
        <v>900</v>
      </c>
      <c r="L4695">
        <v>0</v>
      </c>
      <c r="M4695">
        <v>60</v>
      </c>
      <c r="N4695">
        <v>0</v>
      </c>
      <c r="O4695">
        <v>900</v>
      </c>
      <c r="P4695">
        <v>300</v>
      </c>
      <c r="Q4695">
        <v>1</v>
      </c>
      <c r="R4695" t="s">
        <v>2549</v>
      </c>
      <c r="S4695">
        <f t="shared" si="75"/>
        <v>1</v>
      </c>
      <c r="T4695" t="str">
        <f>IF(Q4695=S4695,"true","false")</f>
        <v>true</v>
      </c>
    </row>
    <row r="4696" spans="1:20" x14ac:dyDescent="0.45">
      <c r="A4696" t="s">
        <v>7140</v>
      </c>
      <c r="B4696">
        <v>1</v>
      </c>
      <c r="C4696">
        <v>1</v>
      </c>
      <c r="D4696">
        <v>2</v>
      </c>
      <c r="E4696">
        <v>1</v>
      </c>
      <c r="F4696">
        <v>0.5</v>
      </c>
      <c r="G4696">
        <v>1</v>
      </c>
      <c r="H4696">
        <v>2</v>
      </c>
      <c r="I4696">
        <v>25</v>
      </c>
      <c r="J4696">
        <v>23</v>
      </c>
      <c r="K4696">
        <v>6846</v>
      </c>
      <c r="L4696">
        <v>14484</v>
      </c>
      <c r="M4696">
        <v>273.83999999999997</v>
      </c>
      <c r="N4696">
        <v>629.73913040000002</v>
      </c>
      <c r="O4696">
        <v>21330</v>
      </c>
      <c r="P4696">
        <v>10665</v>
      </c>
      <c r="Q4696">
        <v>1</v>
      </c>
      <c r="R4696" t="s">
        <v>112</v>
      </c>
      <c r="S4696">
        <f t="shared" si="75"/>
        <v>1</v>
      </c>
      <c r="T4696" t="str">
        <f>IF(Q4696=S4696,"true","false")</f>
        <v>true</v>
      </c>
    </row>
    <row r="4697" spans="1:20" x14ac:dyDescent="0.45">
      <c r="A4697" t="s">
        <v>7141</v>
      </c>
      <c r="B4697">
        <v>3</v>
      </c>
      <c r="C4697">
        <v>4</v>
      </c>
      <c r="D4697">
        <v>363</v>
      </c>
      <c r="E4697">
        <v>2.25</v>
      </c>
      <c r="F4697">
        <v>4.4077135000000003E-2</v>
      </c>
      <c r="G4697">
        <v>1.3333333329999999</v>
      </c>
      <c r="H4697">
        <v>90.75</v>
      </c>
      <c r="I4697">
        <v>9020</v>
      </c>
      <c r="J4697">
        <v>4684</v>
      </c>
      <c r="K4697">
        <v>697124</v>
      </c>
      <c r="L4697">
        <v>283113</v>
      </c>
      <c r="M4697">
        <v>77.286474499999997</v>
      </c>
      <c r="N4697">
        <v>60.442570449999998</v>
      </c>
      <c r="O4697">
        <v>245059.25</v>
      </c>
      <c r="P4697">
        <v>2700.3774100000001</v>
      </c>
      <c r="Q4697">
        <v>0</v>
      </c>
      <c r="R4697" t="s">
        <v>7142</v>
      </c>
      <c r="S4697">
        <f t="shared" si="75"/>
        <v>1</v>
      </c>
      <c r="T4697" t="str">
        <f>IF(Q4697=S4697,"true","false")</f>
        <v>false</v>
      </c>
    </row>
    <row r="4698" spans="1:20" x14ac:dyDescent="0.45">
      <c r="A4698" t="s">
        <v>7143</v>
      </c>
      <c r="B4698">
        <v>3</v>
      </c>
      <c r="C4698">
        <v>3</v>
      </c>
      <c r="D4698">
        <v>95</v>
      </c>
      <c r="E4698">
        <v>3</v>
      </c>
      <c r="F4698">
        <v>9.4736842000000002E-2</v>
      </c>
      <c r="G4698">
        <v>1</v>
      </c>
      <c r="H4698">
        <v>31.666666670000001</v>
      </c>
      <c r="I4698">
        <v>633</v>
      </c>
      <c r="J4698">
        <v>451</v>
      </c>
      <c r="K4698">
        <v>77182</v>
      </c>
      <c r="L4698">
        <v>74343</v>
      </c>
      <c r="M4698">
        <v>121.9304897</v>
      </c>
      <c r="N4698">
        <v>164.8403548</v>
      </c>
      <c r="O4698">
        <v>50508.333330000001</v>
      </c>
      <c r="P4698">
        <v>1595</v>
      </c>
      <c r="Q4698">
        <v>-1</v>
      </c>
      <c r="R4698" t="s">
        <v>1677</v>
      </c>
      <c r="S4698">
        <f t="shared" si="75"/>
        <v>1</v>
      </c>
      <c r="T4698" t="str">
        <f>IF(Q4698=S4698,"true","false")</f>
        <v>false</v>
      </c>
    </row>
    <row r="4699" spans="1:20" x14ac:dyDescent="0.45">
      <c r="A4699" t="s">
        <v>7144</v>
      </c>
      <c r="B4699">
        <v>3</v>
      </c>
      <c r="C4699">
        <v>3</v>
      </c>
      <c r="D4699">
        <v>46</v>
      </c>
      <c r="E4699">
        <v>3</v>
      </c>
      <c r="F4699">
        <v>0.19565217400000001</v>
      </c>
      <c r="G4699">
        <v>1</v>
      </c>
      <c r="H4699">
        <v>15.33333333</v>
      </c>
      <c r="I4699">
        <v>349</v>
      </c>
      <c r="J4699">
        <v>346</v>
      </c>
      <c r="K4699">
        <v>44553</v>
      </c>
      <c r="L4699">
        <v>75375</v>
      </c>
      <c r="M4699">
        <v>127.65902579999999</v>
      </c>
      <c r="N4699">
        <v>217.84682079999999</v>
      </c>
      <c r="O4699">
        <v>39976</v>
      </c>
      <c r="P4699">
        <v>2607.130435</v>
      </c>
      <c r="Q4699">
        <v>-1</v>
      </c>
      <c r="R4699" t="s">
        <v>7145</v>
      </c>
      <c r="S4699">
        <f t="shared" si="75"/>
        <v>1</v>
      </c>
      <c r="T4699" t="str">
        <f>IF(Q4699=S4699,"true","false")</f>
        <v>false</v>
      </c>
    </row>
    <row r="4700" spans="1:20" x14ac:dyDescent="0.45">
      <c r="A4700" t="s">
        <v>7146</v>
      </c>
      <c r="B4700">
        <v>1</v>
      </c>
      <c r="C4700">
        <v>1</v>
      </c>
      <c r="D4700">
        <v>2</v>
      </c>
      <c r="E4700">
        <v>1</v>
      </c>
      <c r="F4700">
        <v>0.5</v>
      </c>
      <c r="G4700">
        <v>1</v>
      </c>
      <c r="H4700">
        <v>2</v>
      </c>
      <c r="I4700">
        <v>32</v>
      </c>
      <c r="J4700">
        <v>30</v>
      </c>
      <c r="K4700">
        <v>3570</v>
      </c>
      <c r="L4700">
        <v>17096</v>
      </c>
      <c r="M4700">
        <v>111.5625</v>
      </c>
      <c r="N4700">
        <v>569.8666667</v>
      </c>
      <c r="O4700">
        <v>20666</v>
      </c>
      <c r="P4700">
        <v>10333</v>
      </c>
      <c r="Q4700">
        <v>1</v>
      </c>
      <c r="R4700" t="s">
        <v>914</v>
      </c>
      <c r="S4700">
        <f t="shared" si="75"/>
        <v>1</v>
      </c>
      <c r="T4700" t="str">
        <f>IF(Q4700=S4700,"true","false")</f>
        <v>true</v>
      </c>
    </row>
    <row r="4701" spans="1:20" x14ac:dyDescent="0.45">
      <c r="A4701" t="s">
        <v>7147</v>
      </c>
      <c r="B4701">
        <v>1</v>
      </c>
      <c r="C4701">
        <v>1</v>
      </c>
      <c r="D4701">
        <v>2</v>
      </c>
      <c r="E4701">
        <v>1</v>
      </c>
      <c r="F4701">
        <v>0.5</v>
      </c>
      <c r="G4701">
        <v>1</v>
      </c>
      <c r="H4701">
        <v>2</v>
      </c>
      <c r="I4701">
        <v>15</v>
      </c>
      <c r="J4701">
        <v>12</v>
      </c>
      <c r="K4701">
        <v>1421</v>
      </c>
      <c r="L4701">
        <v>7699</v>
      </c>
      <c r="M4701">
        <v>94.733333329999994</v>
      </c>
      <c r="N4701">
        <v>641.58333330000005</v>
      </c>
      <c r="O4701">
        <v>9120</v>
      </c>
      <c r="P4701">
        <v>4560</v>
      </c>
      <c r="Q4701">
        <v>-1</v>
      </c>
      <c r="R4701" t="s">
        <v>7148</v>
      </c>
      <c r="S4701">
        <f t="shared" si="75"/>
        <v>1</v>
      </c>
      <c r="T4701" t="str">
        <f>IF(Q4701=S4701,"true","false")</f>
        <v>false</v>
      </c>
    </row>
    <row r="4702" spans="1:20" x14ac:dyDescent="0.45">
      <c r="A4702" t="s">
        <v>7149</v>
      </c>
      <c r="B4702">
        <v>1</v>
      </c>
      <c r="C4702">
        <v>1</v>
      </c>
      <c r="D4702">
        <v>45</v>
      </c>
      <c r="E4702">
        <v>1</v>
      </c>
      <c r="F4702">
        <v>2.2222222E-2</v>
      </c>
      <c r="G4702">
        <v>1</v>
      </c>
      <c r="H4702">
        <v>45</v>
      </c>
      <c r="I4702">
        <v>228</v>
      </c>
      <c r="J4702">
        <v>172</v>
      </c>
      <c r="K4702">
        <v>35988</v>
      </c>
      <c r="L4702">
        <v>52264</v>
      </c>
      <c r="M4702">
        <v>157.84210529999999</v>
      </c>
      <c r="N4702">
        <v>303.8604651</v>
      </c>
      <c r="O4702">
        <v>88252</v>
      </c>
      <c r="P4702">
        <v>1961.1555559999999</v>
      </c>
      <c r="Q4702">
        <v>-1</v>
      </c>
      <c r="R4702" t="s">
        <v>75</v>
      </c>
      <c r="S4702">
        <f t="shared" si="75"/>
        <v>1</v>
      </c>
      <c r="T4702" t="str">
        <f>IF(Q4702=S4702,"true","false")</f>
        <v>false</v>
      </c>
    </row>
    <row r="4703" spans="1:20" x14ac:dyDescent="0.45">
      <c r="A4703" t="s">
        <v>7150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6</v>
      </c>
      <c r="J4703">
        <v>5</v>
      </c>
      <c r="K4703">
        <v>1132</v>
      </c>
      <c r="L4703">
        <v>464</v>
      </c>
      <c r="M4703">
        <v>188.66666670000001</v>
      </c>
      <c r="N4703">
        <v>92.8</v>
      </c>
      <c r="O4703">
        <v>1596</v>
      </c>
      <c r="P4703">
        <v>1596</v>
      </c>
      <c r="Q4703">
        <v>0</v>
      </c>
      <c r="R4703" t="s">
        <v>7151</v>
      </c>
      <c r="S4703">
        <f t="shared" si="75"/>
        <v>1</v>
      </c>
      <c r="T4703" t="str">
        <f>IF(Q4703=S4703,"true","false")</f>
        <v>false</v>
      </c>
    </row>
    <row r="4704" spans="1:20" x14ac:dyDescent="0.45">
      <c r="A4704" t="s">
        <v>7152</v>
      </c>
      <c r="B4704">
        <v>1</v>
      </c>
      <c r="C4704">
        <v>1</v>
      </c>
      <c r="D4704">
        <v>9</v>
      </c>
      <c r="E4704">
        <v>1</v>
      </c>
      <c r="F4704">
        <v>0.111111111</v>
      </c>
      <c r="G4704">
        <v>1</v>
      </c>
      <c r="H4704">
        <v>9</v>
      </c>
      <c r="I4704">
        <v>33</v>
      </c>
      <c r="J4704">
        <v>30</v>
      </c>
      <c r="K4704">
        <v>10322</v>
      </c>
      <c r="L4704">
        <v>18146</v>
      </c>
      <c r="M4704">
        <v>312.78787879999999</v>
      </c>
      <c r="N4704">
        <v>604.8666667</v>
      </c>
      <c r="O4704">
        <v>28468</v>
      </c>
      <c r="P4704">
        <v>3163.1111110000002</v>
      </c>
      <c r="Q4704">
        <v>-1</v>
      </c>
      <c r="R4704" t="s">
        <v>7153</v>
      </c>
      <c r="S4704">
        <f t="shared" si="75"/>
        <v>1</v>
      </c>
      <c r="T4704" t="str">
        <f>IF(Q4704=S4704,"true","false")</f>
        <v>false</v>
      </c>
    </row>
    <row r="4705" spans="1:20" x14ac:dyDescent="0.45">
      <c r="A4705" t="s">
        <v>7154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315</v>
      </c>
      <c r="J4705">
        <v>417</v>
      </c>
      <c r="K4705">
        <v>12955</v>
      </c>
      <c r="L4705">
        <v>576726</v>
      </c>
      <c r="M4705">
        <v>41.126984129999997</v>
      </c>
      <c r="N4705">
        <v>1383.035971</v>
      </c>
      <c r="O4705">
        <v>589681</v>
      </c>
      <c r="P4705">
        <v>589681</v>
      </c>
      <c r="Q4705">
        <v>-1</v>
      </c>
      <c r="R4705" t="s">
        <v>2102</v>
      </c>
      <c r="S4705">
        <f t="shared" si="75"/>
        <v>1</v>
      </c>
      <c r="T4705" t="str">
        <f>IF(Q4705=S4705,"true","false")</f>
        <v>false</v>
      </c>
    </row>
    <row r="4706" spans="1:20" x14ac:dyDescent="0.45">
      <c r="A4706" t="s">
        <v>7155</v>
      </c>
      <c r="B4706">
        <v>2</v>
      </c>
      <c r="C4706">
        <v>2</v>
      </c>
      <c r="D4706">
        <v>10</v>
      </c>
      <c r="E4706">
        <v>2</v>
      </c>
      <c r="F4706">
        <v>0.4</v>
      </c>
      <c r="G4706">
        <v>1</v>
      </c>
      <c r="H4706">
        <v>5</v>
      </c>
      <c r="I4706">
        <v>1288</v>
      </c>
      <c r="J4706">
        <v>1392</v>
      </c>
      <c r="K4706">
        <v>121101</v>
      </c>
      <c r="L4706">
        <v>1515635</v>
      </c>
      <c r="M4706">
        <v>94.022515530000007</v>
      </c>
      <c r="N4706">
        <v>1088.8182469999999</v>
      </c>
      <c r="O4706">
        <v>818368</v>
      </c>
      <c r="P4706">
        <v>163673.60000000001</v>
      </c>
      <c r="Q4706">
        <v>-1</v>
      </c>
      <c r="R4706" t="s">
        <v>4074</v>
      </c>
      <c r="S4706">
        <f t="shared" si="75"/>
        <v>1</v>
      </c>
      <c r="T4706" t="str">
        <f>IF(Q4706=S4706,"true","false")</f>
        <v>false</v>
      </c>
    </row>
    <row r="4707" spans="1:20" x14ac:dyDescent="0.45">
      <c r="A4707" t="s">
        <v>7156</v>
      </c>
      <c r="B4707">
        <v>1</v>
      </c>
      <c r="C4707">
        <v>1</v>
      </c>
      <c r="D4707">
        <v>2</v>
      </c>
      <c r="E4707">
        <v>1</v>
      </c>
      <c r="F4707">
        <v>0.5</v>
      </c>
      <c r="G4707">
        <v>1</v>
      </c>
      <c r="H4707">
        <v>2</v>
      </c>
      <c r="I4707">
        <v>16</v>
      </c>
      <c r="J4707">
        <v>15</v>
      </c>
      <c r="K4707">
        <v>3559</v>
      </c>
      <c r="L4707">
        <v>6484</v>
      </c>
      <c r="M4707">
        <v>222.4375</v>
      </c>
      <c r="N4707">
        <v>432.26666669999997</v>
      </c>
      <c r="O4707">
        <v>10043</v>
      </c>
      <c r="P4707">
        <v>5021.5</v>
      </c>
      <c r="Q4707">
        <v>-1</v>
      </c>
      <c r="R4707" t="s">
        <v>2123</v>
      </c>
      <c r="S4707">
        <f t="shared" si="75"/>
        <v>1</v>
      </c>
      <c r="T4707" t="str">
        <f>IF(Q4707=S4707,"true","false")</f>
        <v>false</v>
      </c>
    </row>
    <row r="4708" spans="1:20" x14ac:dyDescent="0.45">
      <c r="A4708" t="s">
        <v>7157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17</v>
      </c>
      <c r="J4708">
        <v>12</v>
      </c>
      <c r="K4708">
        <v>2819</v>
      </c>
      <c r="L4708">
        <v>6471</v>
      </c>
      <c r="M4708">
        <v>165.82352940000001</v>
      </c>
      <c r="N4708">
        <v>539.25</v>
      </c>
      <c r="O4708">
        <v>9290</v>
      </c>
      <c r="P4708">
        <v>9290</v>
      </c>
      <c r="Q4708">
        <v>-1</v>
      </c>
      <c r="R4708" t="s">
        <v>748</v>
      </c>
      <c r="S4708">
        <f t="shared" si="75"/>
        <v>1</v>
      </c>
      <c r="T4708" t="str">
        <f>IF(Q4708=S4708,"true","false")</f>
        <v>false</v>
      </c>
    </row>
    <row r="4709" spans="1:20" x14ac:dyDescent="0.45">
      <c r="A4709" t="s">
        <v>7158</v>
      </c>
      <c r="B4709">
        <v>1</v>
      </c>
      <c r="C4709">
        <v>1</v>
      </c>
      <c r="D4709">
        <v>5</v>
      </c>
      <c r="E4709">
        <v>1</v>
      </c>
      <c r="F4709">
        <v>0.2</v>
      </c>
      <c r="G4709">
        <v>1</v>
      </c>
      <c r="H4709">
        <v>5</v>
      </c>
      <c r="I4709">
        <v>37</v>
      </c>
      <c r="J4709">
        <v>29</v>
      </c>
      <c r="K4709">
        <v>3548</v>
      </c>
      <c r="L4709">
        <v>6435</v>
      </c>
      <c r="M4709">
        <v>95.891891889999997</v>
      </c>
      <c r="N4709">
        <v>221.8965517</v>
      </c>
      <c r="O4709">
        <v>9983</v>
      </c>
      <c r="P4709">
        <v>1996.6</v>
      </c>
      <c r="Q4709">
        <v>-1</v>
      </c>
      <c r="R4709" t="s">
        <v>7158</v>
      </c>
      <c r="S4709">
        <f t="shared" si="75"/>
        <v>1</v>
      </c>
      <c r="T4709" t="str">
        <f>IF(Q4709=S4709,"true","false")</f>
        <v>false</v>
      </c>
    </row>
    <row r="4710" spans="1:20" x14ac:dyDescent="0.45">
      <c r="A4710" t="s">
        <v>7159</v>
      </c>
      <c r="B4710">
        <v>1</v>
      </c>
      <c r="C4710">
        <v>1</v>
      </c>
      <c r="D4710">
        <v>5</v>
      </c>
      <c r="E4710">
        <v>1</v>
      </c>
      <c r="F4710">
        <v>0.2</v>
      </c>
      <c r="G4710">
        <v>1</v>
      </c>
      <c r="H4710">
        <v>5</v>
      </c>
      <c r="I4710">
        <v>84</v>
      </c>
      <c r="J4710">
        <v>81</v>
      </c>
      <c r="K4710">
        <v>6993</v>
      </c>
      <c r="L4710">
        <v>55038</v>
      </c>
      <c r="M4710">
        <v>83.25</v>
      </c>
      <c r="N4710">
        <v>679.48148149999997</v>
      </c>
      <c r="O4710">
        <v>62031</v>
      </c>
      <c r="P4710">
        <v>12406.2</v>
      </c>
      <c r="Q4710">
        <v>-1</v>
      </c>
      <c r="R4710" t="s">
        <v>3288</v>
      </c>
      <c r="S4710">
        <f t="shared" si="75"/>
        <v>1</v>
      </c>
      <c r="T4710" t="str">
        <f>IF(Q4710=S4710,"true","false")</f>
        <v>false</v>
      </c>
    </row>
    <row r="4711" spans="1:20" x14ac:dyDescent="0.45">
      <c r="A4711" t="s">
        <v>7160</v>
      </c>
      <c r="B4711">
        <v>1</v>
      </c>
      <c r="C4711">
        <v>1</v>
      </c>
      <c r="D4711">
        <v>26</v>
      </c>
      <c r="E4711">
        <v>1</v>
      </c>
      <c r="F4711">
        <v>3.8461538000000003E-2</v>
      </c>
      <c r="G4711">
        <v>1</v>
      </c>
      <c r="H4711">
        <v>26</v>
      </c>
      <c r="I4711">
        <v>49</v>
      </c>
      <c r="J4711">
        <v>0</v>
      </c>
      <c r="K4711">
        <v>2940</v>
      </c>
      <c r="L4711">
        <v>0</v>
      </c>
      <c r="M4711">
        <v>60</v>
      </c>
      <c r="N4711">
        <v>0</v>
      </c>
      <c r="O4711">
        <v>2940</v>
      </c>
      <c r="P4711">
        <v>113.0769231</v>
      </c>
      <c r="Q4711">
        <v>-1</v>
      </c>
      <c r="R4711" t="s">
        <v>7161</v>
      </c>
      <c r="S4711">
        <f t="shared" si="75"/>
        <v>1</v>
      </c>
      <c r="T4711" t="str">
        <f>IF(Q4711=S4711,"true","false")</f>
        <v>false</v>
      </c>
    </row>
    <row r="4712" spans="1:20" x14ac:dyDescent="0.45">
      <c r="A4712" t="s">
        <v>7162</v>
      </c>
      <c r="B4712">
        <v>15</v>
      </c>
      <c r="C4712">
        <v>28</v>
      </c>
      <c r="D4712">
        <v>78</v>
      </c>
      <c r="E4712">
        <v>8.0357142859999993</v>
      </c>
      <c r="F4712">
        <v>10.051282049999999</v>
      </c>
      <c r="G4712">
        <v>1.8666666670000001</v>
      </c>
      <c r="H4712">
        <v>2.7857142860000002</v>
      </c>
      <c r="I4712">
        <v>273</v>
      </c>
      <c r="J4712">
        <v>0</v>
      </c>
      <c r="K4712">
        <v>22778</v>
      </c>
      <c r="L4712">
        <v>0</v>
      </c>
      <c r="M4712">
        <v>83.435897440000005</v>
      </c>
      <c r="N4712">
        <v>0</v>
      </c>
      <c r="O4712">
        <v>813.5</v>
      </c>
      <c r="P4712">
        <v>292.02564100000001</v>
      </c>
      <c r="Q4712">
        <v>-1</v>
      </c>
      <c r="R4712" t="s">
        <v>7163</v>
      </c>
      <c r="S4712">
        <f t="shared" si="75"/>
        <v>1</v>
      </c>
      <c r="T4712" t="str">
        <f>IF(Q4712=S4712,"true","false")</f>
        <v>false</v>
      </c>
    </row>
    <row r="4713" spans="1:20" x14ac:dyDescent="0.45">
      <c r="A4713" t="s">
        <v>7164</v>
      </c>
      <c r="B4713">
        <v>2</v>
      </c>
      <c r="C4713">
        <v>196</v>
      </c>
      <c r="D4713">
        <v>8230</v>
      </c>
      <c r="E4713">
        <v>2.0408163E-2</v>
      </c>
      <c r="F4713">
        <v>4.6678007289999996</v>
      </c>
      <c r="G4713">
        <v>98</v>
      </c>
      <c r="H4713">
        <v>41.989795919999999</v>
      </c>
      <c r="I4713">
        <v>324885</v>
      </c>
      <c r="J4713">
        <v>334858</v>
      </c>
      <c r="K4713">
        <v>31188989</v>
      </c>
      <c r="L4713">
        <v>17210951</v>
      </c>
      <c r="M4713">
        <v>96.000089259999996</v>
      </c>
      <c r="N4713">
        <v>51.397759649999998</v>
      </c>
      <c r="O4713">
        <v>246938.4694</v>
      </c>
      <c r="P4713">
        <v>5880.9161599999998</v>
      </c>
      <c r="Q4713">
        <v>-1</v>
      </c>
      <c r="R4713" t="s">
        <v>3020</v>
      </c>
      <c r="S4713">
        <f t="shared" si="75"/>
        <v>0</v>
      </c>
      <c r="T4713" t="str">
        <f>IF(Q4713=S4713,"true","false")</f>
        <v>false</v>
      </c>
    </row>
    <row r="4714" spans="1:20" x14ac:dyDescent="0.45">
      <c r="A4714" t="s">
        <v>5508</v>
      </c>
      <c r="B4714">
        <v>44</v>
      </c>
      <c r="C4714">
        <v>45</v>
      </c>
      <c r="D4714">
        <v>578</v>
      </c>
      <c r="E4714">
        <v>43.022222220000003</v>
      </c>
      <c r="F4714">
        <v>3.5034602079999999</v>
      </c>
      <c r="G4714">
        <v>1.0227272730000001</v>
      </c>
      <c r="H4714">
        <v>12.84444444</v>
      </c>
      <c r="I4714">
        <v>9117</v>
      </c>
      <c r="J4714">
        <v>6193</v>
      </c>
      <c r="K4714">
        <v>841073</v>
      </c>
      <c r="L4714">
        <v>779946</v>
      </c>
      <c r="M4714">
        <v>92.253263129999993</v>
      </c>
      <c r="N4714">
        <v>125.9399322</v>
      </c>
      <c r="O4714">
        <v>36022.644439999996</v>
      </c>
      <c r="P4714">
        <v>2804.5311419999998</v>
      </c>
      <c r="Q4714">
        <v>1</v>
      </c>
      <c r="R4714" t="s">
        <v>24</v>
      </c>
      <c r="S4714">
        <f t="shared" si="75"/>
        <v>1</v>
      </c>
      <c r="T4714" t="str">
        <f>IF(Q4714=S4714,"true","false")</f>
        <v>true</v>
      </c>
    </row>
    <row r="4715" spans="1:20" x14ac:dyDescent="0.45">
      <c r="A4715" t="s">
        <v>7166</v>
      </c>
      <c r="B4715">
        <v>1</v>
      </c>
      <c r="C4715">
        <v>1249</v>
      </c>
      <c r="D4715">
        <v>124046</v>
      </c>
      <c r="E4715">
        <v>8.0064100000000005E-4</v>
      </c>
      <c r="F4715">
        <v>12.575987939999999</v>
      </c>
      <c r="G4715">
        <v>1249</v>
      </c>
      <c r="H4715">
        <v>99.316253000000003</v>
      </c>
      <c r="I4715">
        <v>685624</v>
      </c>
      <c r="J4715">
        <v>473137</v>
      </c>
      <c r="K4715">
        <v>216002233</v>
      </c>
      <c r="L4715">
        <v>59526533</v>
      </c>
      <c r="M4715">
        <v>315.04473730000001</v>
      </c>
      <c r="N4715">
        <v>125.81246659999999</v>
      </c>
      <c r="O4715">
        <v>220599.49239999999</v>
      </c>
      <c r="P4715">
        <v>2221.18219</v>
      </c>
      <c r="Q4715">
        <v>0</v>
      </c>
      <c r="R4715" t="s">
        <v>1284</v>
      </c>
      <c r="S4715">
        <f t="shared" si="75"/>
        <v>0</v>
      </c>
      <c r="T4715" t="str">
        <f>IF(Q4715=S4715,"true","false")</f>
        <v>true</v>
      </c>
    </row>
    <row r="4716" spans="1:20" x14ac:dyDescent="0.45">
      <c r="A4716" t="s">
        <v>7167</v>
      </c>
      <c r="B4716">
        <v>1</v>
      </c>
      <c r="C4716">
        <v>1</v>
      </c>
      <c r="D4716">
        <v>3</v>
      </c>
      <c r="E4716">
        <v>1</v>
      </c>
      <c r="F4716">
        <v>0.33333333300000001</v>
      </c>
      <c r="G4716">
        <v>1</v>
      </c>
      <c r="H4716">
        <v>3</v>
      </c>
      <c r="I4716">
        <v>11</v>
      </c>
      <c r="J4716">
        <v>11</v>
      </c>
      <c r="K4716">
        <v>688</v>
      </c>
      <c r="L4716">
        <v>440</v>
      </c>
      <c r="M4716">
        <v>62.545454550000002</v>
      </c>
      <c r="N4716">
        <v>40</v>
      </c>
      <c r="O4716">
        <v>1128</v>
      </c>
      <c r="P4716">
        <v>376</v>
      </c>
      <c r="Q4716">
        <v>-1</v>
      </c>
      <c r="R4716" t="s">
        <v>7168</v>
      </c>
      <c r="S4716">
        <f t="shared" si="75"/>
        <v>1</v>
      </c>
      <c r="T4716" t="str">
        <f>IF(Q4716=S4716,"true","false")</f>
        <v>false</v>
      </c>
    </row>
    <row r="4717" spans="1:20" x14ac:dyDescent="0.45">
      <c r="A4717" t="s">
        <v>5509</v>
      </c>
      <c r="B4717">
        <v>19</v>
      </c>
      <c r="C4717">
        <v>35</v>
      </c>
      <c r="D4717">
        <v>64</v>
      </c>
      <c r="E4717">
        <v>10.31428571</v>
      </c>
      <c r="F4717">
        <v>19.140625</v>
      </c>
      <c r="G4717">
        <v>1.8421052630000001</v>
      </c>
      <c r="H4717">
        <v>1.8285714289999999</v>
      </c>
      <c r="I4717">
        <v>326</v>
      </c>
      <c r="J4717">
        <v>201</v>
      </c>
      <c r="K4717">
        <v>47278</v>
      </c>
      <c r="L4717">
        <v>25331</v>
      </c>
      <c r="M4717">
        <v>145.02453990000001</v>
      </c>
      <c r="N4717">
        <v>126.0248756</v>
      </c>
      <c r="O4717">
        <v>2074.5428569999999</v>
      </c>
      <c r="P4717">
        <v>1134.515625</v>
      </c>
      <c r="Q4717">
        <v>1</v>
      </c>
      <c r="R4717" t="s">
        <v>1734</v>
      </c>
      <c r="S4717">
        <f t="shared" si="75"/>
        <v>1</v>
      </c>
      <c r="T4717" t="str">
        <f>IF(Q4717=S4717,"true","false")</f>
        <v>true</v>
      </c>
    </row>
    <row r="4718" spans="1:20" x14ac:dyDescent="0.45">
      <c r="A4718" t="s">
        <v>7170</v>
      </c>
      <c r="B4718">
        <v>5</v>
      </c>
      <c r="C4718">
        <v>7</v>
      </c>
      <c r="D4718">
        <v>31</v>
      </c>
      <c r="E4718">
        <v>3.5714285710000002</v>
      </c>
      <c r="F4718">
        <v>1.5806451610000001</v>
      </c>
      <c r="G4718">
        <v>1.4</v>
      </c>
      <c r="H4718">
        <v>4.4285714289999998</v>
      </c>
      <c r="I4718">
        <v>124</v>
      </c>
      <c r="J4718">
        <v>137</v>
      </c>
      <c r="K4718">
        <v>8115</v>
      </c>
      <c r="L4718">
        <v>91493</v>
      </c>
      <c r="M4718">
        <v>65.443548390000004</v>
      </c>
      <c r="N4718">
        <v>667.83211679999999</v>
      </c>
      <c r="O4718">
        <v>14229.71429</v>
      </c>
      <c r="P4718">
        <v>3213.16129</v>
      </c>
      <c r="Q4718">
        <v>1</v>
      </c>
      <c r="R4718" t="s">
        <v>174</v>
      </c>
      <c r="S4718">
        <f t="shared" si="75"/>
        <v>1</v>
      </c>
      <c r="T4718" t="str">
        <f>IF(Q4718=S4718,"true","false")</f>
        <v>true</v>
      </c>
    </row>
    <row r="4719" spans="1:20" x14ac:dyDescent="0.45">
      <c r="A4719" t="s">
        <v>7171</v>
      </c>
      <c r="B4719">
        <v>10</v>
      </c>
      <c r="C4719">
        <v>11</v>
      </c>
      <c r="D4719">
        <v>67</v>
      </c>
      <c r="E4719">
        <v>9.0909090910000003</v>
      </c>
      <c r="F4719">
        <v>1.805970149</v>
      </c>
      <c r="G4719">
        <v>1.1000000000000001</v>
      </c>
      <c r="H4719">
        <v>6.0909090910000003</v>
      </c>
      <c r="I4719">
        <v>1020</v>
      </c>
      <c r="J4719">
        <v>1259</v>
      </c>
      <c r="K4719">
        <v>360747</v>
      </c>
      <c r="L4719">
        <v>717701</v>
      </c>
      <c r="M4719">
        <v>353.67352940000001</v>
      </c>
      <c r="N4719">
        <v>570.05639399999995</v>
      </c>
      <c r="O4719">
        <v>98040.727270000003</v>
      </c>
      <c r="P4719">
        <v>16096.238810000001</v>
      </c>
      <c r="Q4719">
        <v>-1</v>
      </c>
      <c r="R4719" t="s">
        <v>7172</v>
      </c>
      <c r="S4719">
        <f t="shared" si="75"/>
        <v>1</v>
      </c>
      <c r="T4719" t="str">
        <f>IF(Q4719=S4719,"true","false")</f>
        <v>false</v>
      </c>
    </row>
    <row r="4720" spans="1:20" x14ac:dyDescent="0.45">
      <c r="A4720" t="s">
        <v>7173</v>
      </c>
      <c r="B4720">
        <v>2</v>
      </c>
      <c r="C4720">
        <v>26</v>
      </c>
      <c r="D4720">
        <v>792</v>
      </c>
      <c r="E4720">
        <v>0.15384615400000001</v>
      </c>
      <c r="F4720">
        <v>0.85353535400000002</v>
      </c>
      <c r="G4720">
        <v>13</v>
      </c>
      <c r="H4720">
        <v>30.46153846</v>
      </c>
      <c r="I4720">
        <v>115850</v>
      </c>
      <c r="J4720">
        <v>80322</v>
      </c>
      <c r="K4720">
        <v>19417871</v>
      </c>
      <c r="L4720">
        <v>4434871</v>
      </c>
      <c r="M4720">
        <v>167.6121795</v>
      </c>
      <c r="N4720">
        <v>55.213652549999999</v>
      </c>
      <c r="O4720">
        <v>917413.15379999997</v>
      </c>
      <c r="P4720">
        <v>30117.098480000001</v>
      </c>
      <c r="Q4720">
        <v>0</v>
      </c>
      <c r="R4720" t="s">
        <v>7174</v>
      </c>
      <c r="S4720">
        <f t="shared" si="75"/>
        <v>1</v>
      </c>
      <c r="T4720" t="str">
        <f>IF(Q4720=S4720,"true","false")</f>
        <v>false</v>
      </c>
    </row>
    <row r="4721" spans="1:20" x14ac:dyDescent="0.45">
      <c r="A4721" t="s">
        <v>7175</v>
      </c>
      <c r="B4721">
        <v>7</v>
      </c>
      <c r="C4721">
        <v>7</v>
      </c>
      <c r="D4721">
        <v>173</v>
      </c>
      <c r="E4721">
        <v>7</v>
      </c>
      <c r="F4721">
        <v>0.28323699400000002</v>
      </c>
      <c r="G4721">
        <v>1</v>
      </c>
      <c r="H4721">
        <v>24.714285709999999</v>
      </c>
      <c r="I4721">
        <v>7013</v>
      </c>
      <c r="J4721">
        <v>4711</v>
      </c>
      <c r="K4721">
        <v>7225656</v>
      </c>
      <c r="L4721">
        <v>811591</v>
      </c>
      <c r="M4721">
        <v>1030.323114</v>
      </c>
      <c r="N4721">
        <v>172.27573760000001</v>
      </c>
      <c r="O4721">
        <v>1148178.1429999999</v>
      </c>
      <c r="P4721">
        <v>46458.075140000001</v>
      </c>
      <c r="Q4721">
        <v>1</v>
      </c>
      <c r="R4721" t="s">
        <v>599</v>
      </c>
      <c r="S4721">
        <f t="shared" si="75"/>
        <v>1</v>
      </c>
      <c r="T4721" t="str">
        <f>IF(Q4721=S4721,"true","false")</f>
        <v>true</v>
      </c>
    </row>
    <row r="4722" spans="1:20" x14ac:dyDescent="0.45">
      <c r="A4722" t="s">
        <v>5511</v>
      </c>
      <c r="B4722">
        <v>139</v>
      </c>
      <c r="C4722">
        <v>149</v>
      </c>
      <c r="D4722">
        <v>2348</v>
      </c>
      <c r="E4722">
        <v>129.67114090000001</v>
      </c>
      <c r="F4722">
        <v>9.4552810899999997</v>
      </c>
      <c r="G4722">
        <v>1.071942446</v>
      </c>
      <c r="H4722">
        <v>15.75838926</v>
      </c>
      <c r="I4722">
        <v>19314</v>
      </c>
      <c r="J4722">
        <v>15375</v>
      </c>
      <c r="K4722">
        <v>1159008</v>
      </c>
      <c r="L4722">
        <v>844431</v>
      </c>
      <c r="M4722">
        <v>60.008698350000003</v>
      </c>
      <c r="N4722">
        <v>54.922341459999998</v>
      </c>
      <c r="O4722">
        <v>13445.89933</v>
      </c>
      <c r="P4722">
        <v>853.25340719999997</v>
      </c>
      <c r="Q4722">
        <v>1</v>
      </c>
      <c r="R4722" t="s">
        <v>30</v>
      </c>
      <c r="S4722">
        <f t="shared" si="75"/>
        <v>1</v>
      </c>
      <c r="T4722" t="str">
        <f>IF(Q4722=S4722,"true","false")</f>
        <v>true</v>
      </c>
    </row>
    <row r="4723" spans="1:20" x14ac:dyDescent="0.45">
      <c r="A4723" t="s">
        <v>7177</v>
      </c>
      <c r="B4723">
        <v>1</v>
      </c>
      <c r="C4723">
        <v>1</v>
      </c>
      <c r="D4723">
        <v>2</v>
      </c>
      <c r="E4723">
        <v>1</v>
      </c>
      <c r="F4723">
        <v>0.5</v>
      </c>
      <c r="G4723">
        <v>1</v>
      </c>
      <c r="H4723">
        <v>2</v>
      </c>
      <c r="I4723">
        <v>14</v>
      </c>
      <c r="J4723">
        <v>15</v>
      </c>
      <c r="K4723">
        <v>1468</v>
      </c>
      <c r="L4723">
        <v>4503</v>
      </c>
      <c r="M4723">
        <v>104.8571429</v>
      </c>
      <c r="N4723">
        <v>300.2</v>
      </c>
      <c r="O4723">
        <v>5971</v>
      </c>
      <c r="P4723">
        <v>2985.5</v>
      </c>
      <c r="Q4723">
        <v>1</v>
      </c>
      <c r="R4723" t="s">
        <v>7178</v>
      </c>
      <c r="S4723">
        <f t="shared" si="75"/>
        <v>1</v>
      </c>
      <c r="T4723" t="str">
        <f>IF(Q4723=S4723,"true","false")</f>
        <v>true</v>
      </c>
    </row>
    <row r="4724" spans="1:20" x14ac:dyDescent="0.45">
      <c r="A4724" t="s">
        <v>5513</v>
      </c>
      <c r="B4724">
        <v>37</v>
      </c>
      <c r="C4724">
        <v>47</v>
      </c>
      <c r="D4724">
        <v>821</v>
      </c>
      <c r="E4724">
        <v>29.127659569999999</v>
      </c>
      <c r="F4724">
        <v>2.6906211940000002</v>
      </c>
      <c r="G4724">
        <v>1.2702702699999999</v>
      </c>
      <c r="H4724">
        <v>17.468085110000001</v>
      </c>
      <c r="I4724">
        <v>9558</v>
      </c>
      <c r="J4724">
        <v>9942</v>
      </c>
      <c r="K4724">
        <v>584061</v>
      </c>
      <c r="L4724">
        <v>9687611</v>
      </c>
      <c r="M4724">
        <v>61.107030760000001</v>
      </c>
      <c r="N4724">
        <v>974.41269360000001</v>
      </c>
      <c r="O4724">
        <v>218546.21280000001</v>
      </c>
      <c r="P4724">
        <v>12511.17174</v>
      </c>
      <c r="Q4724">
        <v>1</v>
      </c>
      <c r="R4724" t="s">
        <v>214</v>
      </c>
      <c r="S4724">
        <f t="shared" si="75"/>
        <v>1</v>
      </c>
      <c r="T4724" t="str">
        <f>IF(Q4724=S4724,"true","false")</f>
        <v>true</v>
      </c>
    </row>
    <row r="4725" spans="1:20" x14ac:dyDescent="0.45">
      <c r="A4725" t="s">
        <v>5587</v>
      </c>
      <c r="B4725">
        <v>18</v>
      </c>
      <c r="C4725">
        <v>102</v>
      </c>
      <c r="D4725">
        <v>243</v>
      </c>
      <c r="E4725">
        <v>3.1764705879999999</v>
      </c>
      <c r="F4725">
        <v>42.814814810000001</v>
      </c>
      <c r="G4725">
        <v>5.6666666670000003</v>
      </c>
      <c r="H4725">
        <v>2.3823529410000002</v>
      </c>
      <c r="I4725">
        <v>2035</v>
      </c>
      <c r="J4725">
        <v>1771</v>
      </c>
      <c r="K4725">
        <v>151381</v>
      </c>
      <c r="L4725">
        <v>1200124</v>
      </c>
      <c r="M4725">
        <v>74.388697789999995</v>
      </c>
      <c r="N4725">
        <v>677.65330319999998</v>
      </c>
      <c r="O4725">
        <v>13250.04902</v>
      </c>
      <c r="P4725">
        <v>5561.748971</v>
      </c>
      <c r="Q4725">
        <v>1</v>
      </c>
      <c r="R4725" t="s">
        <v>1017</v>
      </c>
      <c r="S4725">
        <f t="shared" si="75"/>
        <v>1</v>
      </c>
      <c r="T4725" t="str">
        <f>IF(Q4725=S4725,"true","false")</f>
        <v>true</v>
      </c>
    </row>
    <row r="4726" spans="1:20" x14ac:dyDescent="0.45">
      <c r="A4726" t="s">
        <v>5589</v>
      </c>
      <c r="B4726">
        <v>46</v>
      </c>
      <c r="C4726">
        <v>47</v>
      </c>
      <c r="D4726">
        <v>108</v>
      </c>
      <c r="E4726">
        <v>45.0212766</v>
      </c>
      <c r="F4726">
        <v>20.453703699999998</v>
      </c>
      <c r="G4726">
        <v>1.0217391300000001</v>
      </c>
      <c r="H4726">
        <v>2.2978723400000001</v>
      </c>
      <c r="I4726">
        <v>659</v>
      </c>
      <c r="J4726">
        <v>445</v>
      </c>
      <c r="K4726">
        <v>57838</v>
      </c>
      <c r="L4726">
        <v>35719</v>
      </c>
      <c r="M4726">
        <v>87.766312589999998</v>
      </c>
      <c r="N4726">
        <v>80.267415729999996</v>
      </c>
      <c r="O4726">
        <v>1990.574468</v>
      </c>
      <c r="P4726">
        <v>866.26851850000003</v>
      </c>
      <c r="Q4726">
        <v>1</v>
      </c>
      <c r="R4726" t="s">
        <v>30</v>
      </c>
      <c r="S4726">
        <f t="shared" si="75"/>
        <v>1</v>
      </c>
      <c r="T4726" t="str">
        <f>IF(Q4726=S4726,"true","false")</f>
        <v>true</v>
      </c>
    </row>
    <row r="4727" spans="1:20" x14ac:dyDescent="0.45">
      <c r="A4727" t="s">
        <v>5595</v>
      </c>
      <c r="B4727">
        <v>25</v>
      </c>
      <c r="C4727">
        <v>61</v>
      </c>
      <c r="D4727">
        <v>3915</v>
      </c>
      <c r="E4727">
        <v>10.24590164</v>
      </c>
      <c r="F4727">
        <v>0.95044699899999996</v>
      </c>
      <c r="G4727">
        <v>2.44</v>
      </c>
      <c r="H4727">
        <v>64.180327869999999</v>
      </c>
      <c r="I4727">
        <v>19974</v>
      </c>
      <c r="J4727">
        <v>17476</v>
      </c>
      <c r="K4727">
        <v>1049647</v>
      </c>
      <c r="L4727">
        <v>898334</v>
      </c>
      <c r="M4727">
        <v>52.550665870000003</v>
      </c>
      <c r="N4727">
        <v>51.403868160000002</v>
      </c>
      <c r="O4727">
        <v>31934.114750000001</v>
      </c>
      <c r="P4727">
        <v>497.56858240000003</v>
      </c>
      <c r="Q4727">
        <v>1</v>
      </c>
      <c r="R4727" t="s">
        <v>1044</v>
      </c>
      <c r="S4727">
        <f t="shared" si="75"/>
        <v>1</v>
      </c>
      <c r="T4727" t="str">
        <f>IF(Q4727=S4727,"true","false")</f>
        <v>true</v>
      </c>
    </row>
    <row r="4728" spans="1:20" x14ac:dyDescent="0.45">
      <c r="A4728" t="s">
        <v>7183</v>
      </c>
      <c r="B4728">
        <v>1</v>
      </c>
      <c r="C4728">
        <v>15</v>
      </c>
      <c r="D4728">
        <v>141</v>
      </c>
      <c r="E4728">
        <v>6.6666666999999999E-2</v>
      </c>
      <c r="F4728">
        <v>1.595744681</v>
      </c>
      <c r="G4728">
        <v>15</v>
      </c>
      <c r="H4728">
        <v>9.4</v>
      </c>
      <c r="I4728">
        <v>281</v>
      </c>
      <c r="J4728">
        <v>0</v>
      </c>
      <c r="K4728">
        <v>15728</v>
      </c>
      <c r="L4728">
        <v>0</v>
      </c>
      <c r="M4728">
        <v>55.971530250000001</v>
      </c>
      <c r="N4728">
        <v>0</v>
      </c>
      <c r="O4728">
        <v>1048.5333330000001</v>
      </c>
      <c r="P4728">
        <v>111.54609929999999</v>
      </c>
      <c r="Q4728">
        <v>-1</v>
      </c>
      <c r="R4728" t="s">
        <v>6896</v>
      </c>
      <c r="S4728">
        <f t="shared" si="75"/>
        <v>1</v>
      </c>
      <c r="T4728" t="str">
        <f>IF(Q4728=S4728,"true","false")</f>
        <v>false</v>
      </c>
    </row>
    <row r="4729" spans="1:20" x14ac:dyDescent="0.45">
      <c r="A4729" t="s">
        <v>7184</v>
      </c>
      <c r="B4729">
        <v>11</v>
      </c>
      <c r="C4729">
        <v>14</v>
      </c>
      <c r="D4729">
        <v>59</v>
      </c>
      <c r="E4729">
        <v>8.6428571430000005</v>
      </c>
      <c r="F4729">
        <v>3.3220338979999999</v>
      </c>
      <c r="G4729">
        <v>1.2727272730000001</v>
      </c>
      <c r="H4729">
        <v>4.2142857139999998</v>
      </c>
      <c r="I4729">
        <v>60</v>
      </c>
      <c r="J4729">
        <v>60</v>
      </c>
      <c r="K4729">
        <v>3840</v>
      </c>
      <c r="L4729">
        <v>2400</v>
      </c>
      <c r="M4729">
        <v>64</v>
      </c>
      <c r="N4729">
        <v>40</v>
      </c>
      <c r="O4729">
        <v>445.7142857</v>
      </c>
      <c r="P4729">
        <v>105.7627119</v>
      </c>
      <c r="Q4729">
        <v>-1</v>
      </c>
      <c r="R4729" t="s">
        <v>7184</v>
      </c>
      <c r="S4729">
        <f t="shared" si="75"/>
        <v>1</v>
      </c>
      <c r="T4729" t="str">
        <f>IF(Q4729=S4729,"true","false")</f>
        <v>false</v>
      </c>
    </row>
    <row r="4730" spans="1:20" x14ac:dyDescent="0.45">
      <c r="A4730" t="s">
        <v>7185</v>
      </c>
      <c r="B4730">
        <v>1</v>
      </c>
      <c r="C4730">
        <v>1</v>
      </c>
      <c r="D4730">
        <v>4</v>
      </c>
      <c r="E4730">
        <v>1</v>
      </c>
      <c r="F4730">
        <v>0.25</v>
      </c>
      <c r="G4730">
        <v>1</v>
      </c>
      <c r="H4730">
        <v>4</v>
      </c>
      <c r="I4730">
        <v>30</v>
      </c>
      <c r="J4730">
        <v>24</v>
      </c>
      <c r="K4730">
        <v>2826</v>
      </c>
      <c r="L4730">
        <v>13159</v>
      </c>
      <c r="M4730">
        <v>94.2</v>
      </c>
      <c r="N4730">
        <v>548.29166669999995</v>
      </c>
      <c r="O4730">
        <v>15985</v>
      </c>
      <c r="P4730">
        <v>3996.25</v>
      </c>
      <c r="Q4730">
        <v>-1</v>
      </c>
      <c r="R4730" t="s">
        <v>7186</v>
      </c>
      <c r="S4730">
        <f t="shared" si="75"/>
        <v>1</v>
      </c>
      <c r="T4730" t="str">
        <f>IF(Q4730=S4730,"true","false")</f>
        <v>false</v>
      </c>
    </row>
    <row r="4731" spans="1:20" x14ac:dyDescent="0.45">
      <c r="A4731" t="s">
        <v>7187</v>
      </c>
      <c r="B4731">
        <v>1</v>
      </c>
      <c r="C4731">
        <v>6</v>
      </c>
      <c r="D4731">
        <v>562</v>
      </c>
      <c r="E4731">
        <v>0.16666666699999999</v>
      </c>
      <c r="F4731">
        <v>6.4056940000000007E-2</v>
      </c>
      <c r="G4731">
        <v>6</v>
      </c>
      <c r="H4731">
        <v>93.666666669999998</v>
      </c>
      <c r="I4731">
        <v>3887</v>
      </c>
      <c r="J4731">
        <v>2237</v>
      </c>
      <c r="K4731">
        <v>283081</v>
      </c>
      <c r="L4731">
        <v>123368</v>
      </c>
      <c r="M4731">
        <v>72.827630560000003</v>
      </c>
      <c r="N4731">
        <v>55.148860079999999</v>
      </c>
      <c r="O4731">
        <v>67741.5</v>
      </c>
      <c r="P4731">
        <v>723.21886119999999</v>
      </c>
      <c r="Q4731">
        <v>-1</v>
      </c>
      <c r="R4731" t="s">
        <v>7188</v>
      </c>
      <c r="S4731">
        <f t="shared" si="75"/>
        <v>1</v>
      </c>
      <c r="T4731" t="str">
        <f>IF(Q4731=S4731,"true","false")</f>
        <v>false</v>
      </c>
    </row>
    <row r="4732" spans="1:20" x14ac:dyDescent="0.45">
      <c r="A4732" t="s">
        <v>7189</v>
      </c>
      <c r="B4732">
        <v>2</v>
      </c>
      <c r="C4732">
        <v>4</v>
      </c>
      <c r="D4732">
        <v>9</v>
      </c>
      <c r="E4732">
        <v>1</v>
      </c>
      <c r="F4732">
        <v>1.7777777779999999</v>
      </c>
      <c r="G4732">
        <v>2</v>
      </c>
      <c r="H4732">
        <v>2.25</v>
      </c>
      <c r="I4732">
        <v>201</v>
      </c>
      <c r="J4732">
        <v>191</v>
      </c>
      <c r="K4732">
        <v>45499</v>
      </c>
      <c r="L4732">
        <v>94715</v>
      </c>
      <c r="M4732">
        <v>226.36318410000001</v>
      </c>
      <c r="N4732">
        <v>495.8900524</v>
      </c>
      <c r="O4732">
        <v>35053.5</v>
      </c>
      <c r="P4732">
        <v>15579.333329999999</v>
      </c>
      <c r="Q4732">
        <v>1</v>
      </c>
      <c r="R4732" t="s">
        <v>112</v>
      </c>
      <c r="S4732">
        <f t="shared" si="75"/>
        <v>1</v>
      </c>
      <c r="T4732" t="str">
        <f>IF(Q4732=S4732,"true","false")</f>
        <v>true</v>
      </c>
    </row>
    <row r="4733" spans="1:20" x14ac:dyDescent="0.45">
      <c r="A4733" t="s">
        <v>7190</v>
      </c>
      <c r="B4733">
        <v>1</v>
      </c>
      <c r="C4733">
        <v>6</v>
      </c>
      <c r="D4733">
        <v>35</v>
      </c>
      <c r="E4733">
        <v>0.16666666699999999</v>
      </c>
      <c r="F4733">
        <v>1.0285714290000001</v>
      </c>
      <c r="G4733">
        <v>6</v>
      </c>
      <c r="H4733">
        <v>5.8333333329999997</v>
      </c>
      <c r="I4733">
        <v>1887</v>
      </c>
      <c r="J4733">
        <v>2116</v>
      </c>
      <c r="K4733">
        <v>216902</v>
      </c>
      <c r="L4733">
        <v>2311197</v>
      </c>
      <c r="M4733">
        <v>114.94541599999999</v>
      </c>
      <c r="N4733">
        <v>1092.24811</v>
      </c>
      <c r="O4733">
        <v>421349.8333</v>
      </c>
      <c r="P4733">
        <v>72231.399999999994</v>
      </c>
      <c r="Q4733">
        <v>1</v>
      </c>
      <c r="R4733" t="s">
        <v>362</v>
      </c>
      <c r="S4733">
        <f t="shared" si="75"/>
        <v>1</v>
      </c>
      <c r="T4733" t="str">
        <f>IF(Q4733=S4733,"true","false")</f>
        <v>true</v>
      </c>
    </row>
    <row r="4734" spans="1:20" x14ac:dyDescent="0.45">
      <c r="A4734" t="s">
        <v>7191</v>
      </c>
      <c r="B4734">
        <v>1</v>
      </c>
      <c r="C4734">
        <v>1</v>
      </c>
      <c r="D4734">
        <v>2</v>
      </c>
      <c r="E4734">
        <v>1</v>
      </c>
      <c r="F4734">
        <v>0.5</v>
      </c>
      <c r="G4734">
        <v>1</v>
      </c>
      <c r="H4734">
        <v>2</v>
      </c>
      <c r="I4734">
        <v>8</v>
      </c>
      <c r="J4734">
        <v>7</v>
      </c>
      <c r="K4734">
        <v>964</v>
      </c>
      <c r="L4734">
        <v>1056</v>
      </c>
      <c r="M4734">
        <v>120.5</v>
      </c>
      <c r="N4734">
        <v>150.85714290000001</v>
      </c>
      <c r="O4734">
        <v>2020</v>
      </c>
      <c r="P4734">
        <v>1010</v>
      </c>
      <c r="Q4734">
        <v>0</v>
      </c>
      <c r="R4734" t="s">
        <v>7192</v>
      </c>
      <c r="S4734">
        <f t="shared" si="75"/>
        <v>1</v>
      </c>
      <c r="T4734" t="str">
        <f>IF(Q4734=S4734,"true","false")</f>
        <v>false</v>
      </c>
    </row>
    <row r="4735" spans="1:20" x14ac:dyDescent="0.45">
      <c r="A4735" t="s">
        <v>7193</v>
      </c>
      <c r="B4735">
        <v>3</v>
      </c>
      <c r="C4735">
        <v>3</v>
      </c>
      <c r="D4735">
        <v>5</v>
      </c>
      <c r="E4735">
        <v>3</v>
      </c>
      <c r="F4735">
        <v>1.8</v>
      </c>
      <c r="G4735">
        <v>1</v>
      </c>
      <c r="H4735">
        <v>1.6666666670000001</v>
      </c>
      <c r="I4735">
        <v>47</v>
      </c>
      <c r="J4735">
        <v>35</v>
      </c>
      <c r="K4735">
        <v>16085</v>
      </c>
      <c r="L4735">
        <v>13720</v>
      </c>
      <c r="M4735">
        <v>342.23404260000001</v>
      </c>
      <c r="N4735">
        <v>392</v>
      </c>
      <c r="O4735">
        <v>9935</v>
      </c>
      <c r="P4735">
        <v>5961</v>
      </c>
      <c r="Q4735">
        <v>-1</v>
      </c>
      <c r="R4735" t="s">
        <v>34</v>
      </c>
      <c r="S4735">
        <f t="shared" si="75"/>
        <v>1</v>
      </c>
      <c r="T4735" t="str">
        <f>IF(Q4735=S4735,"true","false")</f>
        <v>false</v>
      </c>
    </row>
    <row r="4736" spans="1:20" x14ac:dyDescent="0.45">
      <c r="A4736" t="s">
        <v>7194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4</v>
      </c>
      <c r="J4736">
        <v>3</v>
      </c>
      <c r="K4736">
        <v>620</v>
      </c>
      <c r="L4736">
        <v>572</v>
      </c>
      <c r="M4736">
        <v>155</v>
      </c>
      <c r="N4736">
        <v>190.66666670000001</v>
      </c>
      <c r="O4736">
        <v>1192</v>
      </c>
      <c r="P4736">
        <v>1192</v>
      </c>
      <c r="Q4736">
        <v>-1</v>
      </c>
      <c r="R4736" t="s">
        <v>7195</v>
      </c>
      <c r="S4736">
        <f t="shared" si="75"/>
        <v>1</v>
      </c>
      <c r="T4736" t="str">
        <f>IF(Q4736=S4736,"true","false")</f>
        <v>false</v>
      </c>
    </row>
    <row r="4737" spans="1:20" x14ac:dyDescent="0.45">
      <c r="A4737" t="s">
        <v>7196</v>
      </c>
      <c r="B4737">
        <v>1</v>
      </c>
      <c r="C4737">
        <v>1</v>
      </c>
      <c r="D4737">
        <v>90</v>
      </c>
      <c r="E4737">
        <v>1</v>
      </c>
      <c r="F4737">
        <v>1.1111111E-2</v>
      </c>
      <c r="G4737">
        <v>1</v>
      </c>
      <c r="H4737">
        <v>90</v>
      </c>
      <c r="I4737">
        <v>1285</v>
      </c>
      <c r="J4737">
        <v>1190</v>
      </c>
      <c r="K4737">
        <v>138718</v>
      </c>
      <c r="L4737">
        <v>1033849</v>
      </c>
      <c r="M4737">
        <v>107.951751</v>
      </c>
      <c r="N4737">
        <v>868.78067229999999</v>
      </c>
      <c r="O4737">
        <v>1172567</v>
      </c>
      <c r="P4737">
        <v>13028.522220000001</v>
      </c>
      <c r="Q4737">
        <v>-1</v>
      </c>
      <c r="R4737" t="s">
        <v>81</v>
      </c>
      <c r="S4737">
        <f t="shared" si="75"/>
        <v>1</v>
      </c>
      <c r="T4737" t="str">
        <f>IF(Q4737=S4737,"true","false")</f>
        <v>false</v>
      </c>
    </row>
    <row r="4738" spans="1:20" x14ac:dyDescent="0.45">
      <c r="A4738" t="s">
        <v>7197</v>
      </c>
      <c r="B4738">
        <v>2</v>
      </c>
      <c r="C4738">
        <v>5</v>
      </c>
      <c r="D4738">
        <v>209</v>
      </c>
      <c r="E4738">
        <v>0.8</v>
      </c>
      <c r="F4738">
        <v>0.11961722499999999</v>
      </c>
      <c r="G4738">
        <v>2.5</v>
      </c>
      <c r="H4738">
        <v>41.8</v>
      </c>
      <c r="I4738">
        <v>1387</v>
      </c>
      <c r="J4738">
        <v>825</v>
      </c>
      <c r="K4738">
        <v>90743</v>
      </c>
      <c r="L4738">
        <v>50540</v>
      </c>
      <c r="M4738">
        <v>65.423936549999993</v>
      </c>
      <c r="N4738">
        <v>61.260606060000001</v>
      </c>
      <c r="O4738">
        <v>28256.6</v>
      </c>
      <c r="P4738">
        <v>675.99521530000004</v>
      </c>
      <c r="Q4738">
        <v>-1</v>
      </c>
      <c r="R4738" t="s">
        <v>6552</v>
      </c>
      <c r="S4738">
        <f t="shared" si="75"/>
        <v>1</v>
      </c>
      <c r="T4738" t="str">
        <f>IF(Q4738=S4738,"true","false")</f>
        <v>false</v>
      </c>
    </row>
    <row r="4739" spans="1:20" x14ac:dyDescent="0.45">
      <c r="A4739" t="s">
        <v>7198</v>
      </c>
      <c r="B4739">
        <v>8</v>
      </c>
      <c r="C4739">
        <v>8</v>
      </c>
      <c r="D4739">
        <v>12</v>
      </c>
      <c r="E4739">
        <v>8</v>
      </c>
      <c r="F4739">
        <v>5.3333333329999997</v>
      </c>
      <c r="G4739">
        <v>1</v>
      </c>
      <c r="H4739">
        <v>1.5</v>
      </c>
      <c r="I4739">
        <v>333</v>
      </c>
      <c r="J4739">
        <v>298</v>
      </c>
      <c r="K4739">
        <v>274213</v>
      </c>
      <c r="L4739">
        <v>44796</v>
      </c>
      <c r="M4739">
        <v>823.46246250000002</v>
      </c>
      <c r="N4739">
        <v>150.32214769999999</v>
      </c>
      <c r="O4739">
        <v>39876.125</v>
      </c>
      <c r="P4739">
        <v>26584.083330000001</v>
      </c>
      <c r="Q4739">
        <v>-1</v>
      </c>
      <c r="R4739" t="s">
        <v>1138</v>
      </c>
      <c r="S4739">
        <f t="shared" ref="S4739:S4802" si="76">IF(AND(E4739&lt;0.05,C4739&gt;10),0,1)</f>
        <v>1</v>
      </c>
      <c r="T4739" t="str">
        <f>IF(Q4739=S4739,"true","false")</f>
        <v>false</v>
      </c>
    </row>
    <row r="4740" spans="1:20" x14ac:dyDescent="0.45">
      <c r="A4740" t="s">
        <v>7199</v>
      </c>
      <c r="B4740">
        <v>1</v>
      </c>
      <c r="C4740">
        <v>1</v>
      </c>
      <c r="D4740">
        <v>4</v>
      </c>
      <c r="E4740">
        <v>1</v>
      </c>
      <c r="F4740">
        <v>0.25</v>
      </c>
      <c r="G4740">
        <v>1</v>
      </c>
      <c r="H4740">
        <v>4</v>
      </c>
      <c r="I4740">
        <v>13</v>
      </c>
      <c r="J4740">
        <v>10</v>
      </c>
      <c r="K4740">
        <v>4831</v>
      </c>
      <c r="L4740">
        <v>3481</v>
      </c>
      <c r="M4740">
        <v>371.61538460000003</v>
      </c>
      <c r="N4740">
        <v>348.1</v>
      </c>
      <c r="O4740">
        <v>8312</v>
      </c>
      <c r="P4740">
        <v>2078</v>
      </c>
      <c r="Q4740">
        <v>-1</v>
      </c>
      <c r="R4740" t="s">
        <v>7200</v>
      </c>
      <c r="S4740">
        <f t="shared" si="76"/>
        <v>1</v>
      </c>
      <c r="T4740" t="str">
        <f>IF(Q4740=S4740,"true","false")</f>
        <v>false</v>
      </c>
    </row>
    <row r="4741" spans="1:20" x14ac:dyDescent="0.45">
      <c r="A4741" t="s">
        <v>7201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16</v>
      </c>
      <c r="J4741">
        <v>16</v>
      </c>
      <c r="K4741">
        <v>1489</v>
      </c>
      <c r="L4741">
        <v>4667</v>
      </c>
      <c r="M4741">
        <v>93.0625</v>
      </c>
      <c r="N4741">
        <v>291.6875</v>
      </c>
      <c r="O4741">
        <v>6156</v>
      </c>
      <c r="P4741">
        <v>6156</v>
      </c>
      <c r="Q4741">
        <v>1</v>
      </c>
      <c r="R4741" t="s">
        <v>7202</v>
      </c>
      <c r="S4741">
        <f t="shared" si="76"/>
        <v>1</v>
      </c>
      <c r="T4741" t="str">
        <f>IF(Q4741=S4741,"true","false")</f>
        <v>true</v>
      </c>
    </row>
    <row r="4742" spans="1:20" x14ac:dyDescent="0.45">
      <c r="A4742" t="s">
        <v>7203</v>
      </c>
      <c r="B4742">
        <v>2</v>
      </c>
      <c r="C4742">
        <v>8</v>
      </c>
      <c r="D4742">
        <v>249</v>
      </c>
      <c r="E4742">
        <v>0.5</v>
      </c>
      <c r="F4742">
        <v>0.25702811199999998</v>
      </c>
      <c r="G4742">
        <v>4</v>
      </c>
      <c r="H4742">
        <v>31.125</v>
      </c>
      <c r="I4742">
        <v>2511</v>
      </c>
      <c r="J4742">
        <v>1427</v>
      </c>
      <c r="K4742">
        <v>106780</v>
      </c>
      <c r="L4742">
        <v>62689</v>
      </c>
      <c r="M4742">
        <v>42.524890480000003</v>
      </c>
      <c r="N4742">
        <v>43.930623689999997</v>
      </c>
      <c r="O4742">
        <v>21183.625</v>
      </c>
      <c r="P4742">
        <v>680.59839360000001</v>
      </c>
      <c r="Q4742">
        <v>0</v>
      </c>
      <c r="R4742" t="s">
        <v>7204</v>
      </c>
      <c r="S4742">
        <f t="shared" si="76"/>
        <v>1</v>
      </c>
      <c r="T4742" t="str">
        <f>IF(Q4742=S4742,"true","false")</f>
        <v>false</v>
      </c>
    </row>
    <row r="4743" spans="1:20" x14ac:dyDescent="0.45">
      <c r="A4743" t="s">
        <v>7205</v>
      </c>
      <c r="B4743">
        <v>10</v>
      </c>
      <c r="C4743">
        <v>10</v>
      </c>
      <c r="D4743">
        <v>73</v>
      </c>
      <c r="E4743">
        <v>10</v>
      </c>
      <c r="F4743">
        <v>1.3698630140000001</v>
      </c>
      <c r="G4743">
        <v>1</v>
      </c>
      <c r="H4743">
        <v>7.3</v>
      </c>
      <c r="I4743">
        <v>2268</v>
      </c>
      <c r="J4743">
        <v>2874</v>
      </c>
      <c r="K4743">
        <v>183338</v>
      </c>
      <c r="L4743">
        <v>2901822</v>
      </c>
      <c r="M4743">
        <v>80.836860669999993</v>
      </c>
      <c r="N4743">
        <v>1009.680585</v>
      </c>
      <c r="O4743">
        <v>308516</v>
      </c>
      <c r="P4743">
        <v>42262.465750000003</v>
      </c>
      <c r="Q4743">
        <v>1</v>
      </c>
      <c r="R4743" t="s">
        <v>50</v>
      </c>
      <c r="S4743">
        <f t="shared" si="76"/>
        <v>1</v>
      </c>
      <c r="T4743" t="str">
        <f>IF(Q4743=S4743,"true","false")</f>
        <v>true</v>
      </c>
    </row>
    <row r="4744" spans="1:20" x14ac:dyDescent="0.45">
      <c r="A4744" t="s">
        <v>7206</v>
      </c>
      <c r="B4744">
        <v>1</v>
      </c>
      <c r="C4744">
        <v>21</v>
      </c>
      <c r="D4744">
        <v>39</v>
      </c>
      <c r="E4744">
        <v>4.7619047999999997E-2</v>
      </c>
      <c r="F4744">
        <v>11.30769231</v>
      </c>
      <c r="G4744">
        <v>21</v>
      </c>
      <c r="H4744">
        <v>1.8571428569999999</v>
      </c>
      <c r="I4744">
        <v>735</v>
      </c>
      <c r="J4744">
        <v>882</v>
      </c>
      <c r="K4744">
        <v>182941</v>
      </c>
      <c r="L4744">
        <v>60662</v>
      </c>
      <c r="M4744">
        <v>248.89931970000001</v>
      </c>
      <c r="N4744">
        <v>68.777777779999994</v>
      </c>
      <c r="O4744">
        <v>11600.14286</v>
      </c>
      <c r="P4744">
        <v>6246.2307689999998</v>
      </c>
      <c r="Q4744">
        <v>1</v>
      </c>
      <c r="R4744" t="s">
        <v>7207</v>
      </c>
      <c r="S4744">
        <f t="shared" si="76"/>
        <v>0</v>
      </c>
      <c r="T4744" t="str">
        <f>IF(Q4744=S4744,"true","false")</f>
        <v>false</v>
      </c>
    </row>
    <row r="4745" spans="1:20" x14ac:dyDescent="0.45">
      <c r="A4745" t="s">
        <v>7208</v>
      </c>
      <c r="B4745">
        <v>4</v>
      </c>
      <c r="C4745">
        <v>4</v>
      </c>
      <c r="D4745">
        <v>19</v>
      </c>
      <c r="E4745">
        <v>4</v>
      </c>
      <c r="F4745">
        <v>0.84210526299999999</v>
      </c>
      <c r="G4745">
        <v>1</v>
      </c>
      <c r="H4745">
        <v>4.75</v>
      </c>
      <c r="I4745">
        <v>57</v>
      </c>
      <c r="J4745">
        <v>26</v>
      </c>
      <c r="K4745">
        <v>11242</v>
      </c>
      <c r="L4745">
        <v>4495</v>
      </c>
      <c r="M4745">
        <v>197.22807019999999</v>
      </c>
      <c r="N4745">
        <v>172.8846154</v>
      </c>
      <c r="O4745">
        <v>3934.25</v>
      </c>
      <c r="P4745">
        <v>828.26315790000001</v>
      </c>
      <c r="Q4745">
        <v>1</v>
      </c>
      <c r="R4745" t="s">
        <v>487</v>
      </c>
      <c r="S4745">
        <f t="shared" si="76"/>
        <v>1</v>
      </c>
      <c r="T4745" t="str">
        <f>IF(Q4745=S4745,"true","false")</f>
        <v>true</v>
      </c>
    </row>
    <row r="4746" spans="1:20" x14ac:dyDescent="0.45">
      <c r="A4746" t="s">
        <v>7209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6</v>
      </c>
      <c r="J4746">
        <v>4</v>
      </c>
      <c r="K4746">
        <v>636</v>
      </c>
      <c r="L4746">
        <v>470</v>
      </c>
      <c r="M4746">
        <v>106</v>
      </c>
      <c r="N4746">
        <v>117.5</v>
      </c>
      <c r="O4746">
        <v>1106</v>
      </c>
      <c r="P4746">
        <v>1106</v>
      </c>
      <c r="Q4746">
        <v>-1</v>
      </c>
      <c r="R4746" t="s">
        <v>7210</v>
      </c>
      <c r="S4746">
        <f t="shared" si="76"/>
        <v>1</v>
      </c>
      <c r="T4746" t="str">
        <f>IF(Q4746=S4746,"true","false")</f>
        <v>false</v>
      </c>
    </row>
    <row r="4747" spans="1:20" x14ac:dyDescent="0.45">
      <c r="A4747" t="s">
        <v>5606</v>
      </c>
      <c r="B4747">
        <v>17</v>
      </c>
      <c r="C4747">
        <v>17</v>
      </c>
      <c r="D4747">
        <v>39</v>
      </c>
      <c r="E4747">
        <v>17</v>
      </c>
      <c r="F4747">
        <v>7.4102564099999997</v>
      </c>
      <c r="G4747">
        <v>1</v>
      </c>
      <c r="H4747">
        <v>2.2941176470000002</v>
      </c>
      <c r="I4747">
        <v>294</v>
      </c>
      <c r="J4747">
        <v>186</v>
      </c>
      <c r="K4747">
        <v>55768</v>
      </c>
      <c r="L4747">
        <v>107520</v>
      </c>
      <c r="M4747">
        <v>189.6870748</v>
      </c>
      <c r="N4747">
        <v>578.06451609999999</v>
      </c>
      <c r="O4747">
        <v>9605.1764710000007</v>
      </c>
      <c r="P4747">
        <v>4186.871795</v>
      </c>
      <c r="Q4747">
        <v>1</v>
      </c>
      <c r="R4747" t="s">
        <v>320</v>
      </c>
      <c r="S4747">
        <f t="shared" si="76"/>
        <v>1</v>
      </c>
      <c r="T4747" t="str">
        <f>IF(Q4747=S4747,"true","false")</f>
        <v>true</v>
      </c>
    </row>
    <row r="4748" spans="1:20" x14ac:dyDescent="0.45">
      <c r="A4748" t="s">
        <v>7213</v>
      </c>
      <c r="B4748">
        <v>4</v>
      </c>
      <c r="C4748">
        <v>4</v>
      </c>
      <c r="D4748">
        <v>75</v>
      </c>
      <c r="E4748">
        <v>4</v>
      </c>
      <c r="F4748">
        <v>0.21333333300000001</v>
      </c>
      <c r="G4748">
        <v>1</v>
      </c>
      <c r="H4748">
        <v>18.75</v>
      </c>
      <c r="I4748">
        <v>757</v>
      </c>
      <c r="J4748">
        <v>769</v>
      </c>
      <c r="K4748">
        <v>54827</v>
      </c>
      <c r="L4748">
        <v>731753</v>
      </c>
      <c r="M4748">
        <v>72.426684280000003</v>
      </c>
      <c r="N4748">
        <v>951.56436929999995</v>
      </c>
      <c r="O4748">
        <v>196645</v>
      </c>
      <c r="P4748">
        <v>10487.733329999999</v>
      </c>
      <c r="Q4748">
        <v>1</v>
      </c>
      <c r="R4748" t="s">
        <v>164</v>
      </c>
      <c r="S4748">
        <f t="shared" si="76"/>
        <v>1</v>
      </c>
      <c r="T4748" t="str">
        <f>IF(Q4748=S4748,"true","false")</f>
        <v>true</v>
      </c>
    </row>
    <row r="4749" spans="1:20" x14ac:dyDescent="0.45">
      <c r="A4749" t="s">
        <v>7214</v>
      </c>
      <c r="B4749">
        <v>1</v>
      </c>
      <c r="C4749">
        <v>1</v>
      </c>
      <c r="D4749">
        <v>4</v>
      </c>
      <c r="E4749">
        <v>1</v>
      </c>
      <c r="F4749">
        <v>0.25</v>
      </c>
      <c r="G4749">
        <v>1</v>
      </c>
      <c r="H4749">
        <v>4</v>
      </c>
      <c r="I4749">
        <v>30</v>
      </c>
      <c r="J4749">
        <v>23</v>
      </c>
      <c r="K4749">
        <v>4042</v>
      </c>
      <c r="L4749">
        <v>3053</v>
      </c>
      <c r="M4749">
        <v>134.7333333</v>
      </c>
      <c r="N4749">
        <v>132.73913039999999</v>
      </c>
      <c r="O4749">
        <v>7095</v>
      </c>
      <c r="P4749">
        <v>1773.75</v>
      </c>
      <c r="Q4749">
        <v>1</v>
      </c>
      <c r="R4749" t="s">
        <v>7215</v>
      </c>
      <c r="S4749">
        <f t="shared" si="76"/>
        <v>1</v>
      </c>
      <c r="T4749" t="str">
        <f>IF(Q4749=S4749,"true","false")</f>
        <v>true</v>
      </c>
    </row>
    <row r="4750" spans="1:20" x14ac:dyDescent="0.45">
      <c r="A4750" t="s">
        <v>7216</v>
      </c>
      <c r="B4750">
        <v>1</v>
      </c>
      <c r="C4750">
        <v>1</v>
      </c>
      <c r="D4750">
        <v>23</v>
      </c>
      <c r="E4750">
        <v>1</v>
      </c>
      <c r="F4750">
        <v>4.3478260999999997E-2</v>
      </c>
      <c r="G4750">
        <v>1</v>
      </c>
      <c r="H4750">
        <v>23</v>
      </c>
      <c r="I4750">
        <v>139</v>
      </c>
      <c r="J4750">
        <v>127</v>
      </c>
      <c r="K4750">
        <v>19370</v>
      </c>
      <c r="L4750">
        <v>29432</v>
      </c>
      <c r="M4750">
        <v>139.352518</v>
      </c>
      <c r="N4750">
        <v>231.7480315</v>
      </c>
      <c r="O4750">
        <v>48802</v>
      </c>
      <c r="P4750">
        <v>2121.8260869999999</v>
      </c>
      <c r="Q4750">
        <v>-1</v>
      </c>
      <c r="R4750" t="s">
        <v>6408</v>
      </c>
      <c r="S4750">
        <f t="shared" si="76"/>
        <v>1</v>
      </c>
      <c r="T4750" t="str">
        <f>IF(Q4750=S4750,"true","false")</f>
        <v>false</v>
      </c>
    </row>
    <row r="4751" spans="1:20" x14ac:dyDescent="0.45">
      <c r="A4751" t="s">
        <v>7217</v>
      </c>
      <c r="B4751">
        <v>5</v>
      </c>
      <c r="C4751">
        <v>5</v>
      </c>
      <c r="D4751">
        <v>10</v>
      </c>
      <c r="E4751">
        <v>5</v>
      </c>
      <c r="F4751">
        <v>2.5</v>
      </c>
      <c r="G4751">
        <v>1</v>
      </c>
      <c r="H4751">
        <v>2</v>
      </c>
      <c r="I4751">
        <v>67</v>
      </c>
      <c r="J4751">
        <v>71</v>
      </c>
      <c r="K4751">
        <v>6333</v>
      </c>
      <c r="L4751">
        <v>11509</v>
      </c>
      <c r="M4751">
        <v>94.522388059999997</v>
      </c>
      <c r="N4751">
        <v>162.0985915</v>
      </c>
      <c r="O4751">
        <v>3568.4</v>
      </c>
      <c r="P4751">
        <v>1784.2</v>
      </c>
      <c r="Q4751">
        <v>-1</v>
      </c>
      <c r="R4751" t="s">
        <v>3810</v>
      </c>
      <c r="S4751">
        <f t="shared" si="76"/>
        <v>1</v>
      </c>
      <c r="T4751" t="str">
        <f>IF(Q4751=S4751,"true","false")</f>
        <v>false</v>
      </c>
    </row>
    <row r="4752" spans="1:20" x14ac:dyDescent="0.45">
      <c r="A4752" t="s">
        <v>7218</v>
      </c>
      <c r="B4752">
        <v>5</v>
      </c>
      <c r="C4752">
        <v>5</v>
      </c>
      <c r="D4752">
        <v>128</v>
      </c>
      <c r="E4752">
        <v>5</v>
      </c>
      <c r="F4752">
        <v>0.1953125</v>
      </c>
      <c r="G4752">
        <v>1</v>
      </c>
      <c r="H4752">
        <v>25.6</v>
      </c>
      <c r="I4752">
        <v>2576</v>
      </c>
      <c r="J4752">
        <v>3596</v>
      </c>
      <c r="K4752">
        <v>165490</v>
      </c>
      <c r="L4752">
        <v>4491133</v>
      </c>
      <c r="M4752">
        <v>64.243012419999999</v>
      </c>
      <c r="N4752">
        <v>1248.924638</v>
      </c>
      <c r="O4752">
        <v>931324.6</v>
      </c>
      <c r="P4752">
        <v>36379.867189999997</v>
      </c>
      <c r="Q4752">
        <v>-1</v>
      </c>
      <c r="R4752" t="s">
        <v>7219</v>
      </c>
      <c r="S4752">
        <f t="shared" si="76"/>
        <v>1</v>
      </c>
      <c r="T4752" t="str">
        <f>IF(Q4752=S4752,"true","false")</f>
        <v>false</v>
      </c>
    </row>
    <row r="4753" spans="1:20" x14ac:dyDescent="0.45">
      <c r="A4753" t="s">
        <v>7220</v>
      </c>
      <c r="B4753">
        <v>3</v>
      </c>
      <c r="C4753">
        <v>3</v>
      </c>
      <c r="D4753">
        <v>4</v>
      </c>
      <c r="E4753">
        <v>3</v>
      </c>
      <c r="F4753">
        <v>2.25</v>
      </c>
      <c r="G4753">
        <v>1</v>
      </c>
      <c r="H4753">
        <v>1.3333333329999999</v>
      </c>
      <c r="I4753">
        <v>34</v>
      </c>
      <c r="J4753">
        <v>32</v>
      </c>
      <c r="K4753">
        <v>3590</v>
      </c>
      <c r="L4753">
        <v>25974</v>
      </c>
      <c r="M4753">
        <v>105.58823529999999</v>
      </c>
      <c r="N4753">
        <v>811.6875</v>
      </c>
      <c r="O4753">
        <v>9854.6666669999995</v>
      </c>
      <c r="P4753">
        <v>7391</v>
      </c>
      <c r="Q4753">
        <v>1</v>
      </c>
      <c r="R4753" t="s">
        <v>872</v>
      </c>
      <c r="S4753">
        <f t="shared" si="76"/>
        <v>1</v>
      </c>
      <c r="T4753" t="str">
        <f>IF(Q4753=S4753,"true","false")</f>
        <v>true</v>
      </c>
    </row>
    <row r="4754" spans="1:20" x14ac:dyDescent="0.45">
      <c r="A4754" t="s">
        <v>7221</v>
      </c>
      <c r="B4754">
        <v>1</v>
      </c>
      <c r="C4754">
        <v>1</v>
      </c>
      <c r="D4754">
        <v>4</v>
      </c>
      <c r="E4754">
        <v>1</v>
      </c>
      <c r="F4754">
        <v>0.25</v>
      </c>
      <c r="G4754">
        <v>1</v>
      </c>
      <c r="H4754">
        <v>4</v>
      </c>
      <c r="I4754">
        <v>26</v>
      </c>
      <c r="J4754">
        <v>21</v>
      </c>
      <c r="K4754">
        <v>1852</v>
      </c>
      <c r="L4754">
        <v>5972</v>
      </c>
      <c r="M4754">
        <v>71.230769230000007</v>
      </c>
      <c r="N4754">
        <v>284.38095240000001</v>
      </c>
      <c r="O4754">
        <v>7824</v>
      </c>
      <c r="P4754">
        <v>1956</v>
      </c>
      <c r="Q4754">
        <v>1</v>
      </c>
      <c r="R4754" t="s">
        <v>7222</v>
      </c>
      <c r="S4754">
        <f t="shared" si="76"/>
        <v>1</v>
      </c>
      <c r="T4754" t="str">
        <f>IF(Q4754=S4754,"true","false")</f>
        <v>true</v>
      </c>
    </row>
    <row r="4755" spans="1:20" x14ac:dyDescent="0.45">
      <c r="A4755" t="s">
        <v>7223</v>
      </c>
      <c r="B4755">
        <v>1</v>
      </c>
      <c r="C4755">
        <v>2</v>
      </c>
      <c r="D4755">
        <v>10</v>
      </c>
      <c r="E4755">
        <v>0.5</v>
      </c>
      <c r="F4755">
        <v>0.4</v>
      </c>
      <c r="G4755">
        <v>2</v>
      </c>
      <c r="H4755">
        <v>5</v>
      </c>
      <c r="I4755">
        <v>326</v>
      </c>
      <c r="J4755">
        <v>369</v>
      </c>
      <c r="K4755">
        <v>32760</v>
      </c>
      <c r="L4755">
        <v>438840</v>
      </c>
      <c r="M4755">
        <v>100.4907975</v>
      </c>
      <c r="N4755">
        <v>1189.2682930000001</v>
      </c>
      <c r="O4755">
        <v>235800</v>
      </c>
      <c r="P4755">
        <v>47160</v>
      </c>
      <c r="Q4755">
        <v>1</v>
      </c>
      <c r="R4755" t="s">
        <v>248</v>
      </c>
      <c r="S4755">
        <f t="shared" si="76"/>
        <v>1</v>
      </c>
      <c r="T4755" t="str">
        <f>IF(Q4755=S4755,"true","false")</f>
        <v>true</v>
      </c>
    </row>
    <row r="4756" spans="1:20" x14ac:dyDescent="0.45">
      <c r="A4756" t="s">
        <v>7224</v>
      </c>
      <c r="B4756">
        <v>3</v>
      </c>
      <c r="C4756">
        <v>3</v>
      </c>
      <c r="D4756">
        <v>27</v>
      </c>
      <c r="E4756">
        <v>3</v>
      </c>
      <c r="F4756">
        <v>0.33333333300000001</v>
      </c>
      <c r="G4756">
        <v>1</v>
      </c>
      <c r="H4756">
        <v>9</v>
      </c>
      <c r="I4756">
        <v>482</v>
      </c>
      <c r="J4756">
        <v>295</v>
      </c>
      <c r="K4756">
        <v>119340</v>
      </c>
      <c r="L4756">
        <v>94639</v>
      </c>
      <c r="M4756">
        <v>247.59336099999999</v>
      </c>
      <c r="N4756">
        <v>320.81016949999997</v>
      </c>
      <c r="O4756">
        <v>71326.333329999994</v>
      </c>
      <c r="P4756">
        <v>7925.1481480000002</v>
      </c>
      <c r="Q4756">
        <v>-1</v>
      </c>
      <c r="R4756" t="s">
        <v>7225</v>
      </c>
      <c r="S4756">
        <f t="shared" si="76"/>
        <v>1</v>
      </c>
      <c r="T4756" t="str">
        <f>IF(Q4756=S4756,"true","false")</f>
        <v>false</v>
      </c>
    </row>
    <row r="4757" spans="1:20" x14ac:dyDescent="0.45">
      <c r="A4757" t="s">
        <v>7226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64</v>
      </c>
      <c r="L4757">
        <v>60</v>
      </c>
      <c r="M4757">
        <v>64</v>
      </c>
      <c r="N4757">
        <v>60</v>
      </c>
      <c r="O4757">
        <v>124</v>
      </c>
      <c r="P4757">
        <v>124</v>
      </c>
      <c r="Q4757">
        <v>0</v>
      </c>
      <c r="R4757" t="s">
        <v>2617</v>
      </c>
      <c r="S4757">
        <f t="shared" si="76"/>
        <v>1</v>
      </c>
      <c r="T4757" t="str">
        <f>IF(Q4757=S4757,"true","false")</f>
        <v>false</v>
      </c>
    </row>
    <row r="4758" spans="1:20" x14ac:dyDescent="0.45">
      <c r="A4758" t="s">
        <v>7227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5</v>
      </c>
      <c r="J4758">
        <v>0</v>
      </c>
      <c r="K4758">
        <v>300</v>
      </c>
      <c r="L4758">
        <v>0</v>
      </c>
      <c r="M4758">
        <v>60</v>
      </c>
      <c r="N4758">
        <v>0</v>
      </c>
      <c r="O4758">
        <v>300</v>
      </c>
      <c r="P4758">
        <v>300</v>
      </c>
      <c r="Q4758">
        <v>-1</v>
      </c>
      <c r="R4758" t="s">
        <v>1013</v>
      </c>
      <c r="S4758">
        <f t="shared" si="76"/>
        <v>1</v>
      </c>
      <c r="T4758" t="str">
        <f>IF(Q4758=S4758,"true","false")</f>
        <v>false</v>
      </c>
    </row>
    <row r="4759" spans="1:20" x14ac:dyDescent="0.45">
      <c r="A4759" t="s">
        <v>7228</v>
      </c>
      <c r="B4759">
        <v>1</v>
      </c>
      <c r="C4759">
        <v>2</v>
      </c>
      <c r="D4759">
        <v>33</v>
      </c>
      <c r="E4759">
        <v>0.5</v>
      </c>
      <c r="F4759">
        <v>0.12121212100000001</v>
      </c>
      <c r="G4759">
        <v>2</v>
      </c>
      <c r="H4759">
        <v>16.5</v>
      </c>
      <c r="I4759">
        <v>2622</v>
      </c>
      <c r="J4759">
        <v>2696</v>
      </c>
      <c r="K4759">
        <v>123424</v>
      </c>
      <c r="L4759">
        <v>136224</v>
      </c>
      <c r="M4759">
        <v>47.072463769999999</v>
      </c>
      <c r="N4759">
        <v>50.528189910000002</v>
      </c>
      <c r="O4759">
        <v>129824</v>
      </c>
      <c r="P4759">
        <v>7868.121212</v>
      </c>
      <c r="Q4759">
        <v>0</v>
      </c>
      <c r="R4759" t="s">
        <v>5142</v>
      </c>
      <c r="S4759">
        <f t="shared" si="76"/>
        <v>1</v>
      </c>
      <c r="T4759" t="str">
        <f>IF(Q4759=S4759,"true","false")</f>
        <v>false</v>
      </c>
    </row>
    <row r="4760" spans="1:20" x14ac:dyDescent="0.45">
      <c r="A4760" t="s">
        <v>7229</v>
      </c>
      <c r="B4760">
        <v>1</v>
      </c>
      <c r="C4760">
        <v>1</v>
      </c>
      <c r="D4760">
        <v>4</v>
      </c>
      <c r="E4760">
        <v>1</v>
      </c>
      <c r="F4760">
        <v>0.25</v>
      </c>
      <c r="G4760">
        <v>1</v>
      </c>
      <c r="H4760">
        <v>4</v>
      </c>
      <c r="I4760">
        <v>25</v>
      </c>
      <c r="J4760">
        <v>19</v>
      </c>
      <c r="K4760">
        <v>3007</v>
      </c>
      <c r="L4760">
        <v>7622</v>
      </c>
      <c r="M4760">
        <v>120.28</v>
      </c>
      <c r="N4760">
        <v>401.15789469999999</v>
      </c>
      <c r="O4760">
        <v>10629</v>
      </c>
      <c r="P4760">
        <v>2657.25</v>
      </c>
      <c r="Q4760">
        <v>-1</v>
      </c>
      <c r="R4760" t="s">
        <v>1575</v>
      </c>
      <c r="S4760">
        <f t="shared" si="76"/>
        <v>1</v>
      </c>
      <c r="T4760" t="str">
        <f>IF(Q4760=S4760,"true","false")</f>
        <v>false</v>
      </c>
    </row>
    <row r="4761" spans="1:20" x14ac:dyDescent="0.45">
      <c r="A4761" t="s">
        <v>7230</v>
      </c>
      <c r="B4761">
        <v>2</v>
      </c>
      <c r="C4761">
        <v>2</v>
      </c>
      <c r="D4761">
        <v>34</v>
      </c>
      <c r="E4761">
        <v>2</v>
      </c>
      <c r="F4761">
        <v>0.117647059</v>
      </c>
      <c r="G4761">
        <v>1</v>
      </c>
      <c r="H4761">
        <v>17</v>
      </c>
      <c r="I4761">
        <v>363</v>
      </c>
      <c r="J4761">
        <v>316</v>
      </c>
      <c r="K4761">
        <v>69304</v>
      </c>
      <c r="L4761">
        <v>29199</v>
      </c>
      <c r="M4761">
        <v>190.92011020000001</v>
      </c>
      <c r="N4761">
        <v>92.401898729999999</v>
      </c>
      <c r="O4761">
        <v>49251.5</v>
      </c>
      <c r="P4761">
        <v>2897.1470589999999</v>
      </c>
      <c r="Q4761">
        <v>0</v>
      </c>
      <c r="R4761" t="s">
        <v>5004</v>
      </c>
      <c r="S4761">
        <f t="shared" si="76"/>
        <v>1</v>
      </c>
      <c r="T4761" t="str">
        <f>IF(Q4761=S4761,"true","false")</f>
        <v>false</v>
      </c>
    </row>
    <row r="4762" spans="1:20" x14ac:dyDescent="0.45">
      <c r="A4762" t="s">
        <v>7231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21</v>
      </c>
      <c r="J4762">
        <v>21</v>
      </c>
      <c r="K4762">
        <v>1704</v>
      </c>
      <c r="L4762">
        <v>8083</v>
      </c>
      <c r="M4762">
        <v>81.142857140000004</v>
      </c>
      <c r="N4762">
        <v>384.90476189999998</v>
      </c>
      <c r="O4762">
        <v>9787</v>
      </c>
      <c r="P4762">
        <v>9787</v>
      </c>
      <c r="Q4762">
        <v>1</v>
      </c>
      <c r="R4762" t="s">
        <v>7231</v>
      </c>
      <c r="S4762">
        <f t="shared" si="76"/>
        <v>1</v>
      </c>
      <c r="T4762" t="str">
        <f>IF(Q4762=S4762,"true","false")</f>
        <v>true</v>
      </c>
    </row>
    <row r="4763" spans="1:20" x14ac:dyDescent="0.45">
      <c r="A4763" t="s">
        <v>7232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5</v>
      </c>
      <c r="J4763">
        <v>4</v>
      </c>
      <c r="K4763">
        <v>457</v>
      </c>
      <c r="L4763">
        <v>388</v>
      </c>
      <c r="M4763">
        <v>91.4</v>
      </c>
      <c r="N4763">
        <v>97</v>
      </c>
      <c r="O4763">
        <v>845</v>
      </c>
      <c r="P4763">
        <v>845</v>
      </c>
      <c r="Q4763">
        <v>-1</v>
      </c>
      <c r="R4763" t="s">
        <v>7233</v>
      </c>
      <c r="S4763">
        <f t="shared" si="76"/>
        <v>1</v>
      </c>
      <c r="T4763" t="str">
        <f>IF(Q4763=S4763,"true","false")</f>
        <v>false</v>
      </c>
    </row>
    <row r="4764" spans="1:20" x14ac:dyDescent="0.45">
      <c r="A4764" t="s">
        <v>7234</v>
      </c>
      <c r="B4764">
        <v>1</v>
      </c>
      <c r="C4764">
        <v>1</v>
      </c>
      <c r="D4764">
        <v>2</v>
      </c>
      <c r="E4764">
        <v>1</v>
      </c>
      <c r="F4764">
        <v>0.5</v>
      </c>
      <c r="G4764">
        <v>1</v>
      </c>
      <c r="H4764">
        <v>2</v>
      </c>
      <c r="I4764">
        <v>12</v>
      </c>
      <c r="J4764">
        <v>8</v>
      </c>
      <c r="K4764">
        <v>916</v>
      </c>
      <c r="L4764">
        <v>670</v>
      </c>
      <c r="M4764">
        <v>76.333333330000002</v>
      </c>
      <c r="N4764">
        <v>83.75</v>
      </c>
      <c r="O4764">
        <v>1586</v>
      </c>
      <c r="P4764">
        <v>793</v>
      </c>
      <c r="Q4764">
        <v>-1</v>
      </c>
      <c r="R4764" t="s">
        <v>1083</v>
      </c>
      <c r="S4764">
        <f t="shared" si="76"/>
        <v>1</v>
      </c>
      <c r="T4764" t="str">
        <f>IF(Q4764=S4764,"true","false")</f>
        <v>false</v>
      </c>
    </row>
    <row r="4765" spans="1:20" x14ac:dyDescent="0.45">
      <c r="A4765" t="s">
        <v>7235</v>
      </c>
      <c r="B4765">
        <v>1</v>
      </c>
      <c r="C4765">
        <v>5</v>
      </c>
      <c r="D4765">
        <v>5251</v>
      </c>
      <c r="E4765">
        <v>0.2</v>
      </c>
      <c r="F4765">
        <v>4.7609979999999998E-3</v>
      </c>
      <c r="G4765">
        <v>5</v>
      </c>
      <c r="H4765">
        <v>1050.2</v>
      </c>
      <c r="I4765">
        <v>10484</v>
      </c>
      <c r="J4765">
        <v>0</v>
      </c>
      <c r="K4765">
        <v>629040</v>
      </c>
      <c r="L4765">
        <v>0</v>
      </c>
      <c r="M4765">
        <v>60</v>
      </c>
      <c r="N4765">
        <v>0</v>
      </c>
      <c r="O4765">
        <v>125808</v>
      </c>
      <c r="P4765">
        <v>119.79432490000001</v>
      </c>
      <c r="Q4765">
        <v>0</v>
      </c>
      <c r="R4765" t="s">
        <v>7236</v>
      </c>
      <c r="S4765">
        <f t="shared" si="76"/>
        <v>1</v>
      </c>
      <c r="T4765" t="str">
        <f>IF(Q4765=S4765,"true","false")</f>
        <v>false</v>
      </c>
    </row>
    <row r="4766" spans="1:20" x14ac:dyDescent="0.45">
      <c r="A4766" t="s">
        <v>7237</v>
      </c>
      <c r="B4766">
        <v>1</v>
      </c>
      <c r="C4766">
        <v>2</v>
      </c>
      <c r="D4766">
        <v>1060</v>
      </c>
      <c r="E4766">
        <v>0.5</v>
      </c>
      <c r="F4766">
        <v>3.7735849999999999E-3</v>
      </c>
      <c r="G4766">
        <v>2</v>
      </c>
      <c r="H4766">
        <v>530</v>
      </c>
      <c r="I4766">
        <v>6336</v>
      </c>
      <c r="J4766">
        <v>5304</v>
      </c>
      <c r="K4766">
        <v>467584</v>
      </c>
      <c r="L4766">
        <v>283628</v>
      </c>
      <c r="M4766">
        <v>73.797979799999993</v>
      </c>
      <c r="N4766">
        <v>53.474358969999997</v>
      </c>
      <c r="O4766">
        <v>375606</v>
      </c>
      <c r="P4766">
        <v>708.69056599999999</v>
      </c>
      <c r="Q4766">
        <v>0</v>
      </c>
      <c r="R4766" t="s">
        <v>7238</v>
      </c>
      <c r="S4766">
        <f t="shared" si="76"/>
        <v>1</v>
      </c>
      <c r="T4766" t="str">
        <f>IF(Q4766=S4766,"true","false")</f>
        <v>false</v>
      </c>
    </row>
    <row r="4767" spans="1:20" x14ac:dyDescent="0.45">
      <c r="A4767" t="s">
        <v>7239</v>
      </c>
      <c r="B4767">
        <v>1</v>
      </c>
      <c r="C4767">
        <v>1</v>
      </c>
      <c r="D4767">
        <v>17</v>
      </c>
      <c r="E4767">
        <v>1</v>
      </c>
      <c r="F4767">
        <v>5.8823528999999999E-2</v>
      </c>
      <c r="G4767">
        <v>1</v>
      </c>
      <c r="H4767">
        <v>17</v>
      </c>
      <c r="I4767">
        <v>116</v>
      </c>
      <c r="J4767">
        <v>97</v>
      </c>
      <c r="K4767">
        <v>11754</v>
      </c>
      <c r="L4767">
        <v>94686</v>
      </c>
      <c r="M4767">
        <v>101.3275862</v>
      </c>
      <c r="N4767">
        <v>976.1443299</v>
      </c>
      <c r="O4767">
        <v>106440</v>
      </c>
      <c r="P4767">
        <v>6261.1764709999998</v>
      </c>
      <c r="Q4767">
        <v>-1</v>
      </c>
      <c r="R4767" t="s">
        <v>1315</v>
      </c>
      <c r="S4767">
        <f t="shared" si="76"/>
        <v>1</v>
      </c>
      <c r="T4767" t="str">
        <f>IF(Q4767=S4767,"true","false")</f>
        <v>false</v>
      </c>
    </row>
    <row r="4768" spans="1:20" x14ac:dyDescent="0.45">
      <c r="A4768" t="s">
        <v>7240</v>
      </c>
      <c r="B4768">
        <v>1</v>
      </c>
      <c r="C4768">
        <v>1</v>
      </c>
      <c r="D4768">
        <v>56</v>
      </c>
      <c r="E4768">
        <v>1</v>
      </c>
      <c r="F4768">
        <v>1.7857142999999999E-2</v>
      </c>
      <c r="G4768">
        <v>1</v>
      </c>
      <c r="H4768">
        <v>56</v>
      </c>
      <c r="I4768">
        <v>230</v>
      </c>
      <c r="J4768">
        <v>84</v>
      </c>
      <c r="K4768">
        <v>16288</v>
      </c>
      <c r="L4768">
        <v>12308</v>
      </c>
      <c r="M4768">
        <v>70.817391299999997</v>
      </c>
      <c r="N4768">
        <v>146.5238095</v>
      </c>
      <c r="O4768">
        <v>28596</v>
      </c>
      <c r="P4768">
        <v>510.64285710000001</v>
      </c>
      <c r="Q4768">
        <v>-1</v>
      </c>
      <c r="R4768" t="s">
        <v>7241</v>
      </c>
      <c r="S4768">
        <f t="shared" si="76"/>
        <v>1</v>
      </c>
      <c r="T4768" t="str">
        <f>IF(Q4768=S4768,"true","false")</f>
        <v>false</v>
      </c>
    </row>
    <row r="4769" spans="1:20" x14ac:dyDescent="0.45">
      <c r="A4769" t="s">
        <v>7242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6</v>
      </c>
      <c r="J4769">
        <v>4</v>
      </c>
      <c r="K4769">
        <v>537</v>
      </c>
      <c r="L4769">
        <v>416</v>
      </c>
      <c r="M4769">
        <v>89.5</v>
      </c>
      <c r="N4769">
        <v>104</v>
      </c>
      <c r="O4769">
        <v>953</v>
      </c>
      <c r="P4769">
        <v>953</v>
      </c>
      <c r="Q4769">
        <v>-1</v>
      </c>
      <c r="R4769" t="s">
        <v>7243</v>
      </c>
      <c r="S4769">
        <f t="shared" si="76"/>
        <v>1</v>
      </c>
      <c r="T4769" t="str">
        <f>IF(Q4769=S4769,"true","false")</f>
        <v>false</v>
      </c>
    </row>
    <row r="4770" spans="1:20" x14ac:dyDescent="0.45">
      <c r="A4770" t="s">
        <v>7244</v>
      </c>
      <c r="B4770">
        <v>1</v>
      </c>
      <c r="C4770">
        <v>3</v>
      </c>
      <c r="D4770">
        <v>3</v>
      </c>
      <c r="E4770">
        <v>0.33333333300000001</v>
      </c>
      <c r="F4770">
        <v>3</v>
      </c>
      <c r="G4770">
        <v>3</v>
      </c>
      <c r="H4770">
        <v>1</v>
      </c>
      <c r="I4770">
        <v>15</v>
      </c>
      <c r="J4770">
        <v>6</v>
      </c>
      <c r="K4770">
        <v>952</v>
      </c>
      <c r="L4770">
        <v>366</v>
      </c>
      <c r="M4770">
        <v>63.466666670000002</v>
      </c>
      <c r="N4770">
        <v>61</v>
      </c>
      <c r="O4770">
        <v>439.33333329999999</v>
      </c>
      <c r="P4770">
        <v>439.33333329999999</v>
      </c>
      <c r="Q4770">
        <v>0</v>
      </c>
      <c r="R4770" t="s">
        <v>7245</v>
      </c>
      <c r="S4770">
        <f t="shared" si="76"/>
        <v>1</v>
      </c>
      <c r="T4770" t="str">
        <f>IF(Q4770=S4770,"true","false")</f>
        <v>false</v>
      </c>
    </row>
    <row r="4771" spans="1:20" x14ac:dyDescent="0.45">
      <c r="A4771" t="s">
        <v>7246</v>
      </c>
      <c r="B4771">
        <v>1</v>
      </c>
      <c r="C4771">
        <v>1</v>
      </c>
      <c r="D4771">
        <v>39</v>
      </c>
      <c r="E4771">
        <v>1</v>
      </c>
      <c r="F4771">
        <v>2.5641026000000001E-2</v>
      </c>
      <c r="G4771">
        <v>1</v>
      </c>
      <c r="H4771">
        <v>39</v>
      </c>
      <c r="I4771">
        <v>1291</v>
      </c>
      <c r="J4771">
        <v>1270</v>
      </c>
      <c r="K4771">
        <v>63466</v>
      </c>
      <c r="L4771">
        <v>1609994</v>
      </c>
      <c r="M4771">
        <v>49.160340820000002</v>
      </c>
      <c r="N4771">
        <v>1267.7118109999999</v>
      </c>
      <c r="O4771">
        <v>1673460</v>
      </c>
      <c r="P4771">
        <v>42909.230770000002</v>
      </c>
      <c r="Q4771">
        <v>-1</v>
      </c>
      <c r="R4771" t="s">
        <v>6525</v>
      </c>
      <c r="S4771">
        <f t="shared" si="76"/>
        <v>1</v>
      </c>
      <c r="T4771" t="str">
        <f>IF(Q4771=S4771,"true","false")</f>
        <v>false</v>
      </c>
    </row>
    <row r="4772" spans="1:20" x14ac:dyDescent="0.45">
      <c r="A4772" t="s">
        <v>7247</v>
      </c>
      <c r="B4772">
        <v>1</v>
      </c>
      <c r="C4772">
        <v>1</v>
      </c>
      <c r="D4772">
        <v>4</v>
      </c>
      <c r="E4772">
        <v>1</v>
      </c>
      <c r="F4772">
        <v>0.25</v>
      </c>
      <c r="G4772">
        <v>1</v>
      </c>
      <c r="H4772">
        <v>4</v>
      </c>
      <c r="I4772">
        <v>22</v>
      </c>
      <c r="J4772">
        <v>9</v>
      </c>
      <c r="K4772">
        <v>1778</v>
      </c>
      <c r="L4772">
        <v>1749</v>
      </c>
      <c r="M4772">
        <v>80.818181820000007</v>
      </c>
      <c r="N4772">
        <v>194.33333329999999</v>
      </c>
      <c r="O4772">
        <v>3527</v>
      </c>
      <c r="P4772">
        <v>881.75</v>
      </c>
      <c r="Q4772">
        <v>-1</v>
      </c>
      <c r="R4772" t="s">
        <v>294</v>
      </c>
      <c r="S4772">
        <f t="shared" si="76"/>
        <v>1</v>
      </c>
      <c r="T4772" t="str">
        <f>IF(Q4772=S4772,"true","false")</f>
        <v>false</v>
      </c>
    </row>
    <row r="4773" spans="1:20" x14ac:dyDescent="0.45">
      <c r="A4773" t="s">
        <v>7248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0</v>
      </c>
      <c r="K4773">
        <v>64</v>
      </c>
      <c r="L4773">
        <v>0</v>
      </c>
      <c r="M4773">
        <v>64</v>
      </c>
      <c r="N4773">
        <v>0</v>
      </c>
      <c r="O4773">
        <v>64</v>
      </c>
      <c r="P4773">
        <v>64</v>
      </c>
      <c r="Q4773">
        <v>-1</v>
      </c>
      <c r="R4773" t="s">
        <v>7249</v>
      </c>
      <c r="S4773">
        <f t="shared" si="76"/>
        <v>1</v>
      </c>
      <c r="T4773" t="str">
        <f>IF(Q4773=S4773,"true","false")</f>
        <v>false</v>
      </c>
    </row>
    <row r="4774" spans="1:20" x14ac:dyDescent="0.45">
      <c r="A4774" t="s">
        <v>7250</v>
      </c>
      <c r="B4774">
        <v>1</v>
      </c>
      <c r="C4774">
        <v>1</v>
      </c>
      <c r="D4774">
        <v>2</v>
      </c>
      <c r="E4774">
        <v>1</v>
      </c>
      <c r="F4774">
        <v>0.5</v>
      </c>
      <c r="G4774">
        <v>1</v>
      </c>
      <c r="H4774">
        <v>2</v>
      </c>
      <c r="I4774">
        <v>10</v>
      </c>
      <c r="J4774">
        <v>5</v>
      </c>
      <c r="K4774">
        <v>1472</v>
      </c>
      <c r="L4774">
        <v>896</v>
      </c>
      <c r="M4774">
        <v>147.19999999999999</v>
      </c>
      <c r="N4774">
        <v>179.2</v>
      </c>
      <c r="O4774">
        <v>2368</v>
      </c>
      <c r="P4774">
        <v>1184</v>
      </c>
      <c r="Q4774">
        <v>-1</v>
      </c>
      <c r="R4774" t="s">
        <v>7251</v>
      </c>
      <c r="S4774">
        <f t="shared" si="76"/>
        <v>1</v>
      </c>
      <c r="T4774" t="str">
        <f>IF(Q4774=S4774,"true","false")</f>
        <v>false</v>
      </c>
    </row>
    <row r="4775" spans="1:20" x14ac:dyDescent="0.45">
      <c r="A4775" t="s">
        <v>7252</v>
      </c>
      <c r="B4775">
        <v>1</v>
      </c>
      <c r="C4775">
        <v>1</v>
      </c>
      <c r="D4775">
        <v>6</v>
      </c>
      <c r="E4775">
        <v>1</v>
      </c>
      <c r="F4775">
        <v>0.16666666699999999</v>
      </c>
      <c r="G4775">
        <v>1</v>
      </c>
      <c r="H4775">
        <v>6</v>
      </c>
      <c r="I4775">
        <v>295</v>
      </c>
      <c r="J4775">
        <v>398</v>
      </c>
      <c r="K4775">
        <v>40226</v>
      </c>
      <c r="L4775">
        <v>372791</v>
      </c>
      <c r="M4775">
        <v>136.35932199999999</v>
      </c>
      <c r="N4775">
        <v>936.66080399999998</v>
      </c>
      <c r="O4775">
        <v>413017</v>
      </c>
      <c r="P4775">
        <v>68836.166670000006</v>
      </c>
      <c r="Q4775">
        <v>1</v>
      </c>
      <c r="R4775" t="s">
        <v>50</v>
      </c>
      <c r="S4775">
        <f t="shared" si="76"/>
        <v>1</v>
      </c>
      <c r="T4775" t="str">
        <f>IF(Q4775=S4775,"true","false")</f>
        <v>true</v>
      </c>
    </row>
    <row r="4776" spans="1:20" x14ac:dyDescent="0.45">
      <c r="A4776" t="s">
        <v>7253</v>
      </c>
      <c r="B4776">
        <v>90</v>
      </c>
      <c r="C4776">
        <v>41119</v>
      </c>
      <c r="D4776">
        <v>4091386</v>
      </c>
      <c r="E4776">
        <v>0.19698922599999999</v>
      </c>
      <c r="F4776">
        <v>413.25168559999997</v>
      </c>
      <c r="G4776">
        <v>456.87777779999999</v>
      </c>
      <c r="H4776">
        <v>99.501106539999995</v>
      </c>
      <c r="I4776">
        <v>19774922</v>
      </c>
      <c r="J4776">
        <v>12051858</v>
      </c>
      <c r="K4776">
        <v>1235632080</v>
      </c>
      <c r="L4776">
        <v>771932608</v>
      </c>
      <c r="M4776">
        <v>62.484801709999999</v>
      </c>
      <c r="N4776">
        <v>64.050921279999997</v>
      </c>
      <c r="O4776">
        <v>48823.285779999998</v>
      </c>
      <c r="P4776">
        <v>490.68083239999999</v>
      </c>
      <c r="Q4776">
        <v>0</v>
      </c>
      <c r="R4776" t="s">
        <v>3022</v>
      </c>
      <c r="S4776">
        <f t="shared" si="76"/>
        <v>1</v>
      </c>
      <c r="T4776" t="str">
        <f>IF(Q4776=S4776,"true","false")</f>
        <v>false</v>
      </c>
    </row>
    <row r="4777" spans="1:20" x14ac:dyDescent="0.45">
      <c r="A4777" t="s">
        <v>7254</v>
      </c>
      <c r="B4777">
        <v>18</v>
      </c>
      <c r="C4777">
        <v>3983</v>
      </c>
      <c r="D4777">
        <v>230426</v>
      </c>
      <c r="E4777">
        <v>8.1345718999999997E-2</v>
      </c>
      <c r="F4777">
        <v>68.847651740000003</v>
      </c>
      <c r="G4777">
        <v>221.2777778</v>
      </c>
      <c r="H4777">
        <v>57.852372580000001</v>
      </c>
      <c r="I4777">
        <v>2109005</v>
      </c>
      <c r="J4777">
        <v>1668189</v>
      </c>
      <c r="K4777">
        <v>128176300</v>
      </c>
      <c r="L4777">
        <v>73153544</v>
      </c>
      <c r="M4777">
        <v>60.775721249999997</v>
      </c>
      <c r="N4777">
        <v>43.85207192</v>
      </c>
      <c r="O4777">
        <v>50547.286970000001</v>
      </c>
      <c r="P4777">
        <v>873.72884999999997</v>
      </c>
      <c r="Q4777">
        <v>-1</v>
      </c>
      <c r="R4777" t="s">
        <v>7255</v>
      </c>
      <c r="S4777">
        <f t="shared" si="76"/>
        <v>1</v>
      </c>
      <c r="T4777" t="str">
        <f>IF(Q4777=S4777,"true","false")</f>
        <v>false</v>
      </c>
    </row>
    <row r="4778" spans="1:20" x14ac:dyDescent="0.45">
      <c r="A4778" t="s">
        <v>5675</v>
      </c>
      <c r="B4778">
        <v>27</v>
      </c>
      <c r="C4778">
        <v>27</v>
      </c>
      <c r="D4778">
        <v>301</v>
      </c>
      <c r="E4778">
        <v>27</v>
      </c>
      <c r="F4778">
        <v>2.4219269099999998</v>
      </c>
      <c r="G4778">
        <v>1</v>
      </c>
      <c r="H4778">
        <v>11.148148150000001</v>
      </c>
      <c r="I4778">
        <v>2541</v>
      </c>
      <c r="J4778">
        <v>2007</v>
      </c>
      <c r="K4778">
        <v>390896</v>
      </c>
      <c r="L4778">
        <v>681724</v>
      </c>
      <c r="M4778">
        <v>153.83549780000001</v>
      </c>
      <c r="N4778">
        <v>339.67314399999998</v>
      </c>
      <c r="O4778">
        <v>39726.666669999999</v>
      </c>
      <c r="P4778">
        <v>3563.5215950000002</v>
      </c>
      <c r="Q4778">
        <v>1</v>
      </c>
      <c r="R4778" t="s">
        <v>140</v>
      </c>
      <c r="S4778">
        <f t="shared" si="76"/>
        <v>1</v>
      </c>
      <c r="T4778" t="str">
        <f>IF(Q4778=S4778,"true","false")</f>
        <v>true</v>
      </c>
    </row>
    <row r="4779" spans="1:20" x14ac:dyDescent="0.45">
      <c r="A4779" t="s">
        <v>7257</v>
      </c>
      <c r="B4779">
        <v>17</v>
      </c>
      <c r="C4779">
        <v>193</v>
      </c>
      <c r="D4779">
        <v>12419</v>
      </c>
      <c r="E4779">
        <v>1.4974093260000001</v>
      </c>
      <c r="F4779">
        <v>2.9993558259999999</v>
      </c>
      <c r="G4779">
        <v>11.35294118</v>
      </c>
      <c r="H4779">
        <v>64.347150260000006</v>
      </c>
      <c r="I4779">
        <v>505312</v>
      </c>
      <c r="J4779">
        <v>301598</v>
      </c>
      <c r="K4779">
        <v>57096520</v>
      </c>
      <c r="L4779">
        <v>18248226</v>
      </c>
      <c r="M4779">
        <v>112.99260649999999</v>
      </c>
      <c r="N4779">
        <v>60.505129340000003</v>
      </c>
      <c r="O4779">
        <v>390387.28499999997</v>
      </c>
      <c r="P4779">
        <v>6066.8931480000001</v>
      </c>
      <c r="Q4779">
        <v>-1</v>
      </c>
      <c r="R4779" t="s">
        <v>7258</v>
      </c>
      <c r="S4779">
        <f t="shared" si="76"/>
        <v>1</v>
      </c>
      <c r="T4779" t="str">
        <f>IF(Q4779=S4779,"true","false")</f>
        <v>false</v>
      </c>
    </row>
    <row r="4780" spans="1:20" x14ac:dyDescent="0.45">
      <c r="A4780" t="s">
        <v>5676</v>
      </c>
      <c r="B4780">
        <v>30</v>
      </c>
      <c r="C4780">
        <v>38</v>
      </c>
      <c r="D4780">
        <v>327</v>
      </c>
      <c r="E4780">
        <v>23.684210530000001</v>
      </c>
      <c r="F4780">
        <v>4.4159021410000001</v>
      </c>
      <c r="G4780">
        <v>1.266666667</v>
      </c>
      <c r="H4780">
        <v>8.6052631579999996</v>
      </c>
      <c r="I4780">
        <v>17953</v>
      </c>
      <c r="J4780">
        <v>19576</v>
      </c>
      <c r="K4780">
        <v>1164645</v>
      </c>
      <c r="L4780">
        <v>22914941</v>
      </c>
      <c r="M4780">
        <v>64.871887709999996</v>
      </c>
      <c r="N4780">
        <v>1170.562985</v>
      </c>
      <c r="O4780">
        <v>633673.31579999998</v>
      </c>
      <c r="P4780">
        <v>73637.877680000005</v>
      </c>
      <c r="Q4780">
        <v>1</v>
      </c>
      <c r="R4780" t="s">
        <v>976</v>
      </c>
      <c r="S4780">
        <f t="shared" si="76"/>
        <v>1</v>
      </c>
      <c r="T4780" t="str">
        <f>IF(Q4780=S4780,"true","false")</f>
        <v>true</v>
      </c>
    </row>
    <row r="4781" spans="1:20" x14ac:dyDescent="0.45">
      <c r="A4781" t="s">
        <v>5677</v>
      </c>
      <c r="B4781">
        <v>12</v>
      </c>
      <c r="C4781">
        <v>12</v>
      </c>
      <c r="D4781">
        <v>31</v>
      </c>
      <c r="E4781">
        <v>12</v>
      </c>
      <c r="F4781">
        <v>4.6451612899999999</v>
      </c>
      <c r="G4781">
        <v>1</v>
      </c>
      <c r="H4781">
        <v>2.5833333330000001</v>
      </c>
      <c r="I4781">
        <v>391</v>
      </c>
      <c r="J4781">
        <v>315</v>
      </c>
      <c r="K4781">
        <v>54041</v>
      </c>
      <c r="L4781">
        <v>124054</v>
      </c>
      <c r="M4781">
        <v>138.21227619999999</v>
      </c>
      <c r="N4781">
        <v>393.8222222</v>
      </c>
      <c r="O4781">
        <v>14841.25</v>
      </c>
      <c r="P4781">
        <v>5745</v>
      </c>
      <c r="Q4781">
        <v>1</v>
      </c>
      <c r="R4781" t="s">
        <v>84</v>
      </c>
      <c r="S4781">
        <f t="shared" si="76"/>
        <v>1</v>
      </c>
      <c r="T4781" t="str">
        <f>IF(Q4781=S4781,"true","false")</f>
        <v>true</v>
      </c>
    </row>
    <row r="4782" spans="1:20" x14ac:dyDescent="0.45">
      <c r="A4782" t="s">
        <v>7261</v>
      </c>
      <c r="B4782">
        <v>7</v>
      </c>
      <c r="C4782">
        <v>77</v>
      </c>
      <c r="D4782">
        <v>260</v>
      </c>
      <c r="E4782">
        <v>0.63636363600000001</v>
      </c>
      <c r="F4782">
        <v>22.803846149999998</v>
      </c>
      <c r="G4782">
        <v>11</v>
      </c>
      <c r="H4782">
        <v>3.376623377</v>
      </c>
      <c r="I4782">
        <v>2950</v>
      </c>
      <c r="J4782">
        <v>2805</v>
      </c>
      <c r="K4782">
        <v>325954</v>
      </c>
      <c r="L4782">
        <v>144695</v>
      </c>
      <c r="M4782">
        <v>110.4928814</v>
      </c>
      <c r="N4782">
        <v>51.58467023</v>
      </c>
      <c r="O4782">
        <v>6112.3246749999998</v>
      </c>
      <c r="P4782">
        <v>1810.1884620000001</v>
      </c>
      <c r="Q4782">
        <v>1</v>
      </c>
      <c r="R4782" t="s">
        <v>2573</v>
      </c>
      <c r="S4782">
        <f t="shared" si="76"/>
        <v>1</v>
      </c>
      <c r="T4782" t="str">
        <f>IF(Q4782=S4782,"true","false")</f>
        <v>true</v>
      </c>
    </row>
    <row r="4783" spans="1:20" x14ac:dyDescent="0.45">
      <c r="A4783" t="s">
        <v>7262</v>
      </c>
      <c r="B4783">
        <v>1</v>
      </c>
      <c r="C4783">
        <v>4</v>
      </c>
      <c r="D4783">
        <v>9</v>
      </c>
      <c r="E4783">
        <v>0.25</v>
      </c>
      <c r="F4783">
        <v>1.7777777779999999</v>
      </c>
      <c r="G4783">
        <v>4</v>
      </c>
      <c r="H4783">
        <v>2.25</v>
      </c>
      <c r="I4783">
        <v>134</v>
      </c>
      <c r="J4783">
        <v>287</v>
      </c>
      <c r="K4783">
        <v>13638</v>
      </c>
      <c r="L4783">
        <v>306945</v>
      </c>
      <c r="M4783">
        <v>101.7761194</v>
      </c>
      <c r="N4783">
        <v>1069.494774</v>
      </c>
      <c r="O4783">
        <v>80145.75</v>
      </c>
      <c r="P4783">
        <v>35620.333330000001</v>
      </c>
      <c r="Q4783">
        <v>-1</v>
      </c>
      <c r="R4783" t="s">
        <v>679</v>
      </c>
      <c r="S4783">
        <f t="shared" si="76"/>
        <v>1</v>
      </c>
      <c r="T4783" t="str">
        <f>IF(Q4783=S4783,"true","false")</f>
        <v>false</v>
      </c>
    </row>
    <row r="4784" spans="1:20" x14ac:dyDescent="0.45">
      <c r="A4784" t="s">
        <v>5680</v>
      </c>
      <c r="B4784">
        <v>13</v>
      </c>
      <c r="C4784">
        <v>13</v>
      </c>
      <c r="D4784">
        <v>51</v>
      </c>
      <c r="E4784">
        <v>13</v>
      </c>
      <c r="F4784">
        <v>3.3137254899999999</v>
      </c>
      <c r="G4784">
        <v>1</v>
      </c>
      <c r="H4784">
        <v>3.923076923</v>
      </c>
      <c r="I4784">
        <v>434</v>
      </c>
      <c r="J4784">
        <v>315</v>
      </c>
      <c r="K4784">
        <v>71813</v>
      </c>
      <c r="L4784">
        <v>122876</v>
      </c>
      <c r="M4784">
        <v>165.46774189999999</v>
      </c>
      <c r="N4784">
        <v>390.08253969999998</v>
      </c>
      <c r="O4784">
        <v>14976.07692</v>
      </c>
      <c r="P4784">
        <v>3817.4313729999999</v>
      </c>
      <c r="Q4784">
        <v>1</v>
      </c>
      <c r="R4784" t="s">
        <v>24</v>
      </c>
      <c r="S4784">
        <f t="shared" si="76"/>
        <v>1</v>
      </c>
      <c r="T4784" t="str">
        <f>IF(Q4784=S4784,"true","false")</f>
        <v>true</v>
      </c>
    </row>
    <row r="4785" spans="1:20" x14ac:dyDescent="0.45">
      <c r="A4785" t="s">
        <v>7264</v>
      </c>
      <c r="B4785">
        <v>16</v>
      </c>
      <c r="C4785">
        <v>16</v>
      </c>
      <c r="D4785">
        <v>28</v>
      </c>
      <c r="E4785">
        <v>16</v>
      </c>
      <c r="F4785">
        <v>9.1428571430000005</v>
      </c>
      <c r="G4785">
        <v>1</v>
      </c>
      <c r="H4785">
        <v>1.75</v>
      </c>
      <c r="I4785">
        <v>302</v>
      </c>
      <c r="J4785">
        <v>288</v>
      </c>
      <c r="K4785">
        <v>35027</v>
      </c>
      <c r="L4785">
        <v>117277</v>
      </c>
      <c r="M4785">
        <v>115.9834437</v>
      </c>
      <c r="N4785">
        <v>407.21180559999999</v>
      </c>
      <c r="O4785">
        <v>9519</v>
      </c>
      <c r="P4785">
        <v>5439.4285710000004</v>
      </c>
      <c r="Q4785">
        <v>-1</v>
      </c>
      <c r="R4785" t="s">
        <v>3990</v>
      </c>
      <c r="S4785">
        <f t="shared" si="76"/>
        <v>1</v>
      </c>
      <c r="T4785" t="str">
        <f>IF(Q4785=S4785,"true","false")</f>
        <v>false</v>
      </c>
    </row>
    <row r="4786" spans="1:20" x14ac:dyDescent="0.45">
      <c r="A4786" t="s">
        <v>7265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4</v>
      </c>
      <c r="J4786">
        <v>7</v>
      </c>
      <c r="K4786">
        <v>356</v>
      </c>
      <c r="L4786">
        <v>292</v>
      </c>
      <c r="M4786">
        <v>89</v>
      </c>
      <c r="N4786">
        <v>41.714285709999999</v>
      </c>
      <c r="O4786">
        <v>648</v>
      </c>
      <c r="P4786">
        <v>648</v>
      </c>
      <c r="Q4786">
        <v>-1</v>
      </c>
      <c r="R4786" t="s">
        <v>7266</v>
      </c>
      <c r="S4786">
        <f t="shared" si="76"/>
        <v>1</v>
      </c>
      <c r="T4786" t="str">
        <f>IF(Q4786=S4786,"true","false")</f>
        <v>false</v>
      </c>
    </row>
    <row r="4787" spans="1:20" x14ac:dyDescent="0.45">
      <c r="A4787" t="s">
        <v>7267</v>
      </c>
      <c r="B4787">
        <v>9</v>
      </c>
      <c r="C4787">
        <v>10</v>
      </c>
      <c r="D4787">
        <v>79</v>
      </c>
      <c r="E4787">
        <v>8.1</v>
      </c>
      <c r="F4787">
        <v>1.2658227849999999</v>
      </c>
      <c r="G4787">
        <v>1.111111111</v>
      </c>
      <c r="H4787">
        <v>7.9</v>
      </c>
      <c r="I4787">
        <v>767</v>
      </c>
      <c r="J4787">
        <v>464</v>
      </c>
      <c r="K4787">
        <v>104219</v>
      </c>
      <c r="L4787">
        <v>274397</v>
      </c>
      <c r="M4787">
        <v>135.87874840000001</v>
      </c>
      <c r="N4787">
        <v>591.37284480000005</v>
      </c>
      <c r="O4787">
        <v>37861.599999999999</v>
      </c>
      <c r="P4787">
        <v>4792.6075950000004</v>
      </c>
      <c r="Q4787">
        <v>1</v>
      </c>
      <c r="R4787" t="s">
        <v>68</v>
      </c>
      <c r="S4787">
        <f t="shared" si="76"/>
        <v>1</v>
      </c>
      <c r="T4787" t="str">
        <f>IF(Q4787=S4787,"true","false")</f>
        <v>true</v>
      </c>
    </row>
    <row r="4788" spans="1:20" x14ac:dyDescent="0.45">
      <c r="A4788" t="s">
        <v>7268</v>
      </c>
      <c r="B4788">
        <v>8</v>
      </c>
      <c r="C4788">
        <v>8</v>
      </c>
      <c r="D4788">
        <v>153</v>
      </c>
      <c r="E4788">
        <v>8</v>
      </c>
      <c r="F4788">
        <v>0.41830065399999999</v>
      </c>
      <c r="G4788">
        <v>1</v>
      </c>
      <c r="H4788">
        <v>19.125</v>
      </c>
      <c r="I4788">
        <v>1376</v>
      </c>
      <c r="J4788">
        <v>1441</v>
      </c>
      <c r="K4788">
        <v>246031</v>
      </c>
      <c r="L4788">
        <v>550576</v>
      </c>
      <c r="M4788">
        <v>178.80159879999999</v>
      </c>
      <c r="N4788">
        <v>382.0791117</v>
      </c>
      <c r="O4788">
        <v>99575.875</v>
      </c>
      <c r="P4788">
        <v>5206.5816990000003</v>
      </c>
      <c r="Q4788">
        <v>1</v>
      </c>
      <c r="R4788" t="s">
        <v>817</v>
      </c>
      <c r="S4788">
        <f t="shared" si="76"/>
        <v>1</v>
      </c>
      <c r="T4788" t="str">
        <f>IF(Q4788=S4788,"true","false")</f>
        <v>true</v>
      </c>
    </row>
    <row r="4789" spans="1:20" x14ac:dyDescent="0.45">
      <c r="A4789" t="s">
        <v>7269</v>
      </c>
      <c r="B4789">
        <v>4</v>
      </c>
      <c r="C4789">
        <v>4</v>
      </c>
      <c r="D4789">
        <v>13</v>
      </c>
      <c r="E4789">
        <v>4</v>
      </c>
      <c r="F4789">
        <v>1.230769231</v>
      </c>
      <c r="G4789">
        <v>1</v>
      </c>
      <c r="H4789">
        <v>3.25</v>
      </c>
      <c r="I4789">
        <v>113</v>
      </c>
      <c r="J4789">
        <v>91</v>
      </c>
      <c r="K4789">
        <v>11457</v>
      </c>
      <c r="L4789">
        <v>17871</v>
      </c>
      <c r="M4789">
        <v>101.3893805</v>
      </c>
      <c r="N4789">
        <v>196.3846154</v>
      </c>
      <c r="O4789">
        <v>7332</v>
      </c>
      <c r="P4789">
        <v>2256</v>
      </c>
      <c r="Q4789">
        <v>-1</v>
      </c>
      <c r="R4789" t="s">
        <v>7270</v>
      </c>
      <c r="S4789">
        <f t="shared" si="76"/>
        <v>1</v>
      </c>
      <c r="T4789" t="str">
        <f>IF(Q4789=S4789,"true","false")</f>
        <v>false</v>
      </c>
    </row>
    <row r="4790" spans="1:20" x14ac:dyDescent="0.45">
      <c r="A4790" t="s">
        <v>7271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9</v>
      </c>
      <c r="J4790">
        <v>8</v>
      </c>
      <c r="K4790">
        <v>1188</v>
      </c>
      <c r="L4790">
        <v>3849</v>
      </c>
      <c r="M4790">
        <v>132</v>
      </c>
      <c r="N4790">
        <v>481.125</v>
      </c>
      <c r="O4790">
        <v>5037</v>
      </c>
      <c r="P4790">
        <v>5037</v>
      </c>
      <c r="Q4790">
        <v>-1</v>
      </c>
      <c r="R4790" t="s">
        <v>3182</v>
      </c>
      <c r="S4790">
        <f t="shared" si="76"/>
        <v>1</v>
      </c>
      <c r="T4790" t="str">
        <f>IF(Q4790=S4790,"true","false")</f>
        <v>false</v>
      </c>
    </row>
    <row r="4791" spans="1:20" x14ac:dyDescent="0.45">
      <c r="A4791" t="s">
        <v>7272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34</v>
      </c>
      <c r="J4791">
        <v>51</v>
      </c>
      <c r="K4791">
        <v>2574</v>
      </c>
      <c r="L4791">
        <v>62852</v>
      </c>
      <c r="M4791">
        <v>75.705882349999996</v>
      </c>
      <c r="N4791">
        <v>1232.392157</v>
      </c>
      <c r="O4791">
        <v>65426</v>
      </c>
      <c r="P4791">
        <v>65426</v>
      </c>
      <c r="Q4791">
        <v>-1</v>
      </c>
      <c r="R4791" t="s">
        <v>7273</v>
      </c>
      <c r="S4791">
        <f t="shared" si="76"/>
        <v>1</v>
      </c>
      <c r="T4791" t="str">
        <f>IF(Q4791=S4791,"true","false")</f>
        <v>false</v>
      </c>
    </row>
    <row r="4792" spans="1:20" x14ac:dyDescent="0.45">
      <c r="A4792" t="s">
        <v>5684</v>
      </c>
      <c r="B4792">
        <v>60</v>
      </c>
      <c r="C4792">
        <v>60</v>
      </c>
      <c r="D4792">
        <v>253</v>
      </c>
      <c r="E4792">
        <v>60</v>
      </c>
      <c r="F4792">
        <v>14.22924901</v>
      </c>
      <c r="G4792">
        <v>1</v>
      </c>
      <c r="H4792">
        <v>4.2166666670000001</v>
      </c>
      <c r="I4792">
        <v>2695</v>
      </c>
      <c r="J4792">
        <v>2582</v>
      </c>
      <c r="K4792">
        <v>323934</v>
      </c>
      <c r="L4792">
        <v>1032784</v>
      </c>
      <c r="M4792">
        <v>120.1981447</v>
      </c>
      <c r="N4792">
        <v>399.99380330000002</v>
      </c>
      <c r="O4792">
        <v>22611.966670000002</v>
      </c>
      <c r="P4792">
        <v>5362.5217389999998</v>
      </c>
      <c r="Q4792">
        <v>1</v>
      </c>
      <c r="R4792" t="s">
        <v>795</v>
      </c>
      <c r="S4792">
        <f t="shared" si="76"/>
        <v>1</v>
      </c>
      <c r="T4792" t="str">
        <f>IF(Q4792=S4792,"true","false")</f>
        <v>true</v>
      </c>
    </row>
    <row r="4793" spans="1:20" x14ac:dyDescent="0.45">
      <c r="A4793" t="s">
        <v>7275</v>
      </c>
      <c r="B4793">
        <v>2</v>
      </c>
      <c r="C4793">
        <v>2</v>
      </c>
      <c r="D4793">
        <v>49</v>
      </c>
      <c r="E4793">
        <v>2</v>
      </c>
      <c r="F4793">
        <v>8.1632652999999999E-2</v>
      </c>
      <c r="G4793">
        <v>1</v>
      </c>
      <c r="H4793">
        <v>24.5</v>
      </c>
      <c r="I4793">
        <v>360</v>
      </c>
      <c r="J4793">
        <v>239</v>
      </c>
      <c r="K4793">
        <v>66481</v>
      </c>
      <c r="L4793">
        <v>99820</v>
      </c>
      <c r="M4793">
        <v>184.6694444</v>
      </c>
      <c r="N4793">
        <v>417.65690380000001</v>
      </c>
      <c r="O4793">
        <v>83150.5</v>
      </c>
      <c r="P4793">
        <v>3393.8979589999999</v>
      </c>
      <c r="Q4793">
        <v>-1</v>
      </c>
      <c r="R4793" t="s">
        <v>7276</v>
      </c>
      <c r="S4793">
        <f t="shared" si="76"/>
        <v>1</v>
      </c>
      <c r="T4793" t="str">
        <f>IF(Q4793=S4793,"true","false")</f>
        <v>false</v>
      </c>
    </row>
    <row r="4794" spans="1:20" x14ac:dyDescent="0.45">
      <c r="A4794" t="s">
        <v>7277</v>
      </c>
      <c r="B4794">
        <v>1</v>
      </c>
      <c r="C4794">
        <v>2</v>
      </c>
      <c r="D4794">
        <v>9</v>
      </c>
      <c r="E4794">
        <v>0.5</v>
      </c>
      <c r="F4794">
        <v>0.44444444399999999</v>
      </c>
      <c r="G4794">
        <v>2</v>
      </c>
      <c r="H4794">
        <v>4.5</v>
      </c>
      <c r="I4794">
        <v>92</v>
      </c>
      <c r="J4794">
        <v>102</v>
      </c>
      <c r="K4794">
        <v>20451</v>
      </c>
      <c r="L4794">
        <v>65638</v>
      </c>
      <c r="M4794">
        <v>222.2934783</v>
      </c>
      <c r="N4794">
        <v>643.50980389999995</v>
      </c>
      <c r="O4794">
        <v>43044.5</v>
      </c>
      <c r="P4794">
        <v>9565.4444440000007</v>
      </c>
      <c r="Q4794">
        <v>-1</v>
      </c>
      <c r="R4794" t="s">
        <v>1901</v>
      </c>
      <c r="S4794">
        <f t="shared" si="76"/>
        <v>1</v>
      </c>
      <c r="T4794" t="str">
        <f>IF(Q4794=S4794,"true","false")</f>
        <v>false</v>
      </c>
    </row>
    <row r="4795" spans="1:20" x14ac:dyDescent="0.45">
      <c r="A4795" t="s">
        <v>7278</v>
      </c>
      <c r="B4795">
        <v>2</v>
      </c>
      <c r="C4795">
        <v>8</v>
      </c>
      <c r="D4795">
        <v>10</v>
      </c>
      <c r="E4795">
        <v>0.5</v>
      </c>
      <c r="F4795">
        <v>6.4</v>
      </c>
      <c r="G4795">
        <v>4</v>
      </c>
      <c r="H4795">
        <v>1.25</v>
      </c>
      <c r="I4795">
        <v>56</v>
      </c>
      <c r="J4795">
        <v>46</v>
      </c>
      <c r="K4795">
        <v>11228</v>
      </c>
      <c r="L4795">
        <v>8436</v>
      </c>
      <c r="M4795">
        <v>200.5</v>
      </c>
      <c r="N4795">
        <v>183.3913043</v>
      </c>
      <c r="O4795">
        <v>2458</v>
      </c>
      <c r="P4795">
        <v>1966.4</v>
      </c>
      <c r="Q4795">
        <v>0</v>
      </c>
      <c r="R4795" t="s">
        <v>7279</v>
      </c>
      <c r="S4795">
        <f t="shared" si="76"/>
        <v>1</v>
      </c>
      <c r="T4795" t="str">
        <f>IF(Q4795=S4795,"true","false")</f>
        <v>false</v>
      </c>
    </row>
    <row r="4796" spans="1:20" x14ac:dyDescent="0.45">
      <c r="A4796" t="s">
        <v>7280</v>
      </c>
      <c r="B4796">
        <v>1</v>
      </c>
      <c r="C4796">
        <v>12</v>
      </c>
      <c r="D4796">
        <v>44</v>
      </c>
      <c r="E4796">
        <v>8.3333332999999996E-2</v>
      </c>
      <c r="F4796">
        <v>3.2727272730000001</v>
      </c>
      <c r="G4796">
        <v>12</v>
      </c>
      <c r="H4796">
        <v>3.6666666669999999</v>
      </c>
      <c r="I4796">
        <v>2685</v>
      </c>
      <c r="J4796">
        <v>4085</v>
      </c>
      <c r="K4796">
        <v>194744</v>
      </c>
      <c r="L4796">
        <v>4977451</v>
      </c>
      <c r="M4796">
        <v>72.530353820000002</v>
      </c>
      <c r="N4796">
        <v>1218.4702569999999</v>
      </c>
      <c r="O4796">
        <v>431016.25</v>
      </c>
      <c r="P4796">
        <v>117549.8864</v>
      </c>
      <c r="Q4796">
        <v>1</v>
      </c>
      <c r="R4796" t="s">
        <v>362</v>
      </c>
      <c r="S4796">
        <f t="shared" si="76"/>
        <v>1</v>
      </c>
      <c r="T4796" t="str">
        <f>IF(Q4796=S4796,"true","false")</f>
        <v>true</v>
      </c>
    </row>
    <row r="4797" spans="1:20" x14ac:dyDescent="0.45">
      <c r="A4797" t="s">
        <v>7281</v>
      </c>
      <c r="B4797">
        <v>5</v>
      </c>
      <c r="C4797">
        <v>7</v>
      </c>
      <c r="D4797">
        <v>27</v>
      </c>
      <c r="E4797">
        <v>3.5714285710000002</v>
      </c>
      <c r="F4797">
        <v>1.8148148150000001</v>
      </c>
      <c r="G4797">
        <v>1.4</v>
      </c>
      <c r="H4797">
        <v>3.8571428569999999</v>
      </c>
      <c r="I4797">
        <v>1738</v>
      </c>
      <c r="J4797">
        <v>2138</v>
      </c>
      <c r="K4797">
        <v>603206</v>
      </c>
      <c r="L4797">
        <v>2251578</v>
      </c>
      <c r="M4797">
        <v>347.06904489999999</v>
      </c>
      <c r="N4797">
        <v>1053.12348</v>
      </c>
      <c r="O4797">
        <v>407826.28570000001</v>
      </c>
      <c r="P4797">
        <v>105732.74069999999</v>
      </c>
      <c r="Q4797">
        <v>-1</v>
      </c>
      <c r="R4797" t="s">
        <v>290</v>
      </c>
      <c r="S4797">
        <f t="shared" si="76"/>
        <v>1</v>
      </c>
      <c r="T4797" t="str">
        <f>IF(Q4797=S4797,"true","false")</f>
        <v>false</v>
      </c>
    </row>
    <row r="4798" spans="1:20" x14ac:dyDescent="0.45">
      <c r="A4798" t="s">
        <v>7282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6</v>
      </c>
      <c r="J4798">
        <v>6</v>
      </c>
      <c r="K4798">
        <v>906</v>
      </c>
      <c r="L4798">
        <v>1343</v>
      </c>
      <c r="M4798">
        <v>151</v>
      </c>
      <c r="N4798">
        <v>223.83333329999999</v>
      </c>
      <c r="O4798">
        <v>2249</v>
      </c>
      <c r="P4798">
        <v>2249</v>
      </c>
      <c r="Q4798">
        <v>-1</v>
      </c>
      <c r="R4798" t="s">
        <v>7283</v>
      </c>
      <c r="S4798">
        <f t="shared" si="76"/>
        <v>1</v>
      </c>
      <c r="T4798" t="str">
        <f>IF(Q4798=S4798,"true","false")</f>
        <v>false</v>
      </c>
    </row>
    <row r="4799" spans="1:20" x14ac:dyDescent="0.45">
      <c r="A4799" t="s">
        <v>7284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1693</v>
      </c>
      <c r="J4799">
        <v>2426</v>
      </c>
      <c r="K4799">
        <v>80785</v>
      </c>
      <c r="L4799">
        <v>3305654</v>
      </c>
      <c r="M4799">
        <v>47.717070290000002</v>
      </c>
      <c r="N4799">
        <v>1362.594394</v>
      </c>
      <c r="O4799">
        <v>3386439</v>
      </c>
      <c r="P4799">
        <v>3386439</v>
      </c>
      <c r="Q4799">
        <v>0</v>
      </c>
      <c r="R4799" t="s">
        <v>40</v>
      </c>
      <c r="S4799">
        <f t="shared" si="76"/>
        <v>1</v>
      </c>
      <c r="T4799" t="str">
        <f>IF(Q4799=S4799,"true","false")</f>
        <v>false</v>
      </c>
    </row>
    <row r="4800" spans="1:20" x14ac:dyDescent="0.45">
      <c r="A4800" t="s">
        <v>7285</v>
      </c>
      <c r="B4800">
        <v>9</v>
      </c>
      <c r="C4800">
        <v>9</v>
      </c>
      <c r="D4800">
        <v>23</v>
      </c>
      <c r="E4800">
        <v>9</v>
      </c>
      <c r="F4800">
        <v>3.5217391299999998</v>
      </c>
      <c r="G4800">
        <v>1</v>
      </c>
      <c r="H4800">
        <v>2.5555555559999998</v>
      </c>
      <c r="I4800">
        <v>272</v>
      </c>
      <c r="J4800">
        <v>238</v>
      </c>
      <c r="K4800">
        <v>48385</v>
      </c>
      <c r="L4800">
        <v>147050</v>
      </c>
      <c r="M4800">
        <v>177.88602940000001</v>
      </c>
      <c r="N4800">
        <v>617.85714289999999</v>
      </c>
      <c r="O4800">
        <v>21715</v>
      </c>
      <c r="P4800">
        <v>8497.1739130000005</v>
      </c>
      <c r="Q4800">
        <v>1</v>
      </c>
      <c r="R4800" t="s">
        <v>93</v>
      </c>
      <c r="S4800">
        <f t="shared" si="76"/>
        <v>1</v>
      </c>
      <c r="T4800" t="str">
        <f>IF(Q4800=S4800,"true","false")</f>
        <v>true</v>
      </c>
    </row>
    <row r="4801" spans="1:20" x14ac:dyDescent="0.45">
      <c r="A4801" t="s">
        <v>7286</v>
      </c>
      <c r="B4801">
        <v>1</v>
      </c>
      <c r="C4801">
        <v>3</v>
      </c>
      <c r="D4801">
        <v>4</v>
      </c>
      <c r="E4801">
        <v>0.33333333300000001</v>
      </c>
      <c r="F4801">
        <v>2.25</v>
      </c>
      <c r="G4801">
        <v>3</v>
      </c>
      <c r="H4801">
        <v>1.3333333329999999</v>
      </c>
      <c r="I4801">
        <v>76</v>
      </c>
      <c r="J4801">
        <v>56</v>
      </c>
      <c r="K4801">
        <v>10586</v>
      </c>
      <c r="L4801">
        <v>32173</v>
      </c>
      <c r="M4801">
        <v>139.2894737</v>
      </c>
      <c r="N4801">
        <v>574.51785710000001</v>
      </c>
      <c r="O4801">
        <v>14253</v>
      </c>
      <c r="P4801">
        <v>10689.75</v>
      </c>
      <c r="Q4801">
        <v>-1</v>
      </c>
      <c r="R4801" t="s">
        <v>5641</v>
      </c>
      <c r="S4801">
        <f t="shared" si="76"/>
        <v>1</v>
      </c>
      <c r="T4801" t="str">
        <f>IF(Q4801=S4801,"true","false")</f>
        <v>false</v>
      </c>
    </row>
    <row r="4802" spans="1:20" x14ac:dyDescent="0.45">
      <c r="A4802" t="s">
        <v>7287</v>
      </c>
      <c r="B4802">
        <v>1</v>
      </c>
      <c r="C4802">
        <v>1</v>
      </c>
      <c r="D4802">
        <v>40</v>
      </c>
      <c r="E4802">
        <v>1</v>
      </c>
      <c r="F4802">
        <v>2.5000000000000001E-2</v>
      </c>
      <c r="G4802">
        <v>1</v>
      </c>
      <c r="H4802">
        <v>40</v>
      </c>
      <c r="I4802">
        <v>540</v>
      </c>
      <c r="J4802">
        <v>538</v>
      </c>
      <c r="K4802">
        <v>93422</v>
      </c>
      <c r="L4802">
        <v>194787</v>
      </c>
      <c r="M4802">
        <v>173.00370369999999</v>
      </c>
      <c r="N4802">
        <v>362.0576208</v>
      </c>
      <c r="O4802">
        <v>288209</v>
      </c>
      <c r="P4802">
        <v>7205.2250000000004</v>
      </c>
      <c r="Q4802">
        <v>1</v>
      </c>
      <c r="R4802" t="s">
        <v>50</v>
      </c>
      <c r="S4802">
        <f t="shared" si="76"/>
        <v>1</v>
      </c>
      <c r="T4802" t="str">
        <f>IF(Q4802=S4802,"true","false")</f>
        <v>true</v>
      </c>
    </row>
    <row r="4803" spans="1:20" x14ac:dyDescent="0.45">
      <c r="A4803" t="s">
        <v>7288</v>
      </c>
      <c r="B4803">
        <v>2</v>
      </c>
      <c r="C4803">
        <v>2</v>
      </c>
      <c r="D4803">
        <v>5</v>
      </c>
      <c r="E4803">
        <v>2</v>
      </c>
      <c r="F4803">
        <v>0.8</v>
      </c>
      <c r="G4803">
        <v>1</v>
      </c>
      <c r="H4803">
        <v>2.5</v>
      </c>
      <c r="I4803">
        <v>85</v>
      </c>
      <c r="J4803">
        <v>85</v>
      </c>
      <c r="K4803">
        <v>14198</v>
      </c>
      <c r="L4803">
        <v>38611</v>
      </c>
      <c r="M4803">
        <v>167.03529409999999</v>
      </c>
      <c r="N4803">
        <v>454.24705879999999</v>
      </c>
      <c r="O4803">
        <v>26404.5</v>
      </c>
      <c r="P4803">
        <v>10561.8</v>
      </c>
      <c r="Q4803">
        <v>-1</v>
      </c>
      <c r="R4803" t="s">
        <v>7289</v>
      </c>
      <c r="S4803">
        <f t="shared" ref="S4803:S4866" si="77">IF(AND(E4803&lt;0.05,C4803&gt;10),0,1)</f>
        <v>1</v>
      </c>
      <c r="T4803" t="str">
        <f>IF(Q4803=S4803,"true","false")</f>
        <v>false</v>
      </c>
    </row>
    <row r="4804" spans="1:20" x14ac:dyDescent="0.45">
      <c r="A4804" t="s">
        <v>7290</v>
      </c>
      <c r="B4804">
        <v>4</v>
      </c>
      <c r="C4804">
        <v>4</v>
      </c>
      <c r="D4804">
        <v>508</v>
      </c>
      <c r="E4804">
        <v>4</v>
      </c>
      <c r="F4804">
        <v>3.1496062999999998E-2</v>
      </c>
      <c r="G4804">
        <v>1</v>
      </c>
      <c r="H4804">
        <v>127</v>
      </c>
      <c r="I4804">
        <v>3944</v>
      </c>
      <c r="J4804">
        <v>3588</v>
      </c>
      <c r="K4804">
        <v>888568</v>
      </c>
      <c r="L4804">
        <v>1991334</v>
      </c>
      <c r="M4804">
        <v>225.29614599999999</v>
      </c>
      <c r="N4804">
        <v>554.99832779999997</v>
      </c>
      <c r="O4804">
        <v>719975.5</v>
      </c>
      <c r="P4804">
        <v>5669.0984250000001</v>
      </c>
      <c r="Q4804">
        <v>1</v>
      </c>
      <c r="R4804" t="s">
        <v>7291</v>
      </c>
      <c r="S4804">
        <f t="shared" si="77"/>
        <v>1</v>
      </c>
      <c r="T4804" t="str">
        <f>IF(Q4804=S4804,"true","false")</f>
        <v>true</v>
      </c>
    </row>
    <row r="4805" spans="1:20" x14ac:dyDescent="0.45">
      <c r="A4805" t="s">
        <v>7292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15</v>
      </c>
      <c r="J4805">
        <v>16</v>
      </c>
      <c r="K4805">
        <v>831</v>
      </c>
      <c r="L4805">
        <v>17211</v>
      </c>
      <c r="M4805">
        <v>55.4</v>
      </c>
      <c r="N4805">
        <v>1075.6875</v>
      </c>
      <c r="O4805">
        <v>18042</v>
      </c>
      <c r="P4805">
        <v>18042</v>
      </c>
      <c r="Q4805">
        <v>-1</v>
      </c>
      <c r="R4805" t="s">
        <v>7293</v>
      </c>
      <c r="S4805">
        <f t="shared" si="77"/>
        <v>1</v>
      </c>
      <c r="T4805" t="str">
        <f>IF(Q4805=S4805,"true","false")</f>
        <v>false</v>
      </c>
    </row>
    <row r="4806" spans="1:20" x14ac:dyDescent="0.45">
      <c r="A4806" t="s">
        <v>7294</v>
      </c>
      <c r="B4806">
        <v>1</v>
      </c>
      <c r="C4806">
        <v>1</v>
      </c>
      <c r="D4806">
        <v>7</v>
      </c>
      <c r="E4806">
        <v>1</v>
      </c>
      <c r="F4806">
        <v>0.14285714299999999</v>
      </c>
      <c r="G4806">
        <v>1</v>
      </c>
      <c r="H4806">
        <v>7</v>
      </c>
      <c r="I4806">
        <v>12</v>
      </c>
      <c r="J4806">
        <v>0</v>
      </c>
      <c r="K4806">
        <v>624</v>
      </c>
      <c r="L4806">
        <v>0</v>
      </c>
      <c r="M4806">
        <v>52</v>
      </c>
      <c r="N4806">
        <v>0</v>
      </c>
      <c r="O4806">
        <v>624</v>
      </c>
      <c r="P4806">
        <v>89.142857140000004</v>
      </c>
      <c r="Q4806">
        <v>1</v>
      </c>
      <c r="R4806" t="s">
        <v>30</v>
      </c>
      <c r="S4806">
        <f t="shared" si="77"/>
        <v>1</v>
      </c>
      <c r="T4806" t="str">
        <f>IF(Q4806=S4806,"true","false")</f>
        <v>true</v>
      </c>
    </row>
    <row r="4807" spans="1:20" x14ac:dyDescent="0.45">
      <c r="A4807" t="s">
        <v>7295</v>
      </c>
      <c r="B4807">
        <v>5</v>
      </c>
      <c r="C4807">
        <v>5</v>
      </c>
      <c r="D4807">
        <v>52</v>
      </c>
      <c r="E4807">
        <v>5</v>
      </c>
      <c r="F4807">
        <v>0.48076923100000002</v>
      </c>
      <c r="G4807">
        <v>1</v>
      </c>
      <c r="H4807">
        <v>10.4</v>
      </c>
      <c r="I4807">
        <v>275</v>
      </c>
      <c r="J4807">
        <v>173</v>
      </c>
      <c r="K4807">
        <v>36299</v>
      </c>
      <c r="L4807">
        <v>23711</v>
      </c>
      <c r="M4807">
        <v>131.9963636</v>
      </c>
      <c r="N4807">
        <v>137.05780350000001</v>
      </c>
      <c r="O4807">
        <v>12002</v>
      </c>
      <c r="P4807">
        <v>1154.038462</v>
      </c>
      <c r="Q4807">
        <v>1</v>
      </c>
      <c r="R4807" t="s">
        <v>7296</v>
      </c>
      <c r="S4807">
        <f t="shared" si="77"/>
        <v>1</v>
      </c>
      <c r="T4807" t="str">
        <f>IF(Q4807=S4807,"true","false")</f>
        <v>true</v>
      </c>
    </row>
    <row r="4808" spans="1:20" x14ac:dyDescent="0.45">
      <c r="A4808" t="s">
        <v>7297</v>
      </c>
      <c r="B4808">
        <v>1</v>
      </c>
      <c r="C4808">
        <v>5</v>
      </c>
      <c r="D4808">
        <v>967</v>
      </c>
      <c r="E4808">
        <v>0.2</v>
      </c>
      <c r="F4808">
        <v>2.5853154E-2</v>
      </c>
      <c r="G4808">
        <v>5</v>
      </c>
      <c r="H4808">
        <v>193.4</v>
      </c>
      <c r="I4808">
        <v>5895</v>
      </c>
      <c r="J4808">
        <v>3940</v>
      </c>
      <c r="K4808">
        <v>434357</v>
      </c>
      <c r="L4808">
        <v>223937</v>
      </c>
      <c r="M4808">
        <v>73.682273109999997</v>
      </c>
      <c r="N4808">
        <v>56.836802030000001</v>
      </c>
      <c r="O4808">
        <v>131658.79999999999</v>
      </c>
      <c r="P4808">
        <v>680.75904860000003</v>
      </c>
      <c r="Q4808">
        <v>0</v>
      </c>
      <c r="R4808" t="s">
        <v>7298</v>
      </c>
      <c r="S4808">
        <f t="shared" si="77"/>
        <v>1</v>
      </c>
      <c r="T4808" t="str">
        <f>IF(Q4808=S4808,"true","false")</f>
        <v>false</v>
      </c>
    </row>
    <row r="4809" spans="1:20" x14ac:dyDescent="0.45">
      <c r="A4809" t="s">
        <v>7299</v>
      </c>
      <c r="B4809">
        <v>2</v>
      </c>
      <c r="C4809">
        <v>2</v>
      </c>
      <c r="D4809">
        <v>6</v>
      </c>
      <c r="E4809">
        <v>2</v>
      </c>
      <c r="F4809">
        <v>0.66666666699999999</v>
      </c>
      <c r="G4809">
        <v>1</v>
      </c>
      <c r="H4809">
        <v>3</v>
      </c>
      <c r="I4809">
        <v>40</v>
      </c>
      <c r="J4809">
        <v>29</v>
      </c>
      <c r="K4809">
        <v>2310</v>
      </c>
      <c r="L4809">
        <v>1868</v>
      </c>
      <c r="M4809">
        <v>57.75</v>
      </c>
      <c r="N4809">
        <v>64.413793100000007</v>
      </c>
      <c r="O4809">
        <v>2089</v>
      </c>
      <c r="P4809">
        <v>696.33333330000005</v>
      </c>
      <c r="Q4809">
        <v>1</v>
      </c>
      <c r="R4809" t="s">
        <v>30</v>
      </c>
      <c r="S4809">
        <f t="shared" si="77"/>
        <v>1</v>
      </c>
      <c r="T4809" t="str">
        <f>IF(Q4809=S4809,"true","false")</f>
        <v>true</v>
      </c>
    </row>
    <row r="4810" spans="1:20" x14ac:dyDescent="0.45">
      <c r="A4810" t="s">
        <v>7300</v>
      </c>
      <c r="B4810">
        <v>1</v>
      </c>
      <c r="C4810">
        <v>1</v>
      </c>
      <c r="D4810">
        <v>2</v>
      </c>
      <c r="E4810">
        <v>1</v>
      </c>
      <c r="F4810">
        <v>0.5</v>
      </c>
      <c r="G4810">
        <v>1</v>
      </c>
      <c r="H4810">
        <v>2</v>
      </c>
      <c r="I4810">
        <v>47</v>
      </c>
      <c r="J4810">
        <v>37</v>
      </c>
      <c r="K4810">
        <v>12125</v>
      </c>
      <c r="L4810">
        <v>13064</v>
      </c>
      <c r="M4810">
        <v>257.97872339999998</v>
      </c>
      <c r="N4810">
        <v>353.08108110000001</v>
      </c>
      <c r="O4810">
        <v>25189</v>
      </c>
      <c r="P4810">
        <v>12594.5</v>
      </c>
      <c r="Q4810">
        <v>-1</v>
      </c>
      <c r="R4810" t="s">
        <v>3855</v>
      </c>
      <c r="S4810">
        <f t="shared" si="77"/>
        <v>1</v>
      </c>
      <c r="T4810" t="str">
        <f>IF(Q4810=S4810,"true","false")</f>
        <v>false</v>
      </c>
    </row>
    <row r="4811" spans="1:20" x14ac:dyDescent="0.45">
      <c r="A4811" t="s">
        <v>7301</v>
      </c>
      <c r="B4811">
        <v>1</v>
      </c>
      <c r="C4811">
        <v>6</v>
      </c>
      <c r="D4811">
        <v>146</v>
      </c>
      <c r="E4811">
        <v>0.16666666699999999</v>
      </c>
      <c r="F4811">
        <v>0.246575342</v>
      </c>
      <c r="G4811">
        <v>6</v>
      </c>
      <c r="H4811">
        <v>24.333333329999999</v>
      </c>
      <c r="I4811">
        <v>3854</v>
      </c>
      <c r="J4811">
        <v>3868</v>
      </c>
      <c r="K4811">
        <v>356556</v>
      </c>
      <c r="L4811">
        <v>3910704</v>
      </c>
      <c r="M4811">
        <v>92.515827709999996</v>
      </c>
      <c r="N4811">
        <v>1011.040331</v>
      </c>
      <c r="O4811">
        <v>711210</v>
      </c>
      <c r="P4811">
        <v>29227.808219999999</v>
      </c>
      <c r="Q4811">
        <v>-1</v>
      </c>
      <c r="R4811" t="s">
        <v>5026</v>
      </c>
      <c r="S4811">
        <f t="shared" si="77"/>
        <v>1</v>
      </c>
      <c r="T4811" t="str">
        <f>IF(Q4811=S4811,"true","false")</f>
        <v>false</v>
      </c>
    </row>
    <row r="4812" spans="1:20" x14ac:dyDescent="0.45">
      <c r="A4812" t="s">
        <v>7302</v>
      </c>
      <c r="B4812">
        <v>3</v>
      </c>
      <c r="C4812">
        <v>3</v>
      </c>
      <c r="D4812">
        <v>6</v>
      </c>
      <c r="E4812">
        <v>3</v>
      </c>
      <c r="F4812">
        <v>1.5</v>
      </c>
      <c r="G4812">
        <v>1</v>
      </c>
      <c r="H4812">
        <v>2</v>
      </c>
      <c r="I4812">
        <v>79</v>
      </c>
      <c r="J4812">
        <v>93</v>
      </c>
      <c r="K4812">
        <v>12549</v>
      </c>
      <c r="L4812">
        <v>48118</v>
      </c>
      <c r="M4812">
        <v>158.8481013</v>
      </c>
      <c r="N4812">
        <v>517.39784950000001</v>
      </c>
      <c r="O4812">
        <v>20222.333330000001</v>
      </c>
      <c r="P4812">
        <v>10111.166670000001</v>
      </c>
      <c r="Q4812">
        <v>-1</v>
      </c>
      <c r="R4812" t="s">
        <v>5533</v>
      </c>
      <c r="S4812">
        <f t="shared" si="77"/>
        <v>1</v>
      </c>
      <c r="T4812" t="str">
        <f>IF(Q4812=S4812,"true","false")</f>
        <v>false</v>
      </c>
    </row>
    <row r="4813" spans="1:20" x14ac:dyDescent="0.45">
      <c r="A4813" t="s">
        <v>7303</v>
      </c>
      <c r="B4813">
        <v>1</v>
      </c>
      <c r="C4813">
        <v>1</v>
      </c>
      <c r="D4813">
        <v>8</v>
      </c>
      <c r="E4813">
        <v>1</v>
      </c>
      <c r="F4813">
        <v>0.125</v>
      </c>
      <c r="G4813">
        <v>1</v>
      </c>
      <c r="H4813">
        <v>8</v>
      </c>
      <c r="I4813">
        <v>249</v>
      </c>
      <c r="J4813">
        <v>202</v>
      </c>
      <c r="K4813">
        <v>26645</v>
      </c>
      <c r="L4813">
        <v>198993</v>
      </c>
      <c r="M4813">
        <v>107.00803209999999</v>
      </c>
      <c r="N4813">
        <v>985.11386140000002</v>
      </c>
      <c r="O4813">
        <v>225638</v>
      </c>
      <c r="P4813">
        <v>28204.75</v>
      </c>
      <c r="Q4813">
        <v>-1</v>
      </c>
      <c r="R4813" t="s">
        <v>748</v>
      </c>
      <c r="S4813">
        <f t="shared" si="77"/>
        <v>1</v>
      </c>
      <c r="T4813" t="str">
        <f>IF(Q4813=S4813,"true","false")</f>
        <v>false</v>
      </c>
    </row>
    <row r="4814" spans="1:20" x14ac:dyDescent="0.45">
      <c r="A4814" t="s">
        <v>7304</v>
      </c>
      <c r="B4814">
        <v>2</v>
      </c>
      <c r="C4814">
        <v>2</v>
      </c>
      <c r="D4814">
        <v>3</v>
      </c>
      <c r="E4814">
        <v>2</v>
      </c>
      <c r="F4814">
        <v>1.3333333329999999</v>
      </c>
      <c r="G4814">
        <v>1</v>
      </c>
      <c r="H4814">
        <v>1.5</v>
      </c>
      <c r="I4814">
        <v>13</v>
      </c>
      <c r="J4814">
        <v>6</v>
      </c>
      <c r="K4814">
        <v>850</v>
      </c>
      <c r="L4814">
        <v>664</v>
      </c>
      <c r="M4814">
        <v>65.38461538</v>
      </c>
      <c r="N4814">
        <v>110.66666669999999</v>
      </c>
      <c r="O4814">
        <v>757</v>
      </c>
      <c r="P4814">
        <v>504.66666670000001</v>
      </c>
      <c r="Q4814">
        <v>1</v>
      </c>
      <c r="R4814" t="s">
        <v>358</v>
      </c>
      <c r="S4814">
        <f t="shared" si="77"/>
        <v>1</v>
      </c>
      <c r="T4814" t="str">
        <f>IF(Q4814=S4814,"true","false")</f>
        <v>true</v>
      </c>
    </row>
    <row r="4815" spans="1:20" x14ac:dyDescent="0.45">
      <c r="A4815" t="s">
        <v>7305</v>
      </c>
      <c r="B4815">
        <v>1</v>
      </c>
      <c r="C4815">
        <v>1</v>
      </c>
      <c r="D4815">
        <v>2</v>
      </c>
      <c r="E4815">
        <v>1</v>
      </c>
      <c r="F4815">
        <v>0.5</v>
      </c>
      <c r="G4815">
        <v>1</v>
      </c>
      <c r="H4815">
        <v>2</v>
      </c>
      <c r="I4815">
        <v>6</v>
      </c>
      <c r="J4815">
        <v>5</v>
      </c>
      <c r="K4815">
        <v>748</v>
      </c>
      <c r="L4815">
        <v>349</v>
      </c>
      <c r="M4815">
        <v>124.66666669999999</v>
      </c>
      <c r="N4815">
        <v>69.8</v>
      </c>
      <c r="O4815">
        <v>1097</v>
      </c>
      <c r="P4815">
        <v>548.5</v>
      </c>
      <c r="Q4815">
        <v>-1</v>
      </c>
      <c r="R4815" t="s">
        <v>7306</v>
      </c>
      <c r="S4815">
        <f t="shared" si="77"/>
        <v>1</v>
      </c>
      <c r="T4815" t="str">
        <f>IF(Q4815=S4815,"true","false")</f>
        <v>false</v>
      </c>
    </row>
    <row r="4816" spans="1:20" x14ac:dyDescent="0.45">
      <c r="A4816" t="s">
        <v>7307</v>
      </c>
      <c r="B4816">
        <v>1</v>
      </c>
      <c r="C4816">
        <v>1</v>
      </c>
      <c r="D4816">
        <v>28</v>
      </c>
      <c r="E4816">
        <v>1</v>
      </c>
      <c r="F4816">
        <v>3.5714285999999998E-2</v>
      </c>
      <c r="G4816">
        <v>1</v>
      </c>
      <c r="H4816">
        <v>28</v>
      </c>
      <c r="I4816">
        <v>1364</v>
      </c>
      <c r="J4816">
        <v>2303</v>
      </c>
      <c r="K4816">
        <v>81659</v>
      </c>
      <c r="L4816">
        <v>3129344</v>
      </c>
      <c r="M4816">
        <v>59.867302049999999</v>
      </c>
      <c r="N4816">
        <v>1358.8119839999999</v>
      </c>
      <c r="O4816">
        <v>3211003</v>
      </c>
      <c r="P4816">
        <v>114678.6786</v>
      </c>
      <c r="Q4816">
        <v>0</v>
      </c>
      <c r="R4816" t="s">
        <v>6206</v>
      </c>
      <c r="S4816">
        <f t="shared" si="77"/>
        <v>1</v>
      </c>
      <c r="T4816" t="str">
        <f>IF(Q4816=S4816,"true","false")</f>
        <v>false</v>
      </c>
    </row>
    <row r="4817" spans="1:20" x14ac:dyDescent="0.45">
      <c r="A4817" t="s">
        <v>7308</v>
      </c>
      <c r="B4817">
        <v>1</v>
      </c>
      <c r="C4817">
        <v>1</v>
      </c>
      <c r="D4817">
        <v>12</v>
      </c>
      <c r="E4817">
        <v>1</v>
      </c>
      <c r="F4817">
        <v>8.3333332999999996E-2</v>
      </c>
      <c r="G4817">
        <v>1</v>
      </c>
      <c r="H4817">
        <v>12</v>
      </c>
      <c r="I4817">
        <v>157</v>
      </c>
      <c r="J4817">
        <v>130</v>
      </c>
      <c r="K4817">
        <v>27867</v>
      </c>
      <c r="L4817">
        <v>36362</v>
      </c>
      <c r="M4817">
        <v>177.49681530000001</v>
      </c>
      <c r="N4817">
        <v>279.70769230000002</v>
      </c>
      <c r="O4817">
        <v>64229</v>
      </c>
      <c r="P4817">
        <v>5352.4166670000004</v>
      </c>
      <c r="Q4817">
        <v>-1</v>
      </c>
      <c r="R4817" t="s">
        <v>7309</v>
      </c>
      <c r="S4817">
        <f t="shared" si="77"/>
        <v>1</v>
      </c>
      <c r="T4817" t="str">
        <f>IF(Q4817=S4817,"true","false")</f>
        <v>false</v>
      </c>
    </row>
    <row r="4818" spans="1:20" x14ac:dyDescent="0.45">
      <c r="A4818" t="s">
        <v>7310</v>
      </c>
      <c r="B4818">
        <v>8</v>
      </c>
      <c r="C4818">
        <v>8</v>
      </c>
      <c r="D4818">
        <v>22</v>
      </c>
      <c r="E4818">
        <v>8</v>
      </c>
      <c r="F4818">
        <v>2.9090909090000001</v>
      </c>
      <c r="G4818">
        <v>1</v>
      </c>
      <c r="H4818">
        <v>2.75</v>
      </c>
      <c r="I4818">
        <v>1707</v>
      </c>
      <c r="J4818">
        <v>2757</v>
      </c>
      <c r="K4818">
        <v>107375</v>
      </c>
      <c r="L4818">
        <v>3391570</v>
      </c>
      <c r="M4818">
        <v>62.902753369999999</v>
      </c>
      <c r="N4818">
        <v>1230.1668480000001</v>
      </c>
      <c r="O4818">
        <v>437368.125</v>
      </c>
      <c r="P4818">
        <v>159042.95449999999</v>
      </c>
      <c r="Q4818">
        <v>0</v>
      </c>
      <c r="R4818" t="s">
        <v>1293</v>
      </c>
      <c r="S4818">
        <f t="shared" si="77"/>
        <v>1</v>
      </c>
      <c r="T4818" t="str">
        <f>IF(Q4818=S4818,"true","false")</f>
        <v>false</v>
      </c>
    </row>
    <row r="4819" spans="1:20" x14ac:dyDescent="0.45">
      <c r="A4819" t="s">
        <v>7311</v>
      </c>
      <c r="B4819">
        <v>2</v>
      </c>
      <c r="C4819">
        <v>2</v>
      </c>
      <c r="D4819">
        <v>3</v>
      </c>
      <c r="E4819">
        <v>2</v>
      </c>
      <c r="F4819">
        <v>1.3333333329999999</v>
      </c>
      <c r="G4819">
        <v>1</v>
      </c>
      <c r="H4819">
        <v>1.5</v>
      </c>
      <c r="I4819">
        <v>14</v>
      </c>
      <c r="J4819">
        <v>9</v>
      </c>
      <c r="K4819">
        <v>751</v>
      </c>
      <c r="L4819">
        <v>709</v>
      </c>
      <c r="M4819">
        <v>53.642857139999997</v>
      </c>
      <c r="N4819">
        <v>78.777777779999994</v>
      </c>
      <c r="O4819">
        <v>730</v>
      </c>
      <c r="P4819">
        <v>486.66666670000001</v>
      </c>
      <c r="Q4819">
        <v>1</v>
      </c>
      <c r="R4819" t="s">
        <v>24</v>
      </c>
      <c r="S4819">
        <f t="shared" si="77"/>
        <v>1</v>
      </c>
      <c r="T4819" t="str">
        <f>IF(Q4819=S4819,"true","false")</f>
        <v>true</v>
      </c>
    </row>
    <row r="4820" spans="1:20" x14ac:dyDescent="0.45">
      <c r="A4820" t="s">
        <v>7312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7</v>
      </c>
      <c r="J4820">
        <v>5</v>
      </c>
      <c r="K4820">
        <v>556</v>
      </c>
      <c r="L4820">
        <v>765</v>
      </c>
      <c r="M4820">
        <v>79.428571430000005</v>
      </c>
      <c r="N4820">
        <v>153</v>
      </c>
      <c r="O4820">
        <v>1321</v>
      </c>
      <c r="P4820">
        <v>1321</v>
      </c>
      <c r="Q4820">
        <v>1</v>
      </c>
      <c r="R4820" t="s">
        <v>2141</v>
      </c>
      <c r="S4820">
        <f t="shared" si="77"/>
        <v>1</v>
      </c>
      <c r="T4820" t="str">
        <f>IF(Q4820=S4820,"true","false")</f>
        <v>true</v>
      </c>
    </row>
    <row r="4821" spans="1:20" x14ac:dyDescent="0.45">
      <c r="A4821" t="s">
        <v>7313</v>
      </c>
      <c r="B4821">
        <v>1</v>
      </c>
      <c r="C4821">
        <v>1</v>
      </c>
      <c r="D4821">
        <v>8</v>
      </c>
      <c r="E4821">
        <v>1</v>
      </c>
      <c r="F4821">
        <v>0.125</v>
      </c>
      <c r="G4821">
        <v>1</v>
      </c>
      <c r="H4821">
        <v>8</v>
      </c>
      <c r="I4821">
        <v>226</v>
      </c>
      <c r="J4821">
        <v>165</v>
      </c>
      <c r="K4821">
        <v>18837</v>
      </c>
      <c r="L4821">
        <v>22445</v>
      </c>
      <c r="M4821">
        <v>83.349557520000005</v>
      </c>
      <c r="N4821">
        <v>136.030303</v>
      </c>
      <c r="O4821">
        <v>41282</v>
      </c>
      <c r="P4821">
        <v>5160.25</v>
      </c>
      <c r="Q4821">
        <v>1</v>
      </c>
      <c r="R4821" t="s">
        <v>112</v>
      </c>
      <c r="S4821">
        <f t="shared" si="77"/>
        <v>1</v>
      </c>
      <c r="T4821" t="str">
        <f>IF(Q4821=S4821,"true","false")</f>
        <v>true</v>
      </c>
    </row>
    <row r="4822" spans="1:20" x14ac:dyDescent="0.45">
      <c r="A4822" t="s">
        <v>7314</v>
      </c>
      <c r="B4822">
        <v>1</v>
      </c>
      <c r="C4822">
        <v>1</v>
      </c>
      <c r="D4822">
        <v>4</v>
      </c>
      <c r="E4822">
        <v>1</v>
      </c>
      <c r="F4822">
        <v>0.25</v>
      </c>
      <c r="G4822">
        <v>1</v>
      </c>
      <c r="H4822">
        <v>4</v>
      </c>
      <c r="I4822">
        <v>106</v>
      </c>
      <c r="J4822">
        <v>107</v>
      </c>
      <c r="K4822">
        <v>8818</v>
      </c>
      <c r="L4822">
        <v>95627</v>
      </c>
      <c r="M4822">
        <v>83.188679250000007</v>
      </c>
      <c r="N4822">
        <v>893.71028039999999</v>
      </c>
      <c r="O4822">
        <v>104445</v>
      </c>
      <c r="P4822">
        <v>26111.25</v>
      </c>
      <c r="Q4822">
        <v>-1</v>
      </c>
      <c r="R4822" t="s">
        <v>7315</v>
      </c>
      <c r="S4822">
        <f t="shared" si="77"/>
        <v>1</v>
      </c>
      <c r="T4822" t="str">
        <f>IF(Q4822=S4822,"true","false")</f>
        <v>false</v>
      </c>
    </row>
    <row r="4823" spans="1:20" x14ac:dyDescent="0.45">
      <c r="A4823" t="s">
        <v>7316</v>
      </c>
      <c r="B4823">
        <v>1</v>
      </c>
      <c r="C4823">
        <v>1</v>
      </c>
      <c r="D4823">
        <v>4</v>
      </c>
      <c r="E4823">
        <v>1</v>
      </c>
      <c r="F4823">
        <v>0.25</v>
      </c>
      <c r="G4823">
        <v>1</v>
      </c>
      <c r="H4823">
        <v>4</v>
      </c>
      <c r="I4823">
        <v>38</v>
      </c>
      <c r="J4823">
        <v>40</v>
      </c>
      <c r="K4823">
        <v>5606</v>
      </c>
      <c r="L4823">
        <v>5951</v>
      </c>
      <c r="M4823">
        <v>147.52631579999999</v>
      </c>
      <c r="N4823">
        <v>148.77500000000001</v>
      </c>
      <c r="O4823">
        <v>11557</v>
      </c>
      <c r="P4823">
        <v>2889.25</v>
      </c>
      <c r="Q4823">
        <v>1</v>
      </c>
      <c r="R4823" t="s">
        <v>164</v>
      </c>
      <c r="S4823">
        <f t="shared" si="77"/>
        <v>1</v>
      </c>
      <c r="T4823" t="str">
        <f>IF(Q4823=S4823,"true","false")</f>
        <v>true</v>
      </c>
    </row>
    <row r="4824" spans="1:20" x14ac:dyDescent="0.45">
      <c r="A4824" t="s">
        <v>7317</v>
      </c>
      <c r="B4824">
        <v>1</v>
      </c>
      <c r="C4824">
        <v>1</v>
      </c>
      <c r="D4824">
        <v>2</v>
      </c>
      <c r="E4824">
        <v>1</v>
      </c>
      <c r="F4824">
        <v>0.5</v>
      </c>
      <c r="G4824">
        <v>1</v>
      </c>
      <c r="H4824">
        <v>2</v>
      </c>
      <c r="I4824">
        <v>19</v>
      </c>
      <c r="J4824">
        <v>18</v>
      </c>
      <c r="K4824">
        <v>1998</v>
      </c>
      <c r="L4824">
        <v>5778</v>
      </c>
      <c r="M4824">
        <v>105.1578947</v>
      </c>
      <c r="N4824">
        <v>321</v>
      </c>
      <c r="O4824">
        <v>7776</v>
      </c>
      <c r="P4824">
        <v>3888</v>
      </c>
      <c r="Q4824">
        <v>-1</v>
      </c>
      <c r="R4824" t="s">
        <v>7317</v>
      </c>
      <c r="S4824">
        <f t="shared" si="77"/>
        <v>1</v>
      </c>
      <c r="T4824" t="str">
        <f>IF(Q4824=S4824,"true","false")</f>
        <v>false</v>
      </c>
    </row>
    <row r="4825" spans="1:20" x14ac:dyDescent="0.45">
      <c r="A4825" t="s">
        <v>7318</v>
      </c>
      <c r="B4825">
        <v>2</v>
      </c>
      <c r="C4825">
        <v>2</v>
      </c>
      <c r="D4825">
        <v>13</v>
      </c>
      <c r="E4825">
        <v>2</v>
      </c>
      <c r="F4825">
        <v>0.30769230800000003</v>
      </c>
      <c r="G4825">
        <v>1</v>
      </c>
      <c r="H4825">
        <v>6.5</v>
      </c>
      <c r="I4825">
        <v>177</v>
      </c>
      <c r="J4825">
        <v>176</v>
      </c>
      <c r="K4825">
        <v>33540</v>
      </c>
      <c r="L4825">
        <v>103713</v>
      </c>
      <c r="M4825">
        <v>189.4915254</v>
      </c>
      <c r="N4825">
        <v>589.27840909999998</v>
      </c>
      <c r="O4825">
        <v>68626.5</v>
      </c>
      <c r="P4825">
        <v>10557.92308</v>
      </c>
      <c r="Q4825">
        <v>1</v>
      </c>
      <c r="R4825" t="s">
        <v>50</v>
      </c>
      <c r="S4825">
        <f t="shared" si="77"/>
        <v>1</v>
      </c>
      <c r="T4825" t="str">
        <f>IF(Q4825=S4825,"true","false")</f>
        <v>true</v>
      </c>
    </row>
    <row r="4826" spans="1:20" x14ac:dyDescent="0.45">
      <c r="A4826" t="s">
        <v>5685</v>
      </c>
      <c r="B4826">
        <v>70</v>
      </c>
      <c r="C4826">
        <v>74</v>
      </c>
      <c r="D4826">
        <v>1714</v>
      </c>
      <c r="E4826">
        <v>66.216216220000007</v>
      </c>
      <c r="F4826">
        <v>3.1948658110000001</v>
      </c>
      <c r="G4826">
        <v>1.0571428570000001</v>
      </c>
      <c r="H4826">
        <v>23.162162160000001</v>
      </c>
      <c r="I4826">
        <v>42855</v>
      </c>
      <c r="J4826">
        <v>51123</v>
      </c>
      <c r="K4826">
        <v>5073201</v>
      </c>
      <c r="L4826">
        <v>38570160</v>
      </c>
      <c r="M4826">
        <v>118.38060900000001</v>
      </c>
      <c r="N4826">
        <v>754.4580717</v>
      </c>
      <c r="O4826">
        <v>589775.14859999996</v>
      </c>
      <c r="P4826">
        <v>25462.871060000001</v>
      </c>
      <c r="Q4826">
        <v>1</v>
      </c>
      <c r="R4826" t="s">
        <v>50</v>
      </c>
      <c r="S4826">
        <f t="shared" si="77"/>
        <v>1</v>
      </c>
      <c r="T4826" t="str">
        <f>IF(Q4826=S4826,"true","false")</f>
        <v>true</v>
      </c>
    </row>
    <row r="4827" spans="1:20" x14ac:dyDescent="0.45">
      <c r="A4827" t="s">
        <v>7321</v>
      </c>
      <c r="B4827">
        <v>2</v>
      </c>
      <c r="C4827">
        <v>135</v>
      </c>
      <c r="D4827">
        <v>17228</v>
      </c>
      <c r="E4827">
        <v>2.9629630000000001E-2</v>
      </c>
      <c r="F4827">
        <v>1.0578709079999999</v>
      </c>
      <c r="G4827">
        <v>67.5</v>
      </c>
      <c r="H4827">
        <v>127.6148148</v>
      </c>
      <c r="I4827">
        <v>314471</v>
      </c>
      <c r="J4827">
        <v>314370</v>
      </c>
      <c r="K4827">
        <v>24661324</v>
      </c>
      <c r="L4827">
        <v>16409786</v>
      </c>
      <c r="M4827">
        <v>78.421615979999999</v>
      </c>
      <c r="N4827">
        <v>52.198956639999999</v>
      </c>
      <c r="O4827">
        <v>304230.44439999998</v>
      </c>
      <c r="P4827">
        <v>2383.9743440000002</v>
      </c>
      <c r="Q4827">
        <v>0</v>
      </c>
      <c r="R4827" t="s">
        <v>7322</v>
      </c>
      <c r="S4827">
        <f t="shared" si="77"/>
        <v>0</v>
      </c>
      <c r="T4827" t="str">
        <f>IF(Q4827=S4827,"true","false")</f>
        <v>true</v>
      </c>
    </row>
    <row r="4828" spans="1:20" x14ac:dyDescent="0.45">
      <c r="A4828" t="s">
        <v>5760</v>
      </c>
      <c r="B4828">
        <v>15</v>
      </c>
      <c r="C4828">
        <v>154</v>
      </c>
      <c r="D4828">
        <v>11489</v>
      </c>
      <c r="E4828">
        <v>1.4610389610000001</v>
      </c>
      <c r="F4828">
        <v>2.0642353560000002</v>
      </c>
      <c r="G4828">
        <v>10.266666669999999</v>
      </c>
      <c r="H4828">
        <v>74.6038961</v>
      </c>
      <c r="I4828">
        <v>195069</v>
      </c>
      <c r="J4828">
        <v>175381</v>
      </c>
      <c r="K4828">
        <v>19543958</v>
      </c>
      <c r="L4828">
        <v>9606570</v>
      </c>
      <c r="M4828">
        <v>100.1899738</v>
      </c>
      <c r="N4828">
        <v>54.775431769999997</v>
      </c>
      <c r="O4828">
        <v>189289.14290000001</v>
      </c>
      <c r="P4828">
        <v>2537.2554620000001</v>
      </c>
      <c r="Q4828">
        <v>1</v>
      </c>
      <c r="R4828" t="s">
        <v>5761</v>
      </c>
      <c r="S4828">
        <f t="shared" si="77"/>
        <v>1</v>
      </c>
      <c r="T4828" t="str">
        <f>IF(Q4828=S4828,"true","false")</f>
        <v>true</v>
      </c>
    </row>
    <row r="4829" spans="1:20" x14ac:dyDescent="0.45">
      <c r="A4829" t="s">
        <v>7325</v>
      </c>
      <c r="B4829">
        <v>1</v>
      </c>
      <c r="C4829">
        <v>1</v>
      </c>
      <c r="D4829">
        <v>6</v>
      </c>
      <c r="E4829">
        <v>1</v>
      </c>
      <c r="F4829">
        <v>0.16666666699999999</v>
      </c>
      <c r="G4829">
        <v>1</v>
      </c>
      <c r="H4829">
        <v>6</v>
      </c>
      <c r="I4829">
        <v>26</v>
      </c>
      <c r="J4829">
        <v>15</v>
      </c>
      <c r="K4829">
        <v>1945</v>
      </c>
      <c r="L4829">
        <v>2292</v>
      </c>
      <c r="M4829">
        <v>74.807692309999993</v>
      </c>
      <c r="N4829">
        <v>152.80000000000001</v>
      </c>
      <c r="O4829">
        <v>4237</v>
      </c>
      <c r="P4829">
        <v>706.16666669999995</v>
      </c>
      <c r="Q4829">
        <v>-1</v>
      </c>
      <c r="R4829" t="s">
        <v>773</v>
      </c>
      <c r="S4829">
        <f t="shared" si="77"/>
        <v>1</v>
      </c>
      <c r="T4829" t="str">
        <f>IF(Q4829=S4829,"true","false")</f>
        <v>false</v>
      </c>
    </row>
    <row r="4830" spans="1:20" x14ac:dyDescent="0.45">
      <c r="A4830" t="s">
        <v>5767</v>
      </c>
      <c r="B4830">
        <v>18</v>
      </c>
      <c r="C4830">
        <v>21</v>
      </c>
      <c r="D4830">
        <v>114</v>
      </c>
      <c r="E4830">
        <v>15.42857143</v>
      </c>
      <c r="F4830">
        <v>3.8684210530000001</v>
      </c>
      <c r="G4830">
        <v>1.1666666670000001</v>
      </c>
      <c r="H4830">
        <v>5.4285714289999998</v>
      </c>
      <c r="I4830">
        <v>1605</v>
      </c>
      <c r="J4830">
        <v>1237</v>
      </c>
      <c r="K4830">
        <v>218902</v>
      </c>
      <c r="L4830">
        <v>798354</v>
      </c>
      <c r="M4830">
        <v>136.38753890000001</v>
      </c>
      <c r="N4830">
        <v>645.39531120000004</v>
      </c>
      <c r="O4830">
        <v>48440.761899999998</v>
      </c>
      <c r="P4830">
        <v>8923.2982460000003</v>
      </c>
      <c r="Q4830">
        <v>1</v>
      </c>
      <c r="R4830" t="s">
        <v>68</v>
      </c>
      <c r="S4830">
        <f t="shared" si="77"/>
        <v>1</v>
      </c>
      <c r="T4830" t="str">
        <f>IF(Q4830=S4830,"true","false")</f>
        <v>true</v>
      </c>
    </row>
    <row r="4831" spans="1:20" x14ac:dyDescent="0.45">
      <c r="A4831" t="s">
        <v>7327</v>
      </c>
      <c r="B4831">
        <v>81</v>
      </c>
      <c r="C4831">
        <v>154</v>
      </c>
      <c r="D4831">
        <v>780</v>
      </c>
      <c r="E4831">
        <v>42.6038961</v>
      </c>
      <c r="F4831">
        <v>30.405128210000001</v>
      </c>
      <c r="G4831">
        <v>1.901234568</v>
      </c>
      <c r="H4831">
        <v>5.0649350650000002</v>
      </c>
      <c r="I4831">
        <v>42539</v>
      </c>
      <c r="J4831">
        <v>174096</v>
      </c>
      <c r="K4831">
        <v>2072430</v>
      </c>
      <c r="L4831">
        <v>238604735</v>
      </c>
      <c r="M4831">
        <v>48.71835257</v>
      </c>
      <c r="N4831">
        <v>1370.535423</v>
      </c>
      <c r="O4831">
        <v>1562838.7339999999</v>
      </c>
      <c r="P4831">
        <v>308560.46789999999</v>
      </c>
      <c r="Q4831">
        <v>-1</v>
      </c>
      <c r="R4831" t="s">
        <v>7328</v>
      </c>
      <c r="S4831">
        <f t="shared" si="77"/>
        <v>1</v>
      </c>
      <c r="T4831" t="str">
        <f>IF(Q4831=S4831,"true","false")</f>
        <v>false</v>
      </c>
    </row>
    <row r="4832" spans="1:20" x14ac:dyDescent="0.45">
      <c r="A4832" t="s">
        <v>5829</v>
      </c>
      <c r="B4832">
        <v>413</v>
      </c>
      <c r="C4832">
        <v>487</v>
      </c>
      <c r="D4832">
        <v>19575</v>
      </c>
      <c r="E4832">
        <v>350.24435319999998</v>
      </c>
      <c r="F4832">
        <v>12.115913150000001</v>
      </c>
      <c r="G4832">
        <v>1.1791767550000001</v>
      </c>
      <c r="H4832">
        <v>40.19507187</v>
      </c>
      <c r="I4832">
        <v>122087</v>
      </c>
      <c r="J4832">
        <v>106205</v>
      </c>
      <c r="K4832">
        <v>13925778</v>
      </c>
      <c r="L4832">
        <v>92239107</v>
      </c>
      <c r="M4832">
        <v>114.0643803</v>
      </c>
      <c r="N4832">
        <v>868.50060729999996</v>
      </c>
      <c r="O4832">
        <v>217997.71049999999</v>
      </c>
      <c r="P4832">
        <v>5423.4934869999997</v>
      </c>
      <c r="Q4832">
        <v>1</v>
      </c>
      <c r="R4832" t="s">
        <v>697</v>
      </c>
      <c r="S4832">
        <f t="shared" si="77"/>
        <v>1</v>
      </c>
      <c r="T4832" t="str">
        <f>IF(Q4832=S4832,"true","false")</f>
        <v>true</v>
      </c>
    </row>
    <row r="4833" spans="1:20" x14ac:dyDescent="0.45">
      <c r="A4833" t="s">
        <v>5833</v>
      </c>
      <c r="B4833">
        <v>18</v>
      </c>
      <c r="C4833">
        <v>18</v>
      </c>
      <c r="D4833">
        <v>77</v>
      </c>
      <c r="E4833">
        <v>18</v>
      </c>
      <c r="F4833">
        <v>4.2077922079999999</v>
      </c>
      <c r="G4833">
        <v>1</v>
      </c>
      <c r="H4833">
        <v>4.2777777779999999</v>
      </c>
      <c r="I4833">
        <v>450</v>
      </c>
      <c r="J4833">
        <v>335</v>
      </c>
      <c r="K4833">
        <v>34456</v>
      </c>
      <c r="L4833">
        <v>48773</v>
      </c>
      <c r="M4833">
        <v>76.568888889999997</v>
      </c>
      <c r="N4833">
        <v>145.59104479999999</v>
      </c>
      <c r="O4833">
        <v>4623.8333329999996</v>
      </c>
      <c r="P4833">
        <v>1080.8961039999999</v>
      </c>
      <c r="Q4833">
        <v>1</v>
      </c>
      <c r="R4833" t="s">
        <v>686</v>
      </c>
      <c r="S4833">
        <f t="shared" si="77"/>
        <v>1</v>
      </c>
      <c r="T4833" t="str">
        <f>IF(Q4833=S4833,"true","false")</f>
        <v>true</v>
      </c>
    </row>
    <row r="4834" spans="1:20" x14ac:dyDescent="0.45">
      <c r="A4834" t="s">
        <v>7331</v>
      </c>
      <c r="B4834">
        <v>18</v>
      </c>
      <c r="C4834">
        <v>43</v>
      </c>
      <c r="D4834">
        <v>208</v>
      </c>
      <c r="E4834">
        <v>7.5348837209999999</v>
      </c>
      <c r="F4834">
        <v>8.889423077</v>
      </c>
      <c r="G4834">
        <v>2.388888889</v>
      </c>
      <c r="H4834">
        <v>4.8372093019999998</v>
      </c>
      <c r="I4834">
        <v>664</v>
      </c>
      <c r="J4834">
        <v>0</v>
      </c>
      <c r="K4834">
        <v>39876</v>
      </c>
      <c r="L4834">
        <v>0</v>
      </c>
      <c r="M4834">
        <v>60.054216869999998</v>
      </c>
      <c r="N4834">
        <v>0</v>
      </c>
      <c r="O4834">
        <v>927.34883720000005</v>
      </c>
      <c r="P4834">
        <v>191.71153849999999</v>
      </c>
      <c r="Q4834">
        <v>-1</v>
      </c>
      <c r="R4834" t="s">
        <v>7332</v>
      </c>
      <c r="S4834">
        <f t="shared" si="77"/>
        <v>1</v>
      </c>
      <c r="T4834" t="str">
        <f>IF(Q4834=S4834,"true","false")</f>
        <v>false</v>
      </c>
    </row>
    <row r="4835" spans="1:20" x14ac:dyDescent="0.45">
      <c r="A4835" t="s">
        <v>7333</v>
      </c>
      <c r="B4835">
        <v>3</v>
      </c>
      <c r="C4835">
        <v>84</v>
      </c>
      <c r="D4835">
        <v>13740</v>
      </c>
      <c r="E4835">
        <v>0.10714285699999999</v>
      </c>
      <c r="F4835">
        <v>0.51353711800000001</v>
      </c>
      <c r="G4835">
        <v>28</v>
      </c>
      <c r="H4835">
        <v>163.57142859999999</v>
      </c>
      <c r="I4835">
        <v>117553</v>
      </c>
      <c r="J4835">
        <v>118706</v>
      </c>
      <c r="K4835">
        <v>7276813</v>
      </c>
      <c r="L4835">
        <v>6558094</v>
      </c>
      <c r="M4835">
        <v>61.902401470000001</v>
      </c>
      <c r="N4835">
        <v>55.246525030000001</v>
      </c>
      <c r="O4835">
        <v>164701.2738</v>
      </c>
      <c r="P4835">
        <v>1006.9073509999999</v>
      </c>
      <c r="Q4835">
        <v>-1</v>
      </c>
      <c r="R4835" t="s">
        <v>7333</v>
      </c>
      <c r="S4835">
        <f t="shared" si="77"/>
        <v>1</v>
      </c>
      <c r="T4835" t="str">
        <f>IF(Q4835=S4835,"true","false")</f>
        <v>false</v>
      </c>
    </row>
    <row r="4836" spans="1:20" x14ac:dyDescent="0.45">
      <c r="A4836" t="s">
        <v>7334</v>
      </c>
      <c r="B4836">
        <v>3</v>
      </c>
      <c r="C4836">
        <v>3</v>
      </c>
      <c r="D4836">
        <v>6</v>
      </c>
      <c r="E4836">
        <v>3</v>
      </c>
      <c r="F4836">
        <v>1.5</v>
      </c>
      <c r="G4836">
        <v>1</v>
      </c>
      <c r="H4836">
        <v>2</v>
      </c>
      <c r="I4836">
        <v>28</v>
      </c>
      <c r="J4836">
        <v>14</v>
      </c>
      <c r="K4836">
        <v>4253</v>
      </c>
      <c r="L4836">
        <v>2225</v>
      </c>
      <c r="M4836">
        <v>151.89285709999999</v>
      </c>
      <c r="N4836">
        <v>158.92857140000001</v>
      </c>
      <c r="O4836">
        <v>2159.333333</v>
      </c>
      <c r="P4836">
        <v>1079.666667</v>
      </c>
      <c r="Q4836">
        <v>-1</v>
      </c>
      <c r="R4836" t="s">
        <v>4086</v>
      </c>
      <c r="S4836">
        <f t="shared" si="77"/>
        <v>1</v>
      </c>
      <c r="T4836" t="str">
        <f>IF(Q4836=S4836,"true","false")</f>
        <v>false</v>
      </c>
    </row>
    <row r="4837" spans="1:20" x14ac:dyDescent="0.45">
      <c r="A4837" t="s">
        <v>7335</v>
      </c>
      <c r="B4837">
        <v>12</v>
      </c>
      <c r="C4837">
        <v>28</v>
      </c>
      <c r="D4837">
        <v>100</v>
      </c>
      <c r="E4837">
        <v>5.1428571429999996</v>
      </c>
      <c r="F4837">
        <v>7.84</v>
      </c>
      <c r="G4837">
        <v>2.3333333330000001</v>
      </c>
      <c r="H4837">
        <v>3.5714285710000002</v>
      </c>
      <c r="I4837">
        <v>337</v>
      </c>
      <c r="J4837">
        <v>0</v>
      </c>
      <c r="K4837">
        <v>26942</v>
      </c>
      <c r="L4837">
        <v>0</v>
      </c>
      <c r="M4837">
        <v>79.946587539999996</v>
      </c>
      <c r="N4837">
        <v>0</v>
      </c>
      <c r="O4837">
        <v>962.2142857</v>
      </c>
      <c r="P4837">
        <v>269.42</v>
      </c>
      <c r="Q4837">
        <v>-1</v>
      </c>
      <c r="R4837" t="s">
        <v>2542</v>
      </c>
      <c r="S4837">
        <f t="shared" si="77"/>
        <v>1</v>
      </c>
      <c r="T4837" t="str">
        <f>IF(Q4837=S4837,"true","false")</f>
        <v>false</v>
      </c>
    </row>
    <row r="4838" spans="1:20" x14ac:dyDescent="0.45">
      <c r="A4838" t="s">
        <v>5912</v>
      </c>
      <c r="B4838">
        <v>36</v>
      </c>
      <c r="C4838">
        <v>685</v>
      </c>
      <c r="D4838">
        <v>2150</v>
      </c>
      <c r="E4838">
        <v>1.891970803</v>
      </c>
      <c r="F4838">
        <v>218.24418600000001</v>
      </c>
      <c r="G4838">
        <v>19.027777780000001</v>
      </c>
      <c r="H4838">
        <v>3.138686131</v>
      </c>
      <c r="I4838">
        <v>11877</v>
      </c>
      <c r="J4838">
        <v>12099</v>
      </c>
      <c r="K4838">
        <v>1488813</v>
      </c>
      <c r="L4838">
        <v>3196600</v>
      </c>
      <c r="M4838">
        <v>125.3526143</v>
      </c>
      <c r="N4838">
        <v>264.20365320000002</v>
      </c>
      <c r="O4838">
        <v>6840.0189780000001</v>
      </c>
      <c r="P4838">
        <v>2179.2618600000001</v>
      </c>
      <c r="Q4838">
        <v>1</v>
      </c>
      <c r="R4838" t="s">
        <v>5913</v>
      </c>
      <c r="S4838">
        <f t="shared" si="77"/>
        <v>1</v>
      </c>
      <c r="T4838" t="str">
        <f>IF(Q4838=S4838,"true","false")</f>
        <v>true</v>
      </c>
    </row>
    <row r="4839" spans="1:20" x14ac:dyDescent="0.45">
      <c r="A4839" t="s">
        <v>7337</v>
      </c>
      <c r="B4839">
        <v>4</v>
      </c>
      <c r="C4839">
        <v>4</v>
      </c>
      <c r="D4839">
        <v>40</v>
      </c>
      <c r="E4839">
        <v>4</v>
      </c>
      <c r="F4839">
        <v>0.4</v>
      </c>
      <c r="G4839">
        <v>1</v>
      </c>
      <c r="H4839">
        <v>10</v>
      </c>
      <c r="I4839">
        <v>424</v>
      </c>
      <c r="J4839">
        <v>291</v>
      </c>
      <c r="K4839">
        <v>113738</v>
      </c>
      <c r="L4839">
        <v>64525</v>
      </c>
      <c r="M4839">
        <v>268.25</v>
      </c>
      <c r="N4839">
        <v>221.7353952</v>
      </c>
      <c r="O4839">
        <v>44565.75</v>
      </c>
      <c r="P4839">
        <v>4456.5749999999998</v>
      </c>
      <c r="Q4839">
        <v>-1</v>
      </c>
      <c r="R4839" t="s">
        <v>805</v>
      </c>
      <c r="S4839">
        <f t="shared" si="77"/>
        <v>1</v>
      </c>
      <c r="T4839" t="str">
        <f>IF(Q4839=S4839,"true","false")</f>
        <v>false</v>
      </c>
    </row>
    <row r="4840" spans="1:20" x14ac:dyDescent="0.45">
      <c r="A4840" t="s">
        <v>7338</v>
      </c>
      <c r="B4840">
        <v>2</v>
      </c>
      <c r="C4840">
        <v>2</v>
      </c>
      <c r="D4840">
        <v>5</v>
      </c>
      <c r="E4840">
        <v>2</v>
      </c>
      <c r="F4840">
        <v>0.8</v>
      </c>
      <c r="G4840">
        <v>1</v>
      </c>
      <c r="H4840">
        <v>2.5</v>
      </c>
      <c r="I4840">
        <v>39</v>
      </c>
      <c r="J4840">
        <v>37</v>
      </c>
      <c r="K4840">
        <v>3657</v>
      </c>
      <c r="L4840">
        <v>20789</v>
      </c>
      <c r="M4840">
        <v>93.769230769999993</v>
      </c>
      <c r="N4840">
        <v>561.86486490000004</v>
      </c>
      <c r="O4840">
        <v>12223</v>
      </c>
      <c r="P4840">
        <v>4889.2</v>
      </c>
      <c r="Q4840">
        <v>1</v>
      </c>
      <c r="R4840" t="s">
        <v>50</v>
      </c>
      <c r="S4840">
        <f t="shared" si="77"/>
        <v>1</v>
      </c>
      <c r="T4840" t="str">
        <f>IF(Q4840=S4840,"true","false")</f>
        <v>true</v>
      </c>
    </row>
    <row r="4841" spans="1:20" x14ac:dyDescent="0.45">
      <c r="A4841" t="s">
        <v>7339</v>
      </c>
      <c r="B4841">
        <v>2</v>
      </c>
      <c r="C4841">
        <v>12</v>
      </c>
      <c r="D4841">
        <v>19</v>
      </c>
      <c r="E4841">
        <v>0.33333333300000001</v>
      </c>
      <c r="F4841">
        <v>7.5789473679999997</v>
      </c>
      <c r="G4841">
        <v>6</v>
      </c>
      <c r="H4841">
        <v>1.5833333329999999</v>
      </c>
      <c r="I4841">
        <v>114</v>
      </c>
      <c r="J4841">
        <v>92</v>
      </c>
      <c r="K4841">
        <v>9539</v>
      </c>
      <c r="L4841">
        <v>50279</v>
      </c>
      <c r="M4841">
        <v>83.675438600000007</v>
      </c>
      <c r="N4841">
        <v>546.51086959999998</v>
      </c>
      <c r="O4841">
        <v>4984.8333329999996</v>
      </c>
      <c r="P4841">
        <v>3148.3157890000002</v>
      </c>
      <c r="Q4841">
        <v>1</v>
      </c>
      <c r="R4841" t="s">
        <v>3638</v>
      </c>
      <c r="S4841">
        <f t="shared" si="77"/>
        <v>1</v>
      </c>
      <c r="T4841" t="str">
        <f>IF(Q4841=S4841,"true","false")</f>
        <v>true</v>
      </c>
    </row>
    <row r="4842" spans="1:20" x14ac:dyDescent="0.45">
      <c r="A4842" t="s">
        <v>7340</v>
      </c>
      <c r="B4842">
        <v>1</v>
      </c>
      <c r="C4842">
        <v>1</v>
      </c>
      <c r="D4842">
        <v>2</v>
      </c>
      <c r="E4842">
        <v>1</v>
      </c>
      <c r="F4842">
        <v>0.5</v>
      </c>
      <c r="G4842">
        <v>1</v>
      </c>
      <c r="H4842">
        <v>2</v>
      </c>
      <c r="I4842">
        <v>45</v>
      </c>
      <c r="J4842">
        <v>43</v>
      </c>
      <c r="K4842">
        <v>3956</v>
      </c>
      <c r="L4842">
        <v>27148</v>
      </c>
      <c r="M4842">
        <v>87.911111109999993</v>
      </c>
      <c r="N4842">
        <v>631.34883720000005</v>
      </c>
      <c r="O4842">
        <v>31104</v>
      </c>
      <c r="P4842">
        <v>15552</v>
      </c>
      <c r="Q4842">
        <v>-1</v>
      </c>
      <c r="R4842" t="s">
        <v>7341</v>
      </c>
      <c r="S4842">
        <f t="shared" si="77"/>
        <v>1</v>
      </c>
      <c r="T4842" t="str">
        <f>IF(Q4842=S4842,"true","false")</f>
        <v>false</v>
      </c>
    </row>
    <row r="4843" spans="1:20" x14ac:dyDescent="0.45">
      <c r="A4843" t="s">
        <v>7342</v>
      </c>
      <c r="B4843">
        <v>6</v>
      </c>
      <c r="C4843">
        <v>6</v>
      </c>
      <c r="D4843">
        <v>34</v>
      </c>
      <c r="E4843">
        <v>6</v>
      </c>
      <c r="F4843">
        <v>1.0588235290000001</v>
      </c>
      <c r="G4843">
        <v>1</v>
      </c>
      <c r="H4843">
        <v>5.6666666670000003</v>
      </c>
      <c r="I4843">
        <v>141</v>
      </c>
      <c r="J4843">
        <v>152</v>
      </c>
      <c r="K4843">
        <v>13118</v>
      </c>
      <c r="L4843">
        <v>95920</v>
      </c>
      <c r="M4843">
        <v>93.035460990000004</v>
      </c>
      <c r="N4843">
        <v>631.05263160000004</v>
      </c>
      <c r="O4843">
        <v>18173</v>
      </c>
      <c r="P4843">
        <v>3207</v>
      </c>
      <c r="Q4843">
        <v>-1</v>
      </c>
      <c r="R4843" t="s">
        <v>826</v>
      </c>
      <c r="S4843">
        <f t="shared" si="77"/>
        <v>1</v>
      </c>
      <c r="T4843" t="str">
        <f>IF(Q4843=S4843,"true","false")</f>
        <v>false</v>
      </c>
    </row>
    <row r="4844" spans="1:20" x14ac:dyDescent="0.45">
      <c r="A4844" t="s">
        <v>7343</v>
      </c>
      <c r="B4844">
        <v>9</v>
      </c>
      <c r="C4844">
        <v>9</v>
      </c>
      <c r="D4844">
        <v>35</v>
      </c>
      <c r="E4844">
        <v>9</v>
      </c>
      <c r="F4844">
        <v>2.3142857139999999</v>
      </c>
      <c r="G4844">
        <v>1</v>
      </c>
      <c r="H4844">
        <v>3.888888889</v>
      </c>
      <c r="I4844">
        <v>184</v>
      </c>
      <c r="J4844">
        <v>145</v>
      </c>
      <c r="K4844">
        <v>16548</v>
      </c>
      <c r="L4844">
        <v>51525</v>
      </c>
      <c r="M4844">
        <v>89.934782609999999</v>
      </c>
      <c r="N4844">
        <v>355.34482759999997</v>
      </c>
      <c r="O4844">
        <v>7563.6666670000004</v>
      </c>
      <c r="P4844">
        <v>1944.942857</v>
      </c>
      <c r="Q4844">
        <v>1</v>
      </c>
      <c r="R4844" t="s">
        <v>1239</v>
      </c>
      <c r="S4844">
        <f t="shared" si="77"/>
        <v>1</v>
      </c>
      <c r="T4844" t="str">
        <f>IF(Q4844=S4844,"true","false")</f>
        <v>true</v>
      </c>
    </row>
    <row r="4845" spans="1:20" x14ac:dyDescent="0.45">
      <c r="A4845" t="s">
        <v>7344</v>
      </c>
      <c r="B4845">
        <v>3</v>
      </c>
      <c r="C4845">
        <v>3</v>
      </c>
      <c r="D4845">
        <v>15</v>
      </c>
      <c r="E4845">
        <v>3</v>
      </c>
      <c r="F4845">
        <v>0.6</v>
      </c>
      <c r="G4845">
        <v>1</v>
      </c>
      <c r="H4845">
        <v>5</v>
      </c>
      <c r="I4845">
        <v>46</v>
      </c>
      <c r="J4845">
        <v>0</v>
      </c>
      <c r="K4845">
        <v>2760</v>
      </c>
      <c r="L4845">
        <v>0</v>
      </c>
      <c r="M4845">
        <v>60</v>
      </c>
      <c r="N4845">
        <v>0</v>
      </c>
      <c r="O4845">
        <v>920</v>
      </c>
      <c r="P4845">
        <v>184</v>
      </c>
      <c r="Q4845">
        <v>-1</v>
      </c>
      <c r="R4845" t="s">
        <v>7345</v>
      </c>
      <c r="S4845">
        <f t="shared" si="77"/>
        <v>1</v>
      </c>
      <c r="T4845" t="str">
        <f>IF(Q4845=S4845,"true","false")</f>
        <v>false</v>
      </c>
    </row>
    <row r="4846" spans="1:20" x14ac:dyDescent="0.45">
      <c r="A4846" t="s">
        <v>7346</v>
      </c>
      <c r="B4846">
        <v>1</v>
      </c>
      <c r="C4846">
        <v>4</v>
      </c>
      <c r="D4846">
        <v>594</v>
      </c>
      <c r="E4846">
        <v>0.25</v>
      </c>
      <c r="F4846">
        <v>2.6936027000000001E-2</v>
      </c>
      <c r="G4846">
        <v>4</v>
      </c>
      <c r="H4846">
        <v>148.5</v>
      </c>
      <c r="I4846">
        <v>6695</v>
      </c>
      <c r="J4846">
        <v>5666</v>
      </c>
      <c r="K4846">
        <v>1626711</v>
      </c>
      <c r="L4846">
        <v>1505261</v>
      </c>
      <c r="M4846">
        <v>242.97401049999999</v>
      </c>
      <c r="N4846">
        <v>265.66554889999998</v>
      </c>
      <c r="O4846">
        <v>782993</v>
      </c>
      <c r="P4846">
        <v>5272.6801349999996</v>
      </c>
      <c r="Q4846">
        <v>0</v>
      </c>
      <c r="R4846" t="s">
        <v>1284</v>
      </c>
      <c r="S4846">
        <f t="shared" si="77"/>
        <v>1</v>
      </c>
      <c r="T4846" t="str">
        <f>IF(Q4846=S4846,"true","false")</f>
        <v>false</v>
      </c>
    </row>
    <row r="4847" spans="1:20" x14ac:dyDescent="0.45">
      <c r="A4847" t="s">
        <v>7347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20</v>
      </c>
      <c r="J4847">
        <v>18</v>
      </c>
      <c r="K4847">
        <v>6069</v>
      </c>
      <c r="L4847">
        <v>8409</v>
      </c>
      <c r="M4847">
        <v>303.45</v>
      </c>
      <c r="N4847">
        <v>467.16666670000001</v>
      </c>
      <c r="O4847">
        <v>14478</v>
      </c>
      <c r="P4847">
        <v>14478</v>
      </c>
      <c r="Q4847">
        <v>1</v>
      </c>
      <c r="R4847" t="s">
        <v>112</v>
      </c>
      <c r="S4847">
        <f t="shared" si="77"/>
        <v>1</v>
      </c>
      <c r="T4847" t="str">
        <f>IF(Q4847=S4847,"true","false")</f>
        <v>true</v>
      </c>
    </row>
    <row r="4848" spans="1:20" x14ac:dyDescent="0.45">
      <c r="A4848" t="s">
        <v>7348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7</v>
      </c>
      <c r="J4848">
        <v>5</v>
      </c>
      <c r="K4848">
        <v>1128</v>
      </c>
      <c r="L4848">
        <v>957</v>
      </c>
      <c r="M4848">
        <v>161.14285709999999</v>
      </c>
      <c r="N4848">
        <v>191.4</v>
      </c>
      <c r="O4848">
        <v>2085</v>
      </c>
      <c r="P4848">
        <v>2085</v>
      </c>
      <c r="Q4848">
        <v>1</v>
      </c>
      <c r="R4848" t="s">
        <v>817</v>
      </c>
      <c r="S4848">
        <f t="shared" si="77"/>
        <v>1</v>
      </c>
      <c r="T4848" t="str">
        <f>IF(Q4848=S4848,"true","false")</f>
        <v>true</v>
      </c>
    </row>
    <row r="4849" spans="1:20" x14ac:dyDescent="0.45">
      <c r="A4849" t="s">
        <v>7349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4</v>
      </c>
      <c r="J4849">
        <v>2</v>
      </c>
      <c r="K4849">
        <v>216</v>
      </c>
      <c r="L4849">
        <v>112</v>
      </c>
      <c r="M4849">
        <v>54</v>
      </c>
      <c r="N4849">
        <v>56</v>
      </c>
      <c r="O4849">
        <v>328</v>
      </c>
      <c r="P4849">
        <v>328</v>
      </c>
      <c r="Q4849">
        <v>-1</v>
      </c>
      <c r="R4849" t="s">
        <v>7350</v>
      </c>
      <c r="S4849">
        <f t="shared" si="77"/>
        <v>1</v>
      </c>
      <c r="T4849" t="str">
        <f>IF(Q4849=S4849,"true","false")</f>
        <v>false</v>
      </c>
    </row>
    <row r="4850" spans="1:20" x14ac:dyDescent="0.45">
      <c r="A4850" t="s">
        <v>7351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8</v>
      </c>
      <c r="J4850">
        <v>8</v>
      </c>
      <c r="K4850">
        <v>1405</v>
      </c>
      <c r="L4850">
        <v>4354</v>
      </c>
      <c r="M4850">
        <v>175.625</v>
      </c>
      <c r="N4850">
        <v>544.25</v>
      </c>
      <c r="O4850">
        <v>5759</v>
      </c>
      <c r="P4850">
        <v>5759</v>
      </c>
      <c r="Q4850">
        <v>-1</v>
      </c>
      <c r="R4850" t="s">
        <v>7352</v>
      </c>
      <c r="S4850">
        <f t="shared" si="77"/>
        <v>1</v>
      </c>
      <c r="T4850" t="str">
        <f>IF(Q4850=S4850,"true","false")</f>
        <v>false</v>
      </c>
    </row>
    <row r="4851" spans="1:20" x14ac:dyDescent="0.45">
      <c r="A4851" t="s">
        <v>7353</v>
      </c>
      <c r="B4851">
        <v>1</v>
      </c>
      <c r="C4851">
        <v>1</v>
      </c>
      <c r="D4851">
        <v>3</v>
      </c>
      <c r="E4851">
        <v>1</v>
      </c>
      <c r="F4851">
        <v>0.33333333300000001</v>
      </c>
      <c r="G4851">
        <v>1</v>
      </c>
      <c r="H4851">
        <v>3</v>
      </c>
      <c r="I4851">
        <v>17</v>
      </c>
      <c r="J4851">
        <v>16</v>
      </c>
      <c r="K4851">
        <v>1724</v>
      </c>
      <c r="L4851">
        <v>5501</v>
      </c>
      <c r="M4851">
        <v>101.41176470000001</v>
      </c>
      <c r="N4851">
        <v>343.8125</v>
      </c>
      <c r="O4851">
        <v>7225</v>
      </c>
      <c r="P4851">
        <v>2408.333333</v>
      </c>
      <c r="Q4851">
        <v>-1</v>
      </c>
      <c r="R4851" t="s">
        <v>7354</v>
      </c>
      <c r="S4851">
        <f t="shared" si="77"/>
        <v>1</v>
      </c>
      <c r="T4851" t="str">
        <f>IF(Q4851=S4851,"true","false")</f>
        <v>false</v>
      </c>
    </row>
    <row r="4852" spans="1:20" x14ac:dyDescent="0.45">
      <c r="A4852" t="s">
        <v>7355</v>
      </c>
      <c r="B4852">
        <v>4</v>
      </c>
      <c r="C4852">
        <v>4</v>
      </c>
      <c r="D4852">
        <v>12</v>
      </c>
      <c r="E4852">
        <v>4</v>
      </c>
      <c r="F4852">
        <v>1.3333333329999999</v>
      </c>
      <c r="G4852">
        <v>1</v>
      </c>
      <c r="H4852">
        <v>3</v>
      </c>
      <c r="I4852">
        <v>125</v>
      </c>
      <c r="J4852">
        <v>153</v>
      </c>
      <c r="K4852">
        <v>8491</v>
      </c>
      <c r="L4852">
        <v>152664</v>
      </c>
      <c r="M4852">
        <v>67.927999999999997</v>
      </c>
      <c r="N4852">
        <v>997.80392159999997</v>
      </c>
      <c r="O4852">
        <v>40288.75</v>
      </c>
      <c r="P4852">
        <v>13429.583329999999</v>
      </c>
      <c r="Q4852">
        <v>-1</v>
      </c>
      <c r="R4852" t="s">
        <v>383</v>
      </c>
      <c r="S4852">
        <f t="shared" si="77"/>
        <v>1</v>
      </c>
      <c r="T4852" t="str">
        <f>IF(Q4852=S4852,"true","false")</f>
        <v>false</v>
      </c>
    </row>
    <row r="4853" spans="1:20" x14ac:dyDescent="0.45">
      <c r="A4853" t="s">
        <v>7356</v>
      </c>
      <c r="B4853">
        <v>2</v>
      </c>
      <c r="C4853">
        <v>2</v>
      </c>
      <c r="D4853">
        <v>17</v>
      </c>
      <c r="E4853">
        <v>2</v>
      </c>
      <c r="F4853">
        <v>0.235294118</v>
      </c>
      <c r="G4853">
        <v>1</v>
      </c>
      <c r="H4853">
        <v>8.5</v>
      </c>
      <c r="I4853">
        <v>211</v>
      </c>
      <c r="J4853">
        <v>182</v>
      </c>
      <c r="K4853">
        <v>11643</v>
      </c>
      <c r="L4853">
        <v>9712</v>
      </c>
      <c r="M4853">
        <v>55.180094789999998</v>
      </c>
      <c r="N4853">
        <v>53.362637360000001</v>
      </c>
      <c r="O4853">
        <v>10677.5</v>
      </c>
      <c r="P4853">
        <v>1256.176471</v>
      </c>
      <c r="Q4853">
        <v>-1</v>
      </c>
      <c r="R4853" t="s">
        <v>7357</v>
      </c>
      <c r="S4853">
        <f t="shared" si="77"/>
        <v>1</v>
      </c>
      <c r="T4853" t="str">
        <f>IF(Q4853=S4853,"true","false")</f>
        <v>false</v>
      </c>
    </row>
    <row r="4854" spans="1:20" x14ac:dyDescent="0.45">
      <c r="A4854" t="s">
        <v>7358</v>
      </c>
      <c r="B4854">
        <v>1</v>
      </c>
      <c r="C4854">
        <v>1</v>
      </c>
      <c r="D4854">
        <v>3</v>
      </c>
      <c r="E4854">
        <v>1</v>
      </c>
      <c r="F4854">
        <v>0.33333333300000001</v>
      </c>
      <c r="G4854">
        <v>1</v>
      </c>
      <c r="H4854">
        <v>3</v>
      </c>
      <c r="I4854">
        <v>27</v>
      </c>
      <c r="J4854">
        <v>22</v>
      </c>
      <c r="K4854">
        <v>2012</v>
      </c>
      <c r="L4854">
        <v>5885</v>
      </c>
      <c r="M4854">
        <v>74.518518520000001</v>
      </c>
      <c r="N4854">
        <v>267.5</v>
      </c>
      <c r="O4854">
        <v>7897</v>
      </c>
      <c r="P4854">
        <v>2632.333333</v>
      </c>
      <c r="Q4854">
        <v>-1</v>
      </c>
      <c r="R4854" t="s">
        <v>7359</v>
      </c>
      <c r="S4854">
        <f t="shared" si="77"/>
        <v>1</v>
      </c>
      <c r="T4854" t="str">
        <f>IF(Q4854=S4854,"true","false")</f>
        <v>false</v>
      </c>
    </row>
    <row r="4855" spans="1:20" x14ac:dyDescent="0.45">
      <c r="A4855" t="s">
        <v>7360</v>
      </c>
      <c r="B4855">
        <v>1</v>
      </c>
      <c r="C4855">
        <v>1</v>
      </c>
      <c r="D4855">
        <v>6</v>
      </c>
      <c r="E4855">
        <v>1</v>
      </c>
      <c r="F4855">
        <v>0.16666666699999999</v>
      </c>
      <c r="G4855">
        <v>1</v>
      </c>
      <c r="H4855">
        <v>6</v>
      </c>
      <c r="I4855">
        <v>79</v>
      </c>
      <c r="J4855">
        <v>50</v>
      </c>
      <c r="K4855">
        <v>10061</v>
      </c>
      <c r="L4855">
        <v>20138</v>
      </c>
      <c r="M4855">
        <v>127.3544304</v>
      </c>
      <c r="N4855">
        <v>402.76</v>
      </c>
      <c r="O4855">
        <v>30199</v>
      </c>
      <c r="P4855">
        <v>5033.1666670000004</v>
      </c>
      <c r="Q4855">
        <v>-1</v>
      </c>
      <c r="R4855" t="s">
        <v>1023</v>
      </c>
      <c r="S4855">
        <f t="shared" si="77"/>
        <v>1</v>
      </c>
      <c r="T4855" t="str">
        <f>IF(Q4855=S4855,"true","false")</f>
        <v>false</v>
      </c>
    </row>
    <row r="4856" spans="1:20" x14ac:dyDescent="0.45">
      <c r="A4856" t="s">
        <v>7361</v>
      </c>
      <c r="B4856">
        <v>2</v>
      </c>
      <c r="C4856">
        <v>2</v>
      </c>
      <c r="D4856">
        <v>14</v>
      </c>
      <c r="E4856">
        <v>2</v>
      </c>
      <c r="F4856">
        <v>0.28571428599999998</v>
      </c>
      <c r="G4856">
        <v>1</v>
      </c>
      <c r="H4856">
        <v>7</v>
      </c>
      <c r="I4856">
        <v>128</v>
      </c>
      <c r="J4856">
        <v>112</v>
      </c>
      <c r="K4856">
        <v>15005</v>
      </c>
      <c r="L4856">
        <v>87075</v>
      </c>
      <c r="M4856">
        <v>117.2265625</v>
      </c>
      <c r="N4856">
        <v>777.45535710000001</v>
      </c>
      <c r="O4856">
        <v>51040</v>
      </c>
      <c r="P4856">
        <v>7291.4285710000004</v>
      </c>
      <c r="Q4856">
        <v>1</v>
      </c>
      <c r="R4856" t="s">
        <v>30</v>
      </c>
      <c r="S4856">
        <f t="shared" si="77"/>
        <v>1</v>
      </c>
      <c r="T4856" t="str">
        <f>IF(Q4856=S4856,"true","false")</f>
        <v>true</v>
      </c>
    </row>
    <row r="4857" spans="1:20" x14ac:dyDescent="0.45">
      <c r="A4857" t="s">
        <v>7362</v>
      </c>
      <c r="B4857">
        <v>1</v>
      </c>
      <c r="C4857">
        <v>1</v>
      </c>
      <c r="D4857">
        <v>3</v>
      </c>
      <c r="E4857">
        <v>1</v>
      </c>
      <c r="F4857">
        <v>0.33333333300000001</v>
      </c>
      <c r="G4857">
        <v>1</v>
      </c>
      <c r="H4857">
        <v>3</v>
      </c>
      <c r="I4857">
        <v>35</v>
      </c>
      <c r="J4857">
        <v>28</v>
      </c>
      <c r="K4857">
        <v>7625</v>
      </c>
      <c r="L4857">
        <v>6775</v>
      </c>
      <c r="M4857">
        <v>217.85714290000001</v>
      </c>
      <c r="N4857">
        <v>241.9642857</v>
      </c>
      <c r="O4857">
        <v>14400</v>
      </c>
      <c r="P4857">
        <v>4800</v>
      </c>
      <c r="Q4857">
        <v>0</v>
      </c>
      <c r="R4857" t="s">
        <v>2043</v>
      </c>
      <c r="S4857">
        <f t="shared" si="77"/>
        <v>1</v>
      </c>
      <c r="T4857" t="str">
        <f>IF(Q4857=S4857,"true","false")</f>
        <v>false</v>
      </c>
    </row>
    <row r="4858" spans="1:20" x14ac:dyDescent="0.45">
      <c r="A4858" t="s">
        <v>7363</v>
      </c>
      <c r="B4858">
        <v>3</v>
      </c>
      <c r="C4858">
        <v>3</v>
      </c>
      <c r="D4858">
        <v>34</v>
      </c>
      <c r="E4858">
        <v>3</v>
      </c>
      <c r="F4858">
        <v>0.264705882</v>
      </c>
      <c r="G4858">
        <v>1</v>
      </c>
      <c r="H4858">
        <v>11.33333333</v>
      </c>
      <c r="I4858">
        <v>3328</v>
      </c>
      <c r="J4858">
        <v>4702</v>
      </c>
      <c r="K4858">
        <v>509251</v>
      </c>
      <c r="L4858">
        <v>5020462</v>
      </c>
      <c r="M4858">
        <v>153.02013220000001</v>
      </c>
      <c r="N4858">
        <v>1067.729051</v>
      </c>
      <c r="O4858">
        <v>1843237.6669999999</v>
      </c>
      <c r="P4858">
        <v>162638.6176</v>
      </c>
      <c r="Q4858">
        <v>-1</v>
      </c>
      <c r="R4858" t="s">
        <v>4863</v>
      </c>
      <c r="S4858">
        <f t="shared" si="77"/>
        <v>1</v>
      </c>
      <c r="T4858" t="str">
        <f>IF(Q4858=S4858,"true","false")</f>
        <v>false</v>
      </c>
    </row>
    <row r="4859" spans="1:20" x14ac:dyDescent="0.45">
      <c r="A4859" t="s">
        <v>7364</v>
      </c>
      <c r="B4859">
        <v>1</v>
      </c>
      <c r="C4859">
        <v>1</v>
      </c>
      <c r="D4859">
        <v>14</v>
      </c>
      <c r="E4859">
        <v>1</v>
      </c>
      <c r="F4859">
        <v>7.1428570999999996E-2</v>
      </c>
      <c r="G4859">
        <v>1</v>
      </c>
      <c r="H4859">
        <v>14</v>
      </c>
      <c r="I4859">
        <v>138</v>
      </c>
      <c r="J4859">
        <v>107</v>
      </c>
      <c r="K4859">
        <v>17705</v>
      </c>
      <c r="L4859">
        <v>20640</v>
      </c>
      <c r="M4859">
        <v>128.2971014</v>
      </c>
      <c r="N4859">
        <v>192.89719629999999</v>
      </c>
      <c r="O4859">
        <v>38345</v>
      </c>
      <c r="P4859">
        <v>2738.9285709999999</v>
      </c>
      <c r="Q4859">
        <v>-1</v>
      </c>
      <c r="R4859" t="s">
        <v>2897</v>
      </c>
      <c r="S4859">
        <f t="shared" si="77"/>
        <v>1</v>
      </c>
      <c r="T4859" t="str">
        <f>IF(Q4859=S4859,"true","false")</f>
        <v>false</v>
      </c>
    </row>
    <row r="4860" spans="1:20" x14ac:dyDescent="0.45">
      <c r="A4860" t="s">
        <v>7365</v>
      </c>
      <c r="B4860">
        <v>3</v>
      </c>
      <c r="C4860">
        <v>3</v>
      </c>
      <c r="D4860">
        <v>10</v>
      </c>
      <c r="E4860">
        <v>3</v>
      </c>
      <c r="F4860">
        <v>0.9</v>
      </c>
      <c r="G4860">
        <v>1</v>
      </c>
      <c r="H4860">
        <v>3.3333333330000001</v>
      </c>
      <c r="I4860">
        <v>50</v>
      </c>
      <c r="J4860">
        <v>42</v>
      </c>
      <c r="K4860">
        <v>3377</v>
      </c>
      <c r="L4860">
        <v>27600</v>
      </c>
      <c r="M4860">
        <v>67.540000000000006</v>
      </c>
      <c r="N4860">
        <v>657.14285710000001</v>
      </c>
      <c r="O4860">
        <v>10325.666670000001</v>
      </c>
      <c r="P4860">
        <v>3097.7</v>
      </c>
      <c r="Q4860">
        <v>-1</v>
      </c>
      <c r="R4860" t="s">
        <v>7366</v>
      </c>
      <c r="S4860">
        <f t="shared" si="77"/>
        <v>1</v>
      </c>
      <c r="T4860" t="str">
        <f>IF(Q4860=S4860,"true","false")</f>
        <v>false</v>
      </c>
    </row>
    <row r="4861" spans="1:20" x14ac:dyDescent="0.45">
      <c r="A4861" t="s">
        <v>7367</v>
      </c>
      <c r="B4861">
        <v>1</v>
      </c>
      <c r="C4861">
        <v>1</v>
      </c>
      <c r="D4861">
        <v>34</v>
      </c>
      <c r="E4861">
        <v>1</v>
      </c>
      <c r="F4861">
        <v>2.9411764999999999E-2</v>
      </c>
      <c r="G4861">
        <v>1</v>
      </c>
      <c r="H4861">
        <v>34</v>
      </c>
      <c r="I4861">
        <v>247</v>
      </c>
      <c r="J4861">
        <v>171</v>
      </c>
      <c r="K4861">
        <v>20751</v>
      </c>
      <c r="L4861">
        <v>142222</v>
      </c>
      <c r="M4861">
        <v>84.012145750000002</v>
      </c>
      <c r="N4861">
        <v>831.70760229999996</v>
      </c>
      <c r="O4861">
        <v>162973</v>
      </c>
      <c r="P4861">
        <v>4793.3235290000002</v>
      </c>
      <c r="Q4861">
        <v>-1</v>
      </c>
      <c r="R4861" t="s">
        <v>1325</v>
      </c>
      <c r="S4861">
        <f t="shared" si="77"/>
        <v>1</v>
      </c>
      <c r="T4861" t="str">
        <f>IF(Q4861=S4861,"true","false")</f>
        <v>false</v>
      </c>
    </row>
    <row r="4862" spans="1:20" x14ac:dyDescent="0.45">
      <c r="A4862" t="s">
        <v>7368</v>
      </c>
      <c r="B4862">
        <v>1</v>
      </c>
      <c r="C4862">
        <v>1</v>
      </c>
      <c r="D4862">
        <v>38</v>
      </c>
      <c r="E4862">
        <v>1</v>
      </c>
      <c r="F4862">
        <v>2.6315788999999999E-2</v>
      </c>
      <c r="G4862">
        <v>1</v>
      </c>
      <c r="H4862">
        <v>38</v>
      </c>
      <c r="I4862">
        <v>137</v>
      </c>
      <c r="J4862">
        <v>60</v>
      </c>
      <c r="K4862">
        <v>18284</v>
      </c>
      <c r="L4862">
        <v>8297</v>
      </c>
      <c r="M4862">
        <v>133.45985400000001</v>
      </c>
      <c r="N4862">
        <v>138.28333330000001</v>
      </c>
      <c r="O4862">
        <v>26581</v>
      </c>
      <c r="P4862">
        <v>699.5</v>
      </c>
      <c r="Q4862">
        <v>-1</v>
      </c>
      <c r="R4862" t="s">
        <v>7369</v>
      </c>
      <c r="S4862">
        <f t="shared" si="77"/>
        <v>1</v>
      </c>
      <c r="T4862" t="str">
        <f>IF(Q4862=S4862,"true","false")</f>
        <v>false</v>
      </c>
    </row>
    <row r="4863" spans="1:20" x14ac:dyDescent="0.45">
      <c r="A4863" t="s">
        <v>7370</v>
      </c>
      <c r="B4863">
        <v>1</v>
      </c>
      <c r="C4863">
        <v>1</v>
      </c>
      <c r="D4863">
        <v>19</v>
      </c>
      <c r="E4863">
        <v>1</v>
      </c>
      <c r="F4863">
        <v>5.2631578999999998E-2</v>
      </c>
      <c r="G4863">
        <v>1</v>
      </c>
      <c r="H4863">
        <v>19</v>
      </c>
      <c r="I4863">
        <v>166</v>
      </c>
      <c r="J4863">
        <v>153</v>
      </c>
      <c r="K4863">
        <v>17056</v>
      </c>
      <c r="L4863">
        <v>64883</v>
      </c>
      <c r="M4863">
        <v>102.746988</v>
      </c>
      <c r="N4863">
        <v>424.07189540000002</v>
      </c>
      <c r="O4863">
        <v>81939</v>
      </c>
      <c r="P4863">
        <v>4312.578947</v>
      </c>
      <c r="Q4863">
        <v>-1</v>
      </c>
      <c r="R4863" t="s">
        <v>5933</v>
      </c>
      <c r="S4863">
        <f t="shared" si="77"/>
        <v>1</v>
      </c>
      <c r="T4863" t="str">
        <f>IF(Q4863=S4863,"true","false")</f>
        <v>false</v>
      </c>
    </row>
    <row r="4864" spans="1:20" x14ac:dyDescent="0.45">
      <c r="A4864" t="s">
        <v>7371</v>
      </c>
      <c r="B4864">
        <v>1</v>
      </c>
      <c r="C4864">
        <v>1</v>
      </c>
      <c r="D4864">
        <v>30</v>
      </c>
      <c r="E4864">
        <v>1</v>
      </c>
      <c r="F4864">
        <v>3.3333333E-2</v>
      </c>
      <c r="G4864">
        <v>1</v>
      </c>
      <c r="H4864">
        <v>30</v>
      </c>
      <c r="I4864">
        <v>350</v>
      </c>
      <c r="J4864">
        <v>253</v>
      </c>
      <c r="K4864">
        <v>161481</v>
      </c>
      <c r="L4864">
        <v>63126</v>
      </c>
      <c r="M4864">
        <v>461.37428569999997</v>
      </c>
      <c r="N4864">
        <v>249.50988140000001</v>
      </c>
      <c r="O4864">
        <v>224607</v>
      </c>
      <c r="P4864">
        <v>7486.9</v>
      </c>
      <c r="Q4864">
        <v>-1</v>
      </c>
      <c r="R4864" t="s">
        <v>1035</v>
      </c>
      <c r="S4864">
        <f t="shared" si="77"/>
        <v>1</v>
      </c>
      <c r="T4864" t="str">
        <f>IF(Q4864=S4864,"true","false")</f>
        <v>false</v>
      </c>
    </row>
    <row r="4865" spans="1:20" x14ac:dyDescent="0.45">
      <c r="A4865" t="s">
        <v>7372</v>
      </c>
      <c r="B4865">
        <v>1</v>
      </c>
      <c r="C4865">
        <v>1</v>
      </c>
      <c r="D4865">
        <v>6</v>
      </c>
      <c r="E4865">
        <v>1</v>
      </c>
      <c r="F4865">
        <v>0.16666666699999999</v>
      </c>
      <c r="G4865">
        <v>1</v>
      </c>
      <c r="H4865">
        <v>6</v>
      </c>
      <c r="I4865">
        <v>90</v>
      </c>
      <c r="J4865">
        <v>84</v>
      </c>
      <c r="K4865">
        <v>9672</v>
      </c>
      <c r="L4865">
        <v>71788</v>
      </c>
      <c r="M4865">
        <v>107.4666667</v>
      </c>
      <c r="N4865">
        <v>854.61904760000004</v>
      </c>
      <c r="O4865">
        <v>81460</v>
      </c>
      <c r="P4865">
        <v>13576.666670000001</v>
      </c>
      <c r="Q4865">
        <v>-1</v>
      </c>
      <c r="R4865" t="s">
        <v>2749</v>
      </c>
      <c r="S4865">
        <f t="shared" si="77"/>
        <v>1</v>
      </c>
      <c r="T4865" t="str">
        <f>IF(Q4865=S4865,"true","false")</f>
        <v>false</v>
      </c>
    </row>
    <row r="4866" spans="1:20" x14ac:dyDescent="0.45">
      <c r="A4866" t="s">
        <v>7373</v>
      </c>
      <c r="B4866">
        <v>1</v>
      </c>
      <c r="C4866">
        <v>1</v>
      </c>
      <c r="D4866">
        <v>9</v>
      </c>
      <c r="E4866">
        <v>1</v>
      </c>
      <c r="F4866">
        <v>0.111111111</v>
      </c>
      <c r="G4866">
        <v>1</v>
      </c>
      <c r="H4866">
        <v>9</v>
      </c>
      <c r="I4866">
        <v>134</v>
      </c>
      <c r="J4866">
        <v>121</v>
      </c>
      <c r="K4866">
        <v>21550</v>
      </c>
      <c r="L4866">
        <v>23118</v>
      </c>
      <c r="M4866">
        <v>160.82089550000001</v>
      </c>
      <c r="N4866">
        <v>191.05785119999999</v>
      </c>
      <c r="O4866">
        <v>44668</v>
      </c>
      <c r="P4866">
        <v>4963.1111110000002</v>
      </c>
      <c r="Q4866">
        <v>-1</v>
      </c>
      <c r="R4866" t="s">
        <v>950</v>
      </c>
      <c r="S4866">
        <f t="shared" si="77"/>
        <v>1</v>
      </c>
      <c r="T4866" t="str">
        <f>IF(Q4866=S4866,"true","false")</f>
        <v>false</v>
      </c>
    </row>
    <row r="4867" spans="1:20" x14ac:dyDescent="0.45">
      <c r="A4867" t="s">
        <v>7374</v>
      </c>
      <c r="B4867">
        <v>1</v>
      </c>
      <c r="C4867">
        <v>1</v>
      </c>
      <c r="D4867">
        <v>16</v>
      </c>
      <c r="E4867">
        <v>1</v>
      </c>
      <c r="F4867">
        <v>6.25E-2</v>
      </c>
      <c r="G4867">
        <v>1</v>
      </c>
      <c r="H4867">
        <v>16</v>
      </c>
      <c r="I4867">
        <v>136</v>
      </c>
      <c r="J4867">
        <v>90</v>
      </c>
      <c r="K4867">
        <v>42374</v>
      </c>
      <c r="L4867">
        <v>5341</v>
      </c>
      <c r="M4867">
        <v>311.57352939999998</v>
      </c>
      <c r="N4867">
        <v>59.344444439999997</v>
      </c>
      <c r="O4867">
        <v>47715</v>
      </c>
      <c r="P4867">
        <v>2982.1875</v>
      </c>
      <c r="Q4867">
        <v>-1</v>
      </c>
      <c r="R4867" t="s">
        <v>7375</v>
      </c>
      <c r="S4867">
        <f t="shared" ref="S4867:S4930" si="78">IF(AND(E4867&lt;0.05,C4867&gt;10),0,1)</f>
        <v>1</v>
      </c>
      <c r="T4867" t="str">
        <f>IF(Q4867=S4867,"true","false")</f>
        <v>false</v>
      </c>
    </row>
    <row r="4868" spans="1:20" x14ac:dyDescent="0.45">
      <c r="A4868" t="s">
        <v>7376</v>
      </c>
      <c r="B4868">
        <v>1</v>
      </c>
      <c r="C4868">
        <v>1</v>
      </c>
      <c r="D4868">
        <v>5</v>
      </c>
      <c r="E4868">
        <v>1</v>
      </c>
      <c r="F4868">
        <v>0.2</v>
      </c>
      <c r="G4868">
        <v>1</v>
      </c>
      <c r="H4868">
        <v>5</v>
      </c>
      <c r="I4868">
        <v>70</v>
      </c>
      <c r="J4868">
        <v>63</v>
      </c>
      <c r="K4868">
        <v>7572</v>
      </c>
      <c r="L4868">
        <v>26858</v>
      </c>
      <c r="M4868">
        <v>108.1714286</v>
      </c>
      <c r="N4868">
        <v>426.31746029999999</v>
      </c>
      <c r="O4868">
        <v>34430</v>
      </c>
      <c r="P4868">
        <v>6886</v>
      </c>
      <c r="Q4868">
        <v>1</v>
      </c>
      <c r="R4868" t="s">
        <v>248</v>
      </c>
      <c r="S4868">
        <f t="shared" si="78"/>
        <v>1</v>
      </c>
      <c r="T4868" t="str">
        <f>IF(Q4868=S4868,"true","false")</f>
        <v>true</v>
      </c>
    </row>
    <row r="4869" spans="1:20" x14ac:dyDescent="0.45">
      <c r="A4869" t="s">
        <v>7377</v>
      </c>
      <c r="B4869">
        <v>2</v>
      </c>
      <c r="C4869">
        <v>34</v>
      </c>
      <c r="D4869">
        <v>3799</v>
      </c>
      <c r="E4869">
        <v>0.117647059</v>
      </c>
      <c r="F4869">
        <v>0.30429060299999999</v>
      </c>
      <c r="G4869">
        <v>17</v>
      </c>
      <c r="H4869">
        <v>111.7352941</v>
      </c>
      <c r="I4869">
        <v>97485</v>
      </c>
      <c r="J4869">
        <v>77518</v>
      </c>
      <c r="K4869">
        <v>4260135</v>
      </c>
      <c r="L4869">
        <v>3414337</v>
      </c>
      <c r="M4869">
        <v>43.700415450000001</v>
      </c>
      <c r="N4869">
        <v>44.045731310000001</v>
      </c>
      <c r="O4869">
        <v>225719.7647</v>
      </c>
      <c r="P4869">
        <v>2020.129508</v>
      </c>
      <c r="Q4869">
        <v>0</v>
      </c>
      <c r="R4869" t="s">
        <v>7378</v>
      </c>
      <c r="S4869">
        <f t="shared" si="78"/>
        <v>1</v>
      </c>
      <c r="T4869" t="str">
        <f>IF(Q4869=S4869,"true","false")</f>
        <v>false</v>
      </c>
    </row>
    <row r="4870" spans="1:20" x14ac:dyDescent="0.45">
      <c r="A4870" t="s">
        <v>7379</v>
      </c>
      <c r="B4870">
        <v>9</v>
      </c>
      <c r="C4870">
        <v>395</v>
      </c>
      <c r="D4870">
        <v>1563</v>
      </c>
      <c r="E4870">
        <v>0.20506329100000001</v>
      </c>
      <c r="F4870">
        <v>99.824056299999995</v>
      </c>
      <c r="G4870">
        <v>43.888888889999997</v>
      </c>
      <c r="H4870">
        <v>3.9569620250000002</v>
      </c>
      <c r="I4870">
        <v>7026</v>
      </c>
      <c r="J4870">
        <v>6593</v>
      </c>
      <c r="K4870">
        <v>565506</v>
      </c>
      <c r="L4870">
        <v>405115</v>
      </c>
      <c r="M4870">
        <v>80.487617420000007</v>
      </c>
      <c r="N4870">
        <v>61.446230849999999</v>
      </c>
      <c r="O4870">
        <v>2457.2683539999998</v>
      </c>
      <c r="P4870">
        <v>620.99872040000002</v>
      </c>
      <c r="Q4870">
        <v>1</v>
      </c>
      <c r="R4870" t="s">
        <v>7380</v>
      </c>
      <c r="S4870">
        <f t="shared" si="78"/>
        <v>1</v>
      </c>
      <c r="T4870" t="str">
        <f>IF(Q4870=S4870,"true","false")</f>
        <v>true</v>
      </c>
    </row>
    <row r="4871" spans="1:20" x14ac:dyDescent="0.45">
      <c r="A4871" t="s">
        <v>7381</v>
      </c>
      <c r="B4871">
        <v>1</v>
      </c>
      <c r="C4871">
        <v>1</v>
      </c>
      <c r="D4871">
        <v>250</v>
      </c>
      <c r="E4871">
        <v>1</v>
      </c>
      <c r="F4871">
        <v>4.0000000000000001E-3</v>
      </c>
      <c r="G4871">
        <v>1</v>
      </c>
      <c r="H4871">
        <v>250</v>
      </c>
      <c r="I4871">
        <v>3361</v>
      </c>
      <c r="J4871">
        <v>5485</v>
      </c>
      <c r="K4871">
        <v>533095</v>
      </c>
      <c r="L4871">
        <v>6712149</v>
      </c>
      <c r="M4871">
        <v>158.61202019999999</v>
      </c>
      <c r="N4871">
        <v>1223.7281680000001</v>
      </c>
      <c r="O4871">
        <v>7245244</v>
      </c>
      <c r="P4871">
        <v>28980.975999999999</v>
      </c>
      <c r="Q4871">
        <v>-1</v>
      </c>
      <c r="R4871" t="s">
        <v>4253</v>
      </c>
      <c r="S4871">
        <f t="shared" si="78"/>
        <v>1</v>
      </c>
      <c r="T4871" t="str">
        <f>IF(Q4871=S4871,"true","false")</f>
        <v>false</v>
      </c>
    </row>
    <row r="4872" spans="1:20" x14ac:dyDescent="0.45">
      <c r="A4872" t="s">
        <v>7382</v>
      </c>
      <c r="B4872">
        <v>7</v>
      </c>
      <c r="C4872">
        <v>59</v>
      </c>
      <c r="D4872">
        <v>3782</v>
      </c>
      <c r="E4872">
        <v>0.83050847500000002</v>
      </c>
      <c r="F4872">
        <v>0.92041247999999998</v>
      </c>
      <c r="G4872">
        <v>8.4285714289999998</v>
      </c>
      <c r="H4872">
        <v>64.10169492</v>
      </c>
      <c r="I4872">
        <v>94674</v>
      </c>
      <c r="J4872">
        <v>69469</v>
      </c>
      <c r="K4872">
        <v>5784656</v>
      </c>
      <c r="L4872">
        <v>3606009</v>
      </c>
      <c r="M4872">
        <v>61.100787969999999</v>
      </c>
      <c r="N4872">
        <v>51.908174870000003</v>
      </c>
      <c r="O4872">
        <v>159163.81359999999</v>
      </c>
      <c r="P4872">
        <v>2482.9891590000002</v>
      </c>
      <c r="Q4872">
        <v>1</v>
      </c>
      <c r="R4872" t="s">
        <v>1179</v>
      </c>
      <c r="S4872">
        <f t="shared" si="78"/>
        <v>1</v>
      </c>
      <c r="T4872" t="str">
        <f>IF(Q4872=S4872,"true","false")</f>
        <v>true</v>
      </c>
    </row>
    <row r="4873" spans="1:20" x14ac:dyDescent="0.45">
      <c r="A4873" t="s">
        <v>7383</v>
      </c>
      <c r="B4873">
        <v>10</v>
      </c>
      <c r="C4873">
        <v>10</v>
      </c>
      <c r="D4873">
        <v>36</v>
      </c>
      <c r="E4873">
        <v>10</v>
      </c>
      <c r="F4873">
        <v>2.7777777779999999</v>
      </c>
      <c r="G4873">
        <v>1</v>
      </c>
      <c r="H4873">
        <v>3.6</v>
      </c>
      <c r="I4873">
        <v>186</v>
      </c>
      <c r="J4873">
        <v>136</v>
      </c>
      <c r="K4873">
        <v>42847</v>
      </c>
      <c r="L4873">
        <v>19397</v>
      </c>
      <c r="M4873">
        <v>230.3602151</v>
      </c>
      <c r="N4873">
        <v>142.625</v>
      </c>
      <c r="O4873">
        <v>6224.4</v>
      </c>
      <c r="P4873">
        <v>1729</v>
      </c>
      <c r="Q4873">
        <v>1</v>
      </c>
      <c r="R4873" t="s">
        <v>30</v>
      </c>
      <c r="S4873">
        <f t="shared" si="78"/>
        <v>1</v>
      </c>
      <c r="T4873" t="str">
        <f>IF(Q4873=S4873,"true","false")</f>
        <v>true</v>
      </c>
    </row>
    <row r="4874" spans="1:20" x14ac:dyDescent="0.45">
      <c r="A4874" t="s">
        <v>7384</v>
      </c>
      <c r="B4874">
        <v>4</v>
      </c>
      <c r="C4874">
        <v>5</v>
      </c>
      <c r="D4874">
        <v>14</v>
      </c>
      <c r="E4874">
        <v>3.2</v>
      </c>
      <c r="F4874">
        <v>1.7857142859999999</v>
      </c>
      <c r="G4874">
        <v>1.25</v>
      </c>
      <c r="H4874">
        <v>2.8</v>
      </c>
      <c r="I4874">
        <v>172</v>
      </c>
      <c r="J4874">
        <v>103</v>
      </c>
      <c r="K4874">
        <v>11614</v>
      </c>
      <c r="L4874">
        <v>17742</v>
      </c>
      <c r="M4874">
        <v>67.523255809999995</v>
      </c>
      <c r="N4874">
        <v>172.2524272</v>
      </c>
      <c r="O4874">
        <v>5871.2</v>
      </c>
      <c r="P4874">
        <v>2096.8571430000002</v>
      </c>
      <c r="Q4874">
        <v>0</v>
      </c>
      <c r="R4874" t="s">
        <v>981</v>
      </c>
      <c r="S4874">
        <f t="shared" si="78"/>
        <v>1</v>
      </c>
      <c r="T4874" t="str">
        <f>IF(Q4874=S4874,"true","false")</f>
        <v>false</v>
      </c>
    </row>
    <row r="4875" spans="1:20" x14ac:dyDescent="0.45">
      <c r="A4875" t="s">
        <v>7385</v>
      </c>
      <c r="B4875">
        <v>4</v>
      </c>
      <c r="C4875">
        <v>4</v>
      </c>
      <c r="D4875">
        <v>25</v>
      </c>
      <c r="E4875">
        <v>4</v>
      </c>
      <c r="F4875">
        <v>0.64</v>
      </c>
      <c r="G4875">
        <v>1</v>
      </c>
      <c r="H4875">
        <v>6.25</v>
      </c>
      <c r="I4875">
        <v>195</v>
      </c>
      <c r="J4875">
        <v>164</v>
      </c>
      <c r="K4875">
        <v>27003</v>
      </c>
      <c r="L4875">
        <v>14378</v>
      </c>
      <c r="M4875">
        <v>138.47692309999999</v>
      </c>
      <c r="N4875">
        <v>87.670731709999998</v>
      </c>
      <c r="O4875">
        <v>10345.25</v>
      </c>
      <c r="P4875">
        <v>1655.24</v>
      </c>
      <c r="Q4875">
        <v>-1</v>
      </c>
      <c r="R4875" t="s">
        <v>1343</v>
      </c>
      <c r="S4875">
        <f t="shared" si="78"/>
        <v>1</v>
      </c>
      <c r="T4875" t="str">
        <f>IF(Q4875=S4875,"true","false")</f>
        <v>false</v>
      </c>
    </row>
    <row r="4876" spans="1:20" x14ac:dyDescent="0.45">
      <c r="A4876" t="s">
        <v>5979</v>
      </c>
      <c r="B4876">
        <v>203</v>
      </c>
      <c r="C4876">
        <v>20502</v>
      </c>
      <c r="D4876">
        <v>131287</v>
      </c>
      <c r="E4876">
        <v>2.0099990239999999</v>
      </c>
      <c r="F4876">
        <v>3201.627</v>
      </c>
      <c r="G4876">
        <v>100.99507389999999</v>
      </c>
      <c r="H4876">
        <v>6.4036191589999998</v>
      </c>
      <c r="I4876">
        <v>264120</v>
      </c>
      <c r="J4876">
        <v>251415</v>
      </c>
      <c r="K4876">
        <v>20059264</v>
      </c>
      <c r="L4876">
        <v>19107540</v>
      </c>
      <c r="M4876">
        <v>75.947539000000006</v>
      </c>
      <c r="N4876">
        <v>76</v>
      </c>
      <c r="O4876">
        <v>1910.3894250000001</v>
      </c>
      <c r="P4876">
        <v>298.32964420000002</v>
      </c>
      <c r="Q4876">
        <v>1</v>
      </c>
      <c r="R4876" t="s">
        <v>1729</v>
      </c>
      <c r="S4876">
        <f t="shared" si="78"/>
        <v>1</v>
      </c>
      <c r="T4876" t="str">
        <f>IF(Q4876=S4876,"true","false")</f>
        <v>true</v>
      </c>
    </row>
    <row r="4877" spans="1:20" x14ac:dyDescent="0.45">
      <c r="A4877" t="s">
        <v>7387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18</v>
      </c>
      <c r="J4877">
        <v>19</v>
      </c>
      <c r="K4877">
        <v>2982</v>
      </c>
      <c r="L4877">
        <v>14222</v>
      </c>
      <c r="M4877">
        <v>165.66666670000001</v>
      </c>
      <c r="N4877">
        <v>748.52631580000002</v>
      </c>
      <c r="O4877">
        <v>17204</v>
      </c>
      <c r="P4877">
        <v>17204</v>
      </c>
      <c r="Q4877">
        <v>-1</v>
      </c>
      <c r="R4877" t="s">
        <v>584</v>
      </c>
      <c r="S4877">
        <f t="shared" si="78"/>
        <v>1</v>
      </c>
      <c r="T4877" t="str">
        <f>IF(Q4877=S4877,"true","false")</f>
        <v>false</v>
      </c>
    </row>
    <row r="4878" spans="1:20" x14ac:dyDescent="0.45">
      <c r="A4878" t="s">
        <v>7388</v>
      </c>
      <c r="B4878">
        <v>12</v>
      </c>
      <c r="C4878">
        <v>12</v>
      </c>
      <c r="D4878">
        <v>23</v>
      </c>
      <c r="E4878">
        <v>12</v>
      </c>
      <c r="F4878">
        <v>6.2608695650000001</v>
      </c>
      <c r="G4878">
        <v>1</v>
      </c>
      <c r="H4878">
        <v>1.9166666670000001</v>
      </c>
      <c r="I4878">
        <v>446</v>
      </c>
      <c r="J4878">
        <v>354</v>
      </c>
      <c r="K4878">
        <v>38642</v>
      </c>
      <c r="L4878">
        <v>125286</v>
      </c>
      <c r="M4878">
        <v>86.641255610000002</v>
      </c>
      <c r="N4878">
        <v>353.91525419999999</v>
      </c>
      <c r="O4878">
        <v>13660.666670000001</v>
      </c>
      <c r="P4878">
        <v>7127.3043479999997</v>
      </c>
      <c r="Q4878">
        <v>-1</v>
      </c>
      <c r="R4878" t="s">
        <v>515</v>
      </c>
      <c r="S4878">
        <f t="shared" si="78"/>
        <v>1</v>
      </c>
      <c r="T4878" t="str">
        <f>IF(Q4878=S4878,"true","false")</f>
        <v>false</v>
      </c>
    </row>
    <row r="4879" spans="1:20" x14ac:dyDescent="0.45">
      <c r="A4879" t="s">
        <v>5981</v>
      </c>
      <c r="B4879">
        <v>52</v>
      </c>
      <c r="C4879">
        <v>163</v>
      </c>
      <c r="D4879">
        <v>5317</v>
      </c>
      <c r="E4879">
        <v>16.588957059999998</v>
      </c>
      <c r="F4879">
        <v>4.9969907840000003</v>
      </c>
      <c r="G4879">
        <v>3.134615385</v>
      </c>
      <c r="H4879">
        <v>32.619631900000002</v>
      </c>
      <c r="I4879">
        <v>15279</v>
      </c>
      <c r="J4879">
        <v>0</v>
      </c>
      <c r="K4879">
        <v>969858</v>
      </c>
      <c r="L4879">
        <v>0</v>
      </c>
      <c r="M4879">
        <v>63.476536420000002</v>
      </c>
      <c r="N4879">
        <v>0</v>
      </c>
      <c r="O4879">
        <v>5950.0490799999998</v>
      </c>
      <c r="P4879">
        <v>182.4069964</v>
      </c>
      <c r="Q4879">
        <v>1</v>
      </c>
      <c r="R4879" t="s">
        <v>920</v>
      </c>
      <c r="S4879">
        <f t="shared" si="78"/>
        <v>1</v>
      </c>
      <c r="T4879" t="str">
        <f>IF(Q4879=S4879,"true","false")</f>
        <v>true</v>
      </c>
    </row>
    <row r="4880" spans="1:20" x14ac:dyDescent="0.45">
      <c r="A4880" t="s">
        <v>7390</v>
      </c>
      <c r="B4880">
        <v>1</v>
      </c>
      <c r="C4880">
        <v>1</v>
      </c>
      <c r="D4880">
        <v>5</v>
      </c>
      <c r="E4880">
        <v>1</v>
      </c>
      <c r="F4880">
        <v>0.2</v>
      </c>
      <c r="G4880">
        <v>1</v>
      </c>
      <c r="H4880">
        <v>5</v>
      </c>
      <c r="I4880">
        <v>24</v>
      </c>
      <c r="J4880">
        <v>16</v>
      </c>
      <c r="K4880">
        <v>2625</v>
      </c>
      <c r="L4880">
        <v>6995</v>
      </c>
      <c r="M4880">
        <v>109.375</v>
      </c>
      <c r="N4880">
        <v>437.1875</v>
      </c>
      <c r="O4880">
        <v>9620</v>
      </c>
      <c r="P4880">
        <v>1924</v>
      </c>
      <c r="Q4880">
        <v>-1</v>
      </c>
      <c r="R4880" t="s">
        <v>7391</v>
      </c>
      <c r="S4880">
        <f t="shared" si="78"/>
        <v>1</v>
      </c>
      <c r="T4880" t="str">
        <f>IF(Q4880=S4880,"true","false")</f>
        <v>false</v>
      </c>
    </row>
    <row r="4881" spans="1:20" x14ac:dyDescent="0.45">
      <c r="A4881" t="s">
        <v>7392</v>
      </c>
      <c r="B4881">
        <v>8</v>
      </c>
      <c r="C4881">
        <v>99</v>
      </c>
      <c r="D4881">
        <v>717</v>
      </c>
      <c r="E4881">
        <v>0.64646464599999998</v>
      </c>
      <c r="F4881">
        <v>13.669456070000001</v>
      </c>
      <c r="G4881">
        <v>12.375</v>
      </c>
      <c r="H4881">
        <v>7.2424242420000002</v>
      </c>
      <c r="I4881">
        <v>4962</v>
      </c>
      <c r="J4881">
        <v>4106</v>
      </c>
      <c r="K4881">
        <v>615586</v>
      </c>
      <c r="L4881">
        <v>1055312</v>
      </c>
      <c r="M4881">
        <v>124.06005639999999</v>
      </c>
      <c r="N4881">
        <v>257.01704819999998</v>
      </c>
      <c r="O4881">
        <v>16877.757580000001</v>
      </c>
      <c r="P4881">
        <v>2330.4016740000002</v>
      </c>
      <c r="Q4881">
        <v>1</v>
      </c>
      <c r="R4881" t="s">
        <v>3432</v>
      </c>
      <c r="S4881">
        <f t="shared" si="78"/>
        <v>1</v>
      </c>
      <c r="T4881" t="str">
        <f>IF(Q4881=S4881,"true","false")</f>
        <v>true</v>
      </c>
    </row>
    <row r="4882" spans="1:20" x14ac:dyDescent="0.45">
      <c r="A4882" t="s">
        <v>7393</v>
      </c>
      <c r="B4882">
        <v>2</v>
      </c>
      <c r="C4882">
        <v>7</v>
      </c>
      <c r="D4882">
        <v>11</v>
      </c>
      <c r="E4882">
        <v>0.571428571</v>
      </c>
      <c r="F4882">
        <v>4.4545454549999999</v>
      </c>
      <c r="G4882">
        <v>3.5</v>
      </c>
      <c r="H4882">
        <v>1.571428571</v>
      </c>
      <c r="I4882">
        <v>46</v>
      </c>
      <c r="J4882">
        <v>30</v>
      </c>
      <c r="K4882">
        <v>2216</v>
      </c>
      <c r="L4882">
        <v>1366</v>
      </c>
      <c r="M4882">
        <v>48.173913040000002</v>
      </c>
      <c r="N4882">
        <v>45.533333329999998</v>
      </c>
      <c r="O4882">
        <v>511.7142857</v>
      </c>
      <c r="P4882">
        <v>325.63636359999998</v>
      </c>
      <c r="Q4882">
        <v>0</v>
      </c>
      <c r="R4882" t="s">
        <v>7394</v>
      </c>
      <c r="S4882">
        <f t="shared" si="78"/>
        <v>1</v>
      </c>
      <c r="T4882" t="str">
        <f>IF(Q4882=S4882,"true","false")</f>
        <v>false</v>
      </c>
    </row>
    <row r="4883" spans="1:20" x14ac:dyDescent="0.45">
      <c r="A4883" t="s">
        <v>7395</v>
      </c>
      <c r="B4883">
        <v>2</v>
      </c>
      <c r="C4883">
        <v>2</v>
      </c>
      <c r="D4883">
        <v>17</v>
      </c>
      <c r="E4883">
        <v>2</v>
      </c>
      <c r="F4883">
        <v>0.235294118</v>
      </c>
      <c r="G4883">
        <v>1</v>
      </c>
      <c r="H4883">
        <v>8.5</v>
      </c>
      <c r="I4883">
        <v>75</v>
      </c>
      <c r="J4883">
        <v>36</v>
      </c>
      <c r="K4883">
        <v>4306</v>
      </c>
      <c r="L4883">
        <v>18247</v>
      </c>
      <c r="M4883">
        <v>57.41333333</v>
      </c>
      <c r="N4883">
        <v>506.86111110000002</v>
      </c>
      <c r="O4883">
        <v>11276.5</v>
      </c>
      <c r="P4883">
        <v>1326.6470589999999</v>
      </c>
      <c r="Q4883">
        <v>1</v>
      </c>
      <c r="R4883" t="s">
        <v>644</v>
      </c>
      <c r="S4883">
        <f t="shared" si="78"/>
        <v>1</v>
      </c>
      <c r="T4883" t="str">
        <f>IF(Q4883=S4883,"true","false")</f>
        <v>true</v>
      </c>
    </row>
    <row r="4884" spans="1:20" x14ac:dyDescent="0.45">
      <c r="A4884" t="s">
        <v>7396</v>
      </c>
      <c r="B4884">
        <v>1</v>
      </c>
      <c r="C4884">
        <v>1</v>
      </c>
      <c r="D4884">
        <v>3</v>
      </c>
      <c r="E4884">
        <v>1</v>
      </c>
      <c r="F4884">
        <v>0.33333333300000001</v>
      </c>
      <c r="G4884">
        <v>1</v>
      </c>
      <c r="H4884">
        <v>3</v>
      </c>
      <c r="I4884">
        <v>10</v>
      </c>
      <c r="J4884">
        <v>8</v>
      </c>
      <c r="K4884">
        <v>1110</v>
      </c>
      <c r="L4884">
        <v>839</v>
      </c>
      <c r="M4884">
        <v>111</v>
      </c>
      <c r="N4884">
        <v>104.875</v>
      </c>
      <c r="O4884">
        <v>1949</v>
      </c>
      <c r="P4884">
        <v>649.66666669999995</v>
      </c>
      <c r="Q4884">
        <v>-1</v>
      </c>
      <c r="R4884" t="s">
        <v>7397</v>
      </c>
      <c r="S4884">
        <f t="shared" si="78"/>
        <v>1</v>
      </c>
      <c r="T4884" t="str">
        <f>IF(Q4884=S4884,"true","false")</f>
        <v>false</v>
      </c>
    </row>
    <row r="4885" spans="1:20" x14ac:dyDescent="0.45">
      <c r="A4885" t="s">
        <v>7398</v>
      </c>
      <c r="B4885">
        <v>1</v>
      </c>
      <c r="C4885">
        <v>1</v>
      </c>
      <c r="D4885">
        <v>2</v>
      </c>
      <c r="E4885">
        <v>1</v>
      </c>
      <c r="F4885">
        <v>0.5</v>
      </c>
      <c r="G4885">
        <v>1</v>
      </c>
      <c r="H4885">
        <v>2</v>
      </c>
      <c r="I4885">
        <v>8</v>
      </c>
      <c r="J4885">
        <v>6</v>
      </c>
      <c r="K4885">
        <v>907</v>
      </c>
      <c r="L4885">
        <v>1893</v>
      </c>
      <c r="M4885">
        <v>113.375</v>
      </c>
      <c r="N4885">
        <v>315.5</v>
      </c>
      <c r="O4885">
        <v>2800</v>
      </c>
      <c r="P4885">
        <v>1400</v>
      </c>
      <c r="Q4885">
        <v>-1</v>
      </c>
      <c r="R4885" t="s">
        <v>854</v>
      </c>
      <c r="S4885">
        <f t="shared" si="78"/>
        <v>1</v>
      </c>
      <c r="T4885" t="str">
        <f>IF(Q4885=S4885,"true","false")</f>
        <v>false</v>
      </c>
    </row>
    <row r="4886" spans="1:20" x14ac:dyDescent="0.45">
      <c r="A4886" t="s">
        <v>7399</v>
      </c>
      <c r="B4886">
        <v>4</v>
      </c>
      <c r="C4886">
        <v>4</v>
      </c>
      <c r="D4886">
        <v>4</v>
      </c>
      <c r="E4886">
        <v>4</v>
      </c>
      <c r="F4886">
        <v>4</v>
      </c>
      <c r="G4886">
        <v>1</v>
      </c>
      <c r="H4886">
        <v>1</v>
      </c>
      <c r="I4886">
        <v>53</v>
      </c>
      <c r="J4886">
        <v>46</v>
      </c>
      <c r="K4886">
        <v>8225</v>
      </c>
      <c r="L4886">
        <v>11845</v>
      </c>
      <c r="M4886">
        <v>155.1886792</v>
      </c>
      <c r="N4886">
        <v>257.5</v>
      </c>
      <c r="O4886">
        <v>5017.5</v>
      </c>
      <c r="P4886">
        <v>5017.5</v>
      </c>
      <c r="Q4886">
        <v>1</v>
      </c>
      <c r="R4886" t="s">
        <v>93</v>
      </c>
      <c r="S4886">
        <f t="shared" si="78"/>
        <v>1</v>
      </c>
      <c r="T4886" t="str">
        <f>IF(Q4886=S4886,"true","false")</f>
        <v>true</v>
      </c>
    </row>
    <row r="4887" spans="1:20" x14ac:dyDescent="0.45">
      <c r="A4887" t="s">
        <v>7400</v>
      </c>
      <c r="B4887">
        <v>2</v>
      </c>
      <c r="C4887">
        <v>2</v>
      </c>
      <c r="D4887">
        <v>23</v>
      </c>
      <c r="E4887">
        <v>2</v>
      </c>
      <c r="F4887">
        <v>0.17391304299999999</v>
      </c>
      <c r="G4887">
        <v>1</v>
      </c>
      <c r="H4887">
        <v>11.5</v>
      </c>
      <c r="I4887">
        <v>375</v>
      </c>
      <c r="J4887">
        <v>351</v>
      </c>
      <c r="K4887">
        <v>74313</v>
      </c>
      <c r="L4887">
        <v>163500</v>
      </c>
      <c r="M4887">
        <v>198.16800000000001</v>
      </c>
      <c r="N4887">
        <v>465.8119658</v>
      </c>
      <c r="O4887">
        <v>118906.5</v>
      </c>
      <c r="P4887">
        <v>10339.69565</v>
      </c>
      <c r="Q4887">
        <v>1</v>
      </c>
      <c r="R4887" t="s">
        <v>444</v>
      </c>
      <c r="S4887">
        <f t="shared" si="78"/>
        <v>1</v>
      </c>
      <c r="T4887" t="str">
        <f>IF(Q4887=S4887,"true","false")</f>
        <v>true</v>
      </c>
    </row>
    <row r="4888" spans="1:20" x14ac:dyDescent="0.45">
      <c r="A4888" t="s">
        <v>7401</v>
      </c>
      <c r="B4888">
        <v>3</v>
      </c>
      <c r="C4888">
        <v>3</v>
      </c>
      <c r="D4888">
        <v>10</v>
      </c>
      <c r="E4888">
        <v>3</v>
      </c>
      <c r="F4888">
        <v>0.9</v>
      </c>
      <c r="G4888">
        <v>1</v>
      </c>
      <c r="H4888">
        <v>3.3333333330000001</v>
      </c>
      <c r="I4888">
        <v>207</v>
      </c>
      <c r="J4888">
        <v>194</v>
      </c>
      <c r="K4888">
        <v>29825</v>
      </c>
      <c r="L4888">
        <v>69996</v>
      </c>
      <c r="M4888">
        <v>144.08212560000001</v>
      </c>
      <c r="N4888">
        <v>360.80412369999999</v>
      </c>
      <c r="O4888">
        <v>33273.666669999999</v>
      </c>
      <c r="P4888">
        <v>9982.1</v>
      </c>
      <c r="Q4888">
        <v>-1</v>
      </c>
      <c r="R4888" t="s">
        <v>46</v>
      </c>
      <c r="S4888">
        <f t="shared" si="78"/>
        <v>1</v>
      </c>
      <c r="T4888" t="str">
        <f>IF(Q4888=S4888,"true","false")</f>
        <v>false</v>
      </c>
    </row>
    <row r="4889" spans="1:20" x14ac:dyDescent="0.45">
      <c r="A4889" t="s">
        <v>7402</v>
      </c>
      <c r="B4889">
        <v>4</v>
      </c>
      <c r="C4889">
        <v>4</v>
      </c>
      <c r="D4889">
        <v>190</v>
      </c>
      <c r="E4889">
        <v>4</v>
      </c>
      <c r="F4889">
        <v>8.4210525999999994E-2</v>
      </c>
      <c r="G4889">
        <v>1</v>
      </c>
      <c r="H4889">
        <v>47.5</v>
      </c>
      <c r="I4889">
        <v>1516</v>
      </c>
      <c r="J4889">
        <v>1146</v>
      </c>
      <c r="K4889">
        <v>128476</v>
      </c>
      <c r="L4889">
        <v>523871</v>
      </c>
      <c r="M4889">
        <v>84.746701849999994</v>
      </c>
      <c r="N4889">
        <v>457.13001750000001</v>
      </c>
      <c r="O4889">
        <v>163086.75</v>
      </c>
      <c r="P4889">
        <v>3433.4052630000001</v>
      </c>
      <c r="Q4889">
        <v>-1</v>
      </c>
      <c r="R4889" t="s">
        <v>4505</v>
      </c>
      <c r="S4889">
        <f t="shared" si="78"/>
        <v>1</v>
      </c>
      <c r="T4889" t="str">
        <f>IF(Q4889=S4889,"true","false")</f>
        <v>false</v>
      </c>
    </row>
    <row r="4890" spans="1:20" x14ac:dyDescent="0.45">
      <c r="A4890" t="s">
        <v>7403</v>
      </c>
      <c r="B4890">
        <v>4</v>
      </c>
      <c r="C4890">
        <v>7</v>
      </c>
      <c r="D4890">
        <v>882</v>
      </c>
      <c r="E4890">
        <v>2.2857142860000002</v>
      </c>
      <c r="F4890">
        <v>5.5555555999999999E-2</v>
      </c>
      <c r="G4890">
        <v>1.75</v>
      </c>
      <c r="H4890">
        <v>126</v>
      </c>
      <c r="I4890">
        <v>13542</v>
      </c>
      <c r="J4890">
        <v>11150</v>
      </c>
      <c r="K4890">
        <v>3786586</v>
      </c>
      <c r="L4890">
        <v>585587</v>
      </c>
      <c r="M4890">
        <v>279.61792939999998</v>
      </c>
      <c r="N4890">
        <v>52.519013450000003</v>
      </c>
      <c r="O4890">
        <v>624596.14289999998</v>
      </c>
      <c r="P4890">
        <v>4957.1122450000003</v>
      </c>
      <c r="Q4890">
        <v>1</v>
      </c>
      <c r="R4890" t="s">
        <v>1563</v>
      </c>
      <c r="S4890">
        <f t="shared" si="78"/>
        <v>1</v>
      </c>
      <c r="T4890" t="str">
        <f>IF(Q4890=S4890,"true","false")</f>
        <v>true</v>
      </c>
    </row>
    <row r="4891" spans="1:20" x14ac:dyDescent="0.45">
      <c r="A4891" t="s">
        <v>7404</v>
      </c>
      <c r="B4891">
        <v>3</v>
      </c>
      <c r="C4891">
        <v>4</v>
      </c>
      <c r="D4891">
        <v>166</v>
      </c>
      <c r="E4891">
        <v>2.25</v>
      </c>
      <c r="F4891">
        <v>9.6385542000000005E-2</v>
      </c>
      <c r="G4891">
        <v>1.3333333329999999</v>
      </c>
      <c r="H4891">
        <v>41.5</v>
      </c>
      <c r="I4891">
        <v>897</v>
      </c>
      <c r="J4891">
        <v>823</v>
      </c>
      <c r="K4891">
        <v>122333</v>
      </c>
      <c r="L4891">
        <v>68707</v>
      </c>
      <c r="M4891">
        <v>136.38015609999999</v>
      </c>
      <c r="N4891">
        <v>83.483596599999998</v>
      </c>
      <c r="O4891">
        <v>47760</v>
      </c>
      <c r="P4891">
        <v>1150.8433729999999</v>
      </c>
      <c r="Q4891">
        <v>0</v>
      </c>
      <c r="R4891" t="s">
        <v>5004</v>
      </c>
      <c r="S4891">
        <f t="shared" si="78"/>
        <v>1</v>
      </c>
      <c r="T4891" t="str">
        <f>IF(Q4891=S4891,"true","false")</f>
        <v>false</v>
      </c>
    </row>
    <row r="4892" spans="1:20" x14ac:dyDescent="0.45">
      <c r="A4892" t="s">
        <v>7405</v>
      </c>
      <c r="B4892">
        <v>1</v>
      </c>
      <c r="C4892">
        <v>2</v>
      </c>
      <c r="D4892">
        <v>24</v>
      </c>
      <c r="E4892">
        <v>0.5</v>
      </c>
      <c r="F4892">
        <v>0.16666666699999999</v>
      </c>
      <c r="G4892">
        <v>2</v>
      </c>
      <c r="H4892">
        <v>12</v>
      </c>
      <c r="I4892">
        <v>246</v>
      </c>
      <c r="J4892">
        <v>369</v>
      </c>
      <c r="K4892">
        <v>29663</v>
      </c>
      <c r="L4892">
        <v>405248</v>
      </c>
      <c r="M4892">
        <v>120.58130079999999</v>
      </c>
      <c r="N4892">
        <v>1098.233062</v>
      </c>
      <c r="O4892">
        <v>217455.5</v>
      </c>
      <c r="P4892">
        <v>18121.291669999999</v>
      </c>
      <c r="Q4892">
        <v>-1</v>
      </c>
      <c r="R4892" t="s">
        <v>3338</v>
      </c>
      <c r="S4892">
        <f t="shared" si="78"/>
        <v>1</v>
      </c>
      <c r="T4892" t="str">
        <f>IF(Q4892=S4892,"true","false")</f>
        <v>false</v>
      </c>
    </row>
    <row r="4893" spans="1:20" x14ac:dyDescent="0.45">
      <c r="A4893" t="s">
        <v>7406</v>
      </c>
      <c r="B4893">
        <v>1</v>
      </c>
      <c r="C4893">
        <v>2</v>
      </c>
      <c r="D4893">
        <v>4</v>
      </c>
      <c r="E4893">
        <v>0.5</v>
      </c>
      <c r="F4893">
        <v>1</v>
      </c>
      <c r="G4893">
        <v>2</v>
      </c>
      <c r="H4893">
        <v>2</v>
      </c>
      <c r="I4893">
        <v>12</v>
      </c>
      <c r="J4893">
        <v>0</v>
      </c>
      <c r="K4893">
        <v>720</v>
      </c>
      <c r="L4893">
        <v>0</v>
      </c>
      <c r="M4893">
        <v>60</v>
      </c>
      <c r="N4893">
        <v>0</v>
      </c>
      <c r="O4893">
        <v>360</v>
      </c>
      <c r="P4893">
        <v>180</v>
      </c>
      <c r="Q4893">
        <v>1</v>
      </c>
      <c r="R4893" t="s">
        <v>920</v>
      </c>
      <c r="S4893">
        <f t="shared" si="78"/>
        <v>1</v>
      </c>
      <c r="T4893" t="str">
        <f>IF(Q4893=S4893,"true","false")</f>
        <v>true</v>
      </c>
    </row>
    <row r="4894" spans="1:20" x14ac:dyDescent="0.45">
      <c r="A4894" t="s">
        <v>7407</v>
      </c>
      <c r="B4894">
        <v>4</v>
      </c>
      <c r="C4894">
        <v>4</v>
      </c>
      <c r="D4894">
        <v>201</v>
      </c>
      <c r="E4894">
        <v>4</v>
      </c>
      <c r="F4894">
        <v>7.9601989999999997E-2</v>
      </c>
      <c r="G4894">
        <v>1</v>
      </c>
      <c r="H4894">
        <v>50.25</v>
      </c>
      <c r="I4894">
        <v>4916</v>
      </c>
      <c r="J4894">
        <v>6237</v>
      </c>
      <c r="K4894">
        <v>263007</v>
      </c>
      <c r="L4894">
        <v>8062330</v>
      </c>
      <c r="M4894">
        <v>53.500203419999998</v>
      </c>
      <c r="N4894">
        <v>1292.6615360000001</v>
      </c>
      <c r="O4894">
        <v>2081334.25</v>
      </c>
      <c r="P4894">
        <v>41419.587059999998</v>
      </c>
      <c r="Q4894">
        <v>-1</v>
      </c>
      <c r="R4894" t="s">
        <v>5725</v>
      </c>
      <c r="S4894">
        <f t="shared" si="78"/>
        <v>1</v>
      </c>
      <c r="T4894" t="str">
        <f>IF(Q4894=S4894,"true","false")</f>
        <v>false</v>
      </c>
    </row>
    <row r="4895" spans="1:20" x14ac:dyDescent="0.45">
      <c r="A4895" t="s">
        <v>7408</v>
      </c>
      <c r="B4895">
        <v>1</v>
      </c>
      <c r="C4895">
        <v>1</v>
      </c>
      <c r="D4895">
        <v>146</v>
      </c>
      <c r="E4895">
        <v>1</v>
      </c>
      <c r="F4895">
        <v>6.8493149999999999E-3</v>
      </c>
      <c r="G4895">
        <v>1</v>
      </c>
      <c r="H4895">
        <v>146</v>
      </c>
      <c r="I4895">
        <v>1865</v>
      </c>
      <c r="J4895">
        <v>1527</v>
      </c>
      <c r="K4895">
        <v>439017</v>
      </c>
      <c r="L4895">
        <v>683391</v>
      </c>
      <c r="M4895">
        <v>235.39785520000001</v>
      </c>
      <c r="N4895">
        <v>447.5383104</v>
      </c>
      <c r="O4895">
        <v>1122408</v>
      </c>
      <c r="P4895">
        <v>7687.7260269999997</v>
      </c>
      <c r="Q4895">
        <v>-1</v>
      </c>
      <c r="R4895" t="s">
        <v>7409</v>
      </c>
      <c r="S4895">
        <f t="shared" si="78"/>
        <v>1</v>
      </c>
      <c r="T4895" t="str">
        <f>IF(Q4895=S4895,"true","false")</f>
        <v>false</v>
      </c>
    </row>
    <row r="4896" spans="1:20" x14ac:dyDescent="0.45">
      <c r="A4896" t="s">
        <v>7410</v>
      </c>
      <c r="B4896">
        <v>3</v>
      </c>
      <c r="C4896">
        <v>7</v>
      </c>
      <c r="D4896">
        <v>387</v>
      </c>
      <c r="E4896">
        <v>1.2857142859999999</v>
      </c>
      <c r="F4896">
        <v>0.12661498700000001</v>
      </c>
      <c r="G4896">
        <v>2.3333333330000001</v>
      </c>
      <c r="H4896">
        <v>55.285714290000001</v>
      </c>
      <c r="I4896">
        <v>39327</v>
      </c>
      <c r="J4896">
        <v>20751</v>
      </c>
      <c r="K4896">
        <v>1954078</v>
      </c>
      <c r="L4896">
        <v>1095083</v>
      </c>
      <c r="M4896">
        <v>49.687949750000001</v>
      </c>
      <c r="N4896">
        <v>52.772541080000003</v>
      </c>
      <c r="O4896">
        <v>435594.42859999998</v>
      </c>
      <c r="P4896">
        <v>7878.9689920000001</v>
      </c>
      <c r="Q4896">
        <v>0</v>
      </c>
      <c r="R4896" t="s">
        <v>7411</v>
      </c>
      <c r="S4896">
        <f t="shared" si="78"/>
        <v>1</v>
      </c>
      <c r="T4896" t="str">
        <f>IF(Q4896=S4896,"true","false")</f>
        <v>false</v>
      </c>
    </row>
    <row r="4897" spans="1:20" x14ac:dyDescent="0.45">
      <c r="A4897" t="s">
        <v>7412</v>
      </c>
      <c r="B4897">
        <v>1</v>
      </c>
      <c r="C4897">
        <v>1</v>
      </c>
      <c r="D4897">
        <v>63</v>
      </c>
      <c r="E4897">
        <v>1</v>
      </c>
      <c r="F4897">
        <v>1.5873016E-2</v>
      </c>
      <c r="G4897">
        <v>1</v>
      </c>
      <c r="H4897">
        <v>63</v>
      </c>
      <c r="I4897">
        <v>99</v>
      </c>
      <c r="J4897">
        <v>98</v>
      </c>
      <c r="K4897">
        <v>5940</v>
      </c>
      <c r="L4897">
        <v>3920</v>
      </c>
      <c r="M4897">
        <v>60</v>
      </c>
      <c r="N4897">
        <v>40</v>
      </c>
      <c r="O4897">
        <v>9860</v>
      </c>
      <c r="P4897">
        <v>156.5079365</v>
      </c>
      <c r="Q4897">
        <v>-1</v>
      </c>
      <c r="R4897" t="s">
        <v>724</v>
      </c>
      <c r="S4897">
        <f t="shared" si="78"/>
        <v>1</v>
      </c>
      <c r="T4897" t="str">
        <f>IF(Q4897=S4897,"true","false")</f>
        <v>false</v>
      </c>
    </row>
    <row r="4898" spans="1:20" x14ac:dyDescent="0.45">
      <c r="A4898" t="s">
        <v>7413</v>
      </c>
      <c r="B4898">
        <v>1</v>
      </c>
      <c r="C4898">
        <v>1</v>
      </c>
      <c r="D4898">
        <v>179</v>
      </c>
      <c r="E4898">
        <v>1</v>
      </c>
      <c r="F4898">
        <v>5.5865919999999996E-3</v>
      </c>
      <c r="G4898">
        <v>1</v>
      </c>
      <c r="H4898">
        <v>179</v>
      </c>
      <c r="I4898">
        <v>1752</v>
      </c>
      <c r="J4898">
        <v>1846</v>
      </c>
      <c r="K4898">
        <v>180258</v>
      </c>
      <c r="L4898">
        <v>1705208</v>
      </c>
      <c r="M4898">
        <v>102.8869863</v>
      </c>
      <c r="N4898">
        <v>923.73131090000004</v>
      </c>
      <c r="O4898">
        <v>1885466</v>
      </c>
      <c r="P4898">
        <v>10533.329610000001</v>
      </c>
      <c r="Q4898">
        <v>-1</v>
      </c>
      <c r="R4898" t="s">
        <v>7414</v>
      </c>
      <c r="S4898">
        <f t="shared" si="78"/>
        <v>1</v>
      </c>
      <c r="T4898" t="str">
        <f>IF(Q4898=S4898,"true","false")</f>
        <v>false</v>
      </c>
    </row>
    <row r="4899" spans="1:20" x14ac:dyDescent="0.45">
      <c r="A4899" t="s">
        <v>7415</v>
      </c>
      <c r="B4899">
        <v>3</v>
      </c>
      <c r="C4899">
        <v>3</v>
      </c>
      <c r="D4899">
        <v>9</v>
      </c>
      <c r="E4899">
        <v>3</v>
      </c>
      <c r="F4899">
        <v>1</v>
      </c>
      <c r="G4899">
        <v>1</v>
      </c>
      <c r="H4899">
        <v>3</v>
      </c>
      <c r="I4899">
        <v>201</v>
      </c>
      <c r="J4899">
        <v>235</v>
      </c>
      <c r="K4899">
        <v>23670</v>
      </c>
      <c r="L4899">
        <v>206290</v>
      </c>
      <c r="M4899">
        <v>117.761194</v>
      </c>
      <c r="N4899">
        <v>877.82978720000006</v>
      </c>
      <c r="O4899">
        <v>76653.333329999994</v>
      </c>
      <c r="P4899">
        <v>25551.111110000002</v>
      </c>
      <c r="Q4899">
        <v>-1</v>
      </c>
      <c r="R4899" t="s">
        <v>7416</v>
      </c>
      <c r="S4899">
        <f t="shared" si="78"/>
        <v>1</v>
      </c>
      <c r="T4899" t="str">
        <f>IF(Q4899=S4899,"true","false")</f>
        <v>false</v>
      </c>
    </row>
    <row r="4900" spans="1:20" x14ac:dyDescent="0.45">
      <c r="A4900" t="s">
        <v>7417</v>
      </c>
      <c r="B4900">
        <v>2</v>
      </c>
      <c r="C4900">
        <v>2</v>
      </c>
      <c r="D4900">
        <v>14</v>
      </c>
      <c r="E4900">
        <v>2</v>
      </c>
      <c r="F4900">
        <v>0.28571428599999998</v>
      </c>
      <c r="G4900">
        <v>1</v>
      </c>
      <c r="H4900">
        <v>7</v>
      </c>
      <c r="I4900">
        <v>177</v>
      </c>
      <c r="J4900">
        <v>159</v>
      </c>
      <c r="K4900">
        <v>17654</v>
      </c>
      <c r="L4900">
        <v>187454</v>
      </c>
      <c r="M4900">
        <v>99.74011299</v>
      </c>
      <c r="N4900">
        <v>1178.9559750000001</v>
      </c>
      <c r="O4900">
        <v>102554</v>
      </c>
      <c r="P4900">
        <v>14650.57143</v>
      </c>
      <c r="Q4900">
        <v>1</v>
      </c>
      <c r="R4900" t="s">
        <v>444</v>
      </c>
      <c r="S4900">
        <f t="shared" si="78"/>
        <v>1</v>
      </c>
      <c r="T4900" t="str">
        <f>IF(Q4900=S4900,"true","false")</f>
        <v>true</v>
      </c>
    </row>
    <row r="4901" spans="1:20" x14ac:dyDescent="0.45">
      <c r="A4901" t="s">
        <v>7418</v>
      </c>
      <c r="B4901">
        <v>1</v>
      </c>
      <c r="C4901">
        <v>1</v>
      </c>
      <c r="D4901">
        <v>3</v>
      </c>
      <c r="E4901">
        <v>1</v>
      </c>
      <c r="F4901">
        <v>0.33333333300000001</v>
      </c>
      <c r="G4901">
        <v>1</v>
      </c>
      <c r="H4901">
        <v>3</v>
      </c>
      <c r="I4901">
        <v>23</v>
      </c>
      <c r="J4901">
        <v>19</v>
      </c>
      <c r="K4901">
        <v>6684</v>
      </c>
      <c r="L4901">
        <v>6669</v>
      </c>
      <c r="M4901">
        <v>290.6086957</v>
      </c>
      <c r="N4901">
        <v>351</v>
      </c>
      <c r="O4901">
        <v>13353</v>
      </c>
      <c r="P4901">
        <v>4451</v>
      </c>
      <c r="Q4901">
        <v>1</v>
      </c>
      <c r="R4901" t="s">
        <v>93</v>
      </c>
      <c r="S4901">
        <f t="shared" si="78"/>
        <v>1</v>
      </c>
      <c r="T4901" t="str">
        <f>IF(Q4901=S4901,"true","false")</f>
        <v>true</v>
      </c>
    </row>
    <row r="4902" spans="1:20" x14ac:dyDescent="0.45">
      <c r="A4902" t="s">
        <v>7419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8</v>
      </c>
      <c r="J4902">
        <v>5</v>
      </c>
      <c r="K4902">
        <v>392</v>
      </c>
      <c r="L4902">
        <v>260</v>
      </c>
      <c r="M4902">
        <v>49</v>
      </c>
      <c r="N4902">
        <v>52</v>
      </c>
      <c r="O4902">
        <v>652</v>
      </c>
      <c r="P4902">
        <v>652</v>
      </c>
      <c r="Q4902">
        <v>-1</v>
      </c>
      <c r="R4902" t="s">
        <v>7420</v>
      </c>
      <c r="S4902">
        <f t="shared" si="78"/>
        <v>1</v>
      </c>
      <c r="T4902" t="str">
        <f>IF(Q4902=S4902,"true","false")</f>
        <v>false</v>
      </c>
    </row>
    <row r="4903" spans="1:20" x14ac:dyDescent="0.45">
      <c r="A4903" t="s">
        <v>7421</v>
      </c>
      <c r="B4903">
        <v>1</v>
      </c>
      <c r="C4903">
        <v>1</v>
      </c>
      <c r="D4903">
        <v>6</v>
      </c>
      <c r="E4903">
        <v>1</v>
      </c>
      <c r="F4903">
        <v>0.16666666699999999</v>
      </c>
      <c r="G4903">
        <v>1</v>
      </c>
      <c r="H4903">
        <v>6</v>
      </c>
      <c r="I4903">
        <v>24</v>
      </c>
      <c r="J4903">
        <v>24</v>
      </c>
      <c r="K4903">
        <v>13394</v>
      </c>
      <c r="L4903">
        <v>2560</v>
      </c>
      <c r="M4903">
        <v>558.08333330000005</v>
      </c>
      <c r="N4903">
        <v>106.66666669999999</v>
      </c>
      <c r="O4903">
        <v>15954</v>
      </c>
      <c r="P4903">
        <v>2659</v>
      </c>
      <c r="Q4903">
        <v>-1</v>
      </c>
      <c r="R4903" t="s">
        <v>7422</v>
      </c>
      <c r="S4903">
        <f t="shared" si="78"/>
        <v>1</v>
      </c>
      <c r="T4903" t="str">
        <f>IF(Q4903=S4903,"true","false")</f>
        <v>false</v>
      </c>
    </row>
    <row r="4904" spans="1:20" x14ac:dyDescent="0.45">
      <c r="A4904" t="s">
        <v>7423</v>
      </c>
      <c r="B4904">
        <v>1</v>
      </c>
      <c r="C4904">
        <v>1</v>
      </c>
      <c r="D4904">
        <v>10</v>
      </c>
      <c r="E4904">
        <v>1</v>
      </c>
      <c r="F4904">
        <v>0.1</v>
      </c>
      <c r="G4904">
        <v>1</v>
      </c>
      <c r="H4904">
        <v>10</v>
      </c>
      <c r="I4904">
        <v>20</v>
      </c>
      <c r="J4904">
        <v>10</v>
      </c>
      <c r="K4904">
        <v>1000</v>
      </c>
      <c r="L4904">
        <v>440</v>
      </c>
      <c r="M4904">
        <v>50</v>
      </c>
      <c r="N4904">
        <v>44</v>
      </c>
      <c r="O4904">
        <v>1440</v>
      </c>
      <c r="P4904">
        <v>144</v>
      </c>
      <c r="Q4904">
        <v>-1</v>
      </c>
      <c r="R4904" t="s">
        <v>81</v>
      </c>
      <c r="S4904">
        <f t="shared" si="78"/>
        <v>1</v>
      </c>
      <c r="T4904" t="str">
        <f>IF(Q4904=S4904,"true","false")</f>
        <v>false</v>
      </c>
    </row>
    <row r="4905" spans="1:20" x14ac:dyDescent="0.45">
      <c r="A4905" t="s">
        <v>7424</v>
      </c>
      <c r="B4905">
        <v>1</v>
      </c>
      <c r="C4905">
        <v>1</v>
      </c>
      <c r="D4905">
        <v>2</v>
      </c>
      <c r="E4905">
        <v>1</v>
      </c>
      <c r="F4905">
        <v>0.5</v>
      </c>
      <c r="G4905">
        <v>1</v>
      </c>
      <c r="H4905">
        <v>2</v>
      </c>
      <c r="I4905">
        <v>24</v>
      </c>
      <c r="J4905">
        <v>21</v>
      </c>
      <c r="K4905">
        <v>3395</v>
      </c>
      <c r="L4905">
        <v>11422</v>
      </c>
      <c r="M4905">
        <v>141.45833329999999</v>
      </c>
      <c r="N4905">
        <v>543.90476190000004</v>
      </c>
      <c r="O4905">
        <v>14817</v>
      </c>
      <c r="P4905">
        <v>7408.5</v>
      </c>
      <c r="Q4905">
        <v>1</v>
      </c>
      <c r="R4905" t="s">
        <v>7425</v>
      </c>
      <c r="S4905">
        <f t="shared" si="78"/>
        <v>1</v>
      </c>
      <c r="T4905" t="str">
        <f>IF(Q4905=S4905,"true","false")</f>
        <v>true</v>
      </c>
    </row>
    <row r="4906" spans="1:20" x14ac:dyDescent="0.45">
      <c r="A4906" t="s">
        <v>7426</v>
      </c>
      <c r="B4906">
        <v>2</v>
      </c>
      <c r="C4906">
        <v>2</v>
      </c>
      <c r="D4906">
        <v>116</v>
      </c>
      <c r="E4906">
        <v>2</v>
      </c>
      <c r="F4906">
        <v>3.4482759000000002E-2</v>
      </c>
      <c r="G4906">
        <v>1</v>
      </c>
      <c r="H4906">
        <v>58</v>
      </c>
      <c r="I4906">
        <v>1482</v>
      </c>
      <c r="J4906">
        <v>1584</v>
      </c>
      <c r="K4906">
        <v>308294</v>
      </c>
      <c r="L4906">
        <v>668368</v>
      </c>
      <c r="M4906">
        <v>208.02564100000001</v>
      </c>
      <c r="N4906">
        <v>421.94949489999999</v>
      </c>
      <c r="O4906">
        <v>488331</v>
      </c>
      <c r="P4906">
        <v>8419.5</v>
      </c>
      <c r="Q4906">
        <v>-1</v>
      </c>
      <c r="R4906" t="s">
        <v>5593</v>
      </c>
      <c r="S4906">
        <f t="shared" si="78"/>
        <v>1</v>
      </c>
      <c r="T4906" t="str">
        <f>IF(Q4906=S4906,"true","false")</f>
        <v>false</v>
      </c>
    </row>
    <row r="4907" spans="1:20" x14ac:dyDescent="0.45">
      <c r="A4907" t="s">
        <v>7427</v>
      </c>
      <c r="B4907">
        <v>1</v>
      </c>
      <c r="C4907">
        <v>1</v>
      </c>
      <c r="D4907">
        <v>5</v>
      </c>
      <c r="E4907">
        <v>1</v>
      </c>
      <c r="F4907">
        <v>0.2</v>
      </c>
      <c r="G4907">
        <v>1</v>
      </c>
      <c r="H4907">
        <v>5</v>
      </c>
      <c r="I4907">
        <v>161</v>
      </c>
      <c r="J4907">
        <v>156</v>
      </c>
      <c r="K4907">
        <v>8770</v>
      </c>
      <c r="L4907">
        <v>150807</v>
      </c>
      <c r="M4907">
        <v>54.472049689999999</v>
      </c>
      <c r="N4907">
        <v>966.71153849999996</v>
      </c>
      <c r="O4907">
        <v>159577</v>
      </c>
      <c r="P4907">
        <v>31915.4</v>
      </c>
      <c r="Q4907">
        <v>-1</v>
      </c>
      <c r="R4907" t="s">
        <v>7428</v>
      </c>
      <c r="S4907">
        <f t="shared" si="78"/>
        <v>1</v>
      </c>
      <c r="T4907" t="str">
        <f>IF(Q4907=S4907,"true","false")</f>
        <v>false</v>
      </c>
    </row>
    <row r="4908" spans="1:20" x14ac:dyDescent="0.45">
      <c r="A4908" t="s">
        <v>7429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6</v>
      </c>
      <c r="J4908">
        <v>3</v>
      </c>
      <c r="K4908">
        <v>775</v>
      </c>
      <c r="L4908">
        <v>399</v>
      </c>
      <c r="M4908">
        <v>129.16666670000001</v>
      </c>
      <c r="N4908">
        <v>133</v>
      </c>
      <c r="O4908">
        <v>1174</v>
      </c>
      <c r="P4908">
        <v>1174</v>
      </c>
      <c r="Q4908">
        <v>-1</v>
      </c>
      <c r="R4908" t="s">
        <v>7430</v>
      </c>
      <c r="S4908">
        <f t="shared" si="78"/>
        <v>1</v>
      </c>
      <c r="T4908" t="str">
        <f>IF(Q4908=S4908,"true","false")</f>
        <v>false</v>
      </c>
    </row>
    <row r="4909" spans="1:20" x14ac:dyDescent="0.45">
      <c r="A4909" t="s">
        <v>7431</v>
      </c>
      <c r="B4909">
        <v>1</v>
      </c>
      <c r="C4909">
        <v>1</v>
      </c>
      <c r="D4909">
        <v>2</v>
      </c>
      <c r="E4909">
        <v>1</v>
      </c>
      <c r="F4909">
        <v>0.5</v>
      </c>
      <c r="G4909">
        <v>1</v>
      </c>
      <c r="H4909">
        <v>2</v>
      </c>
      <c r="I4909">
        <v>104</v>
      </c>
      <c r="J4909">
        <v>180</v>
      </c>
      <c r="K4909">
        <v>12943</v>
      </c>
      <c r="L4909">
        <v>169277</v>
      </c>
      <c r="M4909">
        <v>124.4519231</v>
      </c>
      <c r="N4909">
        <v>940.42777779999994</v>
      </c>
      <c r="O4909">
        <v>182220</v>
      </c>
      <c r="P4909">
        <v>91110</v>
      </c>
      <c r="Q4909">
        <v>1</v>
      </c>
      <c r="R4909" t="s">
        <v>1144</v>
      </c>
      <c r="S4909">
        <f t="shared" si="78"/>
        <v>1</v>
      </c>
      <c r="T4909" t="str">
        <f>IF(Q4909=S4909,"true","false")</f>
        <v>true</v>
      </c>
    </row>
    <row r="4910" spans="1:20" x14ac:dyDescent="0.45">
      <c r="A4910" t="s">
        <v>7432</v>
      </c>
      <c r="B4910">
        <v>1</v>
      </c>
      <c r="C4910">
        <v>1</v>
      </c>
      <c r="D4910">
        <v>7</v>
      </c>
      <c r="E4910">
        <v>1</v>
      </c>
      <c r="F4910">
        <v>0.14285714299999999</v>
      </c>
      <c r="G4910">
        <v>1</v>
      </c>
      <c r="H4910">
        <v>7</v>
      </c>
      <c r="I4910">
        <v>27</v>
      </c>
      <c r="J4910">
        <v>19</v>
      </c>
      <c r="K4910">
        <v>3493</v>
      </c>
      <c r="L4910">
        <v>3627</v>
      </c>
      <c r="M4910">
        <v>129.37037040000001</v>
      </c>
      <c r="N4910">
        <v>190.8947368</v>
      </c>
      <c r="O4910">
        <v>7120</v>
      </c>
      <c r="P4910">
        <v>1017.142857</v>
      </c>
      <c r="Q4910">
        <v>-1</v>
      </c>
      <c r="R4910" t="s">
        <v>7433</v>
      </c>
      <c r="S4910">
        <f t="shared" si="78"/>
        <v>1</v>
      </c>
      <c r="T4910" t="str">
        <f>IF(Q4910=S4910,"true","false")</f>
        <v>false</v>
      </c>
    </row>
    <row r="4911" spans="1:20" x14ac:dyDescent="0.45">
      <c r="A4911" t="s">
        <v>7434</v>
      </c>
      <c r="B4911">
        <v>2</v>
      </c>
      <c r="C4911">
        <v>2</v>
      </c>
      <c r="D4911">
        <v>125</v>
      </c>
      <c r="E4911">
        <v>2</v>
      </c>
      <c r="F4911">
        <v>3.2000000000000001E-2</v>
      </c>
      <c r="G4911">
        <v>1</v>
      </c>
      <c r="H4911">
        <v>62.5</v>
      </c>
      <c r="I4911">
        <v>1543</v>
      </c>
      <c r="J4911">
        <v>1552</v>
      </c>
      <c r="K4911">
        <v>256229</v>
      </c>
      <c r="L4911">
        <v>857139</v>
      </c>
      <c r="M4911">
        <v>166.058976</v>
      </c>
      <c r="N4911">
        <v>552.2802835</v>
      </c>
      <c r="O4911">
        <v>556684</v>
      </c>
      <c r="P4911">
        <v>8906.9439999999995</v>
      </c>
      <c r="Q4911">
        <v>1</v>
      </c>
      <c r="R4911" t="s">
        <v>7435</v>
      </c>
      <c r="S4911">
        <f t="shared" si="78"/>
        <v>1</v>
      </c>
      <c r="T4911" t="str">
        <f>IF(Q4911=S4911,"true","false")</f>
        <v>true</v>
      </c>
    </row>
    <row r="4912" spans="1:20" x14ac:dyDescent="0.45">
      <c r="A4912" t="s">
        <v>7436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2</v>
      </c>
      <c r="J4912">
        <v>2</v>
      </c>
      <c r="K4912">
        <v>112</v>
      </c>
      <c r="L4912">
        <v>104</v>
      </c>
      <c r="M4912">
        <v>56</v>
      </c>
      <c r="N4912">
        <v>52</v>
      </c>
      <c r="O4912">
        <v>216</v>
      </c>
      <c r="P4912">
        <v>216</v>
      </c>
      <c r="Q4912">
        <v>-1</v>
      </c>
      <c r="R4912" t="s">
        <v>7437</v>
      </c>
      <c r="S4912">
        <f t="shared" si="78"/>
        <v>1</v>
      </c>
      <c r="T4912" t="str">
        <f>IF(Q4912=S4912,"true","false")</f>
        <v>false</v>
      </c>
    </row>
    <row r="4913" spans="1:20" x14ac:dyDescent="0.45">
      <c r="A4913" t="s">
        <v>7438</v>
      </c>
      <c r="B4913">
        <v>1</v>
      </c>
      <c r="C4913">
        <v>1</v>
      </c>
      <c r="D4913">
        <v>2</v>
      </c>
      <c r="E4913">
        <v>1</v>
      </c>
      <c r="F4913">
        <v>0.5</v>
      </c>
      <c r="G4913">
        <v>1</v>
      </c>
      <c r="H4913">
        <v>2</v>
      </c>
      <c r="I4913">
        <v>21</v>
      </c>
      <c r="J4913">
        <v>16</v>
      </c>
      <c r="K4913">
        <v>4176</v>
      </c>
      <c r="L4913">
        <v>8111</v>
      </c>
      <c r="M4913">
        <v>198.85714290000001</v>
      </c>
      <c r="N4913">
        <v>506.9375</v>
      </c>
      <c r="O4913">
        <v>12287</v>
      </c>
      <c r="P4913">
        <v>6143.5</v>
      </c>
      <c r="Q4913">
        <v>1</v>
      </c>
      <c r="R4913" t="s">
        <v>248</v>
      </c>
      <c r="S4913">
        <f t="shared" si="78"/>
        <v>1</v>
      </c>
      <c r="T4913" t="str">
        <f>IF(Q4913=S4913,"true","false")</f>
        <v>true</v>
      </c>
    </row>
    <row r="4914" spans="1:20" x14ac:dyDescent="0.45">
      <c r="A4914" t="s">
        <v>7439</v>
      </c>
      <c r="B4914">
        <v>1</v>
      </c>
      <c r="C4914">
        <v>1</v>
      </c>
      <c r="D4914">
        <v>3</v>
      </c>
      <c r="E4914">
        <v>1</v>
      </c>
      <c r="F4914">
        <v>0.33333333300000001</v>
      </c>
      <c r="G4914">
        <v>1</v>
      </c>
      <c r="H4914">
        <v>3</v>
      </c>
      <c r="I4914">
        <v>33</v>
      </c>
      <c r="J4914">
        <v>19</v>
      </c>
      <c r="K4914">
        <v>3394</v>
      </c>
      <c r="L4914">
        <v>7191</v>
      </c>
      <c r="M4914">
        <v>102.84848479999999</v>
      </c>
      <c r="N4914">
        <v>378.47368419999998</v>
      </c>
      <c r="O4914">
        <v>10585</v>
      </c>
      <c r="P4914">
        <v>3528.333333</v>
      </c>
      <c r="Q4914">
        <v>0</v>
      </c>
      <c r="R4914" t="s">
        <v>265</v>
      </c>
      <c r="S4914">
        <f t="shared" si="78"/>
        <v>1</v>
      </c>
      <c r="T4914" t="str">
        <f>IF(Q4914=S4914,"true","false")</f>
        <v>false</v>
      </c>
    </row>
    <row r="4915" spans="1:20" x14ac:dyDescent="0.45">
      <c r="A4915" t="s">
        <v>7440</v>
      </c>
      <c r="B4915">
        <v>1</v>
      </c>
      <c r="C4915">
        <v>1</v>
      </c>
      <c r="D4915">
        <v>90</v>
      </c>
      <c r="E4915">
        <v>1</v>
      </c>
      <c r="F4915">
        <v>1.1111111E-2</v>
      </c>
      <c r="G4915">
        <v>1</v>
      </c>
      <c r="H4915">
        <v>90</v>
      </c>
      <c r="I4915">
        <v>290</v>
      </c>
      <c r="J4915">
        <v>111</v>
      </c>
      <c r="K4915">
        <v>46330</v>
      </c>
      <c r="L4915">
        <v>13293</v>
      </c>
      <c r="M4915">
        <v>159.75862069999999</v>
      </c>
      <c r="N4915">
        <v>119.75675680000001</v>
      </c>
      <c r="O4915">
        <v>59623</v>
      </c>
      <c r="P4915">
        <v>662.47777780000001</v>
      </c>
      <c r="Q4915">
        <v>-1</v>
      </c>
      <c r="R4915" t="s">
        <v>7276</v>
      </c>
      <c r="S4915">
        <f t="shared" si="78"/>
        <v>1</v>
      </c>
      <c r="T4915" t="str">
        <f>IF(Q4915=S4915,"true","false")</f>
        <v>false</v>
      </c>
    </row>
    <row r="4916" spans="1:20" x14ac:dyDescent="0.45">
      <c r="A4916" t="s">
        <v>2193</v>
      </c>
      <c r="B4916">
        <v>1</v>
      </c>
      <c r="C4916">
        <v>1</v>
      </c>
      <c r="D4916">
        <v>3</v>
      </c>
      <c r="E4916">
        <v>1</v>
      </c>
      <c r="F4916">
        <v>0.33333333300000001</v>
      </c>
      <c r="G4916">
        <v>1</v>
      </c>
      <c r="H4916">
        <v>3</v>
      </c>
      <c r="I4916">
        <v>12</v>
      </c>
      <c r="J4916">
        <v>8</v>
      </c>
      <c r="K4916">
        <v>3322</v>
      </c>
      <c r="L4916">
        <v>558</v>
      </c>
      <c r="M4916">
        <v>276.83333329999999</v>
      </c>
      <c r="N4916">
        <v>69.75</v>
      </c>
      <c r="O4916">
        <v>3880</v>
      </c>
      <c r="P4916">
        <v>1293.333333</v>
      </c>
      <c r="Q4916">
        <v>-1</v>
      </c>
      <c r="R4916" t="s">
        <v>2193</v>
      </c>
      <c r="S4916">
        <f t="shared" si="78"/>
        <v>1</v>
      </c>
      <c r="T4916" t="str">
        <f>IF(Q4916=S4916,"true","false")</f>
        <v>false</v>
      </c>
    </row>
    <row r="4917" spans="1:20" x14ac:dyDescent="0.45">
      <c r="A4917" t="s">
        <v>7441</v>
      </c>
      <c r="B4917">
        <v>1</v>
      </c>
      <c r="C4917">
        <v>1</v>
      </c>
      <c r="D4917">
        <v>54</v>
      </c>
      <c r="E4917">
        <v>1</v>
      </c>
      <c r="F4917">
        <v>1.8518519000000001E-2</v>
      </c>
      <c r="G4917">
        <v>1</v>
      </c>
      <c r="H4917">
        <v>54</v>
      </c>
      <c r="I4917">
        <v>352</v>
      </c>
      <c r="J4917">
        <v>327</v>
      </c>
      <c r="K4917">
        <v>29569</v>
      </c>
      <c r="L4917">
        <v>24549</v>
      </c>
      <c r="M4917">
        <v>84.002840910000003</v>
      </c>
      <c r="N4917">
        <v>75.073394500000006</v>
      </c>
      <c r="O4917">
        <v>54118</v>
      </c>
      <c r="P4917">
        <v>1002.185185</v>
      </c>
      <c r="Q4917">
        <v>-1</v>
      </c>
      <c r="R4917" t="s">
        <v>7442</v>
      </c>
      <c r="S4917">
        <f t="shared" si="78"/>
        <v>1</v>
      </c>
      <c r="T4917" t="str">
        <f>IF(Q4917=S4917,"true","false")</f>
        <v>false</v>
      </c>
    </row>
    <row r="4918" spans="1:20" x14ac:dyDescent="0.45">
      <c r="A4918" t="s">
        <v>7443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44</v>
      </c>
      <c r="J4918">
        <v>92</v>
      </c>
      <c r="K4918">
        <v>3285</v>
      </c>
      <c r="L4918">
        <v>80582</v>
      </c>
      <c r="M4918">
        <v>74.659090910000003</v>
      </c>
      <c r="N4918">
        <v>875.8913043</v>
      </c>
      <c r="O4918">
        <v>83867</v>
      </c>
      <c r="P4918">
        <v>83867</v>
      </c>
      <c r="Q4918">
        <v>1</v>
      </c>
      <c r="R4918" t="s">
        <v>30</v>
      </c>
      <c r="S4918">
        <f t="shared" si="78"/>
        <v>1</v>
      </c>
      <c r="T4918" t="str">
        <f>IF(Q4918=S4918,"true","false")</f>
        <v>true</v>
      </c>
    </row>
    <row r="4919" spans="1:20" x14ac:dyDescent="0.45">
      <c r="A4919" t="s">
        <v>5991</v>
      </c>
      <c r="B4919">
        <v>23</v>
      </c>
      <c r="C4919">
        <v>23</v>
      </c>
      <c r="D4919">
        <v>311</v>
      </c>
      <c r="E4919">
        <v>23</v>
      </c>
      <c r="F4919">
        <v>1.7009646300000001</v>
      </c>
      <c r="G4919">
        <v>1</v>
      </c>
      <c r="H4919">
        <v>13.52173913</v>
      </c>
      <c r="I4919">
        <v>1749</v>
      </c>
      <c r="J4919">
        <v>1240</v>
      </c>
      <c r="K4919">
        <v>261042</v>
      </c>
      <c r="L4919">
        <v>469859</v>
      </c>
      <c r="M4919">
        <v>149.25214410000001</v>
      </c>
      <c r="N4919">
        <v>378.91854840000002</v>
      </c>
      <c r="O4919">
        <v>31778.304349999999</v>
      </c>
      <c r="P4919">
        <v>2350.1639869999999</v>
      </c>
      <c r="Q4919">
        <v>1</v>
      </c>
      <c r="R4919" t="s">
        <v>599</v>
      </c>
      <c r="S4919">
        <f t="shared" si="78"/>
        <v>1</v>
      </c>
      <c r="T4919" t="str">
        <f>IF(Q4919=S4919,"true","false")</f>
        <v>true</v>
      </c>
    </row>
    <row r="4920" spans="1:20" x14ac:dyDescent="0.45">
      <c r="A4920" t="s">
        <v>5995</v>
      </c>
      <c r="B4920">
        <v>19</v>
      </c>
      <c r="C4920">
        <v>19</v>
      </c>
      <c r="D4920">
        <v>99</v>
      </c>
      <c r="E4920">
        <v>19</v>
      </c>
      <c r="F4920">
        <v>3.6464646460000001</v>
      </c>
      <c r="G4920">
        <v>1</v>
      </c>
      <c r="H4920">
        <v>5.2105263160000002</v>
      </c>
      <c r="I4920">
        <v>842</v>
      </c>
      <c r="J4920">
        <v>595</v>
      </c>
      <c r="K4920">
        <v>407398</v>
      </c>
      <c r="L4920">
        <v>121255</v>
      </c>
      <c r="M4920">
        <v>483.84560570000002</v>
      </c>
      <c r="N4920">
        <v>203.78991600000001</v>
      </c>
      <c r="O4920">
        <v>27823.842110000001</v>
      </c>
      <c r="P4920">
        <v>5339.9292930000001</v>
      </c>
      <c r="Q4920">
        <v>1</v>
      </c>
      <c r="R4920" t="s">
        <v>473</v>
      </c>
      <c r="S4920">
        <f t="shared" si="78"/>
        <v>1</v>
      </c>
      <c r="T4920" t="str">
        <f>IF(Q4920=S4920,"true","false")</f>
        <v>true</v>
      </c>
    </row>
    <row r="4921" spans="1:20" x14ac:dyDescent="0.45">
      <c r="A4921" t="s">
        <v>7446</v>
      </c>
      <c r="B4921">
        <v>2</v>
      </c>
      <c r="C4921">
        <v>6</v>
      </c>
      <c r="D4921">
        <v>6</v>
      </c>
      <c r="E4921">
        <v>0.66666666699999999</v>
      </c>
      <c r="F4921">
        <v>6</v>
      </c>
      <c r="G4921">
        <v>3</v>
      </c>
      <c r="H4921">
        <v>1</v>
      </c>
      <c r="I4921">
        <v>28</v>
      </c>
      <c r="J4921">
        <v>23</v>
      </c>
      <c r="K4921">
        <v>2973</v>
      </c>
      <c r="L4921">
        <v>2717</v>
      </c>
      <c r="M4921">
        <v>106.1785714</v>
      </c>
      <c r="N4921">
        <v>118.1304348</v>
      </c>
      <c r="O4921">
        <v>948.33333330000005</v>
      </c>
      <c r="P4921">
        <v>948.33333330000005</v>
      </c>
      <c r="Q4921">
        <v>0</v>
      </c>
      <c r="R4921" t="s">
        <v>7447</v>
      </c>
      <c r="S4921">
        <f t="shared" si="78"/>
        <v>1</v>
      </c>
      <c r="T4921" t="str">
        <f>IF(Q4921=S4921,"true","false")</f>
        <v>false</v>
      </c>
    </row>
    <row r="4922" spans="1:20" x14ac:dyDescent="0.45">
      <c r="A4922" t="s">
        <v>6051</v>
      </c>
      <c r="B4922">
        <v>25</v>
      </c>
      <c r="C4922">
        <v>28</v>
      </c>
      <c r="D4922">
        <v>364</v>
      </c>
      <c r="E4922">
        <v>22.321428569999998</v>
      </c>
      <c r="F4922">
        <v>2.153846154</v>
      </c>
      <c r="G4922">
        <v>1.1200000000000001</v>
      </c>
      <c r="H4922">
        <v>13</v>
      </c>
      <c r="I4922">
        <v>2909</v>
      </c>
      <c r="J4922">
        <v>2211</v>
      </c>
      <c r="K4922">
        <v>323029</v>
      </c>
      <c r="L4922">
        <v>840324</v>
      </c>
      <c r="M4922">
        <v>111.0446889</v>
      </c>
      <c r="N4922">
        <v>380.06512889999999</v>
      </c>
      <c r="O4922">
        <v>41548.321430000004</v>
      </c>
      <c r="P4922">
        <v>3196.0247250000002</v>
      </c>
      <c r="Q4922">
        <v>1</v>
      </c>
      <c r="R4922" t="s">
        <v>1549</v>
      </c>
      <c r="S4922">
        <f t="shared" si="78"/>
        <v>1</v>
      </c>
      <c r="T4922" t="str">
        <f>IF(Q4922=S4922,"true","false")</f>
        <v>true</v>
      </c>
    </row>
    <row r="4923" spans="1:20" x14ac:dyDescent="0.45">
      <c r="A4923" t="s">
        <v>6055</v>
      </c>
      <c r="B4923">
        <v>103</v>
      </c>
      <c r="C4923">
        <v>277</v>
      </c>
      <c r="D4923">
        <v>1007</v>
      </c>
      <c r="E4923">
        <v>38.299638989999998</v>
      </c>
      <c r="F4923">
        <v>76.195630589999993</v>
      </c>
      <c r="G4923">
        <v>2.6893203880000001</v>
      </c>
      <c r="H4923">
        <v>3.6353790610000001</v>
      </c>
      <c r="I4923">
        <v>5504</v>
      </c>
      <c r="J4923">
        <v>3710</v>
      </c>
      <c r="K4923">
        <v>843355</v>
      </c>
      <c r="L4923">
        <v>873516</v>
      </c>
      <c r="M4923">
        <v>153.2258358</v>
      </c>
      <c r="N4923">
        <v>235.44905660000001</v>
      </c>
      <c r="O4923">
        <v>6198.0902530000003</v>
      </c>
      <c r="P4923">
        <v>1704.936445</v>
      </c>
      <c r="Q4923">
        <v>1</v>
      </c>
      <c r="R4923" t="s">
        <v>1017</v>
      </c>
      <c r="S4923">
        <f t="shared" si="78"/>
        <v>1</v>
      </c>
      <c r="T4923" t="str">
        <f>IF(Q4923=S4923,"true","false")</f>
        <v>true</v>
      </c>
    </row>
    <row r="4924" spans="1:20" x14ac:dyDescent="0.45">
      <c r="A4924" t="s">
        <v>7451</v>
      </c>
      <c r="B4924">
        <v>4</v>
      </c>
      <c r="C4924">
        <v>211</v>
      </c>
      <c r="D4924">
        <v>3860</v>
      </c>
      <c r="E4924">
        <v>7.5829384E-2</v>
      </c>
      <c r="F4924">
        <v>11.53393782</v>
      </c>
      <c r="G4924">
        <v>52.75</v>
      </c>
      <c r="H4924">
        <v>18.293838860000001</v>
      </c>
      <c r="I4924">
        <v>91659</v>
      </c>
      <c r="J4924">
        <v>79040</v>
      </c>
      <c r="K4924">
        <v>7406002</v>
      </c>
      <c r="L4924">
        <v>4291618</v>
      </c>
      <c r="M4924">
        <v>80.799506870000002</v>
      </c>
      <c r="N4924">
        <v>54.296786439999998</v>
      </c>
      <c r="O4924">
        <v>55438.957349999997</v>
      </c>
      <c r="P4924">
        <v>3030.4715030000002</v>
      </c>
      <c r="Q4924">
        <v>0</v>
      </c>
      <c r="R4924" t="s">
        <v>7452</v>
      </c>
      <c r="S4924">
        <f t="shared" si="78"/>
        <v>1</v>
      </c>
      <c r="T4924" t="str">
        <f>IF(Q4924=S4924,"true","false")</f>
        <v>false</v>
      </c>
    </row>
    <row r="4925" spans="1:20" x14ac:dyDescent="0.45">
      <c r="A4925" t="s">
        <v>30</v>
      </c>
      <c r="B4925">
        <v>17</v>
      </c>
      <c r="C4925">
        <v>19</v>
      </c>
      <c r="D4925">
        <v>49</v>
      </c>
      <c r="E4925">
        <v>15.21052632</v>
      </c>
      <c r="F4925">
        <v>7.3673469389999999</v>
      </c>
      <c r="G4925">
        <v>1.1176470590000001</v>
      </c>
      <c r="H4925">
        <v>2.5789473680000001</v>
      </c>
      <c r="I4925">
        <v>132</v>
      </c>
      <c r="J4925">
        <v>99</v>
      </c>
      <c r="K4925">
        <v>10028</v>
      </c>
      <c r="L4925">
        <v>8316</v>
      </c>
      <c r="M4925">
        <v>75.969696970000001</v>
      </c>
      <c r="N4925">
        <v>84</v>
      </c>
      <c r="O4925">
        <v>965.47368419999998</v>
      </c>
      <c r="P4925">
        <v>374.36734689999997</v>
      </c>
      <c r="Q4925">
        <v>1</v>
      </c>
      <c r="R4925" t="s">
        <v>30</v>
      </c>
      <c r="S4925">
        <f t="shared" si="78"/>
        <v>1</v>
      </c>
      <c r="T4925" t="str">
        <f>IF(Q4925=S4925,"true","false")</f>
        <v>true</v>
      </c>
    </row>
    <row r="4926" spans="1:20" x14ac:dyDescent="0.45">
      <c r="A4926" t="s">
        <v>6060</v>
      </c>
      <c r="B4926">
        <v>49</v>
      </c>
      <c r="C4926">
        <v>49</v>
      </c>
      <c r="D4926">
        <v>554</v>
      </c>
      <c r="E4926">
        <v>49</v>
      </c>
      <c r="F4926">
        <v>4.333935018</v>
      </c>
      <c r="G4926">
        <v>1</v>
      </c>
      <c r="H4926">
        <v>11.30612245</v>
      </c>
      <c r="I4926">
        <v>4668</v>
      </c>
      <c r="J4926">
        <v>3842</v>
      </c>
      <c r="K4926">
        <v>710049</v>
      </c>
      <c r="L4926">
        <v>1333771</v>
      </c>
      <c r="M4926">
        <v>152.10989720000001</v>
      </c>
      <c r="N4926">
        <v>347.15538780000003</v>
      </c>
      <c r="O4926">
        <v>41710.612240000002</v>
      </c>
      <c r="P4926">
        <v>3689.2057759999998</v>
      </c>
      <c r="Q4926">
        <v>1</v>
      </c>
      <c r="R4926" t="s">
        <v>140</v>
      </c>
      <c r="S4926">
        <f t="shared" si="78"/>
        <v>1</v>
      </c>
      <c r="T4926" t="str">
        <f>IF(Q4926=S4926,"true","false")</f>
        <v>true</v>
      </c>
    </row>
    <row r="4927" spans="1:20" x14ac:dyDescent="0.45">
      <c r="A4927" t="s">
        <v>7455</v>
      </c>
      <c r="B4927">
        <v>1</v>
      </c>
      <c r="C4927">
        <v>9</v>
      </c>
      <c r="D4927">
        <v>4750</v>
      </c>
      <c r="E4927">
        <v>0.111111111</v>
      </c>
      <c r="F4927">
        <v>1.7052632000000002E-2</v>
      </c>
      <c r="G4927">
        <v>9</v>
      </c>
      <c r="H4927">
        <v>527.77777779999997</v>
      </c>
      <c r="I4927">
        <v>97097</v>
      </c>
      <c r="J4927">
        <v>130709</v>
      </c>
      <c r="K4927">
        <v>5532400</v>
      </c>
      <c r="L4927">
        <v>157482239</v>
      </c>
      <c r="M4927">
        <v>56.978073469999998</v>
      </c>
      <c r="N4927">
        <v>1204.830876</v>
      </c>
      <c r="O4927">
        <v>18112737.670000002</v>
      </c>
      <c r="P4927">
        <v>34318.871370000001</v>
      </c>
      <c r="Q4927">
        <v>0</v>
      </c>
      <c r="R4927" t="s">
        <v>265</v>
      </c>
      <c r="S4927">
        <f t="shared" si="78"/>
        <v>1</v>
      </c>
      <c r="T4927" t="str">
        <f>IF(Q4927=S4927,"true","false")</f>
        <v>false</v>
      </c>
    </row>
    <row r="4928" spans="1:20" x14ac:dyDescent="0.45">
      <c r="A4928" t="s">
        <v>7456</v>
      </c>
      <c r="B4928">
        <v>1</v>
      </c>
      <c r="C4928">
        <v>20</v>
      </c>
      <c r="D4928">
        <v>746</v>
      </c>
      <c r="E4928">
        <v>0.05</v>
      </c>
      <c r="F4928">
        <v>0.53619302899999999</v>
      </c>
      <c r="G4928">
        <v>20</v>
      </c>
      <c r="H4928">
        <v>37.299999999999997</v>
      </c>
      <c r="I4928">
        <v>4668</v>
      </c>
      <c r="J4928">
        <v>4526</v>
      </c>
      <c r="K4928">
        <v>379892</v>
      </c>
      <c r="L4928">
        <v>1464664</v>
      </c>
      <c r="M4928">
        <v>81.382176520000002</v>
      </c>
      <c r="N4928">
        <v>323.61113569999998</v>
      </c>
      <c r="O4928">
        <v>92227.8</v>
      </c>
      <c r="P4928">
        <v>2472.595174</v>
      </c>
      <c r="Q4928">
        <v>-1</v>
      </c>
      <c r="R4928" t="s">
        <v>7001</v>
      </c>
      <c r="S4928">
        <f t="shared" si="78"/>
        <v>1</v>
      </c>
      <c r="T4928" t="str">
        <f>IF(Q4928=S4928,"true","false")</f>
        <v>false</v>
      </c>
    </row>
    <row r="4929" spans="1:20" x14ac:dyDescent="0.45">
      <c r="A4929" t="s">
        <v>7457</v>
      </c>
      <c r="B4929">
        <v>1</v>
      </c>
      <c r="C4929">
        <v>1</v>
      </c>
      <c r="D4929">
        <v>4</v>
      </c>
      <c r="E4929">
        <v>1</v>
      </c>
      <c r="F4929">
        <v>0.25</v>
      </c>
      <c r="G4929">
        <v>1</v>
      </c>
      <c r="H4929">
        <v>4</v>
      </c>
      <c r="I4929">
        <v>50</v>
      </c>
      <c r="J4929">
        <v>37</v>
      </c>
      <c r="K4929">
        <v>7147</v>
      </c>
      <c r="L4929">
        <v>10916</v>
      </c>
      <c r="M4929">
        <v>142.94</v>
      </c>
      <c r="N4929">
        <v>295.02702699999998</v>
      </c>
      <c r="O4929">
        <v>18063</v>
      </c>
      <c r="P4929">
        <v>4515.75</v>
      </c>
      <c r="Q4929">
        <v>-1</v>
      </c>
      <c r="R4929" t="s">
        <v>7458</v>
      </c>
      <c r="S4929">
        <f t="shared" si="78"/>
        <v>1</v>
      </c>
      <c r="T4929" t="str">
        <f>IF(Q4929=S4929,"true","false")</f>
        <v>false</v>
      </c>
    </row>
    <row r="4930" spans="1:20" x14ac:dyDescent="0.45">
      <c r="A4930" t="s">
        <v>7459</v>
      </c>
      <c r="B4930">
        <v>4</v>
      </c>
      <c r="C4930">
        <v>4</v>
      </c>
      <c r="D4930">
        <v>9</v>
      </c>
      <c r="E4930">
        <v>4</v>
      </c>
      <c r="F4930">
        <v>1.7777777779999999</v>
      </c>
      <c r="G4930">
        <v>1</v>
      </c>
      <c r="H4930">
        <v>2.25</v>
      </c>
      <c r="I4930">
        <v>49</v>
      </c>
      <c r="J4930">
        <v>48</v>
      </c>
      <c r="K4930">
        <v>6326</v>
      </c>
      <c r="L4930">
        <v>11458</v>
      </c>
      <c r="M4930">
        <v>129.1020408</v>
      </c>
      <c r="N4930">
        <v>238.70833329999999</v>
      </c>
      <c r="O4930">
        <v>4446</v>
      </c>
      <c r="P4930">
        <v>1976</v>
      </c>
      <c r="Q4930">
        <v>1</v>
      </c>
      <c r="R4930" t="s">
        <v>976</v>
      </c>
      <c r="S4930">
        <f t="shared" si="78"/>
        <v>1</v>
      </c>
      <c r="T4930" t="str">
        <f>IF(Q4930=S4930,"true","false")</f>
        <v>true</v>
      </c>
    </row>
    <row r="4931" spans="1:20" x14ac:dyDescent="0.45">
      <c r="A4931" t="s">
        <v>6064</v>
      </c>
      <c r="B4931">
        <v>17</v>
      </c>
      <c r="C4931">
        <v>20</v>
      </c>
      <c r="D4931">
        <v>112</v>
      </c>
      <c r="E4931">
        <v>14.45</v>
      </c>
      <c r="F4931">
        <v>3.5714285710000002</v>
      </c>
      <c r="G4931">
        <v>1.1764705879999999</v>
      </c>
      <c r="H4931">
        <v>5.6</v>
      </c>
      <c r="I4931">
        <v>531</v>
      </c>
      <c r="J4931">
        <v>354</v>
      </c>
      <c r="K4931">
        <v>82541</v>
      </c>
      <c r="L4931">
        <v>108455</v>
      </c>
      <c r="M4931">
        <v>155.44444440000001</v>
      </c>
      <c r="N4931">
        <v>306.37005649999998</v>
      </c>
      <c r="O4931">
        <v>9549.7999999999993</v>
      </c>
      <c r="P4931">
        <v>1705.3214290000001</v>
      </c>
      <c r="Q4931">
        <v>1</v>
      </c>
      <c r="R4931" t="s">
        <v>162</v>
      </c>
      <c r="S4931">
        <f t="shared" ref="S4931:S4994" si="79">IF(AND(E4931&lt;0.05,C4931&gt;10),0,1)</f>
        <v>1</v>
      </c>
      <c r="T4931" t="str">
        <f>IF(Q4931=S4931,"true","false")</f>
        <v>true</v>
      </c>
    </row>
    <row r="4932" spans="1:20" x14ac:dyDescent="0.45">
      <c r="A4932" t="s">
        <v>6127</v>
      </c>
      <c r="B4932">
        <v>44</v>
      </c>
      <c r="C4932">
        <v>151</v>
      </c>
      <c r="D4932">
        <v>1161</v>
      </c>
      <c r="E4932">
        <v>12.821192050000001</v>
      </c>
      <c r="F4932">
        <v>19.63910422</v>
      </c>
      <c r="G4932">
        <v>3.4318181820000002</v>
      </c>
      <c r="H4932">
        <v>7.6887417219999996</v>
      </c>
      <c r="I4932">
        <v>6401</v>
      </c>
      <c r="J4932">
        <v>5832</v>
      </c>
      <c r="K4932">
        <v>1302940</v>
      </c>
      <c r="L4932">
        <v>750687</v>
      </c>
      <c r="M4932">
        <v>203.55256990000001</v>
      </c>
      <c r="N4932">
        <v>128.71862139999999</v>
      </c>
      <c r="O4932">
        <v>13600.178809999999</v>
      </c>
      <c r="P4932">
        <v>1768.843239</v>
      </c>
      <c r="Q4932">
        <v>1</v>
      </c>
      <c r="R4932" t="s">
        <v>327</v>
      </c>
      <c r="S4932">
        <f t="shared" si="79"/>
        <v>1</v>
      </c>
      <c r="T4932" t="str">
        <f>IF(Q4932=S4932,"true","false")</f>
        <v>true</v>
      </c>
    </row>
    <row r="4933" spans="1:20" x14ac:dyDescent="0.45">
      <c r="A4933" t="s">
        <v>7462</v>
      </c>
      <c r="B4933">
        <v>4</v>
      </c>
      <c r="C4933">
        <v>43</v>
      </c>
      <c r="D4933">
        <v>4413</v>
      </c>
      <c r="E4933">
        <v>0.37209302300000002</v>
      </c>
      <c r="F4933">
        <v>0.41898934999999998</v>
      </c>
      <c r="G4933">
        <v>10.75</v>
      </c>
      <c r="H4933">
        <v>102.62790699999999</v>
      </c>
      <c r="I4933">
        <v>44634</v>
      </c>
      <c r="J4933">
        <v>37116</v>
      </c>
      <c r="K4933">
        <v>6380441</v>
      </c>
      <c r="L4933">
        <v>2523286</v>
      </c>
      <c r="M4933">
        <v>142.9502397</v>
      </c>
      <c r="N4933">
        <v>67.983780580000001</v>
      </c>
      <c r="O4933">
        <v>207063.4186</v>
      </c>
      <c r="P4933">
        <v>2017.613188</v>
      </c>
      <c r="Q4933">
        <v>0</v>
      </c>
      <c r="R4933" t="s">
        <v>7463</v>
      </c>
      <c r="S4933">
        <f t="shared" si="79"/>
        <v>1</v>
      </c>
      <c r="T4933" t="str">
        <f>IF(Q4933=S4933,"true","false")</f>
        <v>false</v>
      </c>
    </row>
    <row r="4934" spans="1:20" x14ac:dyDescent="0.45">
      <c r="A4934" t="s">
        <v>7464</v>
      </c>
      <c r="B4934">
        <v>1</v>
      </c>
      <c r="C4934">
        <v>16</v>
      </c>
      <c r="D4934">
        <v>49</v>
      </c>
      <c r="E4934">
        <v>6.25E-2</v>
      </c>
      <c r="F4934">
        <v>5.2244897960000003</v>
      </c>
      <c r="G4934">
        <v>16</v>
      </c>
      <c r="H4934">
        <v>3.0625</v>
      </c>
      <c r="I4934">
        <v>688</v>
      </c>
      <c r="J4934">
        <v>685</v>
      </c>
      <c r="K4934">
        <v>77887</v>
      </c>
      <c r="L4934">
        <v>413037</v>
      </c>
      <c r="M4934">
        <v>113.20784879999999</v>
      </c>
      <c r="N4934">
        <v>602.97372259999997</v>
      </c>
      <c r="O4934">
        <v>30682.75</v>
      </c>
      <c r="P4934">
        <v>10018.85714</v>
      </c>
      <c r="Q4934">
        <v>-1</v>
      </c>
      <c r="R4934" t="s">
        <v>7465</v>
      </c>
      <c r="S4934">
        <f t="shared" si="79"/>
        <v>1</v>
      </c>
      <c r="T4934" t="str">
        <f>IF(Q4934=S4934,"true","false")</f>
        <v>false</v>
      </c>
    </row>
    <row r="4935" spans="1:20" x14ac:dyDescent="0.45">
      <c r="A4935" t="s">
        <v>7466</v>
      </c>
      <c r="B4935">
        <v>4</v>
      </c>
      <c r="C4935">
        <v>22</v>
      </c>
      <c r="D4935">
        <v>24099</v>
      </c>
      <c r="E4935">
        <v>0.72727272700000001</v>
      </c>
      <c r="F4935">
        <v>2.0083821000000002E-2</v>
      </c>
      <c r="G4935">
        <v>5.5</v>
      </c>
      <c r="H4935">
        <v>1095.409091</v>
      </c>
      <c r="I4935">
        <v>25118</v>
      </c>
      <c r="J4935">
        <v>509</v>
      </c>
      <c r="K4935">
        <v>1036217</v>
      </c>
      <c r="L4935">
        <v>211345</v>
      </c>
      <c r="M4935">
        <v>41.2539613</v>
      </c>
      <c r="N4935">
        <v>415.21611000000001</v>
      </c>
      <c r="O4935">
        <v>56707.363640000003</v>
      </c>
      <c r="P4935">
        <v>51.768206149999997</v>
      </c>
      <c r="Q4935">
        <v>-1</v>
      </c>
      <c r="R4935" t="s">
        <v>7467</v>
      </c>
      <c r="S4935">
        <f t="shared" si="79"/>
        <v>1</v>
      </c>
      <c r="T4935" t="str">
        <f>IF(Q4935=S4935,"true","false")</f>
        <v>false</v>
      </c>
    </row>
    <row r="4936" spans="1:20" x14ac:dyDescent="0.45">
      <c r="A4936" t="s">
        <v>7468</v>
      </c>
      <c r="B4936">
        <v>2</v>
      </c>
      <c r="C4936">
        <v>2</v>
      </c>
      <c r="D4936">
        <v>67</v>
      </c>
      <c r="E4936">
        <v>2</v>
      </c>
      <c r="F4936">
        <v>5.9701493000000001E-2</v>
      </c>
      <c r="G4936">
        <v>1</v>
      </c>
      <c r="H4936">
        <v>33.5</v>
      </c>
      <c r="I4936">
        <v>784</v>
      </c>
      <c r="J4936">
        <v>732</v>
      </c>
      <c r="K4936">
        <v>104323</v>
      </c>
      <c r="L4936">
        <v>269522</v>
      </c>
      <c r="M4936">
        <v>133.06505100000001</v>
      </c>
      <c r="N4936">
        <v>368.19945360000003</v>
      </c>
      <c r="O4936">
        <v>186922.5</v>
      </c>
      <c r="P4936">
        <v>5579.7761190000001</v>
      </c>
      <c r="Q4936">
        <v>1</v>
      </c>
      <c r="R4936" t="s">
        <v>1510</v>
      </c>
      <c r="S4936">
        <f t="shared" si="79"/>
        <v>1</v>
      </c>
      <c r="T4936" t="str">
        <f>IF(Q4936=S4936,"true","false")</f>
        <v>true</v>
      </c>
    </row>
    <row r="4937" spans="1:20" x14ac:dyDescent="0.45">
      <c r="A4937" t="s">
        <v>7469</v>
      </c>
      <c r="B4937">
        <v>6</v>
      </c>
      <c r="C4937">
        <v>6</v>
      </c>
      <c r="D4937">
        <v>81</v>
      </c>
      <c r="E4937">
        <v>6</v>
      </c>
      <c r="F4937">
        <v>0.44444444399999999</v>
      </c>
      <c r="G4937">
        <v>1</v>
      </c>
      <c r="H4937">
        <v>13.5</v>
      </c>
      <c r="I4937">
        <v>1660</v>
      </c>
      <c r="J4937">
        <v>1698</v>
      </c>
      <c r="K4937">
        <v>123413</v>
      </c>
      <c r="L4937">
        <v>484201</v>
      </c>
      <c r="M4937">
        <v>74.345180720000002</v>
      </c>
      <c r="N4937">
        <v>285.15959950000001</v>
      </c>
      <c r="O4937">
        <v>101269</v>
      </c>
      <c r="P4937">
        <v>7501.4074069999997</v>
      </c>
      <c r="Q4937">
        <v>0</v>
      </c>
      <c r="R4937" t="s">
        <v>5599</v>
      </c>
      <c r="S4937">
        <f t="shared" si="79"/>
        <v>1</v>
      </c>
      <c r="T4937" t="str">
        <f>IF(Q4937=S4937,"true","false")</f>
        <v>false</v>
      </c>
    </row>
    <row r="4938" spans="1:20" x14ac:dyDescent="0.45">
      <c r="A4938" t="s">
        <v>7470</v>
      </c>
      <c r="B4938">
        <v>1</v>
      </c>
      <c r="C4938">
        <v>1</v>
      </c>
      <c r="D4938">
        <v>6</v>
      </c>
      <c r="E4938">
        <v>1</v>
      </c>
      <c r="F4938">
        <v>0.16666666699999999</v>
      </c>
      <c r="G4938">
        <v>1</v>
      </c>
      <c r="H4938">
        <v>6</v>
      </c>
      <c r="I4938">
        <v>36</v>
      </c>
      <c r="J4938">
        <v>23</v>
      </c>
      <c r="K4938">
        <v>1838</v>
      </c>
      <c r="L4938">
        <v>1398</v>
      </c>
      <c r="M4938">
        <v>51.055555560000002</v>
      </c>
      <c r="N4938">
        <v>60.782608699999997</v>
      </c>
      <c r="O4938">
        <v>3236</v>
      </c>
      <c r="P4938">
        <v>539.33333330000005</v>
      </c>
      <c r="Q4938">
        <v>-1</v>
      </c>
      <c r="R4938" t="s">
        <v>194</v>
      </c>
      <c r="S4938">
        <f t="shared" si="79"/>
        <v>1</v>
      </c>
      <c r="T4938" t="str">
        <f>IF(Q4938=S4938,"true","false")</f>
        <v>false</v>
      </c>
    </row>
    <row r="4939" spans="1:20" x14ac:dyDescent="0.45">
      <c r="A4939" t="s">
        <v>7471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24</v>
      </c>
      <c r="J4939">
        <v>18</v>
      </c>
      <c r="K4939">
        <v>3359</v>
      </c>
      <c r="L4939">
        <v>9033</v>
      </c>
      <c r="M4939">
        <v>139.95833329999999</v>
      </c>
      <c r="N4939">
        <v>501.83333329999999</v>
      </c>
      <c r="O4939">
        <v>12392</v>
      </c>
      <c r="P4939">
        <v>12392</v>
      </c>
      <c r="Q4939">
        <v>-1</v>
      </c>
      <c r="R4939" t="s">
        <v>5148</v>
      </c>
      <c r="S4939">
        <f t="shared" si="79"/>
        <v>1</v>
      </c>
      <c r="T4939" t="str">
        <f>IF(Q4939=S4939,"true","false")</f>
        <v>false</v>
      </c>
    </row>
    <row r="4940" spans="1:20" x14ac:dyDescent="0.45">
      <c r="A4940" t="s">
        <v>7472</v>
      </c>
      <c r="B4940">
        <v>10</v>
      </c>
      <c r="C4940">
        <v>11</v>
      </c>
      <c r="D4940">
        <v>114</v>
      </c>
      <c r="E4940">
        <v>9.0909090910000003</v>
      </c>
      <c r="F4940">
        <v>1.061403509</v>
      </c>
      <c r="G4940">
        <v>1.1000000000000001</v>
      </c>
      <c r="H4940">
        <v>10.363636359999999</v>
      </c>
      <c r="I4940">
        <v>3442</v>
      </c>
      <c r="J4940">
        <v>3701</v>
      </c>
      <c r="K4940">
        <v>230882</v>
      </c>
      <c r="L4940">
        <v>4357328</v>
      </c>
      <c r="M4940">
        <v>67.077861709999993</v>
      </c>
      <c r="N4940">
        <v>1177.338017</v>
      </c>
      <c r="O4940">
        <v>417110</v>
      </c>
      <c r="P4940">
        <v>40247.456140000002</v>
      </c>
      <c r="Q4940">
        <v>-1</v>
      </c>
      <c r="R4940" t="s">
        <v>712</v>
      </c>
      <c r="S4940">
        <f t="shared" si="79"/>
        <v>1</v>
      </c>
      <c r="T4940" t="str">
        <f>IF(Q4940=S4940,"true","false")</f>
        <v>false</v>
      </c>
    </row>
    <row r="4941" spans="1:20" x14ac:dyDescent="0.45">
      <c r="A4941" t="s">
        <v>7473</v>
      </c>
      <c r="B4941">
        <v>1</v>
      </c>
      <c r="C4941">
        <v>1</v>
      </c>
      <c r="D4941">
        <v>22</v>
      </c>
      <c r="E4941">
        <v>1</v>
      </c>
      <c r="F4941">
        <v>4.5454544999999999E-2</v>
      </c>
      <c r="G4941">
        <v>1</v>
      </c>
      <c r="H4941">
        <v>22</v>
      </c>
      <c r="I4941">
        <v>157</v>
      </c>
      <c r="J4941">
        <v>129</v>
      </c>
      <c r="K4941">
        <v>45002</v>
      </c>
      <c r="L4941">
        <v>28800</v>
      </c>
      <c r="M4941">
        <v>286.63694270000002</v>
      </c>
      <c r="N4941">
        <v>223.25581399999999</v>
      </c>
      <c r="O4941">
        <v>73802</v>
      </c>
      <c r="P4941">
        <v>3354.636364</v>
      </c>
      <c r="Q4941">
        <v>1</v>
      </c>
      <c r="R4941" t="s">
        <v>93</v>
      </c>
      <c r="S4941">
        <f t="shared" si="79"/>
        <v>1</v>
      </c>
      <c r="T4941" t="str">
        <f>IF(Q4941=S4941,"true","false")</f>
        <v>true</v>
      </c>
    </row>
    <row r="4942" spans="1:20" x14ac:dyDescent="0.45">
      <c r="A4942" t="s">
        <v>7474</v>
      </c>
      <c r="B4942">
        <v>1</v>
      </c>
      <c r="C4942">
        <v>1</v>
      </c>
      <c r="D4942">
        <v>3</v>
      </c>
      <c r="E4942">
        <v>1</v>
      </c>
      <c r="F4942">
        <v>0.33333333300000001</v>
      </c>
      <c r="G4942">
        <v>1</v>
      </c>
      <c r="H4942">
        <v>3</v>
      </c>
      <c r="I4942">
        <v>9</v>
      </c>
      <c r="J4942">
        <v>9</v>
      </c>
      <c r="K4942">
        <v>840</v>
      </c>
      <c r="L4942">
        <v>651</v>
      </c>
      <c r="M4942">
        <v>93.333333330000002</v>
      </c>
      <c r="N4942">
        <v>72.333333330000002</v>
      </c>
      <c r="O4942">
        <v>1491</v>
      </c>
      <c r="P4942">
        <v>497</v>
      </c>
      <c r="Q4942">
        <v>-1</v>
      </c>
      <c r="R4942" t="s">
        <v>7475</v>
      </c>
      <c r="S4942">
        <f t="shared" si="79"/>
        <v>1</v>
      </c>
      <c r="T4942" t="str">
        <f>IF(Q4942=S4942,"true","false")</f>
        <v>false</v>
      </c>
    </row>
    <row r="4943" spans="1:20" x14ac:dyDescent="0.45">
      <c r="A4943" t="s">
        <v>7476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3</v>
      </c>
      <c r="J4943">
        <v>2</v>
      </c>
      <c r="K4943">
        <v>298</v>
      </c>
      <c r="L4943">
        <v>94</v>
      </c>
      <c r="M4943">
        <v>99.333333330000002</v>
      </c>
      <c r="N4943">
        <v>47</v>
      </c>
      <c r="O4943">
        <v>392</v>
      </c>
      <c r="P4943">
        <v>392</v>
      </c>
      <c r="Q4943">
        <v>-1</v>
      </c>
      <c r="R4943" t="s">
        <v>7477</v>
      </c>
      <c r="S4943">
        <f t="shared" si="79"/>
        <v>1</v>
      </c>
      <c r="T4943" t="str">
        <f>IF(Q4943=S4943,"true","false")</f>
        <v>false</v>
      </c>
    </row>
    <row r="4944" spans="1:20" x14ac:dyDescent="0.45">
      <c r="A4944" t="s">
        <v>7478</v>
      </c>
      <c r="B4944">
        <v>1</v>
      </c>
      <c r="C4944">
        <v>6</v>
      </c>
      <c r="D4944">
        <v>6732</v>
      </c>
      <c r="E4944">
        <v>0.16666666699999999</v>
      </c>
      <c r="F4944">
        <v>5.3475939999999998E-3</v>
      </c>
      <c r="G4944">
        <v>6</v>
      </c>
      <c r="H4944">
        <v>1122</v>
      </c>
      <c r="I4944">
        <v>13503</v>
      </c>
      <c r="J4944">
        <v>0</v>
      </c>
      <c r="K4944">
        <v>762816</v>
      </c>
      <c r="L4944">
        <v>0</v>
      </c>
      <c r="M4944">
        <v>56.49233504</v>
      </c>
      <c r="N4944">
        <v>0</v>
      </c>
      <c r="O4944">
        <v>127136</v>
      </c>
      <c r="P4944">
        <v>113.311943</v>
      </c>
      <c r="Q4944">
        <v>0</v>
      </c>
      <c r="R4944" t="s">
        <v>7479</v>
      </c>
      <c r="S4944">
        <f t="shared" si="79"/>
        <v>1</v>
      </c>
      <c r="T4944" t="str">
        <f>IF(Q4944=S4944,"true","false")</f>
        <v>false</v>
      </c>
    </row>
    <row r="4945" spans="1:20" x14ac:dyDescent="0.45">
      <c r="A4945" t="s">
        <v>7480</v>
      </c>
      <c r="B4945">
        <v>1</v>
      </c>
      <c r="C4945">
        <v>2</v>
      </c>
      <c r="D4945">
        <v>2</v>
      </c>
      <c r="E4945">
        <v>0.5</v>
      </c>
      <c r="F4945">
        <v>2</v>
      </c>
      <c r="G4945">
        <v>2</v>
      </c>
      <c r="H4945">
        <v>1</v>
      </c>
      <c r="I4945">
        <v>45</v>
      </c>
      <c r="J4945">
        <v>42</v>
      </c>
      <c r="K4945">
        <v>11878</v>
      </c>
      <c r="L4945">
        <v>22627</v>
      </c>
      <c r="M4945">
        <v>263.95555560000003</v>
      </c>
      <c r="N4945">
        <v>538.73809519999998</v>
      </c>
      <c r="O4945">
        <v>17252.5</v>
      </c>
      <c r="P4945">
        <v>17252.5</v>
      </c>
      <c r="Q4945">
        <v>1</v>
      </c>
      <c r="R4945" t="s">
        <v>112</v>
      </c>
      <c r="S4945">
        <f t="shared" si="79"/>
        <v>1</v>
      </c>
      <c r="T4945" t="str">
        <f>IF(Q4945=S4945,"true","false")</f>
        <v>true</v>
      </c>
    </row>
    <row r="4946" spans="1:20" x14ac:dyDescent="0.45">
      <c r="A4946" t="s">
        <v>7481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6</v>
      </c>
      <c r="J4946">
        <v>4</v>
      </c>
      <c r="K4946">
        <v>819</v>
      </c>
      <c r="L4946">
        <v>550</v>
      </c>
      <c r="M4946">
        <v>136.5</v>
      </c>
      <c r="N4946">
        <v>137.5</v>
      </c>
      <c r="O4946">
        <v>1369</v>
      </c>
      <c r="P4946">
        <v>1369</v>
      </c>
      <c r="Q4946">
        <v>-1</v>
      </c>
      <c r="R4946" t="s">
        <v>81</v>
      </c>
      <c r="S4946">
        <f t="shared" si="79"/>
        <v>1</v>
      </c>
      <c r="T4946" t="str">
        <f>IF(Q4946=S4946,"true","false")</f>
        <v>false</v>
      </c>
    </row>
    <row r="4947" spans="1:20" x14ac:dyDescent="0.45">
      <c r="A4947" t="s">
        <v>7482</v>
      </c>
      <c r="B4947">
        <v>1</v>
      </c>
      <c r="C4947">
        <v>1</v>
      </c>
      <c r="D4947">
        <v>5</v>
      </c>
      <c r="E4947">
        <v>1</v>
      </c>
      <c r="F4947">
        <v>0.2</v>
      </c>
      <c r="G4947">
        <v>1</v>
      </c>
      <c r="H4947">
        <v>5</v>
      </c>
      <c r="I4947">
        <v>1067</v>
      </c>
      <c r="J4947">
        <v>1058</v>
      </c>
      <c r="K4947">
        <v>44819</v>
      </c>
      <c r="L4947">
        <v>1291522</v>
      </c>
      <c r="M4947">
        <v>42.004686040000003</v>
      </c>
      <c r="N4947">
        <v>1220.720227</v>
      </c>
      <c r="O4947">
        <v>1336341</v>
      </c>
      <c r="P4947">
        <v>267268.2</v>
      </c>
      <c r="Q4947">
        <v>1</v>
      </c>
      <c r="R4947" t="s">
        <v>7483</v>
      </c>
      <c r="S4947">
        <f t="shared" si="79"/>
        <v>1</v>
      </c>
      <c r="T4947" t="str">
        <f>IF(Q4947=S4947,"true","false")</f>
        <v>true</v>
      </c>
    </row>
    <row r="4948" spans="1:20" x14ac:dyDescent="0.45">
      <c r="A4948" t="s">
        <v>7484</v>
      </c>
      <c r="B4948">
        <v>6</v>
      </c>
      <c r="C4948">
        <v>6</v>
      </c>
      <c r="D4948">
        <v>172</v>
      </c>
      <c r="E4948">
        <v>6</v>
      </c>
      <c r="F4948">
        <v>0.20930232600000001</v>
      </c>
      <c r="G4948">
        <v>1</v>
      </c>
      <c r="H4948">
        <v>28.666666670000001</v>
      </c>
      <c r="I4948">
        <v>2613</v>
      </c>
      <c r="J4948">
        <v>2205</v>
      </c>
      <c r="K4948">
        <v>436718</v>
      </c>
      <c r="L4948">
        <v>1141035</v>
      </c>
      <c r="M4948">
        <v>167.1327976</v>
      </c>
      <c r="N4948">
        <v>517.47619050000003</v>
      </c>
      <c r="O4948">
        <v>262958.8333</v>
      </c>
      <c r="P4948">
        <v>9172.9825579999997</v>
      </c>
      <c r="Q4948">
        <v>1</v>
      </c>
      <c r="R4948" t="s">
        <v>97</v>
      </c>
      <c r="S4948">
        <f t="shared" si="79"/>
        <v>1</v>
      </c>
      <c r="T4948" t="str">
        <f>IF(Q4948=S4948,"true","false")</f>
        <v>true</v>
      </c>
    </row>
    <row r="4949" spans="1:20" x14ac:dyDescent="0.45">
      <c r="A4949" t="s">
        <v>7485</v>
      </c>
      <c r="B4949">
        <v>3</v>
      </c>
      <c r="C4949">
        <v>3</v>
      </c>
      <c r="D4949">
        <v>101</v>
      </c>
      <c r="E4949">
        <v>3</v>
      </c>
      <c r="F4949">
        <v>8.9108910999999999E-2</v>
      </c>
      <c r="G4949">
        <v>1</v>
      </c>
      <c r="H4949">
        <v>33.666666669999998</v>
      </c>
      <c r="I4949">
        <v>1275</v>
      </c>
      <c r="J4949">
        <v>1497</v>
      </c>
      <c r="K4949">
        <v>344956</v>
      </c>
      <c r="L4949">
        <v>747618</v>
      </c>
      <c r="M4949">
        <v>270.55372549999998</v>
      </c>
      <c r="N4949">
        <v>499.41082160000002</v>
      </c>
      <c r="O4949">
        <v>364191.3333</v>
      </c>
      <c r="P4949">
        <v>10817.56436</v>
      </c>
      <c r="Q4949">
        <v>1</v>
      </c>
      <c r="R4949" t="s">
        <v>93</v>
      </c>
      <c r="S4949">
        <f t="shared" si="79"/>
        <v>1</v>
      </c>
      <c r="T4949" t="str">
        <f>IF(Q4949=S4949,"true","false")</f>
        <v>true</v>
      </c>
    </row>
    <row r="4950" spans="1:20" x14ac:dyDescent="0.45">
      <c r="A4950" t="s">
        <v>7486</v>
      </c>
      <c r="B4950">
        <v>1</v>
      </c>
      <c r="C4950">
        <v>1</v>
      </c>
      <c r="D4950">
        <v>7</v>
      </c>
      <c r="E4950">
        <v>1</v>
      </c>
      <c r="F4950">
        <v>0.14285714299999999</v>
      </c>
      <c r="G4950">
        <v>1</v>
      </c>
      <c r="H4950">
        <v>7</v>
      </c>
      <c r="I4950">
        <v>19</v>
      </c>
      <c r="J4950">
        <v>19</v>
      </c>
      <c r="K4950">
        <v>1253</v>
      </c>
      <c r="L4950">
        <v>868</v>
      </c>
      <c r="M4950">
        <v>65.947368420000004</v>
      </c>
      <c r="N4950">
        <v>45.684210530000001</v>
      </c>
      <c r="O4950">
        <v>2121</v>
      </c>
      <c r="P4950">
        <v>303</v>
      </c>
      <c r="Q4950">
        <v>-1</v>
      </c>
      <c r="R4950" t="s">
        <v>7487</v>
      </c>
      <c r="S4950">
        <f t="shared" si="79"/>
        <v>1</v>
      </c>
      <c r="T4950" t="str">
        <f>IF(Q4950=S4950,"true","false")</f>
        <v>false</v>
      </c>
    </row>
    <row r="4951" spans="1:20" x14ac:dyDescent="0.45">
      <c r="A4951" t="s">
        <v>7488</v>
      </c>
      <c r="B4951">
        <v>1</v>
      </c>
      <c r="C4951">
        <v>13</v>
      </c>
      <c r="D4951">
        <v>255</v>
      </c>
      <c r="E4951">
        <v>7.6923077000000006E-2</v>
      </c>
      <c r="F4951">
        <v>0.66274509800000003</v>
      </c>
      <c r="G4951">
        <v>13</v>
      </c>
      <c r="H4951">
        <v>19.61538462</v>
      </c>
      <c r="I4951">
        <v>2831</v>
      </c>
      <c r="J4951">
        <v>2401</v>
      </c>
      <c r="K4951">
        <v>663863</v>
      </c>
      <c r="L4951">
        <v>888123</v>
      </c>
      <c r="M4951">
        <v>234.497704</v>
      </c>
      <c r="N4951">
        <v>369.8971262</v>
      </c>
      <c r="O4951">
        <v>119383.5385</v>
      </c>
      <c r="P4951">
        <v>6086.2196080000003</v>
      </c>
      <c r="Q4951">
        <v>-1</v>
      </c>
      <c r="R4951" t="s">
        <v>922</v>
      </c>
      <c r="S4951">
        <f t="shared" si="79"/>
        <v>1</v>
      </c>
      <c r="T4951" t="str">
        <f>IF(Q4951=S4951,"true","false")</f>
        <v>false</v>
      </c>
    </row>
    <row r="4952" spans="1:20" x14ac:dyDescent="0.45">
      <c r="A4952" t="s">
        <v>7489</v>
      </c>
      <c r="B4952">
        <v>2</v>
      </c>
      <c r="C4952">
        <v>2</v>
      </c>
      <c r="D4952">
        <v>75</v>
      </c>
      <c r="E4952">
        <v>2</v>
      </c>
      <c r="F4952">
        <v>5.3333332999999997E-2</v>
      </c>
      <c r="G4952">
        <v>1</v>
      </c>
      <c r="H4952">
        <v>37.5</v>
      </c>
      <c r="I4952">
        <v>312</v>
      </c>
      <c r="J4952">
        <v>341</v>
      </c>
      <c r="K4952">
        <v>60192</v>
      </c>
      <c r="L4952">
        <v>156342</v>
      </c>
      <c r="M4952">
        <v>192.92307690000001</v>
      </c>
      <c r="N4952">
        <v>458.48093840000001</v>
      </c>
      <c r="O4952">
        <v>108267</v>
      </c>
      <c r="P4952">
        <v>2887.12</v>
      </c>
      <c r="Q4952">
        <v>-1</v>
      </c>
      <c r="R4952" t="s">
        <v>7490</v>
      </c>
      <c r="S4952">
        <f t="shared" si="79"/>
        <v>1</v>
      </c>
      <c r="T4952" t="str">
        <f>IF(Q4952=S4952,"true","false")</f>
        <v>false</v>
      </c>
    </row>
    <row r="4953" spans="1:20" x14ac:dyDescent="0.45">
      <c r="A4953" t="s">
        <v>7491</v>
      </c>
      <c r="B4953">
        <v>2</v>
      </c>
      <c r="C4953">
        <v>5</v>
      </c>
      <c r="D4953">
        <v>21</v>
      </c>
      <c r="E4953">
        <v>0.8</v>
      </c>
      <c r="F4953">
        <v>1.19047619</v>
      </c>
      <c r="G4953">
        <v>2.5</v>
      </c>
      <c r="H4953">
        <v>4.2</v>
      </c>
      <c r="I4953">
        <v>115</v>
      </c>
      <c r="J4953">
        <v>108</v>
      </c>
      <c r="K4953">
        <v>14705</v>
      </c>
      <c r="L4953">
        <v>36369</v>
      </c>
      <c r="M4953">
        <v>127.8695652</v>
      </c>
      <c r="N4953">
        <v>336.75</v>
      </c>
      <c r="O4953">
        <v>10214.799999999999</v>
      </c>
      <c r="P4953">
        <v>2432.0952379999999</v>
      </c>
      <c r="Q4953">
        <v>-1</v>
      </c>
      <c r="R4953" t="s">
        <v>7492</v>
      </c>
      <c r="S4953">
        <f t="shared" si="79"/>
        <v>1</v>
      </c>
      <c r="T4953" t="str">
        <f>IF(Q4953=S4953,"true","false")</f>
        <v>false</v>
      </c>
    </row>
    <row r="4954" spans="1:20" x14ac:dyDescent="0.45">
      <c r="A4954" t="s">
        <v>7493</v>
      </c>
      <c r="B4954">
        <v>1</v>
      </c>
      <c r="C4954">
        <v>1</v>
      </c>
      <c r="D4954">
        <v>13</v>
      </c>
      <c r="E4954">
        <v>1</v>
      </c>
      <c r="F4954">
        <v>7.6923077000000006E-2</v>
      </c>
      <c r="G4954">
        <v>1</v>
      </c>
      <c r="H4954">
        <v>13</v>
      </c>
      <c r="I4954">
        <v>79</v>
      </c>
      <c r="J4954">
        <v>52</v>
      </c>
      <c r="K4954">
        <v>7410</v>
      </c>
      <c r="L4954">
        <v>4684</v>
      </c>
      <c r="M4954">
        <v>93.797468350000003</v>
      </c>
      <c r="N4954">
        <v>90.07692308</v>
      </c>
      <c r="O4954">
        <v>12094</v>
      </c>
      <c r="P4954">
        <v>930.30769229999999</v>
      </c>
      <c r="Q4954">
        <v>0</v>
      </c>
      <c r="R4954" t="s">
        <v>7494</v>
      </c>
      <c r="S4954">
        <f t="shared" si="79"/>
        <v>1</v>
      </c>
      <c r="T4954" t="str">
        <f>IF(Q4954=S4954,"true","false")</f>
        <v>false</v>
      </c>
    </row>
    <row r="4955" spans="1:20" x14ac:dyDescent="0.45">
      <c r="A4955" t="s">
        <v>7495</v>
      </c>
      <c r="B4955">
        <v>2</v>
      </c>
      <c r="C4955">
        <v>2</v>
      </c>
      <c r="D4955">
        <v>9</v>
      </c>
      <c r="E4955">
        <v>2</v>
      </c>
      <c r="F4955">
        <v>0.44444444399999999</v>
      </c>
      <c r="G4955">
        <v>1</v>
      </c>
      <c r="H4955">
        <v>4.5</v>
      </c>
      <c r="I4955">
        <v>33</v>
      </c>
      <c r="J4955">
        <v>21</v>
      </c>
      <c r="K4955">
        <v>10186</v>
      </c>
      <c r="L4955">
        <v>5684</v>
      </c>
      <c r="M4955">
        <v>308.66666670000001</v>
      </c>
      <c r="N4955">
        <v>270.66666670000001</v>
      </c>
      <c r="O4955">
        <v>7935</v>
      </c>
      <c r="P4955">
        <v>1763.333333</v>
      </c>
      <c r="Q4955">
        <v>1</v>
      </c>
      <c r="R4955" t="s">
        <v>30</v>
      </c>
      <c r="S4955">
        <f t="shared" si="79"/>
        <v>1</v>
      </c>
      <c r="T4955" t="str">
        <f>IF(Q4955=S4955,"true","false")</f>
        <v>true</v>
      </c>
    </row>
    <row r="4956" spans="1:20" x14ac:dyDescent="0.45">
      <c r="A4956" t="s">
        <v>7496</v>
      </c>
      <c r="B4956">
        <v>1</v>
      </c>
      <c r="C4956">
        <v>1</v>
      </c>
      <c r="D4956">
        <v>2</v>
      </c>
      <c r="E4956">
        <v>1</v>
      </c>
      <c r="F4956">
        <v>0.5</v>
      </c>
      <c r="G4956">
        <v>1</v>
      </c>
      <c r="H4956">
        <v>2</v>
      </c>
      <c r="I4956">
        <v>10</v>
      </c>
      <c r="J4956">
        <v>10</v>
      </c>
      <c r="K4956">
        <v>766</v>
      </c>
      <c r="L4956">
        <v>835</v>
      </c>
      <c r="M4956">
        <v>76.599999999999994</v>
      </c>
      <c r="N4956">
        <v>83.5</v>
      </c>
      <c r="O4956">
        <v>1601</v>
      </c>
      <c r="P4956">
        <v>800.5</v>
      </c>
      <c r="Q4956">
        <v>0</v>
      </c>
      <c r="R4956" t="s">
        <v>7497</v>
      </c>
      <c r="S4956">
        <f t="shared" si="79"/>
        <v>1</v>
      </c>
      <c r="T4956" t="str">
        <f>IF(Q4956=S4956,"true","false")</f>
        <v>false</v>
      </c>
    </row>
    <row r="4957" spans="1:20" x14ac:dyDescent="0.45">
      <c r="A4957" t="s">
        <v>7498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15</v>
      </c>
      <c r="J4957">
        <v>16</v>
      </c>
      <c r="K4957">
        <v>1702</v>
      </c>
      <c r="L4957">
        <v>11861</v>
      </c>
      <c r="M4957">
        <v>113.4666667</v>
      </c>
      <c r="N4957">
        <v>741.3125</v>
      </c>
      <c r="O4957">
        <v>13563</v>
      </c>
      <c r="P4957">
        <v>13563</v>
      </c>
      <c r="Q4957">
        <v>-1</v>
      </c>
      <c r="R4957" t="s">
        <v>1715</v>
      </c>
      <c r="S4957">
        <f t="shared" si="79"/>
        <v>1</v>
      </c>
      <c r="T4957" t="str">
        <f>IF(Q4957=S4957,"true","false")</f>
        <v>false</v>
      </c>
    </row>
    <row r="4958" spans="1:20" x14ac:dyDescent="0.45">
      <c r="A4958" t="s">
        <v>7499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16</v>
      </c>
      <c r="J4958">
        <v>11</v>
      </c>
      <c r="K4958">
        <v>1583</v>
      </c>
      <c r="L4958">
        <v>4943</v>
      </c>
      <c r="M4958">
        <v>98.9375</v>
      </c>
      <c r="N4958">
        <v>449.36363640000002</v>
      </c>
      <c r="O4958">
        <v>6526</v>
      </c>
      <c r="P4958">
        <v>6526</v>
      </c>
      <c r="Q4958">
        <v>-1</v>
      </c>
      <c r="R4958" t="s">
        <v>7500</v>
      </c>
      <c r="S4958">
        <f t="shared" si="79"/>
        <v>1</v>
      </c>
      <c r="T4958" t="str">
        <f>IF(Q4958=S4958,"true","false")</f>
        <v>false</v>
      </c>
    </row>
    <row r="4959" spans="1:20" x14ac:dyDescent="0.45">
      <c r="A4959" t="s">
        <v>7501</v>
      </c>
      <c r="B4959">
        <v>1</v>
      </c>
      <c r="C4959">
        <v>2</v>
      </c>
      <c r="D4959">
        <v>69</v>
      </c>
      <c r="E4959">
        <v>0.5</v>
      </c>
      <c r="F4959">
        <v>5.7971014000000001E-2</v>
      </c>
      <c r="G4959">
        <v>2</v>
      </c>
      <c r="H4959">
        <v>34.5</v>
      </c>
      <c r="I4959">
        <v>846</v>
      </c>
      <c r="J4959">
        <v>792</v>
      </c>
      <c r="K4959">
        <v>101462</v>
      </c>
      <c r="L4959">
        <v>406092</v>
      </c>
      <c r="M4959">
        <v>119.9314421</v>
      </c>
      <c r="N4959">
        <v>512.74242419999996</v>
      </c>
      <c r="O4959">
        <v>253777</v>
      </c>
      <c r="P4959">
        <v>7355.8550720000003</v>
      </c>
      <c r="Q4959">
        <v>-1</v>
      </c>
      <c r="R4959" t="s">
        <v>1163</v>
      </c>
      <c r="S4959">
        <f t="shared" si="79"/>
        <v>1</v>
      </c>
      <c r="T4959" t="str">
        <f>IF(Q4959=S4959,"true","false")</f>
        <v>false</v>
      </c>
    </row>
    <row r="4960" spans="1:20" x14ac:dyDescent="0.45">
      <c r="A4960" t="s">
        <v>7502</v>
      </c>
      <c r="B4960">
        <v>1</v>
      </c>
      <c r="C4960">
        <v>1</v>
      </c>
      <c r="D4960">
        <v>34</v>
      </c>
      <c r="E4960">
        <v>1</v>
      </c>
      <c r="F4960">
        <v>2.9411764999999999E-2</v>
      </c>
      <c r="G4960">
        <v>1</v>
      </c>
      <c r="H4960">
        <v>34</v>
      </c>
      <c r="I4960">
        <v>1074</v>
      </c>
      <c r="J4960">
        <v>1100</v>
      </c>
      <c r="K4960">
        <v>93323</v>
      </c>
      <c r="L4960">
        <v>1474161</v>
      </c>
      <c r="M4960">
        <v>86.89292365</v>
      </c>
      <c r="N4960">
        <v>1340.1463639999999</v>
      </c>
      <c r="O4960">
        <v>1567484</v>
      </c>
      <c r="P4960">
        <v>46102.470589999997</v>
      </c>
      <c r="Q4960">
        <v>-1</v>
      </c>
      <c r="R4960" t="s">
        <v>7503</v>
      </c>
      <c r="S4960">
        <f t="shared" si="79"/>
        <v>1</v>
      </c>
      <c r="T4960" t="str">
        <f>IF(Q4960=S4960,"true","false")</f>
        <v>false</v>
      </c>
    </row>
    <row r="4961" spans="1:20" x14ac:dyDescent="0.45">
      <c r="A4961" t="s">
        <v>7504</v>
      </c>
      <c r="B4961">
        <v>1</v>
      </c>
      <c r="C4961">
        <v>1</v>
      </c>
      <c r="D4961">
        <v>21</v>
      </c>
      <c r="E4961">
        <v>1</v>
      </c>
      <c r="F4961">
        <v>4.7619047999999997E-2</v>
      </c>
      <c r="G4961">
        <v>1</v>
      </c>
      <c r="H4961">
        <v>21</v>
      </c>
      <c r="I4961">
        <v>755</v>
      </c>
      <c r="J4961">
        <v>798</v>
      </c>
      <c r="K4961">
        <v>61590</v>
      </c>
      <c r="L4961">
        <v>1043838</v>
      </c>
      <c r="M4961">
        <v>81.576158939999999</v>
      </c>
      <c r="N4961">
        <v>1308.067669</v>
      </c>
      <c r="O4961">
        <v>1105428</v>
      </c>
      <c r="P4961">
        <v>52639.428569999996</v>
      </c>
      <c r="Q4961">
        <v>-1</v>
      </c>
      <c r="R4961" t="s">
        <v>7505</v>
      </c>
      <c r="S4961">
        <f t="shared" si="79"/>
        <v>1</v>
      </c>
      <c r="T4961" t="str">
        <f>IF(Q4961=S4961,"true","false")</f>
        <v>false</v>
      </c>
    </row>
    <row r="4962" spans="1:20" x14ac:dyDescent="0.45">
      <c r="A4962" t="s">
        <v>7506</v>
      </c>
      <c r="B4962">
        <v>1</v>
      </c>
      <c r="C4962">
        <v>1</v>
      </c>
      <c r="D4962">
        <v>11</v>
      </c>
      <c r="E4962">
        <v>1</v>
      </c>
      <c r="F4962">
        <v>9.0909090999999997E-2</v>
      </c>
      <c r="G4962">
        <v>1</v>
      </c>
      <c r="H4962">
        <v>11</v>
      </c>
      <c r="I4962">
        <v>90</v>
      </c>
      <c r="J4962">
        <v>82</v>
      </c>
      <c r="K4962">
        <v>15707</v>
      </c>
      <c r="L4962">
        <v>18854</v>
      </c>
      <c r="M4962">
        <v>174.52222219999999</v>
      </c>
      <c r="N4962">
        <v>229.92682930000001</v>
      </c>
      <c r="O4962">
        <v>34561</v>
      </c>
      <c r="P4962">
        <v>3141.909091</v>
      </c>
      <c r="Q4962">
        <v>-1</v>
      </c>
      <c r="R4962" t="s">
        <v>7507</v>
      </c>
      <c r="S4962">
        <f t="shared" si="79"/>
        <v>1</v>
      </c>
      <c r="T4962" t="str">
        <f>IF(Q4962=S4962,"true","false")</f>
        <v>false</v>
      </c>
    </row>
    <row r="4963" spans="1:20" x14ac:dyDescent="0.45">
      <c r="A4963" t="s">
        <v>7508</v>
      </c>
      <c r="B4963">
        <v>1</v>
      </c>
      <c r="C4963">
        <v>1</v>
      </c>
      <c r="D4963">
        <v>3</v>
      </c>
      <c r="E4963">
        <v>1</v>
      </c>
      <c r="F4963">
        <v>0.33333333300000001</v>
      </c>
      <c r="G4963">
        <v>1</v>
      </c>
      <c r="H4963">
        <v>3</v>
      </c>
      <c r="I4963">
        <v>32</v>
      </c>
      <c r="J4963">
        <v>37</v>
      </c>
      <c r="K4963">
        <v>5112</v>
      </c>
      <c r="L4963">
        <v>10352</v>
      </c>
      <c r="M4963">
        <v>159.75</v>
      </c>
      <c r="N4963">
        <v>279.78378379999998</v>
      </c>
      <c r="O4963">
        <v>15464</v>
      </c>
      <c r="P4963">
        <v>5154.6666670000004</v>
      </c>
      <c r="Q4963">
        <v>-1</v>
      </c>
      <c r="R4963" t="s">
        <v>188</v>
      </c>
      <c r="S4963">
        <f t="shared" si="79"/>
        <v>1</v>
      </c>
      <c r="T4963" t="str">
        <f>IF(Q4963=S4963,"true","false")</f>
        <v>false</v>
      </c>
    </row>
    <row r="4964" spans="1:20" x14ac:dyDescent="0.45">
      <c r="A4964" t="s">
        <v>7509</v>
      </c>
      <c r="B4964">
        <v>1</v>
      </c>
      <c r="C4964">
        <v>1</v>
      </c>
      <c r="D4964">
        <v>6</v>
      </c>
      <c r="E4964">
        <v>1</v>
      </c>
      <c r="F4964">
        <v>0.16666666699999999</v>
      </c>
      <c r="G4964">
        <v>1</v>
      </c>
      <c r="H4964">
        <v>6</v>
      </c>
      <c r="I4964">
        <v>58</v>
      </c>
      <c r="J4964">
        <v>44</v>
      </c>
      <c r="K4964">
        <v>9478</v>
      </c>
      <c r="L4964">
        <v>16704</v>
      </c>
      <c r="M4964">
        <v>163.41379309999999</v>
      </c>
      <c r="N4964">
        <v>379.63636359999998</v>
      </c>
      <c r="O4964">
        <v>26182</v>
      </c>
      <c r="P4964">
        <v>4363.6666670000004</v>
      </c>
      <c r="Q4964">
        <v>1</v>
      </c>
      <c r="R4964" t="s">
        <v>50</v>
      </c>
      <c r="S4964">
        <f t="shared" si="79"/>
        <v>1</v>
      </c>
      <c r="T4964" t="str">
        <f>IF(Q4964=S4964,"true","false")</f>
        <v>true</v>
      </c>
    </row>
    <row r="4965" spans="1:20" x14ac:dyDescent="0.45">
      <c r="A4965" t="s">
        <v>7510</v>
      </c>
      <c r="B4965">
        <v>1</v>
      </c>
      <c r="C4965">
        <v>1</v>
      </c>
      <c r="D4965">
        <v>18</v>
      </c>
      <c r="E4965">
        <v>1</v>
      </c>
      <c r="F4965">
        <v>5.5555555999999999E-2</v>
      </c>
      <c r="G4965">
        <v>1</v>
      </c>
      <c r="H4965">
        <v>18</v>
      </c>
      <c r="I4965">
        <v>161</v>
      </c>
      <c r="J4965">
        <v>123</v>
      </c>
      <c r="K4965">
        <v>10869</v>
      </c>
      <c r="L4965">
        <v>21023</v>
      </c>
      <c r="M4965">
        <v>67.509316769999998</v>
      </c>
      <c r="N4965">
        <v>170.91869919999999</v>
      </c>
      <c r="O4965">
        <v>31892</v>
      </c>
      <c r="P4965">
        <v>1771.7777779999999</v>
      </c>
      <c r="Q4965">
        <v>-1</v>
      </c>
      <c r="R4965" t="s">
        <v>2420</v>
      </c>
      <c r="S4965">
        <f t="shared" si="79"/>
        <v>1</v>
      </c>
      <c r="T4965" t="str">
        <f>IF(Q4965=S4965,"true","false")</f>
        <v>false</v>
      </c>
    </row>
    <row r="4966" spans="1:20" x14ac:dyDescent="0.45">
      <c r="A4966" t="s">
        <v>7511</v>
      </c>
      <c r="B4966">
        <v>1</v>
      </c>
      <c r="C4966">
        <v>1088</v>
      </c>
      <c r="D4966">
        <v>41059</v>
      </c>
      <c r="E4966">
        <v>9.1911800000000002E-4</v>
      </c>
      <c r="F4966">
        <v>28.830317350000001</v>
      </c>
      <c r="G4966">
        <v>1088</v>
      </c>
      <c r="H4966">
        <v>37.738051470000002</v>
      </c>
      <c r="I4966">
        <v>475249</v>
      </c>
      <c r="J4966">
        <v>379992</v>
      </c>
      <c r="K4966">
        <v>57939252</v>
      </c>
      <c r="L4966">
        <v>190224468</v>
      </c>
      <c r="M4966">
        <v>121.9134643</v>
      </c>
      <c r="N4966">
        <v>500.6012442</v>
      </c>
      <c r="O4966">
        <v>228091.6544</v>
      </c>
      <c r="P4966">
        <v>6044.076086</v>
      </c>
      <c r="Q4966">
        <v>0</v>
      </c>
      <c r="R4966" t="s">
        <v>1284</v>
      </c>
      <c r="S4966">
        <f t="shared" si="79"/>
        <v>0</v>
      </c>
      <c r="T4966" t="str">
        <f>IF(Q4966=S4966,"true","false")</f>
        <v>true</v>
      </c>
    </row>
    <row r="4967" spans="1:20" x14ac:dyDescent="0.45">
      <c r="A4967" t="s">
        <v>6128</v>
      </c>
      <c r="B4967">
        <v>168</v>
      </c>
      <c r="C4967">
        <v>191</v>
      </c>
      <c r="D4967">
        <v>1432</v>
      </c>
      <c r="E4967">
        <v>147.7696335</v>
      </c>
      <c r="F4967">
        <v>25.475558660000001</v>
      </c>
      <c r="G4967">
        <v>1.1369047619999999</v>
      </c>
      <c r="H4967">
        <v>7.4973821989999996</v>
      </c>
      <c r="I4967">
        <v>8431</v>
      </c>
      <c r="J4967">
        <v>6167</v>
      </c>
      <c r="K4967">
        <v>741576</v>
      </c>
      <c r="L4967">
        <v>1170934</v>
      </c>
      <c r="M4967">
        <v>87.958249319999993</v>
      </c>
      <c r="N4967">
        <v>189.8709259</v>
      </c>
      <c r="O4967">
        <v>10013.14136</v>
      </c>
      <c r="P4967">
        <v>1335.551676</v>
      </c>
      <c r="Q4967">
        <v>1</v>
      </c>
      <c r="R4967" t="s">
        <v>30</v>
      </c>
      <c r="S4967">
        <f t="shared" si="79"/>
        <v>1</v>
      </c>
      <c r="T4967" t="str">
        <f>IF(Q4967=S4967,"true","false")</f>
        <v>true</v>
      </c>
    </row>
    <row r="4968" spans="1:20" x14ac:dyDescent="0.45">
      <c r="A4968" t="s">
        <v>6136</v>
      </c>
      <c r="B4968">
        <v>47</v>
      </c>
      <c r="C4968">
        <v>49</v>
      </c>
      <c r="D4968">
        <v>311</v>
      </c>
      <c r="E4968">
        <v>45.081632650000003</v>
      </c>
      <c r="F4968">
        <v>7.7202572350000001</v>
      </c>
      <c r="G4968">
        <v>1.0425531910000001</v>
      </c>
      <c r="H4968">
        <v>6.346938776</v>
      </c>
      <c r="I4968">
        <v>26639</v>
      </c>
      <c r="J4968">
        <v>44778</v>
      </c>
      <c r="K4968">
        <v>1439905</v>
      </c>
      <c r="L4968">
        <v>56580904</v>
      </c>
      <c r="M4968">
        <v>54.052516990000001</v>
      </c>
      <c r="N4968">
        <v>1263.587119</v>
      </c>
      <c r="O4968">
        <v>1184098.1429999999</v>
      </c>
      <c r="P4968">
        <v>186562.08679999999</v>
      </c>
      <c r="Q4968">
        <v>1</v>
      </c>
      <c r="R4968" t="s">
        <v>244</v>
      </c>
      <c r="S4968">
        <f t="shared" si="79"/>
        <v>1</v>
      </c>
      <c r="T4968" t="str">
        <f>IF(Q4968=S4968,"true","false")</f>
        <v>true</v>
      </c>
    </row>
    <row r="4969" spans="1:20" x14ac:dyDescent="0.45">
      <c r="A4969" t="s">
        <v>6193</v>
      </c>
      <c r="B4969">
        <v>27</v>
      </c>
      <c r="C4969">
        <v>27</v>
      </c>
      <c r="D4969">
        <v>288</v>
      </c>
      <c r="E4969">
        <v>27</v>
      </c>
      <c r="F4969">
        <v>2.53125</v>
      </c>
      <c r="G4969">
        <v>1</v>
      </c>
      <c r="H4969">
        <v>10.66666667</v>
      </c>
      <c r="I4969">
        <v>3942</v>
      </c>
      <c r="J4969">
        <v>3458</v>
      </c>
      <c r="K4969">
        <v>1350094</v>
      </c>
      <c r="L4969">
        <v>1550060</v>
      </c>
      <c r="M4969">
        <v>342.48959919999999</v>
      </c>
      <c r="N4969">
        <v>448.25332559999998</v>
      </c>
      <c r="O4969">
        <v>107413.11109999999</v>
      </c>
      <c r="P4969">
        <v>10069.979170000001</v>
      </c>
      <c r="Q4969">
        <v>1</v>
      </c>
      <c r="R4969" t="s">
        <v>186</v>
      </c>
      <c r="S4969">
        <f t="shared" si="79"/>
        <v>1</v>
      </c>
      <c r="T4969" t="str">
        <f>IF(Q4969=S4969,"true","false")</f>
        <v>true</v>
      </c>
    </row>
    <row r="4970" spans="1:20" x14ac:dyDescent="0.45">
      <c r="A4970" t="s">
        <v>7517</v>
      </c>
      <c r="B4970">
        <v>4</v>
      </c>
      <c r="C4970">
        <v>9</v>
      </c>
      <c r="D4970">
        <v>966</v>
      </c>
      <c r="E4970">
        <v>1.7777777779999999</v>
      </c>
      <c r="F4970">
        <v>8.3850932000000003E-2</v>
      </c>
      <c r="G4970">
        <v>2.25</v>
      </c>
      <c r="H4970">
        <v>107.33333330000001</v>
      </c>
      <c r="I4970">
        <v>6800</v>
      </c>
      <c r="J4970">
        <v>6722</v>
      </c>
      <c r="K4970">
        <v>488117</v>
      </c>
      <c r="L4970">
        <v>372930</v>
      </c>
      <c r="M4970">
        <v>71.78191176</v>
      </c>
      <c r="N4970">
        <v>55.479024099999997</v>
      </c>
      <c r="O4970">
        <v>95671.888890000002</v>
      </c>
      <c r="P4970">
        <v>891.35300210000003</v>
      </c>
      <c r="Q4970">
        <v>-1</v>
      </c>
      <c r="R4970" t="s">
        <v>7518</v>
      </c>
      <c r="S4970">
        <f t="shared" si="79"/>
        <v>1</v>
      </c>
      <c r="T4970" t="str">
        <f>IF(Q4970=S4970,"true","false")</f>
        <v>false</v>
      </c>
    </row>
    <row r="4971" spans="1:20" x14ac:dyDescent="0.45">
      <c r="A4971" t="s">
        <v>7519</v>
      </c>
      <c r="B4971">
        <v>2</v>
      </c>
      <c r="C4971">
        <v>23</v>
      </c>
      <c r="D4971">
        <v>2674</v>
      </c>
      <c r="E4971">
        <v>0.17391304299999999</v>
      </c>
      <c r="F4971">
        <v>0.197830965</v>
      </c>
      <c r="G4971">
        <v>11.5</v>
      </c>
      <c r="H4971">
        <v>116.26086960000001</v>
      </c>
      <c r="I4971">
        <v>76137</v>
      </c>
      <c r="J4971">
        <v>77382</v>
      </c>
      <c r="K4971">
        <v>7358436</v>
      </c>
      <c r="L4971">
        <v>4619006</v>
      </c>
      <c r="M4971">
        <v>96.647306830000005</v>
      </c>
      <c r="N4971">
        <v>59.690961719999997</v>
      </c>
      <c r="O4971">
        <v>520758.34779999999</v>
      </c>
      <c r="P4971">
        <v>4479.2228869999999</v>
      </c>
      <c r="Q4971">
        <v>0</v>
      </c>
      <c r="R4971" t="s">
        <v>7520</v>
      </c>
      <c r="S4971">
        <f t="shared" si="79"/>
        <v>1</v>
      </c>
      <c r="T4971" t="str">
        <f>IF(Q4971=S4971,"true","false")</f>
        <v>false</v>
      </c>
    </row>
    <row r="4972" spans="1:20" x14ac:dyDescent="0.45">
      <c r="A4972" t="s">
        <v>6194</v>
      </c>
      <c r="B4972">
        <v>233</v>
      </c>
      <c r="C4972">
        <v>270</v>
      </c>
      <c r="D4972">
        <v>4992</v>
      </c>
      <c r="E4972">
        <v>201.0703704</v>
      </c>
      <c r="F4972">
        <v>14.60336538</v>
      </c>
      <c r="G4972">
        <v>1.1587982830000001</v>
      </c>
      <c r="H4972">
        <v>18.488888889999998</v>
      </c>
      <c r="I4972">
        <v>132131</v>
      </c>
      <c r="J4972">
        <v>331008</v>
      </c>
      <c r="K4972">
        <v>9621822</v>
      </c>
      <c r="L4972">
        <v>427357722</v>
      </c>
      <c r="M4972">
        <v>72.820322259999998</v>
      </c>
      <c r="N4972">
        <v>1291.0797379999999</v>
      </c>
      <c r="O4972">
        <v>1618442.7560000001</v>
      </c>
      <c r="P4972">
        <v>87535.966350000002</v>
      </c>
      <c r="Q4972">
        <v>1</v>
      </c>
      <c r="R4972" t="s">
        <v>1518</v>
      </c>
      <c r="S4972">
        <f t="shared" si="79"/>
        <v>1</v>
      </c>
      <c r="T4972" t="str">
        <f>IF(Q4972=S4972,"true","false")</f>
        <v>true</v>
      </c>
    </row>
    <row r="4973" spans="1:20" x14ac:dyDescent="0.45">
      <c r="A4973" t="s">
        <v>6195</v>
      </c>
      <c r="B4973">
        <v>33</v>
      </c>
      <c r="C4973">
        <v>60</v>
      </c>
      <c r="D4973">
        <v>443</v>
      </c>
      <c r="E4973">
        <v>18.149999999999999</v>
      </c>
      <c r="F4973">
        <v>8.1264108349999997</v>
      </c>
      <c r="G4973">
        <v>1.818181818</v>
      </c>
      <c r="H4973">
        <v>7.3833333330000004</v>
      </c>
      <c r="I4973">
        <v>842</v>
      </c>
      <c r="J4973">
        <v>2497</v>
      </c>
      <c r="K4973">
        <v>50480</v>
      </c>
      <c r="L4973">
        <v>99880</v>
      </c>
      <c r="M4973">
        <v>59.952494059999999</v>
      </c>
      <c r="N4973">
        <v>40</v>
      </c>
      <c r="O4973">
        <v>2506</v>
      </c>
      <c r="P4973">
        <v>339.41309260000003</v>
      </c>
      <c r="Q4973">
        <v>1</v>
      </c>
      <c r="R4973" t="s">
        <v>6196</v>
      </c>
      <c r="S4973">
        <f t="shared" si="79"/>
        <v>1</v>
      </c>
      <c r="T4973" t="str">
        <f>IF(Q4973=S4973,"true","false")</f>
        <v>true</v>
      </c>
    </row>
    <row r="4974" spans="1:20" x14ac:dyDescent="0.45">
      <c r="A4974" t="s">
        <v>7523</v>
      </c>
      <c r="B4974">
        <v>5</v>
      </c>
      <c r="C4974">
        <v>26</v>
      </c>
      <c r="D4974">
        <v>359</v>
      </c>
      <c r="E4974">
        <v>0.96153846200000004</v>
      </c>
      <c r="F4974">
        <v>1.883008357</v>
      </c>
      <c r="G4974">
        <v>5.2</v>
      </c>
      <c r="H4974">
        <v>13.80769231</v>
      </c>
      <c r="I4974">
        <v>2036</v>
      </c>
      <c r="J4974">
        <v>1968</v>
      </c>
      <c r="K4974">
        <v>179950</v>
      </c>
      <c r="L4974">
        <v>1415262</v>
      </c>
      <c r="M4974">
        <v>88.384086440000004</v>
      </c>
      <c r="N4974">
        <v>719.13719509999999</v>
      </c>
      <c r="O4974">
        <v>61354.307690000001</v>
      </c>
      <c r="P4974">
        <v>4443.4874650000002</v>
      </c>
      <c r="Q4974">
        <v>0</v>
      </c>
      <c r="R4974" t="s">
        <v>7054</v>
      </c>
      <c r="S4974">
        <f t="shared" si="79"/>
        <v>1</v>
      </c>
      <c r="T4974" t="str">
        <f>IF(Q4974=S4974,"true","false")</f>
        <v>false</v>
      </c>
    </row>
    <row r="4975" spans="1:20" x14ac:dyDescent="0.45">
      <c r="A4975" t="s">
        <v>7524</v>
      </c>
      <c r="B4975">
        <v>2</v>
      </c>
      <c r="C4975">
        <v>75</v>
      </c>
      <c r="D4975">
        <v>2883</v>
      </c>
      <c r="E4975">
        <v>5.3333332999999997E-2</v>
      </c>
      <c r="F4975">
        <v>1.9510926120000001</v>
      </c>
      <c r="G4975">
        <v>37.5</v>
      </c>
      <c r="H4975">
        <v>38.44</v>
      </c>
      <c r="I4975">
        <v>45603</v>
      </c>
      <c r="J4975">
        <v>46048</v>
      </c>
      <c r="K4975">
        <v>32320088</v>
      </c>
      <c r="L4975">
        <v>2296163</v>
      </c>
      <c r="M4975">
        <v>708.72723289999999</v>
      </c>
      <c r="N4975">
        <v>49.864554380000001</v>
      </c>
      <c r="O4975">
        <v>461550.01329999999</v>
      </c>
      <c r="P4975">
        <v>12007.02428</v>
      </c>
      <c r="Q4975">
        <v>0</v>
      </c>
      <c r="R4975" t="s">
        <v>7525</v>
      </c>
      <c r="S4975">
        <f t="shared" si="79"/>
        <v>1</v>
      </c>
      <c r="T4975" t="str">
        <f>IF(Q4975=S4975,"true","false")</f>
        <v>false</v>
      </c>
    </row>
    <row r="4976" spans="1:20" x14ac:dyDescent="0.45">
      <c r="A4976" t="s">
        <v>7526</v>
      </c>
      <c r="B4976">
        <v>3</v>
      </c>
      <c r="C4976">
        <v>17</v>
      </c>
      <c r="D4976">
        <v>37</v>
      </c>
      <c r="E4976">
        <v>0.52941176499999998</v>
      </c>
      <c r="F4976">
        <v>7.8108108109999996</v>
      </c>
      <c r="G4976">
        <v>5.6666666670000003</v>
      </c>
      <c r="H4976">
        <v>2.1764705879999999</v>
      </c>
      <c r="I4976">
        <v>424</v>
      </c>
      <c r="J4976">
        <v>324</v>
      </c>
      <c r="K4976">
        <v>75870</v>
      </c>
      <c r="L4976">
        <v>187021</v>
      </c>
      <c r="M4976">
        <v>178.9386792</v>
      </c>
      <c r="N4976">
        <v>577.22530859999995</v>
      </c>
      <c r="O4976">
        <v>15464.17647</v>
      </c>
      <c r="P4976">
        <v>7105.1621619999996</v>
      </c>
      <c r="Q4976">
        <v>-1</v>
      </c>
      <c r="R4976" t="s">
        <v>7527</v>
      </c>
      <c r="S4976">
        <f t="shared" si="79"/>
        <v>1</v>
      </c>
      <c r="T4976" t="str">
        <f>IF(Q4976=S4976,"true","false")</f>
        <v>false</v>
      </c>
    </row>
    <row r="4977" spans="1:20" x14ac:dyDescent="0.45">
      <c r="A4977" t="s">
        <v>6200</v>
      </c>
      <c r="B4977">
        <v>21</v>
      </c>
      <c r="C4977">
        <v>21</v>
      </c>
      <c r="D4977">
        <v>85</v>
      </c>
      <c r="E4977">
        <v>21</v>
      </c>
      <c r="F4977">
        <v>5.1882352940000001</v>
      </c>
      <c r="G4977">
        <v>1</v>
      </c>
      <c r="H4977">
        <v>4.0476190479999996</v>
      </c>
      <c r="I4977">
        <v>801</v>
      </c>
      <c r="J4977">
        <v>595</v>
      </c>
      <c r="K4977">
        <v>279717</v>
      </c>
      <c r="L4977">
        <v>76423</v>
      </c>
      <c r="M4977">
        <v>349.20973780000003</v>
      </c>
      <c r="N4977">
        <v>128.4420168</v>
      </c>
      <c r="O4977">
        <v>16959.047620000001</v>
      </c>
      <c r="P4977">
        <v>4189.882353</v>
      </c>
      <c r="Q4977">
        <v>1</v>
      </c>
      <c r="R4977" t="s">
        <v>30</v>
      </c>
      <c r="S4977">
        <f t="shared" si="79"/>
        <v>1</v>
      </c>
      <c r="T4977" t="str">
        <f>IF(Q4977=S4977,"true","false")</f>
        <v>true</v>
      </c>
    </row>
    <row r="4978" spans="1:20" x14ac:dyDescent="0.45">
      <c r="A4978" t="s">
        <v>7529</v>
      </c>
      <c r="B4978">
        <v>3</v>
      </c>
      <c r="C4978">
        <v>3</v>
      </c>
      <c r="D4978">
        <v>4</v>
      </c>
      <c r="E4978">
        <v>3</v>
      </c>
      <c r="F4978">
        <v>2.25</v>
      </c>
      <c r="G4978">
        <v>1</v>
      </c>
      <c r="H4978">
        <v>1.3333333329999999</v>
      </c>
      <c r="I4978">
        <v>42</v>
      </c>
      <c r="J4978">
        <v>39</v>
      </c>
      <c r="K4978">
        <v>4618</v>
      </c>
      <c r="L4978">
        <v>20796</v>
      </c>
      <c r="M4978">
        <v>109.952381</v>
      </c>
      <c r="N4978">
        <v>533.23076920000005</v>
      </c>
      <c r="O4978">
        <v>8471.3333330000005</v>
      </c>
      <c r="P4978">
        <v>6353.5</v>
      </c>
      <c r="Q4978">
        <v>1</v>
      </c>
      <c r="R4978" t="s">
        <v>759</v>
      </c>
      <c r="S4978">
        <f t="shared" si="79"/>
        <v>1</v>
      </c>
      <c r="T4978" t="str">
        <f>IF(Q4978=S4978,"true","false")</f>
        <v>true</v>
      </c>
    </row>
    <row r="4979" spans="1:20" x14ac:dyDescent="0.45">
      <c r="A4979" t="s">
        <v>7530</v>
      </c>
      <c r="B4979">
        <v>1</v>
      </c>
      <c r="C4979">
        <v>13</v>
      </c>
      <c r="D4979">
        <v>763</v>
      </c>
      <c r="E4979">
        <v>7.6923077000000006E-2</v>
      </c>
      <c r="F4979">
        <v>0.221494102</v>
      </c>
      <c r="G4979">
        <v>13</v>
      </c>
      <c r="H4979">
        <v>58.69230769</v>
      </c>
      <c r="I4979">
        <v>44905</v>
      </c>
      <c r="J4979">
        <v>28962</v>
      </c>
      <c r="K4979">
        <v>2180785</v>
      </c>
      <c r="L4979">
        <v>1303417</v>
      </c>
      <c r="M4979">
        <v>48.564413760000001</v>
      </c>
      <c r="N4979">
        <v>45.004385059999997</v>
      </c>
      <c r="O4979">
        <v>268015.53850000002</v>
      </c>
      <c r="P4979">
        <v>4566.4508519999999</v>
      </c>
      <c r="Q4979">
        <v>0</v>
      </c>
      <c r="R4979" t="s">
        <v>5603</v>
      </c>
      <c r="S4979">
        <f t="shared" si="79"/>
        <v>1</v>
      </c>
      <c r="T4979" t="str">
        <f>IF(Q4979=S4979,"true","false")</f>
        <v>false</v>
      </c>
    </row>
    <row r="4980" spans="1:20" x14ac:dyDescent="0.45">
      <c r="A4980" t="s">
        <v>7531</v>
      </c>
      <c r="B4980">
        <v>2</v>
      </c>
      <c r="C4980">
        <v>4</v>
      </c>
      <c r="D4980">
        <v>1654</v>
      </c>
      <c r="E4980">
        <v>1</v>
      </c>
      <c r="F4980">
        <v>9.6735190000000002E-3</v>
      </c>
      <c r="G4980">
        <v>2</v>
      </c>
      <c r="H4980">
        <v>413.5</v>
      </c>
      <c r="I4980">
        <v>8564</v>
      </c>
      <c r="J4980">
        <v>6839</v>
      </c>
      <c r="K4980">
        <v>874637</v>
      </c>
      <c r="L4980">
        <v>760677</v>
      </c>
      <c r="M4980">
        <v>102.1294956</v>
      </c>
      <c r="N4980">
        <v>111.2263489</v>
      </c>
      <c r="O4980">
        <v>408828.5</v>
      </c>
      <c r="P4980">
        <v>988.70253930000001</v>
      </c>
      <c r="Q4980">
        <v>0</v>
      </c>
      <c r="R4980" t="s">
        <v>7532</v>
      </c>
      <c r="S4980">
        <f t="shared" si="79"/>
        <v>1</v>
      </c>
      <c r="T4980" t="str">
        <f>IF(Q4980=S4980,"true","false")</f>
        <v>false</v>
      </c>
    </row>
    <row r="4981" spans="1:20" x14ac:dyDescent="0.45">
      <c r="A4981" t="s">
        <v>7533</v>
      </c>
      <c r="B4981">
        <v>4</v>
      </c>
      <c r="C4981">
        <v>4</v>
      </c>
      <c r="D4981">
        <v>13</v>
      </c>
      <c r="E4981">
        <v>4</v>
      </c>
      <c r="F4981">
        <v>1.230769231</v>
      </c>
      <c r="G4981">
        <v>1</v>
      </c>
      <c r="H4981">
        <v>3.25</v>
      </c>
      <c r="I4981">
        <v>69</v>
      </c>
      <c r="J4981">
        <v>42</v>
      </c>
      <c r="K4981">
        <v>8800</v>
      </c>
      <c r="L4981">
        <v>3906</v>
      </c>
      <c r="M4981">
        <v>127.5362319</v>
      </c>
      <c r="N4981">
        <v>93</v>
      </c>
      <c r="O4981">
        <v>3176.5</v>
      </c>
      <c r="P4981">
        <v>977.38461540000003</v>
      </c>
      <c r="Q4981">
        <v>1</v>
      </c>
      <c r="R4981" t="s">
        <v>1652</v>
      </c>
      <c r="S4981">
        <f t="shared" si="79"/>
        <v>1</v>
      </c>
      <c r="T4981" t="str">
        <f>IF(Q4981=S4981,"true","false")</f>
        <v>true</v>
      </c>
    </row>
    <row r="4982" spans="1:20" x14ac:dyDescent="0.45">
      <c r="A4982" t="s">
        <v>7534</v>
      </c>
      <c r="B4982">
        <v>15</v>
      </c>
      <c r="C4982">
        <v>15</v>
      </c>
      <c r="D4982">
        <v>34</v>
      </c>
      <c r="E4982">
        <v>15</v>
      </c>
      <c r="F4982">
        <v>6.6176470590000003</v>
      </c>
      <c r="G4982">
        <v>1</v>
      </c>
      <c r="H4982">
        <v>2.266666667</v>
      </c>
      <c r="I4982">
        <v>425</v>
      </c>
      <c r="J4982">
        <v>422</v>
      </c>
      <c r="K4982">
        <v>43133</v>
      </c>
      <c r="L4982">
        <v>257561</v>
      </c>
      <c r="M4982">
        <v>101.4894118</v>
      </c>
      <c r="N4982">
        <v>610.33412320000002</v>
      </c>
      <c r="O4982">
        <v>20046.266670000001</v>
      </c>
      <c r="P4982">
        <v>8843.9411760000003</v>
      </c>
      <c r="Q4982">
        <v>-1</v>
      </c>
      <c r="R4982" t="s">
        <v>433</v>
      </c>
      <c r="S4982">
        <f t="shared" si="79"/>
        <v>1</v>
      </c>
      <c r="T4982" t="str">
        <f>IF(Q4982=S4982,"true","false")</f>
        <v>false</v>
      </c>
    </row>
    <row r="4983" spans="1:20" x14ac:dyDescent="0.45">
      <c r="A4983" t="s">
        <v>7535</v>
      </c>
      <c r="B4983">
        <v>5</v>
      </c>
      <c r="C4983">
        <v>5</v>
      </c>
      <c r="D4983">
        <v>21</v>
      </c>
      <c r="E4983">
        <v>5</v>
      </c>
      <c r="F4983">
        <v>1.19047619</v>
      </c>
      <c r="G4983">
        <v>1</v>
      </c>
      <c r="H4983">
        <v>4.2</v>
      </c>
      <c r="I4983">
        <v>113</v>
      </c>
      <c r="J4983">
        <v>68</v>
      </c>
      <c r="K4983">
        <v>12982</v>
      </c>
      <c r="L4983">
        <v>6943</v>
      </c>
      <c r="M4983">
        <v>114.8849558</v>
      </c>
      <c r="N4983">
        <v>102.1029412</v>
      </c>
      <c r="O4983">
        <v>3985</v>
      </c>
      <c r="P4983">
        <v>948.80952379999997</v>
      </c>
      <c r="Q4983">
        <v>-1</v>
      </c>
      <c r="R4983" t="s">
        <v>4267</v>
      </c>
      <c r="S4983">
        <f t="shared" si="79"/>
        <v>1</v>
      </c>
      <c r="T4983" t="str">
        <f>IF(Q4983=S4983,"true","false")</f>
        <v>false</v>
      </c>
    </row>
    <row r="4984" spans="1:20" x14ac:dyDescent="0.45">
      <c r="A4984" t="s">
        <v>7536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13</v>
      </c>
      <c r="J4984">
        <v>11</v>
      </c>
      <c r="K4984">
        <v>1748</v>
      </c>
      <c r="L4984">
        <v>5749</v>
      </c>
      <c r="M4984">
        <v>134.46153849999999</v>
      </c>
      <c r="N4984">
        <v>522.63636359999998</v>
      </c>
      <c r="O4984">
        <v>7497</v>
      </c>
      <c r="P4984">
        <v>7497</v>
      </c>
      <c r="Q4984">
        <v>-1</v>
      </c>
      <c r="R4984" t="s">
        <v>2912</v>
      </c>
      <c r="S4984">
        <f t="shared" si="79"/>
        <v>1</v>
      </c>
      <c r="T4984" t="str">
        <f>IF(Q4984=S4984,"true","false")</f>
        <v>false</v>
      </c>
    </row>
    <row r="4985" spans="1:20" x14ac:dyDescent="0.45">
      <c r="A4985" t="s">
        <v>7537</v>
      </c>
      <c r="B4985">
        <v>4</v>
      </c>
      <c r="C4985">
        <v>9</v>
      </c>
      <c r="D4985">
        <v>363</v>
      </c>
      <c r="E4985">
        <v>1.7777777779999999</v>
      </c>
      <c r="F4985">
        <v>0.22314049599999999</v>
      </c>
      <c r="G4985">
        <v>2.25</v>
      </c>
      <c r="H4985">
        <v>40.333333330000002</v>
      </c>
      <c r="I4985">
        <v>3722</v>
      </c>
      <c r="J4985">
        <v>2659</v>
      </c>
      <c r="K4985">
        <v>262095</v>
      </c>
      <c r="L4985">
        <v>153570</v>
      </c>
      <c r="M4985">
        <v>70.417786140000004</v>
      </c>
      <c r="N4985">
        <v>57.754795039999998</v>
      </c>
      <c r="O4985">
        <v>46185</v>
      </c>
      <c r="P4985">
        <v>1145.082645</v>
      </c>
      <c r="Q4985">
        <v>0</v>
      </c>
      <c r="R4985" t="s">
        <v>624</v>
      </c>
      <c r="S4985">
        <f t="shared" si="79"/>
        <v>1</v>
      </c>
      <c r="T4985" t="str">
        <f>IF(Q4985=S4985,"true","false")</f>
        <v>false</v>
      </c>
    </row>
    <row r="4986" spans="1:20" x14ac:dyDescent="0.45">
      <c r="A4986" t="s">
        <v>7538</v>
      </c>
      <c r="B4986">
        <v>2</v>
      </c>
      <c r="C4986">
        <v>2</v>
      </c>
      <c r="D4986">
        <v>3</v>
      </c>
      <c r="E4986">
        <v>2</v>
      </c>
      <c r="F4986">
        <v>1.3333333329999999</v>
      </c>
      <c r="G4986">
        <v>1</v>
      </c>
      <c r="H4986">
        <v>1.5</v>
      </c>
      <c r="I4986">
        <v>15</v>
      </c>
      <c r="J4986">
        <v>15</v>
      </c>
      <c r="K4986">
        <v>2500</v>
      </c>
      <c r="L4986">
        <v>984</v>
      </c>
      <c r="M4986">
        <v>166.66666670000001</v>
      </c>
      <c r="N4986">
        <v>65.599999999999994</v>
      </c>
      <c r="O4986">
        <v>1742</v>
      </c>
      <c r="P4986">
        <v>1161.333333</v>
      </c>
      <c r="Q4986">
        <v>1</v>
      </c>
      <c r="R4986" t="s">
        <v>50</v>
      </c>
      <c r="S4986">
        <f t="shared" si="79"/>
        <v>1</v>
      </c>
      <c r="T4986" t="str">
        <f>IF(Q4986=S4986,"true","false")</f>
        <v>true</v>
      </c>
    </row>
    <row r="4987" spans="1:20" x14ac:dyDescent="0.45">
      <c r="A4987" t="s">
        <v>7539</v>
      </c>
      <c r="B4987">
        <v>3</v>
      </c>
      <c r="C4987">
        <v>3</v>
      </c>
      <c r="D4987">
        <v>5</v>
      </c>
      <c r="E4987">
        <v>3</v>
      </c>
      <c r="F4987">
        <v>1.8</v>
      </c>
      <c r="G4987">
        <v>1</v>
      </c>
      <c r="H4987">
        <v>1.6666666670000001</v>
      </c>
      <c r="I4987">
        <v>31</v>
      </c>
      <c r="J4987">
        <v>24</v>
      </c>
      <c r="K4987">
        <v>5046</v>
      </c>
      <c r="L4987">
        <v>4579</v>
      </c>
      <c r="M4987">
        <v>162.7741935</v>
      </c>
      <c r="N4987">
        <v>190.79166670000001</v>
      </c>
      <c r="O4987">
        <v>3208.333333</v>
      </c>
      <c r="P4987">
        <v>1925</v>
      </c>
      <c r="Q4987">
        <v>-1</v>
      </c>
      <c r="R4987" t="s">
        <v>450</v>
      </c>
      <c r="S4987">
        <f t="shared" si="79"/>
        <v>1</v>
      </c>
      <c r="T4987" t="str">
        <f>IF(Q4987=S4987,"true","false")</f>
        <v>false</v>
      </c>
    </row>
    <row r="4988" spans="1:20" x14ac:dyDescent="0.45">
      <c r="A4988" t="s">
        <v>7540</v>
      </c>
      <c r="B4988">
        <v>8</v>
      </c>
      <c r="C4988">
        <v>8</v>
      </c>
      <c r="D4988">
        <v>279</v>
      </c>
      <c r="E4988">
        <v>8</v>
      </c>
      <c r="F4988">
        <v>0.22939068100000001</v>
      </c>
      <c r="G4988">
        <v>1</v>
      </c>
      <c r="H4988">
        <v>34.875</v>
      </c>
      <c r="I4988">
        <v>2463</v>
      </c>
      <c r="J4988">
        <v>2112</v>
      </c>
      <c r="K4988">
        <v>277238</v>
      </c>
      <c r="L4988">
        <v>891591</v>
      </c>
      <c r="M4988">
        <v>112.5611043</v>
      </c>
      <c r="N4988">
        <v>422.15482950000001</v>
      </c>
      <c r="O4988">
        <v>146103.625</v>
      </c>
      <c r="P4988">
        <v>4189.3512540000002</v>
      </c>
      <c r="Q4988">
        <v>-1</v>
      </c>
      <c r="R4988" t="s">
        <v>1369</v>
      </c>
      <c r="S4988">
        <f t="shared" si="79"/>
        <v>1</v>
      </c>
      <c r="T4988" t="str">
        <f>IF(Q4988=S4988,"true","false")</f>
        <v>false</v>
      </c>
    </row>
    <row r="4989" spans="1:20" x14ac:dyDescent="0.45">
      <c r="A4989" t="s">
        <v>7541</v>
      </c>
      <c r="B4989">
        <v>1</v>
      </c>
      <c r="C4989">
        <v>1</v>
      </c>
      <c r="D4989">
        <v>4</v>
      </c>
      <c r="E4989">
        <v>1</v>
      </c>
      <c r="F4989">
        <v>0.25</v>
      </c>
      <c r="G4989">
        <v>1</v>
      </c>
      <c r="H4989">
        <v>4</v>
      </c>
      <c r="I4989">
        <v>54</v>
      </c>
      <c r="J4989">
        <v>43</v>
      </c>
      <c r="K4989">
        <v>19617</v>
      </c>
      <c r="L4989">
        <v>18771</v>
      </c>
      <c r="M4989">
        <v>363.27777780000002</v>
      </c>
      <c r="N4989">
        <v>436.53488370000002</v>
      </c>
      <c r="O4989">
        <v>38388</v>
      </c>
      <c r="P4989">
        <v>9597</v>
      </c>
      <c r="Q4989">
        <v>1</v>
      </c>
      <c r="R4989" t="s">
        <v>1549</v>
      </c>
      <c r="S4989">
        <f t="shared" si="79"/>
        <v>1</v>
      </c>
      <c r="T4989" t="str">
        <f>IF(Q4989=S4989,"true","false")</f>
        <v>true</v>
      </c>
    </row>
    <row r="4990" spans="1:20" x14ac:dyDescent="0.45">
      <c r="A4990" t="s">
        <v>7542</v>
      </c>
      <c r="B4990">
        <v>1</v>
      </c>
      <c r="C4990">
        <v>1</v>
      </c>
      <c r="D4990">
        <v>3</v>
      </c>
      <c r="E4990">
        <v>1</v>
      </c>
      <c r="F4990">
        <v>0.33333333300000001</v>
      </c>
      <c r="G4990">
        <v>1</v>
      </c>
      <c r="H4990">
        <v>3</v>
      </c>
      <c r="I4990">
        <v>55</v>
      </c>
      <c r="J4990">
        <v>46</v>
      </c>
      <c r="K4990">
        <v>4099</v>
      </c>
      <c r="L4990">
        <v>51613</v>
      </c>
      <c r="M4990">
        <v>74.527272730000007</v>
      </c>
      <c r="N4990">
        <v>1122.021739</v>
      </c>
      <c r="O4990">
        <v>55712</v>
      </c>
      <c r="P4990">
        <v>18570.666669999999</v>
      </c>
      <c r="Q4990">
        <v>-1</v>
      </c>
      <c r="R4990" t="s">
        <v>5264</v>
      </c>
      <c r="S4990">
        <f t="shared" si="79"/>
        <v>1</v>
      </c>
      <c r="T4990" t="str">
        <f>IF(Q4990=S4990,"true","false")</f>
        <v>false</v>
      </c>
    </row>
    <row r="4991" spans="1:20" x14ac:dyDescent="0.45">
      <c r="A4991" t="s">
        <v>7543</v>
      </c>
      <c r="B4991">
        <v>5</v>
      </c>
      <c r="C4991">
        <v>5</v>
      </c>
      <c r="D4991">
        <v>13</v>
      </c>
      <c r="E4991">
        <v>5</v>
      </c>
      <c r="F4991">
        <v>1.923076923</v>
      </c>
      <c r="G4991">
        <v>1</v>
      </c>
      <c r="H4991">
        <v>2.6</v>
      </c>
      <c r="I4991">
        <v>127</v>
      </c>
      <c r="J4991">
        <v>118</v>
      </c>
      <c r="K4991">
        <v>23938</v>
      </c>
      <c r="L4991">
        <v>54735</v>
      </c>
      <c r="M4991">
        <v>188.48818900000001</v>
      </c>
      <c r="N4991">
        <v>463.85593219999998</v>
      </c>
      <c r="O4991">
        <v>15734.6</v>
      </c>
      <c r="P4991">
        <v>6051.7692310000002</v>
      </c>
      <c r="Q4991">
        <v>1</v>
      </c>
      <c r="R4991" t="s">
        <v>599</v>
      </c>
      <c r="S4991">
        <f t="shared" si="79"/>
        <v>1</v>
      </c>
      <c r="T4991" t="str">
        <f>IF(Q4991=S4991,"true","false")</f>
        <v>true</v>
      </c>
    </row>
    <row r="4992" spans="1:20" x14ac:dyDescent="0.45">
      <c r="A4992" t="s">
        <v>7544</v>
      </c>
      <c r="B4992">
        <v>1</v>
      </c>
      <c r="C4992">
        <v>1</v>
      </c>
      <c r="D4992">
        <v>2</v>
      </c>
      <c r="E4992">
        <v>1</v>
      </c>
      <c r="F4992">
        <v>0.5</v>
      </c>
      <c r="G4992">
        <v>1</v>
      </c>
      <c r="H4992">
        <v>2</v>
      </c>
      <c r="I4992">
        <v>13</v>
      </c>
      <c r="J4992">
        <v>10</v>
      </c>
      <c r="K4992">
        <v>1826</v>
      </c>
      <c r="L4992">
        <v>4909</v>
      </c>
      <c r="M4992">
        <v>140.46153849999999</v>
      </c>
      <c r="N4992">
        <v>490.9</v>
      </c>
      <c r="O4992">
        <v>6735</v>
      </c>
      <c r="P4992">
        <v>3367.5</v>
      </c>
      <c r="Q4992">
        <v>-1</v>
      </c>
      <c r="R4992" t="s">
        <v>4892</v>
      </c>
      <c r="S4992">
        <f t="shared" si="79"/>
        <v>1</v>
      </c>
      <c r="T4992" t="str">
        <f>IF(Q4992=S4992,"true","false")</f>
        <v>false</v>
      </c>
    </row>
    <row r="4993" spans="1:20" x14ac:dyDescent="0.45">
      <c r="A4993" t="s">
        <v>7545</v>
      </c>
      <c r="B4993">
        <v>4</v>
      </c>
      <c r="C4993">
        <v>4</v>
      </c>
      <c r="D4993">
        <v>4</v>
      </c>
      <c r="E4993">
        <v>4</v>
      </c>
      <c r="F4993">
        <v>4</v>
      </c>
      <c r="G4993">
        <v>1</v>
      </c>
      <c r="H4993">
        <v>1</v>
      </c>
      <c r="I4993">
        <v>51</v>
      </c>
      <c r="J4993">
        <v>50</v>
      </c>
      <c r="K4993">
        <v>6311</v>
      </c>
      <c r="L4993">
        <v>15348</v>
      </c>
      <c r="M4993">
        <v>123.745098</v>
      </c>
      <c r="N4993">
        <v>306.95999999999998</v>
      </c>
      <c r="O4993">
        <v>5414.75</v>
      </c>
      <c r="P4993">
        <v>5414.75</v>
      </c>
      <c r="Q4993">
        <v>1</v>
      </c>
      <c r="R4993" t="s">
        <v>759</v>
      </c>
      <c r="S4993">
        <f t="shared" si="79"/>
        <v>1</v>
      </c>
      <c r="T4993" t="str">
        <f>IF(Q4993=S4993,"true","false")</f>
        <v>true</v>
      </c>
    </row>
    <row r="4994" spans="1:20" x14ac:dyDescent="0.45">
      <c r="A4994" t="s">
        <v>7546</v>
      </c>
      <c r="B4994">
        <v>1</v>
      </c>
      <c r="C4994">
        <v>1</v>
      </c>
      <c r="D4994">
        <v>36</v>
      </c>
      <c r="E4994">
        <v>1</v>
      </c>
      <c r="F4994">
        <v>2.7777777999999999E-2</v>
      </c>
      <c r="G4994">
        <v>1</v>
      </c>
      <c r="H4994">
        <v>36</v>
      </c>
      <c r="I4994">
        <v>702</v>
      </c>
      <c r="J4994">
        <v>626</v>
      </c>
      <c r="K4994">
        <v>157252</v>
      </c>
      <c r="L4994">
        <v>252058</v>
      </c>
      <c r="M4994">
        <v>224.005698</v>
      </c>
      <c r="N4994">
        <v>402.64856229999998</v>
      </c>
      <c r="O4994">
        <v>409310</v>
      </c>
      <c r="P4994">
        <v>11369.72222</v>
      </c>
      <c r="Q4994">
        <v>-1</v>
      </c>
      <c r="R4994" t="s">
        <v>7547</v>
      </c>
      <c r="S4994">
        <f t="shared" si="79"/>
        <v>1</v>
      </c>
      <c r="T4994" t="str">
        <f>IF(Q4994=S4994,"true","false")</f>
        <v>false</v>
      </c>
    </row>
    <row r="4995" spans="1:20" x14ac:dyDescent="0.45">
      <c r="A4995" t="s">
        <v>7548</v>
      </c>
      <c r="B4995">
        <v>5</v>
      </c>
      <c r="C4995">
        <v>5</v>
      </c>
      <c r="D4995">
        <v>65</v>
      </c>
      <c r="E4995">
        <v>5</v>
      </c>
      <c r="F4995">
        <v>0.38461538499999998</v>
      </c>
      <c r="G4995">
        <v>1</v>
      </c>
      <c r="H4995">
        <v>13</v>
      </c>
      <c r="I4995">
        <v>937</v>
      </c>
      <c r="J4995">
        <v>1049</v>
      </c>
      <c r="K4995">
        <v>374760</v>
      </c>
      <c r="L4995">
        <v>330970</v>
      </c>
      <c r="M4995">
        <v>399.95731060000003</v>
      </c>
      <c r="N4995">
        <v>315.51000950000002</v>
      </c>
      <c r="O4995">
        <v>141146</v>
      </c>
      <c r="P4995">
        <v>10857.384620000001</v>
      </c>
      <c r="Q4995">
        <v>1</v>
      </c>
      <c r="R4995" t="s">
        <v>97</v>
      </c>
      <c r="S4995">
        <f t="shared" ref="S4995:S5058" si="80">IF(AND(E4995&lt;0.05,C4995&gt;10),0,1)</f>
        <v>1</v>
      </c>
      <c r="T4995" t="str">
        <f>IF(Q4995=S4995,"true","false")</f>
        <v>true</v>
      </c>
    </row>
    <row r="4996" spans="1:20" x14ac:dyDescent="0.45">
      <c r="A4996" t="s">
        <v>7549</v>
      </c>
      <c r="B4996">
        <v>1</v>
      </c>
      <c r="C4996">
        <v>1</v>
      </c>
      <c r="D4996">
        <v>8</v>
      </c>
      <c r="E4996">
        <v>1</v>
      </c>
      <c r="F4996">
        <v>0.125</v>
      </c>
      <c r="G4996">
        <v>1</v>
      </c>
      <c r="H4996">
        <v>8</v>
      </c>
      <c r="I4996">
        <v>106</v>
      </c>
      <c r="J4996">
        <v>83</v>
      </c>
      <c r="K4996">
        <v>14037</v>
      </c>
      <c r="L4996">
        <v>33439</v>
      </c>
      <c r="M4996">
        <v>132.42452829999999</v>
      </c>
      <c r="N4996">
        <v>402.87951809999998</v>
      </c>
      <c r="O4996">
        <v>47476</v>
      </c>
      <c r="P4996">
        <v>5934.5</v>
      </c>
      <c r="Q4996">
        <v>-1</v>
      </c>
      <c r="R4996" t="s">
        <v>7550</v>
      </c>
      <c r="S4996">
        <f t="shared" si="80"/>
        <v>1</v>
      </c>
      <c r="T4996" t="str">
        <f>IF(Q4996=S4996,"true","false")</f>
        <v>false</v>
      </c>
    </row>
    <row r="4997" spans="1:20" x14ac:dyDescent="0.45">
      <c r="A4997" t="s">
        <v>7551</v>
      </c>
      <c r="B4997">
        <v>1</v>
      </c>
      <c r="C4997">
        <v>1</v>
      </c>
      <c r="D4997">
        <v>4</v>
      </c>
      <c r="E4997">
        <v>1</v>
      </c>
      <c r="F4997">
        <v>0.25</v>
      </c>
      <c r="G4997">
        <v>1</v>
      </c>
      <c r="H4997">
        <v>4</v>
      </c>
      <c r="I4997">
        <v>12</v>
      </c>
      <c r="J4997">
        <v>0</v>
      </c>
      <c r="K4997">
        <v>720</v>
      </c>
      <c r="L4997">
        <v>0</v>
      </c>
      <c r="M4997">
        <v>60</v>
      </c>
      <c r="N4997">
        <v>0</v>
      </c>
      <c r="O4997">
        <v>720</v>
      </c>
      <c r="P4997">
        <v>180</v>
      </c>
      <c r="Q4997">
        <v>-1</v>
      </c>
      <c r="R4997" t="s">
        <v>7552</v>
      </c>
      <c r="S4997">
        <f t="shared" si="80"/>
        <v>1</v>
      </c>
      <c r="T4997" t="str">
        <f>IF(Q4997=S4997,"true","false")</f>
        <v>false</v>
      </c>
    </row>
    <row r="4998" spans="1:20" x14ac:dyDescent="0.45">
      <c r="A4998" t="s">
        <v>7553</v>
      </c>
      <c r="B4998">
        <v>2</v>
      </c>
      <c r="C4998">
        <v>2</v>
      </c>
      <c r="D4998">
        <v>51</v>
      </c>
      <c r="E4998">
        <v>2</v>
      </c>
      <c r="F4998">
        <v>7.8431372999999999E-2</v>
      </c>
      <c r="G4998">
        <v>1</v>
      </c>
      <c r="H4998">
        <v>25.5</v>
      </c>
      <c r="I4998">
        <v>1402</v>
      </c>
      <c r="J4998">
        <v>1382</v>
      </c>
      <c r="K4998">
        <v>81327</v>
      </c>
      <c r="L4998">
        <v>95984</v>
      </c>
      <c r="M4998">
        <v>58.007845930000002</v>
      </c>
      <c r="N4998">
        <v>69.452966709999998</v>
      </c>
      <c r="O4998">
        <v>88655.5</v>
      </c>
      <c r="P4998">
        <v>3476.686275</v>
      </c>
      <c r="Q4998">
        <v>1</v>
      </c>
      <c r="R4998" t="s">
        <v>112</v>
      </c>
      <c r="S4998">
        <f t="shared" si="80"/>
        <v>1</v>
      </c>
      <c r="T4998" t="str">
        <f>IF(Q4998=S4998,"true","false")</f>
        <v>true</v>
      </c>
    </row>
    <row r="4999" spans="1:20" x14ac:dyDescent="0.45">
      <c r="A4999" t="s">
        <v>7554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5</v>
      </c>
      <c r="J4999">
        <v>16</v>
      </c>
      <c r="K4999">
        <v>360</v>
      </c>
      <c r="L4999">
        <v>19692</v>
      </c>
      <c r="M4999">
        <v>72</v>
      </c>
      <c r="N4999">
        <v>1230.75</v>
      </c>
      <c r="O4999">
        <v>20052</v>
      </c>
      <c r="P4999">
        <v>20052</v>
      </c>
      <c r="Q4999">
        <v>-1</v>
      </c>
      <c r="R4999" t="s">
        <v>34</v>
      </c>
      <c r="S4999">
        <f t="shared" si="80"/>
        <v>1</v>
      </c>
      <c r="T4999" t="str">
        <f>IF(Q4999=S4999,"true","false")</f>
        <v>false</v>
      </c>
    </row>
    <row r="5000" spans="1:20" x14ac:dyDescent="0.45">
      <c r="A5000" t="s">
        <v>7555</v>
      </c>
      <c r="B5000">
        <v>1</v>
      </c>
      <c r="C5000">
        <v>1</v>
      </c>
      <c r="D5000">
        <v>32</v>
      </c>
      <c r="E5000">
        <v>1</v>
      </c>
      <c r="F5000">
        <v>3.125E-2</v>
      </c>
      <c r="G5000">
        <v>1</v>
      </c>
      <c r="H5000">
        <v>32</v>
      </c>
      <c r="I5000">
        <v>293</v>
      </c>
      <c r="J5000">
        <v>360</v>
      </c>
      <c r="K5000">
        <v>25063</v>
      </c>
      <c r="L5000">
        <v>450082</v>
      </c>
      <c r="M5000">
        <v>85.539249150000003</v>
      </c>
      <c r="N5000">
        <v>1250.2277779999999</v>
      </c>
      <c r="O5000">
        <v>475145</v>
      </c>
      <c r="P5000">
        <v>14848.28125</v>
      </c>
      <c r="Q5000">
        <v>-1</v>
      </c>
      <c r="R5000" t="s">
        <v>7556</v>
      </c>
      <c r="S5000">
        <f t="shared" si="80"/>
        <v>1</v>
      </c>
      <c r="T5000" t="str">
        <f>IF(Q5000=S5000,"true","false")</f>
        <v>false</v>
      </c>
    </row>
    <row r="5001" spans="1:20" x14ac:dyDescent="0.45">
      <c r="A5001" t="s">
        <v>7557</v>
      </c>
      <c r="B5001">
        <v>1</v>
      </c>
      <c r="C5001">
        <v>1</v>
      </c>
      <c r="D5001">
        <v>4</v>
      </c>
      <c r="E5001">
        <v>1</v>
      </c>
      <c r="F5001">
        <v>0.25</v>
      </c>
      <c r="G5001">
        <v>1</v>
      </c>
      <c r="H5001">
        <v>4</v>
      </c>
      <c r="I5001">
        <v>306</v>
      </c>
      <c r="J5001">
        <v>457</v>
      </c>
      <c r="K5001">
        <v>31439</v>
      </c>
      <c r="L5001">
        <v>418710</v>
      </c>
      <c r="M5001">
        <v>102.7418301</v>
      </c>
      <c r="N5001">
        <v>916.21444199999996</v>
      </c>
      <c r="O5001">
        <v>450149</v>
      </c>
      <c r="P5001">
        <v>112537.25</v>
      </c>
      <c r="Q5001">
        <v>-1</v>
      </c>
      <c r="R5001" t="s">
        <v>7558</v>
      </c>
      <c r="S5001">
        <f t="shared" si="80"/>
        <v>1</v>
      </c>
      <c r="T5001" t="str">
        <f>IF(Q5001=S5001,"true","false")</f>
        <v>false</v>
      </c>
    </row>
    <row r="5002" spans="1:20" x14ac:dyDescent="0.45">
      <c r="A5002" t="s">
        <v>7559</v>
      </c>
      <c r="B5002">
        <v>2</v>
      </c>
      <c r="C5002">
        <v>2</v>
      </c>
      <c r="D5002">
        <v>8</v>
      </c>
      <c r="E5002">
        <v>2</v>
      </c>
      <c r="F5002">
        <v>0.5</v>
      </c>
      <c r="G5002">
        <v>1</v>
      </c>
      <c r="H5002">
        <v>4</v>
      </c>
      <c r="I5002">
        <v>46</v>
      </c>
      <c r="J5002">
        <v>44</v>
      </c>
      <c r="K5002">
        <v>3220</v>
      </c>
      <c r="L5002">
        <v>2192</v>
      </c>
      <c r="M5002">
        <v>70</v>
      </c>
      <c r="N5002">
        <v>49.81818182</v>
      </c>
      <c r="O5002">
        <v>2706</v>
      </c>
      <c r="P5002">
        <v>676.5</v>
      </c>
      <c r="Q5002">
        <v>-1</v>
      </c>
      <c r="R5002" t="s">
        <v>7560</v>
      </c>
      <c r="S5002">
        <f t="shared" si="80"/>
        <v>1</v>
      </c>
      <c r="T5002" t="str">
        <f>IF(Q5002=S5002,"true","false")</f>
        <v>false</v>
      </c>
    </row>
    <row r="5003" spans="1:20" x14ac:dyDescent="0.45">
      <c r="A5003" t="s">
        <v>7561</v>
      </c>
      <c r="B5003">
        <v>1</v>
      </c>
      <c r="C5003">
        <v>1</v>
      </c>
      <c r="D5003">
        <v>19</v>
      </c>
      <c r="E5003">
        <v>1</v>
      </c>
      <c r="F5003">
        <v>5.2631578999999998E-2</v>
      </c>
      <c r="G5003">
        <v>1</v>
      </c>
      <c r="H5003">
        <v>19</v>
      </c>
      <c r="I5003">
        <v>200</v>
      </c>
      <c r="J5003">
        <v>279</v>
      </c>
      <c r="K5003">
        <v>27763</v>
      </c>
      <c r="L5003">
        <v>125897</v>
      </c>
      <c r="M5003">
        <v>138.815</v>
      </c>
      <c r="N5003">
        <v>451.2437276</v>
      </c>
      <c r="O5003">
        <v>153660</v>
      </c>
      <c r="P5003">
        <v>8087.3684210000001</v>
      </c>
      <c r="Q5003">
        <v>-1</v>
      </c>
      <c r="R5003" t="s">
        <v>7562</v>
      </c>
      <c r="S5003">
        <f t="shared" si="80"/>
        <v>1</v>
      </c>
      <c r="T5003" t="str">
        <f>IF(Q5003=S5003,"true","false")</f>
        <v>false</v>
      </c>
    </row>
    <row r="5004" spans="1:20" x14ac:dyDescent="0.45">
      <c r="A5004" t="s">
        <v>7563</v>
      </c>
      <c r="B5004">
        <v>2</v>
      </c>
      <c r="C5004">
        <v>2</v>
      </c>
      <c r="D5004">
        <v>7</v>
      </c>
      <c r="E5004">
        <v>2</v>
      </c>
      <c r="F5004">
        <v>0.571428571</v>
      </c>
      <c r="G5004">
        <v>1</v>
      </c>
      <c r="H5004">
        <v>3.5</v>
      </c>
      <c r="I5004">
        <v>81</v>
      </c>
      <c r="J5004">
        <v>62</v>
      </c>
      <c r="K5004">
        <v>7474</v>
      </c>
      <c r="L5004">
        <v>28633</v>
      </c>
      <c r="M5004">
        <v>92.271604940000003</v>
      </c>
      <c r="N5004">
        <v>461.82258059999998</v>
      </c>
      <c r="O5004">
        <v>18053.5</v>
      </c>
      <c r="P5004">
        <v>5158.1428569999998</v>
      </c>
      <c r="Q5004">
        <v>-1</v>
      </c>
      <c r="R5004" t="s">
        <v>7564</v>
      </c>
      <c r="S5004">
        <f t="shared" si="80"/>
        <v>1</v>
      </c>
      <c r="T5004" t="str">
        <f>IF(Q5004=S5004,"true","false")</f>
        <v>false</v>
      </c>
    </row>
    <row r="5005" spans="1:20" x14ac:dyDescent="0.45">
      <c r="A5005" t="s">
        <v>7565</v>
      </c>
      <c r="B5005">
        <v>1</v>
      </c>
      <c r="C5005">
        <v>1</v>
      </c>
      <c r="D5005">
        <v>2</v>
      </c>
      <c r="E5005">
        <v>1</v>
      </c>
      <c r="F5005">
        <v>0.5</v>
      </c>
      <c r="G5005">
        <v>1</v>
      </c>
      <c r="H5005">
        <v>2</v>
      </c>
      <c r="I5005">
        <v>7</v>
      </c>
      <c r="J5005">
        <v>5</v>
      </c>
      <c r="K5005">
        <v>1285</v>
      </c>
      <c r="L5005">
        <v>671</v>
      </c>
      <c r="M5005">
        <v>183.57142859999999</v>
      </c>
      <c r="N5005">
        <v>134.19999999999999</v>
      </c>
      <c r="O5005">
        <v>1956</v>
      </c>
      <c r="P5005">
        <v>978</v>
      </c>
      <c r="Q5005">
        <v>0</v>
      </c>
      <c r="R5005" t="s">
        <v>7566</v>
      </c>
      <c r="S5005">
        <f t="shared" si="80"/>
        <v>1</v>
      </c>
      <c r="T5005" t="str">
        <f>IF(Q5005=S5005,"true","false")</f>
        <v>false</v>
      </c>
    </row>
    <row r="5006" spans="1:20" x14ac:dyDescent="0.45">
      <c r="A5006" t="s">
        <v>7567</v>
      </c>
      <c r="B5006">
        <v>1</v>
      </c>
      <c r="C5006">
        <v>1</v>
      </c>
      <c r="D5006">
        <v>76</v>
      </c>
      <c r="E5006">
        <v>1</v>
      </c>
      <c r="F5006">
        <v>1.3157894999999999E-2</v>
      </c>
      <c r="G5006">
        <v>1</v>
      </c>
      <c r="H5006">
        <v>76</v>
      </c>
      <c r="I5006">
        <v>284</v>
      </c>
      <c r="J5006">
        <v>164</v>
      </c>
      <c r="K5006">
        <v>28378</v>
      </c>
      <c r="L5006">
        <v>16780</v>
      </c>
      <c r="M5006">
        <v>99.922535210000007</v>
      </c>
      <c r="N5006">
        <v>102.3170732</v>
      </c>
      <c r="O5006">
        <v>45158</v>
      </c>
      <c r="P5006">
        <v>594.18421049999995</v>
      </c>
      <c r="Q5006">
        <v>-1</v>
      </c>
      <c r="R5006" t="s">
        <v>7568</v>
      </c>
      <c r="S5006">
        <f t="shared" si="80"/>
        <v>1</v>
      </c>
      <c r="T5006" t="str">
        <f>IF(Q5006=S5006,"true","false")</f>
        <v>false</v>
      </c>
    </row>
    <row r="5007" spans="1:20" x14ac:dyDescent="0.45">
      <c r="A5007" t="s">
        <v>7569</v>
      </c>
      <c r="B5007">
        <v>2</v>
      </c>
      <c r="C5007">
        <v>2</v>
      </c>
      <c r="D5007">
        <v>1053</v>
      </c>
      <c r="E5007">
        <v>2</v>
      </c>
      <c r="F5007">
        <v>3.7986700000000001E-3</v>
      </c>
      <c r="G5007">
        <v>1</v>
      </c>
      <c r="H5007">
        <v>526.5</v>
      </c>
      <c r="I5007">
        <v>8106</v>
      </c>
      <c r="J5007">
        <v>9588</v>
      </c>
      <c r="K5007">
        <v>1363936</v>
      </c>
      <c r="L5007">
        <v>967933</v>
      </c>
      <c r="M5007">
        <v>168.26252160000001</v>
      </c>
      <c r="N5007">
        <v>100.9525448</v>
      </c>
      <c r="O5007">
        <v>1165934.5</v>
      </c>
      <c r="P5007">
        <v>2214.5004749999998</v>
      </c>
      <c r="Q5007">
        <v>0</v>
      </c>
      <c r="R5007" t="s">
        <v>7570</v>
      </c>
      <c r="S5007">
        <f t="shared" si="80"/>
        <v>1</v>
      </c>
      <c r="T5007" t="str">
        <f>IF(Q5007=S5007,"true","false")</f>
        <v>false</v>
      </c>
    </row>
    <row r="5008" spans="1:20" x14ac:dyDescent="0.45">
      <c r="A5008" t="s">
        <v>7571</v>
      </c>
      <c r="B5008">
        <v>2</v>
      </c>
      <c r="C5008">
        <v>2</v>
      </c>
      <c r="D5008">
        <v>2</v>
      </c>
      <c r="E5008">
        <v>2</v>
      </c>
      <c r="F5008">
        <v>2</v>
      </c>
      <c r="G5008">
        <v>1</v>
      </c>
      <c r="H5008">
        <v>1</v>
      </c>
      <c r="I5008">
        <v>19</v>
      </c>
      <c r="J5008">
        <v>17</v>
      </c>
      <c r="K5008">
        <v>1240</v>
      </c>
      <c r="L5008">
        <v>12920</v>
      </c>
      <c r="M5008">
        <v>65.263157890000002</v>
      </c>
      <c r="N5008">
        <v>760</v>
      </c>
      <c r="O5008">
        <v>7080</v>
      </c>
      <c r="P5008">
        <v>7080</v>
      </c>
      <c r="Q5008">
        <v>-1</v>
      </c>
      <c r="R5008" t="s">
        <v>7572</v>
      </c>
      <c r="S5008">
        <f t="shared" si="80"/>
        <v>1</v>
      </c>
      <c r="T5008" t="str">
        <f>IF(Q5008=S5008,"true","false")</f>
        <v>false</v>
      </c>
    </row>
    <row r="5009" spans="1:20" x14ac:dyDescent="0.45">
      <c r="A5009" t="s">
        <v>7573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52</v>
      </c>
      <c r="J5009">
        <v>75</v>
      </c>
      <c r="K5009">
        <v>2892</v>
      </c>
      <c r="L5009">
        <v>100640</v>
      </c>
      <c r="M5009">
        <v>55.61538462</v>
      </c>
      <c r="N5009">
        <v>1341.866667</v>
      </c>
      <c r="O5009">
        <v>103532</v>
      </c>
      <c r="P5009">
        <v>103532</v>
      </c>
      <c r="Q5009">
        <v>-1</v>
      </c>
      <c r="R5009" t="s">
        <v>81</v>
      </c>
      <c r="S5009">
        <f t="shared" si="80"/>
        <v>1</v>
      </c>
      <c r="T5009" t="str">
        <f>IF(Q5009=S5009,"true","false")</f>
        <v>false</v>
      </c>
    </row>
    <row r="5010" spans="1:20" x14ac:dyDescent="0.45">
      <c r="A5010" t="s">
        <v>7574</v>
      </c>
      <c r="B5010">
        <v>1</v>
      </c>
      <c r="C5010">
        <v>1</v>
      </c>
      <c r="D5010">
        <v>25</v>
      </c>
      <c r="E5010">
        <v>1</v>
      </c>
      <c r="F5010">
        <v>0.04</v>
      </c>
      <c r="G5010">
        <v>1</v>
      </c>
      <c r="H5010">
        <v>25</v>
      </c>
      <c r="I5010">
        <v>311</v>
      </c>
      <c r="J5010">
        <v>254</v>
      </c>
      <c r="K5010">
        <v>36615</v>
      </c>
      <c r="L5010">
        <v>166283</v>
      </c>
      <c r="M5010">
        <v>117.733119</v>
      </c>
      <c r="N5010">
        <v>654.65748029999997</v>
      </c>
      <c r="O5010">
        <v>202898</v>
      </c>
      <c r="P5010">
        <v>8115.92</v>
      </c>
      <c r="Q5010">
        <v>-1</v>
      </c>
      <c r="R5010" t="s">
        <v>7575</v>
      </c>
      <c r="S5010">
        <f t="shared" si="80"/>
        <v>1</v>
      </c>
      <c r="T5010" t="str">
        <f>IF(Q5010=S5010,"true","false")</f>
        <v>false</v>
      </c>
    </row>
    <row r="5011" spans="1:20" x14ac:dyDescent="0.45">
      <c r="A5011" t="s">
        <v>7576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14</v>
      </c>
      <c r="J5011">
        <v>11</v>
      </c>
      <c r="K5011">
        <v>2002</v>
      </c>
      <c r="L5011">
        <v>6937</v>
      </c>
      <c r="M5011">
        <v>143</v>
      </c>
      <c r="N5011">
        <v>630.63636359999998</v>
      </c>
      <c r="O5011">
        <v>8939</v>
      </c>
      <c r="P5011">
        <v>8939</v>
      </c>
      <c r="Q5011">
        <v>-1</v>
      </c>
      <c r="R5011" t="s">
        <v>7577</v>
      </c>
      <c r="S5011">
        <f t="shared" si="80"/>
        <v>1</v>
      </c>
      <c r="T5011" t="str">
        <f>IF(Q5011=S5011,"true","false")</f>
        <v>false</v>
      </c>
    </row>
    <row r="5012" spans="1:20" x14ac:dyDescent="0.45">
      <c r="A5012" t="s">
        <v>7578</v>
      </c>
      <c r="B5012">
        <v>1</v>
      </c>
      <c r="C5012">
        <v>1</v>
      </c>
      <c r="D5012">
        <v>32</v>
      </c>
      <c r="E5012">
        <v>1</v>
      </c>
      <c r="F5012">
        <v>3.125E-2</v>
      </c>
      <c r="G5012">
        <v>1</v>
      </c>
      <c r="H5012">
        <v>32</v>
      </c>
      <c r="I5012">
        <v>128</v>
      </c>
      <c r="J5012">
        <v>184</v>
      </c>
      <c r="K5012">
        <v>15761</v>
      </c>
      <c r="L5012">
        <v>183851</v>
      </c>
      <c r="M5012">
        <v>123.1328125</v>
      </c>
      <c r="N5012">
        <v>999.19021740000005</v>
      </c>
      <c r="O5012">
        <v>199612</v>
      </c>
      <c r="P5012">
        <v>6237.875</v>
      </c>
      <c r="Q5012">
        <v>-1</v>
      </c>
      <c r="R5012" t="s">
        <v>7579</v>
      </c>
      <c r="S5012">
        <f t="shared" si="80"/>
        <v>1</v>
      </c>
      <c r="T5012" t="str">
        <f>IF(Q5012=S5012,"true","false")</f>
        <v>false</v>
      </c>
    </row>
    <row r="5013" spans="1:20" x14ac:dyDescent="0.45">
      <c r="A5013" t="s">
        <v>7580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6</v>
      </c>
      <c r="J5013">
        <v>4</v>
      </c>
      <c r="K5013">
        <v>430</v>
      </c>
      <c r="L5013">
        <v>1087</v>
      </c>
      <c r="M5013">
        <v>71.666666669999998</v>
      </c>
      <c r="N5013">
        <v>271.75</v>
      </c>
      <c r="O5013">
        <v>1517</v>
      </c>
      <c r="P5013">
        <v>1517</v>
      </c>
      <c r="Q5013">
        <v>-1</v>
      </c>
      <c r="R5013" t="s">
        <v>7581</v>
      </c>
      <c r="S5013">
        <f t="shared" si="80"/>
        <v>1</v>
      </c>
      <c r="T5013" t="str">
        <f>IF(Q5013=S5013,"true","false")</f>
        <v>false</v>
      </c>
    </row>
    <row r="5014" spans="1:20" x14ac:dyDescent="0.45">
      <c r="A5014" t="s">
        <v>6215</v>
      </c>
      <c r="B5014">
        <v>19</v>
      </c>
      <c r="C5014">
        <v>19</v>
      </c>
      <c r="D5014">
        <v>108</v>
      </c>
      <c r="E5014">
        <v>19</v>
      </c>
      <c r="F5014">
        <v>3.342592593</v>
      </c>
      <c r="G5014">
        <v>1</v>
      </c>
      <c r="H5014">
        <v>5.6842105260000002</v>
      </c>
      <c r="I5014">
        <v>1043</v>
      </c>
      <c r="J5014">
        <v>943</v>
      </c>
      <c r="K5014">
        <v>130693</v>
      </c>
      <c r="L5014">
        <v>421194</v>
      </c>
      <c r="M5014">
        <v>125.3048897</v>
      </c>
      <c r="N5014">
        <v>446.65323439999997</v>
      </c>
      <c r="O5014">
        <v>29046.684209999999</v>
      </c>
      <c r="P5014">
        <v>5110.0648149999997</v>
      </c>
      <c r="Q5014">
        <v>1</v>
      </c>
      <c r="R5014" t="s">
        <v>30</v>
      </c>
      <c r="S5014">
        <f t="shared" si="80"/>
        <v>1</v>
      </c>
      <c r="T5014" t="str">
        <f>IF(Q5014=S5014,"true","false")</f>
        <v>true</v>
      </c>
    </row>
    <row r="5015" spans="1:20" x14ac:dyDescent="0.45">
      <c r="A5015" t="s">
        <v>7583</v>
      </c>
      <c r="B5015">
        <v>1</v>
      </c>
      <c r="C5015">
        <v>1</v>
      </c>
      <c r="D5015">
        <v>3</v>
      </c>
      <c r="E5015">
        <v>1</v>
      </c>
      <c r="F5015">
        <v>0.33333333300000001</v>
      </c>
      <c r="G5015">
        <v>1</v>
      </c>
      <c r="H5015">
        <v>3</v>
      </c>
      <c r="I5015">
        <v>51</v>
      </c>
      <c r="J5015">
        <v>76</v>
      </c>
      <c r="K5015">
        <v>4853</v>
      </c>
      <c r="L5015">
        <v>44110</v>
      </c>
      <c r="M5015">
        <v>95.156862750000002</v>
      </c>
      <c r="N5015">
        <v>580.39473680000003</v>
      </c>
      <c r="O5015">
        <v>48963</v>
      </c>
      <c r="P5015">
        <v>16321</v>
      </c>
      <c r="Q5015">
        <v>-1</v>
      </c>
      <c r="R5015" t="s">
        <v>4982</v>
      </c>
      <c r="S5015">
        <f t="shared" si="80"/>
        <v>1</v>
      </c>
      <c r="T5015" t="str">
        <f>IF(Q5015=S5015,"true","false")</f>
        <v>false</v>
      </c>
    </row>
    <row r="5016" spans="1:20" x14ac:dyDescent="0.45">
      <c r="A5016" t="s">
        <v>6271</v>
      </c>
      <c r="B5016">
        <v>11</v>
      </c>
      <c r="C5016">
        <v>12</v>
      </c>
      <c r="D5016">
        <v>58</v>
      </c>
      <c r="E5016">
        <v>10.08333333</v>
      </c>
      <c r="F5016">
        <v>2.4827586209999999</v>
      </c>
      <c r="G5016">
        <v>1.0909090910000001</v>
      </c>
      <c r="H5016">
        <v>4.8333333329999997</v>
      </c>
      <c r="I5016">
        <v>389</v>
      </c>
      <c r="J5016">
        <v>273</v>
      </c>
      <c r="K5016">
        <v>47264</v>
      </c>
      <c r="L5016">
        <v>21206</v>
      </c>
      <c r="M5016">
        <v>121.50128530000001</v>
      </c>
      <c r="N5016">
        <v>77.677655680000001</v>
      </c>
      <c r="O5016">
        <v>5705.8333329999996</v>
      </c>
      <c r="P5016">
        <v>1180.517241</v>
      </c>
      <c r="Q5016">
        <v>1</v>
      </c>
      <c r="R5016" t="s">
        <v>1313</v>
      </c>
      <c r="S5016">
        <f t="shared" si="80"/>
        <v>1</v>
      </c>
      <c r="T5016" t="str">
        <f>IF(Q5016=S5016,"true","false")</f>
        <v>true</v>
      </c>
    </row>
    <row r="5017" spans="1:20" x14ac:dyDescent="0.45">
      <c r="A5017" t="s">
        <v>7585</v>
      </c>
      <c r="B5017">
        <v>26</v>
      </c>
      <c r="C5017">
        <v>64</v>
      </c>
      <c r="D5017">
        <v>585</v>
      </c>
      <c r="E5017">
        <v>10.5625</v>
      </c>
      <c r="F5017">
        <v>7.0017094020000004</v>
      </c>
      <c r="G5017">
        <v>2.461538462</v>
      </c>
      <c r="H5017">
        <v>9.140625</v>
      </c>
      <c r="I5017">
        <v>7108</v>
      </c>
      <c r="J5017">
        <v>8483</v>
      </c>
      <c r="K5017">
        <v>1433475</v>
      </c>
      <c r="L5017">
        <v>6055618</v>
      </c>
      <c r="M5017">
        <v>201.6706528</v>
      </c>
      <c r="N5017">
        <v>713.85335380000004</v>
      </c>
      <c r="O5017">
        <v>117017.0781</v>
      </c>
      <c r="P5017">
        <v>12801.86838</v>
      </c>
      <c r="Q5017">
        <v>-1</v>
      </c>
      <c r="R5017" t="s">
        <v>7586</v>
      </c>
      <c r="S5017">
        <f t="shared" si="80"/>
        <v>1</v>
      </c>
      <c r="T5017" t="str">
        <f>IF(Q5017=S5017,"true","false")</f>
        <v>false</v>
      </c>
    </row>
    <row r="5018" spans="1:20" x14ac:dyDescent="0.45">
      <c r="A5018" t="s">
        <v>7587</v>
      </c>
      <c r="B5018">
        <v>1</v>
      </c>
      <c r="C5018">
        <v>1</v>
      </c>
      <c r="D5018">
        <v>7</v>
      </c>
      <c r="E5018">
        <v>1</v>
      </c>
      <c r="F5018">
        <v>0.14285714299999999</v>
      </c>
      <c r="G5018">
        <v>1</v>
      </c>
      <c r="H5018">
        <v>7</v>
      </c>
      <c r="I5018">
        <v>88</v>
      </c>
      <c r="J5018">
        <v>77</v>
      </c>
      <c r="K5018">
        <v>15547</v>
      </c>
      <c r="L5018">
        <v>27821</v>
      </c>
      <c r="M5018">
        <v>176.67045450000001</v>
      </c>
      <c r="N5018">
        <v>361.31168830000001</v>
      </c>
      <c r="O5018">
        <v>43368</v>
      </c>
      <c r="P5018">
        <v>6195.4285710000004</v>
      </c>
      <c r="Q5018">
        <v>-1</v>
      </c>
      <c r="R5018" t="s">
        <v>2438</v>
      </c>
      <c r="S5018">
        <f t="shared" si="80"/>
        <v>1</v>
      </c>
      <c r="T5018" t="str">
        <f>IF(Q5018=S5018,"true","false")</f>
        <v>false</v>
      </c>
    </row>
    <row r="5019" spans="1:20" x14ac:dyDescent="0.45">
      <c r="A5019" t="s">
        <v>7588</v>
      </c>
      <c r="B5019">
        <v>1</v>
      </c>
      <c r="C5019">
        <v>1</v>
      </c>
      <c r="D5019">
        <v>2</v>
      </c>
      <c r="E5019">
        <v>1</v>
      </c>
      <c r="F5019">
        <v>0.5</v>
      </c>
      <c r="G5019">
        <v>1</v>
      </c>
      <c r="H5019">
        <v>2</v>
      </c>
      <c r="I5019">
        <v>248</v>
      </c>
      <c r="J5019">
        <v>424</v>
      </c>
      <c r="K5019">
        <v>10341</v>
      </c>
      <c r="L5019">
        <v>582317</v>
      </c>
      <c r="M5019">
        <v>41.697580649999999</v>
      </c>
      <c r="N5019">
        <v>1373.3891510000001</v>
      </c>
      <c r="O5019">
        <v>592658</v>
      </c>
      <c r="P5019">
        <v>296329</v>
      </c>
      <c r="Q5019">
        <v>-1</v>
      </c>
      <c r="R5019" t="s">
        <v>7589</v>
      </c>
      <c r="S5019">
        <f t="shared" si="80"/>
        <v>1</v>
      </c>
      <c r="T5019" t="str">
        <f>IF(Q5019=S5019,"true","false")</f>
        <v>false</v>
      </c>
    </row>
    <row r="5020" spans="1:20" x14ac:dyDescent="0.45">
      <c r="A5020" t="s">
        <v>7590</v>
      </c>
      <c r="B5020">
        <v>19</v>
      </c>
      <c r="C5020">
        <v>19</v>
      </c>
      <c r="D5020">
        <v>320</v>
      </c>
      <c r="E5020">
        <v>19</v>
      </c>
      <c r="F5020">
        <v>1.128125</v>
      </c>
      <c r="G5020">
        <v>1</v>
      </c>
      <c r="H5020">
        <v>16.84210526</v>
      </c>
      <c r="I5020">
        <v>11458</v>
      </c>
      <c r="J5020">
        <v>13672</v>
      </c>
      <c r="K5020">
        <v>665263</v>
      </c>
      <c r="L5020">
        <v>17409550</v>
      </c>
      <c r="M5020">
        <v>58.06100541</v>
      </c>
      <c r="N5020">
        <v>1273.372586</v>
      </c>
      <c r="O5020">
        <v>951305.94739999995</v>
      </c>
      <c r="P5020">
        <v>56483.790630000003</v>
      </c>
      <c r="Q5020">
        <v>-1</v>
      </c>
      <c r="R5020" t="s">
        <v>4199</v>
      </c>
      <c r="S5020">
        <f t="shared" si="80"/>
        <v>1</v>
      </c>
      <c r="T5020" t="str">
        <f>IF(Q5020=S5020,"true","false")</f>
        <v>false</v>
      </c>
    </row>
    <row r="5021" spans="1:20" x14ac:dyDescent="0.45">
      <c r="A5021" t="s">
        <v>6274</v>
      </c>
      <c r="B5021">
        <v>7</v>
      </c>
      <c r="C5021">
        <v>15</v>
      </c>
      <c r="D5021">
        <v>64</v>
      </c>
      <c r="E5021">
        <v>3.266666667</v>
      </c>
      <c r="F5021">
        <v>3.515625</v>
      </c>
      <c r="G5021">
        <v>2.1428571430000001</v>
      </c>
      <c r="H5021">
        <v>4.266666667</v>
      </c>
      <c r="I5021">
        <v>286</v>
      </c>
      <c r="J5021">
        <v>180</v>
      </c>
      <c r="K5021">
        <v>22806</v>
      </c>
      <c r="L5021">
        <v>17784</v>
      </c>
      <c r="M5021">
        <v>79.741258740000006</v>
      </c>
      <c r="N5021">
        <v>98.8</v>
      </c>
      <c r="O5021">
        <v>2706</v>
      </c>
      <c r="P5021">
        <v>634.21875</v>
      </c>
      <c r="Q5021">
        <v>1</v>
      </c>
      <c r="R5021" t="s">
        <v>6275</v>
      </c>
      <c r="S5021">
        <f t="shared" si="80"/>
        <v>1</v>
      </c>
      <c r="T5021" t="str">
        <f>IF(Q5021=S5021,"true","false")</f>
        <v>true</v>
      </c>
    </row>
    <row r="5022" spans="1:20" x14ac:dyDescent="0.45">
      <c r="A5022" t="s">
        <v>7592</v>
      </c>
      <c r="B5022">
        <v>3</v>
      </c>
      <c r="C5022">
        <v>27</v>
      </c>
      <c r="D5022">
        <v>70</v>
      </c>
      <c r="E5022">
        <v>0.33333333300000001</v>
      </c>
      <c r="F5022">
        <v>10.41428571</v>
      </c>
      <c r="G5022">
        <v>9</v>
      </c>
      <c r="H5022">
        <v>2.592592593</v>
      </c>
      <c r="I5022">
        <v>691</v>
      </c>
      <c r="J5022">
        <v>591</v>
      </c>
      <c r="K5022">
        <v>64910</v>
      </c>
      <c r="L5022">
        <v>191246</v>
      </c>
      <c r="M5022">
        <v>93.936324170000006</v>
      </c>
      <c r="N5022">
        <v>323.59729270000003</v>
      </c>
      <c r="O5022">
        <v>9487.2592590000004</v>
      </c>
      <c r="P5022">
        <v>3659.3714289999998</v>
      </c>
      <c r="Q5022">
        <v>-1</v>
      </c>
      <c r="R5022" t="s">
        <v>452</v>
      </c>
      <c r="S5022">
        <f t="shared" si="80"/>
        <v>1</v>
      </c>
      <c r="T5022" t="str">
        <f>IF(Q5022=S5022,"true","false")</f>
        <v>false</v>
      </c>
    </row>
    <row r="5023" spans="1:20" x14ac:dyDescent="0.45">
      <c r="A5023" t="s">
        <v>7593</v>
      </c>
      <c r="B5023">
        <v>10</v>
      </c>
      <c r="C5023">
        <v>428</v>
      </c>
      <c r="D5023">
        <v>5410</v>
      </c>
      <c r="E5023">
        <v>0.23364486000000001</v>
      </c>
      <c r="F5023">
        <v>33.860258780000002</v>
      </c>
      <c r="G5023">
        <v>42.8</v>
      </c>
      <c r="H5023">
        <v>12.64018692</v>
      </c>
      <c r="I5023">
        <v>6246</v>
      </c>
      <c r="J5023">
        <v>6081</v>
      </c>
      <c r="K5023">
        <v>406694</v>
      </c>
      <c r="L5023">
        <v>335454</v>
      </c>
      <c r="M5023">
        <v>65.112712139999999</v>
      </c>
      <c r="N5023">
        <v>55.164282190000002</v>
      </c>
      <c r="O5023">
        <v>1733.9906539999999</v>
      </c>
      <c r="P5023">
        <v>137.18077629999999</v>
      </c>
      <c r="Q5023">
        <v>-1</v>
      </c>
      <c r="R5023" t="s">
        <v>7594</v>
      </c>
      <c r="S5023">
        <f t="shared" si="80"/>
        <v>1</v>
      </c>
      <c r="T5023" t="str">
        <f>IF(Q5023=S5023,"true","false")</f>
        <v>false</v>
      </c>
    </row>
    <row r="5024" spans="1:20" x14ac:dyDescent="0.45">
      <c r="A5024" t="s">
        <v>6278</v>
      </c>
      <c r="B5024">
        <v>6</v>
      </c>
      <c r="C5024">
        <v>11</v>
      </c>
      <c r="D5024">
        <v>20</v>
      </c>
      <c r="E5024">
        <v>3.2727272730000001</v>
      </c>
      <c r="F5024">
        <v>6.05</v>
      </c>
      <c r="G5024">
        <v>1.8333333329999999</v>
      </c>
      <c r="H5024">
        <v>1.818181818</v>
      </c>
      <c r="I5024">
        <v>272</v>
      </c>
      <c r="J5024">
        <v>271</v>
      </c>
      <c r="K5024">
        <v>23285</v>
      </c>
      <c r="L5024">
        <v>206725</v>
      </c>
      <c r="M5024">
        <v>85.606617650000004</v>
      </c>
      <c r="N5024">
        <v>762.82287819999999</v>
      </c>
      <c r="O5024">
        <v>20910</v>
      </c>
      <c r="P5024">
        <v>11500.5</v>
      </c>
      <c r="Q5024">
        <v>1</v>
      </c>
      <c r="R5024" t="s">
        <v>186</v>
      </c>
      <c r="S5024">
        <f t="shared" si="80"/>
        <v>1</v>
      </c>
      <c r="T5024" t="str">
        <f>IF(Q5024=S5024,"true","false")</f>
        <v>true</v>
      </c>
    </row>
    <row r="5025" spans="1:20" x14ac:dyDescent="0.45">
      <c r="A5025" t="s">
        <v>7596</v>
      </c>
      <c r="B5025">
        <v>1</v>
      </c>
      <c r="C5025">
        <v>1</v>
      </c>
      <c r="D5025">
        <v>11</v>
      </c>
      <c r="E5025">
        <v>1</v>
      </c>
      <c r="F5025">
        <v>9.0909090999999997E-2</v>
      </c>
      <c r="G5025">
        <v>1</v>
      </c>
      <c r="H5025">
        <v>11</v>
      </c>
      <c r="I5025">
        <v>86</v>
      </c>
      <c r="J5025">
        <v>73</v>
      </c>
      <c r="K5025">
        <v>22533</v>
      </c>
      <c r="L5025">
        <v>5420</v>
      </c>
      <c r="M5025">
        <v>262.01162790000001</v>
      </c>
      <c r="N5025">
        <v>74.246575340000007</v>
      </c>
      <c r="O5025">
        <v>27953</v>
      </c>
      <c r="P5025">
        <v>2541.181818</v>
      </c>
      <c r="Q5025">
        <v>-1</v>
      </c>
      <c r="R5025" t="s">
        <v>5474</v>
      </c>
      <c r="S5025">
        <f t="shared" si="80"/>
        <v>1</v>
      </c>
      <c r="T5025" t="str">
        <f>IF(Q5025=S5025,"true","false")</f>
        <v>false</v>
      </c>
    </row>
    <row r="5026" spans="1:20" x14ac:dyDescent="0.45">
      <c r="A5026" t="s">
        <v>7597</v>
      </c>
      <c r="B5026">
        <v>4</v>
      </c>
      <c r="C5026">
        <v>27</v>
      </c>
      <c r="D5026">
        <v>8727</v>
      </c>
      <c r="E5026">
        <v>0.592592593</v>
      </c>
      <c r="F5026">
        <v>8.3533860000000001E-2</v>
      </c>
      <c r="G5026">
        <v>6.75</v>
      </c>
      <c r="H5026">
        <v>323.22222219999998</v>
      </c>
      <c r="I5026">
        <v>35243</v>
      </c>
      <c r="J5026">
        <v>34636</v>
      </c>
      <c r="K5026">
        <v>6876039</v>
      </c>
      <c r="L5026">
        <v>7221677</v>
      </c>
      <c r="M5026">
        <v>195.10368020000001</v>
      </c>
      <c r="N5026">
        <v>208.5020499</v>
      </c>
      <c r="O5026">
        <v>522137.62959999999</v>
      </c>
      <c r="P5026">
        <v>1615.413773</v>
      </c>
      <c r="Q5026">
        <v>0</v>
      </c>
      <c r="R5026" t="s">
        <v>7598</v>
      </c>
      <c r="S5026">
        <f t="shared" si="80"/>
        <v>1</v>
      </c>
      <c r="T5026" t="str">
        <f>IF(Q5026=S5026,"true","false")</f>
        <v>false</v>
      </c>
    </row>
    <row r="5027" spans="1:20" x14ac:dyDescent="0.45">
      <c r="A5027" t="s">
        <v>7599</v>
      </c>
      <c r="B5027">
        <v>2</v>
      </c>
      <c r="C5027">
        <v>3</v>
      </c>
      <c r="D5027">
        <v>10</v>
      </c>
      <c r="E5027">
        <v>1.3333333329999999</v>
      </c>
      <c r="F5027">
        <v>0.9</v>
      </c>
      <c r="G5027">
        <v>1.5</v>
      </c>
      <c r="H5027">
        <v>3.3333333330000001</v>
      </c>
      <c r="I5027">
        <v>91</v>
      </c>
      <c r="J5027">
        <v>84</v>
      </c>
      <c r="K5027">
        <v>6973</v>
      </c>
      <c r="L5027">
        <v>32106</v>
      </c>
      <c r="M5027">
        <v>76.626373630000003</v>
      </c>
      <c r="N5027">
        <v>382.2142857</v>
      </c>
      <c r="O5027">
        <v>13026.333329999999</v>
      </c>
      <c r="P5027">
        <v>3907.9</v>
      </c>
      <c r="Q5027">
        <v>-1</v>
      </c>
      <c r="R5027" t="s">
        <v>7599</v>
      </c>
      <c r="S5027">
        <f t="shared" si="80"/>
        <v>1</v>
      </c>
      <c r="T5027" t="str">
        <f>IF(Q5027=S5027,"true","false")</f>
        <v>false</v>
      </c>
    </row>
    <row r="5028" spans="1:20" x14ac:dyDescent="0.45">
      <c r="A5028" t="s">
        <v>7600</v>
      </c>
      <c r="B5028">
        <v>10</v>
      </c>
      <c r="C5028">
        <v>11</v>
      </c>
      <c r="D5028">
        <v>247</v>
      </c>
      <c r="E5028">
        <v>9.0909090910000003</v>
      </c>
      <c r="F5028">
        <v>0.489878543</v>
      </c>
      <c r="G5028">
        <v>1.1000000000000001</v>
      </c>
      <c r="H5028">
        <v>22.454545450000001</v>
      </c>
      <c r="I5028">
        <v>1322</v>
      </c>
      <c r="J5028">
        <v>507</v>
      </c>
      <c r="K5028">
        <v>451023</v>
      </c>
      <c r="L5028">
        <v>66802</v>
      </c>
      <c r="M5028">
        <v>341.167171</v>
      </c>
      <c r="N5028">
        <v>131.7593688</v>
      </c>
      <c r="O5028">
        <v>47075</v>
      </c>
      <c r="P5028">
        <v>2096.4574899999998</v>
      </c>
      <c r="Q5028">
        <v>-1</v>
      </c>
      <c r="R5028" t="s">
        <v>7601</v>
      </c>
      <c r="S5028">
        <f t="shared" si="80"/>
        <v>1</v>
      </c>
      <c r="T5028" t="str">
        <f>IF(Q5028=S5028,"true","false")</f>
        <v>false</v>
      </c>
    </row>
    <row r="5029" spans="1:20" x14ac:dyDescent="0.45">
      <c r="A5029" t="s">
        <v>7602</v>
      </c>
      <c r="B5029">
        <v>1</v>
      </c>
      <c r="C5029">
        <v>5</v>
      </c>
      <c r="D5029">
        <v>96</v>
      </c>
      <c r="E5029">
        <v>0.2</v>
      </c>
      <c r="F5029">
        <v>0.26041666699999999</v>
      </c>
      <c r="G5029">
        <v>5</v>
      </c>
      <c r="H5029">
        <v>19.2</v>
      </c>
      <c r="I5029">
        <v>817</v>
      </c>
      <c r="J5029">
        <v>718</v>
      </c>
      <c r="K5029">
        <v>76885</v>
      </c>
      <c r="L5029">
        <v>671013</v>
      </c>
      <c r="M5029">
        <v>94.106487150000007</v>
      </c>
      <c r="N5029">
        <v>934.55849579999995</v>
      </c>
      <c r="O5029">
        <v>149579.6</v>
      </c>
      <c r="P5029">
        <v>7790.6041670000004</v>
      </c>
      <c r="Q5029">
        <v>-1</v>
      </c>
      <c r="R5029" t="s">
        <v>81</v>
      </c>
      <c r="S5029">
        <f t="shared" si="80"/>
        <v>1</v>
      </c>
      <c r="T5029" t="str">
        <f>IF(Q5029=S5029,"true","false")</f>
        <v>false</v>
      </c>
    </row>
    <row r="5030" spans="1:20" x14ac:dyDescent="0.45">
      <c r="A5030" t="s">
        <v>7603</v>
      </c>
      <c r="B5030">
        <v>3</v>
      </c>
      <c r="C5030">
        <v>3</v>
      </c>
      <c r="D5030">
        <v>5</v>
      </c>
      <c r="E5030">
        <v>3</v>
      </c>
      <c r="F5030">
        <v>1.8</v>
      </c>
      <c r="G5030">
        <v>1</v>
      </c>
      <c r="H5030">
        <v>1.6666666670000001</v>
      </c>
      <c r="I5030">
        <v>46</v>
      </c>
      <c r="J5030">
        <v>39</v>
      </c>
      <c r="K5030">
        <v>4675</v>
      </c>
      <c r="L5030">
        <v>13618</v>
      </c>
      <c r="M5030">
        <v>101.6304348</v>
      </c>
      <c r="N5030">
        <v>349.17948719999998</v>
      </c>
      <c r="O5030">
        <v>6097.6666670000004</v>
      </c>
      <c r="P5030">
        <v>3658.6</v>
      </c>
      <c r="Q5030">
        <v>1</v>
      </c>
      <c r="R5030" t="s">
        <v>7604</v>
      </c>
      <c r="S5030">
        <f t="shared" si="80"/>
        <v>1</v>
      </c>
      <c r="T5030" t="str">
        <f>IF(Q5030=S5030,"true","false")</f>
        <v>true</v>
      </c>
    </row>
    <row r="5031" spans="1:20" x14ac:dyDescent="0.45">
      <c r="A5031" t="s">
        <v>7605</v>
      </c>
      <c r="B5031">
        <v>1</v>
      </c>
      <c r="C5031">
        <v>1</v>
      </c>
      <c r="D5031">
        <v>18</v>
      </c>
      <c r="E5031">
        <v>1</v>
      </c>
      <c r="F5031">
        <v>5.5555555999999999E-2</v>
      </c>
      <c r="G5031">
        <v>1</v>
      </c>
      <c r="H5031">
        <v>18</v>
      </c>
      <c r="I5031">
        <v>186</v>
      </c>
      <c r="J5031">
        <v>152</v>
      </c>
      <c r="K5031">
        <v>20136</v>
      </c>
      <c r="L5031">
        <v>159725</v>
      </c>
      <c r="M5031">
        <v>108.2580645</v>
      </c>
      <c r="N5031">
        <v>1050.8223680000001</v>
      </c>
      <c r="O5031">
        <v>179861</v>
      </c>
      <c r="P5031">
        <v>9992.2777779999997</v>
      </c>
      <c r="Q5031">
        <v>-1</v>
      </c>
      <c r="R5031" t="s">
        <v>7606</v>
      </c>
      <c r="S5031">
        <f t="shared" si="80"/>
        <v>1</v>
      </c>
      <c r="T5031" t="str">
        <f>IF(Q5031=S5031,"true","false")</f>
        <v>false</v>
      </c>
    </row>
    <row r="5032" spans="1:20" x14ac:dyDescent="0.45">
      <c r="A5032" t="s">
        <v>6283</v>
      </c>
      <c r="B5032">
        <v>15</v>
      </c>
      <c r="C5032">
        <v>16</v>
      </c>
      <c r="D5032">
        <v>38</v>
      </c>
      <c r="E5032">
        <v>14.0625</v>
      </c>
      <c r="F5032">
        <v>6.736842105</v>
      </c>
      <c r="G5032">
        <v>1.066666667</v>
      </c>
      <c r="H5032">
        <v>2.375</v>
      </c>
      <c r="I5032">
        <v>403</v>
      </c>
      <c r="J5032">
        <v>276</v>
      </c>
      <c r="K5032">
        <v>49812</v>
      </c>
      <c r="L5032">
        <v>104262</v>
      </c>
      <c r="M5032">
        <v>123.6029777</v>
      </c>
      <c r="N5032">
        <v>377.76086959999998</v>
      </c>
      <c r="O5032">
        <v>9629.625</v>
      </c>
      <c r="P5032">
        <v>4054.578947</v>
      </c>
      <c r="Q5032">
        <v>1</v>
      </c>
      <c r="R5032" t="s">
        <v>164</v>
      </c>
      <c r="S5032">
        <f t="shared" si="80"/>
        <v>1</v>
      </c>
      <c r="T5032" t="str">
        <f>IF(Q5032=S5032,"true","false")</f>
        <v>true</v>
      </c>
    </row>
    <row r="5033" spans="1:20" x14ac:dyDescent="0.45">
      <c r="A5033" t="s">
        <v>7608</v>
      </c>
      <c r="B5033">
        <v>2</v>
      </c>
      <c r="C5033">
        <v>2</v>
      </c>
      <c r="D5033">
        <v>209</v>
      </c>
      <c r="E5033">
        <v>2</v>
      </c>
      <c r="F5033">
        <v>1.9138756E-2</v>
      </c>
      <c r="G5033">
        <v>1</v>
      </c>
      <c r="H5033">
        <v>104.5</v>
      </c>
      <c r="I5033">
        <v>1270</v>
      </c>
      <c r="J5033">
        <v>1151</v>
      </c>
      <c r="K5033">
        <v>418414</v>
      </c>
      <c r="L5033">
        <v>803006</v>
      </c>
      <c r="M5033">
        <v>329.45984249999998</v>
      </c>
      <c r="N5033">
        <v>697.65942659999996</v>
      </c>
      <c r="O5033">
        <v>610710</v>
      </c>
      <c r="P5033">
        <v>5844.1148329999996</v>
      </c>
      <c r="Q5033">
        <v>-1</v>
      </c>
      <c r="R5033" t="s">
        <v>6396</v>
      </c>
      <c r="S5033">
        <f t="shared" si="80"/>
        <v>1</v>
      </c>
      <c r="T5033" t="str">
        <f>IF(Q5033=S5033,"true","false")</f>
        <v>false</v>
      </c>
    </row>
    <row r="5034" spans="1:20" x14ac:dyDescent="0.45">
      <c r="A5034" t="s">
        <v>7609</v>
      </c>
      <c r="B5034">
        <v>3</v>
      </c>
      <c r="C5034">
        <v>4</v>
      </c>
      <c r="D5034">
        <v>5</v>
      </c>
      <c r="E5034">
        <v>2.25</v>
      </c>
      <c r="F5034">
        <v>3.2</v>
      </c>
      <c r="G5034">
        <v>1.3333333329999999</v>
      </c>
      <c r="H5034">
        <v>1.25</v>
      </c>
      <c r="I5034">
        <v>38</v>
      </c>
      <c r="J5034">
        <v>33</v>
      </c>
      <c r="K5034">
        <v>3834</v>
      </c>
      <c r="L5034">
        <v>15760</v>
      </c>
      <c r="M5034">
        <v>100.8947368</v>
      </c>
      <c r="N5034">
        <v>477.57575759999997</v>
      </c>
      <c r="O5034">
        <v>4898.5</v>
      </c>
      <c r="P5034">
        <v>3918.8</v>
      </c>
      <c r="Q5034">
        <v>0</v>
      </c>
      <c r="R5034" t="s">
        <v>7610</v>
      </c>
      <c r="S5034">
        <f t="shared" si="80"/>
        <v>1</v>
      </c>
      <c r="T5034" t="str">
        <f>IF(Q5034=S5034,"true","false")</f>
        <v>false</v>
      </c>
    </row>
    <row r="5035" spans="1:20" x14ac:dyDescent="0.45">
      <c r="A5035" t="s">
        <v>7611</v>
      </c>
      <c r="B5035">
        <v>2</v>
      </c>
      <c r="C5035">
        <v>2</v>
      </c>
      <c r="D5035">
        <v>11</v>
      </c>
      <c r="E5035">
        <v>2</v>
      </c>
      <c r="F5035">
        <v>0.36363636399999999</v>
      </c>
      <c r="G5035">
        <v>1</v>
      </c>
      <c r="H5035">
        <v>5.5</v>
      </c>
      <c r="I5035">
        <v>3702</v>
      </c>
      <c r="J5035">
        <v>2935</v>
      </c>
      <c r="K5035">
        <v>562564</v>
      </c>
      <c r="L5035">
        <v>784014</v>
      </c>
      <c r="M5035">
        <v>151.96218260000001</v>
      </c>
      <c r="N5035">
        <v>267.12572399999999</v>
      </c>
      <c r="O5035">
        <v>673289</v>
      </c>
      <c r="P5035">
        <v>122416.18180000001</v>
      </c>
      <c r="Q5035">
        <v>-1</v>
      </c>
      <c r="R5035" t="s">
        <v>1094</v>
      </c>
      <c r="S5035">
        <f t="shared" si="80"/>
        <v>1</v>
      </c>
      <c r="T5035" t="str">
        <f>IF(Q5035=S5035,"true","false")</f>
        <v>false</v>
      </c>
    </row>
    <row r="5036" spans="1:20" x14ac:dyDescent="0.45">
      <c r="A5036" t="s">
        <v>7612</v>
      </c>
      <c r="B5036">
        <v>1</v>
      </c>
      <c r="C5036">
        <v>1</v>
      </c>
      <c r="D5036">
        <v>2</v>
      </c>
      <c r="E5036">
        <v>1</v>
      </c>
      <c r="F5036">
        <v>0.5</v>
      </c>
      <c r="G5036">
        <v>1</v>
      </c>
      <c r="H5036">
        <v>2</v>
      </c>
      <c r="I5036">
        <v>4</v>
      </c>
      <c r="J5036">
        <v>2</v>
      </c>
      <c r="K5036">
        <v>200</v>
      </c>
      <c r="L5036">
        <v>120</v>
      </c>
      <c r="M5036">
        <v>50</v>
      </c>
      <c r="N5036">
        <v>60</v>
      </c>
      <c r="O5036">
        <v>320</v>
      </c>
      <c r="P5036">
        <v>160</v>
      </c>
      <c r="Q5036">
        <v>-1</v>
      </c>
      <c r="R5036" t="s">
        <v>81</v>
      </c>
      <c r="S5036">
        <f t="shared" si="80"/>
        <v>1</v>
      </c>
      <c r="T5036" t="str">
        <f>IF(Q5036=S5036,"true","false")</f>
        <v>false</v>
      </c>
    </row>
    <row r="5037" spans="1:20" x14ac:dyDescent="0.45">
      <c r="A5037" t="s">
        <v>7613</v>
      </c>
      <c r="B5037">
        <v>1</v>
      </c>
      <c r="C5037">
        <v>6</v>
      </c>
      <c r="D5037">
        <v>579</v>
      </c>
      <c r="E5037">
        <v>0.16666666699999999</v>
      </c>
      <c r="F5037">
        <v>6.2176165999999998E-2</v>
      </c>
      <c r="G5037">
        <v>6</v>
      </c>
      <c r="H5037">
        <v>96.5</v>
      </c>
      <c r="I5037">
        <v>2921</v>
      </c>
      <c r="J5037">
        <v>2290</v>
      </c>
      <c r="K5037">
        <v>211898</v>
      </c>
      <c r="L5037">
        <v>167411</v>
      </c>
      <c r="M5037">
        <v>72.542964740000002</v>
      </c>
      <c r="N5037">
        <v>73.105240170000002</v>
      </c>
      <c r="O5037">
        <v>63218.166669999999</v>
      </c>
      <c r="P5037">
        <v>655.1105354</v>
      </c>
      <c r="Q5037">
        <v>-1</v>
      </c>
      <c r="R5037" t="s">
        <v>944</v>
      </c>
      <c r="S5037">
        <f t="shared" si="80"/>
        <v>1</v>
      </c>
      <c r="T5037" t="str">
        <f>IF(Q5037=S5037,"true","false")</f>
        <v>false</v>
      </c>
    </row>
    <row r="5038" spans="1:20" x14ac:dyDescent="0.45">
      <c r="A5038" t="s">
        <v>7614</v>
      </c>
      <c r="B5038">
        <v>3</v>
      </c>
      <c r="C5038">
        <v>3</v>
      </c>
      <c r="D5038">
        <v>5</v>
      </c>
      <c r="E5038">
        <v>3</v>
      </c>
      <c r="F5038">
        <v>1.8</v>
      </c>
      <c r="G5038">
        <v>1</v>
      </c>
      <c r="H5038">
        <v>1.6666666670000001</v>
      </c>
      <c r="I5038">
        <v>48</v>
      </c>
      <c r="J5038">
        <v>30</v>
      </c>
      <c r="K5038">
        <v>10635</v>
      </c>
      <c r="L5038">
        <v>19458</v>
      </c>
      <c r="M5038">
        <v>221.5625</v>
      </c>
      <c r="N5038">
        <v>648.6</v>
      </c>
      <c r="O5038">
        <v>10031</v>
      </c>
      <c r="P5038">
        <v>6018.6</v>
      </c>
      <c r="Q5038">
        <v>1</v>
      </c>
      <c r="R5038" t="s">
        <v>174</v>
      </c>
      <c r="S5038">
        <f t="shared" si="80"/>
        <v>1</v>
      </c>
      <c r="T5038" t="str">
        <f>IF(Q5038=S5038,"true","false")</f>
        <v>true</v>
      </c>
    </row>
    <row r="5039" spans="1:20" x14ac:dyDescent="0.45">
      <c r="A5039" t="s">
        <v>7615</v>
      </c>
      <c r="B5039">
        <v>1</v>
      </c>
      <c r="C5039">
        <v>1</v>
      </c>
      <c r="D5039">
        <v>3</v>
      </c>
      <c r="E5039">
        <v>1</v>
      </c>
      <c r="F5039">
        <v>0.33333333300000001</v>
      </c>
      <c r="G5039">
        <v>1</v>
      </c>
      <c r="H5039">
        <v>3</v>
      </c>
      <c r="I5039">
        <v>13</v>
      </c>
      <c r="J5039">
        <v>5</v>
      </c>
      <c r="K5039">
        <v>692</v>
      </c>
      <c r="L5039">
        <v>264</v>
      </c>
      <c r="M5039">
        <v>53.23076923</v>
      </c>
      <c r="N5039">
        <v>52.8</v>
      </c>
      <c r="O5039">
        <v>956</v>
      </c>
      <c r="P5039">
        <v>318.66666670000001</v>
      </c>
      <c r="Q5039">
        <v>-1</v>
      </c>
      <c r="R5039" t="s">
        <v>7616</v>
      </c>
      <c r="S5039">
        <f t="shared" si="80"/>
        <v>1</v>
      </c>
      <c r="T5039" t="str">
        <f>IF(Q5039=S5039,"true","false")</f>
        <v>false</v>
      </c>
    </row>
    <row r="5040" spans="1:20" x14ac:dyDescent="0.45">
      <c r="A5040" t="s">
        <v>7617</v>
      </c>
      <c r="B5040">
        <v>1</v>
      </c>
      <c r="C5040">
        <v>1</v>
      </c>
      <c r="D5040">
        <v>15</v>
      </c>
      <c r="E5040">
        <v>1</v>
      </c>
      <c r="F5040">
        <v>6.6666666999999999E-2</v>
      </c>
      <c r="G5040">
        <v>1</v>
      </c>
      <c r="H5040">
        <v>15</v>
      </c>
      <c r="I5040">
        <v>163</v>
      </c>
      <c r="J5040">
        <v>123</v>
      </c>
      <c r="K5040">
        <v>38650</v>
      </c>
      <c r="L5040">
        <v>52443</v>
      </c>
      <c r="M5040">
        <v>237.11656439999999</v>
      </c>
      <c r="N5040">
        <v>426.3658537</v>
      </c>
      <c r="O5040">
        <v>91093</v>
      </c>
      <c r="P5040">
        <v>6072.8666670000002</v>
      </c>
      <c r="Q5040">
        <v>-1</v>
      </c>
      <c r="R5040" t="s">
        <v>7618</v>
      </c>
      <c r="S5040">
        <f t="shared" si="80"/>
        <v>1</v>
      </c>
      <c r="T5040" t="str">
        <f>IF(Q5040=S5040,"true","false")</f>
        <v>false</v>
      </c>
    </row>
    <row r="5041" spans="1:20" x14ac:dyDescent="0.45">
      <c r="A5041" t="s">
        <v>7619</v>
      </c>
      <c r="B5041">
        <v>1</v>
      </c>
      <c r="C5041">
        <v>6</v>
      </c>
      <c r="D5041">
        <v>773</v>
      </c>
      <c r="E5041">
        <v>0.16666666699999999</v>
      </c>
      <c r="F5041">
        <v>4.6571797999999998E-2</v>
      </c>
      <c r="G5041">
        <v>6</v>
      </c>
      <c r="H5041">
        <v>128.83333329999999</v>
      </c>
      <c r="I5041">
        <v>25344</v>
      </c>
      <c r="J5041">
        <v>13780</v>
      </c>
      <c r="K5041">
        <v>1764028</v>
      </c>
      <c r="L5041">
        <v>855764</v>
      </c>
      <c r="M5041">
        <v>69.603377530000003</v>
      </c>
      <c r="N5041">
        <v>62.101886790000002</v>
      </c>
      <c r="O5041">
        <v>436632</v>
      </c>
      <c r="P5041">
        <v>3389.1228980000001</v>
      </c>
      <c r="Q5041">
        <v>0</v>
      </c>
      <c r="R5041" t="s">
        <v>7620</v>
      </c>
      <c r="S5041">
        <f t="shared" si="80"/>
        <v>1</v>
      </c>
      <c r="T5041" t="str">
        <f>IF(Q5041=S5041,"true","false")</f>
        <v>false</v>
      </c>
    </row>
    <row r="5042" spans="1:20" x14ac:dyDescent="0.45">
      <c r="A5042" t="s">
        <v>7621</v>
      </c>
      <c r="B5042">
        <v>1</v>
      </c>
      <c r="C5042">
        <v>2</v>
      </c>
      <c r="D5042">
        <v>125</v>
      </c>
      <c r="E5042">
        <v>0.5</v>
      </c>
      <c r="F5042">
        <v>3.2000000000000001E-2</v>
      </c>
      <c r="G5042">
        <v>2</v>
      </c>
      <c r="H5042">
        <v>62.5</v>
      </c>
      <c r="I5042">
        <v>1153</v>
      </c>
      <c r="J5042">
        <v>1146</v>
      </c>
      <c r="K5042">
        <v>70597</v>
      </c>
      <c r="L5042">
        <v>66482</v>
      </c>
      <c r="M5042">
        <v>61.228967910000001</v>
      </c>
      <c r="N5042">
        <v>58.0122164</v>
      </c>
      <c r="O5042">
        <v>68539.5</v>
      </c>
      <c r="P5042">
        <v>1096.6320000000001</v>
      </c>
      <c r="Q5042">
        <v>0</v>
      </c>
      <c r="R5042" t="s">
        <v>7622</v>
      </c>
      <c r="S5042">
        <f t="shared" si="80"/>
        <v>1</v>
      </c>
      <c r="T5042" t="str">
        <f>IF(Q5042=S5042,"true","false")</f>
        <v>false</v>
      </c>
    </row>
    <row r="5043" spans="1:20" x14ac:dyDescent="0.45">
      <c r="A5043" t="s">
        <v>7623</v>
      </c>
      <c r="B5043">
        <v>1</v>
      </c>
      <c r="C5043">
        <v>1</v>
      </c>
      <c r="D5043">
        <v>161</v>
      </c>
      <c r="E5043">
        <v>1</v>
      </c>
      <c r="F5043">
        <v>6.2111800000000002E-3</v>
      </c>
      <c r="G5043">
        <v>1</v>
      </c>
      <c r="H5043">
        <v>161</v>
      </c>
      <c r="I5043">
        <v>1436</v>
      </c>
      <c r="J5043">
        <v>1434</v>
      </c>
      <c r="K5043">
        <v>67190</v>
      </c>
      <c r="L5043">
        <v>57360</v>
      </c>
      <c r="M5043">
        <v>46.789693589999999</v>
      </c>
      <c r="N5043">
        <v>40</v>
      </c>
      <c r="O5043">
        <v>124550</v>
      </c>
      <c r="P5043">
        <v>773.60248449999995</v>
      </c>
      <c r="Q5043">
        <v>0</v>
      </c>
      <c r="R5043" t="s">
        <v>7623</v>
      </c>
      <c r="S5043">
        <f t="shared" si="80"/>
        <v>1</v>
      </c>
      <c r="T5043" t="str">
        <f>IF(Q5043=S5043,"true","false")</f>
        <v>false</v>
      </c>
    </row>
    <row r="5044" spans="1:20" x14ac:dyDescent="0.45">
      <c r="A5044" t="s">
        <v>7624</v>
      </c>
      <c r="B5044">
        <v>1</v>
      </c>
      <c r="C5044">
        <v>1</v>
      </c>
      <c r="D5044">
        <v>4</v>
      </c>
      <c r="E5044">
        <v>1</v>
      </c>
      <c r="F5044">
        <v>0.25</v>
      </c>
      <c r="G5044">
        <v>1</v>
      </c>
      <c r="H5044">
        <v>4</v>
      </c>
      <c r="I5044">
        <v>14</v>
      </c>
      <c r="J5044">
        <v>4</v>
      </c>
      <c r="K5044">
        <v>783</v>
      </c>
      <c r="L5044">
        <v>1412</v>
      </c>
      <c r="M5044">
        <v>55.928571429999998</v>
      </c>
      <c r="N5044">
        <v>353</v>
      </c>
      <c r="O5044">
        <v>2195</v>
      </c>
      <c r="P5044">
        <v>548.75</v>
      </c>
      <c r="Q5044">
        <v>-1</v>
      </c>
      <c r="R5044" t="s">
        <v>343</v>
      </c>
      <c r="S5044">
        <f t="shared" si="80"/>
        <v>1</v>
      </c>
      <c r="T5044" t="str">
        <f>IF(Q5044=S5044,"true","false")</f>
        <v>false</v>
      </c>
    </row>
    <row r="5045" spans="1:20" x14ac:dyDescent="0.45">
      <c r="A5045" t="s">
        <v>7625</v>
      </c>
      <c r="B5045">
        <v>1</v>
      </c>
      <c r="C5045">
        <v>1</v>
      </c>
      <c r="D5045">
        <v>2</v>
      </c>
      <c r="E5045">
        <v>1</v>
      </c>
      <c r="F5045">
        <v>0.5</v>
      </c>
      <c r="G5045">
        <v>1</v>
      </c>
      <c r="H5045">
        <v>2</v>
      </c>
      <c r="I5045">
        <v>8</v>
      </c>
      <c r="J5045">
        <v>4</v>
      </c>
      <c r="K5045">
        <v>360</v>
      </c>
      <c r="L5045">
        <v>184</v>
      </c>
      <c r="M5045">
        <v>45</v>
      </c>
      <c r="N5045">
        <v>46</v>
      </c>
      <c r="O5045">
        <v>544</v>
      </c>
      <c r="P5045">
        <v>272</v>
      </c>
      <c r="Q5045">
        <v>-1</v>
      </c>
      <c r="R5045" t="s">
        <v>7625</v>
      </c>
      <c r="S5045">
        <f t="shared" si="80"/>
        <v>1</v>
      </c>
      <c r="T5045" t="str">
        <f>IF(Q5045=S5045,"true","false")</f>
        <v>false</v>
      </c>
    </row>
    <row r="5046" spans="1:20" x14ac:dyDescent="0.45">
      <c r="A5046" t="s">
        <v>7626</v>
      </c>
      <c r="B5046">
        <v>1</v>
      </c>
      <c r="C5046">
        <v>1</v>
      </c>
      <c r="D5046">
        <v>2</v>
      </c>
      <c r="E5046">
        <v>1</v>
      </c>
      <c r="F5046">
        <v>0.5</v>
      </c>
      <c r="G5046">
        <v>1</v>
      </c>
      <c r="H5046">
        <v>2</v>
      </c>
      <c r="I5046">
        <v>27</v>
      </c>
      <c r="J5046">
        <v>27</v>
      </c>
      <c r="K5046">
        <v>2007</v>
      </c>
      <c r="L5046">
        <v>21068</v>
      </c>
      <c r="M5046">
        <v>74.333333330000002</v>
      </c>
      <c r="N5046">
        <v>780.29629629999999</v>
      </c>
      <c r="O5046">
        <v>23075</v>
      </c>
      <c r="P5046">
        <v>11537.5</v>
      </c>
      <c r="Q5046">
        <v>-1</v>
      </c>
      <c r="R5046" t="s">
        <v>7627</v>
      </c>
      <c r="S5046">
        <f t="shared" si="80"/>
        <v>1</v>
      </c>
      <c r="T5046" t="str">
        <f>IF(Q5046=S5046,"true","false")</f>
        <v>false</v>
      </c>
    </row>
    <row r="5047" spans="1:20" x14ac:dyDescent="0.45">
      <c r="A5047" t="s">
        <v>7628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22</v>
      </c>
      <c r="J5047">
        <v>28</v>
      </c>
      <c r="K5047">
        <v>2026</v>
      </c>
      <c r="L5047">
        <v>10801</v>
      </c>
      <c r="M5047">
        <v>92.090909089999997</v>
      </c>
      <c r="N5047">
        <v>385.75</v>
      </c>
      <c r="O5047">
        <v>12827</v>
      </c>
      <c r="P5047">
        <v>12827</v>
      </c>
      <c r="Q5047">
        <v>-1</v>
      </c>
      <c r="R5047" t="s">
        <v>7629</v>
      </c>
      <c r="S5047">
        <f t="shared" si="80"/>
        <v>1</v>
      </c>
      <c r="T5047" t="str">
        <f>IF(Q5047=S5047,"true","false")</f>
        <v>false</v>
      </c>
    </row>
    <row r="5048" spans="1:20" x14ac:dyDescent="0.45">
      <c r="A5048" t="s">
        <v>7630</v>
      </c>
      <c r="B5048">
        <v>6</v>
      </c>
      <c r="C5048">
        <v>6</v>
      </c>
      <c r="D5048">
        <v>8</v>
      </c>
      <c r="E5048">
        <v>6</v>
      </c>
      <c r="F5048">
        <v>4.5</v>
      </c>
      <c r="G5048">
        <v>1</v>
      </c>
      <c r="H5048">
        <v>1.3333333329999999</v>
      </c>
      <c r="I5048">
        <v>79</v>
      </c>
      <c r="J5048">
        <v>68</v>
      </c>
      <c r="K5048">
        <v>11193</v>
      </c>
      <c r="L5048">
        <v>33218</v>
      </c>
      <c r="M5048">
        <v>141.68354429999999</v>
      </c>
      <c r="N5048">
        <v>488.5</v>
      </c>
      <c r="O5048">
        <v>7401.8333329999996</v>
      </c>
      <c r="P5048">
        <v>5551.375</v>
      </c>
      <c r="Q5048">
        <v>1</v>
      </c>
      <c r="R5048" t="s">
        <v>487</v>
      </c>
      <c r="S5048">
        <f t="shared" si="80"/>
        <v>1</v>
      </c>
      <c r="T5048" t="str">
        <f>IF(Q5048=S5048,"true","false")</f>
        <v>true</v>
      </c>
    </row>
    <row r="5049" spans="1:20" x14ac:dyDescent="0.45">
      <c r="A5049" t="s">
        <v>7631</v>
      </c>
      <c r="B5049">
        <v>1</v>
      </c>
      <c r="C5049">
        <v>1</v>
      </c>
      <c r="D5049">
        <v>2</v>
      </c>
      <c r="E5049">
        <v>1</v>
      </c>
      <c r="F5049">
        <v>0.5</v>
      </c>
      <c r="G5049">
        <v>1</v>
      </c>
      <c r="H5049">
        <v>2</v>
      </c>
      <c r="I5049">
        <v>36</v>
      </c>
      <c r="J5049">
        <v>23</v>
      </c>
      <c r="K5049">
        <v>4188</v>
      </c>
      <c r="L5049">
        <v>9549</v>
      </c>
      <c r="M5049">
        <v>116.33333330000001</v>
      </c>
      <c r="N5049">
        <v>415.17391300000003</v>
      </c>
      <c r="O5049">
        <v>13737</v>
      </c>
      <c r="P5049">
        <v>6868.5</v>
      </c>
      <c r="Q5049">
        <v>-1</v>
      </c>
      <c r="R5049" t="s">
        <v>125</v>
      </c>
      <c r="S5049">
        <f t="shared" si="80"/>
        <v>1</v>
      </c>
      <c r="T5049" t="str">
        <f>IF(Q5049=S5049,"true","false")</f>
        <v>false</v>
      </c>
    </row>
    <row r="5050" spans="1:20" x14ac:dyDescent="0.45">
      <c r="A5050" t="s">
        <v>7632</v>
      </c>
      <c r="B5050">
        <v>8</v>
      </c>
      <c r="C5050">
        <v>8</v>
      </c>
      <c r="D5050">
        <v>353</v>
      </c>
      <c r="E5050">
        <v>8</v>
      </c>
      <c r="F5050">
        <v>0.18130311599999999</v>
      </c>
      <c r="G5050">
        <v>1</v>
      </c>
      <c r="H5050">
        <v>44.125</v>
      </c>
      <c r="I5050">
        <v>3166</v>
      </c>
      <c r="J5050">
        <v>3269</v>
      </c>
      <c r="K5050">
        <v>225217</v>
      </c>
      <c r="L5050">
        <v>3351565</v>
      </c>
      <c r="M5050">
        <v>71.136133920000006</v>
      </c>
      <c r="N5050">
        <v>1025.2569590000001</v>
      </c>
      <c r="O5050">
        <v>447097.75</v>
      </c>
      <c r="P5050">
        <v>10132.52691</v>
      </c>
      <c r="Q5050">
        <v>1</v>
      </c>
      <c r="R5050" t="s">
        <v>1561</v>
      </c>
      <c r="S5050">
        <f t="shared" si="80"/>
        <v>1</v>
      </c>
      <c r="T5050" t="str">
        <f>IF(Q5050=S5050,"true","false")</f>
        <v>true</v>
      </c>
    </row>
    <row r="5051" spans="1:20" x14ac:dyDescent="0.45">
      <c r="A5051" t="s">
        <v>7633</v>
      </c>
      <c r="B5051">
        <v>3</v>
      </c>
      <c r="C5051">
        <v>3</v>
      </c>
      <c r="D5051">
        <v>10</v>
      </c>
      <c r="E5051">
        <v>3</v>
      </c>
      <c r="F5051">
        <v>0.9</v>
      </c>
      <c r="G5051">
        <v>1</v>
      </c>
      <c r="H5051">
        <v>3.3333333330000001</v>
      </c>
      <c r="I5051">
        <v>81</v>
      </c>
      <c r="J5051">
        <v>70</v>
      </c>
      <c r="K5051">
        <v>10884</v>
      </c>
      <c r="L5051">
        <v>26681</v>
      </c>
      <c r="M5051">
        <v>134.37037040000001</v>
      </c>
      <c r="N5051">
        <v>381.1571429</v>
      </c>
      <c r="O5051">
        <v>12521.666670000001</v>
      </c>
      <c r="P5051">
        <v>3756.5</v>
      </c>
      <c r="Q5051">
        <v>-1</v>
      </c>
      <c r="R5051" t="s">
        <v>1202</v>
      </c>
      <c r="S5051">
        <f t="shared" si="80"/>
        <v>1</v>
      </c>
      <c r="T5051" t="str">
        <f>IF(Q5051=S5051,"true","false")</f>
        <v>false</v>
      </c>
    </row>
    <row r="5052" spans="1:20" x14ac:dyDescent="0.45">
      <c r="A5052" t="s">
        <v>7634</v>
      </c>
      <c r="B5052">
        <v>1</v>
      </c>
      <c r="C5052">
        <v>1</v>
      </c>
      <c r="D5052">
        <v>32</v>
      </c>
      <c r="E5052">
        <v>1</v>
      </c>
      <c r="F5052">
        <v>3.125E-2</v>
      </c>
      <c r="G5052">
        <v>1</v>
      </c>
      <c r="H5052">
        <v>32</v>
      </c>
      <c r="I5052">
        <v>294</v>
      </c>
      <c r="J5052">
        <v>295</v>
      </c>
      <c r="K5052">
        <v>73528</v>
      </c>
      <c r="L5052">
        <v>32394</v>
      </c>
      <c r="M5052">
        <v>250.09523809999999</v>
      </c>
      <c r="N5052">
        <v>109.8101695</v>
      </c>
      <c r="O5052">
        <v>105922</v>
      </c>
      <c r="P5052">
        <v>3310.0625</v>
      </c>
      <c r="Q5052">
        <v>-1</v>
      </c>
      <c r="R5052" t="s">
        <v>1138</v>
      </c>
      <c r="S5052">
        <f t="shared" si="80"/>
        <v>1</v>
      </c>
      <c r="T5052" t="str">
        <f>IF(Q5052=S5052,"true","false")</f>
        <v>false</v>
      </c>
    </row>
    <row r="5053" spans="1:20" x14ac:dyDescent="0.45">
      <c r="A5053" t="s">
        <v>7635</v>
      </c>
      <c r="B5053">
        <v>1</v>
      </c>
      <c r="C5053">
        <v>1</v>
      </c>
      <c r="D5053">
        <v>3</v>
      </c>
      <c r="E5053">
        <v>1</v>
      </c>
      <c r="F5053">
        <v>0.33333333300000001</v>
      </c>
      <c r="G5053">
        <v>1</v>
      </c>
      <c r="H5053">
        <v>3</v>
      </c>
      <c r="I5053">
        <v>53</v>
      </c>
      <c r="J5053">
        <v>47</v>
      </c>
      <c r="K5053">
        <v>5555</v>
      </c>
      <c r="L5053">
        <v>45174</v>
      </c>
      <c r="M5053">
        <v>104.8113208</v>
      </c>
      <c r="N5053">
        <v>961.14893619999998</v>
      </c>
      <c r="O5053">
        <v>50729</v>
      </c>
      <c r="P5053">
        <v>16909.666669999999</v>
      </c>
      <c r="Q5053">
        <v>-1</v>
      </c>
      <c r="R5053" t="s">
        <v>748</v>
      </c>
      <c r="S5053">
        <f t="shared" si="80"/>
        <v>1</v>
      </c>
      <c r="T5053" t="str">
        <f>IF(Q5053=S5053,"true","false")</f>
        <v>false</v>
      </c>
    </row>
    <row r="5054" spans="1:20" x14ac:dyDescent="0.45">
      <c r="A5054" t="s">
        <v>7636</v>
      </c>
      <c r="B5054">
        <v>3</v>
      </c>
      <c r="C5054">
        <v>3</v>
      </c>
      <c r="D5054">
        <v>187</v>
      </c>
      <c r="E5054">
        <v>3</v>
      </c>
      <c r="F5054">
        <v>4.8128341999999998E-2</v>
      </c>
      <c r="G5054">
        <v>1</v>
      </c>
      <c r="H5054">
        <v>62.333333330000002</v>
      </c>
      <c r="I5054">
        <v>6926</v>
      </c>
      <c r="J5054">
        <v>4258</v>
      </c>
      <c r="K5054">
        <v>554348</v>
      </c>
      <c r="L5054">
        <v>360072</v>
      </c>
      <c r="M5054">
        <v>80.038694770000006</v>
      </c>
      <c r="N5054">
        <v>84.5636449</v>
      </c>
      <c r="O5054">
        <v>304806.6667</v>
      </c>
      <c r="P5054">
        <v>4889.946524</v>
      </c>
      <c r="Q5054">
        <v>0</v>
      </c>
      <c r="R5054" t="s">
        <v>7637</v>
      </c>
      <c r="S5054">
        <f t="shared" si="80"/>
        <v>1</v>
      </c>
      <c r="T5054" t="str">
        <f>IF(Q5054=S5054,"true","false")</f>
        <v>false</v>
      </c>
    </row>
    <row r="5055" spans="1:20" x14ac:dyDescent="0.45">
      <c r="A5055" t="s">
        <v>7638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14</v>
      </c>
      <c r="J5055">
        <v>11</v>
      </c>
      <c r="K5055">
        <v>1506</v>
      </c>
      <c r="L5055">
        <v>5087</v>
      </c>
      <c r="M5055">
        <v>107.5714286</v>
      </c>
      <c r="N5055">
        <v>462.45454549999999</v>
      </c>
      <c r="O5055">
        <v>6593</v>
      </c>
      <c r="P5055">
        <v>6593</v>
      </c>
      <c r="Q5055">
        <v>-1</v>
      </c>
      <c r="R5055" t="s">
        <v>7639</v>
      </c>
      <c r="S5055">
        <f t="shared" si="80"/>
        <v>1</v>
      </c>
      <c r="T5055" t="str">
        <f>IF(Q5055=S5055,"true","false")</f>
        <v>false</v>
      </c>
    </row>
    <row r="5056" spans="1:20" x14ac:dyDescent="0.45">
      <c r="A5056" t="s">
        <v>7640</v>
      </c>
      <c r="B5056">
        <v>1</v>
      </c>
      <c r="C5056">
        <v>1</v>
      </c>
      <c r="D5056">
        <v>20</v>
      </c>
      <c r="E5056">
        <v>1</v>
      </c>
      <c r="F5056">
        <v>0.05</v>
      </c>
      <c r="G5056">
        <v>1</v>
      </c>
      <c r="H5056">
        <v>20</v>
      </c>
      <c r="I5056">
        <v>150</v>
      </c>
      <c r="J5056">
        <v>97</v>
      </c>
      <c r="K5056">
        <v>15384</v>
      </c>
      <c r="L5056">
        <v>48248</v>
      </c>
      <c r="M5056">
        <v>102.56</v>
      </c>
      <c r="N5056">
        <v>497.40206189999998</v>
      </c>
      <c r="O5056">
        <v>63632</v>
      </c>
      <c r="P5056">
        <v>3181.6</v>
      </c>
      <c r="Q5056">
        <v>-1</v>
      </c>
      <c r="R5056" t="s">
        <v>4243</v>
      </c>
      <c r="S5056">
        <f t="shared" si="80"/>
        <v>1</v>
      </c>
      <c r="T5056" t="str">
        <f>IF(Q5056=S5056,"true","false")</f>
        <v>false</v>
      </c>
    </row>
    <row r="5057" spans="1:20" x14ac:dyDescent="0.45">
      <c r="A5057" t="s">
        <v>7641</v>
      </c>
      <c r="B5057">
        <v>2</v>
      </c>
      <c r="C5057">
        <v>2</v>
      </c>
      <c r="D5057">
        <v>2</v>
      </c>
      <c r="E5057">
        <v>2</v>
      </c>
      <c r="F5057">
        <v>2</v>
      </c>
      <c r="G5057">
        <v>1</v>
      </c>
      <c r="H5057">
        <v>1</v>
      </c>
      <c r="I5057">
        <v>31</v>
      </c>
      <c r="J5057">
        <v>27</v>
      </c>
      <c r="K5057">
        <v>7246</v>
      </c>
      <c r="L5057">
        <v>12500</v>
      </c>
      <c r="M5057">
        <v>233.74193550000001</v>
      </c>
      <c r="N5057">
        <v>462.962963</v>
      </c>
      <c r="O5057">
        <v>9873</v>
      </c>
      <c r="P5057">
        <v>9873</v>
      </c>
      <c r="Q5057">
        <v>1</v>
      </c>
      <c r="R5057" t="s">
        <v>112</v>
      </c>
      <c r="S5057">
        <f t="shared" si="80"/>
        <v>1</v>
      </c>
      <c r="T5057" t="str">
        <f>IF(Q5057=S5057,"true","false")</f>
        <v>true</v>
      </c>
    </row>
    <row r="5058" spans="1:20" x14ac:dyDescent="0.45">
      <c r="A5058" t="s">
        <v>7642</v>
      </c>
      <c r="B5058">
        <v>1</v>
      </c>
      <c r="C5058">
        <v>1</v>
      </c>
      <c r="D5058">
        <v>2</v>
      </c>
      <c r="E5058">
        <v>1</v>
      </c>
      <c r="F5058">
        <v>0.5</v>
      </c>
      <c r="G5058">
        <v>1</v>
      </c>
      <c r="H5058">
        <v>2</v>
      </c>
      <c r="I5058">
        <v>14</v>
      </c>
      <c r="J5058">
        <v>10</v>
      </c>
      <c r="K5058">
        <v>2442</v>
      </c>
      <c r="L5058">
        <v>1036</v>
      </c>
      <c r="M5058">
        <v>174.42857140000001</v>
      </c>
      <c r="N5058">
        <v>103.6</v>
      </c>
      <c r="O5058">
        <v>3478</v>
      </c>
      <c r="P5058">
        <v>1739</v>
      </c>
      <c r="Q5058">
        <v>-1</v>
      </c>
      <c r="R5058" t="s">
        <v>7643</v>
      </c>
      <c r="S5058">
        <f t="shared" si="80"/>
        <v>1</v>
      </c>
      <c r="T5058" t="str">
        <f>IF(Q5058=S5058,"true","false")</f>
        <v>false</v>
      </c>
    </row>
    <row r="5059" spans="1:20" x14ac:dyDescent="0.45">
      <c r="A5059" t="s">
        <v>7644</v>
      </c>
      <c r="B5059">
        <v>2</v>
      </c>
      <c r="C5059">
        <v>2</v>
      </c>
      <c r="D5059">
        <v>5</v>
      </c>
      <c r="E5059">
        <v>2</v>
      </c>
      <c r="F5059">
        <v>0.8</v>
      </c>
      <c r="G5059">
        <v>1</v>
      </c>
      <c r="H5059">
        <v>2.5</v>
      </c>
      <c r="I5059">
        <v>39</v>
      </c>
      <c r="J5059">
        <v>31</v>
      </c>
      <c r="K5059">
        <v>4836</v>
      </c>
      <c r="L5059">
        <v>8402</v>
      </c>
      <c r="M5059">
        <v>124</v>
      </c>
      <c r="N5059">
        <v>271.03225809999998</v>
      </c>
      <c r="O5059">
        <v>6619</v>
      </c>
      <c r="P5059">
        <v>2647.6</v>
      </c>
      <c r="Q5059">
        <v>-1</v>
      </c>
      <c r="R5059" t="s">
        <v>7645</v>
      </c>
      <c r="S5059">
        <f t="shared" ref="S5059:S5122" si="81">IF(AND(E5059&lt;0.05,C5059&gt;10),0,1)</f>
        <v>1</v>
      </c>
      <c r="T5059" t="str">
        <f>IF(Q5059=S5059,"true","false")</f>
        <v>false</v>
      </c>
    </row>
    <row r="5060" spans="1:20" x14ac:dyDescent="0.45">
      <c r="A5060" t="s">
        <v>7646</v>
      </c>
      <c r="B5060">
        <v>1</v>
      </c>
      <c r="C5060">
        <v>1</v>
      </c>
      <c r="D5060">
        <v>12</v>
      </c>
      <c r="E5060">
        <v>1</v>
      </c>
      <c r="F5060">
        <v>8.3333332999999996E-2</v>
      </c>
      <c r="G5060">
        <v>1</v>
      </c>
      <c r="H5060">
        <v>12</v>
      </c>
      <c r="I5060">
        <v>143</v>
      </c>
      <c r="J5060">
        <v>361</v>
      </c>
      <c r="K5060">
        <v>35749</v>
      </c>
      <c r="L5060">
        <v>381603</v>
      </c>
      <c r="M5060">
        <v>249.99300700000001</v>
      </c>
      <c r="N5060">
        <v>1057.0720220000001</v>
      </c>
      <c r="O5060">
        <v>417352</v>
      </c>
      <c r="P5060">
        <v>34779.333330000001</v>
      </c>
      <c r="Q5060">
        <v>1</v>
      </c>
      <c r="R5060" t="s">
        <v>248</v>
      </c>
      <c r="S5060">
        <f t="shared" si="81"/>
        <v>1</v>
      </c>
      <c r="T5060" t="str">
        <f>IF(Q5060=S5060,"true","false")</f>
        <v>true</v>
      </c>
    </row>
    <row r="5061" spans="1:20" x14ac:dyDescent="0.45">
      <c r="A5061" t="s">
        <v>7647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7</v>
      </c>
      <c r="J5061">
        <v>4</v>
      </c>
      <c r="K5061">
        <v>380</v>
      </c>
      <c r="L5061">
        <v>216</v>
      </c>
      <c r="M5061">
        <v>54.285714290000001</v>
      </c>
      <c r="N5061">
        <v>54</v>
      </c>
      <c r="O5061">
        <v>596</v>
      </c>
      <c r="P5061">
        <v>596</v>
      </c>
      <c r="Q5061">
        <v>-1</v>
      </c>
      <c r="R5061" t="s">
        <v>7648</v>
      </c>
      <c r="S5061">
        <f t="shared" si="81"/>
        <v>1</v>
      </c>
      <c r="T5061" t="str">
        <f>IF(Q5061=S5061,"true","false")</f>
        <v>false</v>
      </c>
    </row>
    <row r="5062" spans="1:20" x14ac:dyDescent="0.45">
      <c r="A5062" t="s">
        <v>7649</v>
      </c>
      <c r="B5062">
        <v>1</v>
      </c>
      <c r="C5062">
        <v>1</v>
      </c>
      <c r="D5062">
        <v>3</v>
      </c>
      <c r="E5062">
        <v>1</v>
      </c>
      <c r="F5062">
        <v>0.33333333300000001</v>
      </c>
      <c r="G5062">
        <v>1</v>
      </c>
      <c r="H5062">
        <v>3</v>
      </c>
      <c r="I5062">
        <v>20</v>
      </c>
      <c r="J5062">
        <v>17</v>
      </c>
      <c r="K5062">
        <v>4443</v>
      </c>
      <c r="L5062">
        <v>2608</v>
      </c>
      <c r="M5062">
        <v>222.15</v>
      </c>
      <c r="N5062">
        <v>153.41176469999999</v>
      </c>
      <c r="O5062">
        <v>7051</v>
      </c>
      <c r="P5062">
        <v>2350.333333</v>
      </c>
      <c r="Q5062">
        <v>-1</v>
      </c>
      <c r="R5062" t="s">
        <v>3970</v>
      </c>
      <c r="S5062">
        <f t="shared" si="81"/>
        <v>1</v>
      </c>
      <c r="T5062" t="str">
        <f>IF(Q5062=S5062,"true","false")</f>
        <v>false</v>
      </c>
    </row>
    <row r="5063" spans="1:20" x14ac:dyDescent="0.45">
      <c r="A5063" t="s">
        <v>7650</v>
      </c>
      <c r="B5063">
        <v>2</v>
      </c>
      <c r="C5063">
        <v>2</v>
      </c>
      <c r="D5063">
        <v>37</v>
      </c>
      <c r="E5063">
        <v>2</v>
      </c>
      <c r="F5063">
        <v>0.10810810799999999</v>
      </c>
      <c r="G5063">
        <v>1</v>
      </c>
      <c r="H5063">
        <v>18.5</v>
      </c>
      <c r="I5063">
        <v>199</v>
      </c>
      <c r="J5063">
        <v>191</v>
      </c>
      <c r="K5063">
        <v>16036</v>
      </c>
      <c r="L5063">
        <v>32603</v>
      </c>
      <c r="M5063">
        <v>80.58291457</v>
      </c>
      <c r="N5063">
        <v>170.6963351</v>
      </c>
      <c r="O5063">
        <v>24319.5</v>
      </c>
      <c r="P5063">
        <v>1314.5675679999999</v>
      </c>
      <c r="Q5063">
        <v>-1</v>
      </c>
      <c r="R5063" t="s">
        <v>1343</v>
      </c>
      <c r="S5063">
        <f t="shared" si="81"/>
        <v>1</v>
      </c>
      <c r="T5063" t="str">
        <f>IF(Q5063=S5063,"true","false")</f>
        <v>false</v>
      </c>
    </row>
    <row r="5064" spans="1:20" x14ac:dyDescent="0.45">
      <c r="A5064" t="s">
        <v>7651</v>
      </c>
      <c r="B5064">
        <v>1</v>
      </c>
      <c r="C5064">
        <v>1</v>
      </c>
      <c r="D5064">
        <v>2</v>
      </c>
      <c r="E5064">
        <v>1</v>
      </c>
      <c r="F5064">
        <v>0.5</v>
      </c>
      <c r="G5064">
        <v>1</v>
      </c>
      <c r="H5064">
        <v>2</v>
      </c>
      <c r="I5064">
        <v>12</v>
      </c>
      <c r="J5064">
        <v>10</v>
      </c>
      <c r="K5064">
        <v>1248</v>
      </c>
      <c r="L5064">
        <v>1306</v>
      </c>
      <c r="M5064">
        <v>104</v>
      </c>
      <c r="N5064">
        <v>130.6</v>
      </c>
      <c r="O5064">
        <v>2554</v>
      </c>
      <c r="P5064">
        <v>1277</v>
      </c>
      <c r="Q5064">
        <v>-1</v>
      </c>
      <c r="R5064" t="s">
        <v>7652</v>
      </c>
      <c r="S5064">
        <f t="shared" si="81"/>
        <v>1</v>
      </c>
      <c r="T5064" t="str">
        <f>IF(Q5064=S5064,"true","false")</f>
        <v>false</v>
      </c>
    </row>
    <row r="5065" spans="1:20" x14ac:dyDescent="0.45">
      <c r="A5065" t="s">
        <v>7653</v>
      </c>
      <c r="B5065">
        <v>1</v>
      </c>
      <c r="C5065">
        <v>1</v>
      </c>
      <c r="D5065">
        <v>4</v>
      </c>
      <c r="E5065">
        <v>1</v>
      </c>
      <c r="F5065">
        <v>0.25</v>
      </c>
      <c r="G5065">
        <v>1</v>
      </c>
      <c r="H5065">
        <v>4</v>
      </c>
      <c r="I5065">
        <v>19</v>
      </c>
      <c r="J5065">
        <v>0</v>
      </c>
      <c r="K5065">
        <v>1140</v>
      </c>
      <c r="L5065">
        <v>0</v>
      </c>
      <c r="M5065">
        <v>60</v>
      </c>
      <c r="N5065">
        <v>0</v>
      </c>
      <c r="O5065">
        <v>1140</v>
      </c>
      <c r="P5065">
        <v>285</v>
      </c>
      <c r="Q5065">
        <v>-1</v>
      </c>
      <c r="R5065" t="s">
        <v>81</v>
      </c>
      <c r="S5065">
        <f t="shared" si="81"/>
        <v>1</v>
      </c>
      <c r="T5065" t="str">
        <f>IF(Q5065=S5065,"true","false")</f>
        <v>false</v>
      </c>
    </row>
    <row r="5066" spans="1:20" x14ac:dyDescent="0.45">
      <c r="A5066" t="s">
        <v>7654</v>
      </c>
      <c r="B5066">
        <v>2</v>
      </c>
      <c r="C5066">
        <v>2</v>
      </c>
      <c r="D5066">
        <v>3</v>
      </c>
      <c r="E5066">
        <v>2</v>
      </c>
      <c r="F5066">
        <v>1.3333333329999999</v>
      </c>
      <c r="G5066">
        <v>1</v>
      </c>
      <c r="H5066">
        <v>1.5</v>
      </c>
      <c r="I5066">
        <v>16</v>
      </c>
      <c r="J5066">
        <v>15</v>
      </c>
      <c r="K5066">
        <v>1641</v>
      </c>
      <c r="L5066">
        <v>4940</v>
      </c>
      <c r="M5066">
        <v>102.5625</v>
      </c>
      <c r="N5066">
        <v>329.33333329999999</v>
      </c>
      <c r="O5066">
        <v>3290.5</v>
      </c>
      <c r="P5066">
        <v>2193.666667</v>
      </c>
      <c r="Q5066">
        <v>-1</v>
      </c>
      <c r="R5066" t="s">
        <v>7655</v>
      </c>
      <c r="S5066">
        <f t="shared" si="81"/>
        <v>1</v>
      </c>
      <c r="T5066" t="str">
        <f>IF(Q5066=S5066,"true","false")</f>
        <v>false</v>
      </c>
    </row>
    <row r="5067" spans="1:20" x14ac:dyDescent="0.45">
      <c r="A5067" t="s">
        <v>7656</v>
      </c>
      <c r="B5067">
        <v>4</v>
      </c>
      <c r="C5067">
        <v>5</v>
      </c>
      <c r="D5067">
        <v>9</v>
      </c>
      <c r="E5067">
        <v>3.2</v>
      </c>
      <c r="F5067">
        <v>2.7777777779999999</v>
      </c>
      <c r="G5067">
        <v>1.25</v>
      </c>
      <c r="H5067">
        <v>1.8</v>
      </c>
      <c r="I5067">
        <v>189</v>
      </c>
      <c r="J5067">
        <v>158</v>
      </c>
      <c r="K5067">
        <v>46128</v>
      </c>
      <c r="L5067">
        <v>59278</v>
      </c>
      <c r="M5067">
        <v>244.06349209999999</v>
      </c>
      <c r="N5067">
        <v>375.17721519999998</v>
      </c>
      <c r="O5067">
        <v>21081.200000000001</v>
      </c>
      <c r="P5067">
        <v>11711.77778</v>
      </c>
      <c r="Q5067">
        <v>1</v>
      </c>
      <c r="R5067" t="s">
        <v>327</v>
      </c>
      <c r="S5067">
        <f t="shared" si="81"/>
        <v>1</v>
      </c>
      <c r="T5067" t="str">
        <f>IF(Q5067=S5067,"true","false")</f>
        <v>true</v>
      </c>
    </row>
    <row r="5068" spans="1:20" x14ac:dyDescent="0.45">
      <c r="A5068" t="s">
        <v>7657</v>
      </c>
      <c r="B5068">
        <v>9</v>
      </c>
      <c r="C5068">
        <v>130</v>
      </c>
      <c r="D5068">
        <v>296</v>
      </c>
      <c r="E5068">
        <v>0.62307692299999995</v>
      </c>
      <c r="F5068">
        <v>57.09459459</v>
      </c>
      <c r="G5068">
        <v>14.44444444</v>
      </c>
      <c r="H5068">
        <v>2.2769230770000002</v>
      </c>
      <c r="I5068">
        <v>2668</v>
      </c>
      <c r="J5068">
        <v>2025</v>
      </c>
      <c r="K5068">
        <v>303620</v>
      </c>
      <c r="L5068">
        <v>157459</v>
      </c>
      <c r="M5068">
        <v>113.80059970000001</v>
      </c>
      <c r="N5068">
        <v>77.757530860000003</v>
      </c>
      <c r="O5068">
        <v>3546.7615380000002</v>
      </c>
      <c r="P5068">
        <v>1557.6993239999999</v>
      </c>
      <c r="Q5068">
        <v>0</v>
      </c>
      <c r="R5068" t="s">
        <v>7658</v>
      </c>
      <c r="S5068">
        <f t="shared" si="81"/>
        <v>1</v>
      </c>
      <c r="T5068" t="str">
        <f>IF(Q5068=S5068,"true","false")</f>
        <v>false</v>
      </c>
    </row>
    <row r="5069" spans="1:20" x14ac:dyDescent="0.45">
      <c r="A5069" t="s">
        <v>7659</v>
      </c>
      <c r="B5069">
        <v>2</v>
      </c>
      <c r="C5069">
        <v>418</v>
      </c>
      <c r="D5069">
        <v>32156</v>
      </c>
      <c r="E5069">
        <v>9.5693779999999999E-3</v>
      </c>
      <c r="F5069">
        <v>5.4336360240000001</v>
      </c>
      <c r="G5069">
        <v>209</v>
      </c>
      <c r="H5069">
        <v>76.928229669999993</v>
      </c>
      <c r="I5069">
        <v>1141289</v>
      </c>
      <c r="J5069">
        <v>835253</v>
      </c>
      <c r="K5069">
        <v>94217509</v>
      </c>
      <c r="L5069">
        <v>53439911</v>
      </c>
      <c r="M5069">
        <v>82.553594230000002</v>
      </c>
      <c r="N5069">
        <v>63.980507699999997</v>
      </c>
      <c r="O5069">
        <v>353247.41629999998</v>
      </c>
      <c r="P5069">
        <v>4591.9088199999997</v>
      </c>
      <c r="Q5069">
        <v>0</v>
      </c>
      <c r="R5069" t="s">
        <v>1190</v>
      </c>
      <c r="S5069">
        <f t="shared" si="81"/>
        <v>0</v>
      </c>
      <c r="T5069" t="str">
        <f>IF(Q5069=S5069,"true","false")</f>
        <v>true</v>
      </c>
    </row>
    <row r="5070" spans="1:20" x14ac:dyDescent="0.45">
      <c r="A5070" t="s">
        <v>6299</v>
      </c>
      <c r="B5070">
        <v>12</v>
      </c>
      <c r="C5070">
        <v>14</v>
      </c>
      <c r="D5070">
        <v>74</v>
      </c>
      <c r="E5070">
        <v>10.28571429</v>
      </c>
      <c r="F5070">
        <v>2.6486486490000001</v>
      </c>
      <c r="G5070">
        <v>1.1666666670000001</v>
      </c>
      <c r="H5070">
        <v>5.2857142860000002</v>
      </c>
      <c r="I5070">
        <v>859</v>
      </c>
      <c r="J5070">
        <v>544</v>
      </c>
      <c r="K5070">
        <v>111810</v>
      </c>
      <c r="L5070">
        <v>375681</v>
      </c>
      <c r="M5070">
        <v>130.16298019999999</v>
      </c>
      <c r="N5070">
        <v>690.59007350000002</v>
      </c>
      <c r="O5070">
        <v>34820.785709999996</v>
      </c>
      <c r="P5070">
        <v>6587.7162159999998</v>
      </c>
      <c r="Q5070">
        <v>1</v>
      </c>
      <c r="R5070" t="s">
        <v>68</v>
      </c>
      <c r="S5070">
        <f t="shared" si="81"/>
        <v>1</v>
      </c>
      <c r="T5070" t="str">
        <f>IF(Q5070=S5070,"true","false")</f>
        <v>true</v>
      </c>
    </row>
    <row r="5071" spans="1:20" x14ac:dyDescent="0.45">
      <c r="A5071" t="s">
        <v>6346</v>
      </c>
      <c r="B5071">
        <v>30</v>
      </c>
      <c r="C5071">
        <v>32</v>
      </c>
      <c r="D5071">
        <v>807</v>
      </c>
      <c r="E5071">
        <v>28.125</v>
      </c>
      <c r="F5071">
        <v>1.2688971499999999</v>
      </c>
      <c r="G5071">
        <v>1.066666667</v>
      </c>
      <c r="H5071">
        <v>25.21875</v>
      </c>
      <c r="I5071">
        <v>4964</v>
      </c>
      <c r="J5071">
        <v>3112</v>
      </c>
      <c r="K5071">
        <v>498237</v>
      </c>
      <c r="L5071">
        <v>254911</v>
      </c>
      <c r="M5071">
        <v>100.3700645</v>
      </c>
      <c r="N5071">
        <v>81.912275059999999</v>
      </c>
      <c r="O5071">
        <v>23535.875</v>
      </c>
      <c r="P5071">
        <v>933.2688971</v>
      </c>
      <c r="Q5071">
        <v>1</v>
      </c>
      <c r="R5071" t="s">
        <v>369</v>
      </c>
      <c r="S5071">
        <f t="shared" si="81"/>
        <v>1</v>
      </c>
      <c r="T5071" t="str">
        <f>IF(Q5071=S5071,"true","false")</f>
        <v>true</v>
      </c>
    </row>
    <row r="5072" spans="1:20" x14ac:dyDescent="0.45">
      <c r="A5072" t="s">
        <v>7662</v>
      </c>
      <c r="B5072">
        <v>1</v>
      </c>
      <c r="C5072">
        <v>1</v>
      </c>
      <c r="D5072">
        <v>4</v>
      </c>
      <c r="E5072">
        <v>1</v>
      </c>
      <c r="F5072">
        <v>0.25</v>
      </c>
      <c r="G5072">
        <v>1</v>
      </c>
      <c r="H5072">
        <v>4</v>
      </c>
      <c r="I5072">
        <v>36</v>
      </c>
      <c r="J5072">
        <v>22</v>
      </c>
      <c r="K5072">
        <v>2654</v>
      </c>
      <c r="L5072">
        <v>1708</v>
      </c>
      <c r="M5072">
        <v>73.722222220000006</v>
      </c>
      <c r="N5072">
        <v>77.636363639999999</v>
      </c>
      <c r="O5072">
        <v>4362</v>
      </c>
      <c r="P5072">
        <v>1090.5</v>
      </c>
      <c r="Q5072">
        <v>-1</v>
      </c>
      <c r="R5072" t="s">
        <v>7663</v>
      </c>
      <c r="S5072">
        <f t="shared" si="81"/>
        <v>1</v>
      </c>
      <c r="T5072" t="str">
        <f>IF(Q5072=S5072,"true","false")</f>
        <v>false</v>
      </c>
    </row>
    <row r="5073" spans="1:20" x14ac:dyDescent="0.45">
      <c r="A5073" t="s">
        <v>7664</v>
      </c>
      <c r="B5073">
        <v>22</v>
      </c>
      <c r="C5073">
        <v>22</v>
      </c>
      <c r="D5073">
        <v>629</v>
      </c>
      <c r="E5073">
        <v>22</v>
      </c>
      <c r="F5073">
        <v>0.769475358</v>
      </c>
      <c r="G5073">
        <v>1</v>
      </c>
      <c r="H5073">
        <v>28.59090909</v>
      </c>
      <c r="I5073">
        <v>10441</v>
      </c>
      <c r="J5073">
        <v>11486</v>
      </c>
      <c r="K5073">
        <v>951757</v>
      </c>
      <c r="L5073">
        <v>9114131</v>
      </c>
      <c r="M5073">
        <v>91.155732209999996</v>
      </c>
      <c r="N5073">
        <v>793.49912940000002</v>
      </c>
      <c r="O5073">
        <v>457540.36359999998</v>
      </c>
      <c r="P5073">
        <v>16003.00159</v>
      </c>
      <c r="Q5073">
        <v>-1</v>
      </c>
      <c r="R5073" t="s">
        <v>7665</v>
      </c>
      <c r="S5073">
        <f t="shared" si="81"/>
        <v>1</v>
      </c>
      <c r="T5073" t="str">
        <f>IF(Q5073=S5073,"true","false")</f>
        <v>false</v>
      </c>
    </row>
    <row r="5074" spans="1:20" x14ac:dyDescent="0.45">
      <c r="A5074" t="s">
        <v>7666</v>
      </c>
      <c r="B5074">
        <v>9</v>
      </c>
      <c r="C5074">
        <v>9</v>
      </c>
      <c r="D5074">
        <v>24</v>
      </c>
      <c r="E5074">
        <v>9</v>
      </c>
      <c r="F5074">
        <v>3.375</v>
      </c>
      <c r="G5074">
        <v>1</v>
      </c>
      <c r="H5074">
        <v>2.6666666669999999</v>
      </c>
      <c r="I5074">
        <v>334</v>
      </c>
      <c r="J5074">
        <v>294</v>
      </c>
      <c r="K5074">
        <v>49749</v>
      </c>
      <c r="L5074">
        <v>198928</v>
      </c>
      <c r="M5074">
        <v>148.94910179999999</v>
      </c>
      <c r="N5074">
        <v>676.62585030000002</v>
      </c>
      <c r="O5074">
        <v>27630.77778</v>
      </c>
      <c r="P5074">
        <v>10361.541670000001</v>
      </c>
      <c r="Q5074">
        <v>1</v>
      </c>
      <c r="R5074" t="s">
        <v>817</v>
      </c>
      <c r="S5074">
        <f t="shared" si="81"/>
        <v>1</v>
      </c>
      <c r="T5074" t="str">
        <f>IF(Q5074=S5074,"true","false")</f>
        <v>true</v>
      </c>
    </row>
    <row r="5075" spans="1:20" x14ac:dyDescent="0.45">
      <c r="A5075" t="s">
        <v>7667</v>
      </c>
      <c r="B5075">
        <v>1</v>
      </c>
      <c r="C5075">
        <v>1</v>
      </c>
      <c r="D5075">
        <v>8</v>
      </c>
      <c r="E5075">
        <v>1</v>
      </c>
      <c r="F5075">
        <v>0.125</v>
      </c>
      <c r="G5075">
        <v>1</v>
      </c>
      <c r="H5075">
        <v>8</v>
      </c>
      <c r="I5075">
        <v>97</v>
      </c>
      <c r="J5075">
        <v>85</v>
      </c>
      <c r="K5075">
        <v>10332</v>
      </c>
      <c r="L5075">
        <v>25060</v>
      </c>
      <c r="M5075">
        <v>106.5154639</v>
      </c>
      <c r="N5075">
        <v>294.82352939999998</v>
      </c>
      <c r="O5075">
        <v>35392</v>
      </c>
      <c r="P5075">
        <v>4424</v>
      </c>
      <c r="Q5075">
        <v>1</v>
      </c>
      <c r="R5075" t="s">
        <v>320</v>
      </c>
      <c r="S5075">
        <f t="shared" si="81"/>
        <v>1</v>
      </c>
      <c r="T5075" t="str">
        <f>IF(Q5075=S5075,"true","false")</f>
        <v>true</v>
      </c>
    </row>
    <row r="5076" spans="1:20" x14ac:dyDescent="0.45">
      <c r="A5076" t="s">
        <v>6354</v>
      </c>
      <c r="B5076">
        <v>11</v>
      </c>
      <c r="C5076">
        <v>11</v>
      </c>
      <c r="D5076">
        <v>36</v>
      </c>
      <c r="E5076">
        <v>11</v>
      </c>
      <c r="F5076">
        <v>3.361111111</v>
      </c>
      <c r="G5076">
        <v>1</v>
      </c>
      <c r="H5076">
        <v>3.2727272730000001</v>
      </c>
      <c r="I5076">
        <v>272</v>
      </c>
      <c r="J5076">
        <v>252</v>
      </c>
      <c r="K5076">
        <v>23179</v>
      </c>
      <c r="L5076">
        <v>179481</v>
      </c>
      <c r="M5076">
        <v>85.216911760000002</v>
      </c>
      <c r="N5076">
        <v>712.22619050000003</v>
      </c>
      <c r="O5076">
        <v>18423.63636</v>
      </c>
      <c r="P5076">
        <v>5629.4444439999997</v>
      </c>
      <c r="Q5076">
        <v>1</v>
      </c>
      <c r="R5076" t="s">
        <v>2458</v>
      </c>
      <c r="S5076">
        <f t="shared" si="81"/>
        <v>1</v>
      </c>
      <c r="T5076" t="str">
        <f>IF(Q5076=S5076,"true","false")</f>
        <v>true</v>
      </c>
    </row>
    <row r="5077" spans="1:20" x14ac:dyDescent="0.45">
      <c r="A5077" t="s">
        <v>7669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6</v>
      </c>
      <c r="J5077">
        <v>4</v>
      </c>
      <c r="K5077">
        <v>721</v>
      </c>
      <c r="L5077">
        <v>438</v>
      </c>
      <c r="M5077">
        <v>120.16666669999999</v>
      </c>
      <c r="N5077">
        <v>109.5</v>
      </c>
      <c r="O5077">
        <v>1159</v>
      </c>
      <c r="P5077">
        <v>1159</v>
      </c>
      <c r="Q5077">
        <v>-1</v>
      </c>
      <c r="R5077" t="s">
        <v>7670</v>
      </c>
      <c r="S5077">
        <f t="shared" si="81"/>
        <v>1</v>
      </c>
      <c r="T5077" t="str">
        <f>IF(Q5077=S5077,"true","false")</f>
        <v>false</v>
      </c>
    </row>
    <row r="5078" spans="1:20" x14ac:dyDescent="0.45">
      <c r="A5078" t="s">
        <v>6359</v>
      </c>
      <c r="B5078">
        <v>37</v>
      </c>
      <c r="C5078">
        <v>38</v>
      </c>
      <c r="D5078">
        <v>117</v>
      </c>
      <c r="E5078">
        <v>36.026315789999998</v>
      </c>
      <c r="F5078">
        <v>12.341880339999999</v>
      </c>
      <c r="G5078">
        <v>1.0270270269999999</v>
      </c>
      <c r="H5078">
        <v>3.0789473680000001</v>
      </c>
      <c r="I5078">
        <v>1182</v>
      </c>
      <c r="J5078">
        <v>983</v>
      </c>
      <c r="K5078">
        <v>214272</v>
      </c>
      <c r="L5078">
        <v>216730</v>
      </c>
      <c r="M5078">
        <v>181.27918779999999</v>
      </c>
      <c r="N5078">
        <v>220.47812819999999</v>
      </c>
      <c r="O5078">
        <v>11342.15789</v>
      </c>
      <c r="P5078">
        <v>3683.7777780000001</v>
      </c>
      <c r="Q5078">
        <v>1</v>
      </c>
      <c r="R5078" t="s">
        <v>30</v>
      </c>
      <c r="S5078">
        <f t="shared" si="81"/>
        <v>1</v>
      </c>
      <c r="T5078" t="str">
        <f>IF(Q5078=S5078,"true","false")</f>
        <v>true</v>
      </c>
    </row>
    <row r="5079" spans="1:20" x14ac:dyDescent="0.45">
      <c r="A5079" t="s">
        <v>6360</v>
      </c>
      <c r="B5079">
        <v>47</v>
      </c>
      <c r="C5079">
        <v>51</v>
      </c>
      <c r="D5079">
        <v>3194</v>
      </c>
      <c r="E5079">
        <v>43.313725490000003</v>
      </c>
      <c r="F5079">
        <v>0.814339386</v>
      </c>
      <c r="G5079">
        <v>1.0851063830000001</v>
      </c>
      <c r="H5079">
        <v>62.627450979999999</v>
      </c>
      <c r="I5079">
        <v>24446</v>
      </c>
      <c r="J5079">
        <v>22151</v>
      </c>
      <c r="K5079">
        <v>1883165</v>
      </c>
      <c r="L5079">
        <v>15898641</v>
      </c>
      <c r="M5079">
        <v>77.03366604</v>
      </c>
      <c r="N5079">
        <v>717.73919909999995</v>
      </c>
      <c r="O5079">
        <v>348662.8627</v>
      </c>
      <c r="P5079">
        <v>5567.252974</v>
      </c>
      <c r="Q5079">
        <v>1</v>
      </c>
      <c r="R5079" t="s">
        <v>93</v>
      </c>
      <c r="S5079">
        <f t="shared" si="81"/>
        <v>1</v>
      </c>
      <c r="T5079" t="str">
        <f>IF(Q5079=S5079,"true","false")</f>
        <v>true</v>
      </c>
    </row>
    <row r="5080" spans="1:20" x14ac:dyDescent="0.45">
      <c r="A5080" t="s">
        <v>7673</v>
      </c>
      <c r="B5080">
        <v>1</v>
      </c>
      <c r="C5080">
        <v>1</v>
      </c>
      <c r="D5080">
        <v>258</v>
      </c>
      <c r="E5080">
        <v>1</v>
      </c>
      <c r="F5080">
        <v>3.8759689999999999E-3</v>
      </c>
      <c r="G5080">
        <v>1</v>
      </c>
      <c r="H5080">
        <v>258</v>
      </c>
      <c r="I5080">
        <v>14860</v>
      </c>
      <c r="J5080">
        <v>15025</v>
      </c>
      <c r="K5080">
        <v>725181</v>
      </c>
      <c r="L5080">
        <v>19385588</v>
      </c>
      <c r="M5080">
        <v>48.800874829999998</v>
      </c>
      <c r="N5080">
        <v>1290.2221629999999</v>
      </c>
      <c r="O5080">
        <v>20110769</v>
      </c>
      <c r="P5080">
        <v>77948.717050000007</v>
      </c>
      <c r="Q5080">
        <v>-1</v>
      </c>
      <c r="R5080" t="s">
        <v>7674</v>
      </c>
      <c r="S5080">
        <f t="shared" si="81"/>
        <v>1</v>
      </c>
      <c r="T5080" t="str">
        <f>IF(Q5080=S5080,"true","false")</f>
        <v>false</v>
      </c>
    </row>
    <row r="5081" spans="1:20" x14ac:dyDescent="0.45">
      <c r="A5081" t="s">
        <v>7675</v>
      </c>
      <c r="B5081">
        <v>14</v>
      </c>
      <c r="C5081">
        <v>14</v>
      </c>
      <c r="D5081">
        <v>68</v>
      </c>
      <c r="E5081">
        <v>14</v>
      </c>
      <c r="F5081">
        <v>2.8823529410000002</v>
      </c>
      <c r="G5081">
        <v>1</v>
      </c>
      <c r="H5081">
        <v>4.8571428570000004</v>
      </c>
      <c r="I5081">
        <v>672</v>
      </c>
      <c r="J5081">
        <v>565</v>
      </c>
      <c r="K5081">
        <v>130225</v>
      </c>
      <c r="L5081">
        <v>197802</v>
      </c>
      <c r="M5081">
        <v>193.78720240000001</v>
      </c>
      <c r="N5081">
        <v>350.09203539999999</v>
      </c>
      <c r="O5081">
        <v>23430.5</v>
      </c>
      <c r="P5081">
        <v>4823.9264709999998</v>
      </c>
      <c r="Q5081">
        <v>-1</v>
      </c>
      <c r="R5081" t="s">
        <v>4708</v>
      </c>
      <c r="S5081">
        <f t="shared" si="81"/>
        <v>1</v>
      </c>
      <c r="T5081" t="str">
        <f>IF(Q5081=S5081,"true","false")</f>
        <v>false</v>
      </c>
    </row>
    <row r="5082" spans="1:20" x14ac:dyDescent="0.45">
      <c r="A5082" t="s">
        <v>7676</v>
      </c>
      <c r="B5082">
        <v>16</v>
      </c>
      <c r="C5082">
        <v>16</v>
      </c>
      <c r="D5082">
        <v>100</v>
      </c>
      <c r="E5082">
        <v>16</v>
      </c>
      <c r="F5082">
        <v>2.56</v>
      </c>
      <c r="G5082">
        <v>1</v>
      </c>
      <c r="H5082">
        <v>6.25</v>
      </c>
      <c r="I5082">
        <v>5590</v>
      </c>
      <c r="J5082">
        <v>49744</v>
      </c>
      <c r="K5082">
        <v>338261</v>
      </c>
      <c r="L5082">
        <v>68647916</v>
      </c>
      <c r="M5082">
        <v>60.511806800000002</v>
      </c>
      <c r="N5082">
        <v>1380.0240429999999</v>
      </c>
      <c r="O5082">
        <v>4311636.0630000001</v>
      </c>
      <c r="P5082">
        <v>689861.77</v>
      </c>
      <c r="Q5082">
        <v>-1</v>
      </c>
      <c r="R5082" t="s">
        <v>1199</v>
      </c>
      <c r="S5082">
        <f t="shared" si="81"/>
        <v>1</v>
      </c>
      <c r="T5082" t="str">
        <f>IF(Q5082=S5082,"true","false")</f>
        <v>false</v>
      </c>
    </row>
    <row r="5083" spans="1:20" x14ac:dyDescent="0.45">
      <c r="A5083" t="s">
        <v>6366</v>
      </c>
      <c r="B5083">
        <v>12</v>
      </c>
      <c r="C5083">
        <v>12</v>
      </c>
      <c r="D5083">
        <v>31</v>
      </c>
      <c r="E5083">
        <v>12</v>
      </c>
      <c r="F5083">
        <v>4.6451612899999999</v>
      </c>
      <c r="G5083">
        <v>1</v>
      </c>
      <c r="H5083">
        <v>2.5833333330000001</v>
      </c>
      <c r="I5083">
        <v>471</v>
      </c>
      <c r="J5083">
        <v>699</v>
      </c>
      <c r="K5083">
        <v>48951</v>
      </c>
      <c r="L5083">
        <v>403871</v>
      </c>
      <c r="M5083">
        <v>103.92993629999999</v>
      </c>
      <c r="N5083">
        <v>577.78397710000002</v>
      </c>
      <c r="O5083">
        <v>37735.166669999999</v>
      </c>
      <c r="P5083">
        <v>14607.16129</v>
      </c>
      <c r="Q5083">
        <v>1</v>
      </c>
      <c r="R5083" t="s">
        <v>795</v>
      </c>
      <c r="S5083">
        <f t="shared" si="81"/>
        <v>1</v>
      </c>
      <c r="T5083" t="str">
        <f>IF(Q5083=S5083,"true","false")</f>
        <v>true</v>
      </c>
    </row>
    <row r="5084" spans="1:20" x14ac:dyDescent="0.45">
      <c r="A5084" t="s">
        <v>7678</v>
      </c>
      <c r="B5084">
        <v>4</v>
      </c>
      <c r="C5084">
        <v>21</v>
      </c>
      <c r="D5084">
        <v>1342</v>
      </c>
      <c r="E5084">
        <v>0.76190476200000001</v>
      </c>
      <c r="F5084">
        <v>0.32861400899999998</v>
      </c>
      <c r="G5084">
        <v>5.25</v>
      </c>
      <c r="H5084">
        <v>63.904761899999997</v>
      </c>
      <c r="I5084">
        <v>17499</v>
      </c>
      <c r="J5084">
        <v>11708</v>
      </c>
      <c r="K5084">
        <v>1553963</v>
      </c>
      <c r="L5084">
        <v>688244</v>
      </c>
      <c r="M5084">
        <v>88.802960170000006</v>
      </c>
      <c r="N5084">
        <v>58.784079259999999</v>
      </c>
      <c r="O5084">
        <v>106771.7619</v>
      </c>
      <c r="P5084">
        <v>1670.7950820000001</v>
      </c>
      <c r="Q5084">
        <v>0</v>
      </c>
      <c r="R5084" t="s">
        <v>7679</v>
      </c>
      <c r="S5084">
        <f t="shared" si="81"/>
        <v>1</v>
      </c>
      <c r="T5084" t="str">
        <f>IF(Q5084=S5084,"true","false")</f>
        <v>false</v>
      </c>
    </row>
    <row r="5085" spans="1:20" x14ac:dyDescent="0.45">
      <c r="A5085" t="s">
        <v>7680</v>
      </c>
      <c r="B5085">
        <v>2</v>
      </c>
      <c r="C5085">
        <v>3</v>
      </c>
      <c r="D5085">
        <v>448</v>
      </c>
      <c r="E5085">
        <v>1.3333333329999999</v>
      </c>
      <c r="F5085">
        <v>2.0089286000000001E-2</v>
      </c>
      <c r="G5085">
        <v>1.5</v>
      </c>
      <c r="H5085">
        <v>149.33333329999999</v>
      </c>
      <c r="I5085">
        <v>8912</v>
      </c>
      <c r="J5085">
        <v>4870</v>
      </c>
      <c r="K5085">
        <v>536404</v>
      </c>
      <c r="L5085">
        <v>318795</v>
      </c>
      <c r="M5085">
        <v>60.188958710000001</v>
      </c>
      <c r="N5085">
        <v>65.460985629999996</v>
      </c>
      <c r="O5085">
        <v>285066.3333</v>
      </c>
      <c r="P5085">
        <v>1908.9263390000001</v>
      </c>
      <c r="Q5085">
        <v>1</v>
      </c>
      <c r="R5085" t="s">
        <v>7681</v>
      </c>
      <c r="S5085">
        <f t="shared" si="81"/>
        <v>1</v>
      </c>
      <c r="T5085" t="str">
        <f>IF(Q5085=S5085,"true","false")</f>
        <v>true</v>
      </c>
    </row>
    <row r="5086" spans="1:20" x14ac:dyDescent="0.45">
      <c r="A5086" t="s">
        <v>7682</v>
      </c>
      <c r="B5086">
        <v>5</v>
      </c>
      <c r="C5086">
        <v>5</v>
      </c>
      <c r="D5086">
        <v>23</v>
      </c>
      <c r="E5086">
        <v>5</v>
      </c>
      <c r="F5086">
        <v>1.0869565219999999</v>
      </c>
      <c r="G5086">
        <v>1</v>
      </c>
      <c r="H5086">
        <v>4.5999999999999996</v>
      </c>
      <c r="I5086">
        <v>177</v>
      </c>
      <c r="J5086">
        <v>132</v>
      </c>
      <c r="K5086">
        <v>19439</v>
      </c>
      <c r="L5086">
        <v>55178</v>
      </c>
      <c r="M5086">
        <v>109.8248588</v>
      </c>
      <c r="N5086">
        <v>418.0151515</v>
      </c>
      <c r="O5086">
        <v>14923.4</v>
      </c>
      <c r="P5086">
        <v>3244.2173910000001</v>
      </c>
      <c r="Q5086">
        <v>1</v>
      </c>
      <c r="R5086" t="s">
        <v>162</v>
      </c>
      <c r="S5086">
        <f t="shared" si="81"/>
        <v>1</v>
      </c>
      <c r="T5086" t="str">
        <f>IF(Q5086=S5086,"true","false")</f>
        <v>true</v>
      </c>
    </row>
    <row r="5087" spans="1:20" x14ac:dyDescent="0.45">
      <c r="A5087" t="s">
        <v>7683</v>
      </c>
      <c r="B5087">
        <v>2</v>
      </c>
      <c r="C5087">
        <v>2</v>
      </c>
      <c r="D5087">
        <v>6</v>
      </c>
      <c r="E5087">
        <v>2</v>
      </c>
      <c r="F5087">
        <v>0.66666666699999999</v>
      </c>
      <c r="G5087">
        <v>1</v>
      </c>
      <c r="H5087">
        <v>3</v>
      </c>
      <c r="I5087">
        <v>66</v>
      </c>
      <c r="J5087">
        <v>107</v>
      </c>
      <c r="K5087">
        <v>4789</v>
      </c>
      <c r="L5087">
        <v>127639</v>
      </c>
      <c r="M5087">
        <v>72.560606059999998</v>
      </c>
      <c r="N5087">
        <v>1192.8878500000001</v>
      </c>
      <c r="O5087">
        <v>66214</v>
      </c>
      <c r="P5087">
        <v>22071.333330000001</v>
      </c>
      <c r="Q5087">
        <v>-1</v>
      </c>
      <c r="R5087" t="s">
        <v>66</v>
      </c>
      <c r="S5087">
        <f t="shared" si="81"/>
        <v>1</v>
      </c>
      <c r="T5087" t="str">
        <f>IF(Q5087=S5087,"true","false")</f>
        <v>false</v>
      </c>
    </row>
    <row r="5088" spans="1:20" x14ac:dyDescent="0.45">
      <c r="A5088" t="s">
        <v>7684</v>
      </c>
      <c r="B5088">
        <v>6</v>
      </c>
      <c r="C5088">
        <v>6</v>
      </c>
      <c r="D5088">
        <v>32</v>
      </c>
      <c r="E5088">
        <v>6</v>
      </c>
      <c r="F5088">
        <v>1.125</v>
      </c>
      <c r="G5088">
        <v>1</v>
      </c>
      <c r="H5088">
        <v>5.3333333329999997</v>
      </c>
      <c r="I5088">
        <v>204</v>
      </c>
      <c r="J5088">
        <v>136</v>
      </c>
      <c r="K5088">
        <v>21420</v>
      </c>
      <c r="L5088">
        <v>10572</v>
      </c>
      <c r="M5088">
        <v>105</v>
      </c>
      <c r="N5088">
        <v>77.735294120000006</v>
      </c>
      <c r="O5088">
        <v>5332</v>
      </c>
      <c r="P5088">
        <v>999.75</v>
      </c>
      <c r="Q5088">
        <v>1</v>
      </c>
      <c r="R5088" t="s">
        <v>369</v>
      </c>
      <c r="S5088">
        <f t="shared" si="81"/>
        <v>1</v>
      </c>
      <c r="T5088" t="str">
        <f>IF(Q5088=S5088,"true","false")</f>
        <v>true</v>
      </c>
    </row>
    <row r="5089" spans="1:20" x14ac:dyDescent="0.45">
      <c r="A5089" t="s">
        <v>7685</v>
      </c>
      <c r="B5089">
        <v>8</v>
      </c>
      <c r="C5089">
        <v>8</v>
      </c>
      <c r="D5089">
        <v>14</v>
      </c>
      <c r="E5089">
        <v>8</v>
      </c>
      <c r="F5089">
        <v>4.5714285710000002</v>
      </c>
      <c r="G5089">
        <v>1</v>
      </c>
      <c r="H5089">
        <v>1.75</v>
      </c>
      <c r="I5089">
        <v>216</v>
      </c>
      <c r="J5089">
        <v>212</v>
      </c>
      <c r="K5089">
        <v>24187</v>
      </c>
      <c r="L5089">
        <v>236489</v>
      </c>
      <c r="M5089">
        <v>111.9768519</v>
      </c>
      <c r="N5089">
        <v>1115.5141510000001</v>
      </c>
      <c r="O5089">
        <v>32584.5</v>
      </c>
      <c r="P5089">
        <v>18619.71429</v>
      </c>
      <c r="Q5089">
        <v>1</v>
      </c>
      <c r="R5089" t="s">
        <v>93</v>
      </c>
      <c r="S5089">
        <f t="shared" si="81"/>
        <v>1</v>
      </c>
      <c r="T5089" t="str">
        <f>IF(Q5089=S5089,"true","false")</f>
        <v>true</v>
      </c>
    </row>
    <row r="5090" spans="1:20" x14ac:dyDescent="0.45">
      <c r="A5090" t="s">
        <v>7686</v>
      </c>
      <c r="B5090">
        <v>3</v>
      </c>
      <c r="C5090">
        <v>3</v>
      </c>
      <c r="D5090">
        <v>14</v>
      </c>
      <c r="E5090">
        <v>3</v>
      </c>
      <c r="F5090">
        <v>0.64285714299999996</v>
      </c>
      <c r="G5090">
        <v>1</v>
      </c>
      <c r="H5090">
        <v>4.6666666670000003</v>
      </c>
      <c r="I5090">
        <v>170</v>
      </c>
      <c r="J5090">
        <v>157</v>
      </c>
      <c r="K5090">
        <v>50574</v>
      </c>
      <c r="L5090">
        <v>62379</v>
      </c>
      <c r="M5090">
        <v>297.49411759999998</v>
      </c>
      <c r="N5090">
        <v>397.3184713</v>
      </c>
      <c r="O5090">
        <v>37651</v>
      </c>
      <c r="P5090">
        <v>8068.0714289999996</v>
      </c>
      <c r="Q5090">
        <v>1</v>
      </c>
      <c r="R5090" t="s">
        <v>93</v>
      </c>
      <c r="S5090">
        <f t="shared" si="81"/>
        <v>1</v>
      </c>
      <c r="T5090" t="str">
        <f>IF(Q5090=S5090,"true","false")</f>
        <v>true</v>
      </c>
    </row>
    <row r="5091" spans="1:20" x14ac:dyDescent="0.45">
      <c r="A5091" t="s">
        <v>7687</v>
      </c>
      <c r="B5091">
        <v>3</v>
      </c>
      <c r="C5091">
        <v>3</v>
      </c>
      <c r="D5091">
        <v>30</v>
      </c>
      <c r="E5091">
        <v>3</v>
      </c>
      <c r="F5091">
        <v>0.3</v>
      </c>
      <c r="G5091">
        <v>1</v>
      </c>
      <c r="H5091">
        <v>10</v>
      </c>
      <c r="I5091">
        <v>30</v>
      </c>
      <c r="J5091">
        <v>16</v>
      </c>
      <c r="K5091">
        <v>2672</v>
      </c>
      <c r="L5091">
        <v>1216</v>
      </c>
      <c r="M5091">
        <v>89.066666670000004</v>
      </c>
      <c r="N5091">
        <v>76</v>
      </c>
      <c r="O5091">
        <v>1296</v>
      </c>
      <c r="P5091">
        <v>129.6</v>
      </c>
      <c r="Q5091">
        <v>1</v>
      </c>
      <c r="R5091" t="s">
        <v>398</v>
      </c>
      <c r="S5091">
        <f t="shared" si="81"/>
        <v>1</v>
      </c>
      <c r="T5091" t="str">
        <f>IF(Q5091=S5091,"true","false")</f>
        <v>true</v>
      </c>
    </row>
    <row r="5092" spans="1:20" x14ac:dyDescent="0.45">
      <c r="A5092" t="s">
        <v>7688</v>
      </c>
      <c r="B5092">
        <v>2</v>
      </c>
      <c r="C5092">
        <v>2</v>
      </c>
      <c r="D5092">
        <v>32</v>
      </c>
      <c r="E5092">
        <v>2</v>
      </c>
      <c r="F5092">
        <v>0.125</v>
      </c>
      <c r="G5092">
        <v>1</v>
      </c>
      <c r="H5092">
        <v>16</v>
      </c>
      <c r="I5092">
        <v>199</v>
      </c>
      <c r="J5092">
        <v>167</v>
      </c>
      <c r="K5092">
        <v>13725</v>
      </c>
      <c r="L5092">
        <v>58105</v>
      </c>
      <c r="M5092">
        <v>68.969849249999996</v>
      </c>
      <c r="N5092">
        <v>347.93413170000002</v>
      </c>
      <c r="O5092">
        <v>35915</v>
      </c>
      <c r="P5092">
        <v>2244.6875</v>
      </c>
      <c r="Q5092">
        <v>-1</v>
      </c>
      <c r="R5092" t="s">
        <v>7689</v>
      </c>
      <c r="S5092">
        <f t="shared" si="81"/>
        <v>1</v>
      </c>
      <c r="T5092" t="str">
        <f>IF(Q5092=S5092,"true","false")</f>
        <v>false</v>
      </c>
    </row>
    <row r="5093" spans="1:20" x14ac:dyDescent="0.45">
      <c r="A5093" t="s">
        <v>7690</v>
      </c>
      <c r="B5093">
        <v>1</v>
      </c>
      <c r="C5093">
        <v>1</v>
      </c>
      <c r="D5093">
        <v>2</v>
      </c>
      <c r="E5093">
        <v>1</v>
      </c>
      <c r="F5093">
        <v>0.5</v>
      </c>
      <c r="G5093">
        <v>1</v>
      </c>
      <c r="H5093">
        <v>2</v>
      </c>
      <c r="I5093">
        <v>32</v>
      </c>
      <c r="J5093">
        <v>28</v>
      </c>
      <c r="K5093">
        <v>5641</v>
      </c>
      <c r="L5093">
        <v>12523</v>
      </c>
      <c r="M5093">
        <v>176.28125</v>
      </c>
      <c r="N5093">
        <v>447.25</v>
      </c>
      <c r="O5093">
        <v>18164</v>
      </c>
      <c r="P5093">
        <v>9082</v>
      </c>
      <c r="Q5093">
        <v>1</v>
      </c>
      <c r="R5093" t="s">
        <v>415</v>
      </c>
      <c r="S5093">
        <f t="shared" si="81"/>
        <v>1</v>
      </c>
      <c r="T5093" t="str">
        <f>IF(Q5093=S5093,"true","false")</f>
        <v>true</v>
      </c>
    </row>
    <row r="5094" spans="1:20" x14ac:dyDescent="0.45">
      <c r="A5094" t="s">
        <v>7691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12</v>
      </c>
      <c r="J5094">
        <v>9</v>
      </c>
      <c r="K5094">
        <v>1557</v>
      </c>
      <c r="L5094">
        <v>4227</v>
      </c>
      <c r="M5094">
        <v>129.75</v>
      </c>
      <c r="N5094">
        <v>469.66666670000001</v>
      </c>
      <c r="O5094">
        <v>5784</v>
      </c>
      <c r="P5094">
        <v>5784</v>
      </c>
      <c r="Q5094">
        <v>-1</v>
      </c>
      <c r="R5094" t="s">
        <v>7692</v>
      </c>
      <c r="S5094">
        <f t="shared" si="81"/>
        <v>1</v>
      </c>
      <c r="T5094" t="str">
        <f>IF(Q5094=S5094,"true","false")</f>
        <v>false</v>
      </c>
    </row>
    <row r="5095" spans="1:20" x14ac:dyDescent="0.45">
      <c r="A5095" t="s">
        <v>7693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6</v>
      </c>
      <c r="J5095">
        <v>6</v>
      </c>
      <c r="K5095">
        <v>384</v>
      </c>
      <c r="L5095">
        <v>1943</v>
      </c>
      <c r="M5095">
        <v>64</v>
      </c>
      <c r="N5095">
        <v>323.83333329999999</v>
      </c>
      <c r="O5095">
        <v>2327</v>
      </c>
      <c r="P5095">
        <v>2327</v>
      </c>
      <c r="Q5095">
        <v>-1</v>
      </c>
      <c r="R5095" t="s">
        <v>7694</v>
      </c>
      <c r="S5095">
        <f t="shared" si="81"/>
        <v>1</v>
      </c>
      <c r="T5095" t="str">
        <f>IF(Q5095=S5095,"true","false")</f>
        <v>false</v>
      </c>
    </row>
    <row r="5096" spans="1:20" x14ac:dyDescent="0.45">
      <c r="A5096" t="s">
        <v>7695</v>
      </c>
      <c r="B5096">
        <v>1</v>
      </c>
      <c r="C5096">
        <v>1</v>
      </c>
      <c r="D5096">
        <v>2</v>
      </c>
      <c r="E5096">
        <v>1</v>
      </c>
      <c r="F5096">
        <v>0.5</v>
      </c>
      <c r="G5096">
        <v>1</v>
      </c>
      <c r="H5096">
        <v>2</v>
      </c>
      <c r="I5096">
        <v>6</v>
      </c>
      <c r="J5096">
        <v>0</v>
      </c>
      <c r="K5096">
        <v>360</v>
      </c>
      <c r="L5096">
        <v>0</v>
      </c>
      <c r="M5096">
        <v>60</v>
      </c>
      <c r="N5096">
        <v>0</v>
      </c>
      <c r="O5096">
        <v>360</v>
      </c>
      <c r="P5096">
        <v>180</v>
      </c>
      <c r="Q5096">
        <v>-1</v>
      </c>
      <c r="R5096" t="s">
        <v>3038</v>
      </c>
      <c r="S5096">
        <f t="shared" si="81"/>
        <v>1</v>
      </c>
      <c r="T5096" t="str">
        <f>IF(Q5096=S5096,"true","false")</f>
        <v>false</v>
      </c>
    </row>
    <row r="5097" spans="1:20" x14ac:dyDescent="0.45">
      <c r="A5097" t="s">
        <v>7696</v>
      </c>
      <c r="B5097">
        <v>1</v>
      </c>
      <c r="C5097">
        <v>1</v>
      </c>
      <c r="D5097">
        <v>4</v>
      </c>
      <c r="E5097">
        <v>1</v>
      </c>
      <c r="F5097">
        <v>0.25</v>
      </c>
      <c r="G5097">
        <v>1</v>
      </c>
      <c r="H5097">
        <v>4</v>
      </c>
      <c r="I5097">
        <v>18</v>
      </c>
      <c r="J5097">
        <v>18</v>
      </c>
      <c r="K5097">
        <v>2411</v>
      </c>
      <c r="L5097">
        <v>7654</v>
      </c>
      <c r="M5097">
        <v>133.94444440000001</v>
      </c>
      <c r="N5097">
        <v>425.22222219999998</v>
      </c>
      <c r="O5097">
        <v>10065</v>
      </c>
      <c r="P5097">
        <v>2516.25</v>
      </c>
      <c r="Q5097">
        <v>-1</v>
      </c>
      <c r="R5097" t="s">
        <v>7697</v>
      </c>
      <c r="S5097">
        <f t="shared" si="81"/>
        <v>1</v>
      </c>
      <c r="T5097" t="str">
        <f>IF(Q5097=S5097,"true","false")</f>
        <v>false</v>
      </c>
    </row>
    <row r="5098" spans="1:20" x14ac:dyDescent="0.45">
      <c r="A5098" t="s">
        <v>6373</v>
      </c>
      <c r="B5098">
        <v>35</v>
      </c>
      <c r="C5098">
        <v>35</v>
      </c>
      <c r="D5098">
        <v>613</v>
      </c>
      <c r="E5098">
        <v>35</v>
      </c>
      <c r="F5098">
        <v>1.9983686789999999</v>
      </c>
      <c r="G5098">
        <v>1</v>
      </c>
      <c r="H5098">
        <v>17.514285709999999</v>
      </c>
      <c r="I5098">
        <v>7053</v>
      </c>
      <c r="J5098">
        <v>5065</v>
      </c>
      <c r="K5098">
        <v>2150718</v>
      </c>
      <c r="L5098">
        <v>931235</v>
      </c>
      <c r="M5098">
        <v>304.93662269999999</v>
      </c>
      <c r="N5098">
        <v>183.85686079999999</v>
      </c>
      <c r="O5098">
        <v>88055.8</v>
      </c>
      <c r="P5098">
        <v>5027.6557910000001</v>
      </c>
      <c r="Q5098">
        <v>1</v>
      </c>
      <c r="R5098" t="s">
        <v>50</v>
      </c>
      <c r="S5098">
        <f t="shared" si="81"/>
        <v>1</v>
      </c>
      <c r="T5098" t="str">
        <f>IF(Q5098=S5098,"true","false")</f>
        <v>true</v>
      </c>
    </row>
    <row r="5099" spans="1:20" x14ac:dyDescent="0.45">
      <c r="A5099" t="s">
        <v>7699</v>
      </c>
      <c r="B5099">
        <v>1</v>
      </c>
      <c r="C5099">
        <v>1</v>
      </c>
      <c r="D5099">
        <v>4</v>
      </c>
      <c r="E5099">
        <v>1</v>
      </c>
      <c r="F5099">
        <v>0.25</v>
      </c>
      <c r="G5099">
        <v>1</v>
      </c>
      <c r="H5099">
        <v>4</v>
      </c>
      <c r="I5099">
        <v>10</v>
      </c>
      <c r="J5099">
        <v>26</v>
      </c>
      <c r="K5099">
        <v>1820</v>
      </c>
      <c r="L5099">
        <v>7434</v>
      </c>
      <c r="M5099">
        <v>182</v>
      </c>
      <c r="N5099">
        <v>285.92307690000001</v>
      </c>
      <c r="O5099">
        <v>9254</v>
      </c>
      <c r="P5099">
        <v>2313.5</v>
      </c>
      <c r="Q5099">
        <v>1</v>
      </c>
      <c r="R5099" t="s">
        <v>817</v>
      </c>
      <c r="S5099">
        <f t="shared" si="81"/>
        <v>1</v>
      </c>
      <c r="T5099" t="str">
        <f>IF(Q5099=S5099,"true","false")</f>
        <v>true</v>
      </c>
    </row>
    <row r="5100" spans="1:20" x14ac:dyDescent="0.45">
      <c r="A5100" t="s">
        <v>7700</v>
      </c>
      <c r="B5100">
        <v>1</v>
      </c>
      <c r="C5100">
        <v>1</v>
      </c>
      <c r="D5100">
        <v>13</v>
      </c>
      <c r="E5100">
        <v>1</v>
      </c>
      <c r="F5100">
        <v>7.6923077000000006E-2</v>
      </c>
      <c r="G5100">
        <v>1</v>
      </c>
      <c r="H5100">
        <v>13</v>
      </c>
      <c r="I5100">
        <v>1003</v>
      </c>
      <c r="J5100">
        <v>924</v>
      </c>
      <c r="K5100">
        <v>57193</v>
      </c>
      <c r="L5100">
        <v>301549</v>
      </c>
      <c r="M5100">
        <v>57.021934199999997</v>
      </c>
      <c r="N5100">
        <v>326.35173159999999</v>
      </c>
      <c r="O5100">
        <v>358742</v>
      </c>
      <c r="P5100">
        <v>27595.53846</v>
      </c>
      <c r="Q5100">
        <v>-1</v>
      </c>
      <c r="R5100" t="s">
        <v>576</v>
      </c>
      <c r="S5100">
        <f t="shared" si="81"/>
        <v>1</v>
      </c>
      <c r="T5100" t="str">
        <f>IF(Q5100=S5100,"true","false")</f>
        <v>false</v>
      </c>
    </row>
    <row r="5101" spans="1:20" x14ac:dyDescent="0.45">
      <c r="A5101" t="s">
        <v>7701</v>
      </c>
      <c r="B5101">
        <v>1</v>
      </c>
      <c r="C5101">
        <v>1</v>
      </c>
      <c r="D5101">
        <v>4</v>
      </c>
      <c r="E5101">
        <v>1</v>
      </c>
      <c r="F5101">
        <v>0.25</v>
      </c>
      <c r="G5101">
        <v>1</v>
      </c>
      <c r="H5101">
        <v>4</v>
      </c>
      <c r="I5101">
        <v>19</v>
      </c>
      <c r="J5101">
        <v>11</v>
      </c>
      <c r="K5101">
        <v>856</v>
      </c>
      <c r="L5101">
        <v>548</v>
      </c>
      <c r="M5101">
        <v>45.052631580000003</v>
      </c>
      <c r="N5101">
        <v>49.81818182</v>
      </c>
      <c r="O5101">
        <v>1404</v>
      </c>
      <c r="P5101">
        <v>351</v>
      </c>
      <c r="Q5101">
        <v>-1</v>
      </c>
      <c r="R5101" t="s">
        <v>194</v>
      </c>
      <c r="S5101">
        <f t="shared" si="81"/>
        <v>1</v>
      </c>
      <c r="T5101" t="str">
        <f>IF(Q5101=S5101,"true","false")</f>
        <v>false</v>
      </c>
    </row>
    <row r="5102" spans="1:20" x14ac:dyDescent="0.45">
      <c r="A5102" t="s">
        <v>7702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40</v>
      </c>
      <c r="J5102">
        <v>4</v>
      </c>
      <c r="K5102">
        <v>5256</v>
      </c>
      <c r="L5102">
        <v>152</v>
      </c>
      <c r="M5102">
        <v>131.4</v>
      </c>
      <c r="N5102">
        <v>38</v>
      </c>
      <c r="O5102">
        <v>5408</v>
      </c>
      <c r="P5102">
        <v>5408</v>
      </c>
      <c r="Q5102">
        <v>0</v>
      </c>
      <c r="R5102" t="s">
        <v>1570</v>
      </c>
      <c r="S5102">
        <f t="shared" si="81"/>
        <v>1</v>
      </c>
      <c r="T5102" t="str">
        <f>IF(Q5102=S5102,"true","false")</f>
        <v>false</v>
      </c>
    </row>
    <row r="5103" spans="1:20" x14ac:dyDescent="0.45">
      <c r="A5103" t="s">
        <v>7703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8</v>
      </c>
      <c r="J5103">
        <v>7</v>
      </c>
      <c r="K5103">
        <v>826</v>
      </c>
      <c r="L5103">
        <v>1454</v>
      </c>
      <c r="M5103">
        <v>103.25</v>
      </c>
      <c r="N5103">
        <v>207.7142857</v>
      </c>
      <c r="O5103">
        <v>2280</v>
      </c>
      <c r="P5103">
        <v>2280</v>
      </c>
      <c r="Q5103">
        <v>-1</v>
      </c>
      <c r="R5103" t="s">
        <v>81</v>
      </c>
      <c r="S5103">
        <f t="shared" si="81"/>
        <v>1</v>
      </c>
      <c r="T5103" t="str">
        <f>IF(Q5103=S5103,"true","false")</f>
        <v>false</v>
      </c>
    </row>
    <row r="5104" spans="1:20" x14ac:dyDescent="0.45">
      <c r="A5104" t="s">
        <v>7704</v>
      </c>
      <c r="B5104">
        <v>1</v>
      </c>
      <c r="C5104">
        <v>1</v>
      </c>
      <c r="D5104">
        <v>3</v>
      </c>
      <c r="E5104">
        <v>1</v>
      </c>
      <c r="F5104">
        <v>0.33333333300000001</v>
      </c>
      <c r="G5104">
        <v>1</v>
      </c>
      <c r="H5104">
        <v>3</v>
      </c>
      <c r="I5104">
        <v>10</v>
      </c>
      <c r="J5104">
        <v>8</v>
      </c>
      <c r="K5104">
        <v>1107</v>
      </c>
      <c r="L5104">
        <v>847</v>
      </c>
      <c r="M5104">
        <v>110.7</v>
      </c>
      <c r="N5104">
        <v>105.875</v>
      </c>
      <c r="O5104">
        <v>1954</v>
      </c>
      <c r="P5104">
        <v>651.33333330000005</v>
      </c>
      <c r="Q5104">
        <v>-1</v>
      </c>
      <c r="R5104" t="s">
        <v>7705</v>
      </c>
      <c r="S5104">
        <f t="shared" si="81"/>
        <v>1</v>
      </c>
      <c r="T5104" t="str">
        <f>IF(Q5104=S5104,"true","false")</f>
        <v>false</v>
      </c>
    </row>
    <row r="5105" spans="1:20" x14ac:dyDescent="0.45">
      <c r="A5105" t="s">
        <v>7706</v>
      </c>
      <c r="B5105">
        <v>1</v>
      </c>
      <c r="C5105">
        <v>1</v>
      </c>
      <c r="D5105">
        <v>3</v>
      </c>
      <c r="E5105">
        <v>1</v>
      </c>
      <c r="F5105">
        <v>0.33333333300000001</v>
      </c>
      <c r="G5105">
        <v>1</v>
      </c>
      <c r="H5105">
        <v>3</v>
      </c>
      <c r="I5105">
        <v>41</v>
      </c>
      <c r="J5105">
        <v>33</v>
      </c>
      <c r="K5105">
        <v>7448</v>
      </c>
      <c r="L5105">
        <v>3477</v>
      </c>
      <c r="M5105">
        <v>181.65853659999999</v>
      </c>
      <c r="N5105">
        <v>105.3636364</v>
      </c>
      <c r="O5105">
        <v>10925</v>
      </c>
      <c r="P5105">
        <v>3641.666667</v>
      </c>
      <c r="Q5105">
        <v>-1</v>
      </c>
      <c r="R5105" t="s">
        <v>7707</v>
      </c>
      <c r="S5105">
        <f t="shared" si="81"/>
        <v>1</v>
      </c>
      <c r="T5105" t="str">
        <f>IF(Q5105=S5105,"true","false")</f>
        <v>false</v>
      </c>
    </row>
    <row r="5106" spans="1:20" x14ac:dyDescent="0.45">
      <c r="A5106" t="s">
        <v>7708</v>
      </c>
      <c r="B5106">
        <v>1</v>
      </c>
      <c r="C5106">
        <v>3</v>
      </c>
      <c r="D5106">
        <v>285</v>
      </c>
      <c r="E5106">
        <v>0.33333333300000001</v>
      </c>
      <c r="F5106">
        <v>3.1578947000000003E-2</v>
      </c>
      <c r="G5106">
        <v>3</v>
      </c>
      <c r="H5106">
        <v>95</v>
      </c>
      <c r="I5106">
        <v>1675</v>
      </c>
      <c r="J5106">
        <v>1260</v>
      </c>
      <c r="K5106">
        <v>502602</v>
      </c>
      <c r="L5106">
        <v>350789</v>
      </c>
      <c r="M5106">
        <v>300.06089550000002</v>
      </c>
      <c r="N5106">
        <v>278.40396829999997</v>
      </c>
      <c r="O5106">
        <v>284463.6667</v>
      </c>
      <c r="P5106">
        <v>2994.354386</v>
      </c>
      <c r="Q5106">
        <v>1</v>
      </c>
      <c r="R5106" t="s">
        <v>7709</v>
      </c>
      <c r="S5106">
        <f t="shared" si="81"/>
        <v>1</v>
      </c>
      <c r="T5106" t="str">
        <f>IF(Q5106=S5106,"true","false")</f>
        <v>true</v>
      </c>
    </row>
    <row r="5107" spans="1:20" x14ac:dyDescent="0.45">
      <c r="A5107" t="s">
        <v>7710</v>
      </c>
      <c r="B5107">
        <v>2</v>
      </c>
      <c r="C5107">
        <v>2</v>
      </c>
      <c r="D5107">
        <v>29</v>
      </c>
      <c r="E5107">
        <v>2</v>
      </c>
      <c r="F5107">
        <v>0.13793103400000001</v>
      </c>
      <c r="G5107">
        <v>1</v>
      </c>
      <c r="H5107">
        <v>14.5</v>
      </c>
      <c r="I5107">
        <v>430</v>
      </c>
      <c r="J5107">
        <v>493</v>
      </c>
      <c r="K5107">
        <v>113722</v>
      </c>
      <c r="L5107">
        <v>436662</v>
      </c>
      <c r="M5107">
        <v>264.46976740000002</v>
      </c>
      <c r="N5107">
        <v>885.72413789999996</v>
      </c>
      <c r="O5107">
        <v>275192</v>
      </c>
      <c r="P5107">
        <v>18978.758620000001</v>
      </c>
      <c r="Q5107">
        <v>1</v>
      </c>
      <c r="R5107" t="s">
        <v>954</v>
      </c>
      <c r="S5107">
        <f t="shared" si="81"/>
        <v>1</v>
      </c>
      <c r="T5107" t="str">
        <f>IF(Q5107=S5107,"true","false")</f>
        <v>true</v>
      </c>
    </row>
    <row r="5108" spans="1:20" x14ac:dyDescent="0.45">
      <c r="A5108" t="s">
        <v>7711</v>
      </c>
      <c r="B5108">
        <v>1</v>
      </c>
      <c r="C5108">
        <v>1</v>
      </c>
      <c r="D5108">
        <v>5</v>
      </c>
      <c r="E5108">
        <v>1</v>
      </c>
      <c r="F5108">
        <v>0.2</v>
      </c>
      <c r="G5108">
        <v>1</v>
      </c>
      <c r="H5108">
        <v>5</v>
      </c>
      <c r="I5108">
        <v>17</v>
      </c>
      <c r="J5108">
        <v>9</v>
      </c>
      <c r="K5108">
        <v>1045</v>
      </c>
      <c r="L5108">
        <v>1925</v>
      </c>
      <c r="M5108">
        <v>61.470588239999998</v>
      </c>
      <c r="N5108">
        <v>213.88888890000001</v>
      </c>
      <c r="O5108">
        <v>2970</v>
      </c>
      <c r="P5108">
        <v>594</v>
      </c>
      <c r="Q5108">
        <v>-1</v>
      </c>
      <c r="R5108" t="s">
        <v>7712</v>
      </c>
      <c r="S5108">
        <f t="shared" si="81"/>
        <v>1</v>
      </c>
      <c r="T5108" t="str">
        <f>IF(Q5108=S5108,"true","false")</f>
        <v>false</v>
      </c>
    </row>
    <row r="5109" spans="1:20" x14ac:dyDescent="0.45">
      <c r="A5109" t="s">
        <v>7713</v>
      </c>
      <c r="B5109">
        <v>1</v>
      </c>
      <c r="C5109">
        <v>1</v>
      </c>
      <c r="D5109">
        <v>4</v>
      </c>
      <c r="E5109">
        <v>1</v>
      </c>
      <c r="F5109">
        <v>0.25</v>
      </c>
      <c r="G5109">
        <v>1</v>
      </c>
      <c r="H5109">
        <v>4</v>
      </c>
      <c r="I5109">
        <v>22</v>
      </c>
      <c r="J5109">
        <v>22</v>
      </c>
      <c r="K5109">
        <v>1376</v>
      </c>
      <c r="L5109">
        <v>880</v>
      </c>
      <c r="M5109">
        <v>62.545454550000002</v>
      </c>
      <c r="N5109">
        <v>40</v>
      </c>
      <c r="O5109">
        <v>2256</v>
      </c>
      <c r="P5109">
        <v>564</v>
      </c>
      <c r="Q5109">
        <v>-1</v>
      </c>
      <c r="R5109" t="s">
        <v>7714</v>
      </c>
      <c r="S5109">
        <f t="shared" si="81"/>
        <v>1</v>
      </c>
      <c r="T5109" t="str">
        <f>IF(Q5109=S5109,"true","false")</f>
        <v>false</v>
      </c>
    </row>
    <row r="5110" spans="1:20" x14ac:dyDescent="0.45">
      <c r="A5110" t="s">
        <v>7715</v>
      </c>
      <c r="B5110">
        <v>1</v>
      </c>
      <c r="C5110">
        <v>1</v>
      </c>
      <c r="D5110">
        <v>2</v>
      </c>
      <c r="E5110">
        <v>1</v>
      </c>
      <c r="F5110">
        <v>0.5</v>
      </c>
      <c r="G5110">
        <v>1</v>
      </c>
      <c r="H5110">
        <v>2</v>
      </c>
      <c r="I5110">
        <v>2</v>
      </c>
      <c r="J5110">
        <v>0</v>
      </c>
      <c r="K5110">
        <v>628</v>
      </c>
      <c r="L5110">
        <v>0</v>
      </c>
      <c r="M5110">
        <v>314</v>
      </c>
      <c r="N5110">
        <v>0</v>
      </c>
      <c r="O5110">
        <v>628</v>
      </c>
      <c r="P5110">
        <v>314</v>
      </c>
      <c r="Q5110">
        <v>-1</v>
      </c>
      <c r="R5110" t="s">
        <v>7716</v>
      </c>
      <c r="S5110">
        <f t="shared" si="81"/>
        <v>1</v>
      </c>
      <c r="T5110" t="str">
        <f>IF(Q5110=S5110,"true","false")</f>
        <v>false</v>
      </c>
    </row>
    <row r="5111" spans="1:20" x14ac:dyDescent="0.45">
      <c r="A5111" t="s">
        <v>7717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15</v>
      </c>
      <c r="J5111">
        <v>11</v>
      </c>
      <c r="K5111">
        <v>1457</v>
      </c>
      <c r="L5111">
        <v>3802</v>
      </c>
      <c r="M5111">
        <v>97.133333329999999</v>
      </c>
      <c r="N5111">
        <v>345.63636359999998</v>
      </c>
      <c r="O5111">
        <v>5259</v>
      </c>
      <c r="P5111">
        <v>5259</v>
      </c>
      <c r="Q5111">
        <v>-1</v>
      </c>
      <c r="R5111" t="s">
        <v>1953</v>
      </c>
      <c r="S5111">
        <f t="shared" si="81"/>
        <v>1</v>
      </c>
      <c r="T5111" t="str">
        <f>IF(Q5111=S5111,"true","false")</f>
        <v>false</v>
      </c>
    </row>
    <row r="5112" spans="1:20" x14ac:dyDescent="0.45">
      <c r="A5112" t="s">
        <v>7718</v>
      </c>
      <c r="B5112">
        <v>1</v>
      </c>
      <c r="C5112">
        <v>1</v>
      </c>
      <c r="D5112">
        <v>4</v>
      </c>
      <c r="E5112">
        <v>1</v>
      </c>
      <c r="F5112">
        <v>0.25</v>
      </c>
      <c r="G5112">
        <v>1</v>
      </c>
      <c r="H5112">
        <v>4</v>
      </c>
      <c r="I5112">
        <v>84</v>
      </c>
      <c r="J5112">
        <v>84</v>
      </c>
      <c r="K5112">
        <v>6277</v>
      </c>
      <c r="L5112">
        <v>8050</v>
      </c>
      <c r="M5112">
        <v>74.72619048</v>
      </c>
      <c r="N5112">
        <v>95.833333330000002</v>
      </c>
      <c r="O5112">
        <v>14327</v>
      </c>
      <c r="P5112">
        <v>3581.75</v>
      </c>
      <c r="Q5112">
        <v>-1</v>
      </c>
      <c r="R5112" t="s">
        <v>1459</v>
      </c>
      <c r="S5112">
        <f t="shared" si="81"/>
        <v>1</v>
      </c>
      <c r="T5112" t="str">
        <f>IF(Q5112=S5112,"true","false")</f>
        <v>false</v>
      </c>
    </row>
    <row r="5113" spans="1:20" x14ac:dyDescent="0.45">
      <c r="A5113" t="s">
        <v>6417</v>
      </c>
      <c r="B5113">
        <v>39</v>
      </c>
      <c r="C5113">
        <v>47</v>
      </c>
      <c r="D5113">
        <v>705</v>
      </c>
      <c r="E5113">
        <v>32.361702129999998</v>
      </c>
      <c r="F5113">
        <v>3.1333333329999999</v>
      </c>
      <c r="G5113">
        <v>1.2051282050000001</v>
      </c>
      <c r="H5113">
        <v>15</v>
      </c>
      <c r="I5113">
        <v>11691</v>
      </c>
      <c r="J5113">
        <v>12610</v>
      </c>
      <c r="K5113">
        <v>647172</v>
      </c>
      <c r="L5113">
        <v>13909821</v>
      </c>
      <c r="M5113">
        <v>55.356428020000003</v>
      </c>
      <c r="N5113">
        <v>1103.0785880000001</v>
      </c>
      <c r="O5113">
        <v>309723.25530000002</v>
      </c>
      <c r="P5113">
        <v>20648.21702</v>
      </c>
      <c r="Q5113">
        <v>1</v>
      </c>
      <c r="R5113" t="s">
        <v>214</v>
      </c>
      <c r="S5113">
        <f t="shared" si="81"/>
        <v>1</v>
      </c>
      <c r="T5113" t="str">
        <f>IF(Q5113=S5113,"true","false")</f>
        <v>true</v>
      </c>
    </row>
    <row r="5114" spans="1:20" x14ac:dyDescent="0.45">
      <c r="A5114" t="s">
        <v>7720</v>
      </c>
      <c r="B5114">
        <v>9</v>
      </c>
      <c r="C5114">
        <v>9</v>
      </c>
      <c r="D5114">
        <v>44</v>
      </c>
      <c r="E5114">
        <v>9</v>
      </c>
      <c r="F5114">
        <v>1.8409090910000001</v>
      </c>
      <c r="G5114">
        <v>1</v>
      </c>
      <c r="H5114">
        <v>4.8888888890000004</v>
      </c>
      <c r="I5114">
        <v>366</v>
      </c>
      <c r="J5114">
        <v>368</v>
      </c>
      <c r="K5114">
        <v>62244</v>
      </c>
      <c r="L5114">
        <v>200797</v>
      </c>
      <c r="M5114">
        <v>170.06557380000001</v>
      </c>
      <c r="N5114">
        <v>545.64402170000005</v>
      </c>
      <c r="O5114">
        <v>29226.77778</v>
      </c>
      <c r="P5114">
        <v>5978.2045449999996</v>
      </c>
      <c r="Q5114">
        <v>-1</v>
      </c>
      <c r="R5114" t="s">
        <v>586</v>
      </c>
      <c r="S5114">
        <f t="shared" si="81"/>
        <v>1</v>
      </c>
      <c r="T5114" t="str">
        <f>IF(Q5114=S5114,"true","false")</f>
        <v>false</v>
      </c>
    </row>
    <row r="5115" spans="1:20" x14ac:dyDescent="0.45">
      <c r="A5115" t="s">
        <v>6418</v>
      </c>
      <c r="B5115">
        <v>58</v>
      </c>
      <c r="C5115">
        <v>60</v>
      </c>
      <c r="D5115">
        <v>448</v>
      </c>
      <c r="E5115">
        <v>56.066666669999996</v>
      </c>
      <c r="F5115">
        <v>8.0357142859999993</v>
      </c>
      <c r="G5115">
        <v>1.0344827590000001</v>
      </c>
      <c r="H5115">
        <v>7.4666666670000001</v>
      </c>
      <c r="I5115">
        <v>3589</v>
      </c>
      <c r="J5115">
        <v>2877</v>
      </c>
      <c r="K5115">
        <v>556235</v>
      </c>
      <c r="L5115">
        <v>979960</v>
      </c>
      <c r="M5115">
        <v>154.98328230000001</v>
      </c>
      <c r="N5115">
        <v>340.61869999999999</v>
      </c>
      <c r="O5115">
        <v>25603.25</v>
      </c>
      <c r="P5115">
        <v>3429.0066959999999</v>
      </c>
      <c r="Q5115">
        <v>1</v>
      </c>
      <c r="R5115" t="s">
        <v>30</v>
      </c>
      <c r="S5115">
        <f t="shared" si="81"/>
        <v>1</v>
      </c>
      <c r="T5115" t="str">
        <f>IF(Q5115=S5115,"true","false")</f>
        <v>true</v>
      </c>
    </row>
    <row r="5116" spans="1:20" x14ac:dyDescent="0.45">
      <c r="A5116" t="s">
        <v>7722</v>
      </c>
      <c r="B5116">
        <v>3</v>
      </c>
      <c r="C5116">
        <v>3</v>
      </c>
      <c r="D5116">
        <v>16</v>
      </c>
      <c r="E5116">
        <v>3</v>
      </c>
      <c r="F5116">
        <v>0.5625</v>
      </c>
      <c r="G5116">
        <v>1</v>
      </c>
      <c r="H5116">
        <v>5.3333333329999997</v>
      </c>
      <c r="I5116">
        <v>96</v>
      </c>
      <c r="J5116">
        <v>48</v>
      </c>
      <c r="K5116">
        <v>10491</v>
      </c>
      <c r="L5116">
        <v>9046</v>
      </c>
      <c r="M5116">
        <v>109.28125</v>
      </c>
      <c r="N5116">
        <v>188.45833329999999</v>
      </c>
      <c r="O5116">
        <v>6512.3333329999996</v>
      </c>
      <c r="P5116">
        <v>1221.0625</v>
      </c>
      <c r="Q5116">
        <v>-1</v>
      </c>
      <c r="R5116" t="s">
        <v>2809</v>
      </c>
      <c r="S5116">
        <f t="shared" si="81"/>
        <v>1</v>
      </c>
      <c r="T5116" t="str">
        <f>IF(Q5116=S5116,"true","false")</f>
        <v>false</v>
      </c>
    </row>
    <row r="5117" spans="1:20" x14ac:dyDescent="0.45">
      <c r="A5117" t="s">
        <v>6421</v>
      </c>
      <c r="B5117">
        <v>125</v>
      </c>
      <c r="C5117">
        <v>133</v>
      </c>
      <c r="D5117">
        <v>7746</v>
      </c>
      <c r="E5117">
        <v>117.48120299999999</v>
      </c>
      <c r="F5117">
        <v>2.2836302609999999</v>
      </c>
      <c r="G5117">
        <v>1.0640000000000001</v>
      </c>
      <c r="H5117">
        <v>58.240601499999997</v>
      </c>
      <c r="I5117">
        <v>57757</v>
      </c>
      <c r="J5117">
        <v>61894</v>
      </c>
      <c r="K5117">
        <v>5985344</v>
      </c>
      <c r="L5117">
        <v>61316495</v>
      </c>
      <c r="M5117">
        <v>103.6297592</v>
      </c>
      <c r="N5117">
        <v>990.66945099999998</v>
      </c>
      <c r="O5117">
        <v>506028.86469999998</v>
      </c>
      <c r="P5117">
        <v>8688.5926930000005</v>
      </c>
      <c r="Q5117">
        <v>1</v>
      </c>
      <c r="R5117" t="s">
        <v>2870</v>
      </c>
      <c r="S5117">
        <f t="shared" si="81"/>
        <v>1</v>
      </c>
      <c r="T5117" t="str">
        <f>IF(Q5117=S5117,"true","false")</f>
        <v>true</v>
      </c>
    </row>
    <row r="5118" spans="1:20" x14ac:dyDescent="0.45">
      <c r="A5118" t="s">
        <v>7724</v>
      </c>
      <c r="B5118">
        <v>24</v>
      </c>
      <c r="C5118">
        <v>47</v>
      </c>
      <c r="D5118">
        <v>198</v>
      </c>
      <c r="E5118">
        <v>12.25531915</v>
      </c>
      <c r="F5118">
        <v>11.15656566</v>
      </c>
      <c r="G5118">
        <v>1.9583333329999999</v>
      </c>
      <c r="H5118">
        <v>4.2127659570000002</v>
      </c>
      <c r="I5118">
        <v>651</v>
      </c>
      <c r="J5118">
        <v>0</v>
      </c>
      <c r="K5118">
        <v>38856</v>
      </c>
      <c r="L5118">
        <v>0</v>
      </c>
      <c r="M5118">
        <v>59.686635940000002</v>
      </c>
      <c r="N5118">
        <v>0</v>
      </c>
      <c r="O5118">
        <v>826.72340429999997</v>
      </c>
      <c r="P5118">
        <v>196.24242419999999</v>
      </c>
      <c r="Q5118">
        <v>-1</v>
      </c>
      <c r="R5118" t="s">
        <v>224</v>
      </c>
      <c r="S5118">
        <f t="shared" si="81"/>
        <v>1</v>
      </c>
      <c r="T5118" t="str">
        <f>IF(Q5118=S5118,"true","false")</f>
        <v>false</v>
      </c>
    </row>
    <row r="5119" spans="1:20" x14ac:dyDescent="0.45">
      <c r="A5119" t="s">
        <v>7725</v>
      </c>
      <c r="B5119">
        <v>38</v>
      </c>
      <c r="C5119">
        <v>38</v>
      </c>
      <c r="D5119">
        <v>184</v>
      </c>
      <c r="E5119">
        <v>38</v>
      </c>
      <c r="F5119">
        <v>7.8478260869999996</v>
      </c>
      <c r="G5119">
        <v>1</v>
      </c>
      <c r="H5119">
        <v>4.8421052629999997</v>
      </c>
      <c r="I5119">
        <v>16573</v>
      </c>
      <c r="J5119">
        <v>25109</v>
      </c>
      <c r="K5119">
        <v>914962</v>
      </c>
      <c r="L5119">
        <v>31852581</v>
      </c>
      <c r="M5119">
        <v>55.207988899999997</v>
      </c>
      <c r="N5119">
        <v>1268.572265</v>
      </c>
      <c r="O5119">
        <v>862303.76320000004</v>
      </c>
      <c r="P5119">
        <v>178084.47279999999</v>
      </c>
      <c r="Q5119">
        <v>-1</v>
      </c>
      <c r="R5119" t="s">
        <v>7726</v>
      </c>
      <c r="S5119">
        <f t="shared" si="81"/>
        <v>1</v>
      </c>
      <c r="T5119" t="str">
        <f>IF(Q5119=S5119,"true","false")</f>
        <v>false</v>
      </c>
    </row>
    <row r="5120" spans="1:20" x14ac:dyDescent="0.45">
      <c r="A5120" t="s">
        <v>6422</v>
      </c>
      <c r="B5120">
        <v>54</v>
      </c>
      <c r="C5120">
        <v>117</v>
      </c>
      <c r="D5120">
        <v>154</v>
      </c>
      <c r="E5120">
        <v>24.92307692</v>
      </c>
      <c r="F5120">
        <v>88.889610390000001</v>
      </c>
      <c r="G5120">
        <v>2.1666666669999999</v>
      </c>
      <c r="H5120">
        <v>1.3162393160000001</v>
      </c>
      <c r="I5120">
        <v>919</v>
      </c>
      <c r="J5120">
        <v>806</v>
      </c>
      <c r="K5120">
        <v>99293</v>
      </c>
      <c r="L5120">
        <v>75488</v>
      </c>
      <c r="M5120">
        <v>108.0446137</v>
      </c>
      <c r="N5120">
        <v>93.657568240000003</v>
      </c>
      <c r="O5120">
        <v>1493.854701</v>
      </c>
      <c r="P5120">
        <v>1134.941558</v>
      </c>
      <c r="Q5120">
        <v>1</v>
      </c>
      <c r="R5120" t="s">
        <v>6423</v>
      </c>
      <c r="S5120">
        <f t="shared" si="81"/>
        <v>1</v>
      </c>
      <c r="T5120" t="str">
        <f>IF(Q5120=S5120,"true","false")</f>
        <v>true</v>
      </c>
    </row>
    <row r="5121" spans="1:20" x14ac:dyDescent="0.45">
      <c r="A5121" t="s">
        <v>7728</v>
      </c>
      <c r="B5121">
        <v>14</v>
      </c>
      <c r="C5121">
        <v>14</v>
      </c>
      <c r="D5121">
        <v>616</v>
      </c>
      <c r="E5121">
        <v>14</v>
      </c>
      <c r="F5121">
        <v>0.31818181800000001</v>
      </c>
      <c r="G5121">
        <v>1</v>
      </c>
      <c r="H5121">
        <v>44</v>
      </c>
      <c r="I5121">
        <v>531190</v>
      </c>
      <c r="J5121">
        <v>1160879</v>
      </c>
      <c r="K5121">
        <v>23082541</v>
      </c>
      <c r="L5121">
        <v>1571321255</v>
      </c>
      <c r="M5121">
        <v>43.454396729999999</v>
      </c>
      <c r="N5121">
        <v>1353.561616</v>
      </c>
      <c r="O5121">
        <v>113885985.40000001</v>
      </c>
      <c r="P5121">
        <v>2588317.8509999998</v>
      </c>
      <c r="Q5121">
        <v>-1</v>
      </c>
      <c r="R5121" t="s">
        <v>950</v>
      </c>
      <c r="S5121">
        <f t="shared" si="81"/>
        <v>1</v>
      </c>
      <c r="T5121" t="str">
        <f>IF(Q5121=S5121,"true","false")</f>
        <v>false</v>
      </c>
    </row>
    <row r="5122" spans="1:20" x14ac:dyDescent="0.45">
      <c r="A5122" t="s">
        <v>7729</v>
      </c>
      <c r="B5122">
        <v>1</v>
      </c>
      <c r="C5122">
        <v>5</v>
      </c>
      <c r="D5122">
        <v>295</v>
      </c>
      <c r="E5122">
        <v>0.2</v>
      </c>
      <c r="F5122">
        <v>8.4745763000000002E-2</v>
      </c>
      <c r="G5122">
        <v>5</v>
      </c>
      <c r="H5122">
        <v>59</v>
      </c>
      <c r="I5122">
        <v>4316</v>
      </c>
      <c r="J5122">
        <v>3579</v>
      </c>
      <c r="K5122">
        <v>860241</v>
      </c>
      <c r="L5122">
        <v>145207</v>
      </c>
      <c r="M5122">
        <v>199.31441150000001</v>
      </c>
      <c r="N5122">
        <v>40.571947469999998</v>
      </c>
      <c r="O5122">
        <v>201089.6</v>
      </c>
      <c r="P5122">
        <v>3408.2983049999998</v>
      </c>
      <c r="Q5122">
        <v>0</v>
      </c>
      <c r="R5122" t="s">
        <v>7730</v>
      </c>
      <c r="S5122">
        <f t="shared" si="81"/>
        <v>1</v>
      </c>
      <c r="T5122" t="str">
        <f>IF(Q5122=S5122,"true","false")</f>
        <v>false</v>
      </c>
    </row>
    <row r="5123" spans="1:20" x14ac:dyDescent="0.45">
      <c r="A5123" t="s">
        <v>7731</v>
      </c>
      <c r="B5123">
        <v>1</v>
      </c>
      <c r="C5123">
        <v>3</v>
      </c>
      <c r="D5123">
        <v>8</v>
      </c>
      <c r="E5123">
        <v>0.33333333300000001</v>
      </c>
      <c r="F5123">
        <v>1.125</v>
      </c>
      <c r="G5123">
        <v>3</v>
      </c>
      <c r="H5123">
        <v>2.6666666669999999</v>
      </c>
      <c r="I5123">
        <v>210</v>
      </c>
      <c r="J5123">
        <v>167</v>
      </c>
      <c r="K5123">
        <v>33305</v>
      </c>
      <c r="L5123">
        <v>64397</v>
      </c>
      <c r="M5123">
        <v>158.59523809999999</v>
      </c>
      <c r="N5123">
        <v>385.61077840000002</v>
      </c>
      <c r="O5123">
        <v>32567.333330000001</v>
      </c>
      <c r="P5123">
        <v>12212.75</v>
      </c>
      <c r="Q5123">
        <v>1</v>
      </c>
      <c r="R5123" t="s">
        <v>112</v>
      </c>
      <c r="S5123">
        <f t="shared" ref="S5123:S5186" si="82">IF(AND(E5123&lt;0.05,C5123&gt;10),0,1)</f>
        <v>1</v>
      </c>
      <c r="T5123" t="str">
        <f>IF(Q5123=S5123,"true","false")</f>
        <v>true</v>
      </c>
    </row>
    <row r="5124" spans="1:20" x14ac:dyDescent="0.45">
      <c r="A5124" t="s">
        <v>7732</v>
      </c>
      <c r="B5124">
        <v>7</v>
      </c>
      <c r="C5124">
        <v>7</v>
      </c>
      <c r="D5124">
        <v>128</v>
      </c>
      <c r="E5124">
        <v>7</v>
      </c>
      <c r="F5124">
        <v>0.3828125</v>
      </c>
      <c r="G5124">
        <v>1</v>
      </c>
      <c r="H5124">
        <v>18.285714290000001</v>
      </c>
      <c r="I5124">
        <v>1799</v>
      </c>
      <c r="J5124">
        <v>1721</v>
      </c>
      <c r="K5124">
        <v>297002</v>
      </c>
      <c r="L5124">
        <v>1130654</v>
      </c>
      <c r="M5124">
        <v>165.09282930000001</v>
      </c>
      <c r="N5124">
        <v>656.97501450000004</v>
      </c>
      <c r="O5124">
        <v>203950.85709999999</v>
      </c>
      <c r="P5124">
        <v>11153.5625</v>
      </c>
      <c r="Q5124">
        <v>-1</v>
      </c>
      <c r="R5124" t="s">
        <v>7733</v>
      </c>
      <c r="S5124">
        <f t="shared" si="82"/>
        <v>1</v>
      </c>
      <c r="T5124" t="str">
        <f>IF(Q5124=S5124,"true","false")</f>
        <v>false</v>
      </c>
    </row>
    <row r="5125" spans="1:20" x14ac:dyDescent="0.45">
      <c r="A5125" t="s">
        <v>7734</v>
      </c>
      <c r="B5125">
        <v>1</v>
      </c>
      <c r="C5125">
        <v>1</v>
      </c>
      <c r="D5125">
        <v>3</v>
      </c>
      <c r="E5125">
        <v>1</v>
      </c>
      <c r="F5125">
        <v>0.33333333300000001</v>
      </c>
      <c r="G5125">
        <v>1</v>
      </c>
      <c r="H5125">
        <v>3</v>
      </c>
      <c r="I5125">
        <v>16</v>
      </c>
      <c r="J5125">
        <v>10</v>
      </c>
      <c r="K5125">
        <v>4246</v>
      </c>
      <c r="L5125">
        <v>1436</v>
      </c>
      <c r="M5125">
        <v>265.375</v>
      </c>
      <c r="N5125">
        <v>143.6</v>
      </c>
      <c r="O5125">
        <v>5682</v>
      </c>
      <c r="P5125">
        <v>1894</v>
      </c>
      <c r="Q5125">
        <v>1</v>
      </c>
      <c r="R5125" t="s">
        <v>162</v>
      </c>
      <c r="S5125">
        <f t="shared" si="82"/>
        <v>1</v>
      </c>
      <c r="T5125" t="str">
        <f>IF(Q5125=S5125,"true","false")</f>
        <v>true</v>
      </c>
    </row>
    <row r="5126" spans="1:20" x14ac:dyDescent="0.45">
      <c r="A5126" t="s">
        <v>7735</v>
      </c>
      <c r="B5126">
        <v>3</v>
      </c>
      <c r="C5126">
        <v>3</v>
      </c>
      <c r="D5126">
        <v>12</v>
      </c>
      <c r="E5126">
        <v>3</v>
      </c>
      <c r="F5126">
        <v>0.75</v>
      </c>
      <c r="G5126">
        <v>1</v>
      </c>
      <c r="H5126">
        <v>4</v>
      </c>
      <c r="I5126">
        <v>185</v>
      </c>
      <c r="J5126">
        <v>182</v>
      </c>
      <c r="K5126">
        <v>10848</v>
      </c>
      <c r="L5126">
        <v>214562</v>
      </c>
      <c r="M5126">
        <v>58.637837840000003</v>
      </c>
      <c r="N5126">
        <v>1178.912088</v>
      </c>
      <c r="O5126">
        <v>75136.666670000006</v>
      </c>
      <c r="P5126">
        <v>18784.166669999999</v>
      </c>
      <c r="Q5126">
        <v>-1</v>
      </c>
      <c r="R5126" t="s">
        <v>7736</v>
      </c>
      <c r="S5126">
        <f t="shared" si="82"/>
        <v>1</v>
      </c>
      <c r="T5126" t="str">
        <f>IF(Q5126=S5126,"true","false")</f>
        <v>false</v>
      </c>
    </row>
    <row r="5127" spans="1:20" x14ac:dyDescent="0.45">
      <c r="A5127" t="s">
        <v>6424</v>
      </c>
      <c r="B5127">
        <v>92</v>
      </c>
      <c r="C5127">
        <v>94</v>
      </c>
      <c r="D5127">
        <v>919</v>
      </c>
      <c r="E5127">
        <v>90.042553190000007</v>
      </c>
      <c r="F5127">
        <v>9.6147986939999992</v>
      </c>
      <c r="G5127">
        <v>1.0217391300000001</v>
      </c>
      <c r="H5127">
        <v>9.7765957449999998</v>
      </c>
      <c r="I5127">
        <v>15599</v>
      </c>
      <c r="J5127">
        <v>21154</v>
      </c>
      <c r="K5127">
        <v>1264436</v>
      </c>
      <c r="L5127">
        <v>24835202</v>
      </c>
      <c r="M5127">
        <v>81.058785819999997</v>
      </c>
      <c r="N5127">
        <v>1174.0191930000001</v>
      </c>
      <c r="O5127">
        <v>277655.72340000002</v>
      </c>
      <c r="P5127">
        <v>28400.04135</v>
      </c>
      <c r="Q5127">
        <v>1</v>
      </c>
      <c r="R5127" t="s">
        <v>625</v>
      </c>
      <c r="S5127">
        <f t="shared" si="82"/>
        <v>1</v>
      </c>
      <c r="T5127" t="str">
        <f>IF(Q5127=S5127,"true","false")</f>
        <v>true</v>
      </c>
    </row>
    <row r="5128" spans="1:20" x14ac:dyDescent="0.45">
      <c r="A5128" t="s">
        <v>7738</v>
      </c>
      <c r="B5128">
        <v>5</v>
      </c>
      <c r="C5128">
        <v>25</v>
      </c>
      <c r="D5128">
        <v>375</v>
      </c>
      <c r="E5128">
        <v>1</v>
      </c>
      <c r="F5128">
        <v>1.6666666670000001</v>
      </c>
      <c r="G5128">
        <v>5</v>
      </c>
      <c r="H5128">
        <v>15</v>
      </c>
      <c r="I5128">
        <v>2129</v>
      </c>
      <c r="J5128">
        <v>1206</v>
      </c>
      <c r="K5128">
        <v>181180</v>
      </c>
      <c r="L5128">
        <v>252705</v>
      </c>
      <c r="M5128">
        <v>85.100986379999995</v>
      </c>
      <c r="N5128">
        <v>209.53980100000001</v>
      </c>
      <c r="O5128">
        <v>17355.400000000001</v>
      </c>
      <c r="P5128">
        <v>1157.0266670000001</v>
      </c>
      <c r="Q5128">
        <v>-1</v>
      </c>
      <c r="R5128" t="s">
        <v>7739</v>
      </c>
      <c r="S5128">
        <f t="shared" si="82"/>
        <v>1</v>
      </c>
      <c r="T5128" t="str">
        <f>IF(Q5128=S5128,"true","false")</f>
        <v>false</v>
      </c>
    </row>
    <row r="5129" spans="1:20" x14ac:dyDescent="0.45">
      <c r="A5129" t="s">
        <v>7740</v>
      </c>
      <c r="B5129">
        <v>6</v>
      </c>
      <c r="C5129">
        <v>6</v>
      </c>
      <c r="D5129">
        <v>55</v>
      </c>
      <c r="E5129">
        <v>6</v>
      </c>
      <c r="F5129">
        <v>0.65454545500000005</v>
      </c>
      <c r="G5129">
        <v>1</v>
      </c>
      <c r="H5129">
        <v>9.1666666669999994</v>
      </c>
      <c r="I5129">
        <v>281</v>
      </c>
      <c r="J5129">
        <v>207</v>
      </c>
      <c r="K5129">
        <v>134460</v>
      </c>
      <c r="L5129">
        <v>49745</v>
      </c>
      <c r="M5129">
        <v>478.50533810000002</v>
      </c>
      <c r="N5129">
        <v>240.31400970000001</v>
      </c>
      <c r="O5129">
        <v>30700.833330000001</v>
      </c>
      <c r="P5129">
        <v>3349.181818</v>
      </c>
      <c r="Q5129">
        <v>-1</v>
      </c>
      <c r="R5129" t="s">
        <v>7741</v>
      </c>
      <c r="S5129">
        <f t="shared" si="82"/>
        <v>1</v>
      </c>
      <c r="T5129" t="str">
        <f>IF(Q5129=S5129,"true","false")</f>
        <v>false</v>
      </c>
    </row>
    <row r="5130" spans="1:20" x14ac:dyDescent="0.45">
      <c r="A5130" t="s">
        <v>7742</v>
      </c>
      <c r="B5130">
        <v>10</v>
      </c>
      <c r="C5130">
        <v>10</v>
      </c>
      <c r="D5130">
        <v>75</v>
      </c>
      <c r="E5130">
        <v>10</v>
      </c>
      <c r="F5130">
        <v>1.3333333329999999</v>
      </c>
      <c r="G5130">
        <v>1</v>
      </c>
      <c r="H5130">
        <v>7.5</v>
      </c>
      <c r="I5130">
        <v>713</v>
      </c>
      <c r="J5130">
        <v>641</v>
      </c>
      <c r="K5130">
        <v>157635</v>
      </c>
      <c r="L5130">
        <v>369653</v>
      </c>
      <c r="M5130">
        <v>221.08695650000001</v>
      </c>
      <c r="N5130">
        <v>576.68174729999998</v>
      </c>
      <c r="O5130">
        <v>52728.800000000003</v>
      </c>
      <c r="P5130">
        <v>7030.5066669999997</v>
      </c>
      <c r="Q5130">
        <v>1</v>
      </c>
      <c r="R5130" t="s">
        <v>2458</v>
      </c>
      <c r="S5130">
        <f t="shared" si="82"/>
        <v>1</v>
      </c>
      <c r="T5130" t="str">
        <f>IF(Q5130=S5130,"true","false")</f>
        <v>true</v>
      </c>
    </row>
    <row r="5131" spans="1:20" x14ac:dyDescent="0.45">
      <c r="A5131" t="s">
        <v>7743</v>
      </c>
      <c r="B5131">
        <v>1</v>
      </c>
      <c r="C5131">
        <v>1</v>
      </c>
      <c r="D5131">
        <v>28</v>
      </c>
      <c r="E5131">
        <v>1</v>
      </c>
      <c r="F5131">
        <v>3.5714285999999998E-2</v>
      </c>
      <c r="G5131">
        <v>1</v>
      </c>
      <c r="H5131">
        <v>28</v>
      </c>
      <c r="I5131">
        <v>1026</v>
      </c>
      <c r="J5131">
        <v>620</v>
      </c>
      <c r="K5131">
        <v>88704</v>
      </c>
      <c r="L5131">
        <v>42884</v>
      </c>
      <c r="M5131">
        <v>86.456140349999998</v>
      </c>
      <c r="N5131">
        <v>69.167741939999999</v>
      </c>
      <c r="O5131">
        <v>131588</v>
      </c>
      <c r="P5131">
        <v>4699.5714289999996</v>
      </c>
      <c r="Q5131">
        <v>-1</v>
      </c>
      <c r="R5131" t="s">
        <v>7744</v>
      </c>
      <c r="S5131">
        <f t="shared" si="82"/>
        <v>1</v>
      </c>
      <c r="T5131" t="str">
        <f>IF(Q5131=S5131,"true","false")</f>
        <v>false</v>
      </c>
    </row>
    <row r="5132" spans="1:20" x14ac:dyDescent="0.45">
      <c r="A5132" t="s">
        <v>7745</v>
      </c>
      <c r="B5132">
        <v>7</v>
      </c>
      <c r="C5132">
        <v>7</v>
      </c>
      <c r="D5132">
        <v>10</v>
      </c>
      <c r="E5132">
        <v>7</v>
      </c>
      <c r="F5132">
        <v>4.9000000000000004</v>
      </c>
      <c r="G5132">
        <v>1</v>
      </c>
      <c r="H5132">
        <v>1.428571429</v>
      </c>
      <c r="I5132">
        <v>88</v>
      </c>
      <c r="J5132">
        <v>68</v>
      </c>
      <c r="K5132">
        <v>13527</v>
      </c>
      <c r="L5132">
        <v>32221</v>
      </c>
      <c r="M5132">
        <v>153.7159091</v>
      </c>
      <c r="N5132">
        <v>473.83823530000001</v>
      </c>
      <c r="O5132">
        <v>6535.4285710000004</v>
      </c>
      <c r="P5132">
        <v>4574.8</v>
      </c>
      <c r="Q5132">
        <v>1</v>
      </c>
      <c r="R5132" t="s">
        <v>178</v>
      </c>
      <c r="S5132">
        <f t="shared" si="82"/>
        <v>1</v>
      </c>
      <c r="T5132" t="str">
        <f>IF(Q5132=S5132,"true","false")</f>
        <v>true</v>
      </c>
    </row>
    <row r="5133" spans="1:20" x14ac:dyDescent="0.45">
      <c r="A5133" t="s">
        <v>7746</v>
      </c>
      <c r="B5133">
        <v>2</v>
      </c>
      <c r="C5133">
        <v>8</v>
      </c>
      <c r="D5133">
        <v>67</v>
      </c>
      <c r="E5133">
        <v>0.5</v>
      </c>
      <c r="F5133">
        <v>0.955223881</v>
      </c>
      <c r="G5133">
        <v>4</v>
      </c>
      <c r="H5133">
        <v>8.375</v>
      </c>
      <c r="I5133">
        <v>887</v>
      </c>
      <c r="J5133">
        <v>923</v>
      </c>
      <c r="K5133">
        <v>97689</v>
      </c>
      <c r="L5133">
        <v>564065</v>
      </c>
      <c r="M5133">
        <v>110.1341601</v>
      </c>
      <c r="N5133">
        <v>611.1213434</v>
      </c>
      <c r="O5133">
        <v>82719.25</v>
      </c>
      <c r="P5133">
        <v>9876.925373</v>
      </c>
      <c r="Q5133">
        <v>1</v>
      </c>
      <c r="R5133" t="s">
        <v>3796</v>
      </c>
      <c r="S5133">
        <f t="shared" si="82"/>
        <v>1</v>
      </c>
      <c r="T5133" t="str">
        <f>IF(Q5133=S5133,"true","false")</f>
        <v>true</v>
      </c>
    </row>
    <row r="5134" spans="1:20" x14ac:dyDescent="0.45">
      <c r="A5134" t="s">
        <v>7747</v>
      </c>
      <c r="B5134">
        <v>1</v>
      </c>
      <c r="C5134">
        <v>1</v>
      </c>
      <c r="D5134">
        <v>59</v>
      </c>
      <c r="E5134">
        <v>1</v>
      </c>
      <c r="F5134">
        <v>1.6949153000000002E-2</v>
      </c>
      <c r="G5134">
        <v>1</v>
      </c>
      <c r="H5134">
        <v>59</v>
      </c>
      <c r="I5134">
        <v>622</v>
      </c>
      <c r="J5134">
        <v>1216</v>
      </c>
      <c r="K5134">
        <v>110684</v>
      </c>
      <c r="L5134">
        <v>1462402</v>
      </c>
      <c r="M5134">
        <v>177.9485531</v>
      </c>
      <c r="N5134">
        <v>1202.6332239999999</v>
      </c>
      <c r="O5134">
        <v>1573086</v>
      </c>
      <c r="P5134">
        <v>26662.474579999998</v>
      </c>
      <c r="Q5134">
        <v>-1</v>
      </c>
      <c r="R5134" t="s">
        <v>7747</v>
      </c>
      <c r="S5134">
        <f t="shared" si="82"/>
        <v>1</v>
      </c>
      <c r="T5134" t="str">
        <f>IF(Q5134=S5134,"true","false")</f>
        <v>false</v>
      </c>
    </row>
    <row r="5135" spans="1:20" x14ac:dyDescent="0.45">
      <c r="A5135" t="s">
        <v>7748</v>
      </c>
      <c r="B5135">
        <v>1</v>
      </c>
      <c r="C5135">
        <v>1</v>
      </c>
      <c r="D5135">
        <v>137</v>
      </c>
      <c r="E5135">
        <v>1</v>
      </c>
      <c r="F5135">
        <v>7.2992700000000001E-3</v>
      </c>
      <c r="G5135">
        <v>1</v>
      </c>
      <c r="H5135">
        <v>137</v>
      </c>
      <c r="I5135">
        <v>5525</v>
      </c>
      <c r="J5135">
        <v>3035</v>
      </c>
      <c r="K5135">
        <v>277971</v>
      </c>
      <c r="L5135">
        <v>161636</v>
      </c>
      <c r="M5135">
        <v>50.311493210000002</v>
      </c>
      <c r="N5135">
        <v>53.257331139999998</v>
      </c>
      <c r="O5135">
        <v>439607</v>
      </c>
      <c r="P5135">
        <v>3208.810219</v>
      </c>
      <c r="Q5135">
        <v>0</v>
      </c>
      <c r="R5135" t="s">
        <v>7749</v>
      </c>
      <c r="S5135">
        <f t="shared" si="82"/>
        <v>1</v>
      </c>
      <c r="T5135" t="str">
        <f>IF(Q5135=S5135,"true","false")</f>
        <v>false</v>
      </c>
    </row>
    <row r="5136" spans="1:20" x14ac:dyDescent="0.45">
      <c r="A5136" t="s">
        <v>7750</v>
      </c>
      <c r="B5136">
        <v>8</v>
      </c>
      <c r="C5136">
        <v>8</v>
      </c>
      <c r="D5136">
        <v>21</v>
      </c>
      <c r="E5136">
        <v>8</v>
      </c>
      <c r="F5136">
        <v>3.0476190480000001</v>
      </c>
      <c r="G5136">
        <v>1</v>
      </c>
      <c r="H5136">
        <v>2.625</v>
      </c>
      <c r="I5136">
        <v>239</v>
      </c>
      <c r="J5136">
        <v>206</v>
      </c>
      <c r="K5136">
        <v>52783</v>
      </c>
      <c r="L5136">
        <v>103093</v>
      </c>
      <c r="M5136">
        <v>220.84937239999999</v>
      </c>
      <c r="N5136">
        <v>500.45145630000002</v>
      </c>
      <c r="O5136">
        <v>19484.5</v>
      </c>
      <c r="P5136">
        <v>7422.6666670000004</v>
      </c>
      <c r="Q5136">
        <v>1</v>
      </c>
      <c r="R5136" t="s">
        <v>93</v>
      </c>
      <c r="S5136">
        <f t="shared" si="82"/>
        <v>1</v>
      </c>
      <c r="T5136" t="str">
        <f>IF(Q5136=S5136,"true","false")</f>
        <v>true</v>
      </c>
    </row>
    <row r="5137" spans="1:20" x14ac:dyDescent="0.45">
      <c r="A5137" t="s">
        <v>7751</v>
      </c>
      <c r="B5137">
        <v>1</v>
      </c>
      <c r="C5137">
        <v>1</v>
      </c>
      <c r="D5137">
        <v>2</v>
      </c>
      <c r="E5137">
        <v>1</v>
      </c>
      <c r="F5137">
        <v>0.5</v>
      </c>
      <c r="G5137">
        <v>1</v>
      </c>
      <c r="H5137">
        <v>2</v>
      </c>
      <c r="I5137">
        <v>18</v>
      </c>
      <c r="J5137">
        <v>17</v>
      </c>
      <c r="K5137">
        <v>3171</v>
      </c>
      <c r="L5137">
        <v>5278</v>
      </c>
      <c r="M5137">
        <v>176.16666670000001</v>
      </c>
      <c r="N5137">
        <v>310.47058820000001</v>
      </c>
      <c r="O5137">
        <v>8449</v>
      </c>
      <c r="P5137">
        <v>4224.5</v>
      </c>
      <c r="Q5137">
        <v>-1</v>
      </c>
      <c r="R5137" t="s">
        <v>2121</v>
      </c>
      <c r="S5137">
        <f t="shared" si="82"/>
        <v>1</v>
      </c>
      <c r="T5137" t="str">
        <f>IF(Q5137=S5137,"true","false")</f>
        <v>false</v>
      </c>
    </row>
    <row r="5138" spans="1:20" x14ac:dyDescent="0.45">
      <c r="A5138" t="s">
        <v>7752</v>
      </c>
      <c r="B5138">
        <v>2</v>
      </c>
      <c r="C5138">
        <v>5</v>
      </c>
      <c r="D5138">
        <v>6</v>
      </c>
      <c r="E5138">
        <v>0.8</v>
      </c>
      <c r="F5138">
        <v>4.1666666670000003</v>
      </c>
      <c r="G5138">
        <v>2.5</v>
      </c>
      <c r="H5138">
        <v>1.2</v>
      </c>
      <c r="I5138">
        <v>61</v>
      </c>
      <c r="J5138">
        <v>50</v>
      </c>
      <c r="K5138">
        <v>9828</v>
      </c>
      <c r="L5138">
        <v>22465</v>
      </c>
      <c r="M5138">
        <v>161.1147541</v>
      </c>
      <c r="N5138">
        <v>449.3</v>
      </c>
      <c r="O5138">
        <v>6458.6</v>
      </c>
      <c r="P5138">
        <v>5382.1666670000004</v>
      </c>
      <c r="Q5138">
        <v>0</v>
      </c>
      <c r="R5138" t="s">
        <v>3457</v>
      </c>
      <c r="S5138">
        <f t="shared" si="82"/>
        <v>1</v>
      </c>
      <c r="T5138" t="str">
        <f>IF(Q5138=S5138,"true","false")</f>
        <v>false</v>
      </c>
    </row>
    <row r="5139" spans="1:20" x14ac:dyDescent="0.45">
      <c r="A5139" t="s">
        <v>7753</v>
      </c>
      <c r="B5139">
        <v>1</v>
      </c>
      <c r="C5139">
        <v>1</v>
      </c>
      <c r="D5139">
        <v>2</v>
      </c>
      <c r="E5139">
        <v>1</v>
      </c>
      <c r="F5139">
        <v>0.5</v>
      </c>
      <c r="G5139">
        <v>1</v>
      </c>
      <c r="H5139">
        <v>2</v>
      </c>
      <c r="I5139">
        <v>17</v>
      </c>
      <c r="J5139">
        <v>11</v>
      </c>
      <c r="K5139">
        <v>2100</v>
      </c>
      <c r="L5139">
        <v>4581</v>
      </c>
      <c r="M5139">
        <v>123.52941180000001</v>
      </c>
      <c r="N5139">
        <v>416.45454549999999</v>
      </c>
      <c r="O5139">
        <v>6681</v>
      </c>
      <c r="P5139">
        <v>3340.5</v>
      </c>
      <c r="Q5139">
        <v>-1</v>
      </c>
      <c r="R5139" t="s">
        <v>2693</v>
      </c>
      <c r="S5139">
        <f t="shared" si="82"/>
        <v>1</v>
      </c>
      <c r="T5139" t="str">
        <f>IF(Q5139=S5139,"true","false")</f>
        <v>false</v>
      </c>
    </row>
    <row r="5140" spans="1:20" x14ac:dyDescent="0.45">
      <c r="A5140" t="s">
        <v>7754</v>
      </c>
      <c r="B5140">
        <v>1</v>
      </c>
      <c r="C5140">
        <v>1</v>
      </c>
      <c r="D5140">
        <v>15</v>
      </c>
      <c r="E5140">
        <v>1</v>
      </c>
      <c r="F5140">
        <v>6.6666666999999999E-2</v>
      </c>
      <c r="G5140">
        <v>1</v>
      </c>
      <c r="H5140">
        <v>15</v>
      </c>
      <c r="I5140">
        <v>74</v>
      </c>
      <c r="J5140">
        <v>50</v>
      </c>
      <c r="K5140">
        <v>22221</v>
      </c>
      <c r="L5140">
        <v>18618</v>
      </c>
      <c r="M5140">
        <v>300.28378379999998</v>
      </c>
      <c r="N5140">
        <v>372.36</v>
      </c>
      <c r="O5140">
        <v>40839</v>
      </c>
      <c r="P5140">
        <v>2722.6</v>
      </c>
      <c r="Q5140">
        <v>-1</v>
      </c>
      <c r="R5140" t="s">
        <v>1528</v>
      </c>
      <c r="S5140">
        <f t="shared" si="82"/>
        <v>1</v>
      </c>
      <c r="T5140" t="str">
        <f>IF(Q5140=S5140,"true","false")</f>
        <v>false</v>
      </c>
    </row>
    <row r="5141" spans="1:20" x14ac:dyDescent="0.45">
      <c r="A5141" t="s">
        <v>7755</v>
      </c>
      <c r="B5141">
        <v>1</v>
      </c>
      <c r="C5141">
        <v>1</v>
      </c>
      <c r="D5141">
        <v>2</v>
      </c>
      <c r="E5141">
        <v>1</v>
      </c>
      <c r="F5141">
        <v>0.5</v>
      </c>
      <c r="G5141">
        <v>1</v>
      </c>
      <c r="H5141">
        <v>2</v>
      </c>
      <c r="I5141">
        <v>8</v>
      </c>
      <c r="J5141">
        <v>7</v>
      </c>
      <c r="K5141">
        <v>943</v>
      </c>
      <c r="L5141">
        <v>356</v>
      </c>
      <c r="M5141">
        <v>117.875</v>
      </c>
      <c r="N5141">
        <v>50.857142860000003</v>
      </c>
      <c r="O5141">
        <v>1299</v>
      </c>
      <c r="P5141">
        <v>649.5</v>
      </c>
      <c r="Q5141">
        <v>-1</v>
      </c>
      <c r="R5141" t="s">
        <v>3573</v>
      </c>
      <c r="S5141">
        <f t="shared" si="82"/>
        <v>1</v>
      </c>
      <c r="T5141" t="str">
        <f>IF(Q5141=S5141,"true","false")</f>
        <v>false</v>
      </c>
    </row>
    <row r="5142" spans="1:20" x14ac:dyDescent="0.45">
      <c r="A5142" t="s">
        <v>7756</v>
      </c>
      <c r="B5142">
        <v>1</v>
      </c>
      <c r="C5142">
        <v>1</v>
      </c>
      <c r="D5142">
        <v>28</v>
      </c>
      <c r="E5142">
        <v>1</v>
      </c>
      <c r="F5142">
        <v>3.5714285999999998E-2</v>
      </c>
      <c r="G5142">
        <v>1</v>
      </c>
      <c r="H5142">
        <v>28</v>
      </c>
      <c r="I5142">
        <v>209</v>
      </c>
      <c r="J5142">
        <v>212</v>
      </c>
      <c r="K5142">
        <v>19834</v>
      </c>
      <c r="L5142">
        <v>183066</v>
      </c>
      <c r="M5142">
        <v>94.899521530000001</v>
      </c>
      <c r="N5142">
        <v>863.51886790000003</v>
      </c>
      <c r="O5142">
        <v>202900</v>
      </c>
      <c r="P5142">
        <v>7246.4285710000004</v>
      </c>
      <c r="Q5142">
        <v>-1</v>
      </c>
      <c r="R5142" t="s">
        <v>7757</v>
      </c>
      <c r="S5142">
        <f t="shared" si="82"/>
        <v>1</v>
      </c>
      <c r="T5142" t="str">
        <f>IF(Q5142=S5142,"true","false")</f>
        <v>false</v>
      </c>
    </row>
    <row r="5143" spans="1:20" x14ac:dyDescent="0.45">
      <c r="A5143" t="s">
        <v>7758</v>
      </c>
      <c r="B5143">
        <v>9</v>
      </c>
      <c r="C5143">
        <v>10</v>
      </c>
      <c r="D5143">
        <v>21</v>
      </c>
      <c r="E5143">
        <v>8.1</v>
      </c>
      <c r="F5143">
        <v>4.7619047620000003</v>
      </c>
      <c r="G5143">
        <v>1.111111111</v>
      </c>
      <c r="H5143">
        <v>2.1</v>
      </c>
      <c r="I5143">
        <v>109</v>
      </c>
      <c r="J5143">
        <v>105</v>
      </c>
      <c r="K5143">
        <v>7984</v>
      </c>
      <c r="L5143">
        <v>27568</v>
      </c>
      <c r="M5143">
        <v>73.24770642</v>
      </c>
      <c r="N5143">
        <v>262.55238100000003</v>
      </c>
      <c r="O5143">
        <v>3555.2</v>
      </c>
      <c r="P5143">
        <v>1692.9523810000001</v>
      </c>
      <c r="Q5143">
        <v>-1</v>
      </c>
      <c r="R5143" t="s">
        <v>7759</v>
      </c>
      <c r="S5143">
        <f t="shared" si="82"/>
        <v>1</v>
      </c>
      <c r="T5143" t="str">
        <f>IF(Q5143=S5143,"true","false")</f>
        <v>false</v>
      </c>
    </row>
    <row r="5144" spans="1:20" x14ac:dyDescent="0.45">
      <c r="A5144" t="s">
        <v>7760</v>
      </c>
      <c r="B5144">
        <v>4</v>
      </c>
      <c r="C5144">
        <v>4</v>
      </c>
      <c r="D5144">
        <v>78</v>
      </c>
      <c r="E5144">
        <v>4</v>
      </c>
      <c r="F5144">
        <v>0.20512820500000001</v>
      </c>
      <c r="G5144">
        <v>1</v>
      </c>
      <c r="H5144">
        <v>19.5</v>
      </c>
      <c r="I5144">
        <v>15626</v>
      </c>
      <c r="J5144">
        <v>49340</v>
      </c>
      <c r="K5144">
        <v>832580</v>
      </c>
      <c r="L5144">
        <v>67708528</v>
      </c>
      <c r="M5144">
        <v>53.281709970000001</v>
      </c>
      <c r="N5144">
        <v>1372.2847180000001</v>
      </c>
      <c r="O5144">
        <v>17135277</v>
      </c>
      <c r="P5144">
        <v>878732.15379999997</v>
      </c>
      <c r="Q5144">
        <v>-1</v>
      </c>
      <c r="R5144" t="s">
        <v>7761</v>
      </c>
      <c r="S5144">
        <f t="shared" si="82"/>
        <v>1</v>
      </c>
      <c r="T5144" t="str">
        <f>IF(Q5144=S5144,"true","false")</f>
        <v>false</v>
      </c>
    </row>
    <row r="5145" spans="1:20" x14ac:dyDescent="0.45">
      <c r="A5145" t="s">
        <v>7762</v>
      </c>
      <c r="B5145">
        <v>1</v>
      </c>
      <c r="C5145">
        <v>1</v>
      </c>
      <c r="D5145">
        <v>2</v>
      </c>
      <c r="E5145">
        <v>1</v>
      </c>
      <c r="F5145">
        <v>0.5</v>
      </c>
      <c r="G5145">
        <v>1</v>
      </c>
      <c r="H5145">
        <v>2</v>
      </c>
      <c r="I5145">
        <v>14</v>
      </c>
      <c r="J5145">
        <v>11</v>
      </c>
      <c r="K5145">
        <v>1738</v>
      </c>
      <c r="L5145">
        <v>3175</v>
      </c>
      <c r="M5145">
        <v>124.1428571</v>
      </c>
      <c r="N5145">
        <v>288.63636359999998</v>
      </c>
      <c r="O5145">
        <v>4913</v>
      </c>
      <c r="P5145">
        <v>2456.5</v>
      </c>
      <c r="Q5145">
        <v>-1</v>
      </c>
      <c r="R5145" t="s">
        <v>81</v>
      </c>
      <c r="S5145">
        <f t="shared" si="82"/>
        <v>1</v>
      </c>
      <c r="T5145" t="str">
        <f>IF(Q5145=S5145,"true","false")</f>
        <v>false</v>
      </c>
    </row>
    <row r="5146" spans="1:20" x14ac:dyDescent="0.45">
      <c r="A5146" t="s">
        <v>7763</v>
      </c>
      <c r="B5146">
        <v>3</v>
      </c>
      <c r="C5146">
        <v>3</v>
      </c>
      <c r="D5146">
        <v>31</v>
      </c>
      <c r="E5146">
        <v>3</v>
      </c>
      <c r="F5146">
        <v>0.29032258100000002</v>
      </c>
      <c r="G5146">
        <v>1</v>
      </c>
      <c r="H5146">
        <v>10.33333333</v>
      </c>
      <c r="I5146">
        <v>158</v>
      </c>
      <c r="J5146">
        <v>135</v>
      </c>
      <c r="K5146">
        <v>18483</v>
      </c>
      <c r="L5146">
        <v>13148</v>
      </c>
      <c r="M5146">
        <v>116.98101269999999</v>
      </c>
      <c r="N5146">
        <v>97.392592590000007</v>
      </c>
      <c r="O5146">
        <v>10543.666670000001</v>
      </c>
      <c r="P5146">
        <v>1020.354839</v>
      </c>
      <c r="Q5146">
        <v>-1</v>
      </c>
      <c r="R5146" t="s">
        <v>7764</v>
      </c>
      <c r="S5146">
        <f t="shared" si="82"/>
        <v>1</v>
      </c>
      <c r="T5146" t="str">
        <f>IF(Q5146=S5146,"true","false")</f>
        <v>false</v>
      </c>
    </row>
    <row r="5147" spans="1:20" x14ac:dyDescent="0.45">
      <c r="A5147" t="s">
        <v>7765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25</v>
      </c>
      <c r="J5147">
        <v>20</v>
      </c>
      <c r="K5147">
        <v>4323</v>
      </c>
      <c r="L5147">
        <v>5330</v>
      </c>
      <c r="M5147">
        <v>172.92</v>
      </c>
      <c r="N5147">
        <v>266.5</v>
      </c>
      <c r="O5147">
        <v>9653</v>
      </c>
      <c r="P5147">
        <v>9653</v>
      </c>
      <c r="Q5147">
        <v>1</v>
      </c>
      <c r="R5147" t="s">
        <v>50</v>
      </c>
      <c r="S5147">
        <f t="shared" si="82"/>
        <v>1</v>
      </c>
      <c r="T5147" t="str">
        <f>IF(Q5147=S5147,"true","false")</f>
        <v>true</v>
      </c>
    </row>
    <row r="5148" spans="1:20" x14ac:dyDescent="0.45">
      <c r="A5148" t="s">
        <v>7766</v>
      </c>
      <c r="B5148">
        <v>1</v>
      </c>
      <c r="C5148">
        <v>1</v>
      </c>
      <c r="D5148">
        <v>3</v>
      </c>
      <c r="E5148">
        <v>1</v>
      </c>
      <c r="F5148">
        <v>0.33333333300000001</v>
      </c>
      <c r="G5148">
        <v>1</v>
      </c>
      <c r="H5148">
        <v>3</v>
      </c>
      <c r="I5148">
        <v>19</v>
      </c>
      <c r="J5148">
        <v>13</v>
      </c>
      <c r="K5148">
        <v>1528</v>
      </c>
      <c r="L5148">
        <v>1951</v>
      </c>
      <c r="M5148">
        <v>80.421052630000005</v>
      </c>
      <c r="N5148">
        <v>150.07692309999999</v>
      </c>
      <c r="O5148">
        <v>3479</v>
      </c>
      <c r="P5148">
        <v>1159.666667</v>
      </c>
      <c r="Q5148">
        <v>-1</v>
      </c>
      <c r="R5148" t="s">
        <v>7766</v>
      </c>
      <c r="S5148">
        <f t="shared" si="82"/>
        <v>1</v>
      </c>
      <c r="T5148" t="str">
        <f>IF(Q5148=S5148,"true","false")</f>
        <v>false</v>
      </c>
    </row>
    <row r="5149" spans="1:20" x14ac:dyDescent="0.45">
      <c r="A5149" t="s">
        <v>7767</v>
      </c>
      <c r="B5149">
        <v>2</v>
      </c>
      <c r="C5149">
        <v>2</v>
      </c>
      <c r="D5149">
        <v>6</v>
      </c>
      <c r="E5149">
        <v>2</v>
      </c>
      <c r="F5149">
        <v>0.66666666699999999</v>
      </c>
      <c r="G5149">
        <v>1</v>
      </c>
      <c r="H5149">
        <v>3</v>
      </c>
      <c r="I5149">
        <v>61</v>
      </c>
      <c r="J5149">
        <v>48</v>
      </c>
      <c r="K5149">
        <v>8867</v>
      </c>
      <c r="L5149">
        <v>18494</v>
      </c>
      <c r="M5149">
        <v>145.3606557</v>
      </c>
      <c r="N5149">
        <v>385.29166670000001</v>
      </c>
      <c r="O5149">
        <v>13680.5</v>
      </c>
      <c r="P5149">
        <v>4560.1666670000004</v>
      </c>
      <c r="Q5149">
        <v>1</v>
      </c>
      <c r="R5149" t="s">
        <v>872</v>
      </c>
      <c r="S5149">
        <f t="shared" si="82"/>
        <v>1</v>
      </c>
      <c r="T5149" t="str">
        <f>IF(Q5149=S5149,"true","false")</f>
        <v>true</v>
      </c>
    </row>
    <row r="5150" spans="1:20" x14ac:dyDescent="0.45">
      <c r="A5150" t="s">
        <v>7768</v>
      </c>
      <c r="B5150">
        <v>3</v>
      </c>
      <c r="C5150">
        <v>3</v>
      </c>
      <c r="D5150">
        <v>5</v>
      </c>
      <c r="E5150">
        <v>3</v>
      </c>
      <c r="F5150">
        <v>1.8</v>
      </c>
      <c r="G5150">
        <v>1</v>
      </c>
      <c r="H5150">
        <v>1.6666666670000001</v>
      </c>
      <c r="I5150">
        <v>75</v>
      </c>
      <c r="J5150">
        <v>50</v>
      </c>
      <c r="K5150">
        <v>53292</v>
      </c>
      <c r="L5150">
        <v>8715</v>
      </c>
      <c r="M5150">
        <v>710.56</v>
      </c>
      <c r="N5150">
        <v>174.3</v>
      </c>
      <c r="O5150">
        <v>20669</v>
      </c>
      <c r="P5150">
        <v>12401.4</v>
      </c>
      <c r="Q5150">
        <v>-1</v>
      </c>
      <c r="R5150" t="s">
        <v>7769</v>
      </c>
      <c r="S5150">
        <f t="shared" si="82"/>
        <v>1</v>
      </c>
      <c r="T5150" t="str">
        <f>IF(Q5150=S5150,"true","false")</f>
        <v>false</v>
      </c>
    </row>
    <row r="5151" spans="1:20" x14ac:dyDescent="0.45">
      <c r="A5151" t="s">
        <v>7770</v>
      </c>
      <c r="B5151">
        <v>1</v>
      </c>
      <c r="C5151">
        <v>1</v>
      </c>
      <c r="D5151">
        <v>3</v>
      </c>
      <c r="E5151">
        <v>1</v>
      </c>
      <c r="F5151">
        <v>0.33333333300000001</v>
      </c>
      <c r="G5151">
        <v>1</v>
      </c>
      <c r="H5151">
        <v>3</v>
      </c>
      <c r="I5151">
        <v>43</v>
      </c>
      <c r="J5151">
        <v>42</v>
      </c>
      <c r="K5151">
        <v>5207</v>
      </c>
      <c r="L5151">
        <v>23276</v>
      </c>
      <c r="M5151">
        <v>121.0930233</v>
      </c>
      <c r="N5151">
        <v>554.19047620000003</v>
      </c>
      <c r="O5151">
        <v>28483</v>
      </c>
      <c r="P5151">
        <v>9494.3333330000005</v>
      </c>
      <c r="Q5151">
        <v>-1</v>
      </c>
      <c r="R5151" t="s">
        <v>2749</v>
      </c>
      <c r="S5151">
        <f t="shared" si="82"/>
        <v>1</v>
      </c>
      <c r="T5151" t="str">
        <f>IF(Q5151=S5151,"true","false")</f>
        <v>false</v>
      </c>
    </row>
    <row r="5152" spans="1:20" x14ac:dyDescent="0.45">
      <c r="A5152" t="s">
        <v>7771</v>
      </c>
      <c r="B5152">
        <v>1</v>
      </c>
      <c r="C5152">
        <v>1</v>
      </c>
      <c r="D5152">
        <v>11</v>
      </c>
      <c r="E5152">
        <v>1</v>
      </c>
      <c r="F5152">
        <v>9.0909090999999997E-2</v>
      </c>
      <c r="G5152">
        <v>1</v>
      </c>
      <c r="H5152">
        <v>11</v>
      </c>
      <c r="I5152">
        <v>1978</v>
      </c>
      <c r="J5152">
        <v>2290</v>
      </c>
      <c r="K5152">
        <v>118334</v>
      </c>
      <c r="L5152">
        <v>3101744</v>
      </c>
      <c r="M5152">
        <v>59.825075830000003</v>
      </c>
      <c r="N5152">
        <v>1354.473362</v>
      </c>
      <c r="O5152">
        <v>3220078</v>
      </c>
      <c r="P5152">
        <v>292734.36359999998</v>
      </c>
      <c r="Q5152">
        <v>-1</v>
      </c>
      <c r="R5152" t="s">
        <v>235</v>
      </c>
      <c r="S5152">
        <f t="shared" si="82"/>
        <v>1</v>
      </c>
      <c r="T5152" t="str">
        <f>IF(Q5152=S5152,"true","false")</f>
        <v>false</v>
      </c>
    </row>
    <row r="5153" spans="1:20" x14ac:dyDescent="0.45">
      <c r="A5153" t="s">
        <v>7772</v>
      </c>
      <c r="B5153">
        <v>1</v>
      </c>
      <c r="C5153">
        <v>1</v>
      </c>
      <c r="D5153">
        <v>10</v>
      </c>
      <c r="E5153">
        <v>1</v>
      </c>
      <c r="F5153">
        <v>0.1</v>
      </c>
      <c r="G5153">
        <v>1</v>
      </c>
      <c r="H5153">
        <v>10</v>
      </c>
      <c r="I5153">
        <v>107</v>
      </c>
      <c r="J5153">
        <v>114</v>
      </c>
      <c r="K5153">
        <v>26799</v>
      </c>
      <c r="L5153">
        <v>40256</v>
      </c>
      <c r="M5153">
        <v>250.4579439</v>
      </c>
      <c r="N5153">
        <v>353.12280700000002</v>
      </c>
      <c r="O5153">
        <v>67055</v>
      </c>
      <c r="P5153">
        <v>6705.5</v>
      </c>
      <c r="Q5153">
        <v>-1</v>
      </c>
      <c r="R5153" t="s">
        <v>7773</v>
      </c>
      <c r="S5153">
        <f t="shared" si="82"/>
        <v>1</v>
      </c>
      <c r="T5153" t="str">
        <f>IF(Q5153=S5153,"true","false")</f>
        <v>false</v>
      </c>
    </row>
    <row r="5154" spans="1:20" x14ac:dyDescent="0.45">
      <c r="A5154" t="s">
        <v>7774</v>
      </c>
      <c r="B5154">
        <v>3</v>
      </c>
      <c r="C5154">
        <v>6</v>
      </c>
      <c r="D5154">
        <v>111</v>
      </c>
      <c r="E5154">
        <v>1.5</v>
      </c>
      <c r="F5154">
        <v>0.324324324</v>
      </c>
      <c r="G5154">
        <v>2</v>
      </c>
      <c r="H5154">
        <v>18.5</v>
      </c>
      <c r="I5154">
        <v>338</v>
      </c>
      <c r="J5154">
        <v>546</v>
      </c>
      <c r="K5154">
        <v>32735</v>
      </c>
      <c r="L5154">
        <v>62627</v>
      </c>
      <c r="M5154">
        <v>96.849112430000005</v>
      </c>
      <c r="N5154">
        <v>114.7014652</v>
      </c>
      <c r="O5154">
        <v>15893.666670000001</v>
      </c>
      <c r="P5154">
        <v>859.11711709999997</v>
      </c>
      <c r="Q5154">
        <v>-1</v>
      </c>
      <c r="R5154" t="s">
        <v>7774</v>
      </c>
      <c r="S5154">
        <f t="shared" si="82"/>
        <v>1</v>
      </c>
      <c r="T5154" t="str">
        <f>IF(Q5154=S5154,"true","false")</f>
        <v>false</v>
      </c>
    </row>
    <row r="5155" spans="1:20" x14ac:dyDescent="0.45">
      <c r="A5155" t="s">
        <v>7775</v>
      </c>
      <c r="B5155">
        <v>2</v>
      </c>
      <c r="C5155">
        <v>2</v>
      </c>
      <c r="D5155">
        <v>5</v>
      </c>
      <c r="E5155">
        <v>2</v>
      </c>
      <c r="F5155">
        <v>0.8</v>
      </c>
      <c r="G5155">
        <v>1</v>
      </c>
      <c r="H5155">
        <v>2.5</v>
      </c>
      <c r="I5155">
        <v>97</v>
      </c>
      <c r="J5155">
        <v>252</v>
      </c>
      <c r="K5155">
        <v>8668</v>
      </c>
      <c r="L5155">
        <v>287039</v>
      </c>
      <c r="M5155">
        <v>89.360824739999998</v>
      </c>
      <c r="N5155">
        <v>1139.043651</v>
      </c>
      <c r="O5155">
        <v>147853.5</v>
      </c>
      <c r="P5155">
        <v>59141.4</v>
      </c>
      <c r="Q5155">
        <v>-1</v>
      </c>
      <c r="R5155" t="s">
        <v>7490</v>
      </c>
      <c r="S5155">
        <f t="shared" si="82"/>
        <v>1</v>
      </c>
      <c r="T5155" t="str">
        <f>IF(Q5155=S5155,"true","false")</f>
        <v>false</v>
      </c>
    </row>
    <row r="5156" spans="1:20" x14ac:dyDescent="0.45">
      <c r="A5156" t="s">
        <v>7776</v>
      </c>
      <c r="B5156">
        <v>1</v>
      </c>
      <c r="C5156">
        <v>2</v>
      </c>
      <c r="D5156">
        <v>4</v>
      </c>
      <c r="E5156">
        <v>0.5</v>
      </c>
      <c r="F5156">
        <v>1</v>
      </c>
      <c r="G5156">
        <v>2</v>
      </c>
      <c r="H5156">
        <v>2</v>
      </c>
      <c r="I5156">
        <v>23</v>
      </c>
      <c r="J5156">
        <v>12</v>
      </c>
      <c r="K5156">
        <v>3136</v>
      </c>
      <c r="L5156">
        <v>1232</v>
      </c>
      <c r="M5156">
        <v>136.34782609999999</v>
      </c>
      <c r="N5156">
        <v>102.66666669999999</v>
      </c>
      <c r="O5156">
        <v>2184</v>
      </c>
      <c r="P5156">
        <v>1092</v>
      </c>
      <c r="Q5156">
        <v>-1</v>
      </c>
      <c r="R5156" t="s">
        <v>7777</v>
      </c>
      <c r="S5156">
        <f t="shared" si="82"/>
        <v>1</v>
      </c>
      <c r="T5156" t="str">
        <f>IF(Q5156=S5156,"true","false")</f>
        <v>false</v>
      </c>
    </row>
    <row r="5157" spans="1:20" x14ac:dyDescent="0.45">
      <c r="A5157" t="s">
        <v>7778</v>
      </c>
      <c r="B5157">
        <v>1</v>
      </c>
      <c r="C5157">
        <v>1</v>
      </c>
      <c r="D5157">
        <v>2</v>
      </c>
      <c r="E5157">
        <v>1</v>
      </c>
      <c r="F5157">
        <v>0.5</v>
      </c>
      <c r="G5157">
        <v>1</v>
      </c>
      <c r="H5157">
        <v>2</v>
      </c>
      <c r="I5157">
        <v>21</v>
      </c>
      <c r="J5157">
        <v>19</v>
      </c>
      <c r="K5157">
        <v>2355</v>
      </c>
      <c r="L5157">
        <v>19075</v>
      </c>
      <c r="M5157">
        <v>112.1428571</v>
      </c>
      <c r="N5157">
        <v>1003.947368</v>
      </c>
      <c r="O5157">
        <v>21430</v>
      </c>
      <c r="P5157">
        <v>10715</v>
      </c>
      <c r="Q5157">
        <v>-1</v>
      </c>
      <c r="R5157" t="s">
        <v>7779</v>
      </c>
      <c r="S5157">
        <f t="shared" si="82"/>
        <v>1</v>
      </c>
      <c r="T5157" t="str">
        <f>IF(Q5157=S5157,"true","false")</f>
        <v>false</v>
      </c>
    </row>
    <row r="5158" spans="1:20" x14ac:dyDescent="0.45">
      <c r="A5158" t="s">
        <v>7780</v>
      </c>
      <c r="B5158">
        <v>1</v>
      </c>
      <c r="C5158">
        <v>1</v>
      </c>
      <c r="D5158">
        <v>4</v>
      </c>
      <c r="E5158">
        <v>1</v>
      </c>
      <c r="F5158">
        <v>0.25</v>
      </c>
      <c r="G5158">
        <v>1</v>
      </c>
      <c r="H5158">
        <v>4</v>
      </c>
      <c r="I5158">
        <v>21</v>
      </c>
      <c r="J5158">
        <v>18</v>
      </c>
      <c r="K5158">
        <v>3622</v>
      </c>
      <c r="L5158">
        <v>6124</v>
      </c>
      <c r="M5158">
        <v>172.4761905</v>
      </c>
      <c r="N5158">
        <v>340.22222219999998</v>
      </c>
      <c r="O5158">
        <v>9746</v>
      </c>
      <c r="P5158">
        <v>2436.5</v>
      </c>
      <c r="Q5158">
        <v>-1</v>
      </c>
      <c r="R5158" t="s">
        <v>7781</v>
      </c>
      <c r="S5158">
        <f t="shared" si="82"/>
        <v>1</v>
      </c>
      <c r="T5158" t="str">
        <f>IF(Q5158=S5158,"true","false")</f>
        <v>false</v>
      </c>
    </row>
    <row r="5159" spans="1:20" x14ac:dyDescent="0.45">
      <c r="A5159" t="s">
        <v>7782</v>
      </c>
      <c r="B5159">
        <v>1</v>
      </c>
      <c r="C5159">
        <v>1</v>
      </c>
      <c r="D5159">
        <v>2</v>
      </c>
      <c r="E5159">
        <v>1</v>
      </c>
      <c r="F5159">
        <v>0.5</v>
      </c>
      <c r="G5159">
        <v>1</v>
      </c>
      <c r="H5159">
        <v>2</v>
      </c>
      <c r="I5159">
        <v>21</v>
      </c>
      <c r="J5159">
        <v>15</v>
      </c>
      <c r="K5159">
        <v>3253</v>
      </c>
      <c r="L5159">
        <v>9691</v>
      </c>
      <c r="M5159">
        <v>154.90476190000001</v>
      </c>
      <c r="N5159">
        <v>646.06666670000004</v>
      </c>
      <c r="O5159">
        <v>12944</v>
      </c>
      <c r="P5159">
        <v>6472</v>
      </c>
      <c r="Q5159">
        <v>-1</v>
      </c>
      <c r="R5159" t="s">
        <v>91</v>
      </c>
      <c r="S5159">
        <f t="shared" si="82"/>
        <v>1</v>
      </c>
      <c r="T5159" t="str">
        <f>IF(Q5159=S5159,"true","false")</f>
        <v>false</v>
      </c>
    </row>
    <row r="5160" spans="1:20" x14ac:dyDescent="0.45">
      <c r="A5160" t="s">
        <v>7783</v>
      </c>
      <c r="B5160">
        <v>1</v>
      </c>
      <c r="C5160">
        <v>1</v>
      </c>
      <c r="D5160">
        <v>3</v>
      </c>
      <c r="E5160">
        <v>1</v>
      </c>
      <c r="F5160">
        <v>0.33333333300000001</v>
      </c>
      <c r="G5160">
        <v>1</v>
      </c>
      <c r="H5160">
        <v>3</v>
      </c>
      <c r="I5160">
        <v>239</v>
      </c>
      <c r="J5160">
        <v>280</v>
      </c>
      <c r="K5160">
        <v>17828</v>
      </c>
      <c r="L5160">
        <v>309741</v>
      </c>
      <c r="M5160">
        <v>74.594142259999998</v>
      </c>
      <c r="N5160">
        <v>1106.2178570000001</v>
      </c>
      <c r="O5160">
        <v>327569</v>
      </c>
      <c r="P5160">
        <v>109189.6667</v>
      </c>
      <c r="Q5160">
        <v>-1</v>
      </c>
      <c r="R5160" t="s">
        <v>4169</v>
      </c>
      <c r="S5160">
        <f t="shared" si="82"/>
        <v>1</v>
      </c>
      <c r="T5160" t="str">
        <f>IF(Q5160=S5160,"true","false")</f>
        <v>false</v>
      </c>
    </row>
    <row r="5161" spans="1:20" x14ac:dyDescent="0.45">
      <c r="A5161" t="s">
        <v>7784</v>
      </c>
      <c r="B5161">
        <v>1</v>
      </c>
      <c r="C5161">
        <v>1</v>
      </c>
      <c r="D5161">
        <v>52</v>
      </c>
      <c r="E5161">
        <v>1</v>
      </c>
      <c r="F5161">
        <v>1.9230769000000002E-2</v>
      </c>
      <c r="G5161">
        <v>1</v>
      </c>
      <c r="H5161">
        <v>52</v>
      </c>
      <c r="I5161">
        <v>520</v>
      </c>
      <c r="J5161">
        <v>441</v>
      </c>
      <c r="K5161">
        <v>83705</v>
      </c>
      <c r="L5161">
        <v>260195</v>
      </c>
      <c r="M5161">
        <v>160.9711538</v>
      </c>
      <c r="N5161">
        <v>590.01133789999994</v>
      </c>
      <c r="O5161">
        <v>343900</v>
      </c>
      <c r="P5161">
        <v>6613.4615379999996</v>
      </c>
      <c r="Q5161">
        <v>-1</v>
      </c>
      <c r="R5161" t="s">
        <v>7785</v>
      </c>
      <c r="S5161">
        <f t="shared" si="82"/>
        <v>1</v>
      </c>
      <c r="T5161" t="str">
        <f>IF(Q5161=S5161,"true","false")</f>
        <v>false</v>
      </c>
    </row>
    <row r="5162" spans="1:20" x14ac:dyDescent="0.45">
      <c r="A5162" t="s">
        <v>7786</v>
      </c>
      <c r="B5162">
        <v>10</v>
      </c>
      <c r="C5162">
        <v>2618</v>
      </c>
      <c r="D5162">
        <v>125465</v>
      </c>
      <c r="E5162">
        <v>3.8197096999999999E-2</v>
      </c>
      <c r="F5162">
        <v>54.62817519</v>
      </c>
      <c r="G5162">
        <v>261.8</v>
      </c>
      <c r="H5162">
        <v>47.923987779999997</v>
      </c>
      <c r="I5162">
        <v>6300014</v>
      </c>
      <c r="J5162">
        <v>4533162</v>
      </c>
      <c r="K5162">
        <v>965661080</v>
      </c>
      <c r="L5162">
        <v>512042609</v>
      </c>
      <c r="M5162">
        <v>153.27919589999999</v>
      </c>
      <c r="N5162">
        <v>112.95484449999999</v>
      </c>
      <c r="O5162">
        <v>564439.9118</v>
      </c>
      <c r="P5162">
        <v>11777.81604</v>
      </c>
      <c r="Q5162">
        <v>0</v>
      </c>
      <c r="R5162" t="s">
        <v>7787</v>
      </c>
      <c r="S5162">
        <f t="shared" si="82"/>
        <v>0</v>
      </c>
      <c r="T5162" t="str">
        <f>IF(Q5162=S5162,"true","false")</f>
        <v>true</v>
      </c>
    </row>
    <row r="5163" spans="1:20" x14ac:dyDescent="0.45">
      <c r="A5163" t="s">
        <v>7788</v>
      </c>
      <c r="B5163">
        <v>7</v>
      </c>
      <c r="C5163">
        <v>16</v>
      </c>
      <c r="D5163">
        <v>67</v>
      </c>
      <c r="E5163">
        <v>3.0625</v>
      </c>
      <c r="F5163">
        <v>3.8208955219999998</v>
      </c>
      <c r="G5163">
        <v>2.2857142860000002</v>
      </c>
      <c r="H5163">
        <v>4.1875</v>
      </c>
      <c r="I5163">
        <v>265</v>
      </c>
      <c r="J5163">
        <v>0</v>
      </c>
      <c r="K5163">
        <v>16092</v>
      </c>
      <c r="L5163">
        <v>0</v>
      </c>
      <c r="M5163">
        <v>60.724528300000003</v>
      </c>
      <c r="N5163">
        <v>0</v>
      </c>
      <c r="O5163">
        <v>1005.75</v>
      </c>
      <c r="P5163">
        <v>240.17910449999999</v>
      </c>
      <c r="Q5163">
        <v>-1</v>
      </c>
      <c r="R5163" t="s">
        <v>224</v>
      </c>
      <c r="S5163">
        <f t="shared" si="82"/>
        <v>1</v>
      </c>
      <c r="T5163" t="str">
        <f>IF(Q5163=S5163,"true","false")</f>
        <v>false</v>
      </c>
    </row>
    <row r="5164" spans="1:20" x14ac:dyDescent="0.45">
      <c r="A5164" t="s">
        <v>7789</v>
      </c>
      <c r="B5164">
        <v>13</v>
      </c>
      <c r="C5164">
        <v>37</v>
      </c>
      <c r="D5164">
        <v>204</v>
      </c>
      <c r="E5164">
        <v>4.5675675680000003</v>
      </c>
      <c r="F5164">
        <v>6.7107843139999996</v>
      </c>
      <c r="G5164">
        <v>2.846153846</v>
      </c>
      <c r="H5164">
        <v>5.5135135139999996</v>
      </c>
      <c r="I5164">
        <v>4875</v>
      </c>
      <c r="J5164">
        <v>7199</v>
      </c>
      <c r="K5164">
        <v>503917</v>
      </c>
      <c r="L5164">
        <v>7212903</v>
      </c>
      <c r="M5164">
        <v>103.3675897</v>
      </c>
      <c r="N5164">
        <v>1001.93124</v>
      </c>
      <c r="O5164">
        <v>208562.70269999999</v>
      </c>
      <c r="P5164">
        <v>37827.549019999999</v>
      </c>
      <c r="Q5164">
        <v>-1</v>
      </c>
      <c r="R5164" t="s">
        <v>7586</v>
      </c>
      <c r="S5164">
        <f t="shared" si="82"/>
        <v>1</v>
      </c>
      <c r="T5164" t="str">
        <f>IF(Q5164=S5164,"true","false")</f>
        <v>false</v>
      </c>
    </row>
    <row r="5165" spans="1:20" x14ac:dyDescent="0.45">
      <c r="A5165" t="s">
        <v>6429</v>
      </c>
      <c r="B5165">
        <v>72</v>
      </c>
      <c r="C5165">
        <v>75</v>
      </c>
      <c r="D5165">
        <v>702</v>
      </c>
      <c r="E5165">
        <v>69.12</v>
      </c>
      <c r="F5165">
        <v>8.0128205129999994</v>
      </c>
      <c r="G5165">
        <v>1.0416666670000001</v>
      </c>
      <c r="H5165">
        <v>9.36</v>
      </c>
      <c r="I5165">
        <v>69283</v>
      </c>
      <c r="J5165">
        <v>98300</v>
      </c>
      <c r="K5165">
        <v>3534033</v>
      </c>
      <c r="L5165">
        <v>117126324</v>
      </c>
      <c r="M5165">
        <v>51.008660130000003</v>
      </c>
      <c r="N5165">
        <v>1191.5190640000001</v>
      </c>
      <c r="O5165">
        <v>1608804.76</v>
      </c>
      <c r="P5165">
        <v>171880.8504</v>
      </c>
      <c r="Q5165">
        <v>1</v>
      </c>
      <c r="R5165" t="s">
        <v>244</v>
      </c>
      <c r="S5165">
        <f t="shared" si="82"/>
        <v>1</v>
      </c>
      <c r="T5165" t="str">
        <f>IF(Q5165=S5165,"true","false")</f>
        <v>true</v>
      </c>
    </row>
    <row r="5166" spans="1:20" x14ac:dyDescent="0.45">
      <c r="A5166" t="s">
        <v>6430</v>
      </c>
      <c r="B5166">
        <v>42</v>
      </c>
      <c r="C5166">
        <v>45</v>
      </c>
      <c r="D5166">
        <v>266</v>
      </c>
      <c r="E5166">
        <v>39.200000000000003</v>
      </c>
      <c r="F5166">
        <v>7.612781955</v>
      </c>
      <c r="G5166">
        <v>1.071428571</v>
      </c>
      <c r="H5166">
        <v>5.9111111110000003</v>
      </c>
      <c r="I5166">
        <v>3054</v>
      </c>
      <c r="J5166">
        <v>2949</v>
      </c>
      <c r="K5166">
        <v>313961</v>
      </c>
      <c r="L5166">
        <v>1145832</v>
      </c>
      <c r="M5166">
        <v>102.8032089</v>
      </c>
      <c r="N5166">
        <v>388.54933879999999</v>
      </c>
      <c r="O5166">
        <v>32439.844440000001</v>
      </c>
      <c r="P5166">
        <v>5487.9436089999999</v>
      </c>
      <c r="Q5166">
        <v>1</v>
      </c>
      <c r="R5166" t="s">
        <v>795</v>
      </c>
      <c r="S5166">
        <f t="shared" si="82"/>
        <v>1</v>
      </c>
      <c r="T5166" t="str">
        <f>IF(Q5166=S5166,"true","false")</f>
        <v>true</v>
      </c>
    </row>
    <row r="5167" spans="1:20" x14ac:dyDescent="0.45">
      <c r="A5167" t="s">
        <v>6435</v>
      </c>
      <c r="B5167">
        <v>29</v>
      </c>
      <c r="C5167">
        <v>30</v>
      </c>
      <c r="D5167">
        <v>174</v>
      </c>
      <c r="E5167">
        <v>28.033333330000001</v>
      </c>
      <c r="F5167">
        <v>5.1724137929999996</v>
      </c>
      <c r="G5167">
        <v>1.0344827590000001</v>
      </c>
      <c r="H5167">
        <v>5.8</v>
      </c>
      <c r="I5167">
        <v>1611</v>
      </c>
      <c r="J5167">
        <v>1659</v>
      </c>
      <c r="K5167">
        <v>149969</v>
      </c>
      <c r="L5167">
        <v>1086235</v>
      </c>
      <c r="M5167">
        <v>93.090626940000007</v>
      </c>
      <c r="N5167">
        <v>654.75286319999998</v>
      </c>
      <c r="O5167">
        <v>41206.800000000003</v>
      </c>
      <c r="P5167">
        <v>7104.6206899999997</v>
      </c>
      <c r="Q5167">
        <v>1</v>
      </c>
      <c r="R5167" t="s">
        <v>491</v>
      </c>
      <c r="S5167">
        <f t="shared" si="82"/>
        <v>1</v>
      </c>
      <c r="T5167" t="str">
        <f>IF(Q5167=S5167,"true","false")</f>
        <v>true</v>
      </c>
    </row>
    <row r="5168" spans="1:20" x14ac:dyDescent="0.45">
      <c r="A5168" t="s">
        <v>6436</v>
      </c>
      <c r="B5168">
        <v>39</v>
      </c>
      <c r="C5168">
        <v>39</v>
      </c>
      <c r="D5168">
        <v>296</v>
      </c>
      <c r="E5168">
        <v>39</v>
      </c>
      <c r="F5168">
        <v>5.1385135139999996</v>
      </c>
      <c r="G5168">
        <v>1</v>
      </c>
      <c r="H5168">
        <v>7.5897435900000003</v>
      </c>
      <c r="I5168">
        <v>6870</v>
      </c>
      <c r="J5168">
        <v>7761</v>
      </c>
      <c r="K5168">
        <v>439631</v>
      </c>
      <c r="L5168">
        <v>928593</v>
      </c>
      <c r="M5168">
        <v>63.992867539999999</v>
      </c>
      <c r="N5168">
        <v>119.6486278</v>
      </c>
      <c r="O5168">
        <v>35082.666669999999</v>
      </c>
      <c r="P5168">
        <v>4622.3783780000003</v>
      </c>
      <c r="Q5168">
        <v>1</v>
      </c>
      <c r="R5168" t="s">
        <v>1652</v>
      </c>
      <c r="S5168">
        <f t="shared" si="82"/>
        <v>1</v>
      </c>
      <c r="T5168" t="str">
        <f>IF(Q5168=S5168,"true","false")</f>
        <v>true</v>
      </c>
    </row>
    <row r="5169" spans="1:20" x14ac:dyDescent="0.45">
      <c r="A5169" t="s">
        <v>7795</v>
      </c>
      <c r="B5169">
        <v>1</v>
      </c>
      <c r="C5169">
        <v>41</v>
      </c>
      <c r="D5169">
        <v>3098</v>
      </c>
      <c r="E5169">
        <v>2.4390243999999998E-2</v>
      </c>
      <c r="F5169">
        <v>0.54260813399999996</v>
      </c>
      <c r="G5169">
        <v>41</v>
      </c>
      <c r="H5169">
        <v>75.56097561</v>
      </c>
      <c r="I5169">
        <v>64088</v>
      </c>
      <c r="J5169">
        <v>64973</v>
      </c>
      <c r="K5169">
        <v>3813307</v>
      </c>
      <c r="L5169">
        <v>2899419</v>
      </c>
      <c r="M5169">
        <v>59.501107849999997</v>
      </c>
      <c r="N5169">
        <v>44.624982690000003</v>
      </c>
      <c r="O5169">
        <v>163725.02439999999</v>
      </c>
      <c r="P5169">
        <v>2166.7934150000001</v>
      </c>
      <c r="Q5169">
        <v>0</v>
      </c>
      <c r="R5169" t="s">
        <v>7796</v>
      </c>
      <c r="S5169">
        <f t="shared" si="82"/>
        <v>0</v>
      </c>
      <c r="T5169" t="str">
        <f>IF(Q5169=S5169,"true","false")</f>
        <v>true</v>
      </c>
    </row>
    <row r="5170" spans="1:20" x14ac:dyDescent="0.45">
      <c r="A5170" t="s">
        <v>7797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15</v>
      </c>
      <c r="J5170">
        <v>13</v>
      </c>
      <c r="K5170">
        <v>1487</v>
      </c>
      <c r="L5170">
        <v>7986</v>
      </c>
      <c r="M5170">
        <v>99.133333329999999</v>
      </c>
      <c r="N5170">
        <v>614.30769229999999</v>
      </c>
      <c r="O5170">
        <v>9473</v>
      </c>
      <c r="P5170">
        <v>9473</v>
      </c>
      <c r="Q5170">
        <v>-1</v>
      </c>
      <c r="R5170" t="s">
        <v>3907</v>
      </c>
      <c r="S5170">
        <f t="shared" si="82"/>
        <v>1</v>
      </c>
      <c r="T5170" t="str">
        <f>IF(Q5170=S5170,"true","false")</f>
        <v>false</v>
      </c>
    </row>
    <row r="5171" spans="1:20" x14ac:dyDescent="0.45">
      <c r="A5171" t="s">
        <v>7798</v>
      </c>
      <c r="B5171">
        <v>2</v>
      </c>
      <c r="C5171">
        <v>2</v>
      </c>
      <c r="D5171">
        <v>9</v>
      </c>
      <c r="E5171">
        <v>2</v>
      </c>
      <c r="F5171">
        <v>0.44444444399999999</v>
      </c>
      <c r="G5171">
        <v>1</v>
      </c>
      <c r="H5171">
        <v>4.5</v>
      </c>
      <c r="I5171">
        <v>59</v>
      </c>
      <c r="J5171">
        <v>61</v>
      </c>
      <c r="K5171">
        <v>10748</v>
      </c>
      <c r="L5171">
        <v>27540</v>
      </c>
      <c r="M5171">
        <v>182.16949149999999</v>
      </c>
      <c r="N5171">
        <v>451.47540980000002</v>
      </c>
      <c r="O5171">
        <v>19144</v>
      </c>
      <c r="P5171">
        <v>4254.2222220000003</v>
      </c>
      <c r="Q5171">
        <v>1</v>
      </c>
      <c r="R5171" t="s">
        <v>7799</v>
      </c>
      <c r="S5171">
        <f t="shared" si="82"/>
        <v>1</v>
      </c>
      <c r="T5171" t="str">
        <f>IF(Q5171=S5171,"true","false")</f>
        <v>true</v>
      </c>
    </row>
    <row r="5172" spans="1:20" x14ac:dyDescent="0.45">
      <c r="A5172" t="s">
        <v>7800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11</v>
      </c>
      <c r="J5172">
        <v>8</v>
      </c>
      <c r="K5172">
        <v>540</v>
      </c>
      <c r="L5172">
        <v>357</v>
      </c>
      <c r="M5172">
        <v>49.090909089999997</v>
      </c>
      <c r="N5172">
        <v>44.625</v>
      </c>
      <c r="O5172">
        <v>897</v>
      </c>
      <c r="P5172">
        <v>897</v>
      </c>
      <c r="Q5172">
        <v>-1</v>
      </c>
      <c r="R5172" t="s">
        <v>7801</v>
      </c>
      <c r="S5172">
        <f t="shared" si="82"/>
        <v>1</v>
      </c>
      <c r="T5172" t="str">
        <f>IF(Q5172=S5172,"true","false")</f>
        <v>false</v>
      </c>
    </row>
    <row r="5173" spans="1:20" x14ac:dyDescent="0.45">
      <c r="A5173" t="s">
        <v>6459</v>
      </c>
      <c r="B5173">
        <v>14</v>
      </c>
      <c r="C5173">
        <v>14</v>
      </c>
      <c r="D5173">
        <v>42</v>
      </c>
      <c r="E5173">
        <v>14</v>
      </c>
      <c r="F5173">
        <v>4.6666666670000003</v>
      </c>
      <c r="G5173">
        <v>1</v>
      </c>
      <c r="H5173">
        <v>3</v>
      </c>
      <c r="I5173">
        <v>426</v>
      </c>
      <c r="J5173">
        <v>392</v>
      </c>
      <c r="K5173">
        <v>45970</v>
      </c>
      <c r="L5173">
        <v>283643</v>
      </c>
      <c r="M5173">
        <v>107.91079809999999</v>
      </c>
      <c r="N5173">
        <v>723.57908159999999</v>
      </c>
      <c r="O5173">
        <v>23543.78571</v>
      </c>
      <c r="P5173">
        <v>7847.9285710000004</v>
      </c>
      <c r="Q5173">
        <v>1</v>
      </c>
      <c r="R5173" t="s">
        <v>1561</v>
      </c>
      <c r="S5173">
        <f t="shared" si="82"/>
        <v>1</v>
      </c>
      <c r="T5173" t="str">
        <f>IF(Q5173=S5173,"true","false")</f>
        <v>true</v>
      </c>
    </row>
    <row r="5174" spans="1:20" x14ac:dyDescent="0.45">
      <c r="A5174" t="s">
        <v>7803</v>
      </c>
      <c r="B5174">
        <v>2</v>
      </c>
      <c r="C5174">
        <v>3</v>
      </c>
      <c r="D5174">
        <v>3</v>
      </c>
      <c r="E5174">
        <v>1.3333333329999999</v>
      </c>
      <c r="F5174">
        <v>3</v>
      </c>
      <c r="G5174">
        <v>1.5</v>
      </c>
      <c r="H5174">
        <v>1</v>
      </c>
      <c r="I5174">
        <v>40</v>
      </c>
      <c r="J5174">
        <v>28</v>
      </c>
      <c r="K5174">
        <v>6430</v>
      </c>
      <c r="L5174">
        <v>18613</v>
      </c>
      <c r="M5174">
        <v>160.75</v>
      </c>
      <c r="N5174">
        <v>664.75</v>
      </c>
      <c r="O5174">
        <v>8347.6666669999995</v>
      </c>
      <c r="P5174">
        <v>8347.6666669999995</v>
      </c>
      <c r="Q5174">
        <v>-1</v>
      </c>
      <c r="R5174" t="s">
        <v>34</v>
      </c>
      <c r="S5174">
        <f t="shared" si="82"/>
        <v>1</v>
      </c>
      <c r="T5174" t="str">
        <f>IF(Q5174=S5174,"true","false")</f>
        <v>false</v>
      </c>
    </row>
    <row r="5175" spans="1:20" x14ac:dyDescent="0.45">
      <c r="A5175" t="s">
        <v>6482</v>
      </c>
      <c r="B5175">
        <v>42</v>
      </c>
      <c r="C5175">
        <v>42</v>
      </c>
      <c r="D5175">
        <v>170</v>
      </c>
      <c r="E5175">
        <v>42</v>
      </c>
      <c r="F5175">
        <v>10.37647059</v>
      </c>
      <c r="G5175">
        <v>1</v>
      </c>
      <c r="H5175">
        <v>4.0476190479999996</v>
      </c>
      <c r="I5175">
        <v>8962</v>
      </c>
      <c r="J5175">
        <v>15858</v>
      </c>
      <c r="K5175">
        <v>525291</v>
      </c>
      <c r="L5175">
        <v>20769057</v>
      </c>
      <c r="M5175">
        <v>58.613144390000002</v>
      </c>
      <c r="N5175">
        <v>1309.6895569999999</v>
      </c>
      <c r="O5175">
        <v>507008.28570000001</v>
      </c>
      <c r="P5175">
        <v>125260.87059999999</v>
      </c>
      <c r="Q5175">
        <v>1</v>
      </c>
      <c r="R5175" t="s">
        <v>1300</v>
      </c>
      <c r="S5175">
        <f t="shared" si="82"/>
        <v>1</v>
      </c>
      <c r="T5175" t="str">
        <f>IF(Q5175=S5175,"true","false")</f>
        <v>true</v>
      </c>
    </row>
    <row r="5176" spans="1:20" x14ac:dyDescent="0.45">
      <c r="A5176" t="s">
        <v>7805</v>
      </c>
      <c r="B5176">
        <v>1</v>
      </c>
      <c r="C5176">
        <v>8</v>
      </c>
      <c r="D5176">
        <v>28</v>
      </c>
      <c r="E5176">
        <v>0.125</v>
      </c>
      <c r="F5176">
        <v>2.2857142860000002</v>
      </c>
      <c r="G5176">
        <v>8</v>
      </c>
      <c r="H5176">
        <v>3.5</v>
      </c>
      <c r="I5176">
        <v>719</v>
      </c>
      <c r="J5176">
        <v>935</v>
      </c>
      <c r="K5176">
        <v>47034</v>
      </c>
      <c r="L5176">
        <v>1110419</v>
      </c>
      <c r="M5176">
        <v>65.415855350000001</v>
      </c>
      <c r="N5176">
        <v>1187.613904</v>
      </c>
      <c r="O5176">
        <v>144681.625</v>
      </c>
      <c r="P5176">
        <v>41337.60714</v>
      </c>
      <c r="Q5176">
        <v>1</v>
      </c>
      <c r="R5176" t="s">
        <v>248</v>
      </c>
      <c r="S5176">
        <f t="shared" si="82"/>
        <v>1</v>
      </c>
      <c r="T5176" t="str">
        <f>IF(Q5176=S5176,"true","false")</f>
        <v>true</v>
      </c>
    </row>
    <row r="5177" spans="1:20" x14ac:dyDescent="0.45">
      <c r="A5177" t="s">
        <v>7806</v>
      </c>
      <c r="B5177">
        <v>2</v>
      </c>
      <c r="C5177">
        <v>5</v>
      </c>
      <c r="D5177">
        <v>331</v>
      </c>
      <c r="E5177">
        <v>0.8</v>
      </c>
      <c r="F5177">
        <v>7.5528701000000004E-2</v>
      </c>
      <c r="G5177">
        <v>2.5</v>
      </c>
      <c r="H5177">
        <v>66.2</v>
      </c>
      <c r="I5177">
        <v>2655</v>
      </c>
      <c r="J5177">
        <v>2167</v>
      </c>
      <c r="K5177">
        <v>165386</v>
      </c>
      <c r="L5177">
        <v>108229</v>
      </c>
      <c r="M5177">
        <v>62.292278719999999</v>
      </c>
      <c r="N5177">
        <v>49.944162439999999</v>
      </c>
      <c r="O5177">
        <v>54723</v>
      </c>
      <c r="P5177">
        <v>826.63141989999997</v>
      </c>
      <c r="Q5177">
        <v>0</v>
      </c>
      <c r="R5177" t="s">
        <v>7807</v>
      </c>
      <c r="S5177">
        <f t="shared" si="82"/>
        <v>1</v>
      </c>
      <c r="T5177" t="str">
        <f>IF(Q5177=S5177,"true","false")</f>
        <v>false</v>
      </c>
    </row>
    <row r="5178" spans="1:20" x14ac:dyDescent="0.45">
      <c r="A5178" t="s">
        <v>7808</v>
      </c>
      <c r="B5178">
        <v>1</v>
      </c>
      <c r="C5178">
        <v>1</v>
      </c>
      <c r="D5178">
        <v>2</v>
      </c>
      <c r="E5178">
        <v>1</v>
      </c>
      <c r="F5178">
        <v>0.5</v>
      </c>
      <c r="G5178">
        <v>1</v>
      </c>
      <c r="H5178">
        <v>2</v>
      </c>
      <c r="I5178">
        <v>18</v>
      </c>
      <c r="J5178">
        <v>18</v>
      </c>
      <c r="K5178">
        <v>1910</v>
      </c>
      <c r="L5178">
        <v>6116</v>
      </c>
      <c r="M5178">
        <v>106.1111111</v>
      </c>
      <c r="N5178">
        <v>339.77777780000002</v>
      </c>
      <c r="O5178">
        <v>8026</v>
      </c>
      <c r="P5178">
        <v>4013</v>
      </c>
      <c r="Q5178">
        <v>-1</v>
      </c>
      <c r="R5178" t="s">
        <v>7809</v>
      </c>
      <c r="S5178">
        <f t="shared" si="82"/>
        <v>1</v>
      </c>
      <c r="T5178" t="str">
        <f>IF(Q5178=S5178,"true","false")</f>
        <v>false</v>
      </c>
    </row>
    <row r="5179" spans="1:20" x14ac:dyDescent="0.45">
      <c r="A5179" t="s">
        <v>7810</v>
      </c>
      <c r="B5179">
        <v>6</v>
      </c>
      <c r="C5179">
        <v>6</v>
      </c>
      <c r="D5179">
        <v>322</v>
      </c>
      <c r="E5179">
        <v>6</v>
      </c>
      <c r="F5179">
        <v>0.111801242</v>
      </c>
      <c r="G5179">
        <v>1</v>
      </c>
      <c r="H5179">
        <v>53.666666669999998</v>
      </c>
      <c r="I5179">
        <v>18757</v>
      </c>
      <c r="J5179">
        <v>21777</v>
      </c>
      <c r="K5179">
        <v>1374015</v>
      </c>
      <c r="L5179">
        <v>26915780</v>
      </c>
      <c r="M5179">
        <v>73.253452039999999</v>
      </c>
      <c r="N5179">
        <v>1235.9728150000001</v>
      </c>
      <c r="O5179">
        <v>4714965.8329999996</v>
      </c>
      <c r="P5179">
        <v>87856.506210000007</v>
      </c>
      <c r="Q5179">
        <v>1</v>
      </c>
      <c r="R5179" t="s">
        <v>914</v>
      </c>
      <c r="S5179">
        <f t="shared" si="82"/>
        <v>1</v>
      </c>
      <c r="T5179" t="str">
        <f>IF(Q5179=S5179,"true","false")</f>
        <v>true</v>
      </c>
    </row>
    <row r="5180" spans="1:20" x14ac:dyDescent="0.45">
      <c r="A5180" t="s">
        <v>7811</v>
      </c>
      <c r="B5180">
        <v>1</v>
      </c>
      <c r="C5180">
        <v>1</v>
      </c>
      <c r="D5180">
        <v>13</v>
      </c>
      <c r="E5180">
        <v>1</v>
      </c>
      <c r="F5180">
        <v>7.6923077000000006E-2</v>
      </c>
      <c r="G5180">
        <v>1</v>
      </c>
      <c r="H5180">
        <v>13</v>
      </c>
      <c r="I5180">
        <v>55</v>
      </c>
      <c r="J5180">
        <v>13</v>
      </c>
      <c r="K5180">
        <v>3332</v>
      </c>
      <c r="L5180">
        <v>5388</v>
      </c>
      <c r="M5180">
        <v>60.581818179999999</v>
      </c>
      <c r="N5180">
        <v>414.46153850000002</v>
      </c>
      <c r="O5180">
        <v>8720</v>
      </c>
      <c r="P5180">
        <v>670.76923079999995</v>
      </c>
      <c r="Q5180">
        <v>-1</v>
      </c>
      <c r="R5180" t="s">
        <v>7812</v>
      </c>
      <c r="S5180">
        <f t="shared" si="82"/>
        <v>1</v>
      </c>
      <c r="T5180" t="str">
        <f>IF(Q5180=S5180,"true","false")</f>
        <v>false</v>
      </c>
    </row>
    <row r="5181" spans="1:20" x14ac:dyDescent="0.45">
      <c r="A5181" t="s">
        <v>7813</v>
      </c>
      <c r="B5181">
        <v>1</v>
      </c>
      <c r="C5181">
        <v>22</v>
      </c>
      <c r="D5181">
        <v>144</v>
      </c>
      <c r="E5181">
        <v>4.5454544999999999E-2</v>
      </c>
      <c r="F5181">
        <v>3.361111111</v>
      </c>
      <c r="G5181">
        <v>22</v>
      </c>
      <c r="H5181">
        <v>6.5454545450000001</v>
      </c>
      <c r="I5181">
        <v>5084</v>
      </c>
      <c r="J5181">
        <v>2956</v>
      </c>
      <c r="K5181">
        <v>435322</v>
      </c>
      <c r="L5181">
        <v>130845</v>
      </c>
      <c r="M5181">
        <v>85.62588513</v>
      </c>
      <c r="N5181">
        <v>44.26420839</v>
      </c>
      <c r="O5181">
        <v>25734.86364</v>
      </c>
      <c r="P5181">
        <v>3931.7152780000001</v>
      </c>
      <c r="Q5181">
        <v>0</v>
      </c>
      <c r="R5181" t="s">
        <v>7814</v>
      </c>
      <c r="S5181">
        <f t="shared" si="82"/>
        <v>0</v>
      </c>
      <c r="T5181" t="str">
        <f>IF(Q5181=S5181,"true","false")</f>
        <v>true</v>
      </c>
    </row>
    <row r="5182" spans="1:20" x14ac:dyDescent="0.45">
      <c r="A5182" t="s">
        <v>7815</v>
      </c>
      <c r="B5182">
        <v>1</v>
      </c>
      <c r="C5182">
        <v>1</v>
      </c>
      <c r="D5182">
        <v>6</v>
      </c>
      <c r="E5182">
        <v>1</v>
      </c>
      <c r="F5182">
        <v>0.16666666699999999</v>
      </c>
      <c r="G5182">
        <v>1</v>
      </c>
      <c r="H5182">
        <v>6</v>
      </c>
      <c r="I5182">
        <v>91</v>
      </c>
      <c r="J5182">
        <v>97</v>
      </c>
      <c r="K5182">
        <v>8966</v>
      </c>
      <c r="L5182">
        <v>58352</v>
      </c>
      <c r="M5182">
        <v>98.527472529999997</v>
      </c>
      <c r="N5182">
        <v>601.56701029999999</v>
      </c>
      <c r="O5182">
        <v>67318</v>
      </c>
      <c r="P5182">
        <v>11219.666670000001</v>
      </c>
      <c r="Q5182">
        <v>-1</v>
      </c>
      <c r="R5182" t="s">
        <v>1098</v>
      </c>
      <c r="S5182">
        <f t="shared" si="82"/>
        <v>1</v>
      </c>
      <c r="T5182" t="str">
        <f>IF(Q5182=S5182,"true","false")</f>
        <v>false</v>
      </c>
    </row>
    <row r="5183" spans="1:20" x14ac:dyDescent="0.45">
      <c r="A5183" t="s">
        <v>7816</v>
      </c>
      <c r="B5183">
        <v>1</v>
      </c>
      <c r="C5183">
        <v>1</v>
      </c>
      <c r="D5183">
        <v>33</v>
      </c>
      <c r="E5183">
        <v>1</v>
      </c>
      <c r="F5183">
        <v>3.0303030000000002E-2</v>
      </c>
      <c r="G5183">
        <v>1</v>
      </c>
      <c r="H5183">
        <v>33</v>
      </c>
      <c r="I5183">
        <v>201</v>
      </c>
      <c r="J5183">
        <v>183</v>
      </c>
      <c r="K5183">
        <v>9849</v>
      </c>
      <c r="L5183">
        <v>6039</v>
      </c>
      <c r="M5183">
        <v>49</v>
      </c>
      <c r="N5183">
        <v>33</v>
      </c>
      <c r="O5183">
        <v>15888</v>
      </c>
      <c r="P5183">
        <v>481.45454549999999</v>
      </c>
      <c r="Q5183">
        <v>-1</v>
      </c>
      <c r="R5183" t="s">
        <v>4894</v>
      </c>
      <c r="S5183">
        <f t="shared" si="82"/>
        <v>1</v>
      </c>
      <c r="T5183" t="str">
        <f>IF(Q5183=S5183,"true","false")</f>
        <v>false</v>
      </c>
    </row>
    <row r="5184" spans="1:20" x14ac:dyDescent="0.45">
      <c r="A5184" t="s">
        <v>7817</v>
      </c>
      <c r="B5184">
        <v>1</v>
      </c>
      <c r="C5184">
        <v>2</v>
      </c>
      <c r="D5184">
        <v>6</v>
      </c>
      <c r="E5184">
        <v>0.5</v>
      </c>
      <c r="F5184">
        <v>0.66666666699999999</v>
      </c>
      <c r="G5184">
        <v>2</v>
      </c>
      <c r="H5184">
        <v>3</v>
      </c>
      <c r="I5184">
        <v>118</v>
      </c>
      <c r="J5184">
        <v>109</v>
      </c>
      <c r="K5184">
        <v>23143</v>
      </c>
      <c r="L5184">
        <v>55244</v>
      </c>
      <c r="M5184">
        <v>196.12711859999999</v>
      </c>
      <c r="N5184">
        <v>506.82568809999998</v>
      </c>
      <c r="O5184">
        <v>39193.5</v>
      </c>
      <c r="P5184">
        <v>13064.5</v>
      </c>
      <c r="Q5184">
        <v>1</v>
      </c>
      <c r="R5184" t="s">
        <v>112</v>
      </c>
      <c r="S5184">
        <f t="shared" si="82"/>
        <v>1</v>
      </c>
      <c r="T5184" t="str">
        <f>IF(Q5184=S5184,"true","false")</f>
        <v>true</v>
      </c>
    </row>
    <row r="5185" spans="1:20" x14ac:dyDescent="0.45">
      <c r="A5185" t="s">
        <v>7818</v>
      </c>
      <c r="B5185">
        <v>2</v>
      </c>
      <c r="C5185">
        <v>2</v>
      </c>
      <c r="D5185">
        <v>9</v>
      </c>
      <c r="E5185">
        <v>2</v>
      </c>
      <c r="F5185">
        <v>0.44444444399999999</v>
      </c>
      <c r="G5185">
        <v>1</v>
      </c>
      <c r="H5185">
        <v>4.5</v>
      </c>
      <c r="I5185">
        <v>28</v>
      </c>
      <c r="J5185">
        <v>0</v>
      </c>
      <c r="K5185">
        <v>1680</v>
      </c>
      <c r="L5185">
        <v>0</v>
      </c>
      <c r="M5185">
        <v>60</v>
      </c>
      <c r="N5185">
        <v>0</v>
      </c>
      <c r="O5185">
        <v>840</v>
      </c>
      <c r="P5185">
        <v>186.66666670000001</v>
      </c>
      <c r="Q5185">
        <v>-1</v>
      </c>
      <c r="R5185" t="s">
        <v>7819</v>
      </c>
      <c r="S5185">
        <f t="shared" si="82"/>
        <v>1</v>
      </c>
      <c r="T5185" t="str">
        <f>IF(Q5185=S5185,"true","false")</f>
        <v>false</v>
      </c>
    </row>
    <row r="5186" spans="1:20" x14ac:dyDescent="0.45">
      <c r="A5186" t="s">
        <v>7820</v>
      </c>
      <c r="B5186">
        <v>1</v>
      </c>
      <c r="C5186">
        <v>8</v>
      </c>
      <c r="D5186">
        <v>576</v>
      </c>
      <c r="E5186">
        <v>0.125</v>
      </c>
      <c r="F5186">
        <v>0.111111111</v>
      </c>
      <c r="G5186">
        <v>8</v>
      </c>
      <c r="H5186">
        <v>72</v>
      </c>
      <c r="I5186">
        <v>13834</v>
      </c>
      <c r="J5186">
        <v>13771</v>
      </c>
      <c r="K5186">
        <v>1119798</v>
      </c>
      <c r="L5186">
        <v>691336</v>
      </c>
      <c r="M5186">
        <v>80.945352029999995</v>
      </c>
      <c r="N5186">
        <v>50.202309200000002</v>
      </c>
      <c r="O5186">
        <v>226391.75</v>
      </c>
      <c r="P5186">
        <v>3144.3298610000002</v>
      </c>
      <c r="Q5186">
        <v>0</v>
      </c>
      <c r="R5186" t="s">
        <v>7821</v>
      </c>
      <c r="S5186">
        <f t="shared" si="82"/>
        <v>1</v>
      </c>
      <c r="T5186" t="str">
        <f>IF(Q5186=S5186,"true","false")</f>
        <v>false</v>
      </c>
    </row>
    <row r="5187" spans="1:20" x14ac:dyDescent="0.45">
      <c r="A5187" t="s">
        <v>7822</v>
      </c>
      <c r="B5187">
        <v>4</v>
      </c>
      <c r="C5187">
        <v>4</v>
      </c>
      <c r="D5187">
        <v>7</v>
      </c>
      <c r="E5187">
        <v>4</v>
      </c>
      <c r="F5187">
        <v>2.2857142860000002</v>
      </c>
      <c r="G5187">
        <v>1</v>
      </c>
      <c r="H5187">
        <v>1.75</v>
      </c>
      <c r="I5187">
        <v>70</v>
      </c>
      <c r="J5187">
        <v>61</v>
      </c>
      <c r="K5187">
        <v>6875</v>
      </c>
      <c r="L5187">
        <v>29535</v>
      </c>
      <c r="M5187">
        <v>98.214285709999999</v>
      </c>
      <c r="N5187">
        <v>484.18032790000001</v>
      </c>
      <c r="O5187">
        <v>9102.5</v>
      </c>
      <c r="P5187">
        <v>5201.4285710000004</v>
      </c>
      <c r="Q5187">
        <v>1</v>
      </c>
      <c r="R5187" t="s">
        <v>7823</v>
      </c>
      <c r="S5187">
        <f t="shared" ref="S5187:S5250" si="83">IF(AND(E5187&lt;0.05,C5187&gt;10),0,1)</f>
        <v>1</v>
      </c>
      <c r="T5187" t="str">
        <f>IF(Q5187=S5187,"true","false")</f>
        <v>true</v>
      </c>
    </row>
    <row r="5188" spans="1:20" x14ac:dyDescent="0.45">
      <c r="A5188" t="s">
        <v>7824</v>
      </c>
      <c r="B5188">
        <v>1</v>
      </c>
      <c r="C5188">
        <v>1</v>
      </c>
      <c r="D5188">
        <v>2</v>
      </c>
      <c r="E5188">
        <v>1</v>
      </c>
      <c r="F5188">
        <v>0.5</v>
      </c>
      <c r="G5188">
        <v>1</v>
      </c>
      <c r="H5188">
        <v>2</v>
      </c>
      <c r="I5188">
        <v>23</v>
      </c>
      <c r="J5188">
        <v>15</v>
      </c>
      <c r="K5188">
        <v>2602</v>
      </c>
      <c r="L5188">
        <v>4212</v>
      </c>
      <c r="M5188">
        <v>113.1304348</v>
      </c>
      <c r="N5188">
        <v>280.8</v>
      </c>
      <c r="O5188">
        <v>6814</v>
      </c>
      <c r="P5188">
        <v>3407</v>
      </c>
      <c r="Q5188">
        <v>-1</v>
      </c>
      <c r="R5188" t="s">
        <v>6888</v>
      </c>
      <c r="S5188">
        <f t="shared" si="83"/>
        <v>1</v>
      </c>
      <c r="T5188" t="str">
        <f>IF(Q5188=S5188,"true","false")</f>
        <v>false</v>
      </c>
    </row>
    <row r="5189" spans="1:20" x14ac:dyDescent="0.45">
      <c r="A5189" t="s">
        <v>7825</v>
      </c>
      <c r="B5189">
        <v>1</v>
      </c>
      <c r="C5189">
        <v>1</v>
      </c>
      <c r="D5189">
        <v>29</v>
      </c>
      <c r="E5189">
        <v>1</v>
      </c>
      <c r="F5189">
        <v>3.4482759000000002E-2</v>
      </c>
      <c r="G5189">
        <v>1</v>
      </c>
      <c r="H5189">
        <v>29</v>
      </c>
      <c r="I5189">
        <v>611</v>
      </c>
      <c r="J5189">
        <v>686</v>
      </c>
      <c r="K5189">
        <v>47314</v>
      </c>
      <c r="L5189">
        <v>855343</v>
      </c>
      <c r="M5189">
        <v>77.436988540000002</v>
      </c>
      <c r="N5189">
        <v>1246.855685</v>
      </c>
      <c r="O5189">
        <v>902657</v>
      </c>
      <c r="P5189">
        <v>31126.103449999999</v>
      </c>
      <c r="Q5189">
        <v>-1</v>
      </c>
      <c r="R5189" t="s">
        <v>489</v>
      </c>
      <c r="S5189">
        <f t="shared" si="83"/>
        <v>1</v>
      </c>
      <c r="T5189" t="str">
        <f>IF(Q5189=S5189,"true","false")</f>
        <v>false</v>
      </c>
    </row>
    <row r="5190" spans="1:20" x14ac:dyDescent="0.45">
      <c r="A5190" t="s">
        <v>7826</v>
      </c>
      <c r="B5190">
        <v>1</v>
      </c>
      <c r="C5190">
        <v>2</v>
      </c>
      <c r="D5190">
        <v>209</v>
      </c>
      <c r="E5190">
        <v>0.5</v>
      </c>
      <c r="F5190">
        <v>1.9138756E-2</v>
      </c>
      <c r="G5190">
        <v>2</v>
      </c>
      <c r="H5190">
        <v>104.5</v>
      </c>
      <c r="I5190">
        <v>1734</v>
      </c>
      <c r="J5190">
        <v>1035</v>
      </c>
      <c r="K5190">
        <v>118534</v>
      </c>
      <c r="L5190">
        <v>64040</v>
      </c>
      <c r="M5190">
        <v>68.358708190000002</v>
      </c>
      <c r="N5190">
        <v>61.874396140000002</v>
      </c>
      <c r="O5190">
        <v>91287</v>
      </c>
      <c r="P5190">
        <v>873.5598086</v>
      </c>
      <c r="Q5190">
        <v>0</v>
      </c>
      <c r="R5190" t="s">
        <v>7827</v>
      </c>
      <c r="S5190">
        <f t="shared" si="83"/>
        <v>1</v>
      </c>
      <c r="T5190" t="str">
        <f>IF(Q5190=S5190,"true","false")</f>
        <v>false</v>
      </c>
    </row>
    <row r="5191" spans="1:20" x14ac:dyDescent="0.45">
      <c r="A5191" t="s">
        <v>7828</v>
      </c>
      <c r="B5191">
        <v>1</v>
      </c>
      <c r="C5191">
        <v>1</v>
      </c>
      <c r="D5191">
        <v>2</v>
      </c>
      <c r="E5191">
        <v>1</v>
      </c>
      <c r="F5191">
        <v>0.5</v>
      </c>
      <c r="G5191">
        <v>1</v>
      </c>
      <c r="H5191">
        <v>2</v>
      </c>
      <c r="I5191">
        <v>30</v>
      </c>
      <c r="J5191">
        <v>32</v>
      </c>
      <c r="K5191">
        <v>2331</v>
      </c>
      <c r="L5191">
        <v>34547</v>
      </c>
      <c r="M5191">
        <v>77.7</v>
      </c>
      <c r="N5191">
        <v>1079.59375</v>
      </c>
      <c r="O5191">
        <v>36878</v>
      </c>
      <c r="P5191">
        <v>18439</v>
      </c>
      <c r="Q5191">
        <v>-1</v>
      </c>
      <c r="R5191" t="s">
        <v>7829</v>
      </c>
      <c r="S5191">
        <f t="shared" si="83"/>
        <v>1</v>
      </c>
      <c r="T5191" t="str">
        <f>IF(Q5191=S5191,"true","false")</f>
        <v>false</v>
      </c>
    </row>
    <row r="5192" spans="1:20" x14ac:dyDescent="0.45">
      <c r="A5192" t="s">
        <v>7830</v>
      </c>
      <c r="B5192">
        <v>1</v>
      </c>
      <c r="C5192">
        <v>1</v>
      </c>
      <c r="D5192">
        <v>20</v>
      </c>
      <c r="E5192">
        <v>1</v>
      </c>
      <c r="F5192">
        <v>0.05</v>
      </c>
      <c r="G5192">
        <v>1</v>
      </c>
      <c r="H5192">
        <v>20</v>
      </c>
      <c r="I5192">
        <v>131</v>
      </c>
      <c r="J5192">
        <v>76</v>
      </c>
      <c r="K5192">
        <v>20183</v>
      </c>
      <c r="L5192">
        <v>18696</v>
      </c>
      <c r="M5192">
        <v>154.06870230000001</v>
      </c>
      <c r="N5192">
        <v>246</v>
      </c>
      <c r="O5192">
        <v>38879</v>
      </c>
      <c r="P5192">
        <v>1943.95</v>
      </c>
      <c r="Q5192">
        <v>-1</v>
      </c>
      <c r="R5192" t="s">
        <v>3201</v>
      </c>
      <c r="S5192">
        <f t="shared" si="83"/>
        <v>1</v>
      </c>
      <c r="T5192" t="str">
        <f>IF(Q5192=S5192,"true","false")</f>
        <v>false</v>
      </c>
    </row>
    <row r="5193" spans="1:20" x14ac:dyDescent="0.45">
      <c r="A5193" t="s">
        <v>7831</v>
      </c>
      <c r="B5193">
        <v>1</v>
      </c>
      <c r="C5193">
        <v>1</v>
      </c>
      <c r="D5193">
        <v>2</v>
      </c>
      <c r="E5193">
        <v>1</v>
      </c>
      <c r="F5193">
        <v>0.5</v>
      </c>
      <c r="G5193">
        <v>1</v>
      </c>
      <c r="H5193">
        <v>2</v>
      </c>
      <c r="I5193">
        <v>9</v>
      </c>
      <c r="J5193">
        <v>7</v>
      </c>
      <c r="K5193">
        <v>2832</v>
      </c>
      <c r="L5193">
        <v>1252</v>
      </c>
      <c r="M5193">
        <v>314.66666670000001</v>
      </c>
      <c r="N5193">
        <v>178.85714290000001</v>
      </c>
      <c r="O5193">
        <v>4084</v>
      </c>
      <c r="P5193">
        <v>2042</v>
      </c>
      <c r="Q5193">
        <v>-1</v>
      </c>
      <c r="R5193" t="s">
        <v>7832</v>
      </c>
      <c r="S5193">
        <f t="shared" si="83"/>
        <v>1</v>
      </c>
      <c r="T5193" t="str">
        <f>IF(Q5193=S5193,"true","false")</f>
        <v>false</v>
      </c>
    </row>
    <row r="5194" spans="1:20" x14ac:dyDescent="0.45">
      <c r="A5194" t="s">
        <v>7833</v>
      </c>
      <c r="B5194">
        <v>1</v>
      </c>
      <c r="C5194">
        <v>1</v>
      </c>
      <c r="D5194">
        <v>26</v>
      </c>
      <c r="E5194">
        <v>1</v>
      </c>
      <c r="F5194">
        <v>3.8461538000000003E-2</v>
      </c>
      <c r="G5194">
        <v>1</v>
      </c>
      <c r="H5194">
        <v>26</v>
      </c>
      <c r="I5194">
        <v>438</v>
      </c>
      <c r="J5194">
        <v>342</v>
      </c>
      <c r="K5194">
        <v>49569</v>
      </c>
      <c r="L5194">
        <v>68745</v>
      </c>
      <c r="M5194">
        <v>113.17123290000001</v>
      </c>
      <c r="N5194">
        <v>201.0087719</v>
      </c>
      <c r="O5194">
        <v>118314</v>
      </c>
      <c r="P5194">
        <v>4550.5384620000004</v>
      </c>
      <c r="Q5194">
        <v>-1</v>
      </c>
      <c r="R5194" t="s">
        <v>7834</v>
      </c>
      <c r="S5194">
        <f t="shared" si="83"/>
        <v>1</v>
      </c>
      <c r="T5194" t="str">
        <f>IF(Q5194=S5194,"true","false")</f>
        <v>false</v>
      </c>
    </row>
    <row r="5195" spans="1:20" x14ac:dyDescent="0.45">
      <c r="A5195" t="s">
        <v>7835</v>
      </c>
      <c r="B5195">
        <v>1</v>
      </c>
      <c r="C5195">
        <v>5</v>
      </c>
      <c r="D5195">
        <v>16</v>
      </c>
      <c r="E5195">
        <v>0.2</v>
      </c>
      <c r="F5195">
        <v>1.5625</v>
      </c>
      <c r="G5195">
        <v>5</v>
      </c>
      <c r="H5195">
        <v>3.2</v>
      </c>
      <c r="I5195">
        <v>161</v>
      </c>
      <c r="J5195">
        <v>136</v>
      </c>
      <c r="K5195">
        <v>16329</v>
      </c>
      <c r="L5195">
        <v>104244</v>
      </c>
      <c r="M5195">
        <v>101.4223602</v>
      </c>
      <c r="N5195">
        <v>766.5</v>
      </c>
      <c r="O5195">
        <v>24114.6</v>
      </c>
      <c r="P5195">
        <v>7535.8125</v>
      </c>
      <c r="Q5195">
        <v>-1</v>
      </c>
      <c r="R5195" t="s">
        <v>1699</v>
      </c>
      <c r="S5195">
        <f t="shared" si="83"/>
        <v>1</v>
      </c>
      <c r="T5195" t="str">
        <f>IF(Q5195=S5195,"true","false")</f>
        <v>false</v>
      </c>
    </row>
    <row r="5196" spans="1:20" x14ac:dyDescent="0.45">
      <c r="A5196" t="s">
        <v>7836</v>
      </c>
      <c r="B5196">
        <v>1</v>
      </c>
      <c r="C5196">
        <v>3</v>
      </c>
      <c r="D5196">
        <v>9</v>
      </c>
      <c r="E5196">
        <v>0.33333333300000001</v>
      </c>
      <c r="F5196">
        <v>1</v>
      </c>
      <c r="G5196">
        <v>3</v>
      </c>
      <c r="H5196">
        <v>3</v>
      </c>
      <c r="I5196">
        <v>106</v>
      </c>
      <c r="J5196">
        <v>89</v>
      </c>
      <c r="K5196">
        <v>18528</v>
      </c>
      <c r="L5196">
        <v>32652</v>
      </c>
      <c r="M5196">
        <v>174.79245280000001</v>
      </c>
      <c r="N5196">
        <v>366.87640449999998</v>
      </c>
      <c r="O5196">
        <v>17060</v>
      </c>
      <c r="P5196">
        <v>5686.6666670000004</v>
      </c>
      <c r="Q5196">
        <v>-1</v>
      </c>
      <c r="R5196" t="s">
        <v>922</v>
      </c>
      <c r="S5196">
        <f t="shared" si="83"/>
        <v>1</v>
      </c>
      <c r="T5196" t="str">
        <f>IF(Q5196=S5196,"true","false")</f>
        <v>false</v>
      </c>
    </row>
    <row r="5197" spans="1:20" x14ac:dyDescent="0.45">
      <c r="A5197" t="s">
        <v>7837</v>
      </c>
      <c r="B5197">
        <v>1</v>
      </c>
      <c r="C5197">
        <v>1</v>
      </c>
      <c r="D5197">
        <v>47</v>
      </c>
      <c r="E5197">
        <v>1</v>
      </c>
      <c r="F5197">
        <v>2.1276595999999998E-2</v>
      </c>
      <c r="G5197">
        <v>1</v>
      </c>
      <c r="H5197">
        <v>47</v>
      </c>
      <c r="I5197">
        <v>3345</v>
      </c>
      <c r="J5197">
        <v>2451</v>
      </c>
      <c r="K5197">
        <v>283441</v>
      </c>
      <c r="L5197">
        <v>394153</v>
      </c>
      <c r="M5197">
        <v>84.735724959999999</v>
      </c>
      <c r="N5197">
        <v>160.81313750000001</v>
      </c>
      <c r="O5197">
        <v>677594</v>
      </c>
      <c r="P5197">
        <v>14416.893620000001</v>
      </c>
      <c r="Q5197">
        <v>0</v>
      </c>
      <c r="R5197" t="s">
        <v>7838</v>
      </c>
      <c r="S5197">
        <f t="shared" si="83"/>
        <v>1</v>
      </c>
      <c r="T5197" t="str">
        <f>IF(Q5197=S5197,"true","false")</f>
        <v>false</v>
      </c>
    </row>
    <row r="5198" spans="1:20" x14ac:dyDescent="0.45">
      <c r="A5198" t="s">
        <v>7839</v>
      </c>
      <c r="B5198">
        <v>1</v>
      </c>
      <c r="C5198">
        <v>3</v>
      </c>
      <c r="D5198">
        <v>7</v>
      </c>
      <c r="E5198">
        <v>0.33333333300000001</v>
      </c>
      <c r="F5198">
        <v>1.2857142859999999</v>
      </c>
      <c r="G5198">
        <v>3</v>
      </c>
      <c r="H5198">
        <v>2.3333333330000001</v>
      </c>
      <c r="I5198">
        <v>89</v>
      </c>
      <c r="J5198">
        <v>93</v>
      </c>
      <c r="K5198">
        <v>13808</v>
      </c>
      <c r="L5198">
        <v>23286</v>
      </c>
      <c r="M5198">
        <v>155.14606739999999</v>
      </c>
      <c r="N5198">
        <v>250.38709679999999</v>
      </c>
      <c r="O5198">
        <v>12364.666670000001</v>
      </c>
      <c r="P5198">
        <v>5299.1428569999998</v>
      </c>
      <c r="Q5198">
        <v>1</v>
      </c>
      <c r="R5198" t="s">
        <v>112</v>
      </c>
      <c r="S5198">
        <f t="shared" si="83"/>
        <v>1</v>
      </c>
      <c r="T5198" t="str">
        <f>IF(Q5198=S5198,"true","false")</f>
        <v>true</v>
      </c>
    </row>
    <row r="5199" spans="1:20" x14ac:dyDescent="0.45">
      <c r="A5199" t="s">
        <v>7840</v>
      </c>
      <c r="B5199">
        <v>1</v>
      </c>
      <c r="C5199">
        <v>1</v>
      </c>
      <c r="D5199">
        <v>2</v>
      </c>
      <c r="E5199">
        <v>1</v>
      </c>
      <c r="F5199">
        <v>0.5</v>
      </c>
      <c r="G5199">
        <v>1</v>
      </c>
      <c r="H5199">
        <v>2</v>
      </c>
      <c r="I5199">
        <v>63</v>
      </c>
      <c r="J5199">
        <v>55</v>
      </c>
      <c r="K5199">
        <v>8254</v>
      </c>
      <c r="L5199">
        <v>20821</v>
      </c>
      <c r="M5199">
        <v>131.015873</v>
      </c>
      <c r="N5199">
        <v>378.56363640000001</v>
      </c>
      <c r="O5199">
        <v>29075</v>
      </c>
      <c r="P5199">
        <v>14537.5</v>
      </c>
      <c r="Q5199">
        <v>-1</v>
      </c>
      <c r="R5199" t="s">
        <v>3399</v>
      </c>
      <c r="S5199">
        <f t="shared" si="83"/>
        <v>1</v>
      </c>
      <c r="T5199" t="str">
        <f>IF(Q5199=S5199,"true","false")</f>
        <v>false</v>
      </c>
    </row>
    <row r="5200" spans="1:20" x14ac:dyDescent="0.45">
      <c r="A5200" t="s">
        <v>7841</v>
      </c>
      <c r="B5200">
        <v>1</v>
      </c>
      <c r="C5200">
        <v>1</v>
      </c>
      <c r="D5200">
        <v>57</v>
      </c>
      <c r="E5200">
        <v>1</v>
      </c>
      <c r="F5200">
        <v>1.7543860000000001E-2</v>
      </c>
      <c r="G5200">
        <v>1</v>
      </c>
      <c r="H5200">
        <v>57</v>
      </c>
      <c r="I5200">
        <v>3422</v>
      </c>
      <c r="J5200">
        <v>3416</v>
      </c>
      <c r="K5200">
        <v>314266</v>
      </c>
      <c r="L5200">
        <v>141032</v>
      </c>
      <c r="M5200">
        <v>91.836937460000001</v>
      </c>
      <c r="N5200">
        <v>41.285714290000001</v>
      </c>
      <c r="O5200">
        <v>455298</v>
      </c>
      <c r="P5200">
        <v>7987.6842109999998</v>
      </c>
      <c r="Q5200">
        <v>0</v>
      </c>
      <c r="R5200" t="s">
        <v>7842</v>
      </c>
      <c r="S5200">
        <f t="shared" si="83"/>
        <v>1</v>
      </c>
      <c r="T5200" t="str">
        <f>IF(Q5200=S5200,"true","false")</f>
        <v>false</v>
      </c>
    </row>
    <row r="5201" spans="1:20" x14ac:dyDescent="0.45">
      <c r="A5201" t="s">
        <v>7843</v>
      </c>
      <c r="B5201">
        <v>1</v>
      </c>
      <c r="C5201">
        <v>1</v>
      </c>
      <c r="D5201">
        <v>2</v>
      </c>
      <c r="E5201">
        <v>1</v>
      </c>
      <c r="F5201">
        <v>0.5</v>
      </c>
      <c r="G5201">
        <v>1</v>
      </c>
      <c r="H5201">
        <v>2</v>
      </c>
      <c r="I5201">
        <v>59</v>
      </c>
      <c r="J5201">
        <v>50</v>
      </c>
      <c r="K5201">
        <v>14986</v>
      </c>
      <c r="L5201">
        <v>31128</v>
      </c>
      <c r="M5201">
        <v>254</v>
      </c>
      <c r="N5201">
        <v>622.55999999999995</v>
      </c>
      <c r="O5201">
        <v>46114</v>
      </c>
      <c r="P5201">
        <v>23057</v>
      </c>
      <c r="Q5201">
        <v>1</v>
      </c>
      <c r="R5201" t="s">
        <v>112</v>
      </c>
      <c r="S5201">
        <f t="shared" si="83"/>
        <v>1</v>
      </c>
      <c r="T5201" t="str">
        <f>IF(Q5201=S5201,"true","false")</f>
        <v>true</v>
      </c>
    </row>
    <row r="5202" spans="1:20" x14ac:dyDescent="0.45">
      <c r="A5202" t="s">
        <v>7844</v>
      </c>
      <c r="B5202">
        <v>1</v>
      </c>
      <c r="C5202">
        <v>1</v>
      </c>
      <c r="D5202">
        <v>5</v>
      </c>
      <c r="E5202">
        <v>1</v>
      </c>
      <c r="F5202">
        <v>0.2</v>
      </c>
      <c r="G5202">
        <v>1</v>
      </c>
      <c r="H5202">
        <v>5</v>
      </c>
      <c r="I5202">
        <v>17</v>
      </c>
      <c r="J5202">
        <v>15</v>
      </c>
      <c r="K5202">
        <v>1301</v>
      </c>
      <c r="L5202">
        <v>1989</v>
      </c>
      <c r="M5202">
        <v>76.529411760000002</v>
      </c>
      <c r="N5202">
        <v>132.6</v>
      </c>
      <c r="O5202">
        <v>3290</v>
      </c>
      <c r="P5202">
        <v>658</v>
      </c>
      <c r="Q5202">
        <v>1</v>
      </c>
      <c r="R5202" t="s">
        <v>554</v>
      </c>
      <c r="S5202">
        <f t="shared" si="83"/>
        <v>1</v>
      </c>
      <c r="T5202" t="str">
        <f>IF(Q5202=S5202,"true","false")</f>
        <v>true</v>
      </c>
    </row>
    <row r="5203" spans="1:20" x14ac:dyDescent="0.45">
      <c r="A5203" t="s">
        <v>7845</v>
      </c>
      <c r="B5203">
        <v>1</v>
      </c>
      <c r="C5203">
        <v>1</v>
      </c>
      <c r="D5203">
        <v>2</v>
      </c>
      <c r="E5203">
        <v>1</v>
      </c>
      <c r="F5203">
        <v>0.5</v>
      </c>
      <c r="G5203">
        <v>1</v>
      </c>
      <c r="H5203">
        <v>2</v>
      </c>
      <c r="I5203">
        <v>22</v>
      </c>
      <c r="J5203">
        <v>20</v>
      </c>
      <c r="K5203">
        <v>2510</v>
      </c>
      <c r="L5203">
        <v>10809</v>
      </c>
      <c r="M5203">
        <v>114.0909091</v>
      </c>
      <c r="N5203">
        <v>540.45000000000005</v>
      </c>
      <c r="O5203">
        <v>13319</v>
      </c>
      <c r="P5203">
        <v>6659.5</v>
      </c>
      <c r="Q5203">
        <v>-1</v>
      </c>
      <c r="R5203" t="s">
        <v>452</v>
      </c>
      <c r="S5203">
        <f t="shared" si="83"/>
        <v>1</v>
      </c>
      <c r="T5203" t="str">
        <f>IF(Q5203=S5203,"true","false")</f>
        <v>false</v>
      </c>
    </row>
    <row r="5204" spans="1:20" x14ac:dyDescent="0.45">
      <c r="A5204" t="s">
        <v>7846</v>
      </c>
      <c r="B5204">
        <v>1</v>
      </c>
      <c r="C5204">
        <v>1</v>
      </c>
      <c r="D5204">
        <v>45</v>
      </c>
      <c r="E5204">
        <v>1</v>
      </c>
      <c r="F5204">
        <v>2.2222222E-2</v>
      </c>
      <c r="G5204">
        <v>1</v>
      </c>
      <c r="H5204">
        <v>45</v>
      </c>
      <c r="I5204">
        <v>300</v>
      </c>
      <c r="J5204">
        <v>231</v>
      </c>
      <c r="K5204">
        <v>66833</v>
      </c>
      <c r="L5204">
        <v>76089</v>
      </c>
      <c r="M5204">
        <v>222.77666669999999</v>
      </c>
      <c r="N5204">
        <v>329.38961039999998</v>
      </c>
      <c r="O5204">
        <v>142922</v>
      </c>
      <c r="P5204">
        <v>3176.0444440000001</v>
      </c>
      <c r="Q5204">
        <v>-1</v>
      </c>
      <c r="R5204" t="s">
        <v>7847</v>
      </c>
      <c r="S5204">
        <f t="shared" si="83"/>
        <v>1</v>
      </c>
      <c r="T5204" t="str">
        <f>IF(Q5204=S5204,"true","false")</f>
        <v>false</v>
      </c>
    </row>
    <row r="5205" spans="1:20" x14ac:dyDescent="0.45">
      <c r="A5205" t="s">
        <v>7848</v>
      </c>
      <c r="B5205">
        <v>1</v>
      </c>
      <c r="C5205">
        <v>1</v>
      </c>
      <c r="D5205">
        <v>6</v>
      </c>
      <c r="E5205">
        <v>1</v>
      </c>
      <c r="F5205">
        <v>0.16666666699999999</v>
      </c>
      <c r="G5205">
        <v>1</v>
      </c>
      <c r="H5205">
        <v>6</v>
      </c>
      <c r="I5205">
        <v>86</v>
      </c>
      <c r="J5205">
        <v>77</v>
      </c>
      <c r="K5205">
        <v>7493</v>
      </c>
      <c r="L5205">
        <v>93587</v>
      </c>
      <c r="M5205">
        <v>87.127906980000006</v>
      </c>
      <c r="N5205">
        <v>1215.4155840000001</v>
      </c>
      <c r="O5205">
        <v>101080</v>
      </c>
      <c r="P5205">
        <v>16846.666669999999</v>
      </c>
      <c r="Q5205">
        <v>1</v>
      </c>
      <c r="R5205" t="s">
        <v>444</v>
      </c>
      <c r="S5205">
        <f t="shared" si="83"/>
        <v>1</v>
      </c>
      <c r="T5205" t="str">
        <f>IF(Q5205=S5205,"true","false")</f>
        <v>true</v>
      </c>
    </row>
    <row r="5206" spans="1:20" x14ac:dyDescent="0.45">
      <c r="A5206" t="s">
        <v>7849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5</v>
      </c>
      <c r="J5206">
        <v>4</v>
      </c>
      <c r="K5206">
        <v>781</v>
      </c>
      <c r="L5206">
        <v>1638</v>
      </c>
      <c r="M5206">
        <v>156.19999999999999</v>
      </c>
      <c r="N5206">
        <v>409.5</v>
      </c>
      <c r="O5206">
        <v>2419</v>
      </c>
      <c r="P5206">
        <v>2419</v>
      </c>
      <c r="Q5206">
        <v>-1</v>
      </c>
      <c r="R5206" t="s">
        <v>957</v>
      </c>
      <c r="S5206">
        <f t="shared" si="83"/>
        <v>1</v>
      </c>
      <c r="T5206" t="str">
        <f>IF(Q5206=S5206,"true","false")</f>
        <v>false</v>
      </c>
    </row>
    <row r="5207" spans="1:20" x14ac:dyDescent="0.45">
      <c r="A5207" t="s">
        <v>7850</v>
      </c>
      <c r="B5207">
        <v>1</v>
      </c>
      <c r="C5207">
        <v>1</v>
      </c>
      <c r="D5207">
        <v>6</v>
      </c>
      <c r="E5207">
        <v>1</v>
      </c>
      <c r="F5207">
        <v>0.16666666699999999</v>
      </c>
      <c r="G5207">
        <v>1</v>
      </c>
      <c r="H5207">
        <v>6</v>
      </c>
      <c r="I5207">
        <v>25</v>
      </c>
      <c r="J5207">
        <v>29</v>
      </c>
      <c r="K5207">
        <v>3353</v>
      </c>
      <c r="L5207">
        <v>29022</v>
      </c>
      <c r="M5207">
        <v>134.12</v>
      </c>
      <c r="N5207">
        <v>1000.7586209999999</v>
      </c>
      <c r="O5207">
        <v>32375</v>
      </c>
      <c r="P5207">
        <v>5395.8333329999996</v>
      </c>
      <c r="Q5207">
        <v>-1</v>
      </c>
      <c r="R5207" t="s">
        <v>1822</v>
      </c>
      <c r="S5207">
        <f t="shared" si="83"/>
        <v>1</v>
      </c>
      <c r="T5207" t="str">
        <f>IF(Q5207=S5207,"true","false")</f>
        <v>false</v>
      </c>
    </row>
    <row r="5208" spans="1:20" x14ac:dyDescent="0.45">
      <c r="A5208" t="s">
        <v>7851</v>
      </c>
      <c r="B5208">
        <v>2</v>
      </c>
      <c r="C5208">
        <v>2</v>
      </c>
      <c r="D5208">
        <v>2</v>
      </c>
      <c r="E5208">
        <v>2</v>
      </c>
      <c r="F5208">
        <v>2</v>
      </c>
      <c r="G5208">
        <v>1</v>
      </c>
      <c r="H5208">
        <v>1</v>
      </c>
      <c r="I5208">
        <v>13</v>
      </c>
      <c r="J5208">
        <v>9</v>
      </c>
      <c r="K5208">
        <v>1571</v>
      </c>
      <c r="L5208">
        <v>2241</v>
      </c>
      <c r="M5208">
        <v>120.8461538</v>
      </c>
      <c r="N5208">
        <v>249</v>
      </c>
      <c r="O5208">
        <v>1906</v>
      </c>
      <c r="P5208">
        <v>1906</v>
      </c>
      <c r="Q5208">
        <v>1</v>
      </c>
      <c r="R5208" t="s">
        <v>7215</v>
      </c>
      <c r="S5208">
        <f t="shared" si="83"/>
        <v>1</v>
      </c>
      <c r="T5208" t="str">
        <f>IF(Q5208=S5208,"true","false")</f>
        <v>true</v>
      </c>
    </row>
    <row r="5209" spans="1:20" x14ac:dyDescent="0.45">
      <c r="A5209" t="s">
        <v>7852</v>
      </c>
      <c r="B5209">
        <v>1</v>
      </c>
      <c r="C5209">
        <v>1</v>
      </c>
      <c r="D5209">
        <v>2</v>
      </c>
      <c r="E5209">
        <v>1</v>
      </c>
      <c r="F5209">
        <v>0.5</v>
      </c>
      <c r="G5209">
        <v>1</v>
      </c>
      <c r="H5209">
        <v>2</v>
      </c>
      <c r="I5209">
        <v>11</v>
      </c>
      <c r="J5209">
        <v>8</v>
      </c>
      <c r="K5209">
        <v>1130</v>
      </c>
      <c r="L5209">
        <v>1925</v>
      </c>
      <c r="M5209">
        <v>102.7272727</v>
      </c>
      <c r="N5209">
        <v>240.625</v>
      </c>
      <c r="O5209">
        <v>3055</v>
      </c>
      <c r="P5209">
        <v>1527.5</v>
      </c>
      <c r="Q5209">
        <v>-1</v>
      </c>
      <c r="R5209" t="s">
        <v>7853</v>
      </c>
      <c r="S5209">
        <f t="shared" si="83"/>
        <v>1</v>
      </c>
      <c r="T5209" t="str">
        <f>IF(Q5209=S5209,"true","false")</f>
        <v>false</v>
      </c>
    </row>
    <row r="5210" spans="1:20" x14ac:dyDescent="0.45">
      <c r="A5210" t="s">
        <v>7854</v>
      </c>
      <c r="B5210">
        <v>4</v>
      </c>
      <c r="C5210">
        <v>19</v>
      </c>
      <c r="D5210">
        <v>717</v>
      </c>
      <c r="E5210">
        <v>0.84210526299999999</v>
      </c>
      <c r="F5210">
        <v>0.50348674999999998</v>
      </c>
      <c r="G5210">
        <v>4.75</v>
      </c>
      <c r="H5210">
        <v>37.736842109999998</v>
      </c>
      <c r="I5210">
        <v>12801</v>
      </c>
      <c r="J5210">
        <v>14583</v>
      </c>
      <c r="K5210">
        <v>914663</v>
      </c>
      <c r="L5210">
        <v>881334</v>
      </c>
      <c r="M5210">
        <v>71.452464649999996</v>
      </c>
      <c r="N5210">
        <v>60.435712819999999</v>
      </c>
      <c r="O5210">
        <v>94526.157890000002</v>
      </c>
      <c r="P5210">
        <v>2504.877266</v>
      </c>
      <c r="Q5210">
        <v>-1</v>
      </c>
      <c r="R5210" t="s">
        <v>7855</v>
      </c>
      <c r="S5210">
        <f t="shared" si="83"/>
        <v>1</v>
      </c>
      <c r="T5210" t="str">
        <f>IF(Q5210=S5210,"true","false")</f>
        <v>false</v>
      </c>
    </row>
    <row r="5211" spans="1:20" x14ac:dyDescent="0.45">
      <c r="A5211" t="s">
        <v>6563</v>
      </c>
      <c r="B5211">
        <v>61</v>
      </c>
      <c r="C5211">
        <v>64</v>
      </c>
      <c r="D5211">
        <v>5160</v>
      </c>
      <c r="E5211">
        <v>58.140625</v>
      </c>
      <c r="F5211">
        <v>0.79379845000000004</v>
      </c>
      <c r="G5211">
        <v>1.0491803280000001</v>
      </c>
      <c r="H5211">
        <v>80.625</v>
      </c>
      <c r="I5211">
        <v>25090</v>
      </c>
      <c r="J5211">
        <v>19994</v>
      </c>
      <c r="K5211">
        <v>5319487</v>
      </c>
      <c r="L5211">
        <v>8076818</v>
      </c>
      <c r="M5211">
        <v>212.01622159999999</v>
      </c>
      <c r="N5211">
        <v>403.96208860000002</v>
      </c>
      <c r="O5211">
        <v>209317.26560000001</v>
      </c>
      <c r="P5211">
        <v>2596.1831400000001</v>
      </c>
      <c r="Q5211">
        <v>1</v>
      </c>
      <c r="R5211" t="s">
        <v>30</v>
      </c>
      <c r="S5211">
        <f t="shared" si="83"/>
        <v>1</v>
      </c>
      <c r="T5211" t="str">
        <f>IF(Q5211=S5211,"true","false")</f>
        <v>true</v>
      </c>
    </row>
    <row r="5212" spans="1:20" x14ac:dyDescent="0.45">
      <c r="A5212" t="s">
        <v>6586</v>
      </c>
      <c r="B5212">
        <v>11</v>
      </c>
      <c r="C5212">
        <v>34</v>
      </c>
      <c r="D5212">
        <v>105</v>
      </c>
      <c r="E5212">
        <v>3.5588235290000001</v>
      </c>
      <c r="F5212">
        <v>11.009523809999999</v>
      </c>
      <c r="G5212">
        <v>3.0909090909999999</v>
      </c>
      <c r="H5212">
        <v>3.088235294</v>
      </c>
      <c r="I5212">
        <v>345</v>
      </c>
      <c r="J5212">
        <v>0</v>
      </c>
      <c r="K5212">
        <v>33928</v>
      </c>
      <c r="L5212">
        <v>0</v>
      </c>
      <c r="M5212">
        <v>98.342028990000003</v>
      </c>
      <c r="N5212">
        <v>0</v>
      </c>
      <c r="O5212">
        <v>997.8823529</v>
      </c>
      <c r="P5212">
        <v>323.12380949999999</v>
      </c>
      <c r="Q5212">
        <v>1</v>
      </c>
      <c r="R5212" t="s">
        <v>246</v>
      </c>
      <c r="S5212">
        <f t="shared" si="83"/>
        <v>1</v>
      </c>
      <c r="T5212" t="str">
        <f>IF(Q5212=S5212,"true","false")</f>
        <v>true</v>
      </c>
    </row>
    <row r="5213" spans="1:20" x14ac:dyDescent="0.45">
      <c r="A5213" t="s">
        <v>6642</v>
      </c>
      <c r="B5213">
        <v>141</v>
      </c>
      <c r="C5213">
        <v>232</v>
      </c>
      <c r="D5213">
        <v>3367</v>
      </c>
      <c r="E5213">
        <v>85.693965520000006</v>
      </c>
      <c r="F5213">
        <v>15.98574399</v>
      </c>
      <c r="G5213">
        <v>1.645390071</v>
      </c>
      <c r="H5213">
        <v>14.512931030000001</v>
      </c>
      <c r="I5213">
        <v>11624</v>
      </c>
      <c r="J5213">
        <v>7892</v>
      </c>
      <c r="K5213">
        <v>3666694</v>
      </c>
      <c r="L5213">
        <v>925851</v>
      </c>
      <c r="M5213">
        <v>315.44167240000002</v>
      </c>
      <c r="N5213">
        <v>117.3151292</v>
      </c>
      <c r="O5213">
        <v>19795.452590000001</v>
      </c>
      <c r="P5213">
        <v>1363.9872290000001</v>
      </c>
      <c r="Q5213">
        <v>1</v>
      </c>
      <c r="R5213" t="s">
        <v>5328</v>
      </c>
      <c r="S5213">
        <f t="shared" si="83"/>
        <v>1</v>
      </c>
      <c r="T5213" t="str">
        <f>IF(Q5213=S5213,"true","false")</f>
        <v>true</v>
      </c>
    </row>
    <row r="5214" spans="1:20" x14ac:dyDescent="0.45">
      <c r="A5214" t="s">
        <v>7860</v>
      </c>
      <c r="B5214">
        <v>1</v>
      </c>
      <c r="C5214">
        <v>5</v>
      </c>
      <c r="D5214">
        <v>6</v>
      </c>
      <c r="E5214">
        <v>0.2</v>
      </c>
      <c r="F5214">
        <v>4.1666666670000003</v>
      </c>
      <c r="G5214">
        <v>5</v>
      </c>
      <c r="H5214">
        <v>1.2</v>
      </c>
      <c r="I5214">
        <v>75</v>
      </c>
      <c r="J5214">
        <v>64</v>
      </c>
      <c r="K5214">
        <v>12275</v>
      </c>
      <c r="L5214">
        <v>34094</v>
      </c>
      <c r="M5214">
        <v>163.66666670000001</v>
      </c>
      <c r="N5214">
        <v>532.71875</v>
      </c>
      <c r="O5214">
        <v>9273.7999999999993</v>
      </c>
      <c r="P5214">
        <v>7728.1666670000004</v>
      </c>
      <c r="Q5214">
        <v>-1</v>
      </c>
      <c r="R5214" t="s">
        <v>7861</v>
      </c>
      <c r="S5214">
        <f t="shared" si="83"/>
        <v>1</v>
      </c>
      <c r="T5214" t="str">
        <f>IF(Q5214=S5214,"true","false")</f>
        <v>false</v>
      </c>
    </row>
    <row r="5215" spans="1:20" x14ac:dyDescent="0.45">
      <c r="A5215" t="s">
        <v>7862</v>
      </c>
      <c r="B5215">
        <v>4</v>
      </c>
      <c r="C5215">
        <v>4</v>
      </c>
      <c r="D5215">
        <v>7</v>
      </c>
      <c r="E5215">
        <v>4</v>
      </c>
      <c r="F5215">
        <v>2.2857142860000002</v>
      </c>
      <c r="G5215">
        <v>1</v>
      </c>
      <c r="H5215">
        <v>1.75</v>
      </c>
      <c r="I5215">
        <v>95</v>
      </c>
      <c r="J5215">
        <v>88</v>
      </c>
      <c r="K5215">
        <v>16360</v>
      </c>
      <c r="L5215">
        <v>32624</v>
      </c>
      <c r="M5215">
        <v>172.2105263</v>
      </c>
      <c r="N5215">
        <v>370.72727270000001</v>
      </c>
      <c r="O5215">
        <v>12246</v>
      </c>
      <c r="P5215">
        <v>6997.7142860000004</v>
      </c>
      <c r="Q5215">
        <v>0</v>
      </c>
      <c r="R5215" t="s">
        <v>1293</v>
      </c>
      <c r="S5215">
        <f t="shared" si="83"/>
        <v>1</v>
      </c>
      <c r="T5215" t="str">
        <f>IF(Q5215=S5215,"true","false")</f>
        <v>false</v>
      </c>
    </row>
    <row r="5216" spans="1:20" x14ac:dyDescent="0.45">
      <c r="A5216" t="s">
        <v>7863</v>
      </c>
      <c r="B5216">
        <v>8</v>
      </c>
      <c r="C5216">
        <v>120</v>
      </c>
      <c r="D5216">
        <v>9268</v>
      </c>
      <c r="E5216">
        <v>0.53333333299999997</v>
      </c>
      <c r="F5216">
        <v>1.553733276</v>
      </c>
      <c r="G5216">
        <v>15</v>
      </c>
      <c r="H5216">
        <v>77.233333329999994</v>
      </c>
      <c r="I5216">
        <v>283141</v>
      </c>
      <c r="J5216">
        <v>212084</v>
      </c>
      <c r="K5216">
        <v>31721396</v>
      </c>
      <c r="L5216">
        <v>11715354</v>
      </c>
      <c r="M5216">
        <v>112.0339195</v>
      </c>
      <c r="N5216">
        <v>55.239216540000001</v>
      </c>
      <c r="O5216">
        <v>361972.9167</v>
      </c>
      <c r="P5216">
        <v>4686.744713</v>
      </c>
      <c r="Q5216">
        <v>0</v>
      </c>
      <c r="R5216" t="s">
        <v>7864</v>
      </c>
      <c r="S5216">
        <f t="shared" si="83"/>
        <v>1</v>
      </c>
      <c r="T5216" t="str">
        <f>IF(Q5216=S5216,"true","false")</f>
        <v>false</v>
      </c>
    </row>
    <row r="5217" spans="1:20" x14ac:dyDescent="0.45">
      <c r="A5217" t="s">
        <v>7865</v>
      </c>
      <c r="B5217">
        <v>2</v>
      </c>
      <c r="C5217">
        <v>39</v>
      </c>
      <c r="D5217">
        <v>568</v>
      </c>
      <c r="E5217">
        <v>0.102564103</v>
      </c>
      <c r="F5217">
        <v>2.6778169009999999</v>
      </c>
      <c r="G5217">
        <v>19.5</v>
      </c>
      <c r="H5217">
        <v>14.56410256</v>
      </c>
      <c r="I5217">
        <v>3156</v>
      </c>
      <c r="J5217">
        <v>2719</v>
      </c>
      <c r="K5217">
        <v>179299</v>
      </c>
      <c r="L5217">
        <v>1072482</v>
      </c>
      <c r="M5217">
        <v>56.812103929999999</v>
      </c>
      <c r="N5217">
        <v>394.43986760000001</v>
      </c>
      <c r="O5217">
        <v>32096.94872</v>
      </c>
      <c r="P5217">
        <v>2203.8397890000001</v>
      </c>
      <c r="Q5217">
        <v>-1</v>
      </c>
      <c r="R5217" t="s">
        <v>7866</v>
      </c>
      <c r="S5217">
        <f t="shared" si="83"/>
        <v>1</v>
      </c>
      <c r="T5217" t="str">
        <f>IF(Q5217=S5217,"true","false")</f>
        <v>false</v>
      </c>
    </row>
    <row r="5218" spans="1:20" x14ac:dyDescent="0.45">
      <c r="A5218" t="s">
        <v>7867</v>
      </c>
      <c r="B5218">
        <v>3</v>
      </c>
      <c r="C5218">
        <v>16</v>
      </c>
      <c r="D5218">
        <v>635</v>
      </c>
      <c r="E5218">
        <v>0.5625</v>
      </c>
      <c r="F5218">
        <v>0.40314960599999999</v>
      </c>
      <c r="G5218">
        <v>5.3333333329999997</v>
      </c>
      <c r="H5218">
        <v>39.6875</v>
      </c>
      <c r="I5218">
        <v>7201</v>
      </c>
      <c r="J5218">
        <v>5945</v>
      </c>
      <c r="K5218">
        <v>3964810</v>
      </c>
      <c r="L5218">
        <v>731812</v>
      </c>
      <c r="M5218">
        <v>550.59158449999995</v>
      </c>
      <c r="N5218">
        <v>123.09705630000001</v>
      </c>
      <c r="O5218">
        <v>293538.875</v>
      </c>
      <c r="P5218">
        <v>7396.255118</v>
      </c>
      <c r="Q5218">
        <v>0</v>
      </c>
      <c r="R5218" t="s">
        <v>265</v>
      </c>
      <c r="S5218">
        <f t="shared" si="83"/>
        <v>1</v>
      </c>
      <c r="T5218" t="str">
        <f>IF(Q5218=S5218,"true","false")</f>
        <v>false</v>
      </c>
    </row>
    <row r="5219" spans="1:20" x14ac:dyDescent="0.45">
      <c r="A5219" t="s">
        <v>6645</v>
      </c>
      <c r="B5219">
        <v>139</v>
      </c>
      <c r="C5219">
        <v>157</v>
      </c>
      <c r="D5219">
        <v>1858</v>
      </c>
      <c r="E5219">
        <v>123.06369429999999</v>
      </c>
      <c r="F5219">
        <v>13.266415500000001</v>
      </c>
      <c r="G5219">
        <v>1.1294964030000001</v>
      </c>
      <c r="H5219">
        <v>11.834394899999999</v>
      </c>
      <c r="I5219">
        <v>52446</v>
      </c>
      <c r="J5219">
        <v>74003</v>
      </c>
      <c r="K5219">
        <v>3275936</v>
      </c>
      <c r="L5219">
        <v>92762275</v>
      </c>
      <c r="M5219">
        <v>62.463028639999997</v>
      </c>
      <c r="N5219">
        <v>1253.4934390000001</v>
      </c>
      <c r="O5219">
        <v>611708.35030000005</v>
      </c>
      <c r="P5219">
        <v>51689.02637</v>
      </c>
      <c r="Q5219">
        <v>1</v>
      </c>
      <c r="R5219" t="s">
        <v>30</v>
      </c>
      <c r="S5219">
        <f t="shared" si="83"/>
        <v>1</v>
      </c>
      <c r="T5219" t="str">
        <f>IF(Q5219=S5219,"true","false")</f>
        <v>true</v>
      </c>
    </row>
    <row r="5220" spans="1:20" x14ac:dyDescent="0.45">
      <c r="A5220" t="s">
        <v>6646</v>
      </c>
      <c r="B5220">
        <v>31</v>
      </c>
      <c r="C5220">
        <v>31</v>
      </c>
      <c r="D5220">
        <v>466</v>
      </c>
      <c r="E5220">
        <v>31</v>
      </c>
      <c r="F5220">
        <v>2.06223176</v>
      </c>
      <c r="G5220">
        <v>1</v>
      </c>
      <c r="H5220">
        <v>15.03225806</v>
      </c>
      <c r="I5220">
        <v>18459</v>
      </c>
      <c r="J5220">
        <v>39425</v>
      </c>
      <c r="K5220">
        <v>1197530</v>
      </c>
      <c r="L5220">
        <v>48123320</v>
      </c>
      <c r="M5220">
        <v>64.875128660000001</v>
      </c>
      <c r="N5220">
        <v>1220.6295500000001</v>
      </c>
      <c r="O5220">
        <v>1590995.1610000001</v>
      </c>
      <c r="P5220">
        <v>105838.73390000001</v>
      </c>
      <c r="Q5220">
        <v>1</v>
      </c>
      <c r="R5220" t="s">
        <v>1652</v>
      </c>
      <c r="S5220">
        <f t="shared" si="83"/>
        <v>1</v>
      </c>
      <c r="T5220" t="str">
        <f>IF(Q5220=S5220,"true","false")</f>
        <v>true</v>
      </c>
    </row>
    <row r="5221" spans="1:20" x14ac:dyDescent="0.45">
      <c r="A5221" t="s">
        <v>7870</v>
      </c>
      <c r="B5221">
        <v>12</v>
      </c>
      <c r="C5221">
        <v>12</v>
      </c>
      <c r="D5221">
        <v>27</v>
      </c>
      <c r="E5221">
        <v>12</v>
      </c>
      <c r="F5221">
        <v>5.3333333329999997</v>
      </c>
      <c r="G5221">
        <v>1</v>
      </c>
      <c r="H5221">
        <v>2.25</v>
      </c>
      <c r="I5221">
        <v>848</v>
      </c>
      <c r="J5221">
        <v>1325</v>
      </c>
      <c r="K5221">
        <v>48286</v>
      </c>
      <c r="L5221">
        <v>1474208</v>
      </c>
      <c r="M5221">
        <v>56.941037739999999</v>
      </c>
      <c r="N5221">
        <v>1112.609811</v>
      </c>
      <c r="O5221">
        <v>126874.5</v>
      </c>
      <c r="P5221">
        <v>56388.666669999999</v>
      </c>
      <c r="Q5221">
        <v>-1</v>
      </c>
      <c r="R5221" t="s">
        <v>1556</v>
      </c>
      <c r="S5221">
        <f t="shared" si="83"/>
        <v>1</v>
      </c>
      <c r="T5221" t="str">
        <f>IF(Q5221=S5221,"true","false")</f>
        <v>false</v>
      </c>
    </row>
    <row r="5222" spans="1:20" x14ac:dyDescent="0.45">
      <c r="A5222" t="s">
        <v>7871</v>
      </c>
      <c r="B5222">
        <v>1</v>
      </c>
      <c r="C5222">
        <v>1</v>
      </c>
      <c r="D5222">
        <v>6</v>
      </c>
      <c r="E5222">
        <v>1</v>
      </c>
      <c r="F5222">
        <v>0.16666666699999999</v>
      </c>
      <c r="G5222">
        <v>1</v>
      </c>
      <c r="H5222">
        <v>6</v>
      </c>
      <c r="I5222">
        <v>46</v>
      </c>
      <c r="J5222">
        <v>37</v>
      </c>
      <c r="K5222">
        <v>6269</v>
      </c>
      <c r="L5222">
        <v>16283</v>
      </c>
      <c r="M5222">
        <v>136.2826087</v>
      </c>
      <c r="N5222">
        <v>440.08108110000001</v>
      </c>
      <c r="O5222">
        <v>22552</v>
      </c>
      <c r="P5222">
        <v>3758.666667</v>
      </c>
      <c r="Q5222">
        <v>-1</v>
      </c>
      <c r="R5222" t="s">
        <v>81</v>
      </c>
      <c r="S5222">
        <f t="shared" si="83"/>
        <v>1</v>
      </c>
      <c r="T5222" t="str">
        <f>IF(Q5222=S5222,"true","false")</f>
        <v>false</v>
      </c>
    </row>
    <row r="5223" spans="1:20" x14ac:dyDescent="0.45">
      <c r="A5223" t="s">
        <v>7872</v>
      </c>
      <c r="B5223">
        <v>2</v>
      </c>
      <c r="C5223">
        <v>24</v>
      </c>
      <c r="D5223">
        <v>165</v>
      </c>
      <c r="E5223">
        <v>0.16666666699999999</v>
      </c>
      <c r="F5223">
        <v>3.4909090909999998</v>
      </c>
      <c r="G5223">
        <v>12</v>
      </c>
      <c r="H5223">
        <v>6.875</v>
      </c>
      <c r="I5223">
        <v>9889</v>
      </c>
      <c r="J5223">
        <v>11995</v>
      </c>
      <c r="K5223">
        <v>553622</v>
      </c>
      <c r="L5223">
        <v>12919770</v>
      </c>
      <c r="M5223">
        <v>55.983618159999999</v>
      </c>
      <c r="N5223">
        <v>1077.09629</v>
      </c>
      <c r="O5223">
        <v>561391.33330000006</v>
      </c>
      <c r="P5223">
        <v>81656.92121</v>
      </c>
      <c r="Q5223">
        <v>1</v>
      </c>
      <c r="R5223" t="s">
        <v>3135</v>
      </c>
      <c r="S5223">
        <f t="shared" si="83"/>
        <v>1</v>
      </c>
      <c r="T5223" t="str">
        <f>IF(Q5223=S5223,"true","false")</f>
        <v>true</v>
      </c>
    </row>
    <row r="5224" spans="1:20" x14ac:dyDescent="0.45">
      <c r="A5224" t="s">
        <v>7873</v>
      </c>
      <c r="B5224">
        <v>1</v>
      </c>
      <c r="C5224">
        <v>28</v>
      </c>
      <c r="D5224">
        <v>328</v>
      </c>
      <c r="E5224">
        <v>3.5714285999999998E-2</v>
      </c>
      <c r="F5224">
        <v>2.3902439019999999</v>
      </c>
      <c r="G5224">
        <v>28</v>
      </c>
      <c r="H5224">
        <v>11.71428571</v>
      </c>
      <c r="I5224">
        <v>3501</v>
      </c>
      <c r="J5224">
        <v>3361</v>
      </c>
      <c r="K5224">
        <v>767674</v>
      </c>
      <c r="L5224">
        <v>1693205</v>
      </c>
      <c r="M5224">
        <v>219.2727792</v>
      </c>
      <c r="N5224">
        <v>503.780125</v>
      </c>
      <c r="O5224">
        <v>87888.535709999996</v>
      </c>
      <c r="P5224">
        <v>7502.6798779999999</v>
      </c>
      <c r="Q5224">
        <v>1</v>
      </c>
      <c r="R5224" t="s">
        <v>248</v>
      </c>
      <c r="S5224">
        <f t="shared" si="83"/>
        <v>0</v>
      </c>
      <c r="T5224" t="str">
        <f>IF(Q5224=S5224,"true","false")</f>
        <v>false</v>
      </c>
    </row>
    <row r="5225" spans="1:20" x14ac:dyDescent="0.45">
      <c r="A5225" t="s">
        <v>7874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72</v>
      </c>
      <c r="L5225">
        <v>32</v>
      </c>
      <c r="M5225">
        <v>72</v>
      </c>
      <c r="N5225">
        <v>32</v>
      </c>
      <c r="O5225">
        <v>104</v>
      </c>
      <c r="P5225">
        <v>104</v>
      </c>
      <c r="Q5225">
        <v>-1</v>
      </c>
      <c r="R5225" t="s">
        <v>194</v>
      </c>
      <c r="S5225">
        <f t="shared" si="83"/>
        <v>1</v>
      </c>
      <c r="T5225" t="str">
        <f>IF(Q5225=S5225,"true","false")</f>
        <v>false</v>
      </c>
    </row>
    <row r="5226" spans="1:20" x14ac:dyDescent="0.45">
      <c r="A5226" t="s">
        <v>7875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14</v>
      </c>
      <c r="J5226">
        <v>13</v>
      </c>
      <c r="K5226">
        <v>1517</v>
      </c>
      <c r="L5226">
        <v>6008</v>
      </c>
      <c r="M5226">
        <v>108.3571429</v>
      </c>
      <c r="N5226">
        <v>462.15384619999998</v>
      </c>
      <c r="O5226">
        <v>7525</v>
      </c>
      <c r="P5226">
        <v>7525</v>
      </c>
      <c r="Q5226">
        <v>-1</v>
      </c>
      <c r="R5226" t="s">
        <v>4091</v>
      </c>
      <c r="S5226">
        <f t="shared" si="83"/>
        <v>1</v>
      </c>
      <c r="T5226" t="str">
        <f>IF(Q5226=S5226,"true","false")</f>
        <v>false</v>
      </c>
    </row>
    <row r="5227" spans="1:20" x14ac:dyDescent="0.45">
      <c r="A5227" t="s">
        <v>7876</v>
      </c>
      <c r="B5227">
        <v>10</v>
      </c>
      <c r="C5227">
        <v>10</v>
      </c>
      <c r="D5227">
        <v>43</v>
      </c>
      <c r="E5227">
        <v>10</v>
      </c>
      <c r="F5227">
        <v>2.3255813949999999</v>
      </c>
      <c r="G5227">
        <v>1</v>
      </c>
      <c r="H5227">
        <v>4.3</v>
      </c>
      <c r="I5227">
        <v>371</v>
      </c>
      <c r="J5227">
        <v>357</v>
      </c>
      <c r="K5227">
        <v>72917</v>
      </c>
      <c r="L5227">
        <v>138752</v>
      </c>
      <c r="M5227">
        <v>196.54177899999999</v>
      </c>
      <c r="N5227">
        <v>388.66106439999999</v>
      </c>
      <c r="O5227">
        <v>21166.9</v>
      </c>
      <c r="P5227">
        <v>4922.5348839999997</v>
      </c>
      <c r="Q5227">
        <v>1</v>
      </c>
      <c r="R5227" t="s">
        <v>795</v>
      </c>
      <c r="S5227">
        <f t="shared" si="83"/>
        <v>1</v>
      </c>
      <c r="T5227" t="str">
        <f>IF(Q5227=S5227,"true","false")</f>
        <v>true</v>
      </c>
    </row>
    <row r="5228" spans="1:20" x14ac:dyDescent="0.45">
      <c r="A5228" t="s">
        <v>7877</v>
      </c>
      <c r="B5228">
        <v>1</v>
      </c>
      <c r="C5228">
        <v>1</v>
      </c>
      <c r="D5228">
        <v>2</v>
      </c>
      <c r="E5228">
        <v>1</v>
      </c>
      <c r="F5228">
        <v>0.5</v>
      </c>
      <c r="G5228">
        <v>1</v>
      </c>
      <c r="H5228">
        <v>2</v>
      </c>
      <c r="I5228">
        <v>47</v>
      </c>
      <c r="J5228">
        <v>33</v>
      </c>
      <c r="K5228">
        <v>3169</v>
      </c>
      <c r="L5228">
        <v>3121</v>
      </c>
      <c r="M5228">
        <v>67.425531910000004</v>
      </c>
      <c r="N5228">
        <v>94.575757580000001</v>
      </c>
      <c r="O5228">
        <v>6290</v>
      </c>
      <c r="P5228">
        <v>3145</v>
      </c>
      <c r="Q5228">
        <v>-1</v>
      </c>
      <c r="R5228" t="s">
        <v>6975</v>
      </c>
      <c r="S5228">
        <f t="shared" si="83"/>
        <v>1</v>
      </c>
      <c r="T5228" t="str">
        <f>IF(Q5228=S5228,"true","false")</f>
        <v>false</v>
      </c>
    </row>
    <row r="5229" spans="1:20" x14ac:dyDescent="0.45">
      <c r="A5229" t="s">
        <v>6649</v>
      </c>
      <c r="B5229">
        <v>101</v>
      </c>
      <c r="C5229">
        <v>108</v>
      </c>
      <c r="D5229">
        <v>892</v>
      </c>
      <c r="E5229">
        <v>94.453703700000005</v>
      </c>
      <c r="F5229">
        <v>13.076233179999999</v>
      </c>
      <c r="G5229">
        <v>1.0693069310000001</v>
      </c>
      <c r="H5229">
        <v>8.2592592590000002</v>
      </c>
      <c r="I5229">
        <v>33492</v>
      </c>
      <c r="J5229">
        <v>50075</v>
      </c>
      <c r="K5229">
        <v>1605123</v>
      </c>
      <c r="L5229">
        <v>65121673</v>
      </c>
      <c r="M5229">
        <v>47.925564309999999</v>
      </c>
      <c r="N5229">
        <v>1300.4827359999999</v>
      </c>
      <c r="O5229">
        <v>617840.70369999995</v>
      </c>
      <c r="P5229">
        <v>74805.825110000005</v>
      </c>
      <c r="Q5229">
        <v>1</v>
      </c>
      <c r="R5229" t="s">
        <v>30</v>
      </c>
      <c r="S5229">
        <f t="shared" si="83"/>
        <v>1</v>
      </c>
      <c r="T5229" t="str">
        <f>IF(Q5229=S5229,"true","false")</f>
        <v>true</v>
      </c>
    </row>
    <row r="5230" spans="1:20" x14ac:dyDescent="0.45">
      <c r="A5230" t="s">
        <v>7879</v>
      </c>
      <c r="B5230">
        <v>1</v>
      </c>
      <c r="C5230">
        <v>1</v>
      </c>
      <c r="D5230">
        <v>5</v>
      </c>
      <c r="E5230">
        <v>1</v>
      </c>
      <c r="F5230">
        <v>0.2</v>
      </c>
      <c r="G5230">
        <v>1</v>
      </c>
      <c r="H5230">
        <v>5</v>
      </c>
      <c r="I5230">
        <v>79</v>
      </c>
      <c r="J5230">
        <v>85</v>
      </c>
      <c r="K5230">
        <v>13119</v>
      </c>
      <c r="L5230">
        <v>40257</v>
      </c>
      <c r="M5230">
        <v>166.06329109999999</v>
      </c>
      <c r="N5230">
        <v>473.61176469999998</v>
      </c>
      <c r="O5230">
        <v>53376</v>
      </c>
      <c r="P5230">
        <v>10675.2</v>
      </c>
      <c r="Q5230">
        <v>1</v>
      </c>
      <c r="R5230" t="s">
        <v>112</v>
      </c>
      <c r="S5230">
        <f t="shared" si="83"/>
        <v>1</v>
      </c>
      <c r="T5230" t="str">
        <f>IF(Q5230=S5230,"true","false")</f>
        <v>true</v>
      </c>
    </row>
    <row r="5231" spans="1:20" x14ac:dyDescent="0.45">
      <c r="A5231" t="s">
        <v>7880</v>
      </c>
      <c r="B5231">
        <v>1</v>
      </c>
      <c r="C5231">
        <v>12</v>
      </c>
      <c r="D5231">
        <v>157</v>
      </c>
      <c r="E5231">
        <v>8.3333332999999996E-2</v>
      </c>
      <c r="F5231">
        <v>0.91719745200000002</v>
      </c>
      <c r="G5231">
        <v>12</v>
      </c>
      <c r="H5231">
        <v>13.08333333</v>
      </c>
      <c r="I5231">
        <v>2609</v>
      </c>
      <c r="J5231">
        <v>2743</v>
      </c>
      <c r="K5231">
        <v>276828</v>
      </c>
      <c r="L5231">
        <v>139176</v>
      </c>
      <c r="M5231">
        <v>106.1050211</v>
      </c>
      <c r="N5231">
        <v>50.738607360000003</v>
      </c>
      <c r="O5231">
        <v>34667</v>
      </c>
      <c r="P5231">
        <v>2649.7070060000001</v>
      </c>
      <c r="Q5231">
        <v>0</v>
      </c>
      <c r="R5231" t="s">
        <v>7881</v>
      </c>
      <c r="S5231">
        <f t="shared" si="83"/>
        <v>1</v>
      </c>
      <c r="T5231" t="str">
        <f>IF(Q5231=S5231,"true","false")</f>
        <v>false</v>
      </c>
    </row>
    <row r="5232" spans="1:20" x14ac:dyDescent="0.45">
      <c r="A5232" t="s">
        <v>7882</v>
      </c>
      <c r="B5232">
        <v>1</v>
      </c>
      <c r="C5232">
        <v>1</v>
      </c>
      <c r="D5232">
        <v>3</v>
      </c>
      <c r="E5232">
        <v>1</v>
      </c>
      <c r="F5232">
        <v>0.33333333300000001</v>
      </c>
      <c r="G5232">
        <v>1</v>
      </c>
      <c r="H5232">
        <v>3</v>
      </c>
      <c r="I5232">
        <v>40</v>
      </c>
      <c r="J5232">
        <v>39</v>
      </c>
      <c r="K5232">
        <v>4334</v>
      </c>
      <c r="L5232">
        <v>1712</v>
      </c>
      <c r="M5232">
        <v>108.35</v>
      </c>
      <c r="N5232">
        <v>43.897435899999998</v>
      </c>
      <c r="O5232">
        <v>6046</v>
      </c>
      <c r="P5232">
        <v>2015.333333</v>
      </c>
      <c r="Q5232">
        <v>-1</v>
      </c>
      <c r="R5232" t="s">
        <v>7883</v>
      </c>
      <c r="S5232">
        <f t="shared" si="83"/>
        <v>1</v>
      </c>
      <c r="T5232" t="str">
        <f>IF(Q5232=S5232,"true","false")</f>
        <v>false</v>
      </c>
    </row>
    <row r="5233" spans="1:20" x14ac:dyDescent="0.45">
      <c r="A5233" t="s">
        <v>7884</v>
      </c>
      <c r="B5233">
        <v>6</v>
      </c>
      <c r="C5233">
        <v>6</v>
      </c>
      <c r="D5233">
        <v>83</v>
      </c>
      <c r="E5233">
        <v>6</v>
      </c>
      <c r="F5233">
        <v>0.43373494000000001</v>
      </c>
      <c r="G5233">
        <v>1</v>
      </c>
      <c r="H5233">
        <v>13.83333333</v>
      </c>
      <c r="I5233">
        <v>402</v>
      </c>
      <c r="J5233">
        <v>353</v>
      </c>
      <c r="K5233">
        <v>33504</v>
      </c>
      <c r="L5233">
        <v>75576</v>
      </c>
      <c r="M5233">
        <v>83.343283580000005</v>
      </c>
      <c r="N5233">
        <v>214.09631730000001</v>
      </c>
      <c r="O5233">
        <v>18180</v>
      </c>
      <c r="P5233">
        <v>1314.2168670000001</v>
      </c>
      <c r="Q5233">
        <v>1</v>
      </c>
      <c r="R5233" t="s">
        <v>3689</v>
      </c>
      <c r="S5233">
        <f t="shared" si="83"/>
        <v>1</v>
      </c>
      <c r="T5233" t="str">
        <f>IF(Q5233=S5233,"true","false")</f>
        <v>true</v>
      </c>
    </row>
    <row r="5234" spans="1:20" x14ac:dyDescent="0.45">
      <c r="A5234" t="s">
        <v>7885</v>
      </c>
      <c r="B5234">
        <v>1</v>
      </c>
      <c r="C5234">
        <v>1</v>
      </c>
      <c r="D5234">
        <v>6</v>
      </c>
      <c r="E5234">
        <v>1</v>
      </c>
      <c r="F5234">
        <v>0.16666666699999999</v>
      </c>
      <c r="G5234">
        <v>1</v>
      </c>
      <c r="H5234">
        <v>6</v>
      </c>
      <c r="I5234">
        <v>22</v>
      </c>
      <c r="J5234">
        <v>15</v>
      </c>
      <c r="K5234">
        <v>1060</v>
      </c>
      <c r="L5234">
        <v>900</v>
      </c>
      <c r="M5234">
        <v>48.18181818</v>
      </c>
      <c r="N5234">
        <v>60</v>
      </c>
      <c r="O5234">
        <v>1960</v>
      </c>
      <c r="P5234">
        <v>326.66666670000001</v>
      </c>
      <c r="Q5234">
        <v>1</v>
      </c>
      <c r="R5234" t="s">
        <v>30</v>
      </c>
      <c r="S5234">
        <f t="shared" si="83"/>
        <v>1</v>
      </c>
      <c r="T5234" t="str">
        <f>IF(Q5234=S5234,"true","false")</f>
        <v>true</v>
      </c>
    </row>
    <row r="5235" spans="1:20" x14ac:dyDescent="0.45">
      <c r="A5235" t="s">
        <v>7886</v>
      </c>
      <c r="B5235">
        <v>1</v>
      </c>
      <c r="C5235">
        <v>1</v>
      </c>
      <c r="D5235">
        <v>9</v>
      </c>
      <c r="E5235">
        <v>1</v>
      </c>
      <c r="F5235">
        <v>0.111111111</v>
      </c>
      <c r="G5235">
        <v>1</v>
      </c>
      <c r="H5235">
        <v>9</v>
      </c>
      <c r="I5235">
        <v>189</v>
      </c>
      <c r="J5235">
        <v>158</v>
      </c>
      <c r="K5235">
        <v>20988</v>
      </c>
      <c r="L5235">
        <v>156608</v>
      </c>
      <c r="M5235">
        <v>111.047619</v>
      </c>
      <c r="N5235">
        <v>991.18987340000001</v>
      </c>
      <c r="O5235">
        <v>177596</v>
      </c>
      <c r="P5235">
        <v>19732.888889999998</v>
      </c>
      <c r="Q5235">
        <v>1</v>
      </c>
      <c r="R5235" t="s">
        <v>97</v>
      </c>
      <c r="S5235">
        <f t="shared" si="83"/>
        <v>1</v>
      </c>
      <c r="T5235" t="str">
        <f>IF(Q5235=S5235,"true","false")</f>
        <v>true</v>
      </c>
    </row>
    <row r="5236" spans="1:20" x14ac:dyDescent="0.45">
      <c r="A5236" t="s">
        <v>7887</v>
      </c>
      <c r="B5236">
        <v>1</v>
      </c>
      <c r="C5236">
        <v>1</v>
      </c>
      <c r="D5236">
        <v>105</v>
      </c>
      <c r="E5236">
        <v>1</v>
      </c>
      <c r="F5236">
        <v>9.5238100000000006E-3</v>
      </c>
      <c r="G5236">
        <v>1</v>
      </c>
      <c r="H5236">
        <v>105</v>
      </c>
      <c r="I5236">
        <v>740</v>
      </c>
      <c r="J5236">
        <v>1253</v>
      </c>
      <c r="K5236">
        <v>84015</v>
      </c>
      <c r="L5236">
        <v>1536115</v>
      </c>
      <c r="M5236">
        <v>113.53378379999999</v>
      </c>
      <c r="N5236">
        <v>1225.949721</v>
      </c>
      <c r="O5236">
        <v>1620130</v>
      </c>
      <c r="P5236">
        <v>15429.809520000001</v>
      </c>
      <c r="Q5236">
        <v>0</v>
      </c>
      <c r="R5236" t="s">
        <v>6971</v>
      </c>
      <c r="S5236">
        <f t="shared" si="83"/>
        <v>1</v>
      </c>
      <c r="T5236" t="str">
        <f>IF(Q5236=S5236,"true","false")</f>
        <v>false</v>
      </c>
    </row>
    <row r="5237" spans="1:20" x14ac:dyDescent="0.45">
      <c r="A5237" t="s">
        <v>7888</v>
      </c>
      <c r="B5237">
        <v>1</v>
      </c>
      <c r="C5237">
        <v>2</v>
      </c>
      <c r="D5237">
        <v>56</v>
      </c>
      <c r="E5237">
        <v>0.5</v>
      </c>
      <c r="F5237">
        <v>7.1428570999999996E-2</v>
      </c>
      <c r="G5237">
        <v>2</v>
      </c>
      <c r="H5237">
        <v>28</v>
      </c>
      <c r="I5237">
        <v>77</v>
      </c>
      <c r="J5237">
        <v>0</v>
      </c>
      <c r="K5237">
        <v>15397</v>
      </c>
      <c r="L5237">
        <v>0</v>
      </c>
      <c r="M5237">
        <v>199.961039</v>
      </c>
      <c r="N5237">
        <v>0</v>
      </c>
      <c r="O5237">
        <v>7698.5</v>
      </c>
      <c r="P5237">
        <v>274.94642859999999</v>
      </c>
      <c r="Q5237">
        <v>0</v>
      </c>
      <c r="R5237" t="s">
        <v>7566</v>
      </c>
      <c r="S5237">
        <f t="shared" si="83"/>
        <v>1</v>
      </c>
      <c r="T5237" t="str">
        <f>IF(Q5237=S5237,"true","false")</f>
        <v>false</v>
      </c>
    </row>
    <row r="5238" spans="1:20" x14ac:dyDescent="0.45">
      <c r="A5238" t="s">
        <v>7889</v>
      </c>
      <c r="B5238">
        <v>2</v>
      </c>
      <c r="C5238">
        <v>2</v>
      </c>
      <c r="D5238">
        <v>2</v>
      </c>
      <c r="E5238">
        <v>2</v>
      </c>
      <c r="F5238">
        <v>2</v>
      </c>
      <c r="G5238">
        <v>1</v>
      </c>
      <c r="H5238">
        <v>1</v>
      </c>
      <c r="I5238">
        <v>158</v>
      </c>
      <c r="J5238">
        <v>156</v>
      </c>
      <c r="K5238">
        <v>9308</v>
      </c>
      <c r="L5238">
        <v>197902</v>
      </c>
      <c r="M5238">
        <v>58.911392409999998</v>
      </c>
      <c r="N5238">
        <v>1268.602564</v>
      </c>
      <c r="O5238">
        <v>103605</v>
      </c>
      <c r="P5238">
        <v>103605</v>
      </c>
      <c r="Q5238">
        <v>-1</v>
      </c>
      <c r="R5238" t="s">
        <v>7890</v>
      </c>
      <c r="S5238">
        <f t="shared" si="83"/>
        <v>1</v>
      </c>
      <c r="T5238" t="str">
        <f>IF(Q5238=S5238,"true","false")</f>
        <v>false</v>
      </c>
    </row>
    <row r="5239" spans="1:20" x14ac:dyDescent="0.45">
      <c r="A5239" t="s">
        <v>7891</v>
      </c>
      <c r="B5239">
        <v>1</v>
      </c>
      <c r="C5239">
        <v>18</v>
      </c>
      <c r="D5239">
        <v>119</v>
      </c>
      <c r="E5239">
        <v>5.5555555999999999E-2</v>
      </c>
      <c r="F5239">
        <v>2.722689076</v>
      </c>
      <c r="G5239">
        <v>18</v>
      </c>
      <c r="H5239">
        <v>6.6111111109999996</v>
      </c>
      <c r="I5239">
        <v>1719</v>
      </c>
      <c r="J5239">
        <v>1788</v>
      </c>
      <c r="K5239">
        <v>158168</v>
      </c>
      <c r="L5239">
        <v>1219270</v>
      </c>
      <c r="M5239">
        <v>92.011634670000007</v>
      </c>
      <c r="N5239">
        <v>681.91834449999999</v>
      </c>
      <c r="O5239">
        <v>76524.333329999994</v>
      </c>
      <c r="P5239">
        <v>11575.10924</v>
      </c>
      <c r="Q5239">
        <v>-1</v>
      </c>
      <c r="R5239" t="s">
        <v>1654</v>
      </c>
      <c r="S5239">
        <f t="shared" si="83"/>
        <v>1</v>
      </c>
      <c r="T5239" t="str">
        <f>IF(Q5239=S5239,"true","false")</f>
        <v>false</v>
      </c>
    </row>
    <row r="5240" spans="1:20" x14ac:dyDescent="0.45">
      <c r="A5240" t="s">
        <v>7892</v>
      </c>
      <c r="B5240">
        <v>4</v>
      </c>
      <c r="C5240">
        <v>8</v>
      </c>
      <c r="D5240">
        <v>651</v>
      </c>
      <c r="E5240">
        <v>2</v>
      </c>
      <c r="F5240">
        <v>9.8310291999999994E-2</v>
      </c>
      <c r="G5240">
        <v>2</v>
      </c>
      <c r="H5240">
        <v>81.375</v>
      </c>
      <c r="I5240">
        <v>4847</v>
      </c>
      <c r="J5240">
        <v>5884</v>
      </c>
      <c r="K5240">
        <v>308324</v>
      </c>
      <c r="L5240">
        <v>7186911</v>
      </c>
      <c r="M5240">
        <v>63.611305960000003</v>
      </c>
      <c r="N5240">
        <v>1221.432869</v>
      </c>
      <c r="O5240">
        <v>936904.375</v>
      </c>
      <c r="P5240">
        <v>11513.417820000001</v>
      </c>
      <c r="Q5240">
        <v>-1</v>
      </c>
      <c r="R5240" t="s">
        <v>7893</v>
      </c>
      <c r="S5240">
        <f t="shared" si="83"/>
        <v>1</v>
      </c>
      <c r="T5240" t="str">
        <f>IF(Q5240=S5240,"true","false")</f>
        <v>false</v>
      </c>
    </row>
    <row r="5241" spans="1:20" x14ac:dyDescent="0.45">
      <c r="A5241" t="s">
        <v>7894</v>
      </c>
      <c r="B5241">
        <v>2</v>
      </c>
      <c r="C5241">
        <v>3</v>
      </c>
      <c r="D5241">
        <v>280</v>
      </c>
      <c r="E5241">
        <v>1.3333333329999999</v>
      </c>
      <c r="F5241">
        <v>3.2142856999999997E-2</v>
      </c>
      <c r="G5241">
        <v>1.5</v>
      </c>
      <c r="H5241">
        <v>93.333333330000002</v>
      </c>
      <c r="I5241">
        <v>873</v>
      </c>
      <c r="J5241">
        <v>498</v>
      </c>
      <c r="K5241">
        <v>76582</v>
      </c>
      <c r="L5241">
        <v>44720</v>
      </c>
      <c r="M5241">
        <v>87.722794960000002</v>
      </c>
      <c r="N5241">
        <v>89.799196789999996</v>
      </c>
      <c r="O5241">
        <v>40434</v>
      </c>
      <c r="P5241">
        <v>433.22142860000002</v>
      </c>
      <c r="Q5241">
        <v>0</v>
      </c>
      <c r="R5241" t="s">
        <v>7895</v>
      </c>
      <c r="S5241">
        <f t="shared" si="83"/>
        <v>1</v>
      </c>
      <c r="T5241" t="str">
        <f>IF(Q5241=S5241,"true","false")</f>
        <v>false</v>
      </c>
    </row>
    <row r="5242" spans="1:20" x14ac:dyDescent="0.45">
      <c r="A5242" t="s">
        <v>7896</v>
      </c>
      <c r="B5242">
        <v>5</v>
      </c>
      <c r="C5242">
        <v>5</v>
      </c>
      <c r="D5242">
        <v>15</v>
      </c>
      <c r="E5242">
        <v>5</v>
      </c>
      <c r="F5242">
        <v>1.6666666670000001</v>
      </c>
      <c r="G5242">
        <v>1</v>
      </c>
      <c r="H5242">
        <v>3</v>
      </c>
      <c r="I5242">
        <v>58</v>
      </c>
      <c r="J5242">
        <v>45</v>
      </c>
      <c r="K5242">
        <v>7126</v>
      </c>
      <c r="L5242">
        <v>7053</v>
      </c>
      <c r="M5242">
        <v>122.86206900000001</v>
      </c>
      <c r="N5242">
        <v>156.7333333</v>
      </c>
      <c r="O5242">
        <v>2835.8</v>
      </c>
      <c r="P5242">
        <v>945.26666669999997</v>
      </c>
      <c r="Q5242">
        <v>-1</v>
      </c>
      <c r="R5242" t="s">
        <v>2003</v>
      </c>
      <c r="S5242">
        <f t="shared" si="83"/>
        <v>1</v>
      </c>
      <c r="T5242" t="str">
        <f>IF(Q5242=S5242,"true","false")</f>
        <v>false</v>
      </c>
    </row>
    <row r="5243" spans="1:20" x14ac:dyDescent="0.45">
      <c r="A5243" t="s">
        <v>7897</v>
      </c>
      <c r="B5243">
        <v>1</v>
      </c>
      <c r="C5243">
        <v>2</v>
      </c>
      <c r="D5243">
        <v>3</v>
      </c>
      <c r="E5243">
        <v>0.5</v>
      </c>
      <c r="F5243">
        <v>1.3333333329999999</v>
      </c>
      <c r="G5243">
        <v>2</v>
      </c>
      <c r="H5243">
        <v>1.5</v>
      </c>
      <c r="I5243">
        <v>42</v>
      </c>
      <c r="J5243">
        <v>47</v>
      </c>
      <c r="K5243">
        <v>8311</v>
      </c>
      <c r="L5243">
        <v>19916</v>
      </c>
      <c r="M5243">
        <v>197.88095240000001</v>
      </c>
      <c r="N5243">
        <v>423.74468089999999</v>
      </c>
      <c r="O5243">
        <v>14113.5</v>
      </c>
      <c r="P5243">
        <v>9409</v>
      </c>
      <c r="Q5243">
        <v>1</v>
      </c>
      <c r="R5243" t="s">
        <v>112</v>
      </c>
      <c r="S5243">
        <f t="shared" si="83"/>
        <v>1</v>
      </c>
      <c r="T5243" t="str">
        <f>IF(Q5243=S5243,"true","false")</f>
        <v>true</v>
      </c>
    </row>
    <row r="5244" spans="1:20" x14ac:dyDescent="0.45">
      <c r="A5244" t="s">
        <v>7898</v>
      </c>
      <c r="B5244">
        <v>6</v>
      </c>
      <c r="C5244">
        <v>6</v>
      </c>
      <c r="D5244">
        <v>99</v>
      </c>
      <c r="E5244">
        <v>6</v>
      </c>
      <c r="F5244">
        <v>0.36363636399999999</v>
      </c>
      <c r="G5244">
        <v>1</v>
      </c>
      <c r="H5244">
        <v>16.5</v>
      </c>
      <c r="I5244">
        <v>667</v>
      </c>
      <c r="J5244">
        <v>569</v>
      </c>
      <c r="K5244">
        <v>207809</v>
      </c>
      <c r="L5244">
        <v>247634</v>
      </c>
      <c r="M5244">
        <v>311.55772109999998</v>
      </c>
      <c r="N5244">
        <v>435.20913880000001</v>
      </c>
      <c r="O5244">
        <v>75907.166670000006</v>
      </c>
      <c r="P5244">
        <v>4600.4343429999999</v>
      </c>
      <c r="Q5244">
        <v>-1</v>
      </c>
      <c r="R5244" t="s">
        <v>1665</v>
      </c>
      <c r="S5244">
        <f t="shared" si="83"/>
        <v>1</v>
      </c>
      <c r="T5244" t="str">
        <f>IF(Q5244=S5244,"true","false")</f>
        <v>false</v>
      </c>
    </row>
    <row r="5245" spans="1:20" x14ac:dyDescent="0.45">
      <c r="A5245" t="s">
        <v>7899</v>
      </c>
      <c r="B5245">
        <v>1</v>
      </c>
      <c r="C5245">
        <v>5</v>
      </c>
      <c r="D5245">
        <v>36</v>
      </c>
      <c r="E5245">
        <v>0.2</v>
      </c>
      <c r="F5245">
        <v>0.69444444400000005</v>
      </c>
      <c r="G5245">
        <v>5</v>
      </c>
      <c r="H5245">
        <v>7.2</v>
      </c>
      <c r="I5245">
        <v>406</v>
      </c>
      <c r="J5245">
        <v>319</v>
      </c>
      <c r="K5245">
        <v>60494</v>
      </c>
      <c r="L5245">
        <v>181538</v>
      </c>
      <c r="M5245">
        <v>149</v>
      </c>
      <c r="N5245">
        <v>569.08463949999998</v>
      </c>
      <c r="O5245">
        <v>48406.400000000001</v>
      </c>
      <c r="P5245">
        <v>6723.1111110000002</v>
      </c>
      <c r="Q5245">
        <v>-1</v>
      </c>
      <c r="R5245" t="s">
        <v>6232</v>
      </c>
      <c r="S5245">
        <f t="shared" si="83"/>
        <v>1</v>
      </c>
      <c r="T5245" t="str">
        <f>IF(Q5245=S5245,"true","false")</f>
        <v>false</v>
      </c>
    </row>
    <row r="5246" spans="1:20" x14ac:dyDescent="0.45">
      <c r="A5246" t="s">
        <v>7900</v>
      </c>
      <c r="B5246">
        <v>1</v>
      </c>
      <c r="C5246">
        <v>1</v>
      </c>
      <c r="D5246">
        <v>10</v>
      </c>
      <c r="E5246">
        <v>1</v>
      </c>
      <c r="F5246">
        <v>0.1</v>
      </c>
      <c r="G5246">
        <v>1</v>
      </c>
      <c r="H5246">
        <v>10</v>
      </c>
      <c r="I5246">
        <v>127</v>
      </c>
      <c r="J5246">
        <v>95</v>
      </c>
      <c r="K5246">
        <v>17873</v>
      </c>
      <c r="L5246">
        <v>57886</v>
      </c>
      <c r="M5246">
        <v>140.73228349999999</v>
      </c>
      <c r="N5246">
        <v>609.32631579999997</v>
      </c>
      <c r="O5246">
        <v>75759</v>
      </c>
      <c r="P5246">
        <v>7575.9</v>
      </c>
      <c r="Q5246">
        <v>-1</v>
      </c>
      <c r="R5246" t="s">
        <v>7901</v>
      </c>
      <c r="S5246">
        <f t="shared" si="83"/>
        <v>1</v>
      </c>
      <c r="T5246" t="str">
        <f>IF(Q5246=S5246,"true","false")</f>
        <v>false</v>
      </c>
    </row>
    <row r="5247" spans="1:20" x14ac:dyDescent="0.45">
      <c r="A5247" t="s">
        <v>7902</v>
      </c>
      <c r="B5247">
        <v>2</v>
      </c>
      <c r="C5247">
        <v>2</v>
      </c>
      <c r="D5247">
        <v>7</v>
      </c>
      <c r="E5247">
        <v>2</v>
      </c>
      <c r="F5247">
        <v>0.571428571</v>
      </c>
      <c r="G5247">
        <v>1</v>
      </c>
      <c r="H5247">
        <v>3.5</v>
      </c>
      <c r="I5247">
        <v>105</v>
      </c>
      <c r="J5247">
        <v>92</v>
      </c>
      <c r="K5247">
        <v>9802</v>
      </c>
      <c r="L5247">
        <v>50484</v>
      </c>
      <c r="M5247">
        <v>93.352380949999997</v>
      </c>
      <c r="N5247">
        <v>548.73913040000002</v>
      </c>
      <c r="O5247">
        <v>30143</v>
      </c>
      <c r="P5247">
        <v>8612.2857139999996</v>
      </c>
      <c r="Q5247">
        <v>-1</v>
      </c>
      <c r="R5247" t="s">
        <v>3399</v>
      </c>
      <c r="S5247">
        <f t="shared" si="83"/>
        <v>1</v>
      </c>
      <c r="T5247" t="str">
        <f>IF(Q5247=S5247,"true","false")</f>
        <v>false</v>
      </c>
    </row>
    <row r="5248" spans="1:20" x14ac:dyDescent="0.45">
      <c r="A5248" t="s">
        <v>7903</v>
      </c>
      <c r="B5248">
        <v>1</v>
      </c>
      <c r="C5248">
        <v>1</v>
      </c>
      <c r="D5248">
        <v>4</v>
      </c>
      <c r="E5248">
        <v>1</v>
      </c>
      <c r="F5248">
        <v>0.25</v>
      </c>
      <c r="G5248">
        <v>1</v>
      </c>
      <c r="H5248">
        <v>4</v>
      </c>
      <c r="I5248">
        <v>79</v>
      </c>
      <c r="J5248">
        <v>134</v>
      </c>
      <c r="K5248">
        <v>10519</v>
      </c>
      <c r="L5248">
        <v>74541</v>
      </c>
      <c r="M5248">
        <v>133.1518987</v>
      </c>
      <c r="N5248">
        <v>556.27611939999997</v>
      </c>
      <c r="O5248">
        <v>85060</v>
      </c>
      <c r="P5248">
        <v>21265</v>
      </c>
      <c r="Q5248">
        <v>1</v>
      </c>
      <c r="R5248" t="s">
        <v>97</v>
      </c>
      <c r="S5248">
        <f t="shared" si="83"/>
        <v>1</v>
      </c>
      <c r="T5248" t="str">
        <f>IF(Q5248=S5248,"true","false")</f>
        <v>true</v>
      </c>
    </row>
    <row r="5249" spans="1:20" x14ac:dyDescent="0.45">
      <c r="A5249" t="s">
        <v>7904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12</v>
      </c>
      <c r="J5249">
        <v>12</v>
      </c>
      <c r="K5249">
        <v>1576</v>
      </c>
      <c r="L5249">
        <v>4426</v>
      </c>
      <c r="M5249">
        <v>131.33333329999999</v>
      </c>
      <c r="N5249">
        <v>368.83333329999999</v>
      </c>
      <c r="O5249">
        <v>6002</v>
      </c>
      <c r="P5249">
        <v>6002</v>
      </c>
      <c r="Q5249">
        <v>1</v>
      </c>
      <c r="R5249" t="s">
        <v>1239</v>
      </c>
      <c r="S5249">
        <f t="shared" si="83"/>
        <v>1</v>
      </c>
      <c r="T5249" t="str">
        <f>IF(Q5249=S5249,"true","false")</f>
        <v>true</v>
      </c>
    </row>
    <row r="5250" spans="1:20" x14ac:dyDescent="0.45">
      <c r="A5250" t="s">
        <v>7905</v>
      </c>
      <c r="B5250">
        <v>2</v>
      </c>
      <c r="C5250">
        <v>2</v>
      </c>
      <c r="D5250">
        <v>33</v>
      </c>
      <c r="E5250">
        <v>2</v>
      </c>
      <c r="F5250">
        <v>0.12121212100000001</v>
      </c>
      <c r="G5250">
        <v>1</v>
      </c>
      <c r="H5250">
        <v>16.5</v>
      </c>
      <c r="I5250">
        <v>80</v>
      </c>
      <c r="J5250">
        <v>0</v>
      </c>
      <c r="K5250">
        <v>4376</v>
      </c>
      <c r="L5250">
        <v>0</v>
      </c>
      <c r="M5250">
        <v>54.7</v>
      </c>
      <c r="N5250">
        <v>0</v>
      </c>
      <c r="O5250">
        <v>2188</v>
      </c>
      <c r="P5250">
        <v>132.60606060000001</v>
      </c>
      <c r="Q5250">
        <v>-1</v>
      </c>
      <c r="R5250" t="s">
        <v>4553</v>
      </c>
      <c r="S5250">
        <f t="shared" si="83"/>
        <v>1</v>
      </c>
      <c r="T5250" t="str">
        <f>IF(Q5250=S5250,"true","false")</f>
        <v>false</v>
      </c>
    </row>
    <row r="5251" spans="1:20" x14ac:dyDescent="0.45">
      <c r="A5251" t="s">
        <v>7906</v>
      </c>
      <c r="B5251">
        <v>1</v>
      </c>
      <c r="C5251">
        <v>1</v>
      </c>
      <c r="D5251">
        <v>8</v>
      </c>
      <c r="E5251">
        <v>1</v>
      </c>
      <c r="F5251">
        <v>0.125</v>
      </c>
      <c r="G5251">
        <v>1</v>
      </c>
      <c r="H5251">
        <v>8</v>
      </c>
      <c r="I5251">
        <v>44</v>
      </c>
      <c r="J5251">
        <v>32</v>
      </c>
      <c r="K5251">
        <v>5501</v>
      </c>
      <c r="L5251">
        <v>2308</v>
      </c>
      <c r="M5251">
        <v>125.0227273</v>
      </c>
      <c r="N5251">
        <v>72.125</v>
      </c>
      <c r="O5251">
        <v>7809</v>
      </c>
      <c r="P5251">
        <v>976.125</v>
      </c>
      <c r="Q5251">
        <v>-1</v>
      </c>
      <c r="R5251" t="s">
        <v>1083</v>
      </c>
      <c r="S5251">
        <f t="shared" ref="S5251:S5314" si="84">IF(AND(E5251&lt;0.05,C5251&gt;10),0,1)</f>
        <v>1</v>
      </c>
      <c r="T5251" t="str">
        <f>IF(Q5251=S5251,"true","false")</f>
        <v>false</v>
      </c>
    </row>
    <row r="5252" spans="1:20" x14ac:dyDescent="0.45">
      <c r="A5252" t="s">
        <v>7907</v>
      </c>
      <c r="B5252">
        <v>2</v>
      </c>
      <c r="C5252">
        <v>2</v>
      </c>
      <c r="D5252">
        <v>6</v>
      </c>
      <c r="E5252">
        <v>2</v>
      </c>
      <c r="F5252">
        <v>0.66666666699999999</v>
      </c>
      <c r="G5252">
        <v>1</v>
      </c>
      <c r="H5252">
        <v>3</v>
      </c>
      <c r="I5252">
        <v>41</v>
      </c>
      <c r="J5252">
        <v>16</v>
      </c>
      <c r="K5252">
        <v>11416</v>
      </c>
      <c r="L5252">
        <v>4395</v>
      </c>
      <c r="M5252">
        <v>278.43902439999999</v>
      </c>
      <c r="N5252">
        <v>274.6875</v>
      </c>
      <c r="O5252">
        <v>7905.5</v>
      </c>
      <c r="P5252">
        <v>2635.166667</v>
      </c>
      <c r="Q5252">
        <v>-1</v>
      </c>
      <c r="R5252" t="s">
        <v>7908</v>
      </c>
      <c r="S5252">
        <f t="shared" si="84"/>
        <v>1</v>
      </c>
      <c r="T5252" t="str">
        <f>IF(Q5252=S5252,"true","false")</f>
        <v>false</v>
      </c>
    </row>
    <row r="5253" spans="1:20" x14ac:dyDescent="0.45">
      <c r="A5253" t="s">
        <v>7909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14</v>
      </c>
      <c r="J5253">
        <v>11</v>
      </c>
      <c r="K5253">
        <v>2531</v>
      </c>
      <c r="L5253">
        <v>5003</v>
      </c>
      <c r="M5253">
        <v>180.7857143</v>
      </c>
      <c r="N5253">
        <v>454.81818179999999</v>
      </c>
      <c r="O5253">
        <v>7534</v>
      </c>
      <c r="P5253">
        <v>7534</v>
      </c>
      <c r="Q5253">
        <v>1</v>
      </c>
      <c r="R5253" t="s">
        <v>1144</v>
      </c>
      <c r="S5253">
        <f t="shared" si="84"/>
        <v>1</v>
      </c>
      <c r="T5253" t="str">
        <f>IF(Q5253=S5253,"true","false")</f>
        <v>true</v>
      </c>
    </row>
    <row r="5254" spans="1:20" x14ac:dyDescent="0.45">
      <c r="A5254" t="s">
        <v>7910</v>
      </c>
      <c r="B5254">
        <v>1</v>
      </c>
      <c r="C5254">
        <v>1</v>
      </c>
      <c r="D5254">
        <v>69</v>
      </c>
      <c r="E5254">
        <v>1</v>
      </c>
      <c r="F5254">
        <v>1.4492754E-2</v>
      </c>
      <c r="G5254">
        <v>1</v>
      </c>
      <c r="H5254">
        <v>69</v>
      </c>
      <c r="I5254">
        <v>217</v>
      </c>
      <c r="J5254">
        <v>163</v>
      </c>
      <c r="K5254">
        <v>29380</v>
      </c>
      <c r="L5254">
        <v>42725</v>
      </c>
      <c r="M5254">
        <v>135.3917051</v>
      </c>
      <c r="N5254">
        <v>262.11656440000002</v>
      </c>
      <c r="O5254">
        <v>72105</v>
      </c>
      <c r="P5254">
        <v>1045</v>
      </c>
      <c r="Q5254">
        <v>-1</v>
      </c>
      <c r="R5254" t="s">
        <v>3439</v>
      </c>
      <c r="S5254">
        <f t="shared" si="84"/>
        <v>1</v>
      </c>
      <c r="T5254" t="str">
        <f>IF(Q5254=S5254,"true","false")</f>
        <v>false</v>
      </c>
    </row>
    <row r="5255" spans="1:20" x14ac:dyDescent="0.45">
      <c r="A5255" t="s">
        <v>7911</v>
      </c>
      <c r="B5255">
        <v>1</v>
      </c>
      <c r="C5255">
        <v>1</v>
      </c>
      <c r="D5255">
        <v>13</v>
      </c>
      <c r="E5255">
        <v>1</v>
      </c>
      <c r="F5255">
        <v>7.6923077000000006E-2</v>
      </c>
      <c r="G5255">
        <v>1</v>
      </c>
      <c r="H5255">
        <v>13</v>
      </c>
      <c r="I5255">
        <v>51</v>
      </c>
      <c r="J5255">
        <v>0</v>
      </c>
      <c r="K5255">
        <v>3060</v>
      </c>
      <c r="L5255">
        <v>0</v>
      </c>
      <c r="M5255">
        <v>60</v>
      </c>
      <c r="N5255">
        <v>0</v>
      </c>
      <c r="O5255">
        <v>3060</v>
      </c>
      <c r="P5255">
        <v>235.3846154</v>
      </c>
      <c r="Q5255">
        <v>-1</v>
      </c>
      <c r="R5255" t="s">
        <v>7345</v>
      </c>
      <c r="S5255">
        <f t="shared" si="84"/>
        <v>1</v>
      </c>
      <c r="T5255" t="str">
        <f>IF(Q5255=S5255,"true","false")</f>
        <v>false</v>
      </c>
    </row>
    <row r="5256" spans="1:20" x14ac:dyDescent="0.45">
      <c r="A5256" t="s">
        <v>7912</v>
      </c>
      <c r="B5256">
        <v>2</v>
      </c>
      <c r="C5256">
        <v>2</v>
      </c>
      <c r="D5256">
        <v>47</v>
      </c>
      <c r="E5256">
        <v>2</v>
      </c>
      <c r="F5256">
        <v>8.5106382999999994E-2</v>
      </c>
      <c r="G5256">
        <v>1</v>
      </c>
      <c r="H5256">
        <v>23.5</v>
      </c>
      <c r="I5256">
        <v>1490</v>
      </c>
      <c r="J5256">
        <v>1034</v>
      </c>
      <c r="K5256">
        <v>99782</v>
      </c>
      <c r="L5256">
        <v>110394</v>
      </c>
      <c r="M5256">
        <v>66.967785230000004</v>
      </c>
      <c r="N5256">
        <v>106.7640232</v>
      </c>
      <c r="O5256">
        <v>105088</v>
      </c>
      <c r="P5256">
        <v>4471.8297869999997</v>
      </c>
      <c r="Q5256">
        <v>1</v>
      </c>
      <c r="R5256" t="s">
        <v>112</v>
      </c>
      <c r="S5256">
        <f t="shared" si="84"/>
        <v>1</v>
      </c>
      <c r="T5256" t="str">
        <f>IF(Q5256=S5256,"true","false")</f>
        <v>true</v>
      </c>
    </row>
    <row r="5257" spans="1:20" x14ac:dyDescent="0.45">
      <c r="A5257" t="s">
        <v>7913</v>
      </c>
      <c r="B5257">
        <v>1</v>
      </c>
      <c r="C5257">
        <v>1</v>
      </c>
      <c r="D5257">
        <v>2</v>
      </c>
      <c r="E5257">
        <v>1</v>
      </c>
      <c r="F5257">
        <v>0.5</v>
      </c>
      <c r="G5257">
        <v>1</v>
      </c>
      <c r="H5257">
        <v>2</v>
      </c>
      <c r="I5257">
        <v>30</v>
      </c>
      <c r="J5257">
        <v>24</v>
      </c>
      <c r="K5257">
        <v>6862</v>
      </c>
      <c r="L5257">
        <v>8043</v>
      </c>
      <c r="M5257">
        <v>228.7333333</v>
      </c>
      <c r="N5257">
        <v>335.125</v>
      </c>
      <c r="O5257">
        <v>14905</v>
      </c>
      <c r="P5257">
        <v>7452.5</v>
      </c>
      <c r="Q5257">
        <v>-1</v>
      </c>
      <c r="R5257" t="s">
        <v>1411</v>
      </c>
      <c r="S5257">
        <f t="shared" si="84"/>
        <v>1</v>
      </c>
      <c r="T5257" t="str">
        <f>IF(Q5257=S5257,"true","false")</f>
        <v>false</v>
      </c>
    </row>
    <row r="5258" spans="1:20" x14ac:dyDescent="0.45">
      <c r="A5258" t="s">
        <v>7914</v>
      </c>
      <c r="B5258">
        <v>1</v>
      </c>
      <c r="C5258">
        <v>1</v>
      </c>
      <c r="D5258">
        <v>16</v>
      </c>
      <c r="E5258">
        <v>1</v>
      </c>
      <c r="F5258">
        <v>6.25E-2</v>
      </c>
      <c r="G5258">
        <v>1</v>
      </c>
      <c r="H5258">
        <v>16</v>
      </c>
      <c r="I5258">
        <v>346</v>
      </c>
      <c r="J5258">
        <v>343</v>
      </c>
      <c r="K5258">
        <v>23560</v>
      </c>
      <c r="L5258">
        <v>447255</v>
      </c>
      <c r="M5258">
        <v>68.092485550000006</v>
      </c>
      <c r="N5258">
        <v>1303.950437</v>
      </c>
      <c r="O5258">
        <v>470815</v>
      </c>
      <c r="P5258">
        <v>29425.9375</v>
      </c>
      <c r="Q5258">
        <v>-1</v>
      </c>
      <c r="R5258" t="s">
        <v>653</v>
      </c>
      <c r="S5258">
        <f t="shared" si="84"/>
        <v>1</v>
      </c>
      <c r="T5258" t="str">
        <f>IF(Q5258=S5258,"true","false")</f>
        <v>false</v>
      </c>
    </row>
    <row r="5259" spans="1:20" x14ac:dyDescent="0.45">
      <c r="A5259" t="s">
        <v>7915</v>
      </c>
      <c r="B5259">
        <v>1</v>
      </c>
      <c r="C5259">
        <v>1</v>
      </c>
      <c r="D5259">
        <v>4</v>
      </c>
      <c r="E5259">
        <v>1</v>
      </c>
      <c r="F5259">
        <v>0.25</v>
      </c>
      <c r="G5259">
        <v>1</v>
      </c>
      <c r="H5259">
        <v>4</v>
      </c>
      <c r="I5259">
        <v>36</v>
      </c>
      <c r="J5259">
        <v>30</v>
      </c>
      <c r="K5259">
        <v>3386</v>
      </c>
      <c r="L5259">
        <v>15394</v>
      </c>
      <c r="M5259">
        <v>94.055555560000002</v>
      </c>
      <c r="N5259">
        <v>513.1333333</v>
      </c>
      <c r="O5259">
        <v>18780</v>
      </c>
      <c r="P5259">
        <v>4695</v>
      </c>
      <c r="Q5259">
        <v>-1</v>
      </c>
      <c r="R5259" t="s">
        <v>4456</v>
      </c>
      <c r="S5259">
        <f t="shared" si="84"/>
        <v>1</v>
      </c>
      <c r="T5259" t="str">
        <f>IF(Q5259=S5259,"true","false")</f>
        <v>false</v>
      </c>
    </row>
    <row r="5260" spans="1:20" x14ac:dyDescent="0.45">
      <c r="A5260" t="s">
        <v>7916</v>
      </c>
      <c r="B5260">
        <v>1</v>
      </c>
      <c r="C5260">
        <v>1</v>
      </c>
      <c r="D5260">
        <v>13</v>
      </c>
      <c r="E5260">
        <v>1</v>
      </c>
      <c r="F5260">
        <v>7.6923077000000006E-2</v>
      </c>
      <c r="G5260">
        <v>1</v>
      </c>
      <c r="H5260">
        <v>13</v>
      </c>
      <c r="I5260">
        <v>80</v>
      </c>
      <c r="J5260">
        <v>56</v>
      </c>
      <c r="K5260">
        <v>7725</v>
      </c>
      <c r="L5260">
        <v>12508</v>
      </c>
      <c r="M5260">
        <v>96.5625</v>
      </c>
      <c r="N5260">
        <v>223.35714290000001</v>
      </c>
      <c r="O5260">
        <v>20233</v>
      </c>
      <c r="P5260">
        <v>1556.3846149999999</v>
      </c>
      <c r="Q5260">
        <v>1</v>
      </c>
      <c r="R5260" t="s">
        <v>813</v>
      </c>
      <c r="S5260">
        <f t="shared" si="84"/>
        <v>1</v>
      </c>
      <c r="T5260" t="str">
        <f>IF(Q5260=S5260,"true","false")</f>
        <v>true</v>
      </c>
    </row>
    <row r="5261" spans="1:20" x14ac:dyDescent="0.45">
      <c r="A5261" t="s">
        <v>7917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16</v>
      </c>
      <c r="J5261">
        <v>13</v>
      </c>
      <c r="K5261">
        <v>1258</v>
      </c>
      <c r="L5261">
        <v>5454</v>
      </c>
      <c r="M5261">
        <v>78.625</v>
      </c>
      <c r="N5261">
        <v>419.53846149999998</v>
      </c>
      <c r="O5261">
        <v>6712</v>
      </c>
      <c r="P5261">
        <v>6712</v>
      </c>
      <c r="Q5261">
        <v>-1</v>
      </c>
      <c r="R5261" t="s">
        <v>999</v>
      </c>
      <c r="S5261">
        <f t="shared" si="84"/>
        <v>1</v>
      </c>
      <c r="T5261" t="str">
        <f>IF(Q5261=S5261,"true","false")</f>
        <v>false</v>
      </c>
    </row>
    <row r="5262" spans="1:20" x14ac:dyDescent="0.45">
      <c r="A5262" t="s">
        <v>7918</v>
      </c>
      <c r="B5262">
        <v>1</v>
      </c>
      <c r="C5262">
        <v>1</v>
      </c>
      <c r="D5262">
        <v>2</v>
      </c>
      <c r="E5262">
        <v>1</v>
      </c>
      <c r="F5262">
        <v>0.5</v>
      </c>
      <c r="G5262">
        <v>1</v>
      </c>
      <c r="H5262">
        <v>2</v>
      </c>
      <c r="I5262">
        <v>37</v>
      </c>
      <c r="J5262">
        <v>33</v>
      </c>
      <c r="K5262">
        <v>4627</v>
      </c>
      <c r="L5262">
        <v>9617</v>
      </c>
      <c r="M5262">
        <v>125.0540541</v>
      </c>
      <c r="N5262">
        <v>291.42424240000003</v>
      </c>
      <c r="O5262">
        <v>14244</v>
      </c>
      <c r="P5262">
        <v>7122</v>
      </c>
      <c r="Q5262">
        <v>-1</v>
      </c>
      <c r="R5262" t="s">
        <v>638</v>
      </c>
      <c r="S5262">
        <f t="shared" si="84"/>
        <v>1</v>
      </c>
      <c r="T5262" t="str">
        <f>IF(Q5262=S5262,"true","false")</f>
        <v>false</v>
      </c>
    </row>
    <row r="5263" spans="1:20" x14ac:dyDescent="0.45">
      <c r="A5263" t="s">
        <v>7919</v>
      </c>
      <c r="B5263">
        <v>1</v>
      </c>
      <c r="C5263">
        <v>1</v>
      </c>
      <c r="D5263">
        <v>18</v>
      </c>
      <c r="E5263">
        <v>1</v>
      </c>
      <c r="F5263">
        <v>5.5555555999999999E-2</v>
      </c>
      <c r="G5263">
        <v>1</v>
      </c>
      <c r="H5263">
        <v>18</v>
      </c>
      <c r="I5263">
        <v>157</v>
      </c>
      <c r="J5263">
        <v>113</v>
      </c>
      <c r="K5263">
        <v>24632</v>
      </c>
      <c r="L5263">
        <v>13781</v>
      </c>
      <c r="M5263">
        <v>156.89171970000001</v>
      </c>
      <c r="N5263">
        <v>121.95575220000001</v>
      </c>
      <c r="O5263">
        <v>38413</v>
      </c>
      <c r="P5263">
        <v>2134.0555559999998</v>
      </c>
      <c r="Q5263">
        <v>0</v>
      </c>
      <c r="R5263" t="s">
        <v>7920</v>
      </c>
      <c r="S5263">
        <f t="shared" si="84"/>
        <v>1</v>
      </c>
      <c r="T5263" t="str">
        <f>IF(Q5263=S5263,"true","false")</f>
        <v>false</v>
      </c>
    </row>
    <row r="5264" spans="1:20" x14ac:dyDescent="0.45">
      <c r="A5264" t="s">
        <v>7921</v>
      </c>
      <c r="B5264">
        <v>1</v>
      </c>
      <c r="C5264">
        <v>1</v>
      </c>
      <c r="D5264">
        <v>11</v>
      </c>
      <c r="E5264">
        <v>1</v>
      </c>
      <c r="F5264">
        <v>9.0909090999999997E-2</v>
      </c>
      <c r="G5264">
        <v>1</v>
      </c>
      <c r="H5264">
        <v>11</v>
      </c>
      <c r="I5264">
        <v>1173</v>
      </c>
      <c r="J5264">
        <v>2210</v>
      </c>
      <c r="K5264">
        <v>53424</v>
      </c>
      <c r="L5264">
        <v>3039431</v>
      </c>
      <c r="M5264">
        <v>45.54475703</v>
      </c>
      <c r="N5264">
        <v>1375.308145</v>
      </c>
      <c r="O5264">
        <v>3092855</v>
      </c>
      <c r="P5264">
        <v>281168.63640000002</v>
      </c>
      <c r="Q5264">
        <v>-1</v>
      </c>
      <c r="R5264" t="s">
        <v>7922</v>
      </c>
      <c r="S5264">
        <f t="shared" si="84"/>
        <v>1</v>
      </c>
      <c r="T5264" t="str">
        <f>IF(Q5264=S5264,"true","false")</f>
        <v>false</v>
      </c>
    </row>
    <row r="5265" spans="1:20" x14ac:dyDescent="0.45">
      <c r="A5265" t="s">
        <v>7923</v>
      </c>
      <c r="B5265">
        <v>1</v>
      </c>
      <c r="C5265">
        <v>1</v>
      </c>
      <c r="D5265">
        <v>2</v>
      </c>
      <c r="E5265">
        <v>1</v>
      </c>
      <c r="F5265">
        <v>0.5</v>
      </c>
      <c r="G5265">
        <v>1</v>
      </c>
      <c r="H5265">
        <v>2</v>
      </c>
      <c r="I5265">
        <v>11</v>
      </c>
      <c r="J5265">
        <v>10</v>
      </c>
      <c r="K5265">
        <v>1000</v>
      </c>
      <c r="L5265">
        <v>3867</v>
      </c>
      <c r="M5265">
        <v>90.909090910000003</v>
      </c>
      <c r="N5265">
        <v>386.7</v>
      </c>
      <c r="O5265">
        <v>4867</v>
      </c>
      <c r="P5265">
        <v>2433.5</v>
      </c>
      <c r="Q5265">
        <v>-1</v>
      </c>
      <c r="R5265" t="s">
        <v>521</v>
      </c>
      <c r="S5265">
        <f t="shared" si="84"/>
        <v>1</v>
      </c>
      <c r="T5265" t="str">
        <f>IF(Q5265=S5265,"true","false")</f>
        <v>false</v>
      </c>
    </row>
    <row r="5266" spans="1:20" x14ac:dyDescent="0.45">
      <c r="A5266" t="s">
        <v>7924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18</v>
      </c>
      <c r="J5266">
        <v>18</v>
      </c>
      <c r="K5266">
        <v>3088</v>
      </c>
      <c r="L5266">
        <v>6551</v>
      </c>
      <c r="M5266">
        <v>171.55555559999999</v>
      </c>
      <c r="N5266">
        <v>363.94444440000001</v>
      </c>
      <c r="O5266">
        <v>9639</v>
      </c>
      <c r="P5266">
        <v>9639</v>
      </c>
      <c r="Q5266">
        <v>-1</v>
      </c>
      <c r="R5266" t="s">
        <v>5292</v>
      </c>
      <c r="S5266">
        <f t="shared" si="84"/>
        <v>1</v>
      </c>
      <c r="T5266" t="str">
        <f>IF(Q5266=S5266,"true","false")</f>
        <v>false</v>
      </c>
    </row>
    <row r="5267" spans="1:20" x14ac:dyDescent="0.45">
      <c r="A5267" t="s">
        <v>7925</v>
      </c>
      <c r="B5267">
        <v>3</v>
      </c>
      <c r="C5267">
        <v>137</v>
      </c>
      <c r="D5267">
        <v>1564</v>
      </c>
      <c r="E5267">
        <v>6.5693430999999997E-2</v>
      </c>
      <c r="F5267">
        <v>12.00063939</v>
      </c>
      <c r="G5267">
        <v>45.666666669999998</v>
      </c>
      <c r="H5267">
        <v>11.41605839</v>
      </c>
      <c r="I5267">
        <v>6690</v>
      </c>
      <c r="J5267">
        <v>3857</v>
      </c>
      <c r="K5267">
        <v>794153</v>
      </c>
      <c r="L5267">
        <v>221931</v>
      </c>
      <c r="M5267">
        <v>118.7074738</v>
      </c>
      <c r="N5267">
        <v>57.53979777</v>
      </c>
      <c r="O5267">
        <v>7416.6715329999997</v>
      </c>
      <c r="P5267">
        <v>649.67007669999998</v>
      </c>
      <c r="Q5267">
        <v>0</v>
      </c>
      <c r="R5267" t="s">
        <v>7926</v>
      </c>
      <c r="S5267">
        <f t="shared" si="84"/>
        <v>1</v>
      </c>
      <c r="T5267" t="str">
        <f>IF(Q5267=S5267,"true","false")</f>
        <v>false</v>
      </c>
    </row>
    <row r="5268" spans="1:20" x14ac:dyDescent="0.45">
      <c r="A5268" t="s">
        <v>6652</v>
      </c>
      <c r="B5268">
        <v>25</v>
      </c>
      <c r="C5268">
        <v>26</v>
      </c>
      <c r="D5268">
        <v>172</v>
      </c>
      <c r="E5268">
        <v>24.03846154</v>
      </c>
      <c r="F5268">
        <v>3.9302325580000002</v>
      </c>
      <c r="G5268">
        <v>1.04</v>
      </c>
      <c r="H5268">
        <v>6.615384615</v>
      </c>
      <c r="I5268">
        <v>3956</v>
      </c>
      <c r="J5268">
        <v>4907</v>
      </c>
      <c r="K5268">
        <v>458457</v>
      </c>
      <c r="L5268">
        <v>5504010</v>
      </c>
      <c r="M5268">
        <v>115.8890293</v>
      </c>
      <c r="N5268">
        <v>1121.664968</v>
      </c>
      <c r="O5268">
        <v>229325.6538</v>
      </c>
      <c r="P5268">
        <v>34665.505810000002</v>
      </c>
      <c r="Q5268">
        <v>1</v>
      </c>
      <c r="R5268" t="s">
        <v>21</v>
      </c>
      <c r="S5268">
        <f t="shared" si="84"/>
        <v>1</v>
      </c>
      <c r="T5268" t="str">
        <f>IF(Q5268=S5268,"true","false")</f>
        <v>true</v>
      </c>
    </row>
    <row r="5269" spans="1:20" x14ac:dyDescent="0.45">
      <c r="A5269" t="s">
        <v>7928</v>
      </c>
      <c r="B5269">
        <v>1</v>
      </c>
      <c r="C5269">
        <v>1</v>
      </c>
      <c r="D5269">
        <v>3</v>
      </c>
      <c r="E5269">
        <v>1</v>
      </c>
      <c r="F5269">
        <v>0.33333333300000001</v>
      </c>
      <c r="G5269">
        <v>1</v>
      </c>
      <c r="H5269">
        <v>3</v>
      </c>
      <c r="I5269">
        <v>15</v>
      </c>
      <c r="J5269">
        <v>4</v>
      </c>
      <c r="K5269">
        <v>1420</v>
      </c>
      <c r="L5269">
        <v>548</v>
      </c>
      <c r="M5269">
        <v>94.666666669999998</v>
      </c>
      <c r="N5269">
        <v>137</v>
      </c>
      <c r="O5269">
        <v>1968</v>
      </c>
      <c r="P5269">
        <v>656</v>
      </c>
      <c r="Q5269">
        <v>-1</v>
      </c>
      <c r="R5269" t="s">
        <v>7929</v>
      </c>
      <c r="S5269">
        <f t="shared" si="84"/>
        <v>1</v>
      </c>
      <c r="T5269" t="str">
        <f>IF(Q5269=S5269,"true","false")</f>
        <v>false</v>
      </c>
    </row>
    <row r="5270" spans="1:20" x14ac:dyDescent="0.45">
      <c r="A5270" t="s">
        <v>7930</v>
      </c>
      <c r="B5270">
        <v>4</v>
      </c>
      <c r="C5270">
        <v>673</v>
      </c>
      <c r="D5270">
        <v>2487</v>
      </c>
      <c r="E5270">
        <v>2.3774145999999999E-2</v>
      </c>
      <c r="F5270">
        <v>182.11861680000001</v>
      </c>
      <c r="G5270">
        <v>168.25</v>
      </c>
      <c r="H5270">
        <v>3.6953937589999999</v>
      </c>
      <c r="I5270">
        <v>8178</v>
      </c>
      <c r="J5270">
        <v>0</v>
      </c>
      <c r="K5270">
        <v>449790</v>
      </c>
      <c r="L5270">
        <v>0</v>
      </c>
      <c r="M5270">
        <v>55</v>
      </c>
      <c r="N5270">
        <v>0</v>
      </c>
      <c r="O5270">
        <v>668.33580979999999</v>
      </c>
      <c r="P5270">
        <v>180.85645360000001</v>
      </c>
      <c r="Q5270">
        <v>1</v>
      </c>
      <c r="R5270" t="s">
        <v>7931</v>
      </c>
      <c r="S5270">
        <f t="shared" si="84"/>
        <v>0</v>
      </c>
      <c r="T5270" t="str">
        <f>IF(Q5270=S5270,"true","false")</f>
        <v>false</v>
      </c>
    </row>
    <row r="5271" spans="1:20" x14ac:dyDescent="0.45">
      <c r="A5271" t="s">
        <v>7932</v>
      </c>
      <c r="B5271">
        <v>5</v>
      </c>
      <c r="C5271">
        <v>5</v>
      </c>
      <c r="D5271">
        <v>6</v>
      </c>
      <c r="E5271">
        <v>5</v>
      </c>
      <c r="F5271">
        <v>4.1666666670000003</v>
      </c>
      <c r="G5271">
        <v>1</v>
      </c>
      <c r="H5271">
        <v>1.2</v>
      </c>
      <c r="I5271">
        <v>36</v>
      </c>
      <c r="J5271">
        <v>33</v>
      </c>
      <c r="K5271">
        <v>3771</v>
      </c>
      <c r="L5271">
        <v>3413</v>
      </c>
      <c r="M5271">
        <v>104.75</v>
      </c>
      <c r="N5271">
        <v>103.4242424</v>
      </c>
      <c r="O5271">
        <v>1436.8</v>
      </c>
      <c r="P5271">
        <v>1197.333333</v>
      </c>
      <c r="Q5271">
        <v>-1</v>
      </c>
      <c r="R5271" t="s">
        <v>456</v>
      </c>
      <c r="S5271">
        <f t="shared" si="84"/>
        <v>1</v>
      </c>
      <c r="T5271" t="str">
        <f>IF(Q5271=S5271,"true","false")</f>
        <v>false</v>
      </c>
    </row>
    <row r="5272" spans="1:20" x14ac:dyDescent="0.45">
      <c r="A5272" t="s">
        <v>6663</v>
      </c>
      <c r="B5272">
        <v>12</v>
      </c>
      <c r="C5272">
        <v>12</v>
      </c>
      <c r="D5272">
        <v>328</v>
      </c>
      <c r="E5272">
        <v>12</v>
      </c>
      <c r="F5272">
        <v>0.43902438999999999</v>
      </c>
      <c r="G5272">
        <v>1</v>
      </c>
      <c r="H5272">
        <v>27.333333329999999</v>
      </c>
      <c r="I5272">
        <v>1465</v>
      </c>
      <c r="J5272">
        <v>1735</v>
      </c>
      <c r="K5272">
        <v>222361</v>
      </c>
      <c r="L5272">
        <v>613170</v>
      </c>
      <c r="M5272">
        <v>151.78225259999999</v>
      </c>
      <c r="N5272">
        <v>353.41210369999999</v>
      </c>
      <c r="O5272">
        <v>69627.583329999994</v>
      </c>
      <c r="P5272">
        <v>2547.35061</v>
      </c>
      <c r="Q5272">
        <v>1</v>
      </c>
      <c r="R5272" t="s">
        <v>30</v>
      </c>
      <c r="S5272">
        <f t="shared" si="84"/>
        <v>1</v>
      </c>
      <c r="T5272" t="str">
        <f>IF(Q5272=S5272,"true","false")</f>
        <v>true</v>
      </c>
    </row>
    <row r="5273" spans="1:20" x14ac:dyDescent="0.45">
      <c r="A5273" t="s">
        <v>7934</v>
      </c>
      <c r="B5273">
        <v>84</v>
      </c>
      <c r="C5273">
        <v>125</v>
      </c>
      <c r="D5273">
        <v>989</v>
      </c>
      <c r="E5273">
        <v>56.448</v>
      </c>
      <c r="F5273">
        <v>15.79878665</v>
      </c>
      <c r="G5273">
        <v>1.4880952380000001</v>
      </c>
      <c r="H5273">
        <v>7.9119999999999999</v>
      </c>
      <c r="I5273">
        <v>10966</v>
      </c>
      <c r="J5273">
        <v>10625</v>
      </c>
      <c r="K5273">
        <v>1586475</v>
      </c>
      <c r="L5273">
        <v>4357917</v>
      </c>
      <c r="M5273">
        <v>144.6721685</v>
      </c>
      <c r="N5273">
        <v>410.15689409999999</v>
      </c>
      <c r="O5273">
        <v>47555.135999999999</v>
      </c>
      <c r="P5273">
        <v>6010.5075829999996</v>
      </c>
      <c r="Q5273">
        <v>-1</v>
      </c>
      <c r="R5273" t="s">
        <v>7935</v>
      </c>
      <c r="S5273">
        <f t="shared" si="84"/>
        <v>1</v>
      </c>
      <c r="T5273" t="str">
        <f>IF(Q5273=S5273,"true","false")</f>
        <v>false</v>
      </c>
    </row>
    <row r="5274" spans="1:20" x14ac:dyDescent="0.45">
      <c r="A5274" t="s">
        <v>7936</v>
      </c>
      <c r="B5274">
        <v>3</v>
      </c>
      <c r="C5274">
        <v>4</v>
      </c>
      <c r="D5274">
        <v>330</v>
      </c>
      <c r="E5274">
        <v>2.25</v>
      </c>
      <c r="F5274">
        <v>4.8484847999999997E-2</v>
      </c>
      <c r="G5274">
        <v>1.3333333329999999</v>
      </c>
      <c r="H5274">
        <v>82.5</v>
      </c>
      <c r="I5274">
        <v>12233</v>
      </c>
      <c r="J5274">
        <v>12253</v>
      </c>
      <c r="K5274">
        <v>1595048</v>
      </c>
      <c r="L5274">
        <v>641962</v>
      </c>
      <c r="M5274">
        <v>130.38894790000001</v>
      </c>
      <c r="N5274">
        <v>52.392230470000001</v>
      </c>
      <c r="O5274">
        <v>559252.5</v>
      </c>
      <c r="P5274">
        <v>6778.818182</v>
      </c>
      <c r="Q5274">
        <v>0</v>
      </c>
      <c r="R5274" t="s">
        <v>7937</v>
      </c>
      <c r="S5274">
        <f t="shared" si="84"/>
        <v>1</v>
      </c>
      <c r="T5274" t="str">
        <f>IF(Q5274=S5274,"true","false")</f>
        <v>false</v>
      </c>
    </row>
    <row r="5275" spans="1:20" x14ac:dyDescent="0.45">
      <c r="A5275" t="s">
        <v>6709</v>
      </c>
      <c r="B5275">
        <v>167</v>
      </c>
      <c r="C5275">
        <v>290</v>
      </c>
      <c r="D5275">
        <v>3600</v>
      </c>
      <c r="E5275">
        <v>96.16896552</v>
      </c>
      <c r="F5275">
        <v>23.36111111</v>
      </c>
      <c r="G5275">
        <v>1.7365269459999999</v>
      </c>
      <c r="H5275">
        <v>12.413793099999999</v>
      </c>
      <c r="I5275">
        <v>8979</v>
      </c>
      <c r="J5275">
        <v>3440</v>
      </c>
      <c r="K5275">
        <v>593151</v>
      </c>
      <c r="L5275">
        <v>137600</v>
      </c>
      <c r="M5275">
        <v>66.059806210000005</v>
      </c>
      <c r="N5275">
        <v>40</v>
      </c>
      <c r="O5275">
        <v>2519.8310339999998</v>
      </c>
      <c r="P5275">
        <v>202.98638890000001</v>
      </c>
      <c r="Q5275">
        <v>1</v>
      </c>
      <c r="R5275" t="s">
        <v>246</v>
      </c>
      <c r="S5275">
        <f t="shared" si="84"/>
        <v>1</v>
      </c>
      <c r="T5275" t="str">
        <f>IF(Q5275=S5275,"true","false")</f>
        <v>true</v>
      </c>
    </row>
    <row r="5276" spans="1:20" x14ac:dyDescent="0.45">
      <c r="A5276" t="s">
        <v>6710</v>
      </c>
      <c r="B5276">
        <v>134</v>
      </c>
      <c r="C5276">
        <v>170</v>
      </c>
      <c r="D5276">
        <v>884</v>
      </c>
      <c r="E5276">
        <v>105.6235294</v>
      </c>
      <c r="F5276">
        <v>32.69230769</v>
      </c>
      <c r="G5276">
        <v>1.268656716</v>
      </c>
      <c r="H5276">
        <v>5.2</v>
      </c>
      <c r="I5276">
        <v>6426</v>
      </c>
      <c r="J5276">
        <v>5465</v>
      </c>
      <c r="K5276">
        <v>1018802</v>
      </c>
      <c r="L5276">
        <v>3201738</v>
      </c>
      <c r="M5276">
        <v>158.54372860000001</v>
      </c>
      <c r="N5276">
        <v>585.86239709999995</v>
      </c>
      <c r="O5276">
        <v>24826.705880000001</v>
      </c>
      <c r="P5276">
        <v>4774.366516</v>
      </c>
      <c r="Q5276">
        <v>1</v>
      </c>
      <c r="R5276" t="s">
        <v>444</v>
      </c>
      <c r="S5276">
        <f t="shared" si="84"/>
        <v>1</v>
      </c>
      <c r="T5276" t="str">
        <f>IF(Q5276=S5276,"true","false")</f>
        <v>true</v>
      </c>
    </row>
    <row r="5277" spans="1:20" x14ac:dyDescent="0.45">
      <c r="A5277" t="s">
        <v>6711</v>
      </c>
      <c r="B5277">
        <v>30</v>
      </c>
      <c r="C5277">
        <v>30</v>
      </c>
      <c r="D5277">
        <v>52</v>
      </c>
      <c r="E5277">
        <v>30</v>
      </c>
      <c r="F5277">
        <v>17.30769231</v>
      </c>
      <c r="G5277">
        <v>1</v>
      </c>
      <c r="H5277">
        <v>1.733333333</v>
      </c>
      <c r="I5277">
        <v>565</v>
      </c>
      <c r="J5277">
        <v>489</v>
      </c>
      <c r="K5277">
        <v>152644</v>
      </c>
      <c r="L5277">
        <v>161387</v>
      </c>
      <c r="M5277">
        <v>270.16637170000001</v>
      </c>
      <c r="N5277">
        <v>330.0347648</v>
      </c>
      <c r="O5277">
        <v>10467.700000000001</v>
      </c>
      <c r="P5277">
        <v>6039.0576920000003</v>
      </c>
      <c r="Q5277">
        <v>1</v>
      </c>
      <c r="R5277" t="s">
        <v>164</v>
      </c>
      <c r="S5277">
        <f t="shared" si="84"/>
        <v>1</v>
      </c>
      <c r="T5277" t="str">
        <f>IF(Q5277=S5277,"true","false")</f>
        <v>true</v>
      </c>
    </row>
    <row r="5278" spans="1:20" x14ac:dyDescent="0.45">
      <c r="A5278" t="s">
        <v>6714</v>
      </c>
      <c r="B5278">
        <v>37</v>
      </c>
      <c r="C5278">
        <v>38</v>
      </c>
      <c r="D5278">
        <v>113</v>
      </c>
      <c r="E5278">
        <v>36.026315789999998</v>
      </c>
      <c r="F5278">
        <v>12.778761060000001</v>
      </c>
      <c r="G5278">
        <v>1.0270270269999999</v>
      </c>
      <c r="H5278">
        <v>2.9736842110000001</v>
      </c>
      <c r="I5278">
        <v>480</v>
      </c>
      <c r="J5278">
        <v>372</v>
      </c>
      <c r="K5278">
        <v>81848</v>
      </c>
      <c r="L5278">
        <v>41300</v>
      </c>
      <c r="M5278">
        <v>170.5166667</v>
      </c>
      <c r="N5278">
        <v>111.0215054</v>
      </c>
      <c r="O5278">
        <v>3240.7368419999998</v>
      </c>
      <c r="P5278">
        <v>1089.80531</v>
      </c>
      <c r="Q5278">
        <v>1</v>
      </c>
      <c r="R5278" t="s">
        <v>30</v>
      </c>
      <c r="S5278">
        <f t="shared" si="84"/>
        <v>1</v>
      </c>
      <c r="T5278" t="str">
        <f>IF(Q5278=S5278,"true","false")</f>
        <v>true</v>
      </c>
    </row>
    <row r="5279" spans="1:20" x14ac:dyDescent="0.45">
      <c r="A5279" t="s">
        <v>7942</v>
      </c>
      <c r="B5279">
        <v>1</v>
      </c>
      <c r="C5279">
        <v>2</v>
      </c>
      <c r="D5279">
        <v>34</v>
      </c>
      <c r="E5279">
        <v>0.5</v>
      </c>
      <c r="F5279">
        <v>0.117647059</v>
      </c>
      <c r="G5279">
        <v>2</v>
      </c>
      <c r="H5279">
        <v>17</v>
      </c>
      <c r="I5279">
        <v>168</v>
      </c>
      <c r="J5279">
        <v>112</v>
      </c>
      <c r="K5279">
        <v>41155</v>
      </c>
      <c r="L5279">
        <v>84530</v>
      </c>
      <c r="M5279">
        <v>244.97023809999999</v>
      </c>
      <c r="N5279">
        <v>754.73214289999999</v>
      </c>
      <c r="O5279">
        <v>62842.5</v>
      </c>
      <c r="P5279">
        <v>3696.617647</v>
      </c>
      <c r="Q5279">
        <v>-1</v>
      </c>
      <c r="R5279" t="s">
        <v>5652</v>
      </c>
      <c r="S5279">
        <f t="shared" si="84"/>
        <v>1</v>
      </c>
      <c r="T5279" t="str">
        <f>IF(Q5279=S5279,"true","false")</f>
        <v>false</v>
      </c>
    </row>
    <row r="5280" spans="1:20" x14ac:dyDescent="0.45">
      <c r="A5280" t="s">
        <v>6717</v>
      </c>
      <c r="B5280">
        <v>31</v>
      </c>
      <c r="C5280">
        <v>31</v>
      </c>
      <c r="D5280">
        <v>129</v>
      </c>
      <c r="E5280">
        <v>31</v>
      </c>
      <c r="F5280">
        <v>7.4496124029999997</v>
      </c>
      <c r="G5280">
        <v>1</v>
      </c>
      <c r="H5280">
        <v>4.1612903230000002</v>
      </c>
      <c r="I5280">
        <v>6449</v>
      </c>
      <c r="J5280">
        <v>8868</v>
      </c>
      <c r="K5280">
        <v>425945</v>
      </c>
      <c r="L5280">
        <v>11454630</v>
      </c>
      <c r="M5280">
        <v>66.048224529999999</v>
      </c>
      <c r="N5280">
        <v>1291.6813259999999</v>
      </c>
      <c r="O5280">
        <v>383244.35479999997</v>
      </c>
      <c r="P5280">
        <v>92097.480620000002</v>
      </c>
      <c r="Q5280">
        <v>1</v>
      </c>
      <c r="R5280" t="s">
        <v>2870</v>
      </c>
      <c r="S5280">
        <f t="shared" si="84"/>
        <v>1</v>
      </c>
      <c r="T5280" t="str">
        <f>IF(Q5280=S5280,"true","false")</f>
        <v>true</v>
      </c>
    </row>
    <row r="5281" spans="1:20" x14ac:dyDescent="0.45">
      <c r="A5281" t="s">
        <v>7944</v>
      </c>
      <c r="B5281">
        <v>1</v>
      </c>
      <c r="C5281">
        <v>1</v>
      </c>
      <c r="D5281">
        <v>11</v>
      </c>
      <c r="E5281">
        <v>1</v>
      </c>
      <c r="F5281">
        <v>9.0909090999999997E-2</v>
      </c>
      <c r="G5281">
        <v>1</v>
      </c>
      <c r="H5281">
        <v>11</v>
      </c>
      <c r="I5281">
        <v>68</v>
      </c>
      <c r="J5281">
        <v>46</v>
      </c>
      <c r="K5281">
        <v>8440</v>
      </c>
      <c r="L5281">
        <v>6802</v>
      </c>
      <c r="M5281">
        <v>124.1176471</v>
      </c>
      <c r="N5281">
        <v>147.86956520000001</v>
      </c>
      <c r="O5281">
        <v>15242</v>
      </c>
      <c r="P5281">
        <v>1385.636364</v>
      </c>
      <c r="Q5281">
        <v>-1</v>
      </c>
      <c r="R5281" t="s">
        <v>3602</v>
      </c>
      <c r="S5281">
        <f t="shared" si="84"/>
        <v>1</v>
      </c>
      <c r="T5281" t="str">
        <f>IF(Q5281=S5281,"true","false")</f>
        <v>false</v>
      </c>
    </row>
    <row r="5282" spans="1:20" x14ac:dyDescent="0.45">
      <c r="A5282" t="s">
        <v>6785</v>
      </c>
      <c r="B5282">
        <v>103</v>
      </c>
      <c r="C5282">
        <v>143</v>
      </c>
      <c r="D5282">
        <v>2788</v>
      </c>
      <c r="E5282">
        <v>74.188811189999996</v>
      </c>
      <c r="F5282">
        <v>7.3346484939999996</v>
      </c>
      <c r="G5282">
        <v>1.388349515</v>
      </c>
      <c r="H5282">
        <v>19.496503499999999</v>
      </c>
      <c r="I5282">
        <v>20129</v>
      </c>
      <c r="J5282">
        <v>16159</v>
      </c>
      <c r="K5282">
        <v>4145089</v>
      </c>
      <c r="L5282">
        <v>6349080</v>
      </c>
      <c r="M5282">
        <v>205.9262258</v>
      </c>
      <c r="N5282">
        <v>392.91292779999998</v>
      </c>
      <c r="O5282">
        <v>73385.797200000001</v>
      </c>
      <c r="P5282">
        <v>3764.0491390000002</v>
      </c>
      <c r="Q5282">
        <v>1</v>
      </c>
      <c r="R5282" t="s">
        <v>1549</v>
      </c>
      <c r="S5282">
        <f t="shared" si="84"/>
        <v>1</v>
      </c>
      <c r="T5282" t="str">
        <f>IF(Q5282=S5282,"true","false")</f>
        <v>true</v>
      </c>
    </row>
    <row r="5283" spans="1:20" x14ac:dyDescent="0.45">
      <c r="A5283" t="s">
        <v>7946</v>
      </c>
      <c r="B5283">
        <v>7</v>
      </c>
      <c r="C5283">
        <v>7</v>
      </c>
      <c r="D5283">
        <v>19</v>
      </c>
      <c r="E5283">
        <v>7</v>
      </c>
      <c r="F5283">
        <v>2.5789473680000001</v>
      </c>
      <c r="G5283">
        <v>1</v>
      </c>
      <c r="H5283">
        <v>2.7142857139999998</v>
      </c>
      <c r="I5283">
        <v>283</v>
      </c>
      <c r="J5283">
        <v>311</v>
      </c>
      <c r="K5283">
        <v>23361</v>
      </c>
      <c r="L5283">
        <v>284332</v>
      </c>
      <c r="M5283">
        <v>82.547703179999999</v>
      </c>
      <c r="N5283">
        <v>914.25080390000005</v>
      </c>
      <c r="O5283">
        <v>43956.14286</v>
      </c>
      <c r="P5283">
        <v>16194.368420000001</v>
      </c>
      <c r="Q5283">
        <v>-1</v>
      </c>
      <c r="R5283" t="s">
        <v>629</v>
      </c>
      <c r="S5283">
        <f t="shared" si="84"/>
        <v>1</v>
      </c>
      <c r="T5283" t="str">
        <f>IF(Q5283=S5283,"true","false")</f>
        <v>false</v>
      </c>
    </row>
    <row r="5284" spans="1:20" x14ac:dyDescent="0.45">
      <c r="A5284" t="s">
        <v>7947</v>
      </c>
      <c r="B5284">
        <v>10</v>
      </c>
      <c r="C5284">
        <v>12</v>
      </c>
      <c r="D5284">
        <v>172</v>
      </c>
      <c r="E5284">
        <v>8.3333333330000006</v>
      </c>
      <c r="F5284">
        <v>0.83720930199999999</v>
      </c>
      <c r="G5284">
        <v>1.2</v>
      </c>
      <c r="H5284">
        <v>14.33333333</v>
      </c>
      <c r="I5284">
        <v>584</v>
      </c>
      <c r="J5284">
        <v>215</v>
      </c>
      <c r="K5284">
        <v>51141</v>
      </c>
      <c r="L5284">
        <v>41779</v>
      </c>
      <c r="M5284">
        <v>87.570205479999998</v>
      </c>
      <c r="N5284">
        <v>194.32093019999999</v>
      </c>
      <c r="O5284">
        <v>7743.3333329999996</v>
      </c>
      <c r="P5284">
        <v>540.23255810000001</v>
      </c>
      <c r="Q5284">
        <v>-1</v>
      </c>
      <c r="R5284" t="s">
        <v>2123</v>
      </c>
      <c r="S5284">
        <f t="shared" si="84"/>
        <v>1</v>
      </c>
      <c r="T5284" t="str">
        <f>IF(Q5284=S5284,"true","false")</f>
        <v>false</v>
      </c>
    </row>
    <row r="5285" spans="1:20" x14ac:dyDescent="0.45">
      <c r="A5285" t="s">
        <v>7948</v>
      </c>
      <c r="B5285">
        <v>3</v>
      </c>
      <c r="C5285">
        <v>24</v>
      </c>
      <c r="D5285">
        <v>723</v>
      </c>
      <c r="E5285">
        <v>0.375</v>
      </c>
      <c r="F5285">
        <v>0.79668049799999996</v>
      </c>
      <c r="G5285">
        <v>8</v>
      </c>
      <c r="H5285">
        <v>30.125</v>
      </c>
      <c r="I5285">
        <v>22416</v>
      </c>
      <c r="J5285">
        <v>22194</v>
      </c>
      <c r="K5285">
        <v>2001319</v>
      </c>
      <c r="L5285">
        <v>1179332</v>
      </c>
      <c r="M5285">
        <v>89.280826200000007</v>
      </c>
      <c r="N5285">
        <v>53.137424529999997</v>
      </c>
      <c r="O5285">
        <v>132527.125</v>
      </c>
      <c r="P5285">
        <v>4399.2406639999999</v>
      </c>
      <c r="Q5285">
        <v>0</v>
      </c>
      <c r="R5285" t="s">
        <v>7949</v>
      </c>
      <c r="S5285">
        <f t="shared" si="84"/>
        <v>1</v>
      </c>
      <c r="T5285" t="str">
        <f>IF(Q5285=S5285,"true","false")</f>
        <v>false</v>
      </c>
    </row>
    <row r="5286" spans="1:20" x14ac:dyDescent="0.45">
      <c r="A5286" t="s">
        <v>7950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15</v>
      </c>
      <c r="J5286">
        <v>14</v>
      </c>
      <c r="K5286">
        <v>1603</v>
      </c>
      <c r="L5286">
        <v>7218</v>
      </c>
      <c r="M5286">
        <v>106.8666667</v>
      </c>
      <c r="N5286">
        <v>515.57142859999999</v>
      </c>
      <c r="O5286">
        <v>8821</v>
      </c>
      <c r="P5286">
        <v>8821</v>
      </c>
      <c r="Q5286">
        <v>-1</v>
      </c>
      <c r="R5286" t="s">
        <v>6232</v>
      </c>
      <c r="S5286">
        <f t="shared" si="84"/>
        <v>1</v>
      </c>
      <c r="T5286" t="str">
        <f>IF(Q5286=S5286,"true","false")</f>
        <v>false</v>
      </c>
    </row>
    <row r="5287" spans="1:20" x14ac:dyDescent="0.45">
      <c r="A5287" t="s">
        <v>7951</v>
      </c>
      <c r="B5287">
        <v>10</v>
      </c>
      <c r="C5287">
        <v>10</v>
      </c>
      <c r="D5287">
        <v>94</v>
      </c>
      <c r="E5287">
        <v>10</v>
      </c>
      <c r="F5287">
        <v>1.063829787</v>
      </c>
      <c r="G5287">
        <v>1</v>
      </c>
      <c r="H5287">
        <v>9.4</v>
      </c>
      <c r="I5287">
        <v>416</v>
      </c>
      <c r="J5287">
        <v>335</v>
      </c>
      <c r="K5287">
        <v>117896</v>
      </c>
      <c r="L5287">
        <v>80968</v>
      </c>
      <c r="M5287">
        <v>283.40384619999998</v>
      </c>
      <c r="N5287">
        <v>241.69552239999999</v>
      </c>
      <c r="O5287">
        <v>19886.400000000001</v>
      </c>
      <c r="P5287">
        <v>2115.5744679999998</v>
      </c>
      <c r="Q5287">
        <v>1</v>
      </c>
      <c r="R5287" t="s">
        <v>50</v>
      </c>
      <c r="S5287">
        <f t="shared" si="84"/>
        <v>1</v>
      </c>
      <c r="T5287" t="str">
        <f>IF(Q5287=S5287,"true","false")</f>
        <v>true</v>
      </c>
    </row>
    <row r="5288" spans="1:20" x14ac:dyDescent="0.45">
      <c r="A5288" t="s">
        <v>7952</v>
      </c>
      <c r="B5288">
        <v>10</v>
      </c>
      <c r="C5288">
        <v>10</v>
      </c>
      <c r="D5288">
        <v>58</v>
      </c>
      <c r="E5288">
        <v>10</v>
      </c>
      <c r="F5288">
        <v>1.724137931</v>
      </c>
      <c r="G5288">
        <v>1</v>
      </c>
      <c r="H5288">
        <v>5.8</v>
      </c>
      <c r="I5288">
        <v>1256</v>
      </c>
      <c r="J5288">
        <v>1154</v>
      </c>
      <c r="K5288">
        <v>265519</v>
      </c>
      <c r="L5288">
        <v>812765</v>
      </c>
      <c r="M5288">
        <v>211.40047770000001</v>
      </c>
      <c r="N5288">
        <v>704.30242629999998</v>
      </c>
      <c r="O5288">
        <v>107828.4</v>
      </c>
      <c r="P5288">
        <v>18591.103449999999</v>
      </c>
      <c r="Q5288">
        <v>1</v>
      </c>
      <c r="R5288" t="s">
        <v>30</v>
      </c>
      <c r="S5288">
        <f t="shared" si="84"/>
        <v>1</v>
      </c>
      <c r="T5288" t="str">
        <f>IF(Q5288=S5288,"true","false")</f>
        <v>true</v>
      </c>
    </row>
    <row r="5289" spans="1:20" x14ac:dyDescent="0.45">
      <c r="A5289" t="s">
        <v>7953</v>
      </c>
      <c r="B5289">
        <v>1</v>
      </c>
      <c r="C5289">
        <v>7</v>
      </c>
      <c r="D5289">
        <v>23</v>
      </c>
      <c r="E5289">
        <v>0.14285714299999999</v>
      </c>
      <c r="F5289">
        <v>2.1304347830000001</v>
      </c>
      <c r="G5289">
        <v>7</v>
      </c>
      <c r="H5289">
        <v>3.2857142860000002</v>
      </c>
      <c r="I5289">
        <v>280</v>
      </c>
      <c r="J5289">
        <v>269</v>
      </c>
      <c r="K5289">
        <v>43536</v>
      </c>
      <c r="L5289">
        <v>148090</v>
      </c>
      <c r="M5289">
        <v>155.48571430000001</v>
      </c>
      <c r="N5289">
        <v>550.52044609999996</v>
      </c>
      <c r="O5289">
        <v>27375.14286</v>
      </c>
      <c r="P5289">
        <v>8331.5652169999994</v>
      </c>
      <c r="Q5289">
        <v>-1</v>
      </c>
      <c r="R5289" t="s">
        <v>2432</v>
      </c>
      <c r="S5289">
        <f t="shared" si="84"/>
        <v>1</v>
      </c>
      <c r="T5289" t="str">
        <f>IF(Q5289=S5289,"true","false")</f>
        <v>false</v>
      </c>
    </row>
    <row r="5290" spans="1:20" x14ac:dyDescent="0.45">
      <c r="A5290" t="s">
        <v>7954</v>
      </c>
      <c r="B5290">
        <v>8</v>
      </c>
      <c r="C5290">
        <v>9</v>
      </c>
      <c r="D5290">
        <v>47</v>
      </c>
      <c r="E5290">
        <v>7.1111111109999996</v>
      </c>
      <c r="F5290">
        <v>1.7234042549999999</v>
      </c>
      <c r="G5290">
        <v>1.125</v>
      </c>
      <c r="H5290">
        <v>5.2222222220000001</v>
      </c>
      <c r="I5290">
        <v>400</v>
      </c>
      <c r="J5290">
        <v>379</v>
      </c>
      <c r="K5290">
        <v>45991</v>
      </c>
      <c r="L5290">
        <v>131873</v>
      </c>
      <c r="M5290">
        <v>114.97750000000001</v>
      </c>
      <c r="N5290">
        <v>347.9498681</v>
      </c>
      <c r="O5290">
        <v>19762.666669999999</v>
      </c>
      <c r="P5290">
        <v>3784.3404260000002</v>
      </c>
      <c r="Q5290">
        <v>-1</v>
      </c>
      <c r="R5290" t="s">
        <v>19</v>
      </c>
      <c r="S5290">
        <f t="shared" si="84"/>
        <v>1</v>
      </c>
      <c r="T5290" t="str">
        <f>IF(Q5290=S5290,"true","false")</f>
        <v>false</v>
      </c>
    </row>
    <row r="5291" spans="1:20" x14ac:dyDescent="0.45">
      <c r="A5291" t="s">
        <v>7955</v>
      </c>
      <c r="B5291">
        <v>2</v>
      </c>
      <c r="C5291">
        <v>2</v>
      </c>
      <c r="D5291">
        <v>101</v>
      </c>
      <c r="E5291">
        <v>2</v>
      </c>
      <c r="F5291">
        <v>3.9603960000000001E-2</v>
      </c>
      <c r="G5291">
        <v>1</v>
      </c>
      <c r="H5291">
        <v>50.5</v>
      </c>
      <c r="I5291">
        <v>1169</v>
      </c>
      <c r="J5291">
        <v>1245</v>
      </c>
      <c r="K5291">
        <v>187087</v>
      </c>
      <c r="L5291">
        <v>403421</v>
      </c>
      <c r="M5291">
        <v>160.0402053</v>
      </c>
      <c r="N5291">
        <v>324.03293170000001</v>
      </c>
      <c r="O5291">
        <v>295254</v>
      </c>
      <c r="P5291">
        <v>5846.6138609999998</v>
      </c>
      <c r="Q5291">
        <v>-1</v>
      </c>
      <c r="R5291" t="s">
        <v>7956</v>
      </c>
      <c r="S5291">
        <f t="shared" si="84"/>
        <v>1</v>
      </c>
      <c r="T5291" t="str">
        <f>IF(Q5291=S5291,"true","false")</f>
        <v>false</v>
      </c>
    </row>
    <row r="5292" spans="1:20" x14ac:dyDescent="0.45">
      <c r="A5292" t="s">
        <v>7957</v>
      </c>
      <c r="B5292">
        <v>4</v>
      </c>
      <c r="C5292">
        <v>4</v>
      </c>
      <c r="D5292">
        <v>5</v>
      </c>
      <c r="E5292">
        <v>4</v>
      </c>
      <c r="F5292">
        <v>3.2</v>
      </c>
      <c r="G5292">
        <v>1</v>
      </c>
      <c r="H5292">
        <v>1.25</v>
      </c>
      <c r="I5292">
        <v>27</v>
      </c>
      <c r="J5292">
        <v>18</v>
      </c>
      <c r="K5292">
        <v>4043</v>
      </c>
      <c r="L5292">
        <v>2071</v>
      </c>
      <c r="M5292">
        <v>149.7407407</v>
      </c>
      <c r="N5292">
        <v>115.05555560000001</v>
      </c>
      <c r="O5292">
        <v>1528.5</v>
      </c>
      <c r="P5292">
        <v>1222.8</v>
      </c>
      <c r="Q5292">
        <v>1</v>
      </c>
      <c r="R5292" t="s">
        <v>1652</v>
      </c>
      <c r="S5292">
        <f t="shared" si="84"/>
        <v>1</v>
      </c>
      <c r="T5292" t="str">
        <f>IF(Q5292=S5292,"true","false")</f>
        <v>true</v>
      </c>
    </row>
    <row r="5293" spans="1:20" x14ac:dyDescent="0.45">
      <c r="A5293" t="s">
        <v>6792</v>
      </c>
      <c r="B5293">
        <v>78</v>
      </c>
      <c r="C5293">
        <v>112</v>
      </c>
      <c r="D5293">
        <v>371</v>
      </c>
      <c r="E5293">
        <v>54.321428570000002</v>
      </c>
      <c r="F5293">
        <v>33.81132075</v>
      </c>
      <c r="G5293">
        <v>1.4358974360000001</v>
      </c>
      <c r="H5293">
        <v>3.3125</v>
      </c>
      <c r="I5293">
        <v>11877</v>
      </c>
      <c r="J5293">
        <v>11381</v>
      </c>
      <c r="K5293">
        <v>4602045</v>
      </c>
      <c r="L5293">
        <v>2316710</v>
      </c>
      <c r="M5293">
        <v>387.47537260000001</v>
      </c>
      <c r="N5293">
        <v>203.55944120000001</v>
      </c>
      <c r="O5293">
        <v>61774.598209999996</v>
      </c>
      <c r="P5293">
        <v>18648.935310000001</v>
      </c>
      <c r="Q5293">
        <v>1</v>
      </c>
      <c r="R5293" t="s">
        <v>320</v>
      </c>
      <c r="S5293">
        <f t="shared" si="84"/>
        <v>1</v>
      </c>
      <c r="T5293" t="str">
        <f>IF(Q5293=S5293,"true","false")</f>
        <v>true</v>
      </c>
    </row>
    <row r="5294" spans="1:20" x14ac:dyDescent="0.45">
      <c r="A5294" t="s">
        <v>7959</v>
      </c>
      <c r="B5294">
        <v>3</v>
      </c>
      <c r="C5294">
        <v>3</v>
      </c>
      <c r="D5294">
        <v>7</v>
      </c>
      <c r="E5294">
        <v>3</v>
      </c>
      <c r="F5294">
        <v>1.2857142859999999</v>
      </c>
      <c r="G5294">
        <v>1</v>
      </c>
      <c r="H5294">
        <v>2.3333333330000001</v>
      </c>
      <c r="I5294">
        <v>38</v>
      </c>
      <c r="J5294">
        <v>75</v>
      </c>
      <c r="K5294">
        <v>2647</v>
      </c>
      <c r="L5294">
        <v>54923</v>
      </c>
      <c r="M5294">
        <v>69.657894740000003</v>
      </c>
      <c r="N5294">
        <v>732.30666670000005</v>
      </c>
      <c r="O5294">
        <v>19190</v>
      </c>
      <c r="P5294">
        <v>8224.2857139999996</v>
      </c>
      <c r="Q5294">
        <v>1</v>
      </c>
      <c r="R5294" t="s">
        <v>320</v>
      </c>
      <c r="S5294">
        <f t="shared" si="84"/>
        <v>1</v>
      </c>
      <c r="T5294" t="str">
        <f>IF(Q5294=S5294,"true","false")</f>
        <v>true</v>
      </c>
    </row>
    <row r="5295" spans="1:20" x14ac:dyDescent="0.45">
      <c r="A5295" t="s">
        <v>7960</v>
      </c>
      <c r="B5295">
        <v>2</v>
      </c>
      <c r="C5295">
        <v>2</v>
      </c>
      <c r="D5295">
        <v>112</v>
      </c>
      <c r="E5295">
        <v>2</v>
      </c>
      <c r="F5295">
        <v>3.5714285999999998E-2</v>
      </c>
      <c r="G5295">
        <v>1</v>
      </c>
      <c r="H5295">
        <v>56</v>
      </c>
      <c r="I5295">
        <v>2641</v>
      </c>
      <c r="J5295">
        <v>3136</v>
      </c>
      <c r="K5295">
        <v>146859</v>
      </c>
      <c r="L5295">
        <v>2824358</v>
      </c>
      <c r="M5295">
        <v>55.607345700000003</v>
      </c>
      <c r="N5295">
        <v>900.62436219999995</v>
      </c>
      <c r="O5295">
        <v>1485608.5</v>
      </c>
      <c r="P5295">
        <v>26528.72321</v>
      </c>
      <c r="Q5295">
        <v>0</v>
      </c>
      <c r="R5295" t="s">
        <v>2617</v>
      </c>
      <c r="S5295">
        <f t="shared" si="84"/>
        <v>1</v>
      </c>
      <c r="T5295" t="str">
        <f>IF(Q5295=S5295,"true","false")</f>
        <v>false</v>
      </c>
    </row>
    <row r="5296" spans="1:20" x14ac:dyDescent="0.45">
      <c r="A5296" t="s">
        <v>7961</v>
      </c>
      <c r="B5296">
        <v>5</v>
      </c>
      <c r="C5296">
        <v>5</v>
      </c>
      <c r="D5296">
        <v>17</v>
      </c>
      <c r="E5296">
        <v>5</v>
      </c>
      <c r="F5296">
        <v>1.4705882349999999</v>
      </c>
      <c r="G5296">
        <v>1</v>
      </c>
      <c r="H5296">
        <v>3.4</v>
      </c>
      <c r="I5296">
        <v>36</v>
      </c>
      <c r="J5296">
        <v>24</v>
      </c>
      <c r="K5296">
        <v>7348</v>
      </c>
      <c r="L5296">
        <v>5460</v>
      </c>
      <c r="M5296">
        <v>204.11111109999999</v>
      </c>
      <c r="N5296">
        <v>227.5</v>
      </c>
      <c r="O5296">
        <v>2561.6</v>
      </c>
      <c r="P5296">
        <v>753.41176470000005</v>
      </c>
      <c r="Q5296">
        <v>1</v>
      </c>
      <c r="R5296" t="s">
        <v>30</v>
      </c>
      <c r="S5296">
        <f t="shared" si="84"/>
        <v>1</v>
      </c>
      <c r="T5296" t="str">
        <f>IF(Q5296=S5296,"true","false")</f>
        <v>true</v>
      </c>
    </row>
    <row r="5297" spans="1:20" x14ac:dyDescent="0.45">
      <c r="A5297" t="s">
        <v>7962</v>
      </c>
      <c r="B5297">
        <v>1</v>
      </c>
      <c r="C5297">
        <v>1</v>
      </c>
      <c r="D5297">
        <v>12</v>
      </c>
      <c r="E5297">
        <v>1</v>
      </c>
      <c r="F5297">
        <v>8.3333332999999996E-2</v>
      </c>
      <c r="G5297">
        <v>1</v>
      </c>
      <c r="H5297">
        <v>12</v>
      </c>
      <c r="I5297">
        <v>12</v>
      </c>
      <c r="J5297">
        <v>0</v>
      </c>
      <c r="K5297">
        <v>912</v>
      </c>
      <c r="L5297">
        <v>0</v>
      </c>
      <c r="M5297">
        <v>76</v>
      </c>
      <c r="N5297">
        <v>0</v>
      </c>
      <c r="O5297">
        <v>912</v>
      </c>
      <c r="P5297">
        <v>76</v>
      </c>
      <c r="Q5297">
        <v>1</v>
      </c>
      <c r="R5297" t="s">
        <v>6863</v>
      </c>
      <c r="S5297">
        <f t="shared" si="84"/>
        <v>1</v>
      </c>
      <c r="T5297" t="str">
        <f>IF(Q5297=S5297,"true","false")</f>
        <v>true</v>
      </c>
    </row>
    <row r="5298" spans="1:20" x14ac:dyDescent="0.45">
      <c r="A5298" t="s">
        <v>7963</v>
      </c>
      <c r="B5298">
        <v>2</v>
      </c>
      <c r="C5298">
        <v>2</v>
      </c>
      <c r="D5298">
        <v>5</v>
      </c>
      <c r="E5298">
        <v>2</v>
      </c>
      <c r="F5298">
        <v>0.8</v>
      </c>
      <c r="G5298">
        <v>1</v>
      </c>
      <c r="H5298">
        <v>2.5</v>
      </c>
      <c r="I5298">
        <v>28</v>
      </c>
      <c r="J5298">
        <v>25</v>
      </c>
      <c r="K5298">
        <v>4579</v>
      </c>
      <c r="L5298">
        <v>2253</v>
      </c>
      <c r="M5298">
        <v>163.5357143</v>
      </c>
      <c r="N5298">
        <v>90.12</v>
      </c>
      <c r="O5298">
        <v>3416</v>
      </c>
      <c r="P5298">
        <v>1366.4</v>
      </c>
      <c r="Q5298">
        <v>-1</v>
      </c>
      <c r="R5298" t="s">
        <v>351</v>
      </c>
      <c r="S5298">
        <f t="shared" si="84"/>
        <v>1</v>
      </c>
      <c r="T5298" t="str">
        <f>IF(Q5298=S5298,"true","false")</f>
        <v>false</v>
      </c>
    </row>
    <row r="5299" spans="1:20" x14ac:dyDescent="0.45">
      <c r="A5299" t="s">
        <v>7964</v>
      </c>
      <c r="B5299">
        <v>1</v>
      </c>
      <c r="C5299">
        <v>1</v>
      </c>
      <c r="D5299">
        <v>2</v>
      </c>
      <c r="E5299">
        <v>1</v>
      </c>
      <c r="F5299">
        <v>0.5</v>
      </c>
      <c r="G5299">
        <v>1</v>
      </c>
      <c r="H5299">
        <v>2</v>
      </c>
      <c r="I5299">
        <v>46</v>
      </c>
      <c r="J5299">
        <v>19</v>
      </c>
      <c r="K5299">
        <v>3000</v>
      </c>
      <c r="L5299">
        <v>1380</v>
      </c>
      <c r="M5299">
        <v>65.217391300000003</v>
      </c>
      <c r="N5299">
        <v>72.631578950000005</v>
      </c>
      <c r="O5299">
        <v>4380</v>
      </c>
      <c r="P5299">
        <v>2190</v>
      </c>
      <c r="Q5299">
        <v>-1</v>
      </c>
      <c r="R5299" t="s">
        <v>101</v>
      </c>
      <c r="S5299">
        <f t="shared" si="84"/>
        <v>1</v>
      </c>
      <c r="T5299" t="str">
        <f>IF(Q5299=S5299,"true","false")</f>
        <v>false</v>
      </c>
    </row>
    <row r="5300" spans="1:20" x14ac:dyDescent="0.45">
      <c r="A5300" t="s">
        <v>7965</v>
      </c>
      <c r="B5300">
        <v>1</v>
      </c>
      <c r="C5300">
        <v>1</v>
      </c>
      <c r="D5300">
        <v>2</v>
      </c>
      <c r="E5300">
        <v>1</v>
      </c>
      <c r="F5300">
        <v>0.5</v>
      </c>
      <c r="G5300">
        <v>1</v>
      </c>
      <c r="H5300">
        <v>2</v>
      </c>
      <c r="I5300">
        <v>10</v>
      </c>
      <c r="J5300">
        <v>0</v>
      </c>
      <c r="K5300">
        <v>640</v>
      </c>
      <c r="L5300">
        <v>0</v>
      </c>
      <c r="M5300">
        <v>64</v>
      </c>
      <c r="N5300">
        <v>0</v>
      </c>
      <c r="O5300">
        <v>640</v>
      </c>
      <c r="P5300">
        <v>320</v>
      </c>
      <c r="Q5300">
        <v>-1</v>
      </c>
      <c r="R5300" t="s">
        <v>1026</v>
      </c>
      <c r="S5300">
        <f t="shared" si="84"/>
        <v>1</v>
      </c>
      <c r="T5300" t="str">
        <f>IF(Q5300=S5300,"true","false")</f>
        <v>false</v>
      </c>
    </row>
    <row r="5301" spans="1:20" x14ac:dyDescent="0.45">
      <c r="A5301" t="s">
        <v>7966</v>
      </c>
      <c r="B5301">
        <v>1</v>
      </c>
      <c r="C5301">
        <v>1</v>
      </c>
      <c r="D5301">
        <v>364</v>
      </c>
      <c r="E5301">
        <v>1</v>
      </c>
      <c r="F5301">
        <v>2.7472529999999998E-3</v>
      </c>
      <c r="G5301">
        <v>1</v>
      </c>
      <c r="H5301">
        <v>364</v>
      </c>
      <c r="I5301">
        <v>824</v>
      </c>
      <c r="J5301">
        <v>643</v>
      </c>
      <c r="K5301">
        <v>270306</v>
      </c>
      <c r="L5301">
        <v>45454</v>
      </c>
      <c r="M5301">
        <v>328.04126209999998</v>
      </c>
      <c r="N5301">
        <v>70.69051322</v>
      </c>
      <c r="O5301">
        <v>315760</v>
      </c>
      <c r="P5301">
        <v>867.47252749999996</v>
      </c>
      <c r="Q5301">
        <v>-1</v>
      </c>
      <c r="R5301" t="s">
        <v>663</v>
      </c>
      <c r="S5301">
        <f t="shared" si="84"/>
        <v>1</v>
      </c>
      <c r="T5301" t="str">
        <f>IF(Q5301=S5301,"true","false")</f>
        <v>false</v>
      </c>
    </row>
    <row r="5302" spans="1:20" x14ac:dyDescent="0.45">
      <c r="A5302" t="s">
        <v>7967</v>
      </c>
      <c r="B5302">
        <v>1</v>
      </c>
      <c r="C5302">
        <v>1</v>
      </c>
      <c r="D5302">
        <v>2022</v>
      </c>
      <c r="E5302">
        <v>1</v>
      </c>
      <c r="F5302">
        <v>4.9456000000000001E-4</v>
      </c>
      <c r="G5302">
        <v>1</v>
      </c>
      <c r="H5302">
        <v>2022</v>
      </c>
      <c r="I5302">
        <v>15086</v>
      </c>
      <c r="J5302">
        <v>15042</v>
      </c>
      <c r="K5302">
        <v>906168</v>
      </c>
      <c r="L5302">
        <v>902520</v>
      </c>
      <c r="M5302">
        <v>60.066816920000001</v>
      </c>
      <c r="N5302">
        <v>60</v>
      </c>
      <c r="O5302">
        <v>1808688</v>
      </c>
      <c r="P5302">
        <v>894.50445100000002</v>
      </c>
      <c r="Q5302">
        <v>-1</v>
      </c>
      <c r="R5302" t="s">
        <v>7968</v>
      </c>
      <c r="S5302">
        <f t="shared" si="84"/>
        <v>1</v>
      </c>
      <c r="T5302" t="str">
        <f>IF(Q5302=S5302,"true","false")</f>
        <v>false</v>
      </c>
    </row>
    <row r="5303" spans="1:20" x14ac:dyDescent="0.45">
      <c r="A5303" t="s">
        <v>7969</v>
      </c>
      <c r="B5303">
        <v>1</v>
      </c>
      <c r="C5303">
        <v>1</v>
      </c>
      <c r="D5303">
        <v>5</v>
      </c>
      <c r="E5303">
        <v>1</v>
      </c>
      <c r="F5303">
        <v>0.2</v>
      </c>
      <c r="G5303">
        <v>1</v>
      </c>
      <c r="H5303">
        <v>5</v>
      </c>
      <c r="I5303">
        <v>26</v>
      </c>
      <c r="J5303">
        <v>18</v>
      </c>
      <c r="K5303">
        <v>6268</v>
      </c>
      <c r="L5303">
        <v>2678</v>
      </c>
      <c r="M5303">
        <v>241.07692309999999</v>
      </c>
      <c r="N5303">
        <v>148.7777778</v>
      </c>
      <c r="O5303">
        <v>8946</v>
      </c>
      <c r="P5303">
        <v>1789.2</v>
      </c>
      <c r="Q5303">
        <v>-1</v>
      </c>
      <c r="R5303" t="s">
        <v>642</v>
      </c>
      <c r="S5303">
        <f t="shared" si="84"/>
        <v>1</v>
      </c>
      <c r="T5303" t="str">
        <f>IF(Q5303=S5303,"true","false")</f>
        <v>false</v>
      </c>
    </row>
    <row r="5304" spans="1:20" x14ac:dyDescent="0.45">
      <c r="A5304" t="s">
        <v>7970</v>
      </c>
      <c r="B5304">
        <v>1</v>
      </c>
      <c r="C5304">
        <v>1</v>
      </c>
      <c r="D5304">
        <v>12</v>
      </c>
      <c r="E5304">
        <v>1</v>
      </c>
      <c r="F5304">
        <v>8.3333332999999996E-2</v>
      </c>
      <c r="G5304">
        <v>1</v>
      </c>
      <c r="H5304">
        <v>12</v>
      </c>
      <c r="I5304">
        <v>66</v>
      </c>
      <c r="J5304">
        <v>28</v>
      </c>
      <c r="K5304">
        <v>11979</v>
      </c>
      <c r="L5304">
        <v>5619</v>
      </c>
      <c r="M5304">
        <v>181.5</v>
      </c>
      <c r="N5304">
        <v>200.67857140000001</v>
      </c>
      <c r="O5304">
        <v>17598</v>
      </c>
      <c r="P5304">
        <v>1466.5</v>
      </c>
      <c r="Q5304">
        <v>-1</v>
      </c>
      <c r="R5304" t="s">
        <v>7971</v>
      </c>
      <c r="S5304">
        <f t="shared" si="84"/>
        <v>1</v>
      </c>
      <c r="T5304" t="str">
        <f>IF(Q5304=S5304,"true","false")</f>
        <v>false</v>
      </c>
    </row>
    <row r="5305" spans="1:20" x14ac:dyDescent="0.45">
      <c r="A5305" t="s">
        <v>7972</v>
      </c>
      <c r="B5305">
        <v>1</v>
      </c>
      <c r="C5305">
        <v>1</v>
      </c>
      <c r="D5305">
        <v>3</v>
      </c>
      <c r="E5305">
        <v>1</v>
      </c>
      <c r="F5305">
        <v>0.33333333300000001</v>
      </c>
      <c r="G5305">
        <v>1</v>
      </c>
      <c r="H5305">
        <v>3</v>
      </c>
      <c r="I5305">
        <v>82</v>
      </c>
      <c r="J5305">
        <v>74</v>
      </c>
      <c r="K5305">
        <v>7187</v>
      </c>
      <c r="L5305">
        <v>68813</v>
      </c>
      <c r="M5305">
        <v>87.646341460000002</v>
      </c>
      <c r="N5305">
        <v>929.90540539999995</v>
      </c>
      <c r="O5305">
        <v>76000</v>
      </c>
      <c r="P5305">
        <v>25333.333330000001</v>
      </c>
      <c r="Q5305">
        <v>-1</v>
      </c>
      <c r="R5305" t="s">
        <v>2305</v>
      </c>
      <c r="S5305">
        <f t="shared" si="84"/>
        <v>1</v>
      </c>
      <c r="T5305" t="str">
        <f>IF(Q5305=S5305,"true","false")</f>
        <v>false</v>
      </c>
    </row>
    <row r="5306" spans="1:20" x14ac:dyDescent="0.45">
      <c r="A5306" t="s">
        <v>7973</v>
      </c>
      <c r="B5306">
        <v>1</v>
      </c>
      <c r="C5306">
        <v>1</v>
      </c>
      <c r="D5306">
        <v>6</v>
      </c>
      <c r="E5306">
        <v>1</v>
      </c>
      <c r="F5306">
        <v>0.16666666699999999</v>
      </c>
      <c r="G5306">
        <v>1</v>
      </c>
      <c r="H5306">
        <v>6</v>
      </c>
      <c r="I5306">
        <v>647</v>
      </c>
      <c r="J5306">
        <v>969</v>
      </c>
      <c r="K5306">
        <v>40378</v>
      </c>
      <c r="L5306">
        <v>1278968</v>
      </c>
      <c r="M5306">
        <v>62.408037090000001</v>
      </c>
      <c r="N5306">
        <v>1319.884417</v>
      </c>
      <c r="O5306">
        <v>1319346</v>
      </c>
      <c r="P5306">
        <v>219891</v>
      </c>
      <c r="Q5306">
        <v>-1</v>
      </c>
      <c r="R5306" t="s">
        <v>7973</v>
      </c>
      <c r="S5306">
        <f t="shared" si="84"/>
        <v>1</v>
      </c>
      <c r="T5306" t="str">
        <f>IF(Q5306=S5306,"true","false")</f>
        <v>false</v>
      </c>
    </row>
    <row r="5307" spans="1:20" x14ac:dyDescent="0.45">
      <c r="A5307" t="s">
        <v>7974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918</v>
      </c>
      <c r="J5307">
        <v>1917</v>
      </c>
      <c r="K5307">
        <v>48906</v>
      </c>
      <c r="L5307">
        <v>2672954</v>
      </c>
      <c r="M5307">
        <v>53.274509799999997</v>
      </c>
      <c r="N5307">
        <v>1394.3422009999999</v>
      </c>
      <c r="O5307">
        <v>2721860</v>
      </c>
      <c r="P5307">
        <v>2721860</v>
      </c>
      <c r="Q5307">
        <v>-1</v>
      </c>
      <c r="R5307" t="s">
        <v>1822</v>
      </c>
      <c r="S5307">
        <f t="shared" si="84"/>
        <v>1</v>
      </c>
      <c r="T5307" t="str">
        <f>IF(Q5307=S5307,"true","false")</f>
        <v>false</v>
      </c>
    </row>
    <row r="5308" spans="1:20" x14ac:dyDescent="0.45">
      <c r="A5308" t="s">
        <v>7975</v>
      </c>
      <c r="B5308">
        <v>1</v>
      </c>
      <c r="C5308">
        <v>1</v>
      </c>
      <c r="D5308">
        <v>5</v>
      </c>
      <c r="E5308">
        <v>1</v>
      </c>
      <c r="F5308">
        <v>0.2</v>
      </c>
      <c r="G5308">
        <v>1</v>
      </c>
      <c r="H5308">
        <v>5</v>
      </c>
      <c r="I5308">
        <v>52</v>
      </c>
      <c r="J5308">
        <v>51</v>
      </c>
      <c r="K5308">
        <v>7617</v>
      </c>
      <c r="L5308">
        <v>13432</v>
      </c>
      <c r="M5308">
        <v>146.4807692</v>
      </c>
      <c r="N5308">
        <v>263.37254899999999</v>
      </c>
      <c r="O5308">
        <v>21049</v>
      </c>
      <c r="P5308">
        <v>4209.8</v>
      </c>
      <c r="Q5308">
        <v>1</v>
      </c>
      <c r="R5308" t="s">
        <v>2141</v>
      </c>
      <c r="S5308">
        <f t="shared" si="84"/>
        <v>1</v>
      </c>
      <c r="T5308" t="str">
        <f>IF(Q5308=S5308,"true","false")</f>
        <v>true</v>
      </c>
    </row>
    <row r="5309" spans="1:20" x14ac:dyDescent="0.45">
      <c r="A5309" t="s">
        <v>7976</v>
      </c>
      <c r="B5309">
        <v>1</v>
      </c>
      <c r="C5309">
        <v>1</v>
      </c>
      <c r="D5309">
        <v>6</v>
      </c>
      <c r="E5309">
        <v>1</v>
      </c>
      <c r="F5309">
        <v>0.16666666699999999</v>
      </c>
      <c r="G5309">
        <v>1</v>
      </c>
      <c r="H5309">
        <v>6</v>
      </c>
      <c r="I5309">
        <v>30</v>
      </c>
      <c r="J5309">
        <v>29</v>
      </c>
      <c r="K5309">
        <v>4098</v>
      </c>
      <c r="L5309">
        <v>12854</v>
      </c>
      <c r="M5309">
        <v>136.6</v>
      </c>
      <c r="N5309">
        <v>443.24137930000001</v>
      </c>
      <c r="O5309">
        <v>16952</v>
      </c>
      <c r="P5309">
        <v>2825.333333</v>
      </c>
      <c r="Q5309">
        <v>1</v>
      </c>
      <c r="R5309" t="s">
        <v>976</v>
      </c>
      <c r="S5309">
        <f t="shared" si="84"/>
        <v>1</v>
      </c>
      <c r="T5309" t="str">
        <f>IF(Q5309=S5309,"true","false")</f>
        <v>true</v>
      </c>
    </row>
    <row r="5310" spans="1:20" x14ac:dyDescent="0.45">
      <c r="A5310" t="s">
        <v>7977</v>
      </c>
      <c r="B5310">
        <v>1</v>
      </c>
      <c r="C5310">
        <v>1</v>
      </c>
      <c r="D5310">
        <v>29</v>
      </c>
      <c r="E5310">
        <v>1</v>
      </c>
      <c r="F5310">
        <v>3.4482759000000002E-2</v>
      </c>
      <c r="G5310">
        <v>1</v>
      </c>
      <c r="H5310">
        <v>29</v>
      </c>
      <c r="I5310">
        <v>5805</v>
      </c>
      <c r="J5310">
        <v>4335</v>
      </c>
      <c r="K5310">
        <v>3807429</v>
      </c>
      <c r="L5310">
        <v>397492</v>
      </c>
      <c r="M5310">
        <v>655.88785529999996</v>
      </c>
      <c r="N5310">
        <v>91.693656290000007</v>
      </c>
      <c r="O5310">
        <v>4204921</v>
      </c>
      <c r="P5310">
        <v>144997.27590000001</v>
      </c>
      <c r="Q5310">
        <v>-1</v>
      </c>
      <c r="R5310" t="s">
        <v>44</v>
      </c>
      <c r="S5310">
        <f t="shared" si="84"/>
        <v>1</v>
      </c>
      <c r="T5310" t="str">
        <f>IF(Q5310=S5310,"true","false")</f>
        <v>false</v>
      </c>
    </row>
    <row r="5311" spans="1:20" x14ac:dyDescent="0.45">
      <c r="A5311" t="s">
        <v>7978</v>
      </c>
      <c r="B5311">
        <v>1</v>
      </c>
      <c r="C5311">
        <v>1</v>
      </c>
      <c r="D5311">
        <v>9</v>
      </c>
      <c r="E5311">
        <v>1</v>
      </c>
      <c r="F5311">
        <v>0.111111111</v>
      </c>
      <c r="G5311">
        <v>1</v>
      </c>
      <c r="H5311">
        <v>9</v>
      </c>
      <c r="I5311">
        <v>106</v>
      </c>
      <c r="J5311">
        <v>87</v>
      </c>
      <c r="K5311">
        <v>16759</v>
      </c>
      <c r="L5311">
        <v>36470</v>
      </c>
      <c r="M5311">
        <v>158.10377360000001</v>
      </c>
      <c r="N5311">
        <v>419.19540230000001</v>
      </c>
      <c r="O5311">
        <v>53229</v>
      </c>
      <c r="P5311">
        <v>5914.3333329999996</v>
      </c>
      <c r="Q5311">
        <v>-1</v>
      </c>
      <c r="R5311" t="s">
        <v>629</v>
      </c>
      <c r="S5311">
        <f t="shared" si="84"/>
        <v>1</v>
      </c>
      <c r="T5311" t="str">
        <f>IF(Q5311=S5311,"true","false")</f>
        <v>false</v>
      </c>
    </row>
    <row r="5312" spans="1:20" x14ac:dyDescent="0.45">
      <c r="A5312" t="s">
        <v>7979</v>
      </c>
      <c r="B5312">
        <v>1</v>
      </c>
      <c r="C5312">
        <v>1</v>
      </c>
      <c r="D5312">
        <v>2</v>
      </c>
      <c r="E5312">
        <v>1</v>
      </c>
      <c r="F5312">
        <v>0.5</v>
      </c>
      <c r="G5312">
        <v>1</v>
      </c>
      <c r="H5312">
        <v>2</v>
      </c>
      <c r="I5312">
        <v>2</v>
      </c>
      <c r="J5312">
        <v>2</v>
      </c>
      <c r="K5312">
        <v>261</v>
      </c>
      <c r="L5312">
        <v>1143</v>
      </c>
      <c r="M5312">
        <v>130.5</v>
      </c>
      <c r="N5312">
        <v>571.5</v>
      </c>
      <c r="O5312">
        <v>1404</v>
      </c>
      <c r="P5312">
        <v>702</v>
      </c>
      <c r="Q5312">
        <v>-1</v>
      </c>
      <c r="R5312" t="s">
        <v>7980</v>
      </c>
      <c r="S5312">
        <f t="shared" si="84"/>
        <v>1</v>
      </c>
      <c r="T5312" t="str">
        <f>IF(Q5312=S5312,"true","false")</f>
        <v>false</v>
      </c>
    </row>
    <row r="5313" spans="1:20" x14ac:dyDescent="0.45">
      <c r="A5313" t="s">
        <v>7981</v>
      </c>
      <c r="B5313">
        <v>1</v>
      </c>
      <c r="C5313">
        <v>1</v>
      </c>
      <c r="D5313">
        <v>10</v>
      </c>
      <c r="E5313">
        <v>1</v>
      </c>
      <c r="F5313">
        <v>0.1</v>
      </c>
      <c r="G5313">
        <v>1</v>
      </c>
      <c r="H5313">
        <v>10</v>
      </c>
      <c r="I5313">
        <v>36</v>
      </c>
      <c r="J5313">
        <v>34</v>
      </c>
      <c r="K5313">
        <v>5216</v>
      </c>
      <c r="L5313">
        <v>20063</v>
      </c>
      <c r="M5313">
        <v>144.88888890000001</v>
      </c>
      <c r="N5313">
        <v>590.08823529999995</v>
      </c>
      <c r="O5313">
        <v>25279</v>
      </c>
      <c r="P5313">
        <v>2527.9</v>
      </c>
      <c r="Q5313">
        <v>0</v>
      </c>
      <c r="R5313" t="s">
        <v>4148</v>
      </c>
      <c r="S5313">
        <f t="shared" si="84"/>
        <v>1</v>
      </c>
      <c r="T5313" t="str">
        <f>IF(Q5313=S5313,"true","false")</f>
        <v>false</v>
      </c>
    </row>
    <row r="5314" spans="1:20" x14ac:dyDescent="0.45">
      <c r="A5314" t="s">
        <v>7982</v>
      </c>
      <c r="B5314">
        <v>1</v>
      </c>
      <c r="C5314">
        <v>1</v>
      </c>
      <c r="D5314">
        <v>181</v>
      </c>
      <c r="E5314">
        <v>1</v>
      </c>
      <c r="F5314">
        <v>5.5248620000000002E-3</v>
      </c>
      <c r="G5314">
        <v>1</v>
      </c>
      <c r="H5314">
        <v>181</v>
      </c>
      <c r="I5314">
        <v>1100</v>
      </c>
      <c r="J5314">
        <v>824</v>
      </c>
      <c r="K5314">
        <v>116339</v>
      </c>
      <c r="L5314">
        <v>227957</v>
      </c>
      <c r="M5314">
        <v>105.76272729999999</v>
      </c>
      <c r="N5314">
        <v>276.64684469999997</v>
      </c>
      <c r="O5314">
        <v>344296</v>
      </c>
      <c r="P5314">
        <v>1902.1878449999999</v>
      </c>
      <c r="Q5314">
        <v>-1</v>
      </c>
      <c r="R5314" t="s">
        <v>7983</v>
      </c>
      <c r="S5314">
        <f t="shared" si="84"/>
        <v>1</v>
      </c>
      <c r="T5314" t="str">
        <f>IF(Q5314=S5314,"true","false")</f>
        <v>false</v>
      </c>
    </row>
    <row r="5315" spans="1:20" x14ac:dyDescent="0.45">
      <c r="A5315" t="s">
        <v>7984</v>
      </c>
      <c r="B5315">
        <v>60</v>
      </c>
      <c r="C5315">
        <v>74</v>
      </c>
      <c r="D5315">
        <v>1397</v>
      </c>
      <c r="E5315">
        <v>48.648648649999998</v>
      </c>
      <c r="F5315">
        <v>3.9198282029999998</v>
      </c>
      <c r="G5315">
        <v>1.233333333</v>
      </c>
      <c r="H5315">
        <v>18.878378380000001</v>
      </c>
      <c r="I5315">
        <v>12865</v>
      </c>
      <c r="J5315">
        <v>10166</v>
      </c>
      <c r="K5315">
        <v>1946225</v>
      </c>
      <c r="L5315">
        <v>4374781</v>
      </c>
      <c r="M5315">
        <v>151.28060629999999</v>
      </c>
      <c r="N5315">
        <v>430.33454649999999</v>
      </c>
      <c r="O5315">
        <v>85419</v>
      </c>
      <c r="P5315">
        <v>4524.7000719999996</v>
      </c>
      <c r="Q5315">
        <v>-1</v>
      </c>
      <c r="R5315" t="s">
        <v>3907</v>
      </c>
      <c r="S5315">
        <f t="shared" ref="S5315:S5378" si="85">IF(AND(E5315&lt;0.05,C5315&gt;10),0,1)</f>
        <v>1</v>
      </c>
      <c r="T5315" t="str">
        <f>IF(Q5315=S5315,"true","false")</f>
        <v>false</v>
      </c>
    </row>
    <row r="5316" spans="1:20" x14ac:dyDescent="0.45">
      <c r="A5316" t="s">
        <v>7985</v>
      </c>
      <c r="B5316">
        <v>13</v>
      </c>
      <c r="C5316">
        <v>957</v>
      </c>
      <c r="D5316">
        <v>53514</v>
      </c>
      <c r="E5316">
        <v>0.176593521</v>
      </c>
      <c r="F5316">
        <v>17.11419442</v>
      </c>
      <c r="G5316">
        <v>73.61538462</v>
      </c>
      <c r="H5316">
        <v>55.918495299999996</v>
      </c>
      <c r="I5316">
        <v>632068</v>
      </c>
      <c r="J5316">
        <v>372782</v>
      </c>
      <c r="K5316">
        <v>57998007</v>
      </c>
      <c r="L5316">
        <v>19687157</v>
      </c>
      <c r="M5316">
        <v>91.759125600000004</v>
      </c>
      <c r="N5316">
        <v>52.811447440000002</v>
      </c>
      <c r="O5316">
        <v>81175.719960000002</v>
      </c>
      <c r="P5316">
        <v>1451.6792620000001</v>
      </c>
      <c r="Q5316">
        <v>0</v>
      </c>
      <c r="R5316" t="s">
        <v>5535</v>
      </c>
      <c r="S5316">
        <f t="shared" si="85"/>
        <v>1</v>
      </c>
      <c r="T5316" t="str">
        <f>IF(Q5316=S5316,"true","false")</f>
        <v>false</v>
      </c>
    </row>
    <row r="5317" spans="1:20" x14ac:dyDescent="0.45">
      <c r="A5317" t="s">
        <v>7986</v>
      </c>
      <c r="B5317">
        <v>10</v>
      </c>
      <c r="C5317">
        <v>326</v>
      </c>
      <c r="D5317">
        <v>1045</v>
      </c>
      <c r="E5317">
        <v>0.306748466</v>
      </c>
      <c r="F5317">
        <v>101.6995215</v>
      </c>
      <c r="G5317">
        <v>32.6</v>
      </c>
      <c r="H5317">
        <v>3.205521472</v>
      </c>
      <c r="I5317">
        <v>9881</v>
      </c>
      <c r="J5317">
        <v>7902</v>
      </c>
      <c r="K5317">
        <v>746292</v>
      </c>
      <c r="L5317">
        <v>463299</v>
      </c>
      <c r="M5317">
        <v>75.527983000000006</v>
      </c>
      <c r="N5317">
        <v>58.630599850000003</v>
      </c>
      <c r="O5317">
        <v>3710.40184</v>
      </c>
      <c r="P5317">
        <v>1157.5033490000001</v>
      </c>
      <c r="Q5317">
        <v>-1</v>
      </c>
      <c r="R5317" t="s">
        <v>1341</v>
      </c>
      <c r="S5317">
        <f t="shared" si="85"/>
        <v>1</v>
      </c>
      <c r="T5317" t="str">
        <f>IF(Q5317=S5317,"true","false")</f>
        <v>false</v>
      </c>
    </row>
    <row r="5318" spans="1:20" x14ac:dyDescent="0.45">
      <c r="A5318" t="s">
        <v>7987</v>
      </c>
      <c r="B5318">
        <v>5</v>
      </c>
      <c r="C5318">
        <v>146</v>
      </c>
      <c r="D5318">
        <v>8238</v>
      </c>
      <c r="E5318">
        <v>0.17123287700000001</v>
      </c>
      <c r="F5318">
        <v>2.5875212429999999</v>
      </c>
      <c r="G5318">
        <v>29.2</v>
      </c>
      <c r="H5318">
        <v>56.424657529999998</v>
      </c>
      <c r="I5318">
        <v>42409</v>
      </c>
      <c r="J5318">
        <v>26784</v>
      </c>
      <c r="K5318">
        <v>7846997</v>
      </c>
      <c r="L5318">
        <v>1476676</v>
      </c>
      <c r="M5318">
        <v>185.0314084</v>
      </c>
      <c r="N5318">
        <v>55.132765829999997</v>
      </c>
      <c r="O5318">
        <v>63860.773970000002</v>
      </c>
      <c r="P5318">
        <v>1131.7884200000001</v>
      </c>
      <c r="Q5318">
        <v>0</v>
      </c>
      <c r="R5318" t="s">
        <v>7988</v>
      </c>
      <c r="S5318">
        <f t="shared" si="85"/>
        <v>1</v>
      </c>
      <c r="T5318" t="str">
        <f>IF(Q5318=S5318,"true","false")</f>
        <v>false</v>
      </c>
    </row>
    <row r="5319" spans="1:20" x14ac:dyDescent="0.45">
      <c r="A5319" t="s">
        <v>7989</v>
      </c>
      <c r="B5319">
        <v>6</v>
      </c>
      <c r="C5319">
        <v>6</v>
      </c>
      <c r="D5319">
        <v>6</v>
      </c>
      <c r="E5319">
        <v>6</v>
      </c>
      <c r="F5319">
        <v>6</v>
      </c>
      <c r="G5319">
        <v>1</v>
      </c>
      <c r="H5319">
        <v>1</v>
      </c>
      <c r="I5319">
        <v>6</v>
      </c>
      <c r="J5319">
        <v>6</v>
      </c>
      <c r="K5319">
        <v>240</v>
      </c>
      <c r="L5319">
        <v>432</v>
      </c>
      <c r="M5319">
        <v>40</v>
      </c>
      <c r="N5319">
        <v>72</v>
      </c>
      <c r="O5319">
        <v>112</v>
      </c>
      <c r="P5319">
        <v>112</v>
      </c>
      <c r="Q5319">
        <v>0</v>
      </c>
      <c r="R5319" t="s">
        <v>7990</v>
      </c>
      <c r="S5319">
        <f t="shared" si="85"/>
        <v>1</v>
      </c>
      <c r="T5319" t="str">
        <f>IF(Q5319=S5319,"true","false")</f>
        <v>false</v>
      </c>
    </row>
    <row r="5320" spans="1:20" x14ac:dyDescent="0.45">
      <c r="A5320" t="s">
        <v>6795</v>
      </c>
      <c r="B5320">
        <v>28</v>
      </c>
      <c r="C5320">
        <v>180</v>
      </c>
      <c r="D5320">
        <v>1547</v>
      </c>
      <c r="E5320">
        <v>4.3555555559999997</v>
      </c>
      <c r="F5320">
        <v>20.943762119999999</v>
      </c>
      <c r="G5320">
        <v>6.4285714289999998</v>
      </c>
      <c r="H5320">
        <v>8.5944444440000005</v>
      </c>
      <c r="I5320">
        <v>265912</v>
      </c>
      <c r="J5320">
        <v>390744</v>
      </c>
      <c r="K5320">
        <v>12160586</v>
      </c>
      <c r="L5320">
        <v>534089083</v>
      </c>
      <c r="M5320">
        <v>45.731617980000003</v>
      </c>
      <c r="N5320">
        <v>1366.8516549999999</v>
      </c>
      <c r="O5320">
        <v>3034720.3829999999</v>
      </c>
      <c r="P5320">
        <v>353102.56559999997</v>
      </c>
      <c r="Q5320">
        <v>1</v>
      </c>
      <c r="R5320" t="s">
        <v>907</v>
      </c>
      <c r="S5320">
        <f t="shared" si="85"/>
        <v>1</v>
      </c>
      <c r="T5320" t="str">
        <f>IF(Q5320=S5320,"true","false")</f>
        <v>true</v>
      </c>
    </row>
    <row r="5321" spans="1:20" x14ac:dyDescent="0.45">
      <c r="A5321" t="s">
        <v>6862</v>
      </c>
      <c r="B5321">
        <v>176</v>
      </c>
      <c r="C5321">
        <v>19534</v>
      </c>
      <c r="D5321">
        <v>104393</v>
      </c>
      <c r="E5321">
        <v>1.5857479269999999</v>
      </c>
      <c r="F5321">
        <v>3655.1986820000002</v>
      </c>
      <c r="G5321">
        <v>110.9886364</v>
      </c>
      <c r="H5321">
        <v>5.3441691410000001</v>
      </c>
      <c r="I5321">
        <v>208901</v>
      </c>
      <c r="J5321">
        <v>156640</v>
      </c>
      <c r="K5321">
        <v>15881420</v>
      </c>
      <c r="L5321">
        <v>11904640</v>
      </c>
      <c r="M5321">
        <v>76.023666710000001</v>
      </c>
      <c r="N5321">
        <v>76</v>
      </c>
      <c r="O5321">
        <v>1422.4459919999999</v>
      </c>
      <c r="P5321">
        <v>266.1678465</v>
      </c>
      <c r="Q5321">
        <v>1</v>
      </c>
      <c r="R5321" t="s">
        <v>6863</v>
      </c>
      <c r="S5321">
        <f t="shared" si="85"/>
        <v>1</v>
      </c>
      <c r="T5321" t="str">
        <f>IF(Q5321=S5321,"true","false")</f>
        <v>true</v>
      </c>
    </row>
    <row r="5322" spans="1:20" x14ac:dyDescent="0.45">
      <c r="A5322" t="s">
        <v>6868</v>
      </c>
      <c r="B5322">
        <v>66</v>
      </c>
      <c r="C5322">
        <v>89</v>
      </c>
      <c r="D5322">
        <v>322</v>
      </c>
      <c r="E5322">
        <v>48.943820219999999</v>
      </c>
      <c r="F5322">
        <v>24.59937888</v>
      </c>
      <c r="G5322">
        <v>1.348484848</v>
      </c>
      <c r="H5322">
        <v>3.6179775279999999</v>
      </c>
      <c r="I5322">
        <v>8827</v>
      </c>
      <c r="J5322">
        <v>10157</v>
      </c>
      <c r="K5322">
        <v>578081</v>
      </c>
      <c r="L5322">
        <v>8307161</v>
      </c>
      <c r="M5322">
        <v>65.49008723</v>
      </c>
      <c r="N5322">
        <v>817.87545539999996</v>
      </c>
      <c r="O5322">
        <v>99834.179780000006</v>
      </c>
      <c r="P5322">
        <v>27593.919249999999</v>
      </c>
      <c r="Q5322">
        <v>1</v>
      </c>
      <c r="R5322" t="s">
        <v>320</v>
      </c>
      <c r="S5322">
        <f t="shared" si="85"/>
        <v>1</v>
      </c>
      <c r="T5322" t="str">
        <f>IF(Q5322=S5322,"true","false")</f>
        <v>true</v>
      </c>
    </row>
    <row r="5323" spans="1:20" x14ac:dyDescent="0.45">
      <c r="A5323" t="s">
        <v>6870</v>
      </c>
      <c r="B5323">
        <v>59</v>
      </c>
      <c r="C5323">
        <v>153</v>
      </c>
      <c r="D5323">
        <v>1717</v>
      </c>
      <c r="E5323">
        <v>22.751633989999998</v>
      </c>
      <c r="F5323">
        <v>13.633663370000001</v>
      </c>
      <c r="G5323">
        <v>2.5932203390000002</v>
      </c>
      <c r="H5323">
        <v>11.222222220000001</v>
      </c>
      <c r="I5323">
        <v>6335</v>
      </c>
      <c r="J5323">
        <v>0</v>
      </c>
      <c r="K5323">
        <v>478190</v>
      </c>
      <c r="L5323">
        <v>0</v>
      </c>
      <c r="M5323">
        <v>75.483820050000006</v>
      </c>
      <c r="N5323">
        <v>0</v>
      </c>
      <c r="O5323">
        <v>3125.424837</v>
      </c>
      <c r="P5323">
        <v>278.5032033</v>
      </c>
      <c r="Q5323">
        <v>1</v>
      </c>
      <c r="R5323" t="s">
        <v>246</v>
      </c>
      <c r="S5323">
        <f t="shared" si="85"/>
        <v>1</v>
      </c>
      <c r="T5323" t="str">
        <f>IF(Q5323=S5323,"true","false")</f>
        <v>true</v>
      </c>
    </row>
    <row r="5324" spans="1:20" x14ac:dyDescent="0.45">
      <c r="A5324" t="s">
        <v>7995</v>
      </c>
      <c r="B5324">
        <v>2</v>
      </c>
      <c r="C5324">
        <v>99</v>
      </c>
      <c r="D5324">
        <v>6993</v>
      </c>
      <c r="E5324">
        <v>4.0404040000000002E-2</v>
      </c>
      <c r="F5324">
        <v>1.4015444020000001</v>
      </c>
      <c r="G5324">
        <v>49.5</v>
      </c>
      <c r="H5324">
        <v>70.636363639999999</v>
      </c>
      <c r="I5324">
        <v>394371</v>
      </c>
      <c r="J5324">
        <v>305931</v>
      </c>
      <c r="K5324">
        <v>49533967</v>
      </c>
      <c r="L5324">
        <v>29719806</v>
      </c>
      <c r="M5324">
        <v>125.60245810000001</v>
      </c>
      <c r="N5324">
        <v>97.145454369999996</v>
      </c>
      <c r="O5324">
        <v>800543.16159999999</v>
      </c>
      <c r="P5324">
        <v>11333.300869999999</v>
      </c>
      <c r="Q5324">
        <v>0</v>
      </c>
      <c r="R5324" t="s">
        <v>7996</v>
      </c>
      <c r="S5324">
        <f t="shared" si="85"/>
        <v>0</v>
      </c>
      <c r="T5324" t="str">
        <f>IF(Q5324=S5324,"true","false")</f>
        <v>true</v>
      </c>
    </row>
    <row r="5325" spans="1:20" x14ac:dyDescent="0.45">
      <c r="A5325" t="s">
        <v>6872</v>
      </c>
      <c r="B5325">
        <v>61</v>
      </c>
      <c r="C5325">
        <v>118</v>
      </c>
      <c r="D5325">
        <v>4403</v>
      </c>
      <c r="E5325">
        <v>31.533898310000001</v>
      </c>
      <c r="F5325">
        <v>3.1623892800000002</v>
      </c>
      <c r="G5325">
        <v>1.9344262299999999</v>
      </c>
      <c r="H5325">
        <v>37.313559320000003</v>
      </c>
      <c r="I5325">
        <v>33887</v>
      </c>
      <c r="J5325">
        <v>32016</v>
      </c>
      <c r="K5325">
        <v>9281064</v>
      </c>
      <c r="L5325">
        <v>9333342</v>
      </c>
      <c r="M5325">
        <v>273.88272790000002</v>
      </c>
      <c r="N5325">
        <v>291.5211769</v>
      </c>
      <c r="O5325">
        <v>157749.2034</v>
      </c>
      <c r="P5325">
        <v>4227.6643199999999</v>
      </c>
      <c r="Q5325">
        <v>1</v>
      </c>
      <c r="R5325" t="s">
        <v>327</v>
      </c>
      <c r="S5325">
        <f t="shared" si="85"/>
        <v>1</v>
      </c>
      <c r="T5325" t="str">
        <f>IF(Q5325=S5325,"true","false")</f>
        <v>true</v>
      </c>
    </row>
    <row r="5326" spans="1:20" x14ac:dyDescent="0.45">
      <c r="A5326" t="s">
        <v>6873</v>
      </c>
      <c r="B5326">
        <v>15</v>
      </c>
      <c r="C5326">
        <v>188</v>
      </c>
      <c r="D5326">
        <v>253</v>
      </c>
      <c r="E5326">
        <v>1.196808511</v>
      </c>
      <c r="F5326">
        <v>139.69960470000001</v>
      </c>
      <c r="G5326">
        <v>12.53333333</v>
      </c>
      <c r="H5326">
        <v>1.345744681</v>
      </c>
      <c r="I5326">
        <v>1275</v>
      </c>
      <c r="J5326">
        <v>1229</v>
      </c>
      <c r="K5326">
        <v>157546</v>
      </c>
      <c r="L5326">
        <v>162735</v>
      </c>
      <c r="M5326">
        <v>123.5654902</v>
      </c>
      <c r="N5326">
        <v>132.4125305</v>
      </c>
      <c r="O5326">
        <v>1703.6223399999999</v>
      </c>
      <c r="P5326">
        <v>1265.932806</v>
      </c>
      <c r="Q5326">
        <v>1</v>
      </c>
      <c r="R5326" t="s">
        <v>5304</v>
      </c>
      <c r="S5326">
        <f t="shared" si="85"/>
        <v>1</v>
      </c>
      <c r="T5326" t="str">
        <f>IF(Q5326=S5326,"true","false")</f>
        <v>true</v>
      </c>
    </row>
    <row r="5327" spans="1:20" x14ac:dyDescent="0.45">
      <c r="A5327" t="s">
        <v>7999</v>
      </c>
      <c r="B5327">
        <v>5</v>
      </c>
      <c r="C5327">
        <v>5</v>
      </c>
      <c r="D5327">
        <v>13</v>
      </c>
      <c r="E5327">
        <v>5</v>
      </c>
      <c r="F5327">
        <v>1.923076923</v>
      </c>
      <c r="G5327">
        <v>1</v>
      </c>
      <c r="H5327">
        <v>2.6</v>
      </c>
      <c r="I5327">
        <v>182</v>
      </c>
      <c r="J5327">
        <v>156</v>
      </c>
      <c r="K5327">
        <v>105996</v>
      </c>
      <c r="L5327">
        <v>31456</v>
      </c>
      <c r="M5327">
        <v>582.39560440000002</v>
      </c>
      <c r="N5327">
        <v>201.64102560000001</v>
      </c>
      <c r="O5327">
        <v>27490.400000000001</v>
      </c>
      <c r="P5327">
        <v>10573.23077</v>
      </c>
      <c r="Q5327">
        <v>1</v>
      </c>
      <c r="R5327" t="s">
        <v>50</v>
      </c>
      <c r="S5327">
        <f t="shared" si="85"/>
        <v>1</v>
      </c>
      <c r="T5327" t="str">
        <f>IF(Q5327=S5327,"true","false")</f>
        <v>true</v>
      </c>
    </row>
    <row r="5328" spans="1:20" x14ac:dyDescent="0.45">
      <c r="A5328" t="s">
        <v>8000</v>
      </c>
      <c r="B5328">
        <v>14</v>
      </c>
      <c r="C5328">
        <v>15</v>
      </c>
      <c r="D5328">
        <v>152</v>
      </c>
      <c r="E5328">
        <v>13.06666667</v>
      </c>
      <c r="F5328">
        <v>1.4802631580000001</v>
      </c>
      <c r="G5328">
        <v>1.071428571</v>
      </c>
      <c r="H5328">
        <v>10.133333329999999</v>
      </c>
      <c r="I5328">
        <v>3130</v>
      </c>
      <c r="J5328">
        <v>3403</v>
      </c>
      <c r="K5328">
        <v>339473</v>
      </c>
      <c r="L5328">
        <v>3593149</v>
      </c>
      <c r="M5328">
        <v>108.45782749999999</v>
      </c>
      <c r="N5328">
        <v>1055.8768729999999</v>
      </c>
      <c r="O5328">
        <v>262174.8</v>
      </c>
      <c r="P5328">
        <v>25872.513159999999</v>
      </c>
      <c r="Q5328">
        <v>-1</v>
      </c>
      <c r="R5328" t="s">
        <v>4998</v>
      </c>
      <c r="S5328">
        <f t="shared" si="85"/>
        <v>1</v>
      </c>
      <c r="T5328" t="str">
        <f>IF(Q5328=S5328,"true","false")</f>
        <v>false</v>
      </c>
    </row>
    <row r="5329" spans="1:20" x14ac:dyDescent="0.45">
      <c r="A5329" t="s">
        <v>8001</v>
      </c>
      <c r="B5329">
        <v>5</v>
      </c>
      <c r="C5329">
        <v>40</v>
      </c>
      <c r="D5329">
        <v>405</v>
      </c>
      <c r="E5329">
        <v>0.625</v>
      </c>
      <c r="F5329">
        <v>3.9506172839999998</v>
      </c>
      <c r="G5329">
        <v>8</v>
      </c>
      <c r="H5329">
        <v>10.125</v>
      </c>
      <c r="I5329">
        <v>5257</v>
      </c>
      <c r="J5329">
        <v>6188</v>
      </c>
      <c r="K5329">
        <v>360552</v>
      </c>
      <c r="L5329">
        <v>1246031</v>
      </c>
      <c r="M5329">
        <v>68.5851246</v>
      </c>
      <c r="N5329">
        <v>201.3624758</v>
      </c>
      <c r="O5329">
        <v>40164.574999999997</v>
      </c>
      <c r="P5329">
        <v>3966.8716049999998</v>
      </c>
      <c r="Q5329">
        <v>-1</v>
      </c>
      <c r="R5329" t="s">
        <v>8002</v>
      </c>
      <c r="S5329">
        <f t="shared" si="85"/>
        <v>1</v>
      </c>
      <c r="T5329" t="str">
        <f>IF(Q5329=S5329,"true","false")</f>
        <v>false</v>
      </c>
    </row>
    <row r="5330" spans="1:20" x14ac:dyDescent="0.45">
      <c r="A5330" t="s">
        <v>8003</v>
      </c>
      <c r="B5330">
        <v>5</v>
      </c>
      <c r="C5330">
        <v>5</v>
      </c>
      <c r="D5330">
        <v>34</v>
      </c>
      <c r="E5330">
        <v>5</v>
      </c>
      <c r="F5330">
        <v>0.735294118</v>
      </c>
      <c r="G5330">
        <v>1</v>
      </c>
      <c r="H5330">
        <v>6.8</v>
      </c>
      <c r="I5330">
        <v>690</v>
      </c>
      <c r="J5330">
        <v>733</v>
      </c>
      <c r="K5330">
        <v>55606</v>
      </c>
      <c r="L5330">
        <v>112035</v>
      </c>
      <c r="M5330">
        <v>80.588405800000004</v>
      </c>
      <c r="N5330">
        <v>152.8444748</v>
      </c>
      <c r="O5330">
        <v>33528.199999999997</v>
      </c>
      <c r="P5330">
        <v>4930.617647</v>
      </c>
      <c r="Q5330">
        <v>1</v>
      </c>
      <c r="R5330" t="s">
        <v>7222</v>
      </c>
      <c r="S5330">
        <f t="shared" si="85"/>
        <v>1</v>
      </c>
      <c r="T5330" t="str">
        <f>IF(Q5330=S5330,"true","false")</f>
        <v>true</v>
      </c>
    </row>
    <row r="5331" spans="1:20" x14ac:dyDescent="0.45">
      <c r="A5331" t="s">
        <v>8004</v>
      </c>
      <c r="B5331">
        <v>1</v>
      </c>
      <c r="C5331">
        <v>1</v>
      </c>
      <c r="D5331">
        <v>3</v>
      </c>
      <c r="E5331">
        <v>1</v>
      </c>
      <c r="F5331">
        <v>0.33333333300000001</v>
      </c>
      <c r="G5331">
        <v>1</v>
      </c>
      <c r="H5331">
        <v>3</v>
      </c>
      <c r="I5331">
        <v>10</v>
      </c>
      <c r="J5331">
        <v>7</v>
      </c>
      <c r="K5331">
        <v>4056</v>
      </c>
      <c r="L5331">
        <v>744</v>
      </c>
      <c r="M5331">
        <v>405.6</v>
      </c>
      <c r="N5331">
        <v>106.2857143</v>
      </c>
      <c r="O5331">
        <v>4800</v>
      </c>
      <c r="P5331">
        <v>1600</v>
      </c>
      <c r="Q5331">
        <v>-1</v>
      </c>
      <c r="R5331" t="s">
        <v>2855</v>
      </c>
      <c r="S5331">
        <f t="shared" si="85"/>
        <v>1</v>
      </c>
      <c r="T5331" t="str">
        <f>IF(Q5331=S5331,"true","false")</f>
        <v>false</v>
      </c>
    </row>
    <row r="5332" spans="1:20" x14ac:dyDescent="0.45">
      <c r="A5332" t="s">
        <v>8005</v>
      </c>
      <c r="B5332">
        <v>3</v>
      </c>
      <c r="C5332">
        <v>3</v>
      </c>
      <c r="D5332">
        <v>36</v>
      </c>
      <c r="E5332">
        <v>3</v>
      </c>
      <c r="F5332">
        <v>0.25</v>
      </c>
      <c r="G5332">
        <v>1</v>
      </c>
      <c r="H5332">
        <v>12</v>
      </c>
      <c r="I5332">
        <v>183</v>
      </c>
      <c r="J5332">
        <v>118</v>
      </c>
      <c r="K5332">
        <v>31238</v>
      </c>
      <c r="L5332">
        <v>16608</v>
      </c>
      <c r="M5332">
        <v>170.6994536</v>
      </c>
      <c r="N5332">
        <v>140.7457627</v>
      </c>
      <c r="O5332">
        <v>15948.666670000001</v>
      </c>
      <c r="P5332">
        <v>1329.055556</v>
      </c>
      <c r="Q5332">
        <v>1</v>
      </c>
      <c r="R5332" t="s">
        <v>1734</v>
      </c>
      <c r="S5332">
        <f t="shared" si="85"/>
        <v>1</v>
      </c>
      <c r="T5332" t="str">
        <f>IF(Q5332=S5332,"true","false")</f>
        <v>true</v>
      </c>
    </row>
    <row r="5333" spans="1:20" x14ac:dyDescent="0.45">
      <c r="A5333" t="s">
        <v>8006</v>
      </c>
      <c r="B5333">
        <v>5</v>
      </c>
      <c r="C5333">
        <v>5</v>
      </c>
      <c r="D5333">
        <v>26</v>
      </c>
      <c r="E5333">
        <v>5</v>
      </c>
      <c r="F5333">
        <v>0.96153846200000004</v>
      </c>
      <c r="G5333">
        <v>1</v>
      </c>
      <c r="H5333">
        <v>5.2</v>
      </c>
      <c r="I5333">
        <v>111</v>
      </c>
      <c r="J5333">
        <v>78</v>
      </c>
      <c r="K5333">
        <v>18713</v>
      </c>
      <c r="L5333">
        <v>23155</v>
      </c>
      <c r="M5333">
        <v>168.5855856</v>
      </c>
      <c r="N5333">
        <v>296.85897440000002</v>
      </c>
      <c r="O5333">
        <v>8373.6</v>
      </c>
      <c r="P5333">
        <v>1610.3076920000001</v>
      </c>
      <c r="Q5333">
        <v>-1</v>
      </c>
      <c r="R5333" t="s">
        <v>7416</v>
      </c>
      <c r="S5333">
        <f t="shared" si="85"/>
        <v>1</v>
      </c>
      <c r="T5333" t="str">
        <f>IF(Q5333=S5333,"true","false")</f>
        <v>false</v>
      </c>
    </row>
    <row r="5334" spans="1:20" x14ac:dyDescent="0.45">
      <c r="A5334" t="s">
        <v>8007</v>
      </c>
      <c r="B5334">
        <v>1</v>
      </c>
      <c r="C5334">
        <v>1</v>
      </c>
      <c r="D5334">
        <v>3</v>
      </c>
      <c r="E5334">
        <v>1</v>
      </c>
      <c r="F5334">
        <v>0.33333333300000001</v>
      </c>
      <c r="G5334">
        <v>1</v>
      </c>
      <c r="H5334">
        <v>3</v>
      </c>
      <c r="I5334">
        <v>3</v>
      </c>
      <c r="J5334">
        <v>0</v>
      </c>
      <c r="K5334">
        <v>120</v>
      </c>
      <c r="L5334">
        <v>0</v>
      </c>
      <c r="M5334">
        <v>40</v>
      </c>
      <c r="N5334">
        <v>0</v>
      </c>
      <c r="O5334">
        <v>120</v>
      </c>
      <c r="P5334">
        <v>40</v>
      </c>
      <c r="Q5334">
        <v>1</v>
      </c>
      <c r="R5334" t="s">
        <v>8008</v>
      </c>
      <c r="S5334">
        <f t="shared" si="85"/>
        <v>1</v>
      </c>
      <c r="T5334" t="str">
        <f>IF(Q5334=S5334,"true","false")</f>
        <v>true</v>
      </c>
    </row>
    <row r="5335" spans="1:20" x14ac:dyDescent="0.45">
      <c r="A5335" t="s">
        <v>8009</v>
      </c>
      <c r="B5335">
        <v>1</v>
      </c>
      <c r="C5335">
        <v>1</v>
      </c>
      <c r="D5335">
        <v>4</v>
      </c>
      <c r="E5335">
        <v>1</v>
      </c>
      <c r="F5335">
        <v>0.25</v>
      </c>
      <c r="G5335">
        <v>1</v>
      </c>
      <c r="H5335">
        <v>4</v>
      </c>
      <c r="I5335">
        <v>83</v>
      </c>
      <c r="J5335">
        <v>112</v>
      </c>
      <c r="K5335">
        <v>19074</v>
      </c>
      <c r="L5335">
        <v>46714</v>
      </c>
      <c r="M5335">
        <v>229.80722890000001</v>
      </c>
      <c r="N5335">
        <v>417.0892857</v>
      </c>
      <c r="O5335">
        <v>65788</v>
      </c>
      <c r="P5335">
        <v>16447</v>
      </c>
      <c r="Q5335">
        <v>1</v>
      </c>
      <c r="R5335" t="s">
        <v>97</v>
      </c>
      <c r="S5335">
        <f t="shared" si="85"/>
        <v>1</v>
      </c>
      <c r="T5335" t="str">
        <f>IF(Q5335=S5335,"true","false")</f>
        <v>true</v>
      </c>
    </row>
    <row r="5336" spans="1:20" x14ac:dyDescent="0.45">
      <c r="A5336" t="s">
        <v>8010</v>
      </c>
      <c r="B5336">
        <v>1</v>
      </c>
      <c r="C5336">
        <v>1</v>
      </c>
      <c r="D5336">
        <v>139</v>
      </c>
      <c r="E5336">
        <v>1</v>
      </c>
      <c r="F5336">
        <v>7.1942450000000002E-3</v>
      </c>
      <c r="G5336">
        <v>1</v>
      </c>
      <c r="H5336">
        <v>139</v>
      </c>
      <c r="I5336">
        <v>3972</v>
      </c>
      <c r="J5336">
        <v>1990</v>
      </c>
      <c r="K5336">
        <v>224436</v>
      </c>
      <c r="L5336">
        <v>113472</v>
      </c>
      <c r="M5336">
        <v>56.504531720000003</v>
      </c>
      <c r="N5336">
        <v>57.02110553</v>
      </c>
      <c r="O5336">
        <v>337908</v>
      </c>
      <c r="P5336">
        <v>2430.9928060000002</v>
      </c>
      <c r="Q5336">
        <v>-1</v>
      </c>
      <c r="R5336" t="s">
        <v>8011</v>
      </c>
      <c r="S5336">
        <f t="shared" si="85"/>
        <v>1</v>
      </c>
      <c r="T5336" t="str">
        <f>IF(Q5336=S5336,"true","false")</f>
        <v>false</v>
      </c>
    </row>
    <row r="5337" spans="1:20" x14ac:dyDescent="0.45">
      <c r="A5337" t="s">
        <v>8012</v>
      </c>
      <c r="B5337">
        <v>9</v>
      </c>
      <c r="C5337">
        <v>9</v>
      </c>
      <c r="D5337">
        <v>228</v>
      </c>
      <c r="E5337">
        <v>9</v>
      </c>
      <c r="F5337">
        <v>0.35526315800000002</v>
      </c>
      <c r="G5337">
        <v>1</v>
      </c>
      <c r="H5337">
        <v>25.333333329999999</v>
      </c>
      <c r="I5337">
        <v>2203</v>
      </c>
      <c r="J5337">
        <v>2019</v>
      </c>
      <c r="K5337">
        <v>407913</v>
      </c>
      <c r="L5337">
        <v>635389</v>
      </c>
      <c r="M5337">
        <v>185.1625057</v>
      </c>
      <c r="N5337">
        <v>314.7048044</v>
      </c>
      <c r="O5337">
        <v>115922.44439999999</v>
      </c>
      <c r="P5337">
        <v>4575.8859650000004</v>
      </c>
      <c r="Q5337">
        <v>1</v>
      </c>
      <c r="R5337" t="s">
        <v>807</v>
      </c>
      <c r="S5337">
        <f t="shared" si="85"/>
        <v>1</v>
      </c>
      <c r="T5337" t="str">
        <f>IF(Q5337=S5337,"true","false")</f>
        <v>true</v>
      </c>
    </row>
    <row r="5338" spans="1:20" x14ac:dyDescent="0.45">
      <c r="A5338" t="s">
        <v>6877</v>
      </c>
      <c r="B5338">
        <v>33</v>
      </c>
      <c r="C5338">
        <v>36</v>
      </c>
      <c r="D5338">
        <v>462</v>
      </c>
      <c r="E5338">
        <v>30.25</v>
      </c>
      <c r="F5338">
        <v>2.8051948050000002</v>
      </c>
      <c r="G5338">
        <v>1.0909090910000001</v>
      </c>
      <c r="H5338">
        <v>12.83333333</v>
      </c>
      <c r="I5338">
        <v>5697</v>
      </c>
      <c r="J5338">
        <v>4912</v>
      </c>
      <c r="K5338">
        <v>1943203</v>
      </c>
      <c r="L5338">
        <v>1828375</v>
      </c>
      <c r="M5338">
        <v>341.09232930000002</v>
      </c>
      <c r="N5338">
        <v>372.22618080000001</v>
      </c>
      <c r="O5338">
        <v>104766.05560000001</v>
      </c>
      <c r="P5338">
        <v>8163.588745</v>
      </c>
      <c r="Q5338">
        <v>1</v>
      </c>
      <c r="R5338" t="s">
        <v>2458</v>
      </c>
      <c r="S5338">
        <f t="shared" si="85"/>
        <v>1</v>
      </c>
      <c r="T5338" t="str">
        <f>IF(Q5338=S5338,"true","false")</f>
        <v>true</v>
      </c>
    </row>
    <row r="5339" spans="1:20" x14ac:dyDescent="0.45">
      <c r="A5339" t="s">
        <v>8014</v>
      </c>
      <c r="B5339">
        <v>3</v>
      </c>
      <c r="C5339">
        <v>3</v>
      </c>
      <c r="D5339">
        <v>9</v>
      </c>
      <c r="E5339">
        <v>3</v>
      </c>
      <c r="F5339">
        <v>1</v>
      </c>
      <c r="G5339">
        <v>1</v>
      </c>
      <c r="H5339">
        <v>3</v>
      </c>
      <c r="I5339">
        <v>143</v>
      </c>
      <c r="J5339">
        <v>135</v>
      </c>
      <c r="K5339">
        <v>30226</v>
      </c>
      <c r="L5339">
        <v>50922</v>
      </c>
      <c r="M5339">
        <v>211.37062940000001</v>
      </c>
      <c r="N5339">
        <v>377.2</v>
      </c>
      <c r="O5339">
        <v>27049.333330000001</v>
      </c>
      <c r="P5339">
        <v>9016.4444440000007</v>
      </c>
      <c r="Q5339">
        <v>1</v>
      </c>
      <c r="R5339" t="s">
        <v>93</v>
      </c>
      <c r="S5339">
        <f t="shared" si="85"/>
        <v>1</v>
      </c>
      <c r="T5339" t="str">
        <f>IF(Q5339=S5339,"true","false")</f>
        <v>true</v>
      </c>
    </row>
    <row r="5340" spans="1:20" x14ac:dyDescent="0.45">
      <c r="A5340" t="s">
        <v>8015</v>
      </c>
      <c r="B5340">
        <v>6</v>
      </c>
      <c r="C5340">
        <v>10</v>
      </c>
      <c r="D5340">
        <v>80</v>
      </c>
      <c r="E5340">
        <v>3.6</v>
      </c>
      <c r="F5340">
        <v>1.25</v>
      </c>
      <c r="G5340">
        <v>1.6666666670000001</v>
      </c>
      <c r="H5340">
        <v>8</v>
      </c>
      <c r="I5340">
        <v>86</v>
      </c>
      <c r="J5340">
        <v>0</v>
      </c>
      <c r="K5340">
        <v>6536</v>
      </c>
      <c r="L5340">
        <v>0</v>
      </c>
      <c r="M5340">
        <v>76</v>
      </c>
      <c r="N5340">
        <v>0</v>
      </c>
      <c r="O5340">
        <v>653.6</v>
      </c>
      <c r="P5340">
        <v>81.7</v>
      </c>
      <c r="Q5340">
        <v>1</v>
      </c>
      <c r="R5340" t="s">
        <v>4547</v>
      </c>
      <c r="S5340">
        <f t="shared" si="85"/>
        <v>1</v>
      </c>
      <c r="T5340" t="str">
        <f>IF(Q5340=S5340,"true","false")</f>
        <v>true</v>
      </c>
    </row>
    <row r="5341" spans="1:20" x14ac:dyDescent="0.45">
      <c r="A5341" t="s">
        <v>8016</v>
      </c>
      <c r="B5341">
        <v>1</v>
      </c>
      <c r="C5341">
        <v>1</v>
      </c>
      <c r="D5341">
        <v>5</v>
      </c>
      <c r="E5341">
        <v>1</v>
      </c>
      <c r="F5341">
        <v>0.2</v>
      </c>
      <c r="G5341">
        <v>1</v>
      </c>
      <c r="H5341">
        <v>5</v>
      </c>
      <c r="I5341">
        <v>47</v>
      </c>
      <c r="J5341">
        <v>39</v>
      </c>
      <c r="K5341">
        <v>4270</v>
      </c>
      <c r="L5341">
        <v>15332</v>
      </c>
      <c r="M5341">
        <v>90.851063830000001</v>
      </c>
      <c r="N5341">
        <v>393.1282051</v>
      </c>
      <c r="O5341">
        <v>19602</v>
      </c>
      <c r="P5341">
        <v>3920.4</v>
      </c>
      <c r="Q5341">
        <v>0</v>
      </c>
      <c r="R5341" t="s">
        <v>3166</v>
      </c>
      <c r="S5341">
        <f t="shared" si="85"/>
        <v>1</v>
      </c>
      <c r="T5341" t="str">
        <f>IF(Q5341=S5341,"true","false")</f>
        <v>false</v>
      </c>
    </row>
    <row r="5342" spans="1:20" x14ac:dyDescent="0.45">
      <c r="A5342" t="s">
        <v>8017</v>
      </c>
      <c r="B5342">
        <v>1</v>
      </c>
      <c r="C5342">
        <v>1</v>
      </c>
      <c r="D5342">
        <v>48</v>
      </c>
      <c r="E5342">
        <v>1</v>
      </c>
      <c r="F5342">
        <v>2.0833332999999999E-2</v>
      </c>
      <c r="G5342">
        <v>1</v>
      </c>
      <c r="H5342">
        <v>48</v>
      </c>
      <c r="I5342">
        <v>605</v>
      </c>
      <c r="J5342">
        <v>350</v>
      </c>
      <c r="K5342">
        <v>45592</v>
      </c>
      <c r="L5342">
        <v>20000</v>
      </c>
      <c r="M5342">
        <v>75.358677689999993</v>
      </c>
      <c r="N5342">
        <v>57.142857139999997</v>
      </c>
      <c r="O5342">
        <v>65592</v>
      </c>
      <c r="P5342">
        <v>1366.5</v>
      </c>
      <c r="Q5342">
        <v>0</v>
      </c>
      <c r="R5342" t="s">
        <v>8018</v>
      </c>
      <c r="S5342">
        <f t="shared" si="85"/>
        <v>1</v>
      </c>
      <c r="T5342" t="str">
        <f>IF(Q5342=S5342,"true","false")</f>
        <v>false</v>
      </c>
    </row>
    <row r="5343" spans="1:20" x14ac:dyDescent="0.45">
      <c r="A5343" t="s">
        <v>8019</v>
      </c>
      <c r="B5343">
        <v>1</v>
      </c>
      <c r="C5343">
        <v>2</v>
      </c>
      <c r="D5343">
        <v>54</v>
      </c>
      <c r="E5343">
        <v>0.5</v>
      </c>
      <c r="F5343">
        <v>7.4074074000000004E-2</v>
      </c>
      <c r="G5343">
        <v>2</v>
      </c>
      <c r="H5343">
        <v>27</v>
      </c>
      <c r="I5343">
        <v>743</v>
      </c>
      <c r="J5343">
        <v>1219</v>
      </c>
      <c r="K5343">
        <v>34350</v>
      </c>
      <c r="L5343">
        <v>54916</v>
      </c>
      <c r="M5343">
        <v>46.23149394</v>
      </c>
      <c r="N5343">
        <v>45.050041020000002</v>
      </c>
      <c r="O5343">
        <v>44633</v>
      </c>
      <c r="P5343">
        <v>1653.0740740000001</v>
      </c>
      <c r="Q5343">
        <v>0</v>
      </c>
      <c r="R5343" t="s">
        <v>4603</v>
      </c>
      <c r="S5343">
        <f t="shared" si="85"/>
        <v>1</v>
      </c>
      <c r="T5343" t="str">
        <f>IF(Q5343=S5343,"true","false")</f>
        <v>false</v>
      </c>
    </row>
    <row r="5344" spans="1:20" x14ac:dyDescent="0.45">
      <c r="A5344" t="s">
        <v>8020</v>
      </c>
      <c r="B5344">
        <v>3</v>
      </c>
      <c r="C5344">
        <v>3</v>
      </c>
      <c r="D5344">
        <v>46</v>
      </c>
      <c r="E5344">
        <v>3</v>
      </c>
      <c r="F5344">
        <v>0.19565217400000001</v>
      </c>
      <c r="G5344">
        <v>1</v>
      </c>
      <c r="H5344">
        <v>15.33333333</v>
      </c>
      <c r="I5344">
        <v>266</v>
      </c>
      <c r="J5344">
        <v>216</v>
      </c>
      <c r="K5344">
        <v>37932</v>
      </c>
      <c r="L5344">
        <v>33133</v>
      </c>
      <c r="M5344">
        <v>142.60150379999999</v>
      </c>
      <c r="N5344">
        <v>153.3935185</v>
      </c>
      <c r="O5344">
        <v>23688.333330000001</v>
      </c>
      <c r="P5344">
        <v>1544.891304</v>
      </c>
      <c r="Q5344">
        <v>1</v>
      </c>
      <c r="R5344" t="s">
        <v>358</v>
      </c>
      <c r="S5344">
        <f t="shared" si="85"/>
        <v>1</v>
      </c>
      <c r="T5344" t="str">
        <f>IF(Q5344=S5344,"true","false")</f>
        <v>true</v>
      </c>
    </row>
    <row r="5345" spans="1:20" x14ac:dyDescent="0.45">
      <c r="A5345" t="s">
        <v>8021</v>
      </c>
      <c r="B5345">
        <v>1</v>
      </c>
      <c r="C5345">
        <v>1</v>
      </c>
      <c r="D5345">
        <v>36</v>
      </c>
      <c r="E5345">
        <v>1</v>
      </c>
      <c r="F5345">
        <v>2.7777777999999999E-2</v>
      </c>
      <c r="G5345">
        <v>1</v>
      </c>
      <c r="H5345">
        <v>36</v>
      </c>
      <c r="I5345">
        <v>174</v>
      </c>
      <c r="J5345">
        <v>67</v>
      </c>
      <c r="K5345">
        <v>19078</v>
      </c>
      <c r="L5345">
        <v>6452</v>
      </c>
      <c r="M5345">
        <v>109.6436782</v>
      </c>
      <c r="N5345">
        <v>96.298507459999996</v>
      </c>
      <c r="O5345">
        <v>25530</v>
      </c>
      <c r="P5345">
        <v>709.16666669999995</v>
      </c>
      <c r="Q5345">
        <v>-1</v>
      </c>
      <c r="R5345" t="s">
        <v>1325</v>
      </c>
      <c r="S5345">
        <f t="shared" si="85"/>
        <v>1</v>
      </c>
      <c r="T5345" t="str">
        <f>IF(Q5345=S5345,"true","false")</f>
        <v>false</v>
      </c>
    </row>
    <row r="5346" spans="1:20" x14ac:dyDescent="0.45">
      <c r="A5346" t="s">
        <v>8022</v>
      </c>
      <c r="B5346">
        <v>1</v>
      </c>
      <c r="C5346">
        <v>1</v>
      </c>
      <c r="D5346">
        <v>20</v>
      </c>
      <c r="E5346">
        <v>1</v>
      </c>
      <c r="F5346">
        <v>0.05</v>
      </c>
      <c r="G5346">
        <v>1</v>
      </c>
      <c r="H5346">
        <v>20</v>
      </c>
      <c r="I5346">
        <v>92</v>
      </c>
      <c r="J5346">
        <v>70</v>
      </c>
      <c r="K5346">
        <v>32572</v>
      </c>
      <c r="L5346">
        <v>5378</v>
      </c>
      <c r="M5346">
        <v>354.0434783</v>
      </c>
      <c r="N5346">
        <v>76.828571429999997</v>
      </c>
      <c r="O5346">
        <v>37950</v>
      </c>
      <c r="P5346">
        <v>1897.5</v>
      </c>
      <c r="Q5346">
        <v>-1</v>
      </c>
      <c r="R5346" t="s">
        <v>8023</v>
      </c>
      <c r="S5346">
        <f t="shared" si="85"/>
        <v>1</v>
      </c>
      <c r="T5346" t="str">
        <f>IF(Q5346=S5346,"true","false")</f>
        <v>false</v>
      </c>
    </row>
    <row r="5347" spans="1:20" x14ac:dyDescent="0.45">
      <c r="A5347" t="s">
        <v>8024</v>
      </c>
      <c r="B5347">
        <v>3</v>
      </c>
      <c r="C5347">
        <v>3</v>
      </c>
      <c r="D5347">
        <v>9</v>
      </c>
      <c r="E5347">
        <v>3</v>
      </c>
      <c r="F5347">
        <v>1</v>
      </c>
      <c r="G5347">
        <v>1</v>
      </c>
      <c r="H5347">
        <v>3</v>
      </c>
      <c r="I5347">
        <v>38</v>
      </c>
      <c r="J5347">
        <v>9</v>
      </c>
      <c r="K5347">
        <v>3641</v>
      </c>
      <c r="L5347">
        <v>1051</v>
      </c>
      <c r="M5347">
        <v>95.815789469999999</v>
      </c>
      <c r="N5347">
        <v>116.7777778</v>
      </c>
      <c r="O5347">
        <v>1564</v>
      </c>
      <c r="P5347">
        <v>521.33333330000005</v>
      </c>
      <c r="Q5347">
        <v>1</v>
      </c>
      <c r="R5347" t="s">
        <v>487</v>
      </c>
      <c r="S5347">
        <f t="shared" si="85"/>
        <v>1</v>
      </c>
      <c r="T5347" t="str">
        <f>IF(Q5347=S5347,"true","false")</f>
        <v>true</v>
      </c>
    </row>
    <row r="5348" spans="1:20" x14ac:dyDescent="0.45">
      <c r="A5348" t="s">
        <v>8025</v>
      </c>
      <c r="B5348">
        <v>1</v>
      </c>
      <c r="C5348">
        <v>1</v>
      </c>
      <c r="D5348">
        <v>3</v>
      </c>
      <c r="E5348">
        <v>1</v>
      </c>
      <c r="F5348">
        <v>0.33333333300000001</v>
      </c>
      <c r="G5348">
        <v>1</v>
      </c>
      <c r="H5348">
        <v>3</v>
      </c>
      <c r="I5348">
        <v>463</v>
      </c>
      <c r="J5348">
        <v>515</v>
      </c>
      <c r="K5348">
        <v>38355</v>
      </c>
      <c r="L5348">
        <v>455912</v>
      </c>
      <c r="M5348">
        <v>82.840172789999997</v>
      </c>
      <c r="N5348">
        <v>885.2660194</v>
      </c>
      <c r="O5348">
        <v>494267</v>
      </c>
      <c r="P5348">
        <v>164755.6667</v>
      </c>
      <c r="Q5348">
        <v>1</v>
      </c>
      <c r="R5348" t="s">
        <v>439</v>
      </c>
      <c r="S5348">
        <f t="shared" si="85"/>
        <v>1</v>
      </c>
      <c r="T5348" t="str">
        <f>IF(Q5348=S5348,"true","false")</f>
        <v>true</v>
      </c>
    </row>
    <row r="5349" spans="1:20" x14ac:dyDescent="0.45">
      <c r="A5349" t="s">
        <v>8026</v>
      </c>
      <c r="B5349">
        <v>2</v>
      </c>
      <c r="C5349">
        <v>3</v>
      </c>
      <c r="D5349">
        <v>13</v>
      </c>
      <c r="E5349">
        <v>1.3333333329999999</v>
      </c>
      <c r="F5349">
        <v>0.69230769199999997</v>
      </c>
      <c r="G5349">
        <v>1.5</v>
      </c>
      <c r="H5349">
        <v>4.3333333329999997</v>
      </c>
      <c r="I5349">
        <v>198</v>
      </c>
      <c r="J5349">
        <v>192</v>
      </c>
      <c r="K5349">
        <v>17131</v>
      </c>
      <c r="L5349">
        <v>10036</v>
      </c>
      <c r="M5349">
        <v>86.520202019999999</v>
      </c>
      <c r="N5349">
        <v>52.270833330000002</v>
      </c>
      <c r="O5349">
        <v>9055.6666669999995</v>
      </c>
      <c r="P5349">
        <v>2089.7692310000002</v>
      </c>
      <c r="Q5349">
        <v>0</v>
      </c>
      <c r="R5349" t="s">
        <v>8027</v>
      </c>
      <c r="S5349">
        <f t="shared" si="85"/>
        <v>1</v>
      </c>
      <c r="T5349" t="str">
        <f>IF(Q5349=S5349,"true","false")</f>
        <v>false</v>
      </c>
    </row>
    <row r="5350" spans="1:20" x14ac:dyDescent="0.45">
      <c r="A5350" t="s">
        <v>8028</v>
      </c>
      <c r="B5350">
        <v>1</v>
      </c>
      <c r="C5350">
        <v>1</v>
      </c>
      <c r="D5350">
        <v>6</v>
      </c>
      <c r="E5350">
        <v>1</v>
      </c>
      <c r="F5350">
        <v>0.16666666699999999</v>
      </c>
      <c r="G5350">
        <v>1</v>
      </c>
      <c r="H5350">
        <v>6</v>
      </c>
      <c r="I5350">
        <v>62</v>
      </c>
      <c r="J5350">
        <v>57</v>
      </c>
      <c r="K5350">
        <v>9881</v>
      </c>
      <c r="L5350">
        <v>10653</v>
      </c>
      <c r="M5350">
        <v>159.37096769999999</v>
      </c>
      <c r="N5350">
        <v>186.8947368</v>
      </c>
      <c r="O5350">
        <v>20534</v>
      </c>
      <c r="P5350">
        <v>3422.333333</v>
      </c>
      <c r="Q5350">
        <v>-1</v>
      </c>
      <c r="R5350" t="s">
        <v>278</v>
      </c>
      <c r="S5350">
        <f t="shared" si="85"/>
        <v>1</v>
      </c>
      <c r="T5350" t="str">
        <f>IF(Q5350=S5350,"true","false")</f>
        <v>false</v>
      </c>
    </row>
    <row r="5351" spans="1:20" x14ac:dyDescent="0.45">
      <c r="A5351" t="s">
        <v>8029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7</v>
      </c>
      <c r="J5351">
        <v>5</v>
      </c>
      <c r="K5351">
        <v>1241</v>
      </c>
      <c r="L5351">
        <v>907</v>
      </c>
      <c r="M5351">
        <v>177.2857143</v>
      </c>
      <c r="N5351">
        <v>181.4</v>
      </c>
      <c r="O5351">
        <v>2148</v>
      </c>
      <c r="P5351">
        <v>2148</v>
      </c>
      <c r="Q5351">
        <v>-1</v>
      </c>
      <c r="R5351" t="s">
        <v>2191</v>
      </c>
      <c r="S5351">
        <f t="shared" si="85"/>
        <v>1</v>
      </c>
      <c r="T5351" t="str">
        <f>IF(Q5351=S5351,"true","false")</f>
        <v>false</v>
      </c>
    </row>
    <row r="5352" spans="1:20" x14ac:dyDescent="0.45">
      <c r="A5352" t="s">
        <v>8030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312</v>
      </c>
      <c r="J5352">
        <v>349</v>
      </c>
      <c r="K5352">
        <v>18573</v>
      </c>
      <c r="L5352">
        <v>472238</v>
      </c>
      <c r="M5352">
        <v>59.52884615</v>
      </c>
      <c r="N5352">
        <v>1353.117479</v>
      </c>
      <c r="O5352">
        <v>490811</v>
      </c>
      <c r="P5352">
        <v>490811</v>
      </c>
      <c r="Q5352">
        <v>-1</v>
      </c>
      <c r="R5352" t="s">
        <v>211</v>
      </c>
      <c r="S5352">
        <f t="shared" si="85"/>
        <v>1</v>
      </c>
      <c r="T5352" t="str">
        <f>IF(Q5352=S5352,"true","false")</f>
        <v>false</v>
      </c>
    </row>
    <row r="5353" spans="1:20" x14ac:dyDescent="0.45">
      <c r="A5353" t="s">
        <v>8031</v>
      </c>
      <c r="B5353">
        <v>1</v>
      </c>
      <c r="C5353">
        <v>1</v>
      </c>
      <c r="D5353">
        <v>2</v>
      </c>
      <c r="E5353">
        <v>1</v>
      </c>
      <c r="F5353">
        <v>0.5</v>
      </c>
      <c r="G5353">
        <v>1</v>
      </c>
      <c r="H5353">
        <v>2</v>
      </c>
      <c r="I5353">
        <v>9</v>
      </c>
      <c r="J5353">
        <v>6</v>
      </c>
      <c r="K5353">
        <v>498</v>
      </c>
      <c r="L5353">
        <v>268</v>
      </c>
      <c r="M5353">
        <v>55.333333330000002</v>
      </c>
      <c r="N5353">
        <v>44.666666669999998</v>
      </c>
      <c r="O5353">
        <v>766</v>
      </c>
      <c r="P5353">
        <v>383</v>
      </c>
      <c r="Q5353">
        <v>-1</v>
      </c>
      <c r="R5353" t="s">
        <v>8032</v>
      </c>
      <c r="S5353">
        <f t="shared" si="85"/>
        <v>1</v>
      </c>
      <c r="T5353" t="str">
        <f>IF(Q5353=S5353,"true","false")</f>
        <v>false</v>
      </c>
    </row>
    <row r="5354" spans="1:20" x14ac:dyDescent="0.45">
      <c r="A5354" t="s">
        <v>8033</v>
      </c>
      <c r="B5354">
        <v>1</v>
      </c>
      <c r="C5354">
        <v>1</v>
      </c>
      <c r="D5354">
        <v>2</v>
      </c>
      <c r="E5354">
        <v>1</v>
      </c>
      <c r="F5354">
        <v>0.5</v>
      </c>
      <c r="G5354">
        <v>1</v>
      </c>
      <c r="H5354">
        <v>2</v>
      </c>
      <c r="I5354">
        <v>5</v>
      </c>
      <c r="J5354">
        <v>11</v>
      </c>
      <c r="K5354">
        <v>290</v>
      </c>
      <c r="L5354">
        <v>1092</v>
      </c>
      <c r="M5354">
        <v>58</v>
      </c>
      <c r="N5354">
        <v>99.272727270000004</v>
      </c>
      <c r="O5354">
        <v>1382</v>
      </c>
      <c r="P5354">
        <v>691</v>
      </c>
      <c r="Q5354">
        <v>1</v>
      </c>
      <c r="R5354" t="s">
        <v>112</v>
      </c>
      <c r="S5354">
        <f t="shared" si="85"/>
        <v>1</v>
      </c>
      <c r="T5354" t="str">
        <f>IF(Q5354=S5354,"true","false")</f>
        <v>true</v>
      </c>
    </row>
    <row r="5355" spans="1:20" x14ac:dyDescent="0.45">
      <c r="A5355" t="s">
        <v>8034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6</v>
      </c>
      <c r="J5355">
        <v>8</v>
      </c>
      <c r="K5355">
        <v>288</v>
      </c>
      <c r="L5355">
        <v>506</v>
      </c>
      <c r="M5355">
        <v>48</v>
      </c>
      <c r="N5355">
        <v>63.25</v>
      </c>
      <c r="O5355">
        <v>794</v>
      </c>
      <c r="P5355">
        <v>794</v>
      </c>
      <c r="Q5355">
        <v>0</v>
      </c>
      <c r="R5355" t="s">
        <v>3333</v>
      </c>
      <c r="S5355">
        <f t="shared" si="85"/>
        <v>1</v>
      </c>
      <c r="T5355" t="str">
        <f>IF(Q5355=S5355,"true","false")</f>
        <v>false</v>
      </c>
    </row>
    <row r="5356" spans="1:20" x14ac:dyDescent="0.45">
      <c r="A5356" t="s">
        <v>8035</v>
      </c>
      <c r="B5356">
        <v>1</v>
      </c>
      <c r="C5356">
        <v>1</v>
      </c>
      <c r="D5356">
        <v>7</v>
      </c>
      <c r="E5356">
        <v>1</v>
      </c>
      <c r="F5356">
        <v>0.14285714299999999</v>
      </c>
      <c r="G5356">
        <v>1</v>
      </c>
      <c r="H5356">
        <v>7</v>
      </c>
      <c r="I5356">
        <v>192</v>
      </c>
      <c r="J5356">
        <v>150</v>
      </c>
      <c r="K5356">
        <v>16032</v>
      </c>
      <c r="L5356">
        <v>100749</v>
      </c>
      <c r="M5356">
        <v>83.5</v>
      </c>
      <c r="N5356">
        <v>671.66</v>
      </c>
      <c r="O5356">
        <v>116781</v>
      </c>
      <c r="P5356">
        <v>16683</v>
      </c>
      <c r="Q5356">
        <v>-1</v>
      </c>
      <c r="R5356" t="s">
        <v>8036</v>
      </c>
      <c r="S5356">
        <f t="shared" si="85"/>
        <v>1</v>
      </c>
      <c r="T5356" t="str">
        <f>IF(Q5356=S5356,"true","false")</f>
        <v>false</v>
      </c>
    </row>
    <row r="5357" spans="1:20" x14ac:dyDescent="0.45">
      <c r="A5357" t="s">
        <v>8037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8</v>
      </c>
      <c r="J5357">
        <v>7</v>
      </c>
      <c r="K5357">
        <v>732</v>
      </c>
      <c r="L5357">
        <v>436</v>
      </c>
      <c r="M5357">
        <v>91.5</v>
      </c>
      <c r="N5357">
        <v>62.285714290000001</v>
      </c>
      <c r="O5357">
        <v>1168</v>
      </c>
      <c r="P5357">
        <v>1168</v>
      </c>
      <c r="Q5357">
        <v>-1</v>
      </c>
      <c r="R5357" t="s">
        <v>6034</v>
      </c>
      <c r="S5357">
        <f t="shared" si="85"/>
        <v>1</v>
      </c>
      <c r="T5357" t="str">
        <f>IF(Q5357=S5357,"true","false")</f>
        <v>false</v>
      </c>
    </row>
    <row r="5358" spans="1:20" x14ac:dyDescent="0.45">
      <c r="A5358" t="s">
        <v>8038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5</v>
      </c>
      <c r="J5358">
        <v>4</v>
      </c>
      <c r="K5358">
        <v>1020</v>
      </c>
      <c r="L5358">
        <v>1698</v>
      </c>
      <c r="M5358">
        <v>204</v>
      </c>
      <c r="N5358">
        <v>424.5</v>
      </c>
      <c r="O5358">
        <v>2718</v>
      </c>
      <c r="P5358">
        <v>2718</v>
      </c>
      <c r="Q5358">
        <v>-1</v>
      </c>
      <c r="R5358" t="s">
        <v>8039</v>
      </c>
      <c r="S5358">
        <f t="shared" si="85"/>
        <v>1</v>
      </c>
      <c r="T5358" t="str">
        <f>IF(Q5358=S5358,"true","false")</f>
        <v>false</v>
      </c>
    </row>
    <row r="5359" spans="1:20" x14ac:dyDescent="0.45">
      <c r="A5359" t="s">
        <v>8040</v>
      </c>
      <c r="B5359">
        <v>8</v>
      </c>
      <c r="C5359">
        <v>77</v>
      </c>
      <c r="D5359">
        <v>10382</v>
      </c>
      <c r="E5359">
        <v>0.83116883100000005</v>
      </c>
      <c r="F5359">
        <v>0.57108456900000004</v>
      </c>
      <c r="G5359">
        <v>9.625</v>
      </c>
      <c r="H5359">
        <v>134.8311688</v>
      </c>
      <c r="I5359">
        <v>73014</v>
      </c>
      <c r="J5359">
        <v>53307</v>
      </c>
      <c r="K5359">
        <v>5065396</v>
      </c>
      <c r="L5359">
        <v>2977704</v>
      </c>
      <c r="M5359">
        <v>69.375681380000003</v>
      </c>
      <c r="N5359">
        <v>55.859530640000003</v>
      </c>
      <c r="O5359">
        <v>104455.84420000001</v>
      </c>
      <c r="P5359">
        <v>774.71585440000001</v>
      </c>
      <c r="Q5359">
        <v>0</v>
      </c>
      <c r="R5359" t="s">
        <v>1038</v>
      </c>
      <c r="S5359">
        <f t="shared" si="85"/>
        <v>1</v>
      </c>
      <c r="T5359" t="str">
        <f>IF(Q5359=S5359,"true","false")</f>
        <v>false</v>
      </c>
    </row>
    <row r="5360" spans="1:20" x14ac:dyDescent="0.45">
      <c r="A5360" t="s">
        <v>8041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6</v>
      </c>
      <c r="J5360">
        <v>5</v>
      </c>
      <c r="K5360">
        <v>683</v>
      </c>
      <c r="L5360">
        <v>986</v>
      </c>
      <c r="M5360">
        <v>113.83333330000001</v>
      </c>
      <c r="N5360">
        <v>197.2</v>
      </c>
      <c r="O5360">
        <v>1669</v>
      </c>
      <c r="P5360">
        <v>1669</v>
      </c>
      <c r="Q5360">
        <v>-1</v>
      </c>
      <c r="R5360" t="s">
        <v>8042</v>
      </c>
      <c r="S5360">
        <f t="shared" si="85"/>
        <v>1</v>
      </c>
      <c r="T5360" t="str">
        <f>IF(Q5360=S5360,"true","false")</f>
        <v>false</v>
      </c>
    </row>
    <row r="5361" spans="1:20" x14ac:dyDescent="0.45">
      <c r="A5361" t="s">
        <v>6880</v>
      </c>
      <c r="B5361">
        <v>16</v>
      </c>
      <c r="C5361">
        <v>31</v>
      </c>
      <c r="D5361">
        <v>136</v>
      </c>
      <c r="E5361">
        <v>8.2580645159999992</v>
      </c>
      <c r="F5361">
        <v>7.0661764710000003</v>
      </c>
      <c r="G5361">
        <v>1.9375</v>
      </c>
      <c r="H5361">
        <v>4.3870967739999998</v>
      </c>
      <c r="I5361">
        <v>441</v>
      </c>
      <c r="J5361">
        <v>0</v>
      </c>
      <c r="K5361">
        <v>26380</v>
      </c>
      <c r="L5361">
        <v>0</v>
      </c>
      <c r="M5361">
        <v>59.818594099999999</v>
      </c>
      <c r="N5361">
        <v>0</v>
      </c>
      <c r="O5361">
        <v>850.96774189999996</v>
      </c>
      <c r="P5361">
        <v>193.97058820000001</v>
      </c>
      <c r="Q5361">
        <v>1</v>
      </c>
      <c r="R5361" t="s">
        <v>517</v>
      </c>
      <c r="S5361">
        <f t="shared" si="85"/>
        <v>1</v>
      </c>
      <c r="T5361" t="str">
        <f>IF(Q5361=S5361,"true","false")</f>
        <v>true</v>
      </c>
    </row>
    <row r="5362" spans="1:20" x14ac:dyDescent="0.45">
      <c r="A5362" t="s">
        <v>6881</v>
      </c>
      <c r="B5362">
        <v>32</v>
      </c>
      <c r="C5362">
        <v>33</v>
      </c>
      <c r="D5362">
        <v>181</v>
      </c>
      <c r="E5362">
        <v>31.030303029999999</v>
      </c>
      <c r="F5362">
        <v>6.0165745859999999</v>
      </c>
      <c r="G5362">
        <v>1.03125</v>
      </c>
      <c r="H5362">
        <v>5.4848484849999997</v>
      </c>
      <c r="I5362">
        <v>1623</v>
      </c>
      <c r="J5362">
        <v>1879</v>
      </c>
      <c r="K5362">
        <v>232419</v>
      </c>
      <c r="L5362">
        <v>1067947</v>
      </c>
      <c r="M5362">
        <v>143.20332719999999</v>
      </c>
      <c r="N5362">
        <v>568.35923360000004</v>
      </c>
      <c r="O5362">
        <v>39405.030299999999</v>
      </c>
      <c r="P5362">
        <v>7184.342541</v>
      </c>
      <c r="Q5362">
        <v>1</v>
      </c>
      <c r="R5362" t="s">
        <v>21</v>
      </c>
      <c r="S5362">
        <f t="shared" si="85"/>
        <v>1</v>
      </c>
      <c r="T5362" t="str">
        <f>IF(Q5362=S5362,"true","false")</f>
        <v>true</v>
      </c>
    </row>
    <row r="5363" spans="1:20" x14ac:dyDescent="0.45">
      <c r="A5363" t="s">
        <v>6939</v>
      </c>
      <c r="B5363">
        <v>50</v>
      </c>
      <c r="C5363">
        <v>134</v>
      </c>
      <c r="D5363">
        <v>2472</v>
      </c>
      <c r="E5363">
        <v>18.656716419999999</v>
      </c>
      <c r="F5363">
        <v>7.2637540449999998</v>
      </c>
      <c r="G5363">
        <v>2.68</v>
      </c>
      <c r="H5363">
        <v>18.447761190000001</v>
      </c>
      <c r="I5363">
        <v>11921</v>
      </c>
      <c r="J5363">
        <v>6411</v>
      </c>
      <c r="K5363">
        <v>1218829</v>
      </c>
      <c r="L5363">
        <v>1380760</v>
      </c>
      <c r="M5363">
        <v>102.2421777</v>
      </c>
      <c r="N5363">
        <v>215.3735767</v>
      </c>
      <c r="O5363">
        <v>19399.91791</v>
      </c>
      <c r="P5363">
        <v>1051.6136730000001</v>
      </c>
      <c r="Q5363">
        <v>1</v>
      </c>
      <c r="R5363" t="s">
        <v>246</v>
      </c>
      <c r="S5363">
        <f t="shared" si="85"/>
        <v>1</v>
      </c>
      <c r="T5363" t="str">
        <f>IF(Q5363=S5363,"true","false")</f>
        <v>true</v>
      </c>
    </row>
    <row r="5364" spans="1:20" x14ac:dyDescent="0.45">
      <c r="A5364" t="s">
        <v>6941</v>
      </c>
      <c r="B5364">
        <v>297</v>
      </c>
      <c r="C5364">
        <v>369</v>
      </c>
      <c r="D5364">
        <v>2956</v>
      </c>
      <c r="E5364">
        <v>239.04878049999999</v>
      </c>
      <c r="F5364">
        <v>46.062584569999999</v>
      </c>
      <c r="G5364">
        <v>1.242424242</v>
      </c>
      <c r="H5364">
        <v>8.010840108</v>
      </c>
      <c r="I5364">
        <v>12145</v>
      </c>
      <c r="J5364">
        <v>7527</v>
      </c>
      <c r="K5364">
        <v>1054694</v>
      </c>
      <c r="L5364">
        <v>1600975</v>
      </c>
      <c r="M5364">
        <v>86.841827910000006</v>
      </c>
      <c r="N5364">
        <v>212.6976219</v>
      </c>
      <c r="O5364">
        <v>7196.9349590000002</v>
      </c>
      <c r="P5364">
        <v>898.39952640000001</v>
      </c>
      <c r="Q5364">
        <v>1</v>
      </c>
      <c r="R5364" t="s">
        <v>84</v>
      </c>
      <c r="S5364">
        <f t="shared" si="85"/>
        <v>1</v>
      </c>
      <c r="T5364" t="str">
        <f>IF(Q5364=S5364,"true","false")</f>
        <v>true</v>
      </c>
    </row>
    <row r="5365" spans="1:20" x14ac:dyDescent="0.45">
      <c r="A5365" t="s">
        <v>8048</v>
      </c>
      <c r="B5365">
        <v>1</v>
      </c>
      <c r="C5365">
        <v>137</v>
      </c>
      <c r="D5365">
        <v>14106</v>
      </c>
      <c r="E5365">
        <v>7.2992700000000001E-3</v>
      </c>
      <c r="F5365">
        <v>1.3305685519999999</v>
      </c>
      <c r="G5365">
        <v>137</v>
      </c>
      <c r="H5365">
        <v>102.9635036</v>
      </c>
      <c r="I5365">
        <v>70597</v>
      </c>
      <c r="J5365">
        <v>69483</v>
      </c>
      <c r="K5365">
        <v>5089870</v>
      </c>
      <c r="L5365">
        <v>2783909</v>
      </c>
      <c r="M5365">
        <v>72.097539560000001</v>
      </c>
      <c r="N5365">
        <v>40.066044929999997</v>
      </c>
      <c r="O5365">
        <v>57472.839419999997</v>
      </c>
      <c r="P5365">
        <v>558.18651639999996</v>
      </c>
      <c r="Q5365">
        <v>0</v>
      </c>
      <c r="R5365" t="s">
        <v>8049</v>
      </c>
      <c r="S5365">
        <f t="shared" si="85"/>
        <v>0</v>
      </c>
      <c r="T5365" t="str">
        <f>IF(Q5365=S5365,"true","false")</f>
        <v>true</v>
      </c>
    </row>
    <row r="5366" spans="1:20" x14ac:dyDescent="0.45">
      <c r="A5366" t="s">
        <v>8050</v>
      </c>
      <c r="B5366">
        <v>1</v>
      </c>
      <c r="C5366">
        <v>1</v>
      </c>
      <c r="D5366">
        <v>16</v>
      </c>
      <c r="E5366">
        <v>1</v>
      </c>
      <c r="F5366">
        <v>6.25E-2</v>
      </c>
      <c r="G5366">
        <v>1</v>
      </c>
      <c r="H5366">
        <v>16</v>
      </c>
      <c r="I5366">
        <v>93</v>
      </c>
      <c r="J5366">
        <v>93</v>
      </c>
      <c r="K5366">
        <v>17350</v>
      </c>
      <c r="L5366">
        <v>29480</v>
      </c>
      <c r="M5366">
        <v>186.5591398</v>
      </c>
      <c r="N5366">
        <v>316.98924729999999</v>
      </c>
      <c r="O5366">
        <v>46830</v>
      </c>
      <c r="P5366">
        <v>2926.875</v>
      </c>
      <c r="Q5366">
        <v>-1</v>
      </c>
      <c r="R5366" t="s">
        <v>8051</v>
      </c>
      <c r="S5366">
        <f t="shared" si="85"/>
        <v>1</v>
      </c>
      <c r="T5366" t="str">
        <f>IF(Q5366=S5366,"true","false")</f>
        <v>false</v>
      </c>
    </row>
    <row r="5367" spans="1:20" x14ac:dyDescent="0.45">
      <c r="A5367" t="s">
        <v>8052</v>
      </c>
      <c r="B5367">
        <v>6</v>
      </c>
      <c r="C5367">
        <v>6</v>
      </c>
      <c r="D5367">
        <v>7</v>
      </c>
      <c r="E5367">
        <v>6</v>
      </c>
      <c r="F5367">
        <v>5.1428571429999996</v>
      </c>
      <c r="G5367">
        <v>1</v>
      </c>
      <c r="H5367">
        <v>1.1666666670000001</v>
      </c>
      <c r="I5367">
        <v>46</v>
      </c>
      <c r="J5367">
        <v>29</v>
      </c>
      <c r="K5367">
        <v>11413</v>
      </c>
      <c r="L5367">
        <v>3127</v>
      </c>
      <c r="M5367">
        <v>248.1086957</v>
      </c>
      <c r="N5367">
        <v>107.8275862</v>
      </c>
      <c r="O5367">
        <v>2423.333333</v>
      </c>
      <c r="P5367">
        <v>2077.1428569999998</v>
      </c>
      <c r="Q5367">
        <v>-1</v>
      </c>
      <c r="R5367" t="s">
        <v>1955</v>
      </c>
      <c r="S5367">
        <f t="shared" si="85"/>
        <v>1</v>
      </c>
      <c r="T5367" t="str">
        <f>IF(Q5367=S5367,"true","false")</f>
        <v>false</v>
      </c>
    </row>
    <row r="5368" spans="1:20" x14ac:dyDescent="0.45">
      <c r="A5368" t="s">
        <v>8053</v>
      </c>
      <c r="B5368">
        <v>2</v>
      </c>
      <c r="C5368">
        <v>149</v>
      </c>
      <c r="D5368">
        <v>1641</v>
      </c>
      <c r="E5368">
        <v>2.6845638000000002E-2</v>
      </c>
      <c r="F5368">
        <v>13.528945759999999</v>
      </c>
      <c r="G5368">
        <v>74.5</v>
      </c>
      <c r="H5368">
        <v>11.013422820000001</v>
      </c>
      <c r="I5368">
        <v>36565</v>
      </c>
      <c r="J5368">
        <v>36865</v>
      </c>
      <c r="K5368">
        <v>2255174</v>
      </c>
      <c r="L5368">
        <v>2027672</v>
      </c>
      <c r="M5368">
        <v>61.675755500000001</v>
      </c>
      <c r="N5368">
        <v>55.002631219999998</v>
      </c>
      <c r="O5368">
        <v>28743.93289</v>
      </c>
      <c r="P5368">
        <v>2609.9000609999998</v>
      </c>
      <c r="Q5368">
        <v>-1</v>
      </c>
      <c r="R5368" t="s">
        <v>8054</v>
      </c>
      <c r="S5368">
        <f t="shared" si="85"/>
        <v>0</v>
      </c>
      <c r="T5368" t="str">
        <f>IF(Q5368=S5368,"true","false")</f>
        <v>false</v>
      </c>
    </row>
    <row r="5369" spans="1:20" x14ac:dyDescent="0.45">
      <c r="A5369" t="s">
        <v>8055</v>
      </c>
      <c r="B5369">
        <v>1</v>
      </c>
      <c r="C5369">
        <v>1</v>
      </c>
      <c r="D5369">
        <v>7</v>
      </c>
      <c r="E5369">
        <v>1</v>
      </c>
      <c r="F5369">
        <v>0.14285714299999999</v>
      </c>
      <c r="G5369">
        <v>1</v>
      </c>
      <c r="H5369">
        <v>7</v>
      </c>
      <c r="I5369">
        <v>19</v>
      </c>
      <c r="J5369">
        <v>20</v>
      </c>
      <c r="K5369">
        <v>1549</v>
      </c>
      <c r="L5369">
        <v>1038</v>
      </c>
      <c r="M5369">
        <v>81.526315789999998</v>
      </c>
      <c r="N5369">
        <v>51.9</v>
      </c>
      <c r="O5369">
        <v>2587</v>
      </c>
      <c r="P5369">
        <v>369.57142859999999</v>
      </c>
      <c r="Q5369">
        <v>-1</v>
      </c>
      <c r="R5369" t="s">
        <v>79</v>
      </c>
      <c r="S5369">
        <f t="shared" si="85"/>
        <v>1</v>
      </c>
      <c r="T5369" t="str">
        <f>IF(Q5369=S5369,"true","false")</f>
        <v>false</v>
      </c>
    </row>
    <row r="5370" spans="1:20" x14ac:dyDescent="0.45">
      <c r="A5370" t="s">
        <v>6948</v>
      </c>
      <c r="B5370">
        <v>100</v>
      </c>
      <c r="C5370">
        <v>106</v>
      </c>
      <c r="D5370">
        <v>445</v>
      </c>
      <c r="E5370">
        <v>94.339622640000002</v>
      </c>
      <c r="F5370">
        <v>25.2494382</v>
      </c>
      <c r="G5370">
        <v>1.06</v>
      </c>
      <c r="H5370">
        <v>4.1981132079999997</v>
      </c>
      <c r="I5370">
        <v>3224</v>
      </c>
      <c r="J5370">
        <v>2900</v>
      </c>
      <c r="K5370">
        <v>279995</v>
      </c>
      <c r="L5370">
        <v>353301</v>
      </c>
      <c r="M5370">
        <v>86.847084370000005</v>
      </c>
      <c r="N5370">
        <v>121.82793100000001</v>
      </c>
      <c r="O5370">
        <v>5974.4905660000004</v>
      </c>
      <c r="P5370">
        <v>1423.1370790000001</v>
      </c>
      <c r="Q5370">
        <v>1</v>
      </c>
      <c r="R5370" t="s">
        <v>6949</v>
      </c>
      <c r="S5370">
        <f t="shared" si="85"/>
        <v>1</v>
      </c>
      <c r="T5370" t="str">
        <f>IF(Q5370=S5370,"true","false")</f>
        <v>true</v>
      </c>
    </row>
    <row r="5371" spans="1:20" x14ac:dyDescent="0.45">
      <c r="A5371" t="s">
        <v>6950</v>
      </c>
      <c r="B5371">
        <v>45</v>
      </c>
      <c r="C5371">
        <v>46</v>
      </c>
      <c r="D5371">
        <v>238</v>
      </c>
      <c r="E5371">
        <v>44.02173913</v>
      </c>
      <c r="F5371">
        <v>8.8907563029999999</v>
      </c>
      <c r="G5371">
        <v>1.0222222219999999</v>
      </c>
      <c r="H5371">
        <v>5.1739130429999998</v>
      </c>
      <c r="I5371">
        <v>1440</v>
      </c>
      <c r="J5371">
        <v>1022</v>
      </c>
      <c r="K5371">
        <v>201549</v>
      </c>
      <c r="L5371">
        <v>154176</v>
      </c>
      <c r="M5371">
        <v>139.96458329999999</v>
      </c>
      <c r="N5371">
        <v>150.85714290000001</v>
      </c>
      <c r="O5371">
        <v>7733.1521739999998</v>
      </c>
      <c r="P5371">
        <v>1494.642857</v>
      </c>
      <c r="Q5371">
        <v>1</v>
      </c>
      <c r="R5371" t="s">
        <v>30</v>
      </c>
      <c r="S5371">
        <f t="shared" si="85"/>
        <v>1</v>
      </c>
      <c r="T5371" t="str">
        <f>IF(Q5371=S5371,"true","false")</f>
        <v>true</v>
      </c>
    </row>
    <row r="5372" spans="1:20" x14ac:dyDescent="0.45">
      <c r="A5372" t="s">
        <v>6951</v>
      </c>
      <c r="B5372">
        <v>38</v>
      </c>
      <c r="C5372">
        <v>66</v>
      </c>
      <c r="D5372">
        <v>470</v>
      </c>
      <c r="E5372">
        <v>21.878787880000001</v>
      </c>
      <c r="F5372">
        <v>9.2680851059999991</v>
      </c>
      <c r="G5372">
        <v>1.736842105</v>
      </c>
      <c r="H5372">
        <v>7.1212121210000001</v>
      </c>
      <c r="I5372">
        <v>11681</v>
      </c>
      <c r="J5372">
        <v>12275</v>
      </c>
      <c r="K5372">
        <v>752774</v>
      </c>
      <c r="L5372">
        <v>13443163</v>
      </c>
      <c r="M5372">
        <v>64.44431127</v>
      </c>
      <c r="N5372">
        <v>1095.166029</v>
      </c>
      <c r="O5372">
        <v>215089.95449999999</v>
      </c>
      <c r="P5372">
        <v>30204.121279999999</v>
      </c>
      <c r="Q5372">
        <v>1</v>
      </c>
      <c r="R5372" t="s">
        <v>2728</v>
      </c>
      <c r="S5372">
        <f t="shared" si="85"/>
        <v>1</v>
      </c>
      <c r="T5372" t="str">
        <f>IF(Q5372=S5372,"true","false")</f>
        <v>true</v>
      </c>
    </row>
    <row r="5373" spans="1:20" x14ac:dyDescent="0.45">
      <c r="A5373" t="s">
        <v>8059</v>
      </c>
      <c r="B5373">
        <v>6</v>
      </c>
      <c r="C5373">
        <v>23</v>
      </c>
      <c r="D5373">
        <v>2771</v>
      </c>
      <c r="E5373">
        <v>1.565217391</v>
      </c>
      <c r="F5373">
        <v>0.19090581000000001</v>
      </c>
      <c r="G5373">
        <v>3.8333333330000001</v>
      </c>
      <c r="H5373">
        <v>120.4782609</v>
      </c>
      <c r="I5373">
        <v>143037</v>
      </c>
      <c r="J5373">
        <v>73638</v>
      </c>
      <c r="K5373">
        <v>8764986</v>
      </c>
      <c r="L5373">
        <v>5421162</v>
      </c>
      <c r="M5373">
        <v>61.277753310000001</v>
      </c>
      <c r="N5373">
        <v>73.619082539999994</v>
      </c>
      <c r="O5373">
        <v>616789.04350000003</v>
      </c>
      <c r="P5373">
        <v>5119.5048720000004</v>
      </c>
      <c r="Q5373">
        <v>-1</v>
      </c>
      <c r="R5373" t="s">
        <v>8060</v>
      </c>
      <c r="S5373">
        <f t="shared" si="85"/>
        <v>1</v>
      </c>
      <c r="T5373" t="str">
        <f>IF(Q5373=S5373,"true","false")</f>
        <v>false</v>
      </c>
    </row>
    <row r="5374" spans="1:20" x14ac:dyDescent="0.45">
      <c r="A5374" t="s">
        <v>8061</v>
      </c>
      <c r="B5374">
        <v>3</v>
      </c>
      <c r="C5374">
        <v>3</v>
      </c>
      <c r="D5374">
        <v>14</v>
      </c>
      <c r="E5374">
        <v>3</v>
      </c>
      <c r="F5374">
        <v>0.64285714299999996</v>
      </c>
      <c r="G5374">
        <v>1</v>
      </c>
      <c r="H5374">
        <v>4.6666666670000003</v>
      </c>
      <c r="I5374">
        <v>891</v>
      </c>
      <c r="J5374">
        <v>1173</v>
      </c>
      <c r="K5374">
        <v>55021</v>
      </c>
      <c r="L5374">
        <v>1584350</v>
      </c>
      <c r="M5374">
        <v>61.751964090000001</v>
      </c>
      <c r="N5374">
        <v>1350.682012</v>
      </c>
      <c r="O5374">
        <v>546457</v>
      </c>
      <c r="P5374">
        <v>117097.9286</v>
      </c>
      <c r="Q5374">
        <v>-1</v>
      </c>
      <c r="R5374" t="s">
        <v>8062</v>
      </c>
      <c r="S5374">
        <f t="shared" si="85"/>
        <v>1</v>
      </c>
      <c r="T5374" t="str">
        <f>IF(Q5374=S5374,"true","false")</f>
        <v>false</v>
      </c>
    </row>
    <row r="5375" spans="1:20" x14ac:dyDescent="0.45">
      <c r="A5375" t="s">
        <v>6953</v>
      </c>
      <c r="B5375">
        <v>79</v>
      </c>
      <c r="C5375">
        <v>82</v>
      </c>
      <c r="D5375">
        <v>982</v>
      </c>
      <c r="E5375">
        <v>76.109756099999998</v>
      </c>
      <c r="F5375">
        <v>6.8472505090000002</v>
      </c>
      <c r="G5375">
        <v>1.0379746839999999</v>
      </c>
      <c r="H5375">
        <v>11.975609759999999</v>
      </c>
      <c r="I5375">
        <v>5014</v>
      </c>
      <c r="J5375">
        <v>3718</v>
      </c>
      <c r="K5375">
        <v>357319</v>
      </c>
      <c r="L5375">
        <v>294507</v>
      </c>
      <c r="M5375">
        <v>71.264260070000006</v>
      </c>
      <c r="N5375">
        <v>79.21113502</v>
      </c>
      <c r="O5375">
        <v>7949.0975609999996</v>
      </c>
      <c r="P5375">
        <v>663.77393080000002</v>
      </c>
      <c r="Q5375">
        <v>1</v>
      </c>
      <c r="R5375" t="s">
        <v>6954</v>
      </c>
      <c r="S5375">
        <f t="shared" si="85"/>
        <v>1</v>
      </c>
      <c r="T5375" t="str">
        <f>IF(Q5375=S5375,"true","false")</f>
        <v>true</v>
      </c>
    </row>
    <row r="5376" spans="1:20" x14ac:dyDescent="0.45">
      <c r="A5376" t="s">
        <v>8064</v>
      </c>
      <c r="B5376">
        <v>3</v>
      </c>
      <c r="C5376">
        <v>11</v>
      </c>
      <c r="D5376">
        <v>4283</v>
      </c>
      <c r="E5376">
        <v>0.81818181800000001</v>
      </c>
      <c r="F5376">
        <v>2.8251226000000001E-2</v>
      </c>
      <c r="G5376">
        <v>3.6666666669999999</v>
      </c>
      <c r="H5376">
        <v>389.36363640000002</v>
      </c>
      <c r="I5376">
        <v>4284</v>
      </c>
      <c r="J5376">
        <v>0</v>
      </c>
      <c r="K5376">
        <v>325584</v>
      </c>
      <c r="L5376">
        <v>0</v>
      </c>
      <c r="M5376">
        <v>76</v>
      </c>
      <c r="N5376">
        <v>0</v>
      </c>
      <c r="O5376">
        <v>29598.545450000001</v>
      </c>
      <c r="P5376">
        <v>76.017744570000005</v>
      </c>
      <c r="Q5376">
        <v>-1</v>
      </c>
      <c r="R5376" t="s">
        <v>1371</v>
      </c>
      <c r="S5376">
        <f t="shared" si="85"/>
        <v>1</v>
      </c>
      <c r="T5376" t="str">
        <f>IF(Q5376=S5376,"true","false")</f>
        <v>false</v>
      </c>
    </row>
    <row r="5377" spans="1:20" x14ac:dyDescent="0.45">
      <c r="A5377" t="s">
        <v>8065</v>
      </c>
      <c r="B5377">
        <v>1</v>
      </c>
      <c r="C5377">
        <v>15</v>
      </c>
      <c r="D5377">
        <v>528</v>
      </c>
      <c r="E5377">
        <v>6.6666666999999999E-2</v>
      </c>
      <c r="F5377">
        <v>0.42613636399999999</v>
      </c>
      <c r="G5377">
        <v>15</v>
      </c>
      <c r="H5377">
        <v>35.200000000000003</v>
      </c>
      <c r="I5377">
        <v>5387</v>
      </c>
      <c r="J5377">
        <v>3407</v>
      </c>
      <c r="K5377">
        <v>345886</v>
      </c>
      <c r="L5377">
        <v>202532</v>
      </c>
      <c r="M5377">
        <v>64.207536660000002</v>
      </c>
      <c r="N5377">
        <v>59.445846789999997</v>
      </c>
      <c r="O5377">
        <v>36561.199999999997</v>
      </c>
      <c r="P5377">
        <v>1038.6704549999999</v>
      </c>
      <c r="Q5377">
        <v>0</v>
      </c>
      <c r="R5377" t="s">
        <v>421</v>
      </c>
      <c r="S5377">
        <f t="shared" si="85"/>
        <v>1</v>
      </c>
      <c r="T5377" t="str">
        <f>IF(Q5377=S5377,"true","false")</f>
        <v>false</v>
      </c>
    </row>
    <row r="5378" spans="1:20" x14ac:dyDescent="0.45">
      <c r="A5378" t="s">
        <v>8066</v>
      </c>
      <c r="B5378">
        <v>3</v>
      </c>
      <c r="C5378">
        <v>3</v>
      </c>
      <c r="D5378">
        <v>41</v>
      </c>
      <c r="E5378">
        <v>3</v>
      </c>
      <c r="F5378">
        <v>0.21951219499999999</v>
      </c>
      <c r="G5378">
        <v>1</v>
      </c>
      <c r="H5378">
        <v>13.66666667</v>
      </c>
      <c r="I5378">
        <v>576</v>
      </c>
      <c r="J5378">
        <v>455</v>
      </c>
      <c r="K5378">
        <v>121962</v>
      </c>
      <c r="L5378">
        <v>365824</v>
      </c>
      <c r="M5378">
        <v>211.73958329999999</v>
      </c>
      <c r="N5378">
        <v>804.00879120000002</v>
      </c>
      <c r="O5378">
        <v>162595.3333</v>
      </c>
      <c r="P5378">
        <v>11897.219510000001</v>
      </c>
      <c r="Q5378">
        <v>1</v>
      </c>
      <c r="R5378" t="s">
        <v>97</v>
      </c>
      <c r="S5378">
        <f t="shared" si="85"/>
        <v>1</v>
      </c>
      <c r="T5378" t="str">
        <f>IF(Q5378=S5378,"true","false")</f>
        <v>true</v>
      </c>
    </row>
    <row r="5379" spans="1:20" x14ac:dyDescent="0.45">
      <c r="A5379" t="s">
        <v>8067</v>
      </c>
      <c r="B5379">
        <v>7</v>
      </c>
      <c r="C5379">
        <v>7</v>
      </c>
      <c r="D5379">
        <v>48</v>
      </c>
      <c r="E5379">
        <v>7</v>
      </c>
      <c r="F5379">
        <v>1.0208333329999999</v>
      </c>
      <c r="G5379">
        <v>1</v>
      </c>
      <c r="H5379">
        <v>6.8571428570000004</v>
      </c>
      <c r="I5379">
        <v>21882</v>
      </c>
      <c r="J5379">
        <v>58844</v>
      </c>
      <c r="K5379">
        <v>1178939</v>
      </c>
      <c r="L5379">
        <v>77975065</v>
      </c>
      <c r="M5379">
        <v>53.877113610000002</v>
      </c>
      <c r="N5379">
        <v>1325.114965</v>
      </c>
      <c r="O5379">
        <v>11307714.859999999</v>
      </c>
      <c r="P5379">
        <v>1649041.75</v>
      </c>
      <c r="Q5379">
        <v>-1</v>
      </c>
      <c r="R5379" t="s">
        <v>211</v>
      </c>
      <c r="S5379">
        <f t="shared" ref="S5379:S5442" si="86">IF(AND(E5379&lt;0.05,C5379&gt;10),0,1)</f>
        <v>1</v>
      </c>
      <c r="T5379" t="str">
        <f>IF(Q5379=S5379,"true","false")</f>
        <v>false</v>
      </c>
    </row>
    <row r="5380" spans="1:20" x14ac:dyDescent="0.45">
      <c r="A5380" t="s">
        <v>8068</v>
      </c>
      <c r="B5380">
        <v>5</v>
      </c>
      <c r="C5380">
        <v>5</v>
      </c>
      <c r="D5380">
        <v>5</v>
      </c>
      <c r="E5380">
        <v>5</v>
      </c>
      <c r="F5380">
        <v>5</v>
      </c>
      <c r="G5380">
        <v>1</v>
      </c>
      <c r="H5380">
        <v>1</v>
      </c>
      <c r="I5380">
        <v>32</v>
      </c>
      <c r="J5380">
        <v>31</v>
      </c>
      <c r="K5380">
        <v>3246</v>
      </c>
      <c r="L5380">
        <v>2929</v>
      </c>
      <c r="M5380">
        <v>101.4375</v>
      </c>
      <c r="N5380">
        <v>94.483870969999998</v>
      </c>
      <c r="O5380">
        <v>1235</v>
      </c>
      <c r="P5380">
        <v>1235</v>
      </c>
      <c r="Q5380">
        <v>1</v>
      </c>
      <c r="R5380" t="s">
        <v>795</v>
      </c>
      <c r="S5380">
        <f t="shared" si="86"/>
        <v>1</v>
      </c>
      <c r="T5380" t="str">
        <f>IF(Q5380=S5380,"true","false")</f>
        <v>true</v>
      </c>
    </row>
    <row r="5381" spans="1:20" x14ac:dyDescent="0.45">
      <c r="A5381" t="s">
        <v>8069</v>
      </c>
      <c r="B5381">
        <v>7</v>
      </c>
      <c r="C5381">
        <v>7</v>
      </c>
      <c r="D5381">
        <v>43</v>
      </c>
      <c r="E5381">
        <v>7</v>
      </c>
      <c r="F5381">
        <v>1.1395348839999999</v>
      </c>
      <c r="G5381">
        <v>1</v>
      </c>
      <c r="H5381">
        <v>6.1428571429999996</v>
      </c>
      <c r="I5381">
        <v>509</v>
      </c>
      <c r="J5381">
        <v>422</v>
      </c>
      <c r="K5381">
        <v>99419</v>
      </c>
      <c r="L5381">
        <v>203741</v>
      </c>
      <c r="M5381">
        <v>195.32220040000001</v>
      </c>
      <c r="N5381">
        <v>482.79857820000001</v>
      </c>
      <c r="O5381">
        <v>43308.571430000004</v>
      </c>
      <c r="P5381">
        <v>7050.2325579999997</v>
      </c>
      <c r="Q5381">
        <v>0</v>
      </c>
      <c r="R5381" t="s">
        <v>1748</v>
      </c>
      <c r="S5381">
        <f t="shared" si="86"/>
        <v>1</v>
      </c>
      <c r="T5381" t="str">
        <f>IF(Q5381=S5381,"true","false")</f>
        <v>false</v>
      </c>
    </row>
    <row r="5382" spans="1:20" x14ac:dyDescent="0.45">
      <c r="A5382" t="s">
        <v>8070</v>
      </c>
      <c r="B5382">
        <v>1</v>
      </c>
      <c r="C5382">
        <v>1</v>
      </c>
      <c r="D5382">
        <v>6</v>
      </c>
      <c r="E5382">
        <v>1</v>
      </c>
      <c r="F5382">
        <v>0.16666666699999999</v>
      </c>
      <c r="G5382">
        <v>1</v>
      </c>
      <c r="H5382">
        <v>6</v>
      </c>
      <c r="I5382">
        <v>30</v>
      </c>
      <c r="J5382">
        <v>21</v>
      </c>
      <c r="K5382">
        <v>2310</v>
      </c>
      <c r="L5382">
        <v>2152</v>
      </c>
      <c r="M5382">
        <v>77</v>
      </c>
      <c r="N5382">
        <v>102.4761905</v>
      </c>
      <c r="O5382">
        <v>4462</v>
      </c>
      <c r="P5382">
        <v>743.66666669999995</v>
      </c>
      <c r="Q5382">
        <v>-1</v>
      </c>
      <c r="R5382" t="s">
        <v>8071</v>
      </c>
      <c r="S5382">
        <f t="shared" si="86"/>
        <v>1</v>
      </c>
      <c r="T5382" t="str">
        <f>IF(Q5382=S5382,"true","false")</f>
        <v>false</v>
      </c>
    </row>
    <row r="5383" spans="1:20" x14ac:dyDescent="0.45">
      <c r="A5383" t="s">
        <v>8072</v>
      </c>
      <c r="B5383">
        <v>4</v>
      </c>
      <c r="C5383">
        <v>7</v>
      </c>
      <c r="D5383">
        <v>155</v>
      </c>
      <c r="E5383">
        <v>2.2857142860000002</v>
      </c>
      <c r="F5383">
        <v>0.31612903199999998</v>
      </c>
      <c r="G5383">
        <v>1.75</v>
      </c>
      <c r="H5383">
        <v>22.14285714</v>
      </c>
      <c r="I5383">
        <v>946</v>
      </c>
      <c r="J5383">
        <v>632</v>
      </c>
      <c r="K5383">
        <v>124246</v>
      </c>
      <c r="L5383">
        <v>38480</v>
      </c>
      <c r="M5383">
        <v>131.33826640000001</v>
      </c>
      <c r="N5383">
        <v>60.886075949999999</v>
      </c>
      <c r="O5383">
        <v>23246.57143</v>
      </c>
      <c r="P5383">
        <v>1049.845161</v>
      </c>
      <c r="Q5383">
        <v>-1</v>
      </c>
      <c r="R5383" t="s">
        <v>8073</v>
      </c>
      <c r="S5383">
        <f t="shared" si="86"/>
        <v>1</v>
      </c>
      <c r="T5383" t="str">
        <f>IF(Q5383=S5383,"true","false")</f>
        <v>false</v>
      </c>
    </row>
    <row r="5384" spans="1:20" x14ac:dyDescent="0.45">
      <c r="A5384" t="s">
        <v>8074</v>
      </c>
      <c r="B5384">
        <v>1</v>
      </c>
      <c r="C5384">
        <v>1</v>
      </c>
      <c r="D5384">
        <v>25</v>
      </c>
      <c r="E5384">
        <v>1</v>
      </c>
      <c r="F5384">
        <v>0.04</v>
      </c>
      <c r="G5384">
        <v>1</v>
      </c>
      <c r="H5384">
        <v>25</v>
      </c>
      <c r="I5384">
        <v>975</v>
      </c>
      <c r="J5384">
        <v>1272</v>
      </c>
      <c r="K5384">
        <v>53485</v>
      </c>
      <c r="L5384">
        <v>1665463</v>
      </c>
      <c r="M5384">
        <v>54.856410259999997</v>
      </c>
      <c r="N5384">
        <v>1309.3262580000001</v>
      </c>
      <c r="O5384">
        <v>1718948</v>
      </c>
      <c r="P5384">
        <v>68757.919999999998</v>
      </c>
      <c r="Q5384">
        <v>1</v>
      </c>
      <c r="R5384" t="s">
        <v>30</v>
      </c>
      <c r="S5384">
        <f t="shared" si="86"/>
        <v>1</v>
      </c>
      <c r="T5384" t="str">
        <f>IF(Q5384=S5384,"true","false")</f>
        <v>true</v>
      </c>
    </row>
    <row r="5385" spans="1:20" x14ac:dyDescent="0.45">
      <c r="A5385" t="s">
        <v>8075</v>
      </c>
      <c r="B5385">
        <v>2</v>
      </c>
      <c r="C5385">
        <v>2</v>
      </c>
      <c r="D5385">
        <v>4</v>
      </c>
      <c r="E5385">
        <v>2</v>
      </c>
      <c r="F5385">
        <v>1</v>
      </c>
      <c r="G5385">
        <v>1</v>
      </c>
      <c r="H5385">
        <v>2</v>
      </c>
      <c r="I5385">
        <v>39</v>
      </c>
      <c r="J5385">
        <v>32</v>
      </c>
      <c r="K5385">
        <v>4016</v>
      </c>
      <c r="L5385">
        <v>9041</v>
      </c>
      <c r="M5385">
        <v>102.97435900000001</v>
      </c>
      <c r="N5385">
        <v>282.53125</v>
      </c>
      <c r="O5385">
        <v>6528.5</v>
      </c>
      <c r="P5385">
        <v>3264.25</v>
      </c>
      <c r="Q5385">
        <v>-1</v>
      </c>
      <c r="R5385" t="s">
        <v>8076</v>
      </c>
      <c r="S5385">
        <f t="shared" si="86"/>
        <v>1</v>
      </c>
      <c r="T5385" t="str">
        <f>IF(Q5385=S5385,"true","false")</f>
        <v>false</v>
      </c>
    </row>
    <row r="5386" spans="1:20" x14ac:dyDescent="0.45">
      <c r="A5386" t="s">
        <v>8077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16</v>
      </c>
      <c r="J5386">
        <v>17</v>
      </c>
      <c r="K5386">
        <v>1677</v>
      </c>
      <c r="L5386">
        <v>4126</v>
      </c>
      <c r="M5386">
        <v>104.8125</v>
      </c>
      <c r="N5386">
        <v>242.70588240000001</v>
      </c>
      <c r="O5386">
        <v>5803</v>
      </c>
      <c r="P5386">
        <v>5803</v>
      </c>
      <c r="Q5386">
        <v>-1</v>
      </c>
      <c r="R5386" t="s">
        <v>8078</v>
      </c>
      <c r="S5386">
        <f t="shared" si="86"/>
        <v>1</v>
      </c>
      <c r="T5386" t="str">
        <f>IF(Q5386=S5386,"true","false")</f>
        <v>false</v>
      </c>
    </row>
    <row r="5387" spans="1:20" x14ac:dyDescent="0.45">
      <c r="A5387" t="s">
        <v>8079</v>
      </c>
      <c r="B5387">
        <v>2</v>
      </c>
      <c r="C5387">
        <v>2</v>
      </c>
      <c r="D5387">
        <v>10</v>
      </c>
      <c r="E5387">
        <v>2</v>
      </c>
      <c r="F5387">
        <v>0.4</v>
      </c>
      <c r="G5387">
        <v>1</v>
      </c>
      <c r="H5387">
        <v>5</v>
      </c>
      <c r="I5387">
        <v>104</v>
      </c>
      <c r="J5387">
        <v>79</v>
      </c>
      <c r="K5387">
        <v>43175</v>
      </c>
      <c r="L5387">
        <v>25914</v>
      </c>
      <c r="M5387">
        <v>415.1442308</v>
      </c>
      <c r="N5387">
        <v>328.02531649999997</v>
      </c>
      <c r="O5387">
        <v>34544.5</v>
      </c>
      <c r="P5387">
        <v>6908.9</v>
      </c>
      <c r="Q5387">
        <v>-1</v>
      </c>
      <c r="R5387" t="s">
        <v>2996</v>
      </c>
      <c r="S5387">
        <f t="shared" si="86"/>
        <v>1</v>
      </c>
      <c r="T5387" t="str">
        <f>IF(Q5387=S5387,"true","false")</f>
        <v>false</v>
      </c>
    </row>
    <row r="5388" spans="1:20" x14ac:dyDescent="0.45">
      <c r="A5388" t="s">
        <v>8080</v>
      </c>
      <c r="B5388">
        <v>1</v>
      </c>
      <c r="C5388">
        <v>1</v>
      </c>
      <c r="D5388">
        <v>7</v>
      </c>
      <c r="E5388">
        <v>1</v>
      </c>
      <c r="F5388">
        <v>0.14285714299999999</v>
      </c>
      <c r="G5388">
        <v>1</v>
      </c>
      <c r="H5388">
        <v>7</v>
      </c>
      <c r="I5388">
        <v>30</v>
      </c>
      <c r="J5388">
        <v>34</v>
      </c>
      <c r="K5388">
        <v>2628</v>
      </c>
      <c r="L5388">
        <v>3738</v>
      </c>
      <c r="M5388">
        <v>87.6</v>
      </c>
      <c r="N5388">
        <v>109.9411765</v>
      </c>
      <c r="O5388">
        <v>6366</v>
      </c>
      <c r="P5388">
        <v>909.42857140000001</v>
      </c>
      <c r="Q5388">
        <v>-1</v>
      </c>
      <c r="R5388" t="s">
        <v>8081</v>
      </c>
      <c r="S5388">
        <f t="shared" si="86"/>
        <v>1</v>
      </c>
      <c r="T5388" t="str">
        <f>IF(Q5388=S5388,"true","false")</f>
        <v>false</v>
      </c>
    </row>
    <row r="5389" spans="1:20" x14ac:dyDescent="0.45">
      <c r="A5389" t="s">
        <v>8082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5</v>
      </c>
      <c r="J5389">
        <v>3</v>
      </c>
      <c r="K5389">
        <v>591</v>
      </c>
      <c r="L5389">
        <v>254</v>
      </c>
      <c r="M5389">
        <v>118.2</v>
      </c>
      <c r="N5389">
        <v>84.666666669999998</v>
      </c>
      <c r="O5389">
        <v>845</v>
      </c>
      <c r="P5389">
        <v>845</v>
      </c>
      <c r="Q5389">
        <v>-1</v>
      </c>
      <c r="R5389" t="s">
        <v>3451</v>
      </c>
      <c r="S5389">
        <f t="shared" si="86"/>
        <v>1</v>
      </c>
      <c r="T5389" t="str">
        <f>IF(Q5389=S5389,"true","false")</f>
        <v>false</v>
      </c>
    </row>
    <row r="5390" spans="1:20" x14ac:dyDescent="0.45">
      <c r="A5390" t="s">
        <v>8083</v>
      </c>
      <c r="B5390">
        <v>1</v>
      </c>
      <c r="C5390">
        <v>2</v>
      </c>
      <c r="D5390">
        <v>331</v>
      </c>
      <c r="E5390">
        <v>0.5</v>
      </c>
      <c r="F5390">
        <v>1.2084592E-2</v>
      </c>
      <c r="G5390">
        <v>2</v>
      </c>
      <c r="H5390">
        <v>165.5</v>
      </c>
      <c r="I5390">
        <v>4420</v>
      </c>
      <c r="J5390">
        <v>3352</v>
      </c>
      <c r="K5390">
        <v>501021</v>
      </c>
      <c r="L5390">
        <v>784156</v>
      </c>
      <c r="M5390">
        <v>113.3531674</v>
      </c>
      <c r="N5390">
        <v>233.9367542</v>
      </c>
      <c r="O5390">
        <v>642588.5</v>
      </c>
      <c r="P5390">
        <v>3882.7099699999999</v>
      </c>
      <c r="Q5390">
        <v>-1</v>
      </c>
      <c r="R5390" t="s">
        <v>81</v>
      </c>
      <c r="S5390">
        <f t="shared" si="86"/>
        <v>1</v>
      </c>
      <c r="T5390" t="str">
        <f>IF(Q5390=S5390,"true","false")</f>
        <v>false</v>
      </c>
    </row>
    <row r="5391" spans="1:20" x14ac:dyDescent="0.45">
      <c r="A5391" t="s">
        <v>8084</v>
      </c>
      <c r="B5391">
        <v>1</v>
      </c>
      <c r="C5391">
        <v>1</v>
      </c>
      <c r="D5391">
        <v>12</v>
      </c>
      <c r="E5391">
        <v>1</v>
      </c>
      <c r="F5391">
        <v>8.3333332999999996E-2</v>
      </c>
      <c r="G5391">
        <v>1</v>
      </c>
      <c r="H5391">
        <v>12</v>
      </c>
      <c r="I5391">
        <v>80</v>
      </c>
      <c r="J5391">
        <v>48</v>
      </c>
      <c r="K5391">
        <v>4472</v>
      </c>
      <c r="L5391">
        <v>44142</v>
      </c>
      <c r="M5391">
        <v>55.9</v>
      </c>
      <c r="N5391">
        <v>919.625</v>
      </c>
      <c r="O5391">
        <v>48614</v>
      </c>
      <c r="P5391">
        <v>4051.166667</v>
      </c>
      <c r="Q5391">
        <v>1</v>
      </c>
      <c r="R5391" t="s">
        <v>1551</v>
      </c>
      <c r="S5391">
        <f t="shared" si="86"/>
        <v>1</v>
      </c>
      <c r="T5391" t="str">
        <f>IF(Q5391=S5391,"true","false")</f>
        <v>true</v>
      </c>
    </row>
    <row r="5392" spans="1:20" x14ac:dyDescent="0.45">
      <c r="A5392" t="s">
        <v>8085</v>
      </c>
      <c r="B5392">
        <v>1</v>
      </c>
      <c r="C5392">
        <v>3</v>
      </c>
      <c r="D5392">
        <v>14</v>
      </c>
      <c r="E5392">
        <v>0.33333333300000001</v>
      </c>
      <c r="F5392">
        <v>0.64285714299999996</v>
      </c>
      <c r="G5392">
        <v>3</v>
      </c>
      <c r="H5392">
        <v>4.6666666670000003</v>
      </c>
      <c r="I5392">
        <v>646</v>
      </c>
      <c r="J5392">
        <v>694</v>
      </c>
      <c r="K5392">
        <v>138706</v>
      </c>
      <c r="L5392">
        <v>668356</v>
      </c>
      <c r="M5392">
        <v>214.71517030000001</v>
      </c>
      <c r="N5392">
        <v>963.04899139999998</v>
      </c>
      <c r="O5392">
        <v>269020.6667</v>
      </c>
      <c r="P5392">
        <v>57647.285709999996</v>
      </c>
      <c r="Q5392">
        <v>1</v>
      </c>
      <c r="R5392" t="s">
        <v>248</v>
      </c>
      <c r="S5392">
        <f t="shared" si="86"/>
        <v>1</v>
      </c>
      <c r="T5392" t="str">
        <f>IF(Q5392=S5392,"true","false")</f>
        <v>true</v>
      </c>
    </row>
    <row r="5393" spans="1:20" x14ac:dyDescent="0.45">
      <c r="A5393" t="s">
        <v>8086</v>
      </c>
      <c r="B5393">
        <v>3</v>
      </c>
      <c r="C5393">
        <v>3</v>
      </c>
      <c r="D5393">
        <v>7</v>
      </c>
      <c r="E5393">
        <v>3</v>
      </c>
      <c r="F5393">
        <v>1.2857142859999999</v>
      </c>
      <c r="G5393">
        <v>1</v>
      </c>
      <c r="H5393">
        <v>2.3333333330000001</v>
      </c>
      <c r="I5393">
        <v>38</v>
      </c>
      <c r="J5393">
        <v>32</v>
      </c>
      <c r="K5393">
        <v>3536</v>
      </c>
      <c r="L5393">
        <v>15349</v>
      </c>
      <c r="M5393">
        <v>93.052631579999996</v>
      </c>
      <c r="N5393">
        <v>479.65625</v>
      </c>
      <c r="O5393">
        <v>6295</v>
      </c>
      <c r="P5393">
        <v>2697.8571430000002</v>
      </c>
      <c r="Q5393">
        <v>1</v>
      </c>
      <c r="R5393" t="s">
        <v>697</v>
      </c>
      <c r="S5393">
        <f t="shared" si="86"/>
        <v>1</v>
      </c>
      <c r="T5393" t="str">
        <f>IF(Q5393=S5393,"true","false")</f>
        <v>true</v>
      </c>
    </row>
    <row r="5394" spans="1:20" x14ac:dyDescent="0.45">
      <c r="A5394" t="s">
        <v>8087</v>
      </c>
      <c r="B5394">
        <v>2</v>
      </c>
      <c r="C5394">
        <v>2</v>
      </c>
      <c r="D5394">
        <v>8</v>
      </c>
      <c r="E5394">
        <v>2</v>
      </c>
      <c r="F5394">
        <v>0.5</v>
      </c>
      <c r="G5394">
        <v>1</v>
      </c>
      <c r="H5394">
        <v>4</v>
      </c>
      <c r="I5394">
        <v>50</v>
      </c>
      <c r="J5394">
        <v>46</v>
      </c>
      <c r="K5394">
        <v>12981</v>
      </c>
      <c r="L5394">
        <v>3073</v>
      </c>
      <c r="M5394">
        <v>259.62</v>
      </c>
      <c r="N5394">
        <v>66.804347829999998</v>
      </c>
      <c r="O5394">
        <v>8027</v>
      </c>
      <c r="P5394">
        <v>2006.75</v>
      </c>
      <c r="Q5394">
        <v>1</v>
      </c>
      <c r="R5394" t="s">
        <v>8088</v>
      </c>
      <c r="S5394">
        <f t="shared" si="86"/>
        <v>1</v>
      </c>
      <c r="T5394" t="str">
        <f>IF(Q5394=S5394,"true","false")</f>
        <v>true</v>
      </c>
    </row>
    <row r="5395" spans="1:20" x14ac:dyDescent="0.45">
      <c r="A5395" t="s">
        <v>8089</v>
      </c>
      <c r="B5395">
        <v>1</v>
      </c>
      <c r="C5395">
        <v>1</v>
      </c>
      <c r="D5395">
        <v>4</v>
      </c>
      <c r="E5395">
        <v>1</v>
      </c>
      <c r="F5395">
        <v>0.25</v>
      </c>
      <c r="G5395">
        <v>1</v>
      </c>
      <c r="H5395">
        <v>4</v>
      </c>
      <c r="I5395">
        <v>20</v>
      </c>
      <c r="J5395">
        <v>13</v>
      </c>
      <c r="K5395">
        <v>2236</v>
      </c>
      <c r="L5395">
        <v>2303</v>
      </c>
      <c r="M5395">
        <v>111.8</v>
      </c>
      <c r="N5395">
        <v>177.1538462</v>
      </c>
      <c r="O5395">
        <v>4539</v>
      </c>
      <c r="P5395">
        <v>1134.75</v>
      </c>
      <c r="Q5395">
        <v>1</v>
      </c>
      <c r="R5395" t="s">
        <v>162</v>
      </c>
      <c r="S5395">
        <f t="shared" si="86"/>
        <v>1</v>
      </c>
      <c r="T5395" t="str">
        <f>IF(Q5395=S5395,"true","false")</f>
        <v>true</v>
      </c>
    </row>
    <row r="5396" spans="1:20" x14ac:dyDescent="0.45">
      <c r="A5396" t="s">
        <v>8090</v>
      </c>
      <c r="B5396">
        <v>1</v>
      </c>
      <c r="C5396">
        <v>2</v>
      </c>
      <c r="D5396">
        <v>3</v>
      </c>
      <c r="E5396">
        <v>0.5</v>
      </c>
      <c r="F5396">
        <v>1.3333333329999999</v>
      </c>
      <c r="G5396">
        <v>2</v>
      </c>
      <c r="H5396">
        <v>1.5</v>
      </c>
      <c r="I5396">
        <v>41</v>
      </c>
      <c r="J5396">
        <v>37</v>
      </c>
      <c r="K5396">
        <v>6973</v>
      </c>
      <c r="L5396">
        <v>24371</v>
      </c>
      <c r="M5396">
        <v>170.07317069999999</v>
      </c>
      <c r="N5396">
        <v>658.67567570000006</v>
      </c>
      <c r="O5396">
        <v>15672</v>
      </c>
      <c r="P5396">
        <v>10448</v>
      </c>
      <c r="Q5396">
        <v>-1</v>
      </c>
      <c r="R5396" t="s">
        <v>2863</v>
      </c>
      <c r="S5396">
        <f t="shared" si="86"/>
        <v>1</v>
      </c>
      <c r="T5396" t="str">
        <f>IF(Q5396=S5396,"true","false")</f>
        <v>false</v>
      </c>
    </row>
    <row r="5397" spans="1:20" x14ac:dyDescent="0.45">
      <c r="A5397" t="s">
        <v>8091</v>
      </c>
      <c r="B5397">
        <v>1</v>
      </c>
      <c r="C5397">
        <v>1</v>
      </c>
      <c r="D5397">
        <v>3</v>
      </c>
      <c r="E5397">
        <v>1</v>
      </c>
      <c r="F5397">
        <v>0.33333333300000001</v>
      </c>
      <c r="G5397">
        <v>1</v>
      </c>
      <c r="H5397">
        <v>3</v>
      </c>
      <c r="I5397">
        <v>12</v>
      </c>
      <c r="J5397">
        <v>9</v>
      </c>
      <c r="K5397">
        <v>648</v>
      </c>
      <c r="L5397">
        <v>492</v>
      </c>
      <c r="M5397">
        <v>54</v>
      </c>
      <c r="N5397">
        <v>54.666666669999998</v>
      </c>
      <c r="O5397">
        <v>1140</v>
      </c>
      <c r="P5397">
        <v>380</v>
      </c>
      <c r="Q5397">
        <v>-1</v>
      </c>
      <c r="R5397" t="s">
        <v>8092</v>
      </c>
      <c r="S5397">
        <f t="shared" si="86"/>
        <v>1</v>
      </c>
      <c r="T5397" t="str">
        <f>IF(Q5397=S5397,"true","false")</f>
        <v>false</v>
      </c>
    </row>
    <row r="5398" spans="1:20" x14ac:dyDescent="0.45">
      <c r="A5398" t="s">
        <v>8093</v>
      </c>
      <c r="B5398">
        <v>1</v>
      </c>
      <c r="C5398">
        <v>1</v>
      </c>
      <c r="D5398">
        <v>6</v>
      </c>
      <c r="E5398">
        <v>1</v>
      </c>
      <c r="F5398">
        <v>0.16666666699999999</v>
      </c>
      <c r="G5398">
        <v>1</v>
      </c>
      <c r="H5398">
        <v>6</v>
      </c>
      <c r="I5398">
        <v>31</v>
      </c>
      <c r="J5398">
        <v>29</v>
      </c>
      <c r="K5398">
        <v>3852</v>
      </c>
      <c r="L5398">
        <v>15164</v>
      </c>
      <c r="M5398">
        <v>124.2580645</v>
      </c>
      <c r="N5398">
        <v>522.89655170000003</v>
      </c>
      <c r="O5398">
        <v>19016</v>
      </c>
      <c r="P5398">
        <v>3169.333333</v>
      </c>
      <c r="Q5398">
        <v>-1</v>
      </c>
      <c r="R5398" t="s">
        <v>8093</v>
      </c>
      <c r="S5398">
        <f t="shared" si="86"/>
        <v>1</v>
      </c>
      <c r="T5398" t="str">
        <f>IF(Q5398=S5398,"true","false")</f>
        <v>false</v>
      </c>
    </row>
    <row r="5399" spans="1:20" x14ac:dyDescent="0.45">
      <c r="A5399" t="s">
        <v>8094</v>
      </c>
      <c r="B5399">
        <v>2</v>
      </c>
      <c r="C5399">
        <v>2</v>
      </c>
      <c r="D5399">
        <v>2255</v>
      </c>
      <c r="E5399">
        <v>2</v>
      </c>
      <c r="F5399">
        <v>1.773836E-3</v>
      </c>
      <c r="G5399">
        <v>1</v>
      </c>
      <c r="H5399">
        <v>1127.5</v>
      </c>
      <c r="I5399">
        <v>12999</v>
      </c>
      <c r="J5399">
        <v>9240</v>
      </c>
      <c r="K5399">
        <v>1238388</v>
      </c>
      <c r="L5399">
        <v>1672001</v>
      </c>
      <c r="M5399">
        <v>95.267943689999996</v>
      </c>
      <c r="N5399">
        <v>180.9524892</v>
      </c>
      <c r="O5399">
        <v>1455194.5</v>
      </c>
      <c r="P5399">
        <v>1290.6381369999999</v>
      </c>
      <c r="Q5399">
        <v>-1</v>
      </c>
      <c r="R5399" t="s">
        <v>8095</v>
      </c>
      <c r="S5399">
        <f t="shared" si="86"/>
        <v>1</v>
      </c>
      <c r="T5399" t="str">
        <f>IF(Q5399=S5399,"true","false")</f>
        <v>false</v>
      </c>
    </row>
    <row r="5400" spans="1:20" x14ac:dyDescent="0.45">
      <c r="A5400" t="s">
        <v>8096</v>
      </c>
      <c r="B5400">
        <v>2</v>
      </c>
      <c r="C5400">
        <v>2</v>
      </c>
      <c r="D5400">
        <v>4</v>
      </c>
      <c r="E5400">
        <v>2</v>
      </c>
      <c r="F5400">
        <v>1</v>
      </c>
      <c r="G5400">
        <v>1</v>
      </c>
      <c r="H5400">
        <v>2</v>
      </c>
      <c r="I5400">
        <v>7</v>
      </c>
      <c r="J5400">
        <v>0</v>
      </c>
      <c r="K5400">
        <v>396</v>
      </c>
      <c r="L5400">
        <v>0</v>
      </c>
      <c r="M5400">
        <v>56.571428570000002</v>
      </c>
      <c r="N5400">
        <v>0</v>
      </c>
      <c r="O5400">
        <v>198</v>
      </c>
      <c r="P5400">
        <v>99</v>
      </c>
      <c r="Q5400">
        <v>0</v>
      </c>
      <c r="R5400" t="s">
        <v>793</v>
      </c>
      <c r="S5400">
        <f t="shared" si="86"/>
        <v>1</v>
      </c>
      <c r="T5400" t="str">
        <f>IF(Q5400=S5400,"true","false")</f>
        <v>false</v>
      </c>
    </row>
    <row r="5401" spans="1:20" x14ac:dyDescent="0.45">
      <c r="A5401" t="s">
        <v>8097</v>
      </c>
      <c r="B5401">
        <v>1</v>
      </c>
      <c r="C5401">
        <v>1</v>
      </c>
      <c r="D5401">
        <v>54</v>
      </c>
      <c r="E5401">
        <v>1</v>
      </c>
      <c r="F5401">
        <v>1.8518519000000001E-2</v>
      </c>
      <c r="G5401">
        <v>1</v>
      </c>
      <c r="H5401">
        <v>54</v>
      </c>
      <c r="I5401">
        <v>196</v>
      </c>
      <c r="J5401">
        <v>147</v>
      </c>
      <c r="K5401">
        <v>34219</v>
      </c>
      <c r="L5401">
        <v>60307</v>
      </c>
      <c r="M5401">
        <v>174.58673469999999</v>
      </c>
      <c r="N5401">
        <v>410.25170070000001</v>
      </c>
      <c r="O5401">
        <v>94526</v>
      </c>
      <c r="P5401">
        <v>1750.481481</v>
      </c>
      <c r="Q5401">
        <v>-1</v>
      </c>
      <c r="R5401" t="s">
        <v>2106</v>
      </c>
      <c r="S5401">
        <f t="shared" si="86"/>
        <v>1</v>
      </c>
      <c r="T5401" t="str">
        <f>IF(Q5401=S5401,"true","false")</f>
        <v>false</v>
      </c>
    </row>
    <row r="5402" spans="1:20" x14ac:dyDescent="0.45">
      <c r="A5402" t="s">
        <v>8098</v>
      </c>
      <c r="B5402">
        <v>1</v>
      </c>
      <c r="C5402">
        <v>1</v>
      </c>
      <c r="D5402">
        <v>10</v>
      </c>
      <c r="E5402">
        <v>1</v>
      </c>
      <c r="F5402">
        <v>0.1</v>
      </c>
      <c r="G5402">
        <v>1</v>
      </c>
      <c r="H5402">
        <v>10</v>
      </c>
      <c r="I5402">
        <v>76</v>
      </c>
      <c r="J5402">
        <v>56</v>
      </c>
      <c r="K5402">
        <v>10160</v>
      </c>
      <c r="L5402">
        <v>30923</v>
      </c>
      <c r="M5402">
        <v>133.68421050000001</v>
      </c>
      <c r="N5402">
        <v>552.19642859999999</v>
      </c>
      <c r="O5402">
        <v>41083</v>
      </c>
      <c r="P5402">
        <v>4108.3</v>
      </c>
      <c r="Q5402">
        <v>-1</v>
      </c>
      <c r="R5402" t="s">
        <v>8099</v>
      </c>
      <c r="S5402">
        <f t="shared" si="86"/>
        <v>1</v>
      </c>
      <c r="T5402" t="str">
        <f>IF(Q5402=S5402,"true","false")</f>
        <v>false</v>
      </c>
    </row>
    <row r="5403" spans="1:20" x14ac:dyDescent="0.45">
      <c r="A5403" t="s">
        <v>8100</v>
      </c>
      <c r="B5403">
        <v>3</v>
      </c>
      <c r="C5403">
        <v>3</v>
      </c>
      <c r="D5403">
        <v>72</v>
      </c>
      <c r="E5403">
        <v>3</v>
      </c>
      <c r="F5403">
        <v>0.125</v>
      </c>
      <c r="G5403">
        <v>1</v>
      </c>
      <c r="H5403">
        <v>24</v>
      </c>
      <c r="I5403">
        <v>423</v>
      </c>
      <c r="J5403">
        <v>356</v>
      </c>
      <c r="K5403">
        <v>43853</v>
      </c>
      <c r="L5403">
        <v>112952</v>
      </c>
      <c r="M5403">
        <v>103.6713948</v>
      </c>
      <c r="N5403">
        <v>317.28089890000001</v>
      </c>
      <c r="O5403">
        <v>52268.333330000001</v>
      </c>
      <c r="P5403">
        <v>2177.8472219999999</v>
      </c>
      <c r="Q5403">
        <v>-1</v>
      </c>
      <c r="R5403" t="s">
        <v>8101</v>
      </c>
      <c r="S5403">
        <f t="shared" si="86"/>
        <v>1</v>
      </c>
      <c r="T5403" t="str">
        <f>IF(Q5403=S5403,"true","false")</f>
        <v>false</v>
      </c>
    </row>
    <row r="5404" spans="1:20" x14ac:dyDescent="0.45">
      <c r="A5404" t="s">
        <v>8102</v>
      </c>
      <c r="B5404">
        <v>18</v>
      </c>
      <c r="C5404">
        <v>1301</v>
      </c>
      <c r="D5404">
        <v>32282</v>
      </c>
      <c r="E5404">
        <v>0.24903920099999999</v>
      </c>
      <c r="F5404">
        <v>52.431726660000002</v>
      </c>
      <c r="G5404">
        <v>72.277777779999994</v>
      </c>
      <c r="H5404">
        <v>24.813220600000001</v>
      </c>
      <c r="I5404">
        <v>1266037</v>
      </c>
      <c r="J5404">
        <v>701535</v>
      </c>
      <c r="K5404">
        <v>129234219</v>
      </c>
      <c r="L5404">
        <v>43310551</v>
      </c>
      <c r="M5404">
        <v>102.07775839999999</v>
      </c>
      <c r="N5404">
        <v>61.736835650000003</v>
      </c>
      <c r="O5404">
        <v>132624.72709999999</v>
      </c>
      <c r="P5404">
        <v>5344.9219380000004</v>
      </c>
      <c r="Q5404">
        <v>1</v>
      </c>
      <c r="R5404" t="s">
        <v>8103</v>
      </c>
      <c r="S5404">
        <f t="shared" si="86"/>
        <v>1</v>
      </c>
      <c r="T5404" t="str">
        <f>IF(Q5404=S5404,"true","false")</f>
        <v>true</v>
      </c>
    </row>
    <row r="5405" spans="1:20" x14ac:dyDescent="0.45">
      <c r="A5405" t="s">
        <v>8104</v>
      </c>
      <c r="B5405">
        <v>1</v>
      </c>
      <c r="C5405">
        <v>5227</v>
      </c>
      <c r="D5405">
        <v>214588</v>
      </c>
      <c r="E5405">
        <v>1.9131399999999999E-4</v>
      </c>
      <c r="F5405">
        <v>127.3208614</v>
      </c>
      <c r="G5405">
        <v>5227</v>
      </c>
      <c r="H5405">
        <v>41.053759329999998</v>
      </c>
      <c r="I5405">
        <v>1895380</v>
      </c>
      <c r="J5405">
        <v>1892946</v>
      </c>
      <c r="K5405">
        <v>115396490</v>
      </c>
      <c r="L5405">
        <v>68950973</v>
      </c>
      <c r="M5405">
        <v>60.883036650000001</v>
      </c>
      <c r="N5405">
        <v>36.425219210000002</v>
      </c>
      <c r="O5405">
        <v>35268.311269999998</v>
      </c>
      <c r="P5405">
        <v>859.07629039999995</v>
      </c>
      <c r="Q5405">
        <v>0</v>
      </c>
      <c r="R5405" t="s">
        <v>3366</v>
      </c>
      <c r="S5405">
        <f t="shared" si="86"/>
        <v>0</v>
      </c>
      <c r="T5405" t="str">
        <f>IF(Q5405=S5405,"true","false")</f>
        <v>true</v>
      </c>
    </row>
    <row r="5406" spans="1:20" x14ac:dyDescent="0.45">
      <c r="A5406" t="s">
        <v>8105</v>
      </c>
      <c r="B5406">
        <v>1</v>
      </c>
      <c r="C5406">
        <v>8</v>
      </c>
      <c r="D5406">
        <v>592</v>
      </c>
      <c r="E5406">
        <v>0.125</v>
      </c>
      <c r="F5406">
        <v>0.10810810799999999</v>
      </c>
      <c r="G5406">
        <v>8</v>
      </c>
      <c r="H5406">
        <v>74</v>
      </c>
      <c r="I5406">
        <v>24145</v>
      </c>
      <c r="J5406">
        <v>16722</v>
      </c>
      <c r="K5406">
        <v>2407364</v>
      </c>
      <c r="L5406">
        <v>1119718</v>
      </c>
      <c r="M5406">
        <v>99.704452270000004</v>
      </c>
      <c r="N5406">
        <v>66.960770240000002</v>
      </c>
      <c r="O5406">
        <v>440885.25</v>
      </c>
      <c r="P5406">
        <v>5957.9087840000002</v>
      </c>
      <c r="Q5406">
        <v>1</v>
      </c>
      <c r="R5406" t="s">
        <v>8106</v>
      </c>
      <c r="S5406">
        <f t="shared" si="86"/>
        <v>1</v>
      </c>
      <c r="T5406" t="str">
        <f>IF(Q5406=S5406,"true","false")</f>
        <v>true</v>
      </c>
    </row>
    <row r="5407" spans="1:20" x14ac:dyDescent="0.45">
      <c r="A5407" t="s">
        <v>8107</v>
      </c>
      <c r="B5407">
        <v>6</v>
      </c>
      <c r="C5407">
        <v>1949</v>
      </c>
      <c r="D5407">
        <v>84877</v>
      </c>
      <c r="E5407">
        <v>1.8471010999999999E-2</v>
      </c>
      <c r="F5407">
        <v>44.754185470000003</v>
      </c>
      <c r="G5407">
        <v>324.83333329999999</v>
      </c>
      <c r="H5407">
        <v>43.54899949</v>
      </c>
      <c r="I5407">
        <v>1785462</v>
      </c>
      <c r="J5407">
        <v>1011869</v>
      </c>
      <c r="K5407">
        <v>130746992</v>
      </c>
      <c r="L5407">
        <v>71610333</v>
      </c>
      <c r="M5407">
        <v>73.228661270000003</v>
      </c>
      <c r="N5407">
        <v>70.770359600000006</v>
      </c>
      <c r="O5407">
        <v>103826.2314</v>
      </c>
      <c r="P5407">
        <v>2384.1243800000002</v>
      </c>
      <c r="Q5407">
        <v>0</v>
      </c>
      <c r="R5407" t="s">
        <v>1889</v>
      </c>
      <c r="S5407">
        <f t="shared" si="86"/>
        <v>0</v>
      </c>
      <c r="T5407" t="str">
        <f>IF(Q5407=S5407,"true","false")</f>
        <v>true</v>
      </c>
    </row>
    <row r="5408" spans="1:20" x14ac:dyDescent="0.45">
      <c r="A5408" t="s">
        <v>6957</v>
      </c>
      <c r="B5408">
        <v>21</v>
      </c>
      <c r="C5408">
        <v>34</v>
      </c>
      <c r="D5408">
        <v>1889</v>
      </c>
      <c r="E5408">
        <v>12.97058824</v>
      </c>
      <c r="F5408">
        <v>0.61196400200000001</v>
      </c>
      <c r="G5408">
        <v>1.619047619</v>
      </c>
      <c r="H5408">
        <v>55.558823529999998</v>
      </c>
      <c r="I5408">
        <v>34718</v>
      </c>
      <c r="J5408">
        <v>35865</v>
      </c>
      <c r="K5408">
        <v>6407129</v>
      </c>
      <c r="L5408">
        <v>10702102</v>
      </c>
      <c r="M5408">
        <v>184.54775620000001</v>
      </c>
      <c r="N5408">
        <v>298.39960960000002</v>
      </c>
      <c r="O5408">
        <v>503212.6765</v>
      </c>
      <c r="P5408">
        <v>9057.2953940000007</v>
      </c>
      <c r="Q5408">
        <v>1</v>
      </c>
      <c r="R5408" t="s">
        <v>896</v>
      </c>
      <c r="S5408">
        <f t="shared" si="86"/>
        <v>1</v>
      </c>
      <c r="T5408" t="str">
        <f>IF(Q5408=S5408,"true","false")</f>
        <v>true</v>
      </c>
    </row>
    <row r="5409" spans="1:20" x14ac:dyDescent="0.45">
      <c r="A5409" t="s">
        <v>6984</v>
      </c>
      <c r="B5409">
        <v>11</v>
      </c>
      <c r="C5409">
        <v>11</v>
      </c>
      <c r="D5409">
        <v>28</v>
      </c>
      <c r="E5409">
        <v>11</v>
      </c>
      <c r="F5409">
        <v>4.3214285710000002</v>
      </c>
      <c r="G5409">
        <v>1</v>
      </c>
      <c r="H5409">
        <v>2.5454545450000001</v>
      </c>
      <c r="I5409">
        <v>1598</v>
      </c>
      <c r="J5409">
        <v>1966</v>
      </c>
      <c r="K5409">
        <v>86878</v>
      </c>
      <c r="L5409">
        <v>2589396</v>
      </c>
      <c r="M5409">
        <v>54.366708389999999</v>
      </c>
      <c r="N5409">
        <v>1317.0885049999999</v>
      </c>
      <c r="O5409">
        <v>243297.63639999999</v>
      </c>
      <c r="P5409">
        <v>95581.214290000004</v>
      </c>
      <c r="Q5409">
        <v>1</v>
      </c>
      <c r="R5409" t="s">
        <v>369</v>
      </c>
      <c r="S5409">
        <f t="shared" si="86"/>
        <v>1</v>
      </c>
      <c r="T5409" t="str">
        <f>IF(Q5409=S5409,"true","false")</f>
        <v>true</v>
      </c>
    </row>
    <row r="5410" spans="1:20" x14ac:dyDescent="0.45">
      <c r="A5410" t="s">
        <v>8110</v>
      </c>
      <c r="B5410">
        <v>6</v>
      </c>
      <c r="C5410">
        <v>6</v>
      </c>
      <c r="D5410">
        <v>207</v>
      </c>
      <c r="E5410">
        <v>6</v>
      </c>
      <c r="F5410">
        <v>0.17391304299999999</v>
      </c>
      <c r="G5410">
        <v>1</v>
      </c>
      <c r="H5410">
        <v>34.5</v>
      </c>
      <c r="I5410">
        <v>4019</v>
      </c>
      <c r="J5410">
        <v>6451</v>
      </c>
      <c r="K5410">
        <v>671256</v>
      </c>
      <c r="L5410">
        <v>7246369</v>
      </c>
      <c r="M5410">
        <v>167.02065189999999</v>
      </c>
      <c r="N5410">
        <v>1123.2939080000001</v>
      </c>
      <c r="O5410">
        <v>1319604.1669999999</v>
      </c>
      <c r="P5410">
        <v>38249.396139999997</v>
      </c>
      <c r="Q5410">
        <v>-1</v>
      </c>
      <c r="R5410" t="s">
        <v>6396</v>
      </c>
      <c r="S5410">
        <f t="shared" si="86"/>
        <v>1</v>
      </c>
      <c r="T5410" t="str">
        <f>IF(Q5410=S5410,"true","false")</f>
        <v>false</v>
      </c>
    </row>
    <row r="5411" spans="1:20" x14ac:dyDescent="0.45">
      <c r="A5411" t="s">
        <v>7032</v>
      </c>
      <c r="B5411">
        <v>188</v>
      </c>
      <c r="C5411">
        <v>2876</v>
      </c>
      <c r="D5411">
        <v>58248</v>
      </c>
      <c r="E5411">
        <v>12.289290680000001</v>
      </c>
      <c r="F5411">
        <v>142.00274690000001</v>
      </c>
      <c r="G5411">
        <v>15.29787234</v>
      </c>
      <c r="H5411">
        <v>20.253129349999998</v>
      </c>
      <c r="I5411">
        <v>128218</v>
      </c>
      <c r="J5411">
        <v>0</v>
      </c>
      <c r="K5411">
        <v>7051408</v>
      </c>
      <c r="L5411">
        <v>0</v>
      </c>
      <c r="M5411">
        <v>54.995460860000001</v>
      </c>
      <c r="N5411">
        <v>0</v>
      </c>
      <c r="O5411">
        <v>2451.8108480000001</v>
      </c>
      <c r="P5411">
        <v>121.0583711</v>
      </c>
      <c r="Q5411">
        <v>1</v>
      </c>
      <c r="R5411" t="s">
        <v>246</v>
      </c>
      <c r="S5411">
        <f t="shared" si="86"/>
        <v>1</v>
      </c>
      <c r="T5411" t="str">
        <f>IF(Q5411=S5411,"true","false")</f>
        <v>true</v>
      </c>
    </row>
    <row r="5412" spans="1:20" x14ac:dyDescent="0.45">
      <c r="A5412" t="s">
        <v>8112</v>
      </c>
      <c r="B5412">
        <v>39</v>
      </c>
      <c r="C5412">
        <v>39</v>
      </c>
      <c r="D5412">
        <v>297</v>
      </c>
      <c r="E5412">
        <v>39</v>
      </c>
      <c r="F5412">
        <v>5.1212121210000001</v>
      </c>
      <c r="G5412">
        <v>1</v>
      </c>
      <c r="H5412">
        <v>7.615384615</v>
      </c>
      <c r="I5412">
        <v>5292</v>
      </c>
      <c r="J5412">
        <v>6024</v>
      </c>
      <c r="K5412">
        <v>418852</v>
      </c>
      <c r="L5412">
        <v>6248199</v>
      </c>
      <c r="M5412">
        <v>79.148148149999997</v>
      </c>
      <c r="N5412">
        <v>1037.217629</v>
      </c>
      <c r="O5412">
        <v>170950.02559999999</v>
      </c>
      <c r="P5412">
        <v>22447.98316</v>
      </c>
      <c r="Q5412">
        <v>-1</v>
      </c>
      <c r="R5412" t="s">
        <v>2885</v>
      </c>
      <c r="S5412">
        <f t="shared" si="86"/>
        <v>1</v>
      </c>
      <c r="T5412" t="str">
        <f>IF(Q5412=S5412,"true","false")</f>
        <v>false</v>
      </c>
    </row>
    <row r="5413" spans="1:20" x14ac:dyDescent="0.45">
      <c r="A5413" t="s">
        <v>7034</v>
      </c>
      <c r="B5413">
        <v>23</v>
      </c>
      <c r="C5413">
        <v>369</v>
      </c>
      <c r="D5413">
        <v>10764</v>
      </c>
      <c r="E5413">
        <v>1.4336043359999999</v>
      </c>
      <c r="F5413">
        <v>12.64966555</v>
      </c>
      <c r="G5413">
        <v>16.043478260000001</v>
      </c>
      <c r="H5413">
        <v>29.170731709999998</v>
      </c>
      <c r="I5413">
        <v>38392</v>
      </c>
      <c r="J5413">
        <v>22645</v>
      </c>
      <c r="K5413">
        <v>3384549</v>
      </c>
      <c r="L5413">
        <v>2249277</v>
      </c>
      <c r="M5413">
        <v>88.157663049999996</v>
      </c>
      <c r="N5413">
        <v>99.327754470000002</v>
      </c>
      <c r="O5413">
        <v>15267.82114</v>
      </c>
      <c r="P5413">
        <v>523.39520619999996</v>
      </c>
      <c r="Q5413">
        <v>1</v>
      </c>
      <c r="R5413" t="s">
        <v>2402</v>
      </c>
      <c r="S5413">
        <f t="shared" si="86"/>
        <v>1</v>
      </c>
      <c r="T5413" t="str">
        <f>IF(Q5413=S5413,"true","false")</f>
        <v>true</v>
      </c>
    </row>
    <row r="5414" spans="1:20" x14ac:dyDescent="0.45">
      <c r="A5414" t="s">
        <v>8114</v>
      </c>
      <c r="B5414">
        <v>6</v>
      </c>
      <c r="C5414">
        <v>27</v>
      </c>
      <c r="D5414">
        <v>2958</v>
      </c>
      <c r="E5414">
        <v>1.3333333329999999</v>
      </c>
      <c r="F5414">
        <v>0.24645030400000001</v>
      </c>
      <c r="G5414">
        <v>4.5</v>
      </c>
      <c r="H5414">
        <v>109.55555560000001</v>
      </c>
      <c r="I5414">
        <v>16297</v>
      </c>
      <c r="J5414">
        <v>10006</v>
      </c>
      <c r="K5414">
        <v>1517999</v>
      </c>
      <c r="L5414">
        <v>1414644</v>
      </c>
      <c r="M5414">
        <v>93.14591643</v>
      </c>
      <c r="N5414">
        <v>141.37957230000001</v>
      </c>
      <c r="O5414">
        <v>108616.4074</v>
      </c>
      <c r="P5414">
        <v>991.42765380000003</v>
      </c>
      <c r="Q5414">
        <v>-1</v>
      </c>
      <c r="R5414" t="s">
        <v>8115</v>
      </c>
      <c r="S5414">
        <f t="shared" si="86"/>
        <v>1</v>
      </c>
      <c r="T5414" t="str">
        <f>IF(Q5414=S5414,"true","false")</f>
        <v>false</v>
      </c>
    </row>
    <row r="5415" spans="1:20" x14ac:dyDescent="0.45">
      <c r="A5415" t="s">
        <v>7035</v>
      </c>
      <c r="B5415">
        <v>62</v>
      </c>
      <c r="C5415">
        <v>63</v>
      </c>
      <c r="D5415">
        <v>1420</v>
      </c>
      <c r="E5415">
        <v>61.015873020000001</v>
      </c>
      <c r="F5415">
        <v>2.7950704229999999</v>
      </c>
      <c r="G5415">
        <v>1.016129032</v>
      </c>
      <c r="H5415">
        <v>22.539682540000001</v>
      </c>
      <c r="I5415">
        <v>5596</v>
      </c>
      <c r="J5415">
        <v>3236</v>
      </c>
      <c r="K5415">
        <v>1390582</v>
      </c>
      <c r="L5415">
        <v>951868</v>
      </c>
      <c r="M5415">
        <v>248.49571119999999</v>
      </c>
      <c r="N5415">
        <v>294.14956740000002</v>
      </c>
      <c r="O5415">
        <v>37181.746030000002</v>
      </c>
      <c r="P5415">
        <v>1649.612676</v>
      </c>
      <c r="Q5415">
        <v>1</v>
      </c>
      <c r="R5415" t="s">
        <v>30</v>
      </c>
      <c r="S5415">
        <f t="shared" si="86"/>
        <v>1</v>
      </c>
      <c r="T5415" t="str">
        <f>IF(Q5415=S5415,"true","false")</f>
        <v>true</v>
      </c>
    </row>
    <row r="5416" spans="1:20" x14ac:dyDescent="0.45">
      <c r="A5416" t="s">
        <v>8117</v>
      </c>
      <c r="B5416">
        <v>1</v>
      </c>
      <c r="C5416">
        <v>5</v>
      </c>
      <c r="D5416">
        <v>685</v>
      </c>
      <c r="E5416">
        <v>0.2</v>
      </c>
      <c r="F5416">
        <v>3.6496349999999997E-2</v>
      </c>
      <c r="G5416">
        <v>5</v>
      </c>
      <c r="H5416">
        <v>137</v>
      </c>
      <c r="I5416">
        <v>13351</v>
      </c>
      <c r="J5416">
        <v>7316</v>
      </c>
      <c r="K5416">
        <v>775496</v>
      </c>
      <c r="L5416">
        <v>411138</v>
      </c>
      <c r="M5416">
        <v>58.085237059999997</v>
      </c>
      <c r="N5416">
        <v>56.19710224</v>
      </c>
      <c r="O5416">
        <v>237326.8</v>
      </c>
      <c r="P5416">
        <v>1732.3124089999999</v>
      </c>
      <c r="Q5416">
        <v>-1</v>
      </c>
      <c r="R5416" t="s">
        <v>8117</v>
      </c>
      <c r="S5416">
        <f t="shared" si="86"/>
        <v>1</v>
      </c>
      <c r="T5416" t="str">
        <f>IF(Q5416=S5416,"true","false")</f>
        <v>false</v>
      </c>
    </row>
    <row r="5417" spans="1:20" x14ac:dyDescent="0.45">
      <c r="A5417" t="s">
        <v>7036</v>
      </c>
      <c r="B5417">
        <v>113</v>
      </c>
      <c r="C5417">
        <v>190</v>
      </c>
      <c r="D5417">
        <v>1618</v>
      </c>
      <c r="E5417">
        <v>67.205263160000001</v>
      </c>
      <c r="F5417">
        <v>22.311495669999999</v>
      </c>
      <c r="G5417">
        <v>1.6814159289999999</v>
      </c>
      <c r="H5417">
        <v>8.515789474</v>
      </c>
      <c r="I5417">
        <v>4749</v>
      </c>
      <c r="J5417">
        <v>577</v>
      </c>
      <c r="K5417">
        <v>298352</v>
      </c>
      <c r="L5417">
        <v>23080</v>
      </c>
      <c r="M5417">
        <v>62.824173510000001</v>
      </c>
      <c r="N5417">
        <v>40</v>
      </c>
      <c r="O5417">
        <v>1691.7473680000001</v>
      </c>
      <c r="P5417">
        <v>198.6600742</v>
      </c>
      <c r="Q5417">
        <v>1</v>
      </c>
      <c r="R5417" t="s">
        <v>2549</v>
      </c>
      <c r="S5417">
        <f t="shared" si="86"/>
        <v>1</v>
      </c>
      <c r="T5417" t="str">
        <f>IF(Q5417=S5417,"true","false")</f>
        <v>true</v>
      </c>
    </row>
    <row r="5418" spans="1:20" x14ac:dyDescent="0.45">
      <c r="A5418" t="s">
        <v>8119</v>
      </c>
      <c r="B5418">
        <v>4</v>
      </c>
      <c r="C5418">
        <v>45</v>
      </c>
      <c r="D5418">
        <v>1701</v>
      </c>
      <c r="E5418">
        <v>0.35555555599999999</v>
      </c>
      <c r="F5418">
        <v>1.19047619</v>
      </c>
      <c r="G5418">
        <v>11.25</v>
      </c>
      <c r="H5418">
        <v>37.799999999999997</v>
      </c>
      <c r="I5418">
        <v>11550</v>
      </c>
      <c r="J5418">
        <v>8733</v>
      </c>
      <c r="K5418">
        <v>1270553</v>
      </c>
      <c r="L5418">
        <v>3837877</v>
      </c>
      <c r="M5418">
        <v>110.0045887</v>
      </c>
      <c r="N5418">
        <v>439.46833850000002</v>
      </c>
      <c r="O5418">
        <v>113520.6667</v>
      </c>
      <c r="P5418">
        <v>3003.1922399999999</v>
      </c>
      <c r="Q5418">
        <v>0</v>
      </c>
      <c r="R5418" t="s">
        <v>265</v>
      </c>
      <c r="S5418">
        <f t="shared" si="86"/>
        <v>1</v>
      </c>
      <c r="T5418" t="str">
        <f>IF(Q5418=S5418,"true","false")</f>
        <v>false</v>
      </c>
    </row>
    <row r="5419" spans="1:20" x14ac:dyDescent="0.45">
      <c r="A5419" t="s">
        <v>8120</v>
      </c>
      <c r="B5419">
        <v>1</v>
      </c>
      <c r="C5419">
        <v>3</v>
      </c>
      <c r="D5419">
        <v>191</v>
      </c>
      <c r="E5419">
        <v>0.33333333300000001</v>
      </c>
      <c r="F5419">
        <v>4.7120418999999997E-2</v>
      </c>
      <c r="G5419">
        <v>3</v>
      </c>
      <c r="H5419">
        <v>63.666666669999998</v>
      </c>
      <c r="I5419">
        <v>938</v>
      </c>
      <c r="J5419">
        <v>639</v>
      </c>
      <c r="K5419">
        <v>108914</v>
      </c>
      <c r="L5419">
        <v>325844</v>
      </c>
      <c r="M5419">
        <v>116.1130064</v>
      </c>
      <c r="N5419">
        <v>509.92801250000002</v>
      </c>
      <c r="O5419">
        <v>144919.3333</v>
      </c>
      <c r="P5419">
        <v>2276.2198950000002</v>
      </c>
      <c r="Q5419">
        <v>-1</v>
      </c>
      <c r="R5419" t="s">
        <v>8121</v>
      </c>
      <c r="S5419">
        <f t="shared" si="86"/>
        <v>1</v>
      </c>
      <c r="T5419" t="str">
        <f>IF(Q5419=S5419,"true","false")</f>
        <v>false</v>
      </c>
    </row>
    <row r="5420" spans="1:20" x14ac:dyDescent="0.45">
      <c r="A5420" t="s">
        <v>8122</v>
      </c>
      <c r="B5420">
        <v>3</v>
      </c>
      <c r="C5420">
        <v>6</v>
      </c>
      <c r="D5420">
        <v>835</v>
      </c>
      <c r="E5420">
        <v>1.5</v>
      </c>
      <c r="F5420">
        <v>4.3113772000000002E-2</v>
      </c>
      <c r="G5420">
        <v>2</v>
      </c>
      <c r="H5420">
        <v>139.16666670000001</v>
      </c>
      <c r="I5420">
        <v>20814</v>
      </c>
      <c r="J5420">
        <v>11006</v>
      </c>
      <c r="K5420">
        <v>893668</v>
      </c>
      <c r="L5420">
        <v>501383</v>
      </c>
      <c r="M5420">
        <v>42.935908519999998</v>
      </c>
      <c r="N5420">
        <v>45.555424309999999</v>
      </c>
      <c r="O5420">
        <v>232508.5</v>
      </c>
      <c r="P5420">
        <v>1670.71976</v>
      </c>
      <c r="Q5420">
        <v>0</v>
      </c>
      <c r="R5420" t="s">
        <v>8123</v>
      </c>
      <c r="S5420">
        <f t="shared" si="86"/>
        <v>1</v>
      </c>
      <c r="T5420" t="str">
        <f>IF(Q5420=S5420,"true","false")</f>
        <v>false</v>
      </c>
    </row>
    <row r="5421" spans="1:20" x14ac:dyDescent="0.45">
      <c r="A5421" t="s">
        <v>8124</v>
      </c>
      <c r="B5421">
        <v>1</v>
      </c>
      <c r="C5421">
        <v>1</v>
      </c>
      <c r="D5421">
        <v>2</v>
      </c>
      <c r="E5421">
        <v>1</v>
      </c>
      <c r="F5421">
        <v>0.5</v>
      </c>
      <c r="G5421">
        <v>1</v>
      </c>
      <c r="H5421">
        <v>2</v>
      </c>
      <c r="I5421">
        <v>10</v>
      </c>
      <c r="J5421">
        <v>9</v>
      </c>
      <c r="K5421">
        <v>1029</v>
      </c>
      <c r="L5421">
        <v>945</v>
      </c>
      <c r="M5421">
        <v>102.9</v>
      </c>
      <c r="N5421">
        <v>105</v>
      </c>
      <c r="O5421">
        <v>1974</v>
      </c>
      <c r="P5421">
        <v>987</v>
      </c>
      <c r="Q5421">
        <v>-1</v>
      </c>
      <c r="R5421" t="s">
        <v>8125</v>
      </c>
      <c r="S5421">
        <f t="shared" si="86"/>
        <v>1</v>
      </c>
      <c r="T5421" t="str">
        <f>IF(Q5421=S5421,"true","false")</f>
        <v>false</v>
      </c>
    </row>
    <row r="5422" spans="1:20" x14ac:dyDescent="0.45">
      <c r="A5422" t="s">
        <v>8126</v>
      </c>
      <c r="B5422">
        <v>1</v>
      </c>
      <c r="C5422">
        <v>2</v>
      </c>
      <c r="D5422">
        <v>69</v>
      </c>
      <c r="E5422">
        <v>0.5</v>
      </c>
      <c r="F5422">
        <v>5.7971014000000001E-2</v>
      </c>
      <c r="G5422">
        <v>2</v>
      </c>
      <c r="H5422">
        <v>34.5</v>
      </c>
      <c r="I5422">
        <v>17940</v>
      </c>
      <c r="J5422">
        <v>17918</v>
      </c>
      <c r="K5422">
        <v>4326873</v>
      </c>
      <c r="L5422">
        <v>935051</v>
      </c>
      <c r="M5422">
        <v>241.18578600000001</v>
      </c>
      <c r="N5422">
        <v>52.185009489999999</v>
      </c>
      <c r="O5422">
        <v>2630962</v>
      </c>
      <c r="P5422">
        <v>76259.768119999993</v>
      </c>
      <c r="Q5422">
        <v>1</v>
      </c>
      <c r="R5422" t="s">
        <v>7681</v>
      </c>
      <c r="S5422">
        <f t="shared" si="86"/>
        <v>1</v>
      </c>
      <c r="T5422" t="str">
        <f>IF(Q5422=S5422,"true","false")</f>
        <v>true</v>
      </c>
    </row>
    <row r="5423" spans="1:20" x14ac:dyDescent="0.45">
      <c r="A5423" t="s">
        <v>8127</v>
      </c>
      <c r="B5423">
        <v>2</v>
      </c>
      <c r="C5423">
        <v>4</v>
      </c>
      <c r="D5423">
        <v>14</v>
      </c>
      <c r="E5423">
        <v>1</v>
      </c>
      <c r="F5423">
        <v>1.1428571430000001</v>
      </c>
      <c r="G5423">
        <v>2</v>
      </c>
      <c r="H5423">
        <v>3.5</v>
      </c>
      <c r="I5423">
        <v>118</v>
      </c>
      <c r="J5423">
        <v>79</v>
      </c>
      <c r="K5423">
        <v>21617</v>
      </c>
      <c r="L5423">
        <v>25928</v>
      </c>
      <c r="M5423">
        <v>183.19491529999999</v>
      </c>
      <c r="N5423">
        <v>328.20253159999999</v>
      </c>
      <c r="O5423">
        <v>11886.25</v>
      </c>
      <c r="P5423">
        <v>3396.0714290000001</v>
      </c>
      <c r="Q5423">
        <v>-1</v>
      </c>
      <c r="R5423" t="s">
        <v>5249</v>
      </c>
      <c r="S5423">
        <f t="shared" si="86"/>
        <v>1</v>
      </c>
      <c r="T5423" t="str">
        <f>IF(Q5423=S5423,"true","false")</f>
        <v>false</v>
      </c>
    </row>
    <row r="5424" spans="1:20" x14ac:dyDescent="0.45">
      <c r="A5424" t="s">
        <v>8128</v>
      </c>
      <c r="B5424">
        <v>11</v>
      </c>
      <c r="C5424">
        <v>42</v>
      </c>
      <c r="D5424">
        <v>3271</v>
      </c>
      <c r="E5424">
        <v>2.8809523810000002</v>
      </c>
      <c r="F5424">
        <v>0.53928462200000005</v>
      </c>
      <c r="G5424">
        <v>3.8181818179999998</v>
      </c>
      <c r="H5424">
        <v>77.880952379999997</v>
      </c>
      <c r="I5424">
        <v>13677</v>
      </c>
      <c r="J5424">
        <v>13004</v>
      </c>
      <c r="K5424">
        <v>1020106</v>
      </c>
      <c r="L5424">
        <v>726198</v>
      </c>
      <c r="M5424">
        <v>74.585508520000005</v>
      </c>
      <c r="N5424">
        <v>55.844201779999999</v>
      </c>
      <c r="O5424">
        <v>41578.666669999999</v>
      </c>
      <c r="P5424">
        <v>533.87465610000004</v>
      </c>
      <c r="Q5424">
        <v>-1</v>
      </c>
      <c r="R5424" t="s">
        <v>8129</v>
      </c>
      <c r="S5424">
        <f t="shared" si="86"/>
        <v>1</v>
      </c>
      <c r="T5424" t="str">
        <f>IF(Q5424=S5424,"true","false")</f>
        <v>false</v>
      </c>
    </row>
    <row r="5425" spans="1:20" x14ac:dyDescent="0.45">
      <c r="A5425" t="s">
        <v>8130</v>
      </c>
      <c r="B5425">
        <v>8</v>
      </c>
      <c r="C5425">
        <v>8</v>
      </c>
      <c r="D5425">
        <v>15</v>
      </c>
      <c r="E5425">
        <v>8</v>
      </c>
      <c r="F5425">
        <v>4.266666667</v>
      </c>
      <c r="G5425">
        <v>1</v>
      </c>
      <c r="H5425">
        <v>1.875</v>
      </c>
      <c r="I5425">
        <v>101</v>
      </c>
      <c r="J5425">
        <v>72</v>
      </c>
      <c r="K5425">
        <v>7934</v>
      </c>
      <c r="L5425">
        <v>22354</v>
      </c>
      <c r="M5425">
        <v>78.554455450000006</v>
      </c>
      <c r="N5425">
        <v>310.47222219999998</v>
      </c>
      <c r="O5425">
        <v>3786</v>
      </c>
      <c r="P5425">
        <v>2019.2</v>
      </c>
      <c r="Q5425">
        <v>1</v>
      </c>
      <c r="R5425" t="s">
        <v>244</v>
      </c>
      <c r="S5425">
        <f t="shared" si="86"/>
        <v>1</v>
      </c>
      <c r="T5425" t="str">
        <f>IF(Q5425=S5425,"true","false")</f>
        <v>true</v>
      </c>
    </row>
    <row r="5426" spans="1:20" x14ac:dyDescent="0.45">
      <c r="A5426" t="s">
        <v>8131</v>
      </c>
      <c r="B5426">
        <v>1</v>
      </c>
      <c r="C5426">
        <v>1</v>
      </c>
      <c r="D5426">
        <v>2</v>
      </c>
      <c r="E5426">
        <v>1</v>
      </c>
      <c r="F5426">
        <v>0.5</v>
      </c>
      <c r="G5426">
        <v>1</v>
      </c>
      <c r="H5426">
        <v>2</v>
      </c>
      <c r="I5426">
        <v>9</v>
      </c>
      <c r="J5426">
        <v>7</v>
      </c>
      <c r="K5426">
        <v>1079</v>
      </c>
      <c r="L5426">
        <v>671</v>
      </c>
      <c r="M5426">
        <v>119.8888889</v>
      </c>
      <c r="N5426">
        <v>95.857142859999996</v>
      </c>
      <c r="O5426">
        <v>1750</v>
      </c>
      <c r="P5426">
        <v>875</v>
      </c>
      <c r="Q5426">
        <v>-1</v>
      </c>
      <c r="R5426" t="s">
        <v>6654</v>
      </c>
      <c r="S5426">
        <f t="shared" si="86"/>
        <v>1</v>
      </c>
      <c r="T5426" t="str">
        <f>IF(Q5426=S5426,"true","false")</f>
        <v>false</v>
      </c>
    </row>
    <row r="5427" spans="1:20" x14ac:dyDescent="0.45">
      <c r="A5427" t="s">
        <v>8132</v>
      </c>
      <c r="B5427">
        <v>1</v>
      </c>
      <c r="C5427">
        <v>4</v>
      </c>
      <c r="D5427">
        <v>7</v>
      </c>
      <c r="E5427">
        <v>0.25</v>
      </c>
      <c r="F5427">
        <v>2.2857142860000002</v>
      </c>
      <c r="G5427">
        <v>4</v>
      </c>
      <c r="H5427">
        <v>1.75</v>
      </c>
      <c r="I5427">
        <v>73</v>
      </c>
      <c r="J5427">
        <v>64</v>
      </c>
      <c r="K5427">
        <v>4790</v>
      </c>
      <c r="L5427">
        <v>3592</v>
      </c>
      <c r="M5427">
        <v>65.616438360000004</v>
      </c>
      <c r="N5427">
        <v>56.125</v>
      </c>
      <c r="O5427">
        <v>2095.5</v>
      </c>
      <c r="P5427">
        <v>1197.4285709999999</v>
      </c>
      <c r="Q5427">
        <v>0</v>
      </c>
      <c r="R5427" t="s">
        <v>852</v>
      </c>
      <c r="S5427">
        <f t="shared" si="86"/>
        <v>1</v>
      </c>
      <c r="T5427" t="str">
        <f>IF(Q5427=S5427,"true","false")</f>
        <v>false</v>
      </c>
    </row>
    <row r="5428" spans="1:20" x14ac:dyDescent="0.45">
      <c r="A5428" t="s">
        <v>8133</v>
      </c>
      <c r="B5428">
        <v>4</v>
      </c>
      <c r="C5428">
        <v>4</v>
      </c>
      <c r="D5428">
        <v>11</v>
      </c>
      <c r="E5428">
        <v>4</v>
      </c>
      <c r="F5428">
        <v>1.4545454550000001</v>
      </c>
      <c r="G5428">
        <v>1</v>
      </c>
      <c r="H5428">
        <v>2.75</v>
      </c>
      <c r="I5428">
        <v>123</v>
      </c>
      <c r="J5428">
        <v>102</v>
      </c>
      <c r="K5428">
        <v>8501</v>
      </c>
      <c r="L5428">
        <v>72774</v>
      </c>
      <c r="M5428">
        <v>69.113821139999999</v>
      </c>
      <c r="N5428">
        <v>713.47058819999995</v>
      </c>
      <c r="O5428">
        <v>20318.75</v>
      </c>
      <c r="P5428">
        <v>7388.636364</v>
      </c>
      <c r="Q5428">
        <v>1</v>
      </c>
      <c r="R5428" t="s">
        <v>554</v>
      </c>
      <c r="S5428">
        <f t="shared" si="86"/>
        <v>1</v>
      </c>
      <c r="T5428" t="str">
        <f>IF(Q5428=S5428,"true","false")</f>
        <v>true</v>
      </c>
    </row>
    <row r="5429" spans="1:20" x14ac:dyDescent="0.45">
      <c r="A5429" t="s">
        <v>8134</v>
      </c>
      <c r="B5429">
        <v>4</v>
      </c>
      <c r="C5429">
        <v>4</v>
      </c>
      <c r="D5429">
        <v>273</v>
      </c>
      <c r="E5429">
        <v>4</v>
      </c>
      <c r="F5429">
        <v>5.8608058999999997E-2</v>
      </c>
      <c r="G5429">
        <v>1</v>
      </c>
      <c r="H5429">
        <v>68.25</v>
      </c>
      <c r="I5429">
        <v>1119</v>
      </c>
      <c r="J5429">
        <v>705</v>
      </c>
      <c r="K5429">
        <v>117472</v>
      </c>
      <c r="L5429">
        <v>66500</v>
      </c>
      <c r="M5429">
        <v>104.9794459</v>
      </c>
      <c r="N5429">
        <v>94.32624113</v>
      </c>
      <c r="O5429">
        <v>45993</v>
      </c>
      <c r="P5429">
        <v>673.89010989999997</v>
      </c>
      <c r="Q5429">
        <v>1</v>
      </c>
      <c r="R5429" t="s">
        <v>8135</v>
      </c>
      <c r="S5429">
        <f t="shared" si="86"/>
        <v>1</v>
      </c>
      <c r="T5429" t="str">
        <f>IF(Q5429=S5429,"true","false")</f>
        <v>true</v>
      </c>
    </row>
    <row r="5430" spans="1:20" x14ac:dyDescent="0.45">
      <c r="A5430" t="s">
        <v>8136</v>
      </c>
      <c r="B5430">
        <v>1</v>
      </c>
      <c r="C5430">
        <v>1</v>
      </c>
      <c r="D5430">
        <v>12</v>
      </c>
      <c r="E5430">
        <v>1</v>
      </c>
      <c r="F5430">
        <v>8.3333332999999996E-2</v>
      </c>
      <c r="G5430">
        <v>1</v>
      </c>
      <c r="H5430">
        <v>12</v>
      </c>
      <c r="I5430">
        <v>765</v>
      </c>
      <c r="J5430">
        <v>774</v>
      </c>
      <c r="K5430">
        <v>105019</v>
      </c>
      <c r="L5430">
        <v>909671</v>
      </c>
      <c r="M5430">
        <v>137.2797386</v>
      </c>
      <c r="N5430">
        <v>1175.2855300000001</v>
      </c>
      <c r="O5430">
        <v>1014690</v>
      </c>
      <c r="P5430">
        <v>84557.5</v>
      </c>
      <c r="Q5430">
        <v>1</v>
      </c>
      <c r="R5430" t="s">
        <v>3988</v>
      </c>
      <c r="S5430">
        <f t="shared" si="86"/>
        <v>1</v>
      </c>
      <c r="T5430" t="str">
        <f>IF(Q5430=S5430,"true","false")</f>
        <v>true</v>
      </c>
    </row>
    <row r="5431" spans="1:20" x14ac:dyDescent="0.45">
      <c r="A5431" t="s">
        <v>8137</v>
      </c>
      <c r="B5431">
        <v>1</v>
      </c>
      <c r="C5431">
        <v>1</v>
      </c>
      <c r="D5431">
        <v>3</v>
      </c>
      <c r="E5431">
        <v>1</v>
      </c>
      <c r="F5431">
        <v>0.33333333300000001</v>
      </c>
      <c r="G5431">
        <v>1</v>
      </c>
      <c r="H5431">
        <v>3</v>
      </c>
      <c r="I5431">
        <v>37</v>
      </c>
      <c r="J5431">
        <v>41</v>
      </c>
      <c r="K5431">
        <v>3165</v>
      </c>
      <c r="L5431">
        <v>40307</v>
      </c>
      <c r="M5431">
        <v>85.540540539999995</v>
      </c>
      <c r="N5431">
        <v>983.09756100000004</v>
      </c>
      <c r="O5431">
        <v>43472</v>
      </c>
      <c r="P5431">
        <v>14490.666670000001</v>
      </c>
      <c r="Q5431">
        <v>-1</v>
      </c>
      <c r="R5431" t="s">
        <v>1948</v>
      </c>
      <c r="S5431">
        <f t="shared" si="86"/>
        <v>1</v>
      </c>
      <c r="T5431" t="str">
        <f>IF(Q5431=S5431,"true","false")</f>
        <v>false</v>
      </c>
    </row>
    <row r="5432" spans="1:20" x14ac:dyDescent="0.45">
      <c r="A5432" t="s">
        <v>8138</v>
      </c>
      <c r="B5432">
        <v>1</v>
      </c>
      <c r="C5432">
        <v>1</v>
      </c>
      <c r="D5432">
        <v>10</v>
      </c>
      <c r="E5432">
        <v>1</v>
      </c>
      <c r="F5432">
        <v>0.1</v>
      </c>
      <c r="G5432">
        <v>1</v>
      </c>
      <c r="H5432">
        <v>10</v>
      </c>
      <c r="I5432">
        <v>96</v>
      </c>
      <c r="J5432">
        <v>85</v>
      </c>
      <c r="K5432">
        <v>8952</v>
      </c>
      <c r="L5432">
        <v>31809</v>
      </c>
      <c r="M5432">
        <v>93.25</v>
      </c>
      <c r="N5432">
        <v>374.22352940000002</v>
      </c>
      <c r="O5432">
        <v>40761</v>
      </c>
      <c r="P5432">
        <v>4076.1</v>
      </c>
      <c r="Q5432">
        <v>-1</v>
      </c>
      <c r="R5432" t="s">
        <v>8139</v>
      </c>
      <c r="S5432">
        <f t="shared" si="86"/>
        <v>1</v>
      </c>
      <c r="T5432" t="str">
        <f>IF(Q5432=S5432,"true","false")</f>
        <v>false</v>
      </c>
    </row>
    <row r="5433" spans="1:20" x14ac:dyDescent="0.45">
      <c r="A5433" t="s">
        <v>8140</v>
      </c>
      <c r="B5433">
        <v>15</v>
      </c>
      <c r="C5433">
        <v>15</v>
      </c>
      <c r="D5433">
        <v>67</v>
      </c>
      <c r="E5433">
        <v>15</v>
      </c>
      <c r="F5433">
        <v>3.3582089549999998</v>
      </c>
      <c r="G5433">
        <v>1</v>
      </c>
      <c r="H5433">
        <v>4.4666666670000001</v>
      </c>
      <c r="I5433">
        <v>486</v>
      </c>
      <c r="J5433">
        <v>413</v>
      </c>
      <c r="K5433">
        <v>40291</v>
      </c>
      <c r="L5433">
        <v>311721</v>
      </c>
      <c r="M5433">
        <v>82.903292179999994</v>
      </c>
      <c r="N5433">
        <v>754.77239710000003</v>
      </c>
      <c r="O5433">
        <v>23467.466670000002</v>
      </c>
      <c r="P5433">
        <v>5253.9104479999996</v>
      </c>
      <c r="Q5433">
        <v>-1</v>
      </c>
      <c r="R5433" t="s">
        <v>383</v>
      </c>
      <c r="S5433">
        <f t="shared" si="86"/>
        <v>1</v>
      </c>
      <c r="T5433" t="str">
        <f>IF(Q5433=S5433,"true","false")</f>
        <v>false</v>
      </c>
    </row>
    <row r="5434" spans="1:20" x14ac:dyDescent="0.45">
      <c r="A5434" t="s">
        <v>8141</v>
      </c>
      <c r="B5434">
        <v>2</v>
      </c>
      <c r="C5434">
        <v>2</v>
      </c>
      <c r="D5434">
        <v>8</v>
      </c>
      <c r="E5434">
        <v>2</v>
      </c>
      <c r="F5434">
        <v>0.5</v>
      </c>
      <c r="G5434">
        <v>1</v>
      </c>
      <c r="H5434">
        <v>4</v>
      </c>
      <c r="I5434">
        <v>88</v>
      </c>
      <c r="J5434">
        <v>66</v>
      </c>
      <c r="K5434">
        <v>14575</v>
      </c>
      <c r="L5434">
        <v>25942</v>
      </c>
      <c r="M5434">
        <v>165.625</v>
      </c>
      <c r="N5434">
        <v>393.06060609999997</v>
      </c>
      <c r="O5434">
        <v>20258.5</v>
      </c>
      <c r="P5434">
        <v>5064.625</v>
      </c>
      <c r="Q5434">
        <v>1</v>
      </c>
      <c r="R5434" t="s">
        <v>112</v>
      </c>
      <c r="S5434">
        <f t="shared" si="86"/>
        <v>1</v>
      </c>
      <c r="T5434" t="str">
        <f>IF(Q5434=S5434,"true","false")</f>
        <v>true</v>
      </c>
    </row>
    <row r="5435" spans="1:20" x14ac:dyDescent="0.45">
      <c r="A5435" t="s">
        <v>8142</v>
      </c>
      <c r="B5435">
        <v>1</v>
      </c>
      <c r="C5435">
        <v>1</v>
      </c>
      <c r="D5435">
        <v>5</v>
      </c>
      <c r="E5435">
        <v>1</v>
      </c>
      <c r="F5435">
        <v>0.2</v>
      </c>
      <c r="G5435">
        <v>1</v>
      </c>
      <c r="H5435">
        <v>5</v>
      </c>
      <c r="I5435">
        <v>19</v>
      </c>
      <c r="J5435">
        <v>14</v>
      </c>
      <c r="K5435">
        <v>5738</v>
      </c>
      <c r="L5435">
        <v>1840</v>
      </c>
      <c r="M5435">
        <v>302</v>
      </c>
      <c r="N5435">
        <v>131.42857140000001</v>
      </c>
      <c r="O5435">
        <v>7578</v>
      </c>
      <c r="P5435">
        <v>1515.6</v>
      </c>
      <c r="Q5435">
        <v>-1</v>
      </c>
      <c r="R5435" t="s">
        <v>809</v>
      </c>
      <c r="S5435">
        <f t="shared" si="86"/>
        <v>1</v>
      </c>
      <c r="T5435" t="str">
        <f>IF(Q5435=S5435,"true","false")</f>
        <v>false</v>
      </c>
    </row>
    <row r="5436" spans="1:20" x14ac:dyDescent="0.45">
      <c r="A5436" t="s">
        <v>8143</v>
      </c>
      <c r="B5436">
        <v>2</v>
      </c>
      <c r="C5436">
        <v>2</v>
      </c>
      <c r="D5436">
        <v>15</v>
      </c>
      <c r="E5436">
        <v>2</v>
      </c>
      <c r="F5436">
        <v>0.26666666700000002</v>
      </c>
      <c r="G5436">
        <v>1</v>
      </c>
      <c r="H5436">
        <v>7.5</v>
      </c>
      <c r="I5436">
        <v>110</v>
      </c>
      <c r="J5436">
        <v>96</v>
      </c>
      <c r="K5436">
        <v>14780</v>
      </c>
      <c r="L5436">
        <v>69431</v>
      </c>
      <c r="M5436">
        <v>134.36363639999999</v>
      </c>
      <c r="N5436">
        <v>723.23958330000005</v>
      </c>
      <c r="O5436">
        <v>42105.5</v>
      </c>
      <c r="P5436">
        <v>5614.0666670000001</v>
      </c>
      <c r="Q5436">
        <v>1</v>
      </c>
      <c r="R5436" t="s">
        <v>50</v>
      </c>
      <c r="S5436">
        <f t="shared" si="86"/>
        <v>1</v>
      </c>
      <c r="T5436" t="str">
        <f>IF(Q5436=S5436,"true","false")</f>
        <v>true</v>
      </c>
    </row>
    <row r="5437" spans="1:20" x14ac:dyDescent="0.45">
      <c r="A5437" t="s">
        <v>8144</v>
      </c>
      <c r="B5437">
        <v>1</v>
      </c>
      <c r="C5437">
        <v>6</v>
      </c>
      <c r="D5437">
        <v>129</v>
      </c>
      <c r="E5437">
        <v>0.16666666699999999</v>
      </c>
      <c r="F5437">
        <v>0.27906976700000002</v>
      </c>
      <c r="G5437">
        <v>6</v>
      </c>
      <c r="H5437">
        <v>21.5</v>
      </c>
      <c r="I5437">
        <v>782</v>
      </c>
      <c r="J5437">
        <v>658</v>
      </c>
      <c r="K5437">
        <v>169464</v>
      </c>
      <c r="L5437">
        <v>59366</v>
      </c>
      <c r="M5437">
        <v>216.70588240000001</v>
      </c>
      <c r="N5437">
        <v>90.221884500000002</v>
      </c>
      <c r="O5437">
        <v>38138.333330000001</v>
      </c>
      <c r="P5437">
        <v>1773.8759689999999</v>
      </c>
      <c r="Q5437">
        <v>-1</v>
      </c>
      <c r="R5437" t="s">
        <v>728</v>
      </c>
      <c r="S5437">
        <f t="shared" si="86"/>
        <v>1</v>
      </c>
      <c r="T5437" t="str">
        <f>IF(Q5437=S5437,"true","false")</f>
        <v>false</v>
      </c>
    </row>
    <row r="5438" spans="1:20" x14ac:dyDescent="0.45">
      <c r="A5438" t="s">
        <v>8145</v>
      </c>
      <c r="B5438">
        <v>2</v>
      </c>
      <c r="C5438">
        <v>2</v>
      </c>
      <c r="D5438">
        <v>30</v>
      </c>
      <c r="E5438">
        <v>2</v>
      </c>
      <c r="F5438">
        <v>0.133333333</v>
      </c>
      <c r="G5438">
        <v>1</v>
      </c>
      <c r="H5438">
        <v>15</v>
      </c>
      <c r="I5438">
        <v>131</v>
      </c>
      <c r="J5438">
        <v>75</v>
      </c>
      <c r="K5438">
        <v>7418</v>
      </c>
      <c r="L5438">
        <v>4977</v>
      </c>
      <c r="M5438">
        <v>56.625954200000002</v>
      </c>
      <c r="N5438">
        <v>66.36</v>
      </c>
      <c r="O5438">
        <v>6197.5</v>
      </c>
      <c r="P5438">
        <v>413.16666670000001</v>
      </c>
      <c r="Q5438">
        <v>-1</v>
      </c>
      <c r="R5438" t="s">
        <v>3584</v>
      </c>
      <c r="S5438">
        <f t="shared" si="86"/>
        <v>1</v>
      </c>
      <c r="T5438" t="str">
        <f>IF(Q5438=S5438,"true","false")</f>
        <v>false</v>
      </c>
    </row>
    <row r="5439" spans="1:20" x14ac:dyDescent="0.45">
      <c r="A5439" t="s">
        <v>8146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8</v>
      </c>
      <c r="J5439">
        <v>5</v>
      </c>
      <c r="K5439">
        <v>1339</v>
      </c>
      <c r="L5439">
        <v>614</v>
      </c>
      <c r="M5439">
        <v>167.375</v>
      </c>
      <c r="N5439">
        <v>122.8</v>
      </c>
      <c r="O5439">
        <v>1953</v>
      </c>
      <c r="P5439">
        <v>1953</v>
      </c>
      <c r="Q5439">
        <v>-1</v>
      </c>
      <c r="R5439" t="s">
        <v>8147</v>
      </c>
      <c r="S5439">
        <f t="shared" si="86"/>
        <v>1</v>
      </c>
      <c r="T5439" t="str">
        <f>IF(Q5439=S5439,"true","false")</f>
        <v>false</v>
      </c>
    </row>
    <row r="5440" spans="1:20" x14ac:dyDescent="0.45">
      <c r="A5440" t="s">
        <v>8148</v>
      </c>
      <c r="B5440">
        <v>2</v>
      </c>
      <c r="C5440">
        <v>2</v>
      </c>
      <c r="D5440">
        <v>4025</v>
      </c>
      <c r="E5440">
        <v>2</v>
      </c>
      <c r="F5440">
        <v>9.9378899999999991E-4</v>
      </c>
      <c r="G5440">
        <v>1</v>
      </c>
      <c r="H5440">
        <v>2012.5</v>
      </c>
      <c r="I5440">
        <v>45802</v>
      </c>
      <c r="J5440">
        <v>36679</v>
      </c>
      <c r="K5440">
        <v>4888303</v>
      </c>
      <c r="L5440">
        <v>14560545</v>
      </c>
      <c r="M5440">
        <v>106.72684599999999</v>
      </c>
      <c r="N5440">
        <v>396.97224569999997</v>
      </c>
      <c r="O5440">
        <v>9724424</v>
      </c>
      <c r="P5440">
        <v>4832.0119249999998</v>
      </c>
      <c r="Q5440">
        <v>-1</v>
      </c>
      <c r="R5440" t="s">
        <v>8149</v>
      </c>
      <c r="S5440">
        <f t="shared" si="86"/>
        <v>1</v>
      </c>
      <c r="T5440" t="str">
        <f>IF(Q5440=S5440,"true","false")</f>
        <v>false</v>
      </c>
    </row>
    <row r="5441" spans="1:20" x14ac:dyDescent="0.45">
      <c r="A5441" t="s">
        <v>8150</v>
      </c>
      <c r="B5441">
        <v>1</v>
      </c>
      <c r="C5441">
        <v>1</v>
      </c>
      <c r="D5441">
        <v>2</v>
      </c>
      <c r="E5441">
        <v>1</v>
      </c>
      <c r="F5441">
        <v>0.5</v>
      </c>
      <c r="G5441">
        <v>1</v>
      </c>
      <c r="H5441">
        <v>2</v>
      </c>
      <c r="I5441">
        <v>542</v>
      </c>
      <c r="J5441">
        <v>840</v>
      </c>
      <c r="K5441">
        <v>34683</v>
      </c>
      <c r="L5441">
        <v>1017746</v>
      </c>
      <c r="M5441">
        <v>63.990774909999999</v>
      </c>
      <c r="N5441">
        <v>1211.6023809999999</v>
      </c>
      <c r="O5441">
        <v>1052429</v>
      </c>
      <c r="P5441">
        <v>526214.5</v>
      </c>
      <c r="Q5441">
        <v>-1</v>
      </c>
      <c r="R5441" t="s">
        <v>8151</v>
      </c>
      <c r="S5441">
        <f t="shared" si="86"/>
        <v>1</v>
      </c>
      <c r="T5441" t="str">
        <f>IF(Q5441=S5441,"true","false")</f>
        <v>false</v>
      </c>
    </row>
    <row r="5442" spans="1:20" x14ac:dyDescent="0.45">
      <c r="A5442" t="s">
        <v>8152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41</v>
      </c>
      <c r="J5442">
        <v>34</v>
      </c>
      <c r="K5442">
        <v>7750</v>
      </c>
      <c r="L5442">
        <v>16380</v>
      </c>
      <c r="M5442">
        <v>189.0243902</v>
      </c>
      <c r="N5442">
        <v>481.76470590000002</v>
      </c>
      <c r="O5442">
        <v>24130</v>
      </c>
      <c r="P5442">
        <v>24130</v>
      </c>
      <c r="Q5442">
        <v>1</v>
      </c>
      <c r="R5442" t="s">
        <v>112</v>
      </c>
      <c r="S5442">
        <f t="shared" si="86"/>
        <v>1</v>
      </c>
      <c r="T5442" t="str">
        <f>IF(Q5442=S5442,"true","false")</f>
        <v>true</v>
      </c>
    </row>
    <row r="5443" spans="1:20" x14ac:dyDescent="0.45">
      <c r="A5443" t="s">
        <v>8153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21</v>
      </c>
      <c r="J5443">
        <v>23</v>
      </c>
      <c r="K5443">
        <v>1171</v>
      </c>
      <c r="L5443">
        <v>27361</v>
      </c>
      <c r="M5443">
        <v>55.76190476</v>
      </c>
      <c r="N5443">
        <v>1189.608696</v>
      </c>
      <c r="O5443">
        <v>28532</v>
      </c>
      <c r="P5443">
        <v>28532</v>
      </c>
      <c r="Q5443">
        <v>-1</v>
      </c>
      <c r="R5443" t="s">
        <v>1083</v>
      </c>
      <c r="S5443">
        <f t="shared" ref="S5443:S5506" si="87">IF(AND(E5443&lt;0.05,C5443&gt;10),0,1)</f>
        <v>1</v>
      </c>
      <c r="T5443" t="str">
        <f>IF(Q5443=S5443,"true","false")</f>
        <v>false</v>
      </c>
    </row>
    <row r="5444" spans="1:20" x14ac:dyDescent="0.45">
      <c r="A5444" t="s">
        <v>8154</v>
      </c>
      <c r="B5444">
        <v>1</v>
      </c>
      <c r="C5444">
        <v>2</v>
      </c>
      <c r="D5444">
        <v>3</v>
      </c>
      <c r="E5444">
        <v>0.5</v>
      </c>
      <c r="F5444">
        <v>1.3333333329999999</v>
      </c>
      <c r="G5444">
        <v>2</v>
      </c>
      <c r="H5444">
        <v>1.5</v>
      </c>
      <c r="I5444">
        <v>20</v>
      </c>
      <c r="J5444">
        <v>14</v>
      </c>
      <c r="K5444">
        <v>1784</v>
      </c>
      <c r="L5444">
        <v>3689</v>
      </c>
      <c r="M5444">
        <v>89.2</v>
      </c>
      <c r="N5444">
        <v>263.5</v>
      </c>
      <c r="O5444">
        <v>2736.5</v>
      </c>
      <c r="P5444">
        <v>1824.333333</v>
      </c>
      <c r="Q5444">
        <v>-1</v>
      </c>
      <c r="R5444" t="s">
        <v>6232</v>
      </c>
      <c r="S5444">
        <f t="shared" si="87"/>
        <v>1</v>
      </c>
      <c r="T5444" t="str">
        <f>IF(Q5444=S5444,"true","false")</f>
        <v>false</v>
      </c>
    </row>
    <row r="5445" spans="1:20" x14ac:dyDescent="0.45">
      <c r="A5445" t="s">
        <v>8155</v>
      </c>
      <c r="B5445">
        <v>1</v>
      </c>
      <c r="C5445">
        <v>1</v>
      </c>
      <c r="D5445">
        <v>4</v>
      </c>
      <c r="E5445">
        <v>1</v>
      </c>
      <c r="F5445">
        <v>0.25</v>
      </c>
      <c r="G5445">
        <v>1</v>
      </c>
      <c r="H5445">
        <v>4</v>
      </c>
      <c r="I5445">
        <v>31</v>
      </c>
      <c r="J5445">
        <v>20</v>
      </c>
      <c r="K5445">
        <v>9125</v>
      </c>
      <c r="L5445">
        <v>3020</v>
      </c>
      <c r="M5445">
        <v>294.35483870000002</v>
      </c>
      <c r="N5445">
        <v>151</v>
      </c>
      <c r="O5445">
        <v>12145</v>
      </c>
      <c r="P5445">
        <v>3036.25</v>
      </c>
      <c r="Q5445">
        <v>-1</v>
      </c>
      <c r="R5445" t="s">
        <v>8155</v>
      </c>
      <c r="S5445">
        <f t="shared" si="87"/>
        <v>1</v>
      </c>
      <c r="T5445" t="str">
        <f>IF(Q5445=S5445,"true","false")</f>
        <v>false</v>
      </c>
    </row>
    <row r="5446" spans="1:20" x14ac:dyDescent="0.45">
      <c r="A5446" t="s">
        <v>8156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31</v>
      </c>
      <c r="J5446">
        <v>29</v>
      </c>
      <c r="K5446">
        <v>4091</v>
      </c>
      <c r="L5446">
        <v>7154</v>
      </c>
      <c r="M5446">
        <v>131.96774189999999</v>
      </c>
      <c r="N5446">
        <v>246.6896552</v>
      </c>
      <c r="O5446">
        <v>11245</v>
      </c>
      <c r="P5446">
        <v>11245</v>
      </c>
      <c r="Q5446">
        <v>-1</v>
      </c>
      <c r="R5446" t="s">
        <v>8157</v>
      </c>
      <c r="S5446">
        <f t="shared" si="87"/>
        <v>1</v>
      </c>
      <c r="T5446" t="str">
        <f>IF(Q5446=S5446,"true","false")</f>
        <v>false</v>
      </c>
    </row>
    <row r="5447" spans="1:20" x14ac:dyDescent="0.45">
      <c r="A5447" t="s">
        <v>8158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29</v>
      </c>
      <c r="J5447">
        <v>25</v>
      </c>
      <c r="K5447">
        <v>16879</v>
      </c>
      <c r="L5447">
        <v>10156</v>
      </c>
      <c r="M5447">
        <v>582.03448279999998</v>
      </c>
      <c r="N5447">
        <v>406.24</v>
      </c>
      <c r="O5447">
        <v>27035</v>
      </c>
      <c r="P5447">
        <v>27035</v>
      </c>
      <c r="Q5447">
        <v>-1</v>
      </c>
      <c r="R5447" t="s">
        <v>8159</v>
      </c>
      <c r="S5447">
        <f t="shared" si="87"/>
        <v>1</v>
      </c>
      <c r="T5447" t="str">
        <f>IF(Q5447=S5447,"true","false")</f>
        <v>false</v>
      </c>
    </row>
    <row r="5448" spans="1:20" x14ac:dyDescent="0.45">
      <c r="A5448" t="s">
        <v>8160</v>
      </c>
      <c r="B5448">
        <v>1</v>
      </c>
      <c r="C5448">
        <v>2</v>
      </c>
      <c r="D5448">
        <v>7</v>
      </c>
      <c r="E5448">
        <v>0.5</v>
      </c>
      <c r="F5448">
        <v>0.571428571</v>
      </c>
      <c r="G5448">
        <v>2</v>
      </c>
      <c r="H5448">
        <v>3.5</v>
      </c>
      <c r="I5448">
        <v>376</v>
      </c>
      <c r="J5448">
        <v>456</v>
      </c>
      <c r="K5448">
        <v>19060</v>
      </c>
      <c r="L5448">
        <v>513369</v>
      </c>
      <c r="M5448">
        <v>50.691489359999998</v>
      </c>
      <c r="N5448">
        <v>1125.809211</v>
      </c>
      <c r="O5448">
        <v>266214.5</v>
      </c>
      <c r="P5448">
        <v>76061.285709999996</v>
      </c>
      <c r="Q5448">
        <v>-1</v>
      </c>
      <c r="R5448" t="s">
        <v>1962</v>
      </c>
      <c r="S5448">
        <f t="shared" si="87"/>
        <v>1</v>
      </c>
      <c r="T5448" t="str">
        <f>IF(Q5448=S5448,"true","false")</f>
        <v>false</v>
      </c>
    </row>
    <row r="5449" spans="1:20" x14ac:dyDescent="0.45">
      <c r="A5449" t="s">
        <v>8161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6</v>
      </c>
      <c r="J5449">
        <v>5</v>
      </c>
      <c r="K5449">
        <v>383</v>
      </c>
      <c r="L5449">
        <v>2111</v>
      </c>
      <c r="M5449">
        <v>63.833333330000002</v>
      </c>
      <c r="N5449">
        <v>422.2</v>
      </c>
      <c r="O5449">
        <v>2494</v>
      </c>
      <c r="P5449">
        <v>2494</v>
      </c>
      <c r="Q5449">
        <v>1</v>
      </c>
      <c r="R5449" t="s">
        <v>5840</v>
      </c>
      <c r="S5449">
        <f t="shared" si="87"/>
        <v>1</v>
      </c>
      <c r="T5449" t="str">
        <f>IF(Q5449=S5449,"true","false")</f>
        <v>true</v>
      </c>
    </row>
    <row r="5450" spans="1:20" x14ac:dyDescent="0.45">
      <c r="A5450" t="s">
        <v>8162</v>
      </c>
      <c r="B5450">
        <v>2</v>
      </c>
      <c r="C5450">
        <v>2</v>
      </c>
      <c r="D5450">
        <v>22</v>
      </c>
      <c r="E5450">
        <v>2</v>
      </c>
      <c r="F5450">
        <v>0.18181818199999999</v>
      </c>
      <c r="G5450">
        <v>1</v>
      </c>
      <c r="H5450">
        <v>11</v>
      </c>
      <c r="I5450">
        <v>12227</v>
      </c>
      <c r="J5450">
        <v>35395</v>
      </c>
      <c r="K5450">
        <v>1879894</v>
      </c>
      <c r="L5450">
        <v>5937531</v>
      </c>
      <c r="M5450">
        <v>153.74940699999999</v>
      </c>
      <c r="N5450">
        <v>167.75055800000001</v>
      </c>
      <c r="O5450">
        <v>3908712.5</v>
      </c>
      <c r="P5450">
        <v>355337.5</v>
      </c>
      <c r="Q5450">
        <v>-1</v>
      </c>
      <c r="R5450" t="s">
        <v>1459</v>
      </c>
      <c r="S5450">
        <f t="shared" si="87"/>
        <v>1</v>
      </c>
      <c r="T5450" t="str">
        <f>IF(Q5450=S5450,"true","false")</f>
        <v>false</v>
      </c>
    </row>
    <row r="5451" spans="1:20" x14ac:dyDescent="0.45">
      <c r="A5451" t="s">
        <v>8163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7</v>
      </c>
      <c r="J5451">
        <v>5</v>
      </c>
      <c r="K5451">
        <v>715</v>
      </c>
      <c r="L5451">
        <v>778</v>
      </c>
      <c r="M5451">
        <v>102.1428571</v>
      </c>
      <c r="N5451">
        <v>155.6</v>
      </c>
      <c r="O5451">
        <v>1493</v>
      </c>
      <c r="P5451">
        <v>1493</v>
      </c>
      <c r="Q5451">
        <v>1</v>
      </c>
      <c r="R5451" t="s">
        <v>2141</v>
      </c>
      <c r="S5451">
        <f t="shared" si="87"/>
        <v>1</v>
      </c>
      <c r="T5451" t="str">
        <f>IF(Q5451=S5451,"true","false")</f>
        <v>true</v>
      </c>
    </row>
    <row r="5452" spans="1:20" x14ac:dyDescent="0.45">
      <c r="A5452" t="s">
        <v>8164</v>
      </c>
      <c r="B5452">
        <v>1</v>
      </c>
      <c r="C5452">
        <v>1</v>
      </c>
      <c r="D5452">
        <v>11</v>
      </c>
      <c r="E5452">
        <v>1</v>
      </c>
      <c r="F5452">
        <v>9.0909090999999997E-2</v>
      </c>
      <c r="G5452">
        <v>1</v>
      </c>
      <c r="H5452">
        <v>11</v>
      </c>
      <c r="I5452">
        <v>146</v>
      </c>
      <c r="J5452">
        <v>141</v>
      </c>
      <c r="K5452">
        <v>13859</v>
      </c>
      <c r="L5452">
        <v>70044</v>
      </c>
      <c r="M5452">
        <v>94.924657530000005</v>
      </c>
      <c r="N5452">
        <v>496.76595739999999</v>
      </c>
      <c r="O5452">
        <v>83903</v>
      </c>
      <c r="P5452">
        <v>7627.5454550000004</v>
      </c>
      <c r="Q5452">
        <v>-1</v>
      </c>
      <c r="R5452" t="s">
        <v>8165</v>
      </c>
      <c r="S5452">
        <f t="shared" si="87"/>
        <v>1</v>
      </c>
      <c r="T5452" t="str">
        <f>IF(Q5452=S5452,"true","false")</f>
        <v>false</v>
      </c>
    </row>
    <row r="5453" spans="1:20" x14ac:dyDescent="0.45">
      <c r="A5453" t="s">
        <v>8166</v>
      </c>
      <c r="B5453">
        <v>1</v>
      </c>
      <c r="C5453">
        <v>2</v>
      </c>
      <c r="D5453">
        <v>4</v>
      </c>
      <c r="E5453">
        <v>0.5</v>
      </c>
      <c r="F5453">
        <v>1</v>
      </c>
      <c r="G5453">
        <v>2</v>
      </c>
      <c r="H5453">
        <v>2</v>
      </c>
      <c r="I5453">
        <v>34</v>
      </c>
      <c r="J5453">
        <v>23</v>
      </c>
      <c r="K5453">
        <v>4247</v>
      </c>
      <c r="L5453">
        <v>12904</v>
      </c>
      <c r="M5453">
        <v>124.91176470000001</v>
      </c>
      <c r="N5453">
        <v>561.04347829999995</v>
      </c>
      <c r="O5453">
        <v>8575.5</v>
      </c>
      <c r="P5453">
        <v>4287.75</v>
      </c>
      <c r="Q5453">
        <v>-1</v>
      </c>
      <c r="R5453" t="s">
        <v>503</v>
      </c>
      <c r="S5453">
        <f t="shared" si="87"/>
        <v>1</v>
      </c>
      <c r="T5453" t="str">
        <f>IF(Q5453=S5453,"true","false")</f>
        <v>false</v>
      </c>
    </row>
    <row r="5454" spans="1:20" x14ac:dyDescent="0.45">
      <c r="A5454" t="s">
        <v>8167</v>
      </c>
      <c r="B5454">
        <v>1</v>
      </c>
      <c r="C5454">
        <v>1</v>
      </c>
      <c r="D5454">
        <v>3</v>
      </c>
      <c r="E5454">
        <v>1</v>
      </c>
      <c r="F5454">
        <v>0.33333333300000001</v>
      </c>
      <c r="G5454">
        <v>1</v>
      </c>
      <c r="H5454">
        <v>3</v>
      </c>
      <c r="I5454">
        <v>36</v>
      </c>
      <c r="J5454">
        <v>55</v>
      </c>
      <c r="K5454">
        <v>4628</v>
      </c>
      <c r="L5454">
        <v>29658</v>
      </c>
      <c r="M5454">
        <v>128.55555559999999</v>
      </c>
      <c r="N5454">
        <v>539.2363636</v>
      </c>
      <c r="O5454">
        <v>34286</v>
      </c>
      <c r="P5454">
        <v>11428.666670000001</v>
      </c>
      <c r="Q5454">
        <v>-1</v>
      </c>
      <c r="R5454" t="s">
        <v>8168</v>
      </c>
      <c r="S5454">
        <f t="shared" si="87"/>
        <v>1</v>
      </c>
      <c r="T5454" t="str">
        <f>IF(Q5454=S5454,"true","false")</f>
        <v>false</v>
      </c>
    </row>
    <row r="5455" spans="1:20" x14ac:dyDescent="0.45">
      <c r="A5455" t="s">
        <v>8169</v>
      </c>
      <c r="B5455">
        <v>1</v>
      </c>
      <c r="C5455">
        <v>1</v>
      </c>
      <c r="D5455">
        <v>3</v>
      </c>
      <c r="E5455">
        <v>1</v>
      </c>
      <c r="F5455">
        <v>0.33333333300000001</v>
      </c>
      <c r="G5455">
        <v>1</v>
      </c>
      <c r="H5455">
        <v>3</v>
      </c>
      <c r="I5455">
        <v>27</v>
      </c>
      <c r="J5455">
        <v>3</v>
      </c>
      <c r="K5455">
        <v>1116</v>
      </c>
      <c r="L5455">
        <v>156</v>
      </c>
      <c r="M5455">
        <v>41.333333330000002</v>
      </c>
      <c r="N5455">
        <v>52</v>
      </c>
      <c r="O5455">
        <v>1272</v>
      </c>
      <c r="P5455">
        <v>424</v>
      </c>
      <c r="Q5455">
        <v>1</v>
      </c>
      <c r="R5455" t="s">
        <v>50</v>
      </c>
      <c r="S5455">
        <f t="shared" si="87"/>
        <v>1</v>
      </c>
      <c r="T5455" t="str">
        <f>IF(Q5455=S5455,"true","false")</f>
        <v>true</v>
      </c>
    </row>
    <row r="5456" spans="1:20" x14ac:dyDescent="0.45">
      <c r="A5456" t="s">
        <v>8170</v>
      </c>
      <c r="B5456">
        <v>1</v>
      </c>
      <c r="C5456">
        <v>1</v>
      </c>
      <c r="D5456">
        <v>2</v>
      </c>
      <c r="E5456">
        <v>1</v>
      </c>
      <c r="F5456">
        <v>0.5</v>
      </c>
      <c r="G5456">
        <v>1</v>
      </c>
      <c r="H5456">
        <v>2</v>
      </c>
      <c r="I5456">
        <v>22</v>
      </c>
      <c r="J5456">
        <v>19</v>
      </c>
      <c r="K5456">
        <v>3931</v>
      </c>
      <c r="L5456">
        <v>6362</v>
      </c>
      <c r="M5456">
        <v>178.68181820000001</v>
      </c>
      <c r="N5456">
        <v>334.84210530000001</v>
      </c>
      <c r="O5456">
        <v>10293</v>
      </c>
      <c r="P5456">
        <v>5146.5</v>
      </c>
      <c r="Q5456">
        <v>-1</v>
      </c>
      <c r="R5456" t="s">
        <v>1771</v>
      </c>
      <c r="S5456">
        <f t="shared" si="87"/>
        <v>1</v>
      </c>
      <c r="T5456" t="str">
        <f>IF(Q5456=S5456,"true","false")</f>
        <v>false</v>
      </c>
    </row>
    <row r="5457" spans="1:20" x14ac:dyDescent="0.45">
      <c r="A5457" t="s">
        <v>8171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40</v>
      </c>
      <c r="L5457">
        <v>52</v>
      </c>
      <c r="M5457">
        <v>40</v>
      </c>
      <c r="N5457">
        <v>52</v>
      </c>
      <c r="O5457">
        <v>92</v>
      </c>
      <c r="P5457">
        <v>92</v>
      </c>
      <c r="Q5457">
        <v>0</v>
      </c>
      <c r="R5457" t="s">
        <v>8172</v>
      </c>
      <c r="S5457">
        <f t="shared" si="87"/>
        <v>1</v>
      </c>
      <c r="T5457" t="str">
        <f>IF(Q5457=S5457,"true","false")</f>
        <v>false</v>
      </c>
    </row>
    <row r="5458" spans="1:20" x14ac:dyDescent="0.45">
      <c r="A5458" t="s">
        <v>8173</v>
      </c>
      <c r="B5458">
        <v>18</v>
      </c>
      <c r="C5458">
        <v>791</v>
      </c>
      <c r="D5458">
        <v>65895</v>
      </c>
      <c r="E5458">
        <v>0.40960809100000001</v>
      </c>
      <c r="F5458">
        <v>9.4951210259999996</v>
      </c>
      <c r="G5458">
        <v>43.944444439999998</v>
      </c>
      <c r="H5458">
        <v>83.305941849999996</v>
      </c>
      <c r="I5458">
        <v>321458</v>
      </c>
      <c r="J5458">
        <v>197126</v>
      </c>
      <c r="K5458">
        <v>20130164</v>
      </c>
      <c r="L5458">
        <v>12579912</v>
      </c>
      <c r="M5458">
        <v>62.621443550000002</v>
      </c>
      <c r="N5458">
        <v>63.816604609999999</v>
      </c>
      <c r="O5458">
        <v>41352.814160000002</v>
      </c>
      <c r="P5458">
        <v>496.39693449999999</v>
      </c>
      <c r="Q5458">
        <v>0</v>
      </c>
      <c r="R5458" t="s">
        <v>3022</v>
      </c>
      <c r="S5458">
        <f t="shared" si="87"/>
        <v>1</v>
      </c>
      <c r="T5458" t="str">
        <f>IF(Q5458=S5458,"true","false")</f>
        <v>false</v>
      </c>
    </row>
    <row r="5459" spans="1:20" x14ac:dyDescent="0.45">
      <c r="A5459" t="s">
        <v>8174</v>
      </c>
      <c r="B5459">
        <v>14</v>
      </c>
      <c r="C5459">
        <v>18</v>
      </c>
      <c r="D5459">
        <v>204</v>
      </c>
      <c r="E5459">
        <v>10.88888889</v>
      </c>
      <c r="F5459">
        <v>1.588235294</v>
      </c>
      <c r="G5459">
        <v>1.2857142859999999</v>
      </c>
      <c r="H5459">
        <v>11.33333333</v>
      </c>
      <c r="I5459">
        <v>1215</v>
      </c>
      <c r="J5459">
        <v>813</v>
      </c>
      <c r="K5459">
        <v>392269</v>
      </c>
      <c r="L5459">
        <v>82881</v>
      </c>
      <c r="M5459">
        <v>322.855144</v>
      </c>
      <c r="N5459">
        <v>101.9446494</v>
      </c>
      <c r="O5459">
        <v>26397.22222</v>
      </c>
      <c r="P5459">
        <v>2329.166667</v>
      </c>
      <c r="Q5459">
        <v>-1</v>
      </c>
      <c r="R5459" t="s">
        <v>8175</v>
      </c>
      <c r="S5459">
        <f t="shared" si="87"/>
        <v>1</v>
      </c>
      <c r="T5459" t="str">
        <f>IF(Q5459=S5459,"true","false")</f>
        <v>false</v>
      </c>
    </row>
    <row r="5460" spans="1:20" x14ac:dyDescent="0.45">
      <c r="A5460" t="s">
        <v>8176</v>
      </c>
      <c r="B5460">
        <v>60</v>
      </c>
      <c r="C5460">
        <v>74</v>
      </c>
      <c r="D5460">
        <v>1749</v>
      </c>
      <c r="E5460">
        <v>48.648648649999998</v>
      </c>
      <c r="F5460">
        <v>3.1309319609999999</v>
      </c>
      <c r="G5460">
        <v>1.233333333</v>
      </c>
      <c r="H5460">
        <v>23.635135139999999</v>
      </c>
      <c r="I5460">
        <v>40858</v>
      </c>
      <c r="J5460">
        <v>54173</v>
      </c>
      <c r="K5460">
        <v>3984693</v>
      </c>
      <c r="L5460">
        <v>57161059</v>
      </c>
      <c r="M5460">
        <v>97.525405059999997</v>
      </c>
      <c r="N5460">
        <v>1055.157717</v>
      </c>
      <c r="O5460">
        <v>826293.94590000005</v>
      </c>
      <c r="P5460">
        <v>34960.407090000001</v>
      </c>
      <c r="Q5460">
        <v>-1</v>
      </c>
      <c r="R5460" t="s">
        <v>8177</v>
      </c>
      <c r="S5460">
        <f t="shared" si="87"/>
        <v>1</v>
      </c>
      <c r="T5460" t="str">
        <f>IF(Q5460=S5460,"true","false")</f>
        <v>false</v>
      </c>
    </row>
    <row r="5461" spans="1:20" x14ac:dyDescent="0.45">
      <c r="A5461" t="s">
        <v>8178</v>
      </c>
      <c r="B5461">
        <v>1</v>
      </c>
      <c r="C5461">
        <v>872</v>
      </c>
      <c r="D5461">
        <v>4315</v>
      </c>
      <c r="E5461">
        <v>1.1467890000000001E-3</v>
      </c>
      <c r="F5461">
        <v>176.21877169999999</v>
      </c>
      <c r="G5461">
        <v>872</v>
      </c>
      <c r="H5461">
        <v>4.9483944949999996</v>
      </c>
      <c r="I5461">
        <v>89459</v>
      </c>
      <c r="J5461">
        <v>83924</v>
      </c>
      <c r="K5461">
        <v>36077431</v>
      </c>
      <c r="L5461">
        <v>40906912</v>
      </c>
      <c r="M5461">
        <v>403.28453259999998</v>
      </c>
      <c r="N5461">
        <v>487.42805399999997</v>
      </c>
      <c r="O5461">
        <v>88284.797019999998</v>
      </c>
      <c r="P5461">
        <v>17841.099190000001</v>
      </c>
      <c r="Q5461">
        <v>0</v>
      </c>
      <c r="R5461" t="s">
        <v>2225</v>
      </c>
      <c r="S5461">
        <f t="shared" si="87"/>
        <v>0</v>
      </c>
      <c r="T5461" t="str">
        <f>IF(Q5461=S5461,"true","false")</f>
        <v>true</v>
      </c>
    </row>
    <row r="5462" spans="1:20" x14ac:dyDescent="0.45">
      <c r="A5462" t="s">
        <v>8179</v>
      </c>
      <c r="B5462">
        <v>34</v>
      </c>
      <c r="C5462">
        <v>35</v>
      </c>
      <c r="D5462">
        <v>253</v>
      </c>
      <c r="E5462">
        <v>33.02857143</v>
      </c>
      <c r="F5462">
        <v>4.8418972330000001</v>
      </c>
      <c r="G5462">
        <v>1.0294117650000001</v>
      </c>
      <c r="H5462">
        <v>7.2285714289999996</v>
      </c>
      <c r="I5462">
        <v>9055</v>
      </c>
      <c r="J5462">
        <v>17406</v>
      </c>
      <c r="K5462">
        <v>590791</v>
      </c>
      <c r="L5462">
        <v>20638934</v>
      </c>
      <c r="M5462">
        <v>65.244726670000006</v>
      </c>
      <c r="N5462">
        <v>1185.7367569999999</v>
      </c>
      <c r="O5462">
        <v>606563.57140000002</v>
      </c>
      <c r="P5462">
        <v>83911.956520000007</v>
      </c>
      <c r="Q5462">
        <v>-1</v>
      </c>
      <c r="R5462" t="s">
        <v>4961</v>
      </c>
      <c r="S5462">
        <f t="shared" si="87"/>
        <v>1</v>
      </c>
      <c r="T5462" t="str">
        <f>IF(Q5462=S5462,"true","false")</f>
        <v>false</v>
      </c>
    </row>
    <row r="5463" spans="1:20" x14ac:dyDescent="0.45">
      <c r="A5463" t="s">
        <v>7037</v>
      </c>
      <c r="B5463">
        <v>65</v>
      </c>
      <c r="C5463">
        <v>68</v>
      </c>
      <c r="D5463">
        <v>553</v>
      </c>
      <c r="E5463">
        <v>62.132352939999997</v>
      </c>
      <c r="F5463">
        <v>8.3616636530000008</v>
      </c>
      <c r="G5463">
        <v>1.0461538459999999</v>
      </c>
      <c r="H5463">
        <v>8.1323529410000006</v>
      </c>
      <c r="I5463">
        <v>23049</v>
      </c>
      <c r="J5463">
        <v>35547</v>
      </c>
      <c r="K5463">
        <v>1278660</v>
      </c>
      <c r="L5463">
        <v>45995433</v>
      </c>
      <c r="M5463">
        <v>55.475725629999999</v>
      </c>
      <c r="N5463">
        <v>1293.932906</v>
      </c>
      <c r="O5463">
        <v>695207.25</v>
      </c>
      <c r="P5463">
        <v>85486.605790000001</v>
      </c>
      <c r="Q5463">
        <v>1</v>
      </c>
      <c r="R5463" t="s">
        <v>697</v>
      </c>
      <c r="S5463">
        <f t="shared" si="87"/>
        <v>1</v>
      </c>
      <c r="T5463" t="str">
        <f>IF(Q5463=S5463,"true","false")</f>
        <v>true</v>
      </c>
    </row>
    <row r="5464" spans="1:20" x14ac:dyDescent="0.45">
      <c r="A5464" t="s">
        <v>8181</v>
      </c>
      <c r="B5464">
        <v>2</v>
      </c>
      <c r="C5464">
        <v>5</v>
      </c>
      <c r="D5464">
        <v>502</v>
      </c>
      <c r="E5464">
        <v>0.8</v>
      </c>
      <c r="F5464">
        <v>4.9800797000000001E-2</v>
      </c>
      <c r="G5464">
        <v>2.5</v>
      </c>
      <c r="H5464">
        <v>100.4</v>
      </c>
      <c r="I5464">
        <v>1136</v>
      </c>
      <c r="J5464">
        <v>585</v>
      </c>
      <c r="K5464">
        <v>115781</v>
      </c>
      <c r="L5464">
        <v>34013</v>
      </c>
      <c r="M5464">
        <v>101.9198944</v>
      </c>
      <c r="N5464">
        <v>58.14188034</v>
      </c>
      <c r="O5464">
        <v>29958.799999999999</v>
      </c>
      <c r="P5464">
        <v>298.39442229999997</v>
      </c>
      <c r="Q5464">
        <v>0</v>
      </c>
      <c r="R5464" t="s">
        <v>8182</v>
      </c>
      <c r="S5464">
        <f t="shared" si="87"/>
        <v>1</v>
      </c>
      <c r="T5464" t="str">
        <f>IF(Q5464=S5464,"true","false")</f>
        <v>false</v>
      </c>
    </row>
    <row r="5465" spans="1:20" x14ac:dyDescent="0.45">
      <c r="A5465" t="s">
        <v>7038</v>
      </c>
      <c r="B5465">
        <v>23</v>
      </c>
      <c r="C5465">
        <v>26</v>
      </c>
      <c r="D5465">
        <v>116</v>
      </c>
      <c r="E5465">
        <v>20.34615385</v>
      </c>
      <c r="F5465">
        <v>5.8275862070000004</v>
      </c>
      <c r="G5465">
        <v>1.1304347830000001</v>
      </c>
      <c r="H5465">
        <v>4.461538462</v>
      </c>
      <c r="I5465">
        <v>637</v>
      </c>
      <c r="J5465">
        <v>506</v>
      </c>
      <c r="K5465">
        <v>89342</v>
      </c>
      <c r="L5465">
        <v>145747</v>
      </c>
      <c r="M5465">
        <v>140.25431710000001</v>
      </c>
      <c r="N5465">
        <v>288.03754939999999</v>
      </c>
      <c r="O5465">
        <v>9041.8846150000008</v>
      </c>
      <c r="P5465">
        <v>2026.62931</v>
      </c>
      <c r="Q5465">
        <v>1</v>
      </c>
      <c r="R5465" t="s">
        <v>2458</v>
      </c>
      <c r="S5465">
        <f t="shared" si="87"/>
        <v>1</v>
      </c>
      <c r="T5465" t="str">
        <f>IF(Q5465=S5465,"true","false")</f>
        <v>true</v>
      </c>
    </row>
    <row r="5466" spans="1:20" x14ac:dyDescent="0.45">
      <c r="A5466" t="s">
        <v>7041</v>
      </c>
      <c r="B5466">
        <v>89</v>
      </c>
      <c r="C5466">
        <v>124</v>
      </c>
      <c r="D5466">
        <v>990</v>
      </c>
      <c r="E5466">
        <v>63.879032260000002</v>
      </c>
      <c r="F5466">
        <v>15.531313129999999</v>
      </c>
      <c r="G5466">
        <v>1.3932584269999999</v>
      </c>
      <c r="H5466">
        <v>7.9838709679999997</v>
      </c>
      <c r="I5466">
        <v>25023</v>
      </c>
      <c r="J5466">
        <v>36057</v>
      </c>
      <c r="K5466">
        <v>2617345</v>
      </c>
      <c r="L5466">
        <v>37630133</v>
      </c>
      <c r="M5466">
        <v>104.59757020000001</v>
      </c>
      <c r="N5466">
        <v>1043.62906</v>
      </c>
      <c r="O5466">
        <v>324576.43550000002</v>
      </c>
      <c r="P5466">
        <v>40654.018179999999</v>
      </c>
      <c r="Q5466">
        <v>1</v>
      </c>
      <c r="R5466" t="s">
        <v>1551</v>
      </c>
      <c r="S5466">
        <f t="shared" si="87"/>
        <v>1</v>
      </c>
      <c r="T5466" t="str">
        <f>IF(Q5466=S5466,"true","false")</f>
        <v>true</v>
      </c>
    </row>
    <row r="5467" spans="1:20" x14ac:dyDescent="0.45">
      <c r="A5467" t="s">
        <v>8185</v>
      </c>
      <c r="B5467">
        <v>1</v>
      </c>
      <c r="C5467">
        <v>8</v>
      </c>
      <c r="D5467">
        <v>974</v>
      </c>
      <c r="E5467">
        <v>0.125</v>
      </c>
      <c r="F5467">
        <v>6.5708419000000004E-2</v>
      </c>
      <c r="G5467">
        <v>8</v>
      </c>
      <c r="H5467">
        <v>121.75</v>
      </c>
      <c r="I5467">
        <v>40739</v>
      </c>
      <c r="J5467">
        <v>23956</v>
      </c>
      <c r="K5467">
        <v>1950757</v>
      </c>
      <c r="L5467">
        <v>1155746</v>
      </c>
      <c r="M5467">
        <v>47.884263240000003</v>
      </c>
      <c r="N5467">
        <v>48.244531639999998</v>
      </c>
      <c r="O5467">
        <v>388312.875</v>
      </c>
      <c r="P5467">
        <v>3189.4281310000001</v>
      </c>
      <c r="Q5467">
        <v>0</v>
      </c>
      <c r="R5467" t="s">
        <v>8186</v>
      </c>
      <c r="S5467">
        <f t="shared" si="87"/>
        <v>1</v>
      </c>
      <c r="T5467" t="str">
        <f>IF(Q5467=S5467,"true","false")</f>
        <v>false</v>
      </c>
    </row>
    <row r="5468" spans="1:20" x14ac:dyDescent="0.45">
      <c r="A5468" t="s">
        <v>8187</v>
      </c>
      <c r="B5468">
        <v>3</v>
      </c>
      <c r="C5468">
        <v>9</v>
      </c>
      <c r="D5468">
        <v>1106</v>
      </c>
      <c r="E5468">
        <v>1</v>
      </c>
      <c r="F5468">
        <v>7.3236889999999999E-2</v>
      </c>
      <c r="G5468">
        <v>3</v>
      </c>
      <c r="H5468">
        <v>122.8888889</v>
      </c>
      <c r="I5468">
        <v>17872</v>
      </c>
      <c r="J5468">
        <v>18322</v>
      </c>
      <c r="K5468">
        <v>1442618</v>
      </c>
      <c r="L5468">
        <v>916640</v>
      </c>
      <c r="M5468">
        <v>80.719449420000004</v>
      </c>
      <c r="N5468">
        <v>50.029472759999997</v>
      </c>
      <c r="O5468">
        <v>262139.77780000001</v>
      </c>
      <c r="P5468">
        <v>2133.1446649999998</v>
      </c>
      <c r="Q5468">
        <v>0</v>
      </c>
      <c r="R5468" t="s">
        <v>8188</v>
      </c>
      <c r="S5468">
        <f t="shared" si="87"/>
        <v>1</v>
      </c>
      <c r="T5468" t="str">
        <f>IF(Q5468=S5468,"true","false")</f>
        <v>false</v>
      </c>
    </row>
    <row r="5469" spans="1:20" x14ac:dyDescent="0.45">
      <c r="A5469" t="s">
        <v>8189</v>
      </c>
      <c r="B5469">
        <v>32</v>
      </c>
      <c r="C5469">
        <v>32</v>
      </c>
      <c r="D5469">
        <v>147</v>
      </c>
      <c r="E5469">
        <v>32</v>
      </c>
      <c r="F5469">
        <v>6.9659863949999998</v>
      </c>
      <c r="G5469">
        <v>1</v>
      </c>
      <c r="H5469">
        <v>4.59375</v>
      </c>
      <c r="I5469">
        <v>3790</v>
      </c>
      <c r="J5469">
        <v>4248</v>
      </c>
      <c r="K5469">
        <v>259521</v>
      </c>
      <c r="L5469">
        <v>4830427</v>
      </c>
      <c r="M5469">
        <v>68.475197890000004</v>
      </c>
      <c r="N5469">
        <v>1137.106168</v>
      </c>
      <c r="O5469">
        <v>159060.875</v>
      </c>
      <c r="P5469">
        <v>34625.496599999999</v>
      </c>
      <c r="Q5469">
        <v>-1</v>
      </c>
      <c r="R5469" t="s">
        <v>2885</v>
      </c>
      <c r="S5469">
        <f t="shared" si="87"/>
        <v>1</v>
      </c>
      <c r="T5469" t="str">
        <f>IF(Q5469=S5469,"true","false")</f>
        <v>false</v>
      </c>
    </row>
    <row r="5470" spans="1:20" x14ac:dyDescent="0.45">
      <c r="A5470" t="s">
        <v>7048</v>
      </c>
      <c r="B5470">
        <v>12</v>
      </c>
      <c r="C5470">
        <v>14</v>
      </c>
      <c r="D5470">
        <v>54</v>
      </c>
      <c r="E5470">
        <v>10.28571429</v>
      </c>
      <c r="F5470">
        <v>3.6296296300000002</v>
      </c>
      <c r="G5470">
        <v>1.1666666670000001</v>
      </c>
      <c r="H5470">
        <v>3.8571428569999999</v>
      </c>
      <c r="I5470">
        <v>714</v>
      </c>
      <c r="J5470">
        <v>731</v>
      </c>
      <c r="K5470">
        <v>84474</v>
      </c>
      <c r="L5470">
        <v>344234</v>
      </c>
      <c r="M5470">
        <v>118.3109244</v>
      </c>
      <c r="N5470">
        <v>470.90834469999999</v>
      </c>
      <c r="O5470">
        <v>30622</v>
      </c>
      <c r="P5470">
        <v>7939.0370370000001</v>
      </c>
      <c r="Q5470">
        <v>1</v>
      </c>
      <c r="R5470" t="s">
        <v>30</v>
      </c>
      <c r="S5470">
        <f t="shared" si="87"/>
        <v>1</v>
      </c>
      <c r="T5470" t="str">
        <f>IF(Q5470=S5470,"true","false")</f>
        <v>true</v>
      </c>
    </row>
    <row r="5471" spans="1:20" x14ac:dyDescent="0.45">
      <c r="A5471" t="s">
        <v>7057</v>
      </c>
      <c r="B5471">
        <v>37</v>
      </c>
      <c r="C5471">
        <v>47</v>
      </c>
      <c r="D5471">
        <v>463</v>
      </c>
      <c r="E5471">
        <v>29.127659569999999</v>
      </c>
      <c r="F5471">
        <v>4.7710583150000003</v>
      </c>
      <c r="G5471">
        <v>1.2702702699999999</v>
      </c>
      <c r="H5471">
        <v>9.8510638299999993</v>
      </c>
      <c r="I5471">
        <v>5538</v>
      </c>
      <c r="J5471">
        <v>3946</v>
      </c>
      <c r="K5471">
        <v>703011</v>
      </c>
      <c r="L5471">
        <v>2538678</v>
      </c>
      <c r="M5471">
        <v>126.9431203</v>
      </c>
      <c r="N5471">
        <v>643.35478969999997</v>
      </c>
      <c r="O5471">
        <v>68972.106379999997</v>
      </c>
      <c r="P5471">
        <v>7001.4881210000003</v>
      </c>
      <c r="Q5471">
        <v>1</v>
      </c>
      <c r="R5471" t="s">
        <v>68</v>
      </c>
      <c r="S5471">
        <f t="shared" si="87"/>
        <v>1</v>
      </c>
      <c r="T5471" t="str">
        <f>IF(Q5471=S5471,"true","false")</f>
        <v>true</v>
      </c>
    </row>
    <row r="5472" spans="1:20" x14ac:dyDescent="0.45">
      <c r="A5472" t="s">
        <v>7064</v>
      </c>
      <c r="B5472">
        <v>6</v>
      </c>
      <c r="C5472">
        <v>13</v>
      </c>
      <c r="D5472">
        <v>422</v>
      </c>
      <c r="E5472">
        <v>2.769230769</v>
      </c>
      <c r="F5472">
        <v>0.40047393399999998</v>
      </c>
      <c r="G5472">
        <v>2.1666666669999999</v>
      </c>
      <c r="H5472">
        <v>32.46153846</v>
      </c>
      <c r="I5472">
        <v>2494</v>
      </c>
      <c r="J5472">
        <v>1701</v>
      </c>
      <c r="K5472">
        <v>112985</v>
      </c>
      <c r="L5472">
        <v>77807</v>
      </c>
      <c r="M5472">
        <v>45.302726540000002</v>
      </c>
      <c r="N5472">
        <v>45.741916519999997</v>
      </c>
      <c r="O5472">
        <v>14676.30769</v>
      </c>
      <c r="P5472">
        <v>452.11374410000002</v>
      </c>
      <c r="Q5472">
        <v>1</v>
      </c>
      <c r="R5472" t="s">
        <v>112</v>
      </c>
      <c r="S5472">
        <f t="shared" si="87"/>
        <v>1</v>
      </c>
      <c r="T5472" t="str">
        <f>IF(Q5472=S5472,"true","false")</f>
        <v>true</v>
      </c>
    </row>
    <row r="5473" spans="1:20" x14ac:dyDescent="0.45">
      <c r="A5473" t="s">
        <v>8193</v>
      </c>
      <c r="B5473">
        <v>1</v>
      </c>
      <c r="C5473">
        <v>2</v>
      </c>
      <c r="D5473">
        <v>2</v>
      </c>
      <c r="E5473">
        <v>0.5</v>
      </c>
      <c r="F5473">
        <v>2</v>
      </c>
      <c r="G5473">
        <v>2</v>
      </c>
      <c r="H5473">
        <v>1</v>
      </c>
      <c r="I5473">
        <v>10</v>
      </c>
      <c r="J5473">
        <v>0</v>
      </c>
      <c r="K5473">
        <v>640</v>
      </c>
      <c r="L5473">
        <v>0</v>
      </c>
      <c r="M5473">
        <v>64</v>
      </c>
      <c r="N5473">
        <v>0</v>
      </c>
      <c r="O5473">
        <v>320</v>
      </c>
      <c r="P5473">
        <v>320</v>
      </c>
      <c r="Q5473">
        <v>-1</v>
      </c>
      <c r="R5473" t="s">
        <v>2542</v>
      </c>
      <c r="S5473">
        <f t="shared" si="87"/>
        <v>1</v>
      </c>
      <c r="T5473" t="str">
        <f>IF(Q5473=S5473,"true","false")</f>
        <v>false</v>
      </c>
    </row>
    <row r="5474" spans="1:20" x14ac:dyDescent="0.45">
      <c r="A5474" t="s">
        <v>7088</v>
      </c>
      <c r="B5474">
        <v>318</v>
      </c>
      <c r="C5474">
        <v>371</v>
      </c>
      <c r="D5474">
        <v>60029</v>
      </c>
      <c r="E5474">
        <v>272.57142859999999</v>
      </c>
      <c r="F5474">
        <v>2.2929084280000001</v>
      </c>
      <c r="G5474">
        <v>1.1666666670000001</v>
      </c>
      <c r="H5474">
        <v>161.8032345</v>
      </c>
      <c r="I5474">
        <v>234590</v>
      </c>
      <c r="J5474">
        <v>201254</v>
      </c>
      <c r="K5474">
        <v>77451190</v>
      </c>
      <c r="L5474">
        <v>19753085</v>
      </c>
      <c r="M5474">
        <v>330.15554800000001</v>
      </c>
      <c r="N5474">
        <v>98.150024349999995</v>
      </c>
      <c r="O5474">
        <v>262006.13209999999</v>
      </c>
      <c r="P5474">
        <v>1619.2885940000001</v>
      </c>
      <c r="Q5474">
        <v>1</v>
      </c>
      <c r="R5474" t="s">
        <v>30</v>
      </c>
      <c r="S5474">
        <f t="shared" si="87"/>
        <v>1</v>
      </c>
      <c r="T5474" t="str">
        <f>IF(Q5474=S5474,"true","false")</f>
        <v>true</v>
      </c>
    </row>
    <row r="5475" spans="1:20" x14ac:dyDescent="0.45">
      <c r="A5475" t="s">
        <v>8195</v>
      </c>
      <c r="B5475">
        <v>1</v>
      </c>
      <c r="C5475">
        <v>1</v>
      </c>
      <c r="D5475">
        <v>5</v>
      </c>
      <c r="E5475">
        <v>1</v>
      </c>
      <c r="F5475">
        <v>0.2</v>
      </c>
      <c r="G5475">
        <v>1</v>
      </c>
      <c r="H5475">
        <v>5</v>
      </c>
      <c r="I5475">
        <v>92</v>
      </c>
      <c r="J5475">
        <v>106</v>
      </c>
      <c r="K5475">
        <v>10944</v>
      </c>
      <c r="L5475">
        <v>88795</v>
      </c>
      <c r="M5475">
        <v>118.9565217</v>
      </c>
      <c r="N5475">
        <v>837.68867920000002</v>
      </c>
      <c r="O5475">
        <v>99739</v>
      </c>
      <c r="P5475">
        <v>19947.8</v>
      </c>
      <c r="Q5475">
        <v>1</v>
      </c>
      <c r="R5475" t="s">
        <v>248</v>
      </c>
      <c r="S5475">
        <f t="shared" si="87"/>
        <v>1</v>
      </c>
      <c r="T5475" t="str">
        <f>IF(Q5475=S5475,"true","false")</f>
        <v>true</v>
      </c>
    </row>
    <row r="5476" spans="1:20" x14ac:dyDescent="0.45">
      <c r="A5476" t="s">
        <v>7091</v>
      </c>
      <c r="B5476">
        <v>147</v>
      </c>
      <c r="C5476">
        <v>446</v>
      </c>
      <c r="D5476">
        <v>16612</v>
      </c>
      <c r="E5476">
        <v>48.450672650000001</v>
      </c>
      <c r="F5476">
        <v>11.97423549</v>
      </c>
      <c r="G5476">
        <v>3.0340136050000002</v>
      </c>
      <c r="H5476">
        <v>37.246636770000002</v>
      </c>
      <c r="I5476">
        <v>71657</v>
      </c>
      <c r="J5476">
        <v>48738</v>
      </c>
      <c r="K5476">
        <v>5120056</v>
      </c>
      <c r="L5476">
        <v>3235337</v>
      </c>
      <c r="M5476">
        <v>71.452279610000005</v>
      </c>
      <c r="N5476">
        <v>66.382227420000007</v>
      </c>
      <c r="O5476">
        <v>18734.065019999998</v>
      </c>
      <c r="P5476">
        <v>502.97333250000003</v>
      </c>
      <c r="Q5476">
        <v>1</v>
      </c>
      <c r="R5476" t="s">
        <v>50</v>
      </c>
      <c r="S5476">
        <f t="shared" si="87"/>
        <v>1</v>
      </c>
      <c r="T5476" t="str">
        <f>IF(Q5476=S5476,"true","false")</f>
        <v>true</v>
      </c>
    </row>
    <row r="5477" spans="1:20" x14ac:dyDescent="0.45">
      <c r="A5477" t="s">
        <v>8197</v>
      </c>
      <c r="B5477">
        <v>1</v>
      </c>
      <c r="C5477">
        <v>1</v>
      </c>
      <c r="D5477">
        <v>49</v>
      </c>
      <c r="E5477">
        <v>1</v>
      </c>
      <c r="F5477">
        <v>2.0408163E-2</v>
      </c>
      <c r="G5477">
        <v>1</v>
      </c>
      <c r="H5477">
        <v>49</v>
      </c>
      <c r="I5477">
        <v>1058</v>
      </c>
      <c r="J5477">
        <v>532</v>
      </c>
      <c r="K5477">
        <v>79608</v>
      </c>
      <c r="L5477">
        <v>31965</v>
      </c>
      <c r="M5477">
        <v>75.24385633</v>
      </c>
      <c r="N5477">
        <v>60.084586469999998</v>
      </c>
      <c r="O5477">
        <v>111573</v>
      </c>
      <c r="P5477">
        <v>2277</v>
      </c>
      <c r="Q5477">
        <v>0</v>
      </c>
      <c r="R5477" t="s">
        <v>7142</v>
      </c>
      <c r="S5477">
        <f t="shared" si="87"/>
        <v>1</v>
      </c>
      <c r="T5477" t="str">
        <f>IF(Q5477=S5477,"true","false")</f>
        <v>false</v>
      </c>
    </row>
    <row r="5478" spans="1:20" x14ac:dyDescent="0.45">
      <c r="A5478" t="s">
        <v>7094</v>
      </c>
      <c r="B5478">
        <v>126</v>
      </c>
      <c r="C5478">
        <v>134</v>
      </c>
      <c r="D5478">
        <v>427</v>
      </c>
      <c r="E5478">
        <v>118.4776119</v>
      </c>
      <c r="F5478">
        <v>42.051522249999998</v>
      </c>
      <c r="G5478">
        <v>1.063492063</v>
      </c>
      <c r="H5478">
        <v>3.186567164</v>
      </c>
      <c r="I5478">
        <v>2777</v>
      </c>
      <c r="J5478">
        <v>2586</v>
      </c>
      <c r="K5478">
        <v>271513</v>
      </c>
      <c r="L5478">
        <v>205349</v>
      </c>
      <c r="M5478">
        <v>97.772056180000007</v>
      </c>
      <c r="N5478">
        <v>79.407965970000006</v>
      </c>
      <c r="O5478">
        <v>3558.6716419999998</v>
      </c>
      <c r="P5478">
        <v>1116.7728340000001</v>
      </c>
      <c r="Q5478">
        <v>1</v>
      </c>
      <c r="R5478" t="s">
        <v>30</v>
      </c>
      <c r="S5478">
        <f t="shared" si="87"/>
        <v>1</v>
      </c>
      <c r="T5478" t="str">
        <f>IF(Q5478=S5478,"true","false")</f>
        <v>true</v>
      </c>
    </row>
    <row r="5479" spans="1:20" x14ac:dyDescent="0.45">
      <c r="A5479" t="s">
        <v>8199</v>
      </c>
      <c r="B5479">
        <v>6</v>
      </c>
      <c r="C5479">
        <v>6</v>
      </c>
      <c r="D5479">
        <v>63</v>
      </c>
      <c r="E5479">
        <v>6</v>
      </c>
      <c r="F5479">
        <v>0.571428571</v>
      </c>
      <c r="G5479">
        <v>1</v>
      </c>
      <c r="H5479">
        <v>10.5</v>
      </c>
      <c r="I5479">
        <v>769</v>
      </c>
      <c r="J5479">
        <v>751</v>
      </c>
      <c r="K5479">
        <v>78083</v>
      </c>
      <c r="L5479">
        <v>252729</v>
      </c>
      <c r="M5479">
        <v>101.53836149999999</v>
      </c>
      <c r="N5479">
        <v>336.52330230000001</v>
      </c>
      <c r="O5479">
        <v>55135.333330000001</v>
      </c>
      <c r="P5479">
        <v>5250.9841269999997</v>
      </c>
      <c r="Q5479">
        <v>-1</v>
      </c>
      <c r="R5479" t="s">
        <v>8200</v>
      </c>
      <c r="S5479">
        <f t="shared" si="87"/>
        <v>1</v>
      </c>
      <c r="T5479" t="str">
        <f>IF(Q5479=S5479,"true","false")</f>
        <v>false</v>
      </c>
    </row>
    <row r="5480" spans="1:20" x14ac:dyDescent="0.45">
      <c r="A5480" t="s">
        <v>8201</v>
      </c>
      <c r="B5480">
        <v>1</v>
      </c>
      <c r="C5480">
        <v>4</v>
      </c>
      <c r="D5480">
        <v>4</v>
      </c>
      <c r="E5480">
        <v>0.25</v>
      </c>
      <c r="F5480">
        <v>4</v>
      </c>
      <c r="G5480">
        <v>4</v>
      </c>
      <c r="H5480">
        <v>1</v>
      </c>
      <c r="I5480">
        <v>26</v>
      </c>
      <c r="J5480">
        <v>22</v>
      </c>
      <c r="K5480">
        <v>6481</v>
      </c>
      <c r="L5480">
        <v>3974</v>
      </c>
      <c r="M5480">
        <v>249.2692308</v>
      </c>
      <c r="N5480">
        <v>180.63636360000001</v>
      </c>
      <c r="O5480">
        <v>2613.75</v>
      </c>
      <c r="P5480">
        <v>2613.75</v>
      </c>
      <c r="Q5480">
        <v>-1</v>
      </c>
      <c r="R5480" t="s">
        <v>8202</v>
      </c>
      <c r="S5480">
        <f t="shared" si="87"/>
        <v>1</v>
      </c>
      <c r="T5480" t="str">
        <f>IF(Q5480=S5480,"true","false")</f>
        <v>false</v>
      </c>
    </row>
    <row r="5481" spans="1:20" x14ac:dyDescent="0.45">
      <c r="A5481" t="s">
        <v>8203</v>
      </c>
      <c r="B5481">
        <v>1</v>
      </c>
      <c r="C5481">
        <v>6</v>
      </c>
      <c r="D5481">
        <v>145</v>
      </c>
      <c r="E5481">
        <v>0.16666666699999999</v>
      </c>
      <c r="F5481">
        <v>0.24827586200000001</v>
      </c>
      <c r="G5481">
        <v>6</v>
      </c>
      <c r="H5481">
        <v>24.166666670000001</v>
      </c>
      <c r="I5481">
        <v>808</v>
      </c>
      <c r="J5481">
        <v>801</v>
      </c>
      <c r="K5481">
        <v>162736</v>
      </c>
      <c r="L5481">
        <v>703810</v>
      </c>
      <c r="M5481">
        <v>201.40594060000001</v>
      </c>
      <c r="N5481">
        <v>878.66416979999997</v>
      </c>
      <c r="O5481">
        <v>144424.3333</v>
      </c>
      <c r="P5481">
        <v>5976.1793100000004</v>
      </c>
      <c r="Q5481">
        <v>-1</v>
      </c>
      <c r="R5481" t="s">
        <v>728</v>
      </c>
      <c r="S5481">
        <f t="shared" si="87"/>
        <v>1</v>
      </c>
      <c r="T5481" t="str">
        <f>IF(Q5481=S5481,"true","false")</f>
        <v>false</v>
      </c>
    </row>
    <row r="5482" spans="1:20" x14ac:dyDescent="0.45">
      <c r="A5482" t="s">
        <v>8204</v>
      </c>
      <c r="B5482">
        <v>2</v>
      </c>
      <c r="C5482">
        <v>2</v>
      </c>
      <c r="D5482">
        <v>152</v>
      </c>
      <c r="E5482">
        <v>2</v>
      </c>
      <c r="F5482">
        <v>2.6315788999999999E-2</v>
      </c>
      <c r="G5482">
        <v>1</v>
      </c>
      <c r="H5482">
        <v>76</v>
      </c>
      <c r="I5482">
        <v>1347</v>
      </c>
      <c r="J5482">
        <v>1827</v>
      </c>
      <c r="K5482">
        <v>147548</v>
      </c>
      <c r="L5482">
        <v>1072421</v>
      </c>
      <c r="M5482">
        <v>109.5382331</v>
      </c>
      <c r="N5482">
        <v>586.98467430000005</v>
      </c>
      <c r="O5482">
        <v>609984.5</v>
      </c>
      <c r="P5482">
        <v>8026.1118420000003</v>
      </c>
      <c r="Q5482">
        <v>-1</v>
      </c>
      <c r="R5482" t="s">
        <v>8205</v>
      </c>
      <c r="S5482">
        <f t="shared" si="87"/>
        <v>1</v>
      </c>
      <c r="T5482" t="str">
        <f>IF(Q5482=S5482,"true","false")</f>
        <v>false</v>
      </c>
    </row>
    <row r="5483" spans="1:20" x14ac:dyDescent="0.45">
      <c r="A5483" t="s">
        <v>8206</v>
      </c>
      <c r="B5483">
        <v>5</v>
      </c>
      <c r="C5483">
        <v>5</v>
      </c>
      <c r="D5483">
        <v>31</v>
      </c>
      <c r="E5483">
        <v>5</v>
      </c>
      <c r="F5483">
        <v>0.80645161300000001</v>
      </c>
      <c r="G5483">
        <v>1</v>
      </c>
      <c r="H5483">
        <v>6.2</v>
      </c>
      <c r="I5483">
        <v>166</v>
      </c>
      <c r="J5483">
        <v>119</v>
      </c>
      <c r="K5483">
        <v>14306</v>
      </c>
      <c r="L5483">
        <v>73787</v>
      </c>
      <c r="M5483">
        <v>86.180722889999998</v>
      </c>
      <c r="N5483">
        <v>620.05882350000002</v>
      </c>
      <c r="O5483">
        <v>17618.599999999999</v>
      </c>
      <c r="P5483">
        <v>2841.7096769999998</v>
      </c>
      <c r="Q5483">
        <v>-1</v>
      </c>
      <c r="R5483" t="s">
        <v>7293</v>
      </c>
      <c r="S5483">
        <f t="shared" si="87"/>
        <v>1</v>
      </c>
      <c r="T5483" t="str">
        <f>IF(Q5483=S5483,"true","false")</f>
        <v>false</v>
      </c>
    </row>
    <row r="5484" spans="1:20" x14ac:dyDescent="0.45">
      <c r="A5484" t="s">
        <v>8207</v>
      </c>
      <c r="B5484">
        <v>2</v>
      </c>
      <c r="C5484">
        <v>2</v>
      </c>
      <c r="D5484">
        <v>7</v>
      </c>
      <c r="E5484">
        <v>2</v>
      </c>
      <c r="F5484">
        <v>0.571428571</v>
      </c>
      <c r="G5484">
        <v>1</v>
      </c>
      <c r="H5484">
        <v>3.5</v>
      </c>
      <c r="I5484">
        <v>95</v>
      </c>
      <c r="J5484">
        <v>79</v>
      </c>
      <c r="K5484">
        <v>20614</v>
      </c>
      <c r="L5484">
        <v>26416</v>
      </c>
      <c r="M5484">
        <v>216.98947369999999</v>
      </c>
      <c r="N5484">
        <v>334.37974680000002</v>
      </c>
      <c r="O5484">
        <v>23515</v>
      </c>
      <c r="P5484">
        <v>6718.5714289999996</v>
      </c>
      <c r="Q5484">
        <v>-1</v>
      </c>
      <c r="R5484" t="s">
        <v>805</v>
      </c>
      <c r="S5484">
        <f t="shared" si="87"/>
        <v>1</v>
      </c>
      <c r="T5484" t="str">
        <f>IF(Q5484=S5484,"true","false")</f>
        <v>false</v>
      </c>
    </row>
    <row r="5485" spans="1:20" x14ac:dyDescent="0.45">
      <c r="A5485" t="s">
        <v>8208</v>
      </c>
      <c r="B5485">
        <v>1</v>
      </c>
      <c r="C5485">
        <v>2</v>
      </c>
      <c r="D5485">
        <v>17</v>
      </c>
      <c r="E5485">
        <v>0.5</v>
      </c>
      <c r="F5485">
        <v>0.235294118</v>
      </c>
      <c r="G5485">
        <v>2</v>
      </c>
      <c r="H5485">
        <v>8.5</v>
      </c>
      <c r="I5485">
        <v>203</v>
      </c>
      <c r="J5485">
        <v>195</v>
      </c>
      <c r="K5485">
        <v>35782</v>
      </c>
      <c r="L5485">
        <v>100189</v>
      </c>
      <c r="M5485">
        <v>176.2660099</v>
      </c>
      <c r="N5485">
        <v>513.78974359999995</v>
      </c>
      <c r="O5485">
        <v>67985.5</v>
      </c>
      <c r="P5485">
        <v>7998.2941179999998</v>
      </c>
      <c r="Q5485">
        <v>-1</v>
      </c>
      <c r="R5485" t="s">
        <v>8209</v>
      </c>
      <c r="S5485">
        <f t="shared" si="87"/>
        <v>1</v>
      </c>
      <c r="T5485" t="str">
        <f>IF(Q5485=S5485,"true","false")</f>
        <v>false</v>
      </c>
    </row>
    <row r="5486" spans="1:20" x14ac:dyDescent="0.45">
      <c r="A5486" t="s">
        <v>8210</v>
      </c>
      <c r="B5486">
        <v>1</v>
      </c>
      <c r="C5486">
        <v>1</v>
      </c>
      <c r="D5486">
        <v>6</v>
      </c>
      <c r="E5486">
        <v>1</v>
      </c>
      <c r="F5486">
        <v>0.16666666699999999</v>
      </c>
      <c r="G5486">
        <v>1</v>
      </c>
      <c r="H5486">
        <v>6</v>
      </c>
      <c r="I5486">
        <v>133</v>
      </c>
      <c r="J5486">
        <v>130</v>
      </c>
      <c r="K5486">
        <v>29278</v>
      </c>
      <c r="L5486">
        <v>56084</v>
      </c>
      <c r="M5486">
        <v>220.1353383</v>
      </c>
      <c r="N5486">
        <v>431.41538459999998</v>
      </c>
      <c r="O5486">
        <v>85362</v>
      </c>
      <c r="P5486">
        <v>14227</v>
      </c>
      <c r="Q5486">
        <v>-1</v>
      </c>
      <c r="R5486" t="s">
        <v>1789</v>
      </c>
      <c r="S5486">
        <f t="shared" si="87"/>
        <v>1</v>
      </c>
      <c r="T5486" t="str">
        <f>IF(Q5486=S5486,"true","false")</f>
        <v>false</v>
      </c>
    </row>
    <row r="5487" spans="1:20" x14ac:dyDescent="0.45">
      <c r="A5487" t="s">
        <v>8211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16</v>
      </c>
      <c r="J5487">
        <v>13</v>
      </c>
      <c r="K5487">
        <v>2858</v>
      </c>
      <c r="L5487">
        <v>4192</v>
      </c>
      <c r="M5487">
        <v>178.625</v>
      </c>
      <c r="N5487">
        <v>322.46153850000002</v>
      </c>
      <c r="O5487">
        <v>7050</v>
      </c>
      <c r="P5487">
        <v>7050</v>
      </c>
      <c r="Q5487">
        <v>-1</v>
      </c>
      <c r="R5487" t="s">
        <v>3515</v>
      </c>
      <c r="S5487">
        <f t="shared" si="87"/>
        <v>1</v>
      </c>
      <c r="T5487" t="str">
        <f>IF(Q5487=S5487,"true","false")</f>
        <v>false</v>
      </c>
    </row>
    <row r="5488" spans="1:20" x14ac:dyDescent="0.45">
      <c r="A5488" t="s">
        <v>8212</v>
      </c>
      <c r="B5488">
        <v>2</v>
      </c>
      <c r="C5488">
        <v>2</v>
      </c>
      <c r="D5488">
        <v>76</v>
      </c>
      <c r="E5488">
        <v>2</v>
      </c>
      <c r="F5488">
        <v>5.2631578999999998E-2</v>
      </c>
      <c r="G5488">
        <v>1</v>
      </c>
      <c r="H5488">
        <v>38</v>
      </c>
      <c r="I5488">
        <v>618</v>
      </c>
      <c r="J5488">
        <v>560</v>
      </c>
      <c r="K5488">
        <v>181953</v>
      </c>
      <c r="L5488">
        <v>243378</v>
      </c>
      <c r="M5488">
        <v>294.42233010000001</v>
      </c>
      <c r="N5488">
        <v>434.60357140000002</v>
      </c>
      <c r="O5488">
        <v>212665.5</v>
      </c>
      <c r="P5488">
        <v>5596.4605259999998</v>
      </c>
      <c r="Q5488">
        <v>1</v>
      </c>
      <c r="R5488" t="s">
        <v>93</v>
      </c>
      <c r="S5488">
        <f t="shared" si="87"/>
        <v>1</v>
      </c>
      <c r="T5488" t="str">
        <f>IF(Q5488=S5488,"true","false")</f>
        <v>true</v>
      </c>
    </row>
    <row r="5489" spans="1:20" x14ac:dyDescent="0.45">
      <c r="A5489" t="s">
        <v>8213</v>
      </c>
      <c r="B5489">
        <v>1</v>
      </c>
      <c r="C5489">
        <v>4</v>
      </c>
      <c r="D5489">
        <v>26</v>
      </c>
      <c r="E5489">
        <v>0.25</v>
      </c>
      <c r="F5489">
        <v>0.61538461499999997</v>
      </c>
      <c r="G5489">
        <v>4</v>
      </c>
      <c r="H5489">
        <v>6.5</v>
      </c>
      <c r="I5489">
        <v>152</v>
      </c>
      <c r="J5489">
        <v>145</v>
      </c>
      <c r="K5489">
        <v>27750</v>
      </c>
      <c r="L5489">
        <v>101722</v>
      </c>
      <c r="M5489">
        <v>182.56578949999999</v>
      </c>
      <c r="N5489">
        <v>701.53103450000003</v>
      </c>
      <c r="O5489">
        <v>32368</v>
      </c>
      <c r="P5489">
        <v>4979.6923079999997</v>
      </c>
      <c r="Q5489">
        <v>-1</v>
      </c>
      <c r="R5489" t="s">
        <v>8214</v>
      </c>
      <c r="S5489">
        <f t="shared" si="87"/>
        <v>1</v>
      </c>
      <c r="T5489" t="str">
        <f>IF(Q5489=S5489,"true","false")</f>
        <v>false</v>
      </c>
    </row>
    <row r="5490" spans="1:20" x14ac:dyDescent="0.45">
      <c r="A5490" t="s">
        <v>8215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4</v>
      </c>
      <c r="J5490">
        <v>3</v>
      </c>
      <c r="K5490">
        <v>180</v>
      </c>
      <c r="L5490">
        <v>132</v>
      </c>
      <c r="M5490">
        <v>45</v>
      </c>
      <c r="N5490">
        <v>44</v>
      </c>
      <c r="O5490">
        <v>312</v>
      </c>
      <c r="P5490">
        <v>312</v>
      </c>
      <c r="Q5490">
        <v>1</v>
      </c>
      <c r="R5490" t="s">
        <v>244</v>
      </c>
      <c r="S5490">
        <f t="shared" si="87"/>
        <v>1</v>
      </c>
      <c r="T5490" t="str">
        <f>IF(Q5490=S5490,"true","false")</f>
        <v>true</v>
      </c>
    </row>
    <row r="5491" spans="1:20" x14ac:dyDescent="0.45">
      <c r="A5491" t="s">
        <v>8216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4</v>
      </c>
      <c r="J5491">
        <v>0</v>
      </c>
      <c r="K5491">
        <v>240</v>
      </c>
      <c r="L5491">
        <v>0</v>
      </c>
      <c r="M5491">
        <v>60</v>
      </c>
      <c r="N5491">
        <v>0</v>
      </c>
      <c r="O5491">
        <v>240</v>
      </c>
      <c r="P5491">
        <v>240</v>
      </c>
      <c r="Q5491">
        <v>-1</v>
      </c>
      <c r="R5491" t="s">
        <v>5486</v>
      </c>
      <c r="S5491">
        <f t="shared" si="87"/>
        <v>1</v>
      </c>
      <c r="T5491" t="str">
        <f>IF(Q5491=S5491,"true","false")</f>
        <v>false</v>
      </c>
    </row>
    <row r="5492" spans="1:20" x14ac:dyDescent="0.45">
      <c r="A5492" t="s">
        <v>8217</v>
      </c>
      <c r="B5492">
        <v>1</v>
      </c>
      <c r="C5492">
        <v>1</v>
      </c>
      <c r="D5492">
        <v>4</v>
      </c>
      <c r="E5492">
        <v>1</v>
      </c>
      <c r="F5492">
        <v>0.25</v>
      </c>
      <c r="G5492">
        <v>1</v>
      </c>
      <c r="H5492">
        <v>4</v>
      </c>
      <c r="I5492">
        <v>20</v>
      </c>
      <c r="J5492">
        <v>20</v>
      </c>
      <c r="K5492">
        <v>1680</v>
      </c>
      <c r="L5492">
        <v>1680</v>
      </c>
      <c r="M5492">
        <v>84</v>
      </c>
      <c r="N5492">
        <v>84</v>
      </c>
      <c r="O5492">
        <v>3360</v>
      </c>
      <c r="P5492">
        <v>840</v>
      </c>
      <c r="Q5492">
        <v>-1</v>
      </c>
      <c r="R5492" t="s">
        <v>1375</v>
      </c>
      <c r="S5492">
        <f t="shared" si="87"/>
        <v>1</v>
      </c>
      <c r="T5492" t="str">
        <f>IF(Q5492=S5492,"true","false")</f>
        <v>false</v>
      </c>
    </row>
    <row r="5493" spans="1:20" x14ac:dyDescent="0.45">
      <c r="A5493" t="s">
        <v>8218</v>
      </c>
      <c r="B5493">
        <v>1</v>
      </c>
      <c r="C5493">
        <v>4</v>
      </c>
      <c r="D5493">
        <v>5</v>
      </c>
      <c r="E5493">
        <v>0.25</v>
      </c>
      <c r="F5493">
        <v>3.2</v>
      </c>
      <c r="G5493">
        <v>4</v>
      </c>
      <c r="H5493">
        <v>1.25</v>
      </c>
      <c r="I5493">
        <v>33</v>
      </c>
      <c r="J5493">
        <v>30</v>
      </c>
      <c r="K5493">
        <v>3388</v>
      </c>
      <c r="L5493">
        <v>3201</v>
      </c>
      <c r="M5493">
        <v>102.66666669999999</v>
      </c>
      <c r="N5493">
        <v>106.7</v>
      </c>
      <c r="O5493">
        <v>1647.25</v>
      </c>
      <c r="P5493">
        <v>1317.8</v>
      </c>
      <c r="Q5493">
        <v>0</v>
      </c>
      <c r="R5493" t="s">
        <v>8219</v>
      </c>
      <c r="S5493">
        <f t="shared" si="87"/>
        <v>1</v>
      </c>
      <c r="T5493" t="str">
        <f>IF(Q5493=S5493,"true","false")</f>
        <v>false</v>
      </c>
    </row>
    <row r="5494" spans="1:20" x14ac:dyDescent="0.45">
      <c r="A5494" t="s">
        <v>8220</v>
      </c>
      <c r="B5494">
        <v>1</v>
      </c>
      <c r="C5494">
        <v>2</v>
      </c>
      <c r="D5494">
        <v>7</v>
      </c>
      <c r="E5494">
        <v>0.5</v>
      </c>
      <c r="F5494">
        <v>0.571428571</v>
      </c>
      <c r="G5494">
        <v>2</v>
      </c>
      <c r="H5494">
        <v>3.5</v>
      </c>
      <c r="I5494">
        <v>74</v>
      </c>
      <c r="J5494">
        <v>66</v>
      </c>
      <c r="K5494">
        <v>10898</v>
      </c>
      <c r="L5494">
        <v>18805</v>
      </c>
      <c r="M5494">
        <v>147.27027029999999</v>
      </c>
      <c r="N5494">
        <v>284.92424240000003</v>
      </c>
      <c r="O5494">
        <v>14851.5</v>
      </c>
      <c r="P5494">
        <v>4243.2857139999996</v>
      </c>
      <c r="Q5494">
        <v>-1</v>
      </c>
      <c r="R5494" t="s">
        <v>8221</v>
      </c>
      <c r="S5494">
        <f t="shared" si="87"/>
        <v>1</v>
      </c>
      <c r="T5494" t="str">
        <f>IF(Q5494=S5494,"true","false")</f>
        <v>false</v>
      </c>
    </row>
    <row r="5495" spans="1:20" x14ac:dyDescent="0.45">
      <c r="A5495" t="s">
        <v>8222</v>
      </c>
      <c r="B5495">
        <v>2</v>
      </c>
      <c r="C5495">
        <v>2</v>
      </c>
      <c r="D5495">
        <v>78</v>
      </c>
      <c r="E5495">
        <v>2</v>
      </c>
      <c r="F5495">
        <v>5.1282051000000002E-2</v>
      </c>
      <c r="G5495">
        <v>1</v>
      </c>
      <c r="H5495">
        <v>39</v>
      </c>
      <c r="I5495">
        <v>4366</v>
      </c>
      <c r="J5495">
        <v>6077</v>
      </c>
      <c r="K5495">
        <v>213766</v>
      </c>
      <c r="L5495">
        <v>7946122</v>
      </c>
      <c r="M5495">
        <v>48.961520839999999</v>
      </c>
      <c r="N5495">
        <v>1307.5731450000001</v>
      </c>
      <c r="O5495">
        <v>4079944</v>
      </c>
      <c r="P5495">
        <v>104613.94869999999</v>
      </c>
      <c r="Q5495">
        <v>1</v>
      </c>
      <c r="R5495" t="s">
        <v>417</v>
      </c>
      <c r="S5495">
        <f t="shared" si="87"/>
        <v>1</v>
      </c>
      <c r="T5495" t="str">
        <f>IF(Q5495=S5495,"true","false")</f>
        <v>true</v>
      </c>
    </row>
    <row r="5496" spans="1:20" x14ac:dyDescent="0.45">
      <c r="A5496" t="s">
        <v>8223</v>
      </c>
      <c r="B5496">
        <v>2</v>
      </c>
      <c r="C5496">
        <v>2</v>
      </c>
      <c r="D5496">
        <v>7</v>
      </c>
      <c r="E5496">
        <v>2</v>
      </c>
      <c r="F5496">
        <v>0.571428571</v>
      </c>
      <c r="G5496">
        <v>1</v>
      </c>
      <c r="H5496">
        <v>3.5</v>
      </c>
      <c r="I5496">
        <v>63</v>
      </c>
      <c r="J5496">
        <v>48</v>
      </c>
      <c r="K5496">
        <v>8036</v>
      </c>
      <c r="L5496">
        <v>16826</v>
      </c>
      <c r="M5496">
        <v>127.55555560000001</v>
      </c>
      <c r="N5496">
        <v>350.54166670000001</v>
      </c>
      <c r="O5496">
        <v>12431</v>
      </c>
      <c r="P5496">
        <v>3551.7142859999999</v>
      </c>
      <c r="Q5496">
        <v>-1</v>
      </c>
      <c r="R5496" t="s">
        <v>8224</v>
      </c>
      <c r="S5496">
        <f t="shared" si="87"/>
        <v>1</v>
      </c>
      <c r="T5496" t="str">
        <f>IF(Q5496=S5496,"true","false")</f>
        <v>false</v>
      </c>
    </row>
    <row r="5497" spans="1:20" x14ac:dyDescent="0.45">
      <c r="A5497" t="s">
        <v>8225</v>
      </c>
      <c r="B5497">
        <v>1</v>
      </c>
      <c r="C5497">
        <v>1</v>
      </c>
      <c r="D5497">
        <v>2</v>
      </c>
      <c r="E5497">
        <v>1</v>
      </c>
      <c r="F5497">
        <v>0.5</v>
      </c>
      <c r="G5497">
        <v>1</v>
      </c>
      <c r="H5497">
        <v>2</v>
      </c>
      <c r="I5497">
        <v>10</v>
      </c>
      <c r="J5497">
        <v>7</v>
      </c>
      <c r="K5497">
        <v>1204</v>
      </c>
      <c r="L5497">
        <v>594</v>
      </c>
      <c r="M5497">
        <v>120.4</v>
      </c>
      <c r="N5497">
        <v>84.857142859999996</v>
      </c>
      <c r="O5497">
        <v>1798</v>
      </c>
      <c r="P5497">
        <v>899</v>
      </c>
      <c r="Q5497">
        <v>1</v>
      </c>
      <c r="R5497" t="s">
        <v>8226</v>
      </c>
      <c r="S5497">
        <f t="shared" si="87"/>
        <v>1</v>
      </c>
      <c r="T5497" t="str">
        <f>IF(Q5497=S5497,"true","false")</f>
        <v>true</v>
      </c>
    </row>
    <row r="5498" spans="1:20" x14ac:dyDescent="0.45">
      <c r="A5498" t="s">
        <v>8227</v>
      </c>
      <c r="B5498">
        <v>1</v>
      </c>
      <c r="C5498">
        <v>1</v>
      </c>
      <c r="D5498">
        <v>6</v>
      </c>
      <c r="E5498">
        <v>1</v>
      </c>
      <c r="F5498">
        <v>0.16666666699999999</v>
      </c>
      <c r="G5498">
        <v>1</v>
      </c>
      <c r="H5498">
        <v>6</v>
      </c>
      <c r="I5498">
        <v>45</v>
      </c>
      <c r="J5498">
        <v>36</v>
      </c>
      <c r="K5498">
        <v>4914</v>
      </c>
      <c r="L5498">
        <v>16197</v>
      </c>
      <c r="M5498">
        <v>109.2</v>
      </c>
      <c r="N5498">
        <v>449.91666670000001</v>
      </c>
      <c r="O5498">
        <v>21111</v>
      </c>
      <c r="P5498">
        <v>3518.5</v>
      </c>
      <c r="Q5498">
        <v>0</v>
      </c>
      <c r="R5498" t="s">
        <v>3919</v>
      </c>
      <c r="S5498">
        <f t="shared" si="87"/>
        <v>1</v>
      </c>
      <c r="T5498" t="str">
        <f>IF(Q5498=S5498,"true","false")</f>
        <v>false</v>
      </c>
    </row>
    <row r="5499" spans="1:20" x14ac:dyDescent="0.45">
      <c r="A5499" t="s">
        <v>8228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6</v>
      </c>
      <c r="J5499">
        <v>4</v>
      </c>
      <c r="K5499">
        <v>499</v>
      </c>
      <c r="L5499">
        <v>400</v>
      </c>
      <c r="M5499">
        <v>83.166666669999998</v>
      </c>
      <c r="N5499">
        <v>100</v>
      </c>
      <c r="O5499">
        <v>899</v>
      </c>
      <c r="P5499">
        <v>899</v>
      </c>
      <c r="Q5499">
        <v>-1</v>
      </c>
      <c r="R5499" t="s">
        <v>8229</v>
      </c>
      <c r="S5499">
        <f t="shared" si="87"/>
        <v>1</v>
      </c>
      <c r="T5499" t="str">
        <f>IF(Q5499=S5499,"true","false")</f>
        <v>false</v>
      </c>
    </row>
    <row r="5500" spans="1:20" x14ac:dyDescent="0.45">
      <c r="A5500" t="s">
        <v>8230</v>
      </c>
      <c r="B5500">
        <v>1</v>
      </c>
      <c r="C5500">
        <v>1</v>
      </c>
      <c r="D5500">
        <v>2</v>
      </c>
      <c r="E5500">
        <v>1</v>
      </c>
      <c r="F5500">
        <v>0.5</v>
      </c>
      <c r="G5500">
        <v>1</v>
      </c>
      <c r="H5500">
        <v>2</v>
      </c>
      <c r="I5500">
        <v>25</v>
      </c>
      <c r="J5500">
        <v>27</v>
      </c>
      <c r="K5500">
        <v>2336</v>
      </c>
      <c r="L5500">
        <v>8046</v>
      </c>
      <c r="M5500">
        <v>93.44</v>
      </c>
      <c r="N5500">
        <v>298</v>
      </c>
      <c r="O5500">
        <v>10382</v>
      </c>
      <c r="P5500">
        <v>5191</v>
      </c>
      <c r="Q5500">
        <v>-1</v>
      </c>
      <c r="R5500" t="s">
        <v>8231</v>
      </c>
      <c r="S5500">
        <f t="shared" si="87"/>
        <v>1</v>
      </c>
      <c r="T5500" t="str">
        <f>IF(Q5500=S5500,"true","false")</f>
        <v>false</v>
      </c>
    </row>
    <row r="5501" spans="1:20" x14ac:dyDescent="0.45">
      <c r="A5501" t="s">
        <v>8232</v>
      </c>
      <c r="B5501">
        <v>1</v>
      </c>
      <c r="C5501">
        <v>3</v>
      </c>
      <c r="D5501">
        <v>19</v>
      </c>
      <c r="E5501">
        <v>0.33333333300000001</v>
      </c>
      <c r="F5501">
        <v>0.47368421100000002</v>
      </c>
      <c r="G5501">
        <v>3</v>
      </c>
      <c r="H5501">
        <v>6.3333333329999997</v>
      </c>
      <c r="I5501">
        <v>344</v>
      </c>
      <c r="J5501">
        <v>338</v>
      </c>
      <c r="K5501">
        <v>46282</v>
      </c>
      <c r="L5501">
        <v>137791</v>
      </c>
      <c r="M5501">
        <v>134.54069770000001</v>
      </c>
      <c r="N5501">
        <v>407.66568050000001</v>
      </c>
      <c r="O5501">
        <v>61357.666669999999</v>
      </c>
      <c r="P5501">
        <v>9688.0526320000008</v>
      </c>
      <c r="Q5501">
        <v>1</v>
      </c>
      <c r="R5501" t="s">
        <v>112</v>
      </c>
      <c r="S5501">
        <f t="shared" si="87"/>
        <v>1</v>
      </c>
      <c r="T5501" t="str">
        <f>IF(Q5501=S5501,"true","false")</f>
        <v>true</v>
      </c>
    </row>
    <row r="5502" spans="1:20" x14ac:dyDescent="0.45">
      <c r="A5502" t="s">
        <v>8233</v>
      </c>
      <c r="B5502">
        <v>1</v>
      </c>
      <c r="C5502">
        <v>1</v>
      </c>
      <c r="D5502">
        <v>72</v>
      </c>
      <c r="E5502">
        <v>1</v>
      </c>
      <c r="F5502">
        <v>1.3888889E-2</v>
      </c>
      <c r="G5502">
        <v>1</v>
      </c>
      <c r="H5502">
        <v>72</v>
      </c>
      <c r="I5502">
        <v>1327</v>
      </c>
      <c r="J5502">
        <v>1289</v>
      </c>
      <c r="K5502">
        <v>59797</v>
      </c>
      <c r="L5502">
        <v>51696</v>
      </c>
      <c r="M5502">
        <v>45.061793520000002</v>
      </c>
      <c r="N5502">
        <v>40.105508149999999</v>
      </c>
      <c r="O5502">
        <v>111493</v>
      </c>
      <c r="P5502">
        <v>1548.5138890000001</v>
      </c>
      <c r="Q5502">
        <v>0</v>
      </c>
      <c r="R5502" t="s">
        <v>8234</v>
      </c>
      <c r="S5502">
        <f t="shared" si="87"/>
        <v>1</v>
      </c>
      <c r="T5502" t="str">
        <f>IF(Q5502=S5502,"true","false")</f>
        <v>false</v>
      </c>
    </row>
    <row r="5503" spans="1:20" x14ac:dyDescent="0.45">
      <c r="A5503" t="s">
        <v>8235</v>
      </c>
      <c r="B5503">
        <v>1</v>
      </c>
      <c r="C5503">
        <v>1</v>
      </c>
      <c r="D5503">
        <v>8</v>
      </c>
      <c r="E5503">
        <v>1</v>
      </c>
      <c r="F5503">
        <v>0.125</v>
      </c>
      <c r="G5503">
        <v>1</v>
      </c>
      <c r="H5503">
        <v>8</v>
      </c>
      <c r="I5503">
        <v>56</v>
      </c>
      <c r="J5503">
        <v>41</v>
      </c>
      <c r="K5503">
        <v>14320</v>
      </c>
      <c r="L5503">
        <v>5560</v>
      </c>
      <c r="M5503">
        <v>255.7142857</v>
      </c>
      <c r="N5503">
        <v>135.6097561</v>
      </c>
      <c r="O5503">
        <v>19880</v>
      </c>
      <c r="P5503">
        <v>2485</v>
      </c>
      <c r="Q5503">
        <v>1</v>
      </c>
      <c r="R5503" t="s">
        <v>50</v>
      </c>
      <c r="S5503">
        <f t="shared" si="87"/>
        <v>1</v>
      </c>
      <c r="T5503" t="str">
        <f>IF(Q5503=S5503,"true","false")</f>
        <v>true</v>
      </c>
    </row>
    <row r="5504" spans="1:20" x14ac:dyDescent="0.45">
      <c r="A5504" t="s">
        <v>8236</v>
      </c>
      <c r="B5504">
        <v>1</v>
      </c>
      <c r="C5504">
        <v>1</v>
      </c>
      <c r="D5504">
        <v>168</v>
      </c>
      <c r="E5504">
        <v>1</v>
      </c>
      <c r="F5504">
        <v>5.9523809999999996E-3</v>
      </c>
      <c r="G5504">
        <v>1</v>
      </c>
      <c r="H5504">
        <v>168</v>
      </c>
      <c r="I5504">
        <v>23337</v>
      </c>
      <c r="J5504">
        <v>23311</v>
      </c>
      <c r="K5504">
        <v>1872274</v>
      </c>
      <c r="L5504">
        <v>1212544</v>
      </c>
      <c r="M5504">
        <v>80.227707069999994</v>
      </c>
      <c r="N5504">
        <v>52.015958130000001</v>
      </c>
      <c r="O5504">
        <v>3084818</v>
      </c>
      <c r="P5504">
        <v>18362.011900000001</v>
      </c>
      <c r="Q5504">
        <v>0</v>
      </c>
      <c r="R5504" t="s">
        <v>8237</v>
      </c>
      <c r="S5504">
        <f t="shared" si="87"/>
        <v>1</v>
      </c>
      <c r="T5504" t="str">
        <f>IF(Q5504=S5504,"true","false")</f>
        <v>false</v>
      </c>
    </row>
    <row r="5505" spans="1:20" x14ac:dyDescent="0.45">
      <c r="A5505" t="s">
        <v>8238</v>
      </c>
      <c r="B5505">
        <v>1</v>
      </c>
      <c r="C5505">
        <v>1</v>
      </c>
      <c r="D5505">
        <v>16</v>
      </c>
      <c r="E5505">
        <v>1</v>
      </c>
      <c r="F5505">
        <v>6.25E-2</v>
      </c>
      <c r="G5505">
        <v>1</v>
      </c>
      <c r="H5505">
        <v>16</v>
      </c>
      <c r="I5505">
        <v>11806</v>
      </c>
      <c r="J5505">
        <v>8348</v>
      </c>
      <c r="K5505">
        <v>969782</v>
      </c>
      <c r="L5505">
        <v>1026473</v>
      </c>
      <c r="M5505">
        <v>82.143147549999995</v>
      </c>
      <c r="N5505">
        <v>122.9603498</v>
      </c>
      <c r="O5505">
        <v>1996255</v>
      </c>
      <c r="P5505">
        <v>124765.9375</v>
      </c>
      <c r="Q5505">
        <v>1</v>
      </c>
      <c r="R5505" t="s">
        <v>30</v>
      </c>
      <c r="S5505">
        <f t="shared" si="87"/>
        <v>1</v>
      </c>
      <c r="T5505" t="str">
        <f>IF(Q5505=S5505,"true","false")</f>
        <v>true</v>
      </c>
    </row>
    <row r="5506" spans="1:20" x14ac:dyDescent="0.45">
      <c r="A5506" t="s">
        <v>8239</v>
      </c>
      <c r="B5506">
        <v>1</v>
      </c>
      <c r="C5506">
        <v>1</v>
      </c>
      <c r="D5506">
        <v>2</v>
      </c>
      <c r="E5506">
        <v>1</v>
      </c>
      <c r="F5506">
        <v>0.5</v>
      </c>
      <c r="G5506">
        <v>1</v>
      </c>
      <c r="H5506">
        <v>2</v>
      </c>
      <c r="I5506">
        <v>12</v>
      </c>
      <c r="J5506">
        <v>10</v>
      </c>
      <c r="K5506">
        <v>1104</v>
      </c>
      <c r="L5506">
        <v>2328</v>
      </c>
      <c r="M5506">
        <v>92</v>
      </c>
      <c r="N5506">
        <v>232.8</v>
      </c>
      <c r="O5506">
        <v>3432</v>
      </c>
      <c r="P5506">
        <v>1716</v>
      </c>
      <c r="Q5506">
        <v>-1</v>
      </c>
      <c r="R5506" t="s">
        <v>8239</v>
      </c>
      <c r="S5506">
        <f t="shared" si="87"/>
        <v>1</v>
      </c>
      <c r="T5506" t="str">
        <f>IF(Q5506=S5506,"true","false")</f>
        <v>false</v>
      </c>
    </row>
    <row r="5507" spans="1:20" x14ac:dyDescent="0.45">
      <c r="A5507" t="s">
        <v>8240</v>
      </c>
      <c r="B5507">
        <v>1</v>
      </c>
      <c r="C5507">
        <v>1</v>
      </c>
      <c r="D5507">
        <v>2</v>
      </c>
      <c r="E5507">
        <v>1</v>
      </c>
      <c r="F5507">
        <v>0.5</v>
      </c>
      <c r="G5507">
        <v>1</v>
      </c>
      <c r="H5507">
        <v>2</v>
      </c>
      <c r="I5507">
        <v>235</v>
      </c>
      <c r="J5507">
        <v>349</v>
      </c>
      <c r="K5507">
        <v>14800</v>
      </c>
      <c r="L5507">
        <v>472675</v>
      </c>
      <c r="M5507">
        <v>62.9787234</v>
      </c>
      <c r="N5507">
        <v>1354.3696279999999</v>
      </c>
      <c r="O5507">
        <v>487475</v>
      </c>
      <c r="P5507">
        <v>243737.5</v>
      </c>
      <c r="Q5507">
        <v>-1</v>
      </c>
      <c r="R5507" t="s">
        <v>8241</v>
      </c>
      <c r="S5507">
        <f t="shared" ref="S5507:S5570" si="88">IF(AND(E5507&lt;0.05,C5507&gt;10),0,1)</f>
        <v>1</v>
      </c>
      <c r="T5507" t="str">
        <f>IF(Q5507=S5507,"true","false")</f>
        <v>false</v>
      </c>
    </row>
    <row r="5508" spans="1:20" x14ac:dyDescent="0.45">
      <c r="A5508" t="s">
        <v>8242</v>
      </c>
      <c r="B5508">
        <v>1</v>
      </c>
      <c r="C5508">
        <v>1</v>
      </c>
      <c r="D5508">
        <v>10</v>
      </c>
      <c r="E5508">
        <v>1</v>
      </c>
      <c r="F5508">
        <v>0.1</v>
      </c>
      <c r="G5508">
        <v>1</v>
      </c>
      <c r="H5508">
        <v>10</v>
      </c>
      <c r="I5508">
        <v>792</v>
      </c>
      <c r="J5508">
        <v>830</v>
      </c>
      <c r="K5508">
        <v>81512</v>
      </c>
      <c r="L5508">
        <v>1056233</v>
      </c>
      <c r="M5508">
        <v>102.9191919</v>
      </c>
      <c r="N5508">
        <v>1272.56988</v>
      </c>
      <c r="O5508">
        <v>1137745</v>
      </c>
      <c r="P5508">
        <v>113774.5</v>
      </c>
      <c r="Q5508">
        <v>-1</v>
      </c>
      <c r="R5508" t="s">
        <v>8243</v>
      </c>
      <c r="S5508">
        <f t="shared" si="88"/>
        <v>1</v>
      </c>
      <c r="T5508" t="str">
        <f>IF(Q5508=S5508,"true","false")</f>
        <v>false</v>
      </c>
    </row>
    <row r="5509" spans="1:20" x14ac:dyDescent="0.45">
      <c r="A5509" t="s">
        <v>8244</v>
      </c>
      <c r="B5509">
        <v>1</v>
      </c>
      <c r="C5509">
        <v>1</v>
      </c>
      <c r="D5509">
        <v>4</v>
      </c>
      <c r="E5509">
        <v>1</v>
      </c>
      <c r="F5509">
        <v>0.25</v>
      </c>
      <c r="G5509">
        <v>1</v>
      </c>
      <c r="H5509">
        <v>4</v>
      </c>
      <c r="I5509">
        <v>25</v>
      </c>
      <c r="J5509">
        <v>37</v>
      </c>
      <c r="K5509">
        <v>1435</v>
      </c>
      <c r="L5509">
        <v>3168</v>
      </c>
      <c r="M5509">
        <v>57.4</v>
      </c>
      <c r="N5509">
        <v>85.621621619999999</v>
      </c>
      <c r="O5509">
        <v>4603</v>
      </c>
      <c r="P5509">
        <v>1150.75</v>
      </c>
      <c r="Q5509">
        <v>1</v>
      </c>
      <c r="R5509" t="s">
        <v>112</v>
      </c>
      <c r="S5509">
        <f t="shared" si="88"/>
        <v>1</v>
      </c>
      <c r="T5509" t="str">
        <f>IF(Q5509=S5509,"true","false")</f>
        <v>true</v>
      </c>
    </row>
    <row r="5510" spans="1:20" x14ac:dyDescent="0.45">
      <c r="A5510" t="s">
        <v>8245</v>
      </c>
      <c r="B5510">
        <v>1</v>
      </c>
      <c r="C5510">
        <v>1</v>
      </c>
      <c r="D5510">
        <v>6</v>
      </c>
      <c r="E5510">
        <v>1</v>
      </c>
      <c r="F5510">
        <v>0.16666666699999999</v>
      </c>
      <c r="G5510">
        <v>1</v>
      </c>
      <c r="H5510">
        <v>6</v>
      </c>
      <c r="I5510">
        <v>130</v>
      </c>
      <c r="J5510">
        <v>135</v>
      </c>
      <c r="K5510">
        <v>16780</v>
      </c>
      <c r="L5510">
        <v>143545</v>
      </c>
      <c r="M5510">
        <v>129.07692309999999</v>
      </c>
      <c r="N5510">
        <v>1063.296296</v>
      </c>
      <c r="O5510">
        <v>160325</v>
      </c>
      <c r="P5510">
        <v>26720.833330000001</v>
      </c>
      <c r="Q5510">
        <v>-1</v>
      </c>
      <c r="R5510" t="s">
        <v>8246</v>
      </c>
      <c r="S5510">
        <f t="shared" si="88"/>
        <v>1</v>
      </c>
      <c r="T5510" t="str">
        <f>IF(Q5510=S5510,"true","false")</f>
        <v>false</v>
      </c>
    </row>
    <row r="5511" spans="1:20" x14ac:dyDescent="0.45">
      <c r="A5511" t="s">
        <v>8247</v>
      </c>
      <c r="B5511">
        <v>1</v>
      </c>
      <c r="C5511">
        <v>1</v>
      </c>
      <c r="D5511">
        <v>9</v>
      </c>
      <c r="E5511">
        <v>1</v>
      </c>
      <c r="F5511">
        <v>0.111111111</v>
      </c>
      <c r="G5511">
        <v>1</v>
      </c>
      <c r="H5511">
        <v>9</v>
      </c>
      <c r="I5511">
        <v>40</v>
      </c>
      <c r="J5511">
        <v>30</v>
      </c>
      <c r="K5511">
        <v>5242</v>
      </c>
      <c r="L5511">
        <v>7455</v>
      </c>
      <c r="M5511">
        <v>131.05000000000001</v>
      </c>
      <c r="N5511">
        <v>248.5</v>
      </c>
      <c r="O5511">
        <v>12697</v>
      </c>
      <c r="P5511">
        <v>1410.7777779999999</v>
      </c>
      <c r="Q5511">
        <v>-1</v>
      </c>
      <c r="R5511" t="s">
        <v>81</v>
      </c>
      <c r="S5511">
        <f t="shared" si="88"/>
        <v>1</v>
      </c>
      <c r="T5511" t="str">
        <f>IF(Q5511=S5511,"true","false")</f>
        <v>false</v>
      </c>
    </row>
    <row r="5512" spans="1:20" x14ac:dyDescent="0.45">
      <c r="A5512" t="s">
        <v>8248</v>
      </c>
      <c r="B5512">
        <v>2</v>
      </c>
      <c r="C5512">
        <v>5</v>
      </c>
      <c r="D5512">
        <v>345</v>
      </c>
      <c r="E5512">
        <v>0.8</v>
      </c>
      <c r="F5512">
        <v>7.2463767999999998E-2</v>
      </c>
      <c r="G5512">
        <v>2.5</v>
      </c>
      <c r="H5512">
        <v>69</v>
      </c>
      <c r="I5512">
        <v>919</v>
      </c>
      <c r="J5512">
        <v>365</v>
      </c>
      <c r="K5512">
        <v>157796</v>
      </c>
      <c r="L5512">
        <v>30585</v>
      </c>
      <c r="M5512">
        <v>171.70402609999999</v>
      </c>
      <c r="N5512">
        <v>83.794520550000001</v>
      </c>
      <c r="O5512">
        <v>37676.199999999997</v>
      </c>
      <c r="P5512">
        <v>546.03188409999996</v>
      </c>
      <c r="Q5512">
        <v>-1</v>
      </c>
      <c r="R5512" t="s">
        <v>8249</v>
      </c>
      <c r="S5512">
        <f t="shared" si="88"/>
        <v>1</v>
      </c>
      <c r="T5512" t="str">
        <f>IF(Q5512=S5512,"true","false")</f>
        <v>false</v>
      </c>
    </row>
    <row r="5513" spans="1:20" x14ac:dyDescent="0.45">
      <c r="A5513" t="s">
        <v>8250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9</v>
      </c>
      <c r="J5513">
        <v>8</v>
      </c>
      <c r="K5513">
        <v>603</v>
      </c>
      <c r="L5513">
        <v>4635</v>
      </c>
      <c r="M5513">
        <v>67</v>
      </c>
      <c r="N5513">
        <v>579.375</v>
      </c>
      <c r="O5513">
        <v>5238</v>
      </c>
      <c r="P5513">
        <v>5238</v>
      </c>
      <c r="Q5513">
        <v>1</v>
      </c>
      <c r="R5513" t="s">
        <v>914</v>
      </c>
      <c r="S5513">
        <f t="shared" si="88"/>
        <v>1</v>
      </c>
      <c r="T5513" t="str">
        <f>IF(Q5513=S5513,"true","false")</f>
        <v>true</v>
      </c>
    </row>
    <row r="5514" spans="1:20" x14ac:dyDescent="0.45">
      <c r="A5514" t="s">
        <v>8251</v>
      </c>
      <c r="B5514">
        <v>1</v>
      </c>
      <c r="C5514">
        <v>1</v>
      </c>
      <c r="D5514">
        <v>9</v>
      </c>
      <c r="E5514">
        <v>1</v>
      </c>
      <c r="F5514">
        <v>0.111111111</v>
      </c>
      <c r="G5514">
        <v>1</v>
      </c>
      <c r="H5514">
        <v>9</v>
      </c>
      <c r="I5514">
        <v>55</v>
      </c>
      <c r="J5514">
        <v>79</v>
      </c>
      <c r="K5514">
        <v>6601</v>
      </c>
      <c r="L5514">
        <v>66910</v>
      </c>
      <c r="M5514">
        <v>120.01818179999999</v>
      </c>
      <c r="N5514">
        <v>846.96202530000005</v>
      </c>
      <c r="O5514">
        <v>73511</v>
      </c>
      <c r="P5514">
        <v>8167.8888889999998</v>
      </c>
      <c r="Q5514">
        <v>-1</v>
      </c>
      <c r="R5514" t="s">
        <v>1298</v>
      </c>
      <c r="S5514">
        <f t="shared" si="88"/>
        <v>1</v>
      </c>
      <c r="T5514" t="str">
        <f>IF(Q5514=S5514,"true","false")</f>
        <v>false</v>
      </c>
    </row>
    <row r="5515" spans="1:20" x14ac:dyDescent="0.45">
      <c r="A5515" t="s">
        <v>8252</v>
      </c>
      <c r="B5515">
        <v>1</v>
      </c>
      <c r="C5515">
        <v>1</v>
      </c>
      <c r="D5515">
        <v>5</v>
      </c>
      <c r="E5515">
        <v>1</v>
      </c>
      <c r="F5515">
        <v>0.2</v>
      </c>
      <c r="G5515">
        <v>1</v>
      </c>
      <c r="H5515">
        <v>5</v>
      </c>
      <c r="I5515">
        <v>57</v>
      </c>
      <c r="J5515">
        <v>67</v>
      </c>
      <c r="K5515">
        <v>12698</v>
      </c>
      <c r="L5515">
        <v>22719</v>
      </c>
      <c r="M5515">
        <v>222.77192980000001</v>
      </c>
      <c r="N5515">
        <v>339.08955220000001</v>
      </c>
      <c r="O5515">
        <v>35417</v>
      </c>
      <c r="P5515">
        <v>7083.4</v>
      </c>
      <c r="Q5515">
        <v>1</v>
      </c>
      <c r="R5515" t="s">
        <v>112</v>
      </c>
      <c r="S5515">
        <f t="shared" si="88"/>
        <v>1</v>
      </c>
      <c r="T5515" t="str">
        <f>IF(Q5515=S5515,"true","false")</f>
        <v>true</v>
      </c>
    </row>
    <row r="5516" spans="1:20" x14ac:dyDescent="0.45">
      <c r="A5516" t="s">
        <v>7096</v>
      </c>
      <c r="B5516">
        <v>36</v>
      </c>
      <c r="C5516">
        <v>37</v>
      </c>
      <c r="D5516">
        <v>99</v>
      </c>
      <c r="E5516">
        <v>35.027027029999999</v>
      </c>
      <c r="F5516">
        <v>13.828282829999999</v>
      </c>
      <c r="G5516">
        <v>1.0277777779999999</v>
      </c>
      <c r="H5516">
        <v>2.675675676</v>
      </c>
      <c r="I5516">
        <v>508</v>
      </c>
      <c r="J5516">
        <v>431</v>
      </c>
      <c r="K5516">
        <v>38005</v>
      </c>
      <c r="L5516">
        <v>138870</v>
      </c>
      <c r="M5516">
        <v>74.812992129999998</v>
      </c>
      <c r="N5516">
        <v>322.20417629999997</v>
      </c>
      <c r="O5516">
        <v>4780.4054050000004</v>
      </c>
      <c r="P5516">
        <v>1786.616162</v>
      </c>
      <c r="Q5516">
        <v>1</v>
      </c>
      <c r="R5516" t="s">
        <v>30</v>
      </c>
      <c r="S5516">
        <f t="shared" si="88"/>
        <v>1</v>
      </c>
      <c r="T5516" t="str">
        <f>IF(Q5516=S5516,"true","false")</f>
        <v>true</v>
      </c>
    </row>
    <row r="5517" spans="1:20" x14ac:dyDescent="0.45">
      <c r="A5517" t="s">
        <v>7098</v>
      </c>
      <c r="B5517">
        <v>101</v>
      </c>
      <c r="C5517">
        <v>112</v>
      </c>
      <c r="D5517">
        <v>2204</v>
      </c>
      <c r="E5517">
        <v>91.080357140000004</v>
      </c>
      <c r="F5517">
        <v>5.6914700539999998</v>
      </c>
      <c r="G5517">
        <v>1.1089108910000001</v>
      </c>
      <c r="H5517">
        <v>19.678571430000002</v>
      </c>
      <c r="I5517">
        <v>23876</v>
      </c>
      <c r="J5517">
        <v>21256</v>
      </c>
      <c r="K5517">
        <v>3618651</v>
      </c>
      <c r="L5517">
        <v>3372637</v>
      </c>
      <c r="M5517">
        <v>151.56018599999999</v>
      </c>
      <c r="N5517">
        <v>158.66752919999999</v>
      </c>
      <c r="O5517">
        <v>62422.214290000004</v>
      </c>
      <c r="P5517">
        <v>3172.0907440000001</v>
      </c>
      <c r="Q5517">
        <v>1</v>
      </c>
      <c r="R5517" t="s">
        <v>50</v>
      </c>
      <c r="S5517">
        <f t="shared" si="88"/>
        <v>1</v>
      </c>
      <c r="T5517" t="str">
        <f>IF(Q5517=S5517,"true","false")</f>
        <v>true</v>
      </c>
    </row>
    <row r="5518" spans="1:20" x14ac:dyDescent="0.45">
      <c r="A5518" t="s">
        <v>8256</v>
      </c>
      <c r="B5518">
        <v>8</v>
      </c>
      <c r="C5518">
        <v>356</v>
      </c>
      <c r="D5518">
        <v>25913</v>
      </c>
      <c r="E5518">
        <v>0.17977528100000001</v>
      </c>
      <c r="F5518">
        <v>4.8908269979999996</v>
      </c>
      <c r="G5518">
        <v>44.5</v>
      </c>
      <c r="H5518">
        <v>72.789325840000004</v>
      </c>
      <c r="I5518">
        <v>1008046</v>
      </c>
      <c r="J5518">
        <v>818913</v>
      </c>
      <c r="K5518">
        <v>88024978</v>
      </c>
      <c r="L5518">
        <v>51564856</v>
      </c>
      <c r="M5518">
        <v>87.322382110000007</v>
      </c>
      <c r="N5518">
        <v>62.96744099</v>
      </c>
      <c r="O5518">
        <v>392106.27529999998</v>
      </c>
      <c r="P5518">
        <v>5386.8650479999997</v>
      </c>
      <c r="Q5518">
        <v>0</v>
      </c>
      <c r="R5518" t="s">
        <v>8257</v>
      </c>
      <c r="S5518">
        <f t="shared" si="88"/>
        <v>1</v>
      </c>
      <c r="T5518" t="str">
        <f>IF(Q5518=S5518,"true","false")</f>
        <v>false</v>
      </c>
    </row>
    <row r="5519" spans="1:20" x14ac:dyDescent="0.45">
      <c r="A5519" t="s">
        <v>7100</v>
      </c>
      <c r="B5519">
        <v>26</v>
      </c>
      <c r="C5519">
        <v>28</v>
      </c>
      <c r="D5519">
        <v>133</v>
      </c>
      <c r="E5519">
        <v>24.14285714</v>
      </c>
      <c r="F5519">
        <v>5.8947368420000004</v>
      </c>
      <c r="G5519">
        <v>1.076923077</v>
      </c>
      <c r="H5519">
        <v>4.75</v>
      </c>
      <c r="I5519">
        <v>2408</v>
      </c>
      <c r="J5519">
        <v>3775</v>
      </c>
      <c r="K5519">
        <v>281916</v>
      </c>
      <c r="L5519">
        <v>4084547</v>
      </c>
      <c r="M5519">
        <v>117.0747508</v>
      </c>
      <c r="N5519">
        <v>1081.9992050000001</v>
      </c>
      <c r="O5519">
        <v>155945.10709999999</v>
      </c>
      <c r="P5519">
        <v>32830.548869999999</v>
      </c>
      <c r="Q5519">
        <v>1</v>
      </c>
      <c r="R5519" t="s">
        <v>21</v>
      </c>
      <c r="S5519">
        <f t="shared" si="88"/>
        <v>1</v>
      </c>
      <c r="T5519" t="str">
        <f>IF(Q5519=S5519,"true","false")</f>
        <v>true</v>
      </c>
    </row>
    <row r="5520" spans="1:20" x14ac:dyDescent="0.45">
      <c r="A5520" t="s">
        <v>8260</v>
      </c>
      <c r="B5520">
        <v>2</v>
      </c>
      <c r="C5520">
        <v>2</v>
      </c>
      <c r="D5520">
        <v>5</v>
      </c>
      <c r="E5520">
        <v>2</v>
      </c>
      <c r="F5520">
        <v>0.8</v>
      </c>
      <c r="G5520">
        <v>1</v>
      </c>
      <c r="H5520">
        <v>2.5</v>
      </c>
      <c r="I5520">
        <v>49</v>
      </c>
      <c r="J5520">
        <v>40</v>
      </c>
      <c r="K5520">
        <v>8769</v>
      </c>
      <c r="L5520">
        <v>26329</v>
      </c>
      <c r="M5520">
        <v>178.95918370000001</v>
      </c>
      <c r="N5520">
        <v>658.22500000000002</v>
      </c>
      <c r="O5520">
        <v>17549</v>
      </c>
      <c r="P5520">
        <v>7019.6</v>
      </c>
      <c r="Q5520">
        <v>-1</v>
      </c>
      <c r="R5520" t="s">
        <v>5593</v>
      </c>
      <c r="S5520">
        <f t="shared" si="88"/>
        <v>1</v>
      </c>
      <c r="T5520" t="str">
        <f>IF(Q5520=S5520,"true","false")</f>
        <v>false</v>
      </c>
    </row>
    <row r="5521" spans="1:20" x14ac:dyDescent="0.45">
      <c r="A5521" t="s">
        <v>7101</v>
      </c>
      <c r="B5521">
        <v>49</v>
      </c>
      <c r="C5521">
        <v>63</v>
      </c>
      <c r="D5521">
        <v>335</v>
      </c>
      <c r="E5521">
        <v>38.111111110000003</v>
      </c>
      <c r="F5521">
        <v>11.84776119</v>
      </c>
      <c r="G5521">
        <v>1.2857142859999999</v>
      </c>
      <c r="H5521">
        <v>5.3174603170000001</v>
      </c>
      <c r="I5521">
        <v>8427</v>
      </c>
      <c r="J5521">
        <v>12595</v>
      </c>
      <c r="K5521">
        <v>524004</v>
      </c>
      <c r="L5521">
        <v>14161384</v>
      </c>
      <c r="M5521">
        <v>62.181559270000001</v>
      </c>
      <c r="N5521">
        <v>1124.365542</v>
      </c>
      <c r="O5521">
        <v>233101.39679999999</v>
      </c>
      <c r="P5521">
        <v>43836.979099999997</v>
      </c>
      <c r="Q5521">
        <v>1</v>
      </c>
      <c r="R5521" t="s">
        <v>7102</v>
      </c>
      <c r="S5521">
        <f t="shared" si="88"/>
        <v>1</v>
      </c>
      <c r="T5521" t="str">
        <f>IF(Q5521=S5521,"true","false")</f>
        <v>true</v>
      </c>
    </row>
    <row r="5522" spans="1:20" x14ac:dyDescent="0.45">
      <c r="A5522" t="s">
        <v>7104</v>
      </c>
      <c r="B5522">
        <v>64</v>
      </c>
      <c r="C5522">
        <v>69</v>
      </c>
      <c r="D5522">
        <v>526</v>
      </c>
      <c r="E5522">
        <v>59.36231884</v>
      </c>
      <c r="F5522">
        <v>9.0513307980000004</v>
      </c>
      <c r="G5522">
        <v>1.078125</v>
      </c>
      <c r="H5522">
        <v>7.6231884059999997</v>
      </c>
      <c r="I5522">
        <v>6977</v>
      </c>
      <c r="J5522">
        <v>8263</v>
      </c>
      <c r="K5522">
        <v>431549</v>
      </c>
      <c r="L5522">
        <v>8553225</v>
      </c>
      <c r="M5522">
        <v>61.853088720000002</v>
      </c>
      <c r="N5522">
        <v>1035.1234420000001</v>
      </c>
      <c r="O5522">
        <v>130214.1159</v>
      </c>
      <c r="P5522">
        <v>17081.319390000001</v>
      </c>
      <c r="Q5522">
        <v>1</v>
      </c>
      <c r="R5522" t="s">
        <v>1561</v>
      </c>
      <c r="S5522">
        <f t="shared" si="88"/>
        <v>1</v>
      </c>
      <c r="T5522" t="str">
        <f>IF(Q5522=S5522,"true","false")</f>
        <v>true</v>
      </c>
    </row>
    <row r="5523" spans="1:20" x14ac:dyDescent="0.45">
      <c r="A5523" t="s">
        <v>8263</v>
      </c>
      <c r="B5523">
        <v>76</v>
      </c>
      <c r="C5523">
        <v>78</v>
      </c>
      <c r="D5523">
        <v>465</v>
      </c>
      <c r="E5523">
        <v>74.051282049999998</v>
      </c>
      <c r="F5523">
        <v>13.08387097</v>
      </c>
      <c r="G5523">
        <v>1.0263157890000001</v>
      </c>
      <c r="H5523">
        <v>5.961538462</v>
      </c>
      <c r="I5523">
        <v>6151</v>
      </c>
      <c r="J5523">
        <v>6114</v>
      </c>
      <c r="K5523">
        <v>1052934</v>
      </c>
      <c r="L5523">
        <v>2004433</v>
      </c>
      <c r="M5523">
        <v>171.18094619999999</v>
      </c>
      <c r="N5523">
        <v>327.84314690000002</v>
      </c>
      <c r="O5523">
        <v>39197.012820000004</v>
      </c>
      <c r="P5523">
        <v>6574.9827960000002</v>
      </c>
      <c r="Q5523">
        <v>-1</v>
      </c>
      <c r="R5523" t="s">
        <v>8264</v>
      </c>
      <c r="S5523">
        <f t="shared" si="88"/>
        <v>1</v>
      </c>
      <c r="T5523" t="str">
        <f>IF(Q5523=S5523,"true","false")</f>
        <v>false</v>
      </c>
    </row>
    <row r="5524" spans="1:20" x14ac:dyDescent="0.45">
      <c r="A5524" t="s">
        <v>8265</v>
      </c>
      <c r="B5524">
        <v>2</v>
      </c>
      <c r="C5524">
        <v>2</v>
      </c>
      <c r="D5524">
        <v>2</v>
      </c>
      <c r="E5524">
        <v>2</v>
      </c>
      <c r="F5524">
        <v>2</v>
      </c>
      <c r="G5524">
        <v>1</v>
      </c>
      <c r="H5524">
        <v>1</v>
      </c>
      <c r="I5524">
        <v>12</v>
      </c>
      <c r="J5524">
        <v>8</v>
      </c>
      <c r="K5524">
        <v>902</v>
      </c>
      <c r="L5524">
        <v>1262</v>
      </c>
      <c r="M5524">
        <v>75.166666669999998</v>
      </c>
      <c r="N5524">
        <v>157.75</v>
      </c>
      <c r="O5524">
        <v>1082</v>
      </c>
      <c r="P5524">
        <v>1082</v>
      </c>
      <c r="Q5524">
        <v>-1</v>
      </c>
      <c r="R5524" t="s">
        <v>8266</v>
      </c>
      <c r="S5524">
        <f t="shared" si="88"/>
        <v>1</v>
      </c>
      <c r="T5524" t="str">
        <f>IF(Q5524=S5524,"true","false")</f>
        <v>false</v>
      </c>
    </row>
    <row r="5525" spans="1:20" x14ac:dyDescent="0.45">
      <c r="A5525" t="s">
        <v>7106</v>
      </c>
      <c r="B5525">
        <v>18</v>
      </c>
      <c r="C5525">
        <v>18</v>
      </c>
      <c r="D5525">
        <v>254</v>
      </c>
      <c r="E5525">
        <v>18</v>
      </c>
      <c r="F5525">
        <v>1.2755905510000001</v>
      </c>
      <c r="G5525">
        <v>1</v>
      </c>
      <c r="H5525">
        <v>14.11111111</v>
      </c>
      <c r="I5525">
        <v>4802</v>
      </c>
      <c r="J5525">
        <v>6022</v>
      </c>
      <c r="K5525">
        <v>556515</v>
      </c>
      <c r="L5525">
        <v>5358800</v>
      </c>
      <c r="M5525">
        <v>115.8923365</v>
      </c>
      <c r="N5525">
        <v>889.87047489999998</v>
      </c>
      <c r="O5525">
        <v>328628.61109999998</v>
      </c>
      <c r="P5525">
        <v>23288.641729999999</v>
      </c>
      <c r="Q5525">
        <v>1</v>
      </c>
      <c r="R5525" t="s">
        <v>439</v>
      </c>
      <c r="S5525">
        <f t="shared" si="88"/>
        <v>1</v>
      </c>
      <c r="T5525" t="str">
        <f>IF(Q5525=S5525,"true","false")</f>
        <v>true</v>
      </c>
    </row>
    <row r="5526" spans="1:20" x14ac:dyDescent="0.45">
      <c r="A5526" t="s">
        <v>7115</v>
      </c>
      <c r="B5526">
        <v>27</v>
      </c>
      <c r="C5526">
        <v>30</v>
      </c>
      <c r="D5526">
        <v>134</v>
      </c>
      <c r="E5526">
        <v>24.3</v>
      </c>
      <c r="F5526">
        <v>6.7164179099999997</v>
      </c>
      <c r="G5526">
        <v>1.111111111</v>
      </c>
      <c r="H5526">
        <v>4.4666666670000001</v>
      </c>
      <c r="I5526">
        <v>1668</v>
      </c>
      <c r="J5526">
        <v>1381</v>
      </c>
      <c r="K5526">
        <v>660455</v>
      </c>
      <c r="L5526">
        <v>618666</v>
      </c>
      <c r="M5526">
        <v>395.95623499999999</v>
      </c>
      <c r="N5526">
        <v>447.98406949999998</v>
      </c>
      <c r="O5526">
        <v>42637.366670000003</v>
      </c>
      <c r="P5526">
        <v>9545.6791040000007</v>
      </c>
      <c r="Q5526">
        <v>1</v>
      </c>
      <c r="R5526" t="s">
        <v>1549</v>
      </c>
      <c r="S5526">
        <f t="shared" si="88"/>
        <v>1</v>
      </c>
      <c r="T5526" t="str">
        <f>IF(Q5526=S5526,"true","false")</f>
        <v>true</v>
      </c>
    </row>
    <row r="5527" spans="1:20" x14ac:dyDescent="0.45">
      <c r="A5527" t="s">
        <v>8270</v>
      </c>
      <c r="B5527">
        <v>59</v>
      </c>
      <c r="C5527">
        <v>119</v>
      </c>
      <c r="D5527">
        <v>635</v>
      </c>
      <c r="E5527">
        <v>29.252100840000001</v>
      </c>
      <c r="F5527">
        <v>22.300787400000001</v>
      </c>
      <c r="G5527">
        <v>2.0169491530000001</v>
      </c>
      <c r="H5527">
        <v>5.3361344539999997</v>
      </c>
      <c r="I5527">
        <v>8745</v>
      </c>
      <c r="J5527">
        <v>9483</v>
      </c>
      <c r="K5527">
        <v>632248</v>
      </c>
      <c r="L5527">
        <v>10714382</v>
      </c>
      <c r="M5527">
        <v>72.298227560000001</v>
      </c>
      <c r="N5527">
        <v>1129.8515239999999</v>
      </c>
      <c r="O5527">
        <v>95349.83193</v>
      </c>
      <c r="P5527">
        <v>17868.70866</v>
      </c>
      <c r="Q5527">
        <v>-1</v>
      </c>
      <c r="R5527" t="s">
        <v>8271</v>
      </c>
      <c r="S5527">
        <f t="shared" si="88"/>
        <v>1</v>
      </c>
      <c r="T5527" t="str">
        <f>IF(Q5527=S5527,"true","false")</f>
        <v>false</v>
      </c>
    </row>
    <row r="5528" spans="1:20" x14ac:dyDescent="0.45">
      <c r="A5528" t="s">
        <v>8272</v>
      </c>
      <c r="B5528">
        <v>14</v>
      </c>
      <c r="C5528">
        <v>14</v>
      </c>
      <c r="D5528">
        <v>19</v>
      </c>
      <c r="E5528">
        <v>14</v>
      </c>
      <c r="F5528">
        <v>10.31578947</v>
      </c>
      <c r="G5528">
        <v>1</v>
      </c>
      <c r="H5528">
        <v>1.3571428569999999</v>
      </c>
      <c r="I5528">
        <v>374</v>
      </c>
      <c r="J5528">
        <v>352</v>
      </c>
      <c r="K5528">
        <v>44912</v>
      </c>
      <c r="L5528">
        <v>177153</v>
      </c>
      <c r="M5528">
        <v>120.0855615</v>
      </c>
      <c r="N5528">
        <v>503.27556820000001</v>
      </c>
      <c r="O5528">
        <v>15861.78571</v>
      </c>
      <c r="P5528">
        <v>11687.631579999999</v>
      </c>
      <c r="Q5528">
        <v>-1</v>
      </c>
      <c r="R5528" t="s">
        <v>3399</v>
      </c>
      <c r="S5528">
        <f t="shared" si="88"/>
        <v>1</v>
      </c>
      <c r="T5528" t="str">
        <f>IF(Q5528=S5528,"true","false")</f>
        <v>false</v>
      </c>
    </row>
    <row r="5529" spans="1:20" x14ac:dyDescent="0.45">
      <c r="A5529" t="s">
        <v>8273</v>
      </c>
      <c r="B5529">
        <v>2</v>
      </c>
      <c r="C5529">
        <v>2</v>
      </c>
      <c r="D5529">
        <v>162</v>
      </c>
      <c r="E5529">
        <v>2</v>
      </c>
      <c r="F5529">
        <v>2.4691358E-2</v>
      </c>
      <c r="G5529">
        <v>1</v>
      </c>
      <c r="H5529">
        <v>81</v>
      </c>
      <c r="I5529">
        <v>4431</v>
      </c>
      <c r="J5529">
        <v>4647</v>
      </c>
      <c r="K5529">
        <v>498395</v>
      </c>
      <c r="L5529">
        <v>3283355</v>
      </c>
      <c r="M5529">
        <v>112.4791244</v>
      </c>
      <c r="N5529">
        <v>706.55369059999998</v>
      </c>
      <c r="O5529">
        <v>1890875</v>
      </c>
      <c r="P5529">
        <v>23344.1358</v>
      </c>
      <c r="Q5529">
        <v>-1</v>
      </c>
      <c r="R5529" t="s">
        <v>8274</v>
      </c>
      <c r="S5529">
        <f t="shared" si="88"/>
        <v>1</v>
      </c>
      <c r="T5529" t="str">
        <f>IF(Q5529=S5529,"true","false")</f>
        <v>false</v>
      </c>
    </row>
    <row r="5530" spans="1:20" x14ac:dyDescent="0.45">
      <c r="A5530" t="s">
        <v>8275</v>
      </c>
      <c r="B5530">
        <v>2</v>
      </c>
      <c r="C5530">
        <v>9</v>
      </c>
      <c r="D5530">
        <v>64</v>
      </c>
      <c r="E5530">
        <v>0.44444444399999999</v>
      </c>
      <c r="F5530">
        <v>1.265625</v>
      </c>
      <c r="G5530">
        <v>4.5</v>
      </c>
      <c r="H5530">
        <v>7.1111111109999996</v>
      </c>
      <c r="I5530">
        <v>454</v>
      </c>
      <c r="J5530">
        <v>364</v>
      </c>
      <c r="K5530">
        <v>33480</v>
      </c>
      <c r="L5530">
        <v>29595</v>
      </c>
      <c r="M5530">
        <v>73.744493390000002</v>
      </c>
      <c r="N5530">
        <v>81.304945050000001</v>
      </c>
      <c r="O5530">
        <v>7008.3333329999996</v>
      </c>
      <c r="P5530">
        <v>985.546875</v>
      </c>
      <c r="Q5530">
        <v>0</v>
      </c>
      <c r="R5530" t="s">
        <v>8276</v>
      </c>
      <c r="S5530">
        <f t="shared" si="88"/>
        <v>1</v>
      </c>
      <c r="T5530" t="str">
        <f>IF(Q5530=S5530,"true","false")</f>
        <v>false</v>
      </c>
    </row>
    <row r="5531" spans="1:20" x14ac:dyDescent="0.45">
      <c r="A5531" t="s">
        <v>8277</v>
      </c>
      <c r="B5531">
        <v>1</v>
      </c>
      <c r="C5531">
        <v>1</v>
      </c>
      <c r="D5531">
        <v>6</v>
      </c>
      <c r="E5531">
        <v>1</v>
      </c>
      <c r="F5531">
        <v>0.16666666699999999</v>
      </c>
      <c r="G5531">
        <v>1</v>
      </c>
      <c r="H5531">
        <v>6</v>
      </c>
      <c r="I5531">
        <v>50</v>
      </c>
      <c r="J5531">
        <v>42</v>
      </c>
      <c r="K5531">
        <v>3735</v>
      </c>
      <c r="L5531">
        <v>24937</v>
      </c>
      <c r="M5531">
        <v>74.7</v>
      </c>
      <c r="N5531">
        <v>593.73809519999998</v>
      </c>
      <c r="O5531">
        <v>28672</v>
      </c>
      <c r="P5531">
        <v>4778.6666670000004</v>
      </c>
      <c r="Q5531">
        <v>1</v>
      </c>
      <c r="R5531" t="s">
        <v>30</v>
      </c>
      <c r="S5531">
        <f t="shared" si="88"/>
        <v>1</v>
      </c>
      <c r="T5531" t="str">
        <f>IF(Q5531=S5531,"true","false")</f>
        <v>true</v>
      </c>
    </row>
    <row r="5532" spans="1:20" x14ac:dyDescent="0.45">
      <c r="A5532" t="s">
        <v>8278</v>
      </c>
      <c r="B5532">
        <v>20</v>
      </c>
      <c r="C5532">
        <v>23</v>
      </c>
      <c r="D5532">
        <v>364</v>
      </c>
      <c r="E5532">
        <v>17.391304349999999</v>
      </c>
      <c r="F5532">
        <v>1.4532967029999999</v>
      </c>
      <c r="G5532">
        <v>1.1499999999999999</v>
      </c>
      <c r="H5532">
        <v>15.82608696</v>
      </c>
      <c r="I5532">
        <v>993</v>
      </c>
      <c r="J5532">
        <v>84</v>
      </c>
      <c r="K5532">
        <v>58056</v>
      </c>
      <c r="L5532">
        <v>5048</v>
      </c>
      <c r="M5532">
        <v>58.465256799999999</v>
      </c>
      <c r="N5532">
        <v>60.095238100000003</v>
      </c>
      <c r="O5532">
        <v>2743.6521739999998</v>
      </c>
      <c r="P5532">
        <v>173.36263740000001</v>
      </c>
      <c r="Q5532">
        <v>-1</v>
      </c>
      <c r="R5532" t="s">
        <v>8278</v>
      </c>
      <c r="S5532">
        <f t="shared" si="88"/>
        <v>1</v>
      </c>
      <c r="T5532" t="str">
        <f>IF(Q5532=S5532,"true","false")</f>
        <v>false</v>
      </c>
    </row>
    <row r="5533" spans="1:20" x14ac:dyDescent="0.45">
      <c r="A5533" t="s">
        <v>8279</v>
      </c>
      <c r="B5533">
        <v>2</v>
      </c>
      <c r="C5533">
        <v>20</v>
      </c>
      <c r="D5533">
        <v>939</v>
      </c>
      <c r="E5533">
        <v>0.2</v>
      </c>
      <c r="F5533">
        <v>0.42598509099999998</v>
      </c>
      <c r="G5533">
        <v>10</v>
      </c>
      <c r="H5533">
        <v>46.95</v>
      </c>
      <c r="I5533">
        <v>7102</v>
      </c>
      <c r="J5533">
        <v>3511</v>
      </c>
      <c r="K5533">
        <v>529253</v>
      </c>
      <c r="L5533">
        <v>239978</v>
      </c>
      <c r="M5533">
        <v>74.521684030000003</v>
      </c>
      <c r="N5533">
        <v>68.350327539999995</v>
      </c>
      <c r="O5533">
        <v>38461.550000000003</v>
      </c>
      <c r="P5533">
        <v>819.20234289999996</v>
      </c>
      <c r="Q5533">
        <v>0</v>
      </c>
      <c r="R5533" t="s">
        <v>6641</v>
      </c>
      <c r="S5533">
        <f t="shared" si="88"/>
        <v>1</v>
      </c>
      <c r="T5533" t="str">
        <f>IF(Q5533=S5533,"true","false")</f>
        <v>false</v>
      </c>
    </row>
    <row r="5534" spans="1:20" x14ac:dyDescent="0.45">
      <c r="A5534" t="s">
        <v>8280</v>
      </c>
      <c r="B5534">
        <v>10</v>
      </c>
      <c r="C5534">
        <v>10</v>
      </c>
      <c r="D5534">
        <v>119</v>
      </c>
      <c r="E5534">
        <v>10</v>
      </c>
      <c r="F5534">
        <v>0.84033613399999996</v>
      </c>
      <c r="G5534">
        <v>1</v>
      </c>
      <c r="H5534">
        <v>11.9</v>
      </c>
      <c r="I5534">
        <v>581</v>
      </c>
      <c r="J5534">
        <v>480</v>
      </c>
      <c r="K5534">
        <v>45263</v>
      </c>
      <c r="L5534">
        <v>29187</v>
      </c>
      <c r="M5534">
        <v>77.905335629999996</v>
      </c>
      <c r="N5534">
        <v>60.806249999999999</v>
      </c>
      <c r="O5534">
        <v>7445</v>
      </c>
      <c r="P5534">
        <v>625.63025210000001</v>
      </c>
      <c r="Q5534">
        <v>1</v>
      </c>
      <c r="R5534" t="s">
        <v>415</v>
      </c>
      <c r="S5534">
        <f t="shared" si="88"/>
        <v>1</v>
      </c>
      <c r="T5534" t="str">
        <f>IF(Q5534=S5534,"true","false")</f>
        <v>true</v>
      </c>
    </row>
    <row r="5535" spans="1:20" x14ac:dyDescent="0.45">
      <c r="A5535" t="s">
        <v>8281</v>
      </c>
      <c r="B5535">
        <v>1</v>
      </c>
      <c r="C5535">
        <v>4</v>
      </c>
      <c r="D5535">
        <v>6</v>
      </c>
      <c r="E5535">
        <v>0.25</v>
      </c>
      <c r="F5535">
        <v>2.6666666669999999</v>
      </c>
      <c r="G5535">
        <v>4</v>
      </c>
      <c r="H5535">
        <v>1.5</v>
      </c>
      <c r="I5535">
        <v>197</v>
      </c>
      <c r="J5535">
        <v>226</v>
      </c>
      <c r="K5535">
        <v>19047</v>
      </c>
      <c r="L5535">
        <v>211930</v>
      </c>
      <c r="M5535">
        <v>96.685279190000003</v>
      </c>
      <c r="N5535">
        <v>937.7433628</v>
      </c>
      <c r="O5535">
        <v>57744.25</v>
      </c>
      <c r="P5535">
        <v>38496.166669999999</v>
      </c>
      <c r="Q5535">
        <v>-1</v>
      </c>
      <c r="R5535" t="s">
        <v>1048</v>
      </c>
      <c r="S5535">
        <f t="shared" si="88"/>
        <v>1</v>
      </c>
      <c r="T5535" t="str">
        <f>IF(Q5535=S5535,"true","false")</f>
        <v>false</v>
      </c>
    </row>
    <row r="5536" spans="1:20" x14ac:dyDescent="0.45">
      <c r="A5536" t="s">
        <v>8282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4</v>
      </c>
      <c r="J5536">
        <v>2</v>
      </c>
      <c r="K5536">
        <v>216</v>
      </c>
      <c r="L5536">
        <v>112</v>
      </c>
      <c r="M5536">
        <v>54</v>
      </c>
      <c r="N5536">
        <v>56</v>
      </c>
      <c r="O5536">
        <v>328</v>
      </c>
      <c r="P5536">
        <v>328</v>
      </c>
      <c r="Q5536">
        <v>-1</v>
      </c>
      <c r="R5536" t="s">
        <v>8283</v>
      </c>
      <c r="S5536">
        <f t="shared" si="88"/>
        <v>1</v>
      </c>
      <c r="T5536" t="str">
        <f>IF(Q5536=S5536,"true","false")</f>
        <v>false</v>
      </c>
    </row>
    <row r="5537" spans="1:20" x14ac:dyDescent="0.45">
      <c r="A5537" t="s">
        <v>7117</v>
      </c>
      <c r="B5537">
        <v>28</v>
      </c>
      <c r="C5537">
        <v>28</v>
      </c>
      <c r="D5537">
        <v>829</v>
      </c>
      <c r="E5537">
        <v>28</v>
      </c>
      <c r="F5537">
        <v>0.94571773199999998</v>
      </c>
      <c r="G5537">
        <v>1</v>
      </c>
      <c r="H5537">
        <v>29.60714286</v>
      </c>
      <c r="I5537">
        <v>3386</v>
      </c>
      <c r="J5537">
        <v>2565</v>
      </c>
      <c r="K5537">
        <v>755572</v>
      </c>
      <c r="L5537">
        <v>1084274</v>
      </c>
      <c r="M5537">
        <v>223.1458949</v>
      </c>
      <c r="N5537">
        <v>422.71890839999998</v>
      </c>
      <c r="O5537">
        <v>65708.785709999996</v>
      </c>
      <c r="P5537">
        <v>2219.3558499999999</v>
      </c>
      <c r="Q5537">
        <v>1</v>
      </c>
      <c r="R5537" t="s">
        <v>1652</v>
      </c>
      <c r="S5537">
        <f t="shared" si="88"/>
        <v>1</v>
      </c>
      <c r="T5537" t="str">
        <f>IF(Q5537=S5537,"true","false")</f>
        <v>true</v>
      </c>
    </row>
    <row r="5538" spans="1:20" x14ac:dyDescent="0.45">
      <c r="A5538" t="s">
        <v>8285</v>
      </c>
      <c r="B5538">
        <v>9</v>
      </c>
      <c r="C5538">
        <v>11</v>
      </c>
      <c r="D5538">
        <v>25</v>
      </c>
      <c r="E5538">
        <v>7.3636363640000004</v>
      </c>
      <c r="F5538">
        <v>4.84</v>
      </c>
      <c r="G5538">
        <v>1.2222222220000001</v>
      </c>
      <c r="H5538">
        <v>2.2727272730000001</v>
      </c>
      <c r="I5538">
        <v>544</v>
      </c>
      <c r="J5538">
        <v>427</v>
      </c>
      <c r="K5538">
        <v>55663</v>
      </c>
      <c r="L5538">
        <v>221930</v>
      </c>
      <c r="M5538">
        <v>102.3216912</v>
      </c>
      <c r="N5538">
        <v>519.74238879999996</v>
      </c>
      <c r="O5538">
        <v>25235.727269999999</v>
      </c>
      <c r="P5538">
        <v>11103.72</v>
      </c>
      <c r="Q5538">
        <v>-1</v>
      </c>
      <c r="R5538" t="s">
        <v>4790</v>
      </c>
      <c r="S5538">
        <f t="shared" si="88"/>
        <v>1</v>
      </c>
      <c r="T5538" t="str">
        <f>IF(Q5538=S5538,"true","false")</f>
        <v>false</v>
      </c>
    </row>
    <row r="5539" spans="1:20" x14ac:dyDescent="0.45">
      <c r="A5539" t="s">
        <v>7165</v>
      </c>
      <c r="B5539">
        <v>44</v>
      </c>
      <c r="C5539">
        <v>54</v>
      </c>
      <c r="D5539">
        <v>541</v>
      </c>
      <c r="E5539">
        <v>35.851851850000003</v>
      </c>
      <c r="F5539">
        <v>5.3900184839999996</v>
      </c>
      <c r="G5539">
        <v>1.2272727269999999</v>
      </c>
      <c r="H5539">
        <v>10.018518520000001</v>
      </c>
      <c r="I5539">
        <v>5962</v>
      </c>
      <c r="J5539">
        <v>5099</v>
      </c>
      <c r="K5539">
        <v>1401502</v>
      </c>
      <c r="L5539">
        <v>1982957</v>
      </c>
      <c r="M5539">
        <v>235.07245889999999</v>
      </c>
      <c r="N5539">
        <v>388.89135119999997</v>
      </c>
      <c r="O5539">
        <v>62675.166669999999</v>
      </c>
      <c r="P5539">
        <v>6255.9316079999999</v>
      </c>
      <c r="Q5539">
        <v>1</v>
      </c>
      <c r="R5539" t="s">
        <v>30</v>
      </c>
      <c r="S5539">
        <f t="shared" si="88"/>
        <v>1</v>
      </c>
      <c r="T5539" t="str">
        <f>IF(Q5539=S5539,"true","false")</f>
        <v>true</v>
      </c>
    </row>
    <row r="5540" spans="1:20" x14ac:dyDescent="0.45">
      <c r="A5540" t="s">
        <v>7169</v>
      </c>
      <c r="B5540">
        <v>94</v>
      </c>
      <c r="C5540">
        <v>103</v>
      </c>
      <c r="D5540">
        <v>575</v>
      </c>
      <c r="E5540">
        <v>85.786407769999997</v>
      </c>
      <c r="F5540">
        <v>18.450434779999998</v>
      </c>
      <c r="G5540">
        <v>1.095744681</v>
      </c>
      <c r="H5540">
        <v>5.5825242719999997</v>
      </c>
      <c r="I5540">
        <v>21930</v>
      </c>
      <c r="J5540">
        <v>38909</v>
      </c>
      <c r="K5540">
        <v>1850227</v>
      </c>
      <c r="L5540">
        <v>45551708</v>
      </c>
      <c r="M5540">
        <v>84.369676240000004</v>
      </c>
      <c r="N5540">
        <v>1170.724203</v>
      </c>
      <c r="O5540">
        <v>460212.96120000002</v>
      </c>
      <c r="P5540">
        <v>82438.147830000002</v>
      </c>
      <c r="Q5540">
        <v>1</v>
      </c>
      <c r="R5540" t="s">
        <v>4728</v>
      </c>
      <c r="S5540">
        <f t="shared" si="88"/>
        <v>1</v>
      </c>
      <c r="T5540" t="str">
        <f>IF(Q5540=S5540,"true","false")</f>
        <v>true</v>
      </c>
    </row>
    <row r="5541" spans="1:20" x14ac:dyDescent="0.45">
      <c r="A5541" t="s">
        <v>8288</v>
      </c>
      <c r="B5541">
        <v>1</v>
      </c>
      <c r="C5541">
        <v>1</v>
      </c>
      <c r="D5541">
        <v>17</v>
      </c>
      <c r="E5541">
        <v>1</v>
      </c>
      <c r="F5541">
        <v>5.8823528999999999E-2</v>
      </c>
      <c r="G5541">
        <v>1</v>
      </c>
      <c r="H5541">
        <v>17</v>
      </c>
      <c r="I5541">
        <v>95</v>
      </c>
      <c r="J5541">
        <v>58</v>
      </c>
      <c r="K5541">
        <v>25178</v>
      </c>
      <c r="L5541">
        <v>11606</v>
      </c>
      <c r="M5541">
        <v>265.0315789</v>
      </c>
      <c r="N5541">
        <v>200.1034483</v>
      </c>
      <c r="O5541">
        <v>36784</v>
      </c>
      <c r="P5541">
        <v>2163.7647059999999</v>
      </c>
      <c r="Q5541">
        <v>-1</v>
      </c>
      <c r="R5541" t="s">
        <v>8289</v>
      </c>
      <c r="S5541">
        <f t="shared" si="88"/>
        <v>1</v>
      </c>
      <c r="T5541" t="str">
        <f>IF(Q5541=S5541,"true","false")</f>
        <v>false</v>
      </c>
    </row>
    <row r="5542" spans="1:20" x14ac:dyDescent="0.45">
      <c r="A5542" t="s">
        <v>8290</v>
      </c>
      <c r="B5542">
        <v>1</v>
      </c>
      <c r="C5542">
        <v>16</v>
      </c>
      <c r="D5542">
        <v>108</v>
      </c>
      <c r="E5542">
        <v>6.25E-2</v>
      </c>
      <c r="F5542">
        <v>2.3703703699999998</v>
      </c>
      <c r="G5542">
        <v>16</v>
      </c>
      <c r="H5542">
        <v>6.75</v>
      </c>
      <c r="I5542">
        <v>964</v>
      </c>
      <c r="J5542">
        <v>944</v>
      </c>
      <c r="K5542">
        <v>129327</v>
      </c>
      <c r="L5542">
        <v>498512</v>
      </c>
      <c r="M5542">
        <v>134.15663900000001</v>
      </c>
      <c r="N5542">
        <v>528.08474579999995</v>
      </c>
      <c r="O5542">
        <v>39239.9375</v>
      </c>
      <c r="P5542">
        <v>5813.3240740000001</v>
      </c>
      <c r="Q5542">
        <v>-1</v>
      </c>
      <c r="R5542" t="s">
        <v>922</v>
      </c>
      <c r="S5542">
        <f t="shared" si="88"/>
        <v>1</v>
      </c>
      <c r="T5542" t="str">
        <f>IF(Q5542=S5542,"true","false")</f>
        <v>false</v>
      </c>
    </row>
    <row r="5543" spans="1:20" x14ac:dyDescent="0.45">
      <c r="A5543" t="s">
        <v>8291</v>
      </c>
      <c r="B5543">
        <v>1</v>
      </c>
      <c r="C5543">
        <v>1</v>
      </c>
      <c r="D5543">
        <v>2</v>
      </c>
      <c r="E5543">
        <v>1</v>
      </c>
      <c r="F5543">
        <v>0.5</v>
      </c>
      <c r="G5543">
        <v>1</v>
      </c>
      <c r="H5543">
        <v>2</v>
      </c>
      <c r="I5543">
        <v>20</v>
      </c>
      <c r="J5543">
        <v>14</v>
      </c>
      <c r="K5543">
        <v>2270</v>
      </c>
      <c r="L5543">
        <v>8699</v>
      </c>
      <c r="M5543">
        <v>113.5</v>
      </c>
      <c r="N5543">
        <v>621.35714289999999</v>
      </c>
      <c r="O5543">
        <v>10969</v>
      </c>
      <c r="P5543">
        <v>5484.5</v>
      </c>
      <c r="Q5543">
        <v>-1</v>
      </c>
      <c r="R5543" t="s">
        <v>8292</v>
      </c>
      <c r="S5543">
        <f t="shared" si="88"/>
        <v>1</v>
      </c>
      <c r="T5543" t="str">
        <f>IF(Q5543=S5543,"true","false")</f>
        <v>false</v>
      </c>
    </row>
    <row r="5544" spans="1:20" x14ac:dyDescent="0.45">
      <c r="A5544" t="s">
        <v>8293</v>
      </c>
      <c r="B5544">
        <v>3</v>
      </c>
      <c r="C5544">
        <v>15</v>
      </c>
      <c r="D5544">
        <v>512</v>
      </c>
      <c r="E5544">
        <v>0.6</v>
      </c>
      <c r="F5544">
        <v>0.439453125</v>
      </c>
      <c r="G5544">
        <v>5</v>
      </c>
      <c r="H5544">
        <v>34.133333329999999</v>
      </c>
      <c r="I5544">
        <v>3530</v>
      </c>
      <c r="J5544">
        <v>2376</v>
      </c>
      <c r="K5544">
        <v>177690</v>
      </c>
      <c r="L5544">
        <v>1564075</v>
      </c>
      <c r="M5544">
        <v>50.33711048</v>
      </c>
      <c r="N5544">
        <v>658.2807239</v>
      </c>
      <c r="O5544">
        <v>116117.6667</v>
      </c>
      <c r="P5544">
        <v>3401.8847660000001</v>
      </c>
      <c r="Q5544">
        <v>0</v>
      </c>
      <c r="R5544" t="s">
        <v>8294</v>
      </c>
      <c r="S5544">
        <f t="shared" si="88"/>
        <v>1</v>
      </c>
      <c r="T5544" t="str">
        <f>IF(Q5544=S5544,"true","false")</f>
        <v>false</v>
      </c>
    </row>
    <row r="5545" spans="1:20" x14ac:dyDescent="0.45">
      <c r="A5545" t="s">
        <v>7176</v>
      </c>
      <c r="B5545">
        <v>29</v>
      </c>
      <c r="C5545">
        <v>30</v>
      </c>
      <c r="D5545">
        <v>672</v>
      </c>
      <c r="E5545">
        <v>28.033333330000001</v>
      </c>
      <c r="F5545">
        <v>1.3392857140000001</v>
      </c>
      <c r="G5545">
        <v>1.0344827590000001</v>
      </c>
      <c r="H5545">
        <v>22.4</v>
      </c>
      <c r="I5545">
        <v>6231</v>
      </c>
      <c r="J5545">
        <v>6489</v>
      </c>
      <c r="K5545">
        <v>1445390</v>
      </c>
      <c r="L5545">
        <v>2497820</v>
      </c>
      <c r="M5545">
        <v>231.9675814</v>
      </c>
      <c r="N5545">
        <v>384.93142239999997</v>
      </c>
      <c r="O5545">
        <v>131440.3333</v>
      </c>
      <c r="P5545">
        <v>5867.8720240000002</v>
      </c>
      <c r="Q5545">
        <v>1</v>
      </c>
      <c r="R5545" t="s">
        <v>30</v>
      </c>
      <c r="S5545">
        <f t="shared" si="88"/>
        <v>1</v>
      </c>
      <c r="T5545" t="str">
        <f>IF(Q5545=S5545,"true","false")</f>
        <v>true</v>
      </c>
    </row>
    <row r="5546" spans="1:20" x14ac:dyDescent="0.45">
      <c r="A5546" t="s">
        <v>8296</v>
      </c>
      <c r="B5546">
        <v>6</v>
      </c>
      <c r="C5546">
        <v>6</v>
      </c>
      <c r="D5546">
        <v>65</v>
      </c>
      <c r="E5546">
        <v>6</v>
      </c>
      <c r="F5546">
        <v>0.55384615400000003</v>
      </c>
      <c r="G5546">
        <v>1</v>
      </c>
      <c r="H5546">
        <v>10.83333333</v>
      </c>
      <c r="I5546">
        <v>652</v>
      </c>
      <c r="J5546">
        <v>599</v>
      </c>
      <c r="K5546">
        <v>112646</v>
      </c>
      <c r="L5546">
        <v>317937</v>
      </c>
      <c r="M5546">
        <v>172.76993870000001</v>
      </c>
      <c r="N5546">
        <v>530.77963269999998</v>
      </c>
      <c r="O5546">
        <v>71763.833329999994</v>
      </c>
      <c r="P5546">
        <v>6624.353846</v>
      </c>
      <c r="Q5546">
        <v>-1</v>
      </c>
      <c r="R5546" t="s">
        <v>250</v>
      </c>
      <c r="S5546">
        <f t="shared" si="88"/>
        <v>1</v>
      </c>
      <c r="T5546" t="str">
        <f>IF(Q5546=S5546,"true","false")</f>
        <v>false</v>
      </c>
    </row>
    <row r="5547" spans="1:20" x14ac:dyDescent="0.45">
      <c r="A5547" t="s">
        <v>8297</v>
      </c>
      <c r="B5547">
        <v>1</v>
      </c>
      <c r="C5547">
        <v>10</v>
      </c>
      <c r="D5547">
        <v>613</v>
      </c>
      <c r="E5547">
        <v>0.1</v>
      </c>
      <c r="F5547">
        <v>0.16313213700000001</v>
      </c>
      <c r="G5547">
        <v>10</v>
      </c>
      <c r="H5547">
        <v>61.3</v>
      </c>
      <c r="I5547">
        <v>6742</v>
      </c>
      <c r="J5547">
        <v>6041</v>
      </c>
      <c r="K5547">
        <v>766376</v>
      </c>
      <c r="L5547">
        <v>4763262</v>
      </c>
      <c r="M5547">
        <v>113.67190739999999</v>
      </c>
      <c r="N5547">
        <v>788.48899189999997</v>
      </c>
      <c r="O5547">
        <v>552963.80000000005</v>
      </c>
      <c r="P5547">
        <v>9020.6166389999999</v>
      </c>
      <c r="Q5547">
        <v>-1</v>
      </c>
      <c r="R5547" t="s">
        <v>1699</v>
      </c>
      <c r="S5547">
        <f t="shared" si="88"/>
        <v>1</v>
      </c>
      <c r="T5547" t="str">
        <f>IF(Q5547=S5547,"true","false")</f>
        <v>false</v>
      </c>
    </row>
    <row r="5548" spans="1:20" x14ac:dyDescent="0.45">
      <c r="A5548" t="s">
        <v>8298</v>
      </c>
      <c r="B5548">
        <v>1</v>
      </c>
      <c r="C5548">
        <v>1</v>
      </c>
      <c r="D5548">
        <v>16</v>
      </c>
      <c r="E5548">
        <v>1</v>
      </c>
      <c r="F5548">
        <v>6.25E-2</v>
      </c>
      <c r="G5548">
        <v>1</v>
      </c>
      <c r="H5548">
        <v>16</v>
      </c>
      <c r="I5548">
        <v>30</v>
      </c>
      <c r="J5548">
        <v>0</v>
      </c>
      <c r="K5548">
        <v>1800</v>
      </c>
      <c r="L5548">
        <v>0</v>
      </c>
      <c r="M5548">
        <v>60</v>
      </c>
      <c r="N5548">
        <v>0</v>
      </c>
      <c r="O5548">
        <v>1800</v>
      </c>
      <c r="P5548">
        <v>112.5</v>
      </c>
      <c r="Q5548">
        <v>-1</v>
      </c>
      <c r="R5548" t="s">
        <v>830</v>
      </c>
      <c r="S5548">
        <f t="shared" si="88"/>
        <v>1</v>
      </c>
      <c r="T5548" t="str">
        <f>IF(Q5548=S5548,"true","false")</f>
        <v>false</v>
      </c>
    </row>
    <row r="5549" spans="1:20" x14ac:dyDescent="0.45">
      <c r="A5549" t="s">
        <v>8299</v>
      </c>
      <c r="B5549">
        <v>3</v>
      </c>
      <c r="C5549">
        <v>3</v>
      </c>
      <c r="D5549">
        <v>3</v>
      </c>
      <c r="E5549">
        <v>3</v>
      </c>
      <c r="F5549">
        <v>3</v>
      </c>
      <c r="G5549">
        <v>1</v>
      </c>
      <c r="H5549">
        <v>1</v>
      </c>
      <c r="I5549">
        <v>15</v>
      </c>
      <c r="J5549">
        <v>15</v>
      </c>
      <c r="K5549">
        <v>1713</v>
      </c>
      <c r="L5549">
        <v>1541</v>
      </c>
      <c r="M5549">
        <v>114.2</v>
      </c>
      <c r="N5549">
        <v>102.7333333</v>
      </c>
      <c r="O5549">
        <v>1084.666667</v>
      </c>
      <c r="P5549">
        <v>1084.666667</v>
      </c>
      <c r="Q5549">
        <v>1</v>
      </c>
      <c r="R5549" t="s">
        <v>417</v>
      </c>
      <c r="S5549">
        <f t="shared" si="88"/>
        <v>1</v>
      </c>
      <c r="T5549" t="str">
        <f>IF(Q5549=S5549,"true","false")</f>
        <v>true</v>
      </c>
    </row>
    <row r="5550" spans="1:20" x14ac:dyDescent="0.45">
      <c r="A5550" t="s">
        <v>8300</v>
      </c>
      <c r="B5550">
        <v>1</v>
      </c>
      <c r="C5550">
        <v>1</v>
      </c>
      <c r="D5550">
        <v>2</v>
      </c>
      <c r="E5550">
        <v>1</v>
      </c>
      <c r="F5550">
        <v>0.5</v>
      </c>
      <c r="G5550">
        <v>1</v>
      </c>
      <c r="H5550">
        <v>2</v>
      </c>
      <c r="I5550">
        <v>27</v>
      </c>
      <c r="J5550">
        <v>22</v>
      </c>
      <c r="K5550">
        <v>2932</v>
      </c>
      <c r="L5550">
        <v>8376</v>
      </c>
      <c r="M5550">
        <v>108.5925926</v>
      </c>
      <c r="N5550">
        <v>380.72727270000001</v>
      </c>
      <c r="O5550">
        <v>11308</v>
      </c>
      <c r="P5550">
        <v>5654</v>
      </c>
      <c r="Q5550">
        <v>-1</v>
      </c>
      <c r="R5550" t="s">
        <v>1693</v>
      </c>
      <c r="S5550">
        <f t="shared" si="88"/>
        <v>1</v>
      </c>
      <c r="T5550" t="str">
        <f>IF(Q5550=S5550,"true","false")</f>
        <v>false</v>
      </c>
    </row>
    <row r="5551" spans="1:20" x14ac:dyDescent="0.45">
      <c r="A5551" t="s">
        <v>8301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6</v>
      </c>
      <c r="J5551">
        <v>4</v>
      </c>
      <c r="K5551">
        <v>556</v>
      </c>
      <c r="L5551">
        <v>989</v>
      </c>
      <c r="M5551">
        <v>92.666666669999998</v>
      </c>
      <c r="N5551">
        <v>247.25</v>
      </c>
      <c r="O5551">
        <v>1545</v>
      </c>
      <c r="P5551">
        <v>1545</v>
      </c>
      <c r="Q5551">
        <v>-1</v>
      </c>
      <c r="R5551" t="s">
        <v>8302</v>
      </c>
      <c r="S5551">
        <f t="shared" si="88"/>
        <v>1</v>
      </c>
      <c r="T5551" t="str">
        <f>IF(Q5551=S5551,"true","false")</f>
        <v>false</v>
      </c>
    </row>
    <row r="5552" spans="1:20" x14ac:dyDescent="0.45">
      <c r="A5552" t="s">
        <v>8303</v>
      </c>
      <c r="B5552">
        <v>5</v>
      </c>
      <c r="C5552">
        <v>5</v>
      </c>
      <c r="D5552">
        <v>417</v>
      </c>
      <c r="E5552">
        <v>5</v>
      </c>
      <c r="F5552">
        <v>5.9952037999999999E-2</v>
      </c>
      <c r="G5552">
        <v>1</v>
      </c>
      <c r="H5552">
        <v>83.4</v>
      </c>
      <c r="I5552">
        <v>40037</v>
      </c>
      <c r="J5552">
        <v>40060</v>
      </c>
      <c r="K5552">
        <v>3532534</v>
      </c>
      <c r="L5552">
        <v>2210288</v>
      </c>
      <c r="M5552">
        <v>88.231735639999997</v>
      </c>
      <c r="N5552">
        <v>55.174438340000002</v>
      </c>
      <c r="O5552">
        <v>1148564.3999999999</v>
      </c>
      <c r="P5552">
        <v>13771.7554</v>
      </c>
      <c r="Q5552">
        <v>0</v>
      </c>
      <c r="R5552" t="s">
        <v>8304</v>
      </c>
      <c r="S5552">
        <f t="shared" si="88"/>
        <v>1</v>
      </c>
      <c r="T5552" t="str">
        <f>IF(Q5552=S5552,"true","false")</f>
        <v>false</v>
      </c>
    </row>
    <row r="5553" spans="1:20" x14ac:dyDescent="0.45">
      <c r="A5553" t="s">
        <v>8305</v>
      </c>
      <c r="B5553">
        <v>2</v>
      </c>
      <c r="C5553">
        <v>2</v>
      </c>
      <c r="D5553">
        <v>14</v>
      </c>
      <c r="E5553">
        <v>2</v>
      </c>
      <c r="F5553">
        <v>0.28571428599999998</v>
      </c>
      <c r="G5553">
        <v>1</v>
      </c>
      <c r="H5553">
        <v>7</v>
      </c>
      <c r="I5553">
        <v>24</v>
      </c>
      <c r="J5553">
        <v>14</v>
      </c>
      <c r="K5553">
        <v>4213</v>
      </c>
      <c r="L5553">
        <v>1946</v>
      </c>
      <c r="M5553">
        <v>175.54166670000001</v>
      </c>
      <c r="N5553">
        <v>139</v>
      </c>
      <c r="O5553">
        <v>3079.5</v>
      </c>
      <c r="P5553">
        <v>439.92857140000001</v>
      </c>
      <c r="Q5553">
        <v>-1</v>
      </c>
      <c r="R5553" t="s">
        <v>194</v>
      </c>
      <c r="S5553">
        <f t="shared" si="88"/>
        <v>1</v>
      </c>
      <c r="T5553" t="str">
        <f>IF(Q5553=S5553,"true","false")</f>
        <v>false</v>
      </c>
    </row>
    <row r="5554" spans="1:20" x14ac:dyDescent="0.45">
      <c r="A5554" t="s">
        <v>8306</v>
      </c>
      <c r="B5554">
        <v>1</v>
      </c>
      <c r="C5554">
        <v>1</v>
      </c>
      <c r="D5554">
        <v>3</v>
      </c>
      <c r="E5554">
        <v>1</v>
      </c>
      <c r="F5554">
        <v>0.33333333300000001</v>
      </c>
      <c r="G5554">
        <v>1</v>
      </c>
      <c r="H5554">
        <v>3</v>
      </c>
      <c r="I5554">
        <v>26</v>
      </c>
      <c r="J5554">
        <v>24</v>
      </c>
      <c r="K5554">
        <v>2533</v>
      </c>
      <c r="L5554">
        <v>11649</v>
      </c>
      <c r="M5554">
        <v>97.42307692</v>
      </c>
      <c r="N5554">
        <v>485.375</v>
      </c>
      <c r="O5554">
        <v>14182</v>
      </c>
      <c r="P5554">
        <v>4727.3333329999996</v>
      </c>
      <c r="Q5554">
        <v>-1</v>
      </c>
      <c r="R5554" t="s">
        <v>4456</v>
      </c>
      <c r="S5554">
        <f t="shared" si="88"/>
        <v>1</v>
      </c>
      <c r="T5554" t="str">
        <f>IF(Q5554=S5554,"true","false")</f>
        <v>false</v>
      </c>
    </row>
    <row r="5555" spans="1:20" x14ac:dyDescent="0.45">
      <c r="A5555" t="s">
        <v>8307</v>
      </c>
      <c r="B5555">
        <v>1</v>
      </c>
      <c r="C5555">
        <v>4</v>
      </c>
      <c r="D5555">
        <v>66</v>
      </c>
      <c r="E5555">
        <v>0.25</v>
      </c>
      <c r="F5555">
        <v>0.24242424200000001</v>
      </c>
      <c r="G5555">
        <v>4</v>
      </c>
      <c r="H5555">
        <v>16.5</v>
      </c>
      <c r="I5555">
        <v>1189</v>
      </c>
      <c r="J5555">
        <v>1380</v>
      </c>
      <c r="K5555">
        <v>130732</v>
      </c>
      <c r="L5555">
        <v>1236690</v>
      </c>
      <c r="M5555">
        <v>109.95121949999999</v>
      </c>
      <c r="N5555">
        <v>896.15217389999998</v>
      </c>
      <c r="O5555">
        <v>341855.5</v>
      </c>
      <c r="P5555">
        <v>20718.515149999999</v>
      </c>
      <c r="Q5555">
        <v>-1</v>
      </c>
      <c r="R5555" t="s">
        <v>8308</v>
      </c>
      <c r="S5555">
        <f t="shared" si="88"/>
        <v>1</v>
      </c>
      <c r="T5555" t="str">
        <f>IF(Q5555=S5555,"true","false")</f>
        <v>false</v>
      </c>
    </row>
    <row r="5556" spans="1:20" x14ac:dyDescent="0.45">
      <c r="A5556" t="s">
        <v>8309</v>
      </c>
      <c r="B5556">
        <v>4</v>
      </c>
      <c r="C5556">
        <v>4</v>
      </c>
      <c r="D5556">
        <v>9</v>
      </c>
      <c r="E5556">
        <v>4</v>
      </c>
      <c r="F5556">
        <v>1.7777777779999999</v>
      </c>
      <c r="G5556">
        <v>1</v>
      </c>
      <c r="H5556">
        <v>2.25</v>
      </c>
      <c r="I5556">
        <v>49</v>
      </c>
      <c r="J5556">
        <v>36</v>
      </c>
      <c r="K5556">
        <v>5852</v>
      </c>
      <c r="L5556">
        <v>13014</v>
      </c>
      <c r="M5556">
        <v>119.4285714</v>
      </c>
      <c r="N5556">
        <v>361.5</v>
      </c>
      <c r="O5556">
        <v>4716.5</v>
      </c>
      <c r="P5556">
        <v>2096.2222219999999</v>
      </c>
      <c r="Q5556">
        <v>1</v>
      </c>
      <c r="R5556" t="s">
        <v>8310</v>
      </c>
      <c r="S5556">
        <f t="shared" si="88"/>
        <v>1</v>
      </c>
      <c r="T5556" t="str">
        <f>IF(Q5556=S5556,"true","false")</f>
        <v>true</v>
      </c>
    </row>
    <row r="5557" spans="1:20" x14ac:dyDescent="0.45">
      <c r="A5557" t="s">
        <v>8311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76</v>
      </c>
      <c r="L5557">
        <v>76</v>
      </c>
      <c r="M5557">
        <v>76</v>
      </c>
      <c r="N5557">
        <v>76</v>
      </c>
      <c r="O5557">
        <v>152</v>
      </c>
      <c r="P5557">
        <v>152</v>
      </c>
      <c r="Q5557">
        <v>-1</v>
      </c>
      <c r="R5557" t="s">
        <v>865</v>
      </c>
      <c r="S5557">
        <f t="shared" si="88"/>
        <v>1</v>
      </c>
      <c r="T5557" t="str">
        <f>IF(Q5557=S5557,"true","false")</f>
        <v>false</v>
      </c>
    </row>
    <row r="5558" spans="1:20" x14ac:dyDescent="0.45">
      <c r="A5558" t="s">
        <v>8312</v>
      </c>
      <c r="B5558">
        <v>2</v>
      </c>
      <c r="C5558">
        <v>2</v>
      </c>
      <c r="D5558">
        <v>4</v>
      </c>
      <c r="E5558">
        <v>2</v>
      </c>
      <c r="F5558">
        <v>1</v>
      </c>
      <c r="G5558">
        <v>1</v>
      </c>
      <c r="H5558">
        <v>2</v>
      </c>
      <c r="I5558">
        <v>408</v>
      </c>
      <c r="J5558">
        <v>405</v>
      </c>
      <c r="K5558">
        <v>17774</v>
      </c>
      <c r="L5558">
        <v>553221</v>
      </c>
      <c r="M5558">
        <v>43.563725490000003</v>
      </c>
      <c r="N5558">
        <v>1365.9777779999999</v>
      </c>
      <c r="O5558">
        <v>285497.5</v>
      </c>
      <c r="P5558">
        <v>142748.75</v>
      </c>
      <c r="Q5558">
        <v>1</v>
      </c>
      <c r="R5558" t="s">
        <v>554</v>
      </c>
      <c r="S5558">
        <f t="shared" si="88"/>
        <v>1</v>
      </c>
      <c r="T5558" t="str">
        <f>IF(Q5558=S5558,"true","false")</f>
        <v>true</v>
      </c>
    </row>
    <row r="5559" spans="1:20" x14ac:dyDescent="0.45">
      <c r="A5559" t="s">
        <v>8313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4</v>
      </c>
      <c r="J5559">
        <v>3</v>
      </c>
      <c r="K5559">
        <v>284</v>
      </c>
      <c r="L5559">
        <v>131</v>
      </c>
      <c r="M5559">
        <v>71</v>
      </c>
      <c r="N5559">
        <v>43.666666669999998</v>
      </c>
      <c r="O5559">
        <v>415</v>
      </c>
      <c r="P5559">
        <v>415</v>
      </c>
      <c r="Q5559">
        <v>1</v>
      </c>
      <c r="R5559" t="s">
        <v>439</v>
      </c>
      <c r="S5559">
        <f t="shared" si="88"/>
        <v>1</v>
      </c>
      <c r="T5559" t="str">
        <f>IF(Q5559=S5559,"true","false")</f>
        <v>true</v>
      </c>
    </row>
    <row r="5560" spans="1:20" x14ac:dyDescent="0.45">
      <c r="A5560" t="s">
        <v>8314</v>
      </c>
      <c r="B5560">
        <v>1</v>
      </c>
      <c r="C5560">
        <v>2</v>
      </c>
      <c r="D5560">
        <v>96</v>
      </c>
      <c r="E5560">
        <v>0.5</v>
      </c>
      <c r="F5560">
        <v>4.1666666999999998E-2</v>
      </c>
      <c r="G5560">
        <v>2</v>
      </c>
      <c r="H5560">
        <v>48</v>
      </c>
      <c r="I5560">
        <v>368</v>
      </c>
      <c r="J5560">
        <v>289</v>
      </c>
      <c r="K5560">
        <v>73997</v>
      </c>
      <c r="L5560">
        <v>224420</v>
      </c>
      <c r="M5560">
        <v>201.0788043</v>
      </c>
      <c r="N5560">
        <v>776.53979240000001</v>
      </c>
      <c r="O5560">
        <v>149208.5</v>
      </c>
      <c r="P5560">
        <v>3108.510417</v>
      </c>
      <c r="Q5560">
        <v>-1</v>
      </c>
      <c r="R5560" t="s">
        <v>54</v>
      </c>
      <c r="S5560">
        <f t="shared" si="88"/>
        <v>1</v>
      </c>
      <c r="T5560" t="str">
        <f>IF(Q5560=S5560,"true","false")</f>
        <v>false</v>
      </c>
    </row>
    <row r="5561" spans="1:20" x14ac:dyDescent="0.45">
      <c r="A5561" t="s">
        <v>8315</v>
      </c>
      <c r="B5561">
        <v>1</v>
      </c>
      <c r="C5561">
        <v>1</v>
      </c>
      <c r="D5561">
        <v>2</v>
      </c>
      <c r="E5561">
        <v>1</v>
      </c>
      <c r="F5561">
        <v>0.5</v>
      </c>
      <c r="G5561">
        <v>1</v>
      </c>
      <c r="H5561">
        <v>2</v>
      </c>
      <c r="I5561">
        <v>320</v>
      </c>
      <c r="J5561">
        <v>433</v>
      </c>
      <c r="K5561">
        <v>17059</v>
      </c>
      <c r="L5561">
        <v>557526</v>
      </c>
      <c r="M5561">
        <v>53.309375000000003</v>
      </c>
      <c r="N5561">
        <v>1287.588915</v>
      </c>
      <c r="O5561">
        <v>574585</v>
      </c>
      <c r="P5561">
        <v>287292.5</v>
      </c>
      <c r="Q5561">
        <v>-1</v>
      </c>
      <c r="R5561" t="s">
        <v>211</v>
      </c>
      <c r="S5561">
        <f t="shared" si="88"/>
        <v>1</v>
      </c>
      <c r="T5561" t="str">
        <f>IF(Q5561=S5561,"true","false")</f>
        <v>false</v>
      </c>
    </row>
    <row r="5562" spans="1:20" x14ac:dyDescent="0.45">
      <c r="A5562" t="s">
        <v>8316</v>
      </c>
      <c r="B5562">
        <v>1</v>
      </c>
      <c r="C5562">
        <v>2</v>
      </c>
      <c r="D5562">
        <v>4</v>
      </c>
      <c r="E5562">
        <v>0.5</v>
      </c>
      <c r="F5562">
        <v>1</v>
      </c>
      <c r="G5562">
        <v>2</v>
      </c>
      <c r="H5562">
        <v>2</v>
      </c>
      <c r="I5562">
        <v>12</v>
      </c>
      <c r="J5562">
        <v>0</v>
      </c>
      <c r="K5562">
        <v>720</v>
      </c>
      <c r="L5562">
        <v>0</v>
      </c>
      <c r="M5562">
        <v>60</v>
      </c>
      <c r="N5562">
        <v>0</v>
      </c>
      <c r="O5562">
        <v>360</v>
      </c>
      <c r="P5562">
        <v>180</v>
      </c>
      <c r="Q5562">
        <v>1</v>
      </c>
      <c r="R5562" t="s">
        <v>920</v>
      </c>
      <c r="S5562">
        <f t="shared" si="88"/>
        <v>1</v>
      </c>
      <c r="T5562" t="str">
        <f>IF(Q5562=S5562,"true","false")</f>
        <v>true</v>
      </c>
    </row>
    <row r="5563" spans="1:20" x14ac:dyDescent="0.45">
      <c r="A5563" t="s">
        <v>8317</v>
      </c>
      <c r="B5563">
        <v>2</v>
      </c>
      <c r="C5563">
        <v>2</v>
      </c>
      <c r="D5563">
        <v>7</v>
      </c>
      <c r="E5563">
        <v>2</v>
      </c>
      <c r="F5563">
        <v>0.571428571</v>
      </c>
      <c r="G5563">
        <v>1</v>
      </c>
      <c r="H5563">
        <v>3.5</v>
      </c>
      <c r="I5563">
        <v>173</v>
      </c>
      <c r="J5563">
        <v>163</v>
      </c>
      <c r="K5563">
        <v>14449</v>
      </c>
      <c r="L5563">
        <v>64315</v>
      </c>
      <c r="M5563">
        <v>83.520231210000006</v>
      </c>
      <c r="N5563">
        <v>394.57055209999999</v>
      </c>
      <c r="O5563">
        <v>39382</v>
      </c>
      <c r="P5563">
        <v>11252</v>
      </c>
      <c r="Q5563">
        <v>1</v>
      </c>
      <c r="R5563" t="s">
        <v>599</v>
      </c>
      <c r="S5563">
        <f t="shared" si="88"/>
        <v>1</v>
      </c>
      <c r="T5563" t="str">
        <f>IF(Q5563=S5563,"true","false")</f>
        <v>true</v>
      </c>
    </row>
    <row r="5564" spans="1:20" x14ac:dyDescent="0.45">
      <c r="A5564" t="s">
        <v>8318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20</v>
      </c>
      <c r="J5564">
        <v>16</v>
      </c>
      <c r="K5564">
        <v>10789</v>
      </c>
      <c r="L5564">
        <v>6563</v>
      </c>
      <c r="M5564">
        <v>539.45000000000005</v>
      </c>
      <c r="N5564">
        <v>410.1875</v>
      </c>
      <c r="O5564">
        <v>17352</v>
      </c>
      <c r="P5564">
        <v>17352</v>
      </c>
      <c r="Q5564">
        <v>-1</v>
      </c>
      <c r="R5564" t="s">
        <v>768</v>
      </c>
      <c r="S5564">
        <f t="shared" si="88"/>
        <v>1</v>
      </c>
      <c r="T5564" t="str">
        <f>IF(Q5564=S5564,"true","false")</f>
        <v>false</v>
      </c>
    </row>
    <row r="5565" spans="1:20" x14ac:dyDescent="0.45">
      <c r="A5565" t="s">
        <v>8319</v>
      </c>
      <c r="B5565">
        <v>1</v>
      </c>
      <c r="C5565">
        <v>1</v>
      </c>
      <c r="D5565">
        <v>3</v>
      </c>
      <c r="E5565">
        <v>1</v>
      </c>
      <c r="F5565">
        <v>0.33333333300000001</v>
      </c>
      <c r="G5565">
        <v>1</v>
      </c>
      <c r="H5565">
        <v>3</v>
      </c>
      <c r="I5565">
        <v>17</v>
      </c>
      <c r="J5565">
        <v>6</v>
      </c>
      <c r="K5565">
        <v>1094</v>
      </c>
      <c r="L5565">
        <v>2166</v>
      </c>
      <c r="M5565">
        <v>64.352941180000002</v>
      </c>
      <c r="N5565">
        <v>361</v>
      </c>
      <c r="O5565">
        <v>3260</v>
      </c>
      <c r="P5565">
        <v>1086.666667</v>
      </c>
      <c r="Q5565">
        <v>-1</v>
      </c>
      <c r="R5565" t="s">
        <v>4038</v>
      </c>
      <c r="S5565">
        <f t="shared" si="88"/>
        <v>1</v>
      </c>
      <c r="T5565" t="str">
        <f>IF(Q5565=S5565,"true","false")</f>
        <v>false</v>
      </c>
    </row>
    <row r="5566" spans="1:20" x14ac:dyDescent="0.45">
      <c r="A5566" t="s">
        <v>8320</v>
      </c>
      <c r="B5566">
        <v>3</v>
      </c>
      <c r="C5566">
        <v>3</v>
      </c>
      <c r="D5566">
        <v>4</v>
      </c>
      <c r="E5566">
        <v>3</v>
      </c>
      <c r="F5566">
        <v>2.25</v>
      </c>
      <c r="G5566">
        <v>1</v>
      </c>
      <c r="H5566">
        <v>1.3333333329999999</v>
      </c>
      <c r="I5566">
        <v>43</v>
      </c>
      <c r="J5566">
        <v>40</v>
      </c>
      <c r="K5566">
        <v>7554</v>
      </c>
      <c r="L5566">
        <v>12292</v>
      </c>
      <c r="M5566">
        <v>175.6744186</v>
      </c>
      <c r="N5566">
        <v>307.3</v>
      </c>
      <c r="O5566">
        <v>6615.3333329999996</v>
      </c>
      <c r="P5566">
        <v>4961.5</v>
      </c>
      <c r="Q5566">
        <v>-1</v>
      </c>
      <c r="R5566" t="s">
        <v>4708</v>
      </c>
      <c r="S5566">
        <f t="shared" si="88"/>
        <v>1</v>
      </c>
      <c r="T5566" t="str">
        <f>IF(Q5566=S5566,"true","false")</f>
        <v>false</v>
      </c>
    </row>
    <row r="5567" spans="1:20" x14ac:dyDescent="0.45">
      <c r="A5567" t="s">
        <v>8321</v>
      </c>
      <c r="B5567">
        <v>1</v>
      </c>
      <c r="C5567">
        <v>1</v>
      </c>
      <c r="D5567">
        <v>2</v>
      </c>
      <c r="E5567">
        <v>1</v>
      </c>
      <c r="F5567">
        <v>0.5</v>
      </c>
      <c r="G5567">
        <v>1</v>
      </c>
      <c r="H5567">
        <v>2</v>
      </c>
      <c r="I5567">
        <v>8</v>
      </c>
      <c r="J5567">
        <v>6</v>
      </c>
      <c r="K5567">
        <v>360</v>
      </c>
      <c r="L5567">
        <v>264</v>
      </c>
      <c r="M5567">
        <v>45</v>
      </c>
      <c r="N5567">
        <v>44</v>
      </c>
      <c r="O5567">
        <v>624</v>
      </c>
      <c r="P5567">
        <v>312</v>
      </c>
      <c r="Q5567">
        <v>-1</v>
      </c>
      <c r="R5567" t="s">
        <v>8322</v>
      </c>
      <c r="S5567">
        <f t="shared" si="88"/>
        <v>1</v>
      </c>
      <c r="T5567" t="str">
        <f>IF(Q5567=S5567,"true","false")</f>
        <v>false</v>
      </c>
    </row>
    <row r="5568" spans="1:20" x14ac:dyDescent="0.45">
      <c r="A5568" t="s">
        <v>8323</v>
      </c>
      <c r="B5568">
        <v>2</v>
      </c>
      <c r="C5568">
        <v>2</v>
      </c>
      <c r="D5568">
        <v>28</v>
      </c>
      <c r="E5568">
        <v>2</v>
      </c>
      <c r="F5568">
        <v>0.14285714299999999</v>
      </c>
      <c r="G5568">
        <v>1</v>
      </c>
      <c r="H5568">
        <v>14</v>
      </c>
      <c r="I5568">
        <v>794</v>
      </c>
      <c r="J5568">
        <v>825</v>
      </c>
      <c r="K5568">
        <v>68540</v>
      </c>
      <c r="L5568">
        <v>740746</v>
      </c>
      <c r="M5568">
        <v>86.322418139999996</v>
      </c>
      <c r="N5568">
        <v>897.87393940000004</v>
      </c>
      <c r="O5568">
        <v>404643</v>
      </c>
      <c r="P5568">
        <v>28903.07143</v>
      </c>
      <c r="Q5568">
        <v>-1</v>
      </c>
      <c r="R5568" t="s">
        <v>8324</v>
      </c>
      <c r="S5568">
        <f t="shared" si="88"/>
        <v>1</v>
      </c>
      <c r="T5568" t="str">
        <f>IF(Q5568=S5568,"true","false")</f>
        <v>false</v>
      </c>
    </row>
    <row r="5569" spans="1:20" x14ac:dyDescent="0.45">
      <c r="A5569" t="s">
        <v>8325</v>
      </c>
      <c r="B5569">
        <v>1</v>
      </c>
      <c r="C5569">
        <v>1</v>
      </c>
      <c r="D5569">
        <v>74</v>
      </c>
      <c r="E5569">
        <v>1</v>
      </c>
      <c r="F5569">
        <v>1.3513514000000001E-2</v>
      </c>
      <c r="G5569">
        <v>1</v>
      </c>
      <c r="H5569">
        <v>74</v>
      </c>
      <c r="I5569">
        <v>148</v>
      </c>
      <c r="J5569">
        <v>74</v>
      </c>
      <c r="K5569">
        <v>8658</v>
      </c>
      <c r="L5569">
        <v>4366</v>
      </c>
      <c r="M5569">
        <v>58.5</v>
      </c>
      <c r="N5569">
        <v>59</v>
      </c>
      <c r="O5569">
        <v>13024</v>
      </c>
      <c r="P5569">
        <v>176</v>
      </c>
      <c r="Q5569">
        <v>-1</v>
      </c>
      <c r="R5569" t="s">
        <v>8325</v>
      </c>
      <c r="S5569">
        <f t="shared" si="88"/>
        <v>1</v>
      </c>
      <c r="T5569" t="str">
        <f>IF(Q5569=S5569,"true","false")</f>
        <v>false</v>
      </c>
    </row>
    <row r="5570" spans="1:20" x14ac:dyDescent="0.45">
      <c r="A5570" t="s">
        <v>8326</v>
      </c>
      <c r="B5570">
        <v>1</v>
      </c>
      <c r="C5570">
        <v>1</v>
      </c>
      <c r="D5570">
        <v>7</v>
      </c>
      <c r="E5570">
        <v>1</v>
      </c>
      <c r="F5570">
        <v>0.14285714299999999</v>
      </c>
      <c r="G5570">
        <v>1</v>
      </c>
      <c r="H5570">
        <v>7</v>
      </c>
      <c r="I5570">
        <v>66</v>
      </c>
      <c r="J5570">
        <v>56</v>
      </c>
      <c r="K5570">
        <v>8993</v>
      </c>
      <c r="L5570">
        <v>8204</v>
      </c>
      <c r="M5570">
        <v>136.25757580000001</v>
      </c>
      <c r="N5570">
        <v>146.5</v>
      </c>
      <c r="O5570">
        <v>17197</v>
      </c>
      <c r="P5570">
        <v>2456.7142859999999</v>
      </c>
      <c r="Q5570">
        <v>1</v>
      </c>
      <c r="R5570" t="s">
        <v>439</v>
      </c>
      <c r="S5570">
        <f t="shared" si="88"/>
        <v>1</v>
      </c>
      <c r="T5570" t="str">
        <f>IF(Q5570=S5570,"true","false")</f>
        <v>true</v>
      </c>
    </row>
    <row r="5571" spans="1:20" x14ac:dyDescent="0.45">
      <c r="A5571" t="s">
        <v>8327</v>
      </c>
      <c r="B5571">
        <v>1</v>
      </c>
      <c r="C5571">
        <v>1</v>
      </c>
      <c r="D5571">
        <v>8</v>
      </c>
      <c r="E5571">
        <v>1</v>
      </c>
      <c r="F5571">
        <v>0.125</v>
      </c>
      <c r="G5571">
        <v>1</v>
      </c>
      <c r="H5571">
        <v>8</v>
      </c>
      <c r="I5571">
        <v>57</v>
      </c>
      <c r="J5571">
        <v>41</v>
      </c>
      <c r="K5571">
        <v>5494</v>
      </c>
      <c r="L5571">
        <v>17123</v>
      </c>
      <c r="M5571">
        <v>96.385964909999998</v>
      </c>
      <c r="N5571">
        <v>417.6341463</v>
      </c>
      <c r="O5571">
        <v>22617</v>
      </c>
      <c r="P5571">
        <v>2827.125</v>
      </c>
      <c r="Q5571">
        <v>0</v>
      </c>
      <c r="R5571" t="s">
        <v>8328</v>
      </c>
      <c r="S5571">
        <f t="shared" ref="S5571:S5634" si="89">IF(AND(E5571&lt;0.05,C5571&gt;10),0,1)</f>
        <v>1</v>
      </c>
      <c r="T5571" t="str">
        <f>IF(Q5571=S5571,"true","false")</f>
        <v>false</v>
      </c>
    </row>
    <row r="5572" spans="1:20" x14ac:dyDescent="0.45">
      <c r="A5572" t="s">
        <v>8329</v>
      </c>
      <c r="B5572">
        <v>1</v>
      </c>
      <c r="C5572">
        <v>1</v>
      </c>
      <c r="D5572">
        <v>3</v>
      </c>
      <c r="E5572">
        <v>1</v>
      </c>
      <c r="F5572">
        <v>0.33333333300000001</v>
      </c>
      <c r="G5572">
        <v>1</v>
      </c>
      <c r="H5572">
        <v>3</v>
      </c>
      <c r="I5572">
        <v>90</v>
      </c>
      <c r="J5572">
        <v>88</v>
      </c>
      <c r="K5572">
        <v>5526</v>
      </c>
      <c r="L5572">
        <v>113494</v>
      </c>
      <c r="M5572">
        <v>61.4</v>
      </c>
      <c r="N5572">
        <v>1289.7045450000001</v>
      </c>
      <c r="O5572">
        <v>119020</v>
      </c>
      <c r="P5572">
        <v>39673.333330000001</v>
      </c>
      <c r="Q5572">
        <v>-1</v>
      </c>
      <c r="R5572" t="s">
        <v>8330</v>
      </c>
      <c r="S5572">
        <f t="shared" si="89"/>
        <v>1</v>
      </c>
      <c r="T5572" t="str">
        <f>IF(Q5572=S5572,"true","false")</f>
        <v>false</v>
      </c>
    </row>
    <row r="5573" spans="1:20" x14ac:dyDescent="0.45">
      <c r="A5573" t="s">
        <v>8331</v>
      </c>
      <c r="B5573">
        <v>1</v>
      </c>
      <c r="C5573">
        <v>1</v>
      </c>
      <c r="D5573">
        <v>30</v>
      </c>
      <c r="E5573">
        <v>1</v>
      </c>
      <c r="F5573">
        <v>3.3333333E-2</v>
      </c>
      <c r="G5573">
        <v>1</v>
      </c>
      <c r="H5573">
        <v>30</v>
      </c>
      <c r="I5573">
        <v>896</v>
      </c>
      <c r="J5573">
        <v>904</v>
      </c>
      <c r="K5573">
        <v>153136</v>
      </c>
      <c r="L5573">
        <v>761189</v>
      </c>
      <c r="M5573">
        <v>170.9107143</v>
      </c>
      <c r="N5573">
        <v>842.02323009999998</v>
      </c>
      <c r="O5573">
        <v>914325</v>
      </c>
      <c r="P5573">
        <v>30477.5</v>
      </c>
      <c r="Q5573">
        <v>-1</v>
      </c>
      <c r="R5573" t="s">
        <v>8332</v>
      </c>
      <c r="S5573">
        <f t="shared" si="89"/>
        <v>1</v>
      </c>
      <c r="T5573" t="str">
        <f>IF(Q5573=S5573,"true","false")</f>
        <v>false</v>
      </c>
    </row>
    <row r="5574" spans="1:20" x14ac:dyDescent="0.45">
      <c r="A5574" t="s">
        <v>8333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15</v>
      </c>
      <c r="J5574">
        <v>15</v>
      </c>
      <c r="K5574">
        <v>3713</v>
      </c>
      <c r="L5574">
        <v>10242</v>
      </c>
      <c r="M5574">
        <v>247.53333330000001</v>
      </c>
      <c r="N5574">
        <v>682.8</v>
      </c>
      <c r="O5574">
        <v>13955</v>
      </c>
      <c r="P5574">
        <v>13955</v>
      </c>
      <c r="Q5574">
        <v>-1</v>
      </c>
      <c r="R5574" t="s">
        <v>8334</v>
      </c>
      <c r="S5574">
        <f t="shared" si="89"/>
        <v>1</v>
      </c>
      <c r="T5574" t="str">
        <f>IF(Q5574=S5574,"true","false")</f>
        <v>false</v>
      </c>
    </row>
    <row r="5575" spans="1:20" x14ac:dyDescent="0.45">
      <c r="A5575" t="s">
        <v>8335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16</v>
      </c>
      <c r="J5575">
        <v>13</v>
      </c>
      <c r="K5575">
        <v>2613</v>
      </c>
      <c r="L5575">
        <v>5899</v>
      </c>
      <c r="M5575">
        <v>163.3125</v>
      </c>
      <c r="N5575">
        <v>453.7692308</v>
      </c>
      <c r="O5575">
        <v>8512</v>
      </c>
      <c r="P5575">
        <v>8512</v>
      </c>
      <c r="Q5575">
        <v>-1</v>
      </c>
      <c r="R5575" t="s">
        <v>8336</v>
      </c>
      <c r="S5575">
        <f t="shared" si="89"/>
        <v>1</v>
      </c>
      <c r="T5575" t="str">
        <f>IF(Q5575=S5575,"true","false")</f>
        <v>false</v>
      </c>
    </row>
    <row r="5576" spans="1:20" x14ac:dyDescent="0.45">
      <c r="A5576" t="s">
        <v>8337</v>
      </c>
      <c r="B5576">
        <v>1</v>
      </c>
      <c r="C5576">
        <v>1</v>
      </c>
      <c r="D5576">
        <v>2</v>
      </c>
      <c r="E5576">
        <v>1</v>
      </c>
      <c r="F5576">
        <v>0.5</v>
      </c>
      <c r="G5576">
        <v>1</v>
      </c>
      <c r="H5576">
        <v>2</v>
      </c>
      <c r="I5576">
        <v>32</v>
      </c>
      <c r="J5576">
        <v>28</v>
      </c>
      <c r="K5576">
        <v>3378</v>
      </c>
      <c r="L5576">
        <v>9907</v>
      </c>
      <c r="M5576">
        <v>105.5625</v>
      </c>
      <c r="N5576">
        <v>353.82142859999999</v>
      </c>
      <c r="O5576">
        <v>13285</v>
      </c>
      <c r="P5576">
        <v>6642.5</v>
      </c>
      <c r="Q5576">
        <v>-1</v>
      </c>
      <c r="R5576" t="s">
        <v>8338</v>
      </c>
      <c r="S5576">
        <f t="shared" si="89"/>
        <v>1</v>
      </c>
      <c r="T5576" t="str">
        <f>IF(Q5576=S5576,"true","false")</f>
        <v>false</v>
      </c>
    </row>
    <row r="5577" spans="1:20" x14ac:dyDescent="0.45">
      <c r="A5577" t="s">
        <v>8339</v>
      </c>
      <c r="B5577">
        <v>1</v>
      </c>
      <c r="C5577">
        <v>1</v>
      </c>
      <c r="D5577">
        <v>2</v>
      </c>
      <c r="E5577">
        <v>1</v>
      </c>
      <c r="F5577">
        <v>0.5</v>
      </c>
      <c r="G5577">
        <v>1</v>
      </c>
      <c r="H5577">
        <v>2</v>
      </c>
      <c r="I5577">
        <v>29</v>
      </c>
      <c r="J5577">
        <v>33</v>
      </c>
      <c r="K5577">
        <v>3189</v>
      </c>
      <c r="L5577">
        <v>15243</v>
      </c>
      <c r="M5577">
        <v>109.96551719999999</v>
      </c>
      <c r="N5577">
        <v>461.90909090000002</v>
      </c>
      <c r="O5577">
        <v>18432</v>
      </c>
      <c r="P5577">
        <v>9216</v>
      </c>
      <c r="Q5577">
        <v>-1</v>
      </c>
      <c r="R5577" t="s">
        <v>8340</v>
      </c>
      <c r="S5577">
        <f t="shared" si="89"/>
        <v>1</v>
      </c>
      <c r="T5577" t="str">
        <f>IF(Q5577=S5577,"true","false")</f>
        <v>false</v>
      </c>
    </row>
    <row r="5578" spans="1:20" x14ac:dyDescent="0.45">
      <c r="A5578" t="s">
        <v>8341</v>
      </c>
      <c r="B5578">
        <v>9</v>
      </c>
      <c r="C5578">
        <v>1263</v>
      </c>
      <c r="D5578">
        <v>32492</v>
      </c>
      <c r="E5578">
        <v>6.4133017E-2</v>
      </c>
      <c r="F5578">
        <v>49.0942078</v>
      </c>
      <c r="G5578">
        <v>140.33333329999999</v>
      </c>
      <c r="H5578">
        <v>25.72604909</v>
      </c>
      <c r="I5578">
        <v>1222810</v>
      </c>
      <c r="J5578">
        <v>1192077</v>
      </c>
      <c r="K5578">
        <v>82724486</v>
      </c>
      <c r="L5578">
        <v>72418388</v>
      </c>
      <c r="M5578">
        <v>67.651136320000006</v>
      </c>
      <c r="N5578">
        <v>60.749756939999997</v>
      </c>
      <c r="O5578">
        <v>122836.7965</v>
      </c>
      <c r="P5578">
        <v>4774.8022279999996</v>
      </c>
      <c r="Q5578">
        <v>1</v>
      </c>
      <c r="R5578" t="s">
        <v>5753</v>
      </c>
      <c r="S5578">
        <f t="shared" si="89"/>
        <v>1</v>
      </c>
      <c r="T5578" t="str">
        <f>IF(Q5578=S5578,"true","false")</f>
        <v>true</v>
      </c>
    </row>
    <row r="5579" spans="1:20" x14ac:dyDescent="0.45">
      <c r="A5579" t="s">
        <v>8342</v>
      </c>
      <c r="B5579">
        <v>2</v>
      </c>
      <c r="C5579">
        <v>72</v>
      </c>
      <c r="D5579">
        <v>8627</v>
      </c>
      <c r="E5579">
        <v>5.5555555999999999E-2</v>
      </c>
      <c r="F5579">
        <v>0.60090413799999998</v>
      </c>
      <c r="G5579">
        <v>36</v>
      </c>
      <c r="H5579">
        <v>119.81944439999999</v>
      </c>
      <c r="I5579">
        <v>107643</v>
      </c>
      <c r="J5579">
        <v>97264</v>
      </c>
      <c r="K5579">
        <v>4977722</v>
      </c>
      <c r="L5579">
        <v>4426802</v>
      </c>
      <c r="M5579">
        <v>46.24287692</v>
      </c>
      <c r="N5579">
        <v>45.513262869999998</v>
      </c>
      <c r="O5579">
        <v>130618.38890000001</v>
      </c>
      <c r="P5579">
        <v>1090.1268110000001</v>
      </c>
      <c r="Q5579">
        <v>0</v>
      </c>
      <c r="R5579" t="s">
        <v>8343</v>
      </c>
      <c r="S5579">
        <f t="shared" si="89"/>
        <v>1</v>
      </c>
      <c r="T5579" t="str">
        <f>IF(Q5579=S5579,"true","false")</f>
        <v>false</v>
      </c>
    </row>
    <row r="5580" spans="1:20" x14ac:dyDescent="0.45">
      <c r="A5580" t="s">
        <v>8344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4</v>
      </c>
      <c r="J5580">
        <v>2</v>
      </c>
      <c r="K5580">
        <v>172</v>
      </c>
      <c r="L5580">
        <v>92</v>
      </c>
      <c r="M5580">
        <v>43</v>
      </c>
      <c r="N5580">
        <v>46</v>
      </c>
      <c r="O5580">
        <v>264</v>
      </c>
      <c r="P5580">
        <v>264</v>
      </c>
      <c r="Q5580">
        <v>-1</v>
      </c>
      <c r="R5580" t="s">
        <v>7007</v>
      </c>
      <c r="S5580">
        <f t="shared" si="89"/>
        <v>1</v>
      </c>
      <c r="T5580" t="str">
        <f>IF(Q5580=S5580,"true","false")</f>
        <v>false</v>
      </c>
    </row>
    <row r="5581" spans="1:20" x14ac:dyDescent="0.45">
      <c r="A5581" t="s">
        <v>8345</v>
      </c>
      <c r="B5581">
        <v>1</v>
      </c>
      <c r="C5581">
        <v>56</v>
      </c>
      <c r="D5581">
        <v>1469</v>
      </c>
      <c r="E5581">
        <v>1.7857142999999999E-2</v>
      </c>
      <c r="F5581">
        <v>2.1347855679999999</v>
      </c>
      <c r="G5581">
        <v>56</v>
      </c>
      <c r="H5581">
        <v>26.23214286</v>
      </c>
      <c r="I5581">
        <v>13007</v>
      </c>
      <c r="J5581">
        <v>12996</v>
      </c>
      <c r="K5581">
        <v>1464764</v>
      </c>
      <c r="L5581">
        <v>528311</v>
      </c>
      <c r="M5581">
        <v>112.6135158</v>
      </c>
      <c r="N5581">
        <v>40.651815939999999</v>
      </c>
      <c r="O5581">
        <v>35590.625</v>
      </c>
      <c r="P5581">
        <v>1356.7562969999999</v>
      </c>
      <c r="Q5581">
        <v>0</v>
      </c>
      <c r="R5581" t="s">
        <v>404</v>
      </c>
      <c r="S5581">
        <f t="shared" si="89"/>
        <v>0</v>
      </c>
      <c r="T5581" t="str">
        <f>IF(Q5581=S5581,"true","false")</f>
        <v>true</v>
      </c>
    </row>
    <row r="5582" spans="1:20" x14ac:dyDescent="0.45">
      <c r="A5582" t="s">
        <v>8346</v>
      </c>
      <c r="B5582">
        <v>35</v>
      </c>
      <c r="C5582">
        <v>37</v>
      </c>
      <c r="D5582">
        <v>71</v>
      </c>
      <c r="E5582">
        <v>33.108108110000003</v>
      </c>
      <c r="F5582">
        <v>19.281690139999998</v>
      </c>
      <c r="G5582">
        <v>1.0571428570000001</v>
      </c>
      <c r="H5582">
        <v>1.918918919</v>
      </c>
      <c r="I5582">
        <v>630</v>
      </c>
      <c r="J5582">
        <v>532</v>
      </c>
      <c r="K5582">
        <v>72251</v>
      </c>
      <c r="L5582">
        <v>167027</v>
      </c>
      <c r="M5582">
        <v>114.684127</v>
      </c>
      <c r="N5582">
        <v>313.96052630000003</v>
      </c>
      <c r="O5582">
        <v>6466.9729729999999</v>
      </c>
      <c r="P5582">
        <v>3370.1126760000002</v>
      </c>
      <c r="Q5582">
        <v>-1</v>
      </c>
      <c r="R5582" t="s">
        <v>3399</v>
      </c>
      <c r="S5582">
        <f t="shared" si="89"/>
        <v>1</v>
      </c>
      <c r="T5582" t="str">
        <f>IF(Q5582=S5582,"true","false")</f>
        <v>false</v>
      </c>
    </row>
    <row r="5583" spans="1:20" x14ac:dyDescent="0.45">
      <c r="A5583" t="s">
        <v>8347</v>
      </c>
      <c r="B5583">
        <v>10</v>
      </c>
      <c r="C5583">
        <v>851</v>
      </c>
      <c r="D5583">
        <v>12472</v>
      </c>
      <c r="E5583">
        <v>0.117508813</v>
      </c>
      <c r="F5583">
        <v>58.066148169999998</v>
      </c>
      <c r="G5583">
        <v>85.1</v>
      </c>
      <c r="H5583">
        <v>14.655699179999999</v>
      </c>
      <c r="I5583">
        <v>253657</v>
      </c>
      <c r="J5583">
        <v>248432</v>
      </c>
      <c r="K5583">
        <v>28248383</v>
      </c>
      <c r="L5583">
        <v>129937415</v>
      </c>
      <c r="M5583">
        <v>111.3644922</v>
      </c>
      <c r="N5583">
        <v>523.0301048</v>
      </c>
      <c r="O5583">
        <v>185882.25380000001</v>
      </c>
      <c r="P5583">
        <v>12683.274369999999</v>
      </c>
      <c r="Q5583">
        <v>1</v>
      </c>
      <c r="R5583" t="s">
        <v>1729</v>
      </c>
      <c r="S5583">
        <f t="shared" si="89"/>
        <v>1</v>
      </c>
      <c r="T5583" t="str">
        <f>IF(Q5583=S5583,"true","false")</f>
        <v>true</v>
      </c>
    </row>
    <row r="5584" spans="1:20" x14ac:dyDescent="0.45">
      <c r="A5584" t="s">
        <v>8348</v>
      </c>
      <c r="B5584">
        <v>2</v>
      </c>
      <c r="C5584">
        <v>2</v>
      </c>
      <c r="D5584">
        <v>81</v>
      </c>
      <c r="E5584">
        <v>2</v>
      </c>
      <c r="F5584">
        <v>4.9382716E-2</v>
      </c>
      <c r="G5584">
        <v>1</v>
      </c>
      <c r="H5584">
        <v>40.5</v>
      </c>
      <c r="I5584">
        <v>851</v>
      </c>
      <c r="J5584">
        <v>855</v>
      </c>
      <c r="K5584">
        <v>147252</v>
      </c>
      <c r="L5584">
        <v>230390</v>
      </c>
      <c r="M5584">
        <v>173.03407759999999</v>
      </c>
      <c r="N5584">
        <v>269.46198829999997</v>
      </c>
      <c r="O5584">
        <v>188821</v>
      </c>
      <c r="P5584">
        <v>4662.2469140000003</v>
      </c>
      <c r="Q5584">
        <v>-1</v>
      </c>
      <c r="R5584" t="s">
        <v>8349</v>
      </c>
      <c r="S5584">
        <f t="shared" si="89"/>
        <v>1</v>
      </c>
      <c r="T5584" t="str">
        <f>IF(Q5584=S5584,"true","false")</f>
        <v>false</v>
      </c>
    </row>
    <row r="5585" spans="1:20" x14ac:dyDescent="0.45">
      <c r="A5585" t="s">
        <v>8350</v>
      </c>
      <c r="B5585">
        <v>52</v>
      </c>
      <c r="C5585">
        <v>84</v>
      </c>
      <c r="D5585">
        <v>4275</v>
      </c>
      <c r="E5585">
        <v>32.190476189999998</v>
      </c>
      <c r="F5585">
        <v>1.6505263160000001</v>
      </c>
      <c r="G5585">
        <v>1.615384615</v>
      </c>
      <c r="H5585">
        <v>50.892857139999997</v>
      </c>
      <c r="I5585">
        <v>31825</v>
      </c>
      <c r="J5585">
        <v>31332</v>
      </c>
      <c r="K5585">
        <v>8236174</v>
      </c>
      <c r="L5585">
        <v>4255333</v>
      </c>
      <c r="M5585">
        <v>258.79572660000002</v>
      </c>
      <c r="N5585">
        <v>135.81427930000001</v>
      </c>
      <c r="O5585">
        <v>148708.4167</v>
      </c>
      <c r="P5585">
        <v>2921.9899420000002</v>
      </c>
      <c r="Q5585">
        <v>-1</v>
      </c>
      <c r="R5585" t="s">
        <v>8351</v>
      </c>
      <c r="S5585">
        <f t="shared" si="89"/>
        <v>1</v>
      </c>
      <c r="T5585" t="str">
        <f>IF(Q5585=S5585,"true","false")</f>
        <v>false</v>
      </c>
    </row>
    <row r="5586" spans="1:20" x14ac:dyDescent="0.45">
      <c r="A5586" t="s">
        <v>8352</v>
      </c>
      <c r="B5586">
        <v>3</v>
      </c>
      <c r="C5586">
        <v>15</v>
      </c>
      <c r="D5586">
        <v>205</v>
      </c>
      <c r="E5586">
        <v>0.6</v>
      </c>
      <c r="F5586">
        <v>1.097560976</v>
      </c>
      <c r="G5586">
        <v>5</v>
      </c>
      <c r="H5586">
        <v>13.66666667</v>
      </c>
      <c r="I5586">
        <v>4763</v>
      </c>
      <c r="J5586">
        <v>3335</v>
      </c>
      <c r="K5586">
        <v>344411</v>
      </c>
      <c r="L5586">
        <v>183964</v>
      </c>
      <c r="M5586">
        <v>72.309678770000005</v>
      </c>
      <c r="N5586">
        <v>55.161619190000003</v>
      </c>
      <c r="O5586">
        <v>35225</v>
      </c>
      <c r="P5586">
        <v>2577.4390239999998</v>
      </c>
      <c r="Q5586">
        <v>0</v>
      </c>
      <c r="R5586" t="s">
        <v>2540</v>
      </c>
      <c r="S5586">
        <f t="shared" si="89"/>
        <v>1</v>
      </c>
      <c r="T5586" t="str">
        <f>IF(Q5586=S5586,"true","false")</f>
        <v>false</v>
      </c>
    </row>
    <row r="5587" spans="1:20" x14ac:dyDescent="0.45">
      <c r="A5587" t="s">
        <v>8353</v>
      </c>
      <c r="B5587">
        <v>7</v>
      </c>
      <c r="C5587">
        <v>8</v>
      </c>
      <c r="D5587">
        <v>572</v>
      </c>
      <c r="E5587">
        <v>6.125</v>
      </c>
      <c r="F5587">
        <v>0.111888112</v>
      </c>
      <c r="G5587">
        <v>1.1428571430000001</v>
      </c>
      <c r="H5587">
        <v>71.5</v>
      </c>
      <c r="I5587">
        <v>3464</v>
      </c>
      <c r="J5587">
        <v>3112</v>
      </c>
      <c r="K5587">
        <v>601026</v>
      </c>
      <c r="L5587">
        <v>281632</v>
      </c>
      <c r="M5587">
        <v>173.506351</v>
      </c>
      <c r="N5587">
        <v>90.498714649999997</v>
      </c>
      <c r="O5587">
        <v>110332.25</v>
      </c>
      <c r="P5587">
        <v>1543.1083920000001</v>
      </c>
      <c r="Q5587">
        <v>1</v>
      </c>
      <c r="R5587" t="s">
        <v>1144</v>
      </c>
      <c r="S5587">
        <f t="shared" si="89"/>
        <v>1</v>
      </c>
      <c r="T5587" t="str">
        <f>IF(Q5587=S5587,"true","false")</f>
        <v>true</v>
      </c>
    </row>
    <row r="5588" spans="1:20" x14ac:dyDescent="0.45">
      <c r="A5588" t="s">
        <v>7179</v>
      </c>
      <c r="B5588">
        <v>70</v>
      </c>
      <c r="C5588">
        <v>72</v>
      </c>
      <c r="D5588">
        <v>449</v>
      </c>
      <c r="E5588">
        <v>68.055555560000002</v>
      </c>
      <c r="F5588">
        <v>11.54565702</v>
      </c>
      <c r="G5588">
        <v>1.0285714290000001</v>
      </c>
      <c r="H5588">
        <v>6.2361111109999996</v>
      </c>
      <c r="I5588">
        <v>6328</v>
      </c>
      <c r="J5588">
        <v>6864</v>
      </c>
      <c r="K5588">
        <v>1359293</v>
      </c>
      <c r="L5588">
        <v>2286083</v>
      </c>
      <c r="M5588">
        <v>214.80609989999999</v>
      </c>
      <c r="N5588">
        <v>333.05405009999998</v>
      </c>
      <c r="O5588">
        <v>50630.222220000003</v>
      </c>
      <c r="P5588">
        <v>8118.8775059999998</v>
      </c>
      <c r="Q5588">
        <v>1</v>
      </c>
      <c r="R5588" t="s">
        <v>5954</v>
      </c>
      <c r="S5588">
        <f t="shared" si="89"/>
        <v>1</v>
      </c>
      <c r="T5588" t="str">
        <f>IF(Q5588=S5588,"true","false")</f>
        <v>true</v>
      </c>
    </row>
    <row r="5589" spans="1:20" x14ac:dyDescent="0.45">
      <c r="A5589" t="s">
        <v>8355</v>
      </c>
      <c r="B5589">
        <v>3</v>
      </c>
      <c r="C5589">
        <v>28</v>
      </c>
      <c r="D5589">
        <v>1329</v>
      </c>
      <c r="E5589">
        <v>0.321428571</v>
      </c>
      <c r="F5589">
        <v>0.58991723100000004</v>
      </c>
      <c r="G5589">
        <v>9.3333333330000006</v>
      </c>
      <c r="H5589">
        <v>47.464285709999999</v>
      </c>
      <c r="I5589">
        <v>8892</v>
      </c>
      <c r="J5589">
        <v>6186</v>
      </c>
      <c r="K5589">
        <v>659090</v>
      </c>
      <c r="L5589">
        <v>369164</v>
      </c>
      <c r="M5589">
        <v>74.121682410000005</v>
      </c>
      <c r="N5589">
        <v>59.677335919999997</v>
      </c>
      <c r="O5589">
        <v>36723.35714</v>
      </c>
      <c r="P5589">
        <v>773.70504140000003</v>
      </c>
      <c r="Q5589">
        <v>1</v>
      </c>
      <c r="R5589" t="s">
        <v>5151</v>
      </c>
      <c r="S5589">
        <f t="shared" si="89"/>
        <v>1</v>
      </c>
      <c r="T5589" t="str">
        <f>IF(Q5589=S5589,"true","false")</f>
        <v>true</v>
      </c>
    </row>
    <row r="5590" spans="1:20" x14ac:dyDescent="0.45">
      <c r="A5590" t="s">
        <v>8356</v>
      </c>
      <c r="B5590">
        <v>15</v>
      </c>
      <c r="C5590">
        <v>15</v>
      </c>
      <c r="D5590">
        <v>71</v>
      </c>
      <c r="E5590">
        <v>15</v>
      </c>
      <c r="F5590">
        <v>3.1690140850000001</v>
      </c>
      <c r="G5590">
        <v>1</v>
      </c>
      <c r="H5590">
        <v>4.733333333</v>
      </c>
      <c r="I5590">
        <v>52967</v>
      </c>
      <c r="J5590">
        <v>106003</v>
      </c>
      <c r="K5590">
        <v>2475232</v>
      </c>
      <c r="L5590">
        <v>148114538</v>
      </c>
      <c r="M5590">
        <v>46.731587589999997</v>
      </c>
      <c r="N5590">
        <v>1397.267417</v>
      </c>
      <c r="O5590">
        <v>10039318</v>
      </c>
      <c r="P5590">
        <v>2120982.676</v>
      </c>
      <c r="Q5590">
        <v>-1</v>
      </c>
      <c r="R5590" t="s">
        <v>371</v>
      </c>
      <c r="S5590">
        <f t="shared" si="89"/>
        <v>1</v>
      </c>
      <c r="T5590" t="str">
        <f>IF(Q5590=S5590,"true","false")</f>
        <v>false</v>
      </c>
    </row>
    <row r="5591" spans="1:20" x14ac:dyDescent="0.45">
      <c r="A5591" t="s">
        <v>8357</v>
      </c>
      <c r="B5591">
        <v>1</v>
      </c>
      <c r="C5591">
        <v>1</v>
      </c>
      <c r="D5591">
        <v>13</v>
      </c>
      <c r="E5591">
        <v>1</v>
      </c>
      <c r="F5591">
        <v>7.6923077000000006E-2</v>
      </c>
      <c r="G5591">
        <v>1</v>
      </c>
      <c r="H5591">
        <v>13</v>
      </c>
      <c r="I5591">
        <v>98</v>
      </c>
      <c r="J5591">
        <v>69</v>
      </c>
      <c r="K5591">
        <v>11315</v>
      </c>
      <c r="L5591">
        <v>37690</v>
      </c>
      <c r="M5591">
        <v>115.4591837</v>
      </c>
      <c r="N5591">
        <v>546.2318841</v>
      </c>
      <c r="O5591">
        <v>49005</v>
      </c>
      <c r="P5591">
        <v>3769.6153850000001</v>
      </c>
      <c r="Q5591">
        <v>-1</v>
      </c>
      <c r="R5591" t="s">
        <v>1711</v>
      </c>
      <c r="S5591">
        <f t="shared" si="89"/>
        <v>1</v>
      </c>
      <c r="T5591" t="str">
        <f>IF(Q5591=S5591,"true","false")</f>
        <v>false</v>
      </c>
    </row>
    <row r="5592" spans="1:20" x14ac:dyDescent="0.45">
      <c r="A5592" t="s">
        <v>8358</v>
      </c>
      <c r="B5592">
        <v>1</v>
      </c>
      <c r="C5592">
        <v>1</v>
      </c>
      <c r="D5592">
        <v>3</v>
      </c>
      <c r="E5592">
        <v>1</v>
      </c>
      <c r="F5592">
        <v>0.33333333300000001</v>
      </c>
      <c r="G5592">
        <v>1</v>
      </c>
      <c r="H5592">
        <v>3</v>
      </c>
      <c r="I5592">
        <v>12</v>
      </c>
      <c r="J5592">
        <v>5</v>
      </c>
      <c r="K5592">
        <v>2146</v>
      </c>
      <c r="L5592">
        <v>2148</v>
      </c>
      <c r="M5592">
        <v>178.83333329999999</v>
      </c>
      <c r="N5592">
        <v>429.6</v>
      </c>
      <c r="O5592">
        <v>4294</v>
      </c>
      <c r="P5592">
        <v>1431.333333</v>
      </c>
      <c r="Q5592">
        <v>-1</v>
      </c>
      <c r="R5592" t="s">
        <v>5474</v>
      </c>
      <c r="S5592">
        <f t="shared" si="89"/>
        <v>1</v>
      </c>
      <c r="T5592" t="str">
        <f>IF(Q5592=S5592,"true","false")</f>
        <v>false</v>
      </c>
    </row>
    <row r="5593" spans="1:20" x14ac:dyDescent="0.45">
      <c r="A5593" t="s">
        <v>8359</v>
      </c>
      <c r="B5593">
        <v>1</v>
      </c>
      <c r="C5593">
        <v>21</v>
      </c>
      <c r="D5593">
        <v>2260</v>
      </c>
      <c r="E5593">
        <v>4.7619047999999997E-2</v>
      </c>
      <c r="F5593">
        <v>0.195132743</v>
      </c>
      <c r="G5593">
        <v>21</v>
      </c>
      <c r="H5593">
        <v>107.6190476</v>
      </c>
      <c r="I5593">
        <v>131283</v>
      </c>
      <c r="J5593">
        <v>67016</v>
      </c>
      <c r="K5593">
        <v>7379624</v>
      </c>
      <c r="L5593">
        <v>3012780</v>
      </c>
      <c r="M5593">
        <v>56.211573469999998</v>
      </c>
      <c r="N5593">
        <v>44.956129879999999</v>
      </c>
      <c r="O5593">
        <v>494876.38099999999</v>
      </c>
      <c r="P5593">
        <v>4598.4088499999998</v>
      </c>
      <c r="Q5593">
        <v>0</v>
      </c>
      <c r="R5593" t="s">
        <v>1892</v>
      </c>
      <c r="S5593">
        <f t="shared" si="89"/>
        <v>0</v>
      </c>
      <c r="T5593" t="str">
        <f>IF(Q5593=S5593,"true","false")</f>
        <v>true</v>
      </c>
    </row>
    <row r="5594" spans="1:20" x14ac:dyDescent="0.45">
      <c r="A5594" t="s">
        <v>8360</v>
      </c>
      <c r="B5594">
        <v>3</v>
      </c>
      <c r="C5594">
        <v>3</v>
      </c>
      <c r="D5594">
        <v>6</v>
      </c>
      <c r="E5594">
        <v>3</v>
      </c>
      <c r="F5594">
        <v>1.5</v>
      </c>
      <c r="G5594">
        <v>1</v>
      </c>
      <c r="H5594">
        <v>2</v>
      </c>
      <c r="I5594">
        <v>35</v>
      </c>
      <c r="J5594">
        <v>27</v>
      </c>
      <c r="K5594">
        <v>2278</v>
      </c>
      <c r="L5594">
        <v>6500</v>
      </c>
      <c r="M5594">
        <v>65.085714289999999</v>
      </c>
      <c r="N5594">
        <v>240.7407407</v>
      </c>
      <c r="O5594">
        <v>2926</v>
      </c>
      <c r="P5594">
        <v>1463</v>
      </c>
      <c r="Q5594">
        <v>1</v>
      </c>
      <c r="R5594" t="s">
        <v>697</v>
      </c>
      <c r="S5594">
        <f t="shared" si="89"/>
        <v>1</v>
      </c>
      <c r="T5594" t="str">
        <f>IF(Q5594=S5594,"true","false")</f>
        <v>true</v>
      </c>
    </row>
    <row r="5595" spans="1:20" x14ac:dyDescent="0.45">
      <c r="A5595" t="s">
        <v>8361</v>
      </c>
      <c r="B5595">
        <v>7</v>
      </c>
      <c r="C5595">
        <v>8</v>
      </c>
      <c r="D5595">
        <v>40</v>
      </c>
      <c r="E5595">
        <v>6.125</v>
      </c>
      <c r="F5595">
        <v>1.6</v>
      </c>
      <c r="G5595">
        <v>1.1428571430000001</v>
      </c>
      <c r="H5595">
        <v>5</v>
      </c>
      <c r="I5595">
        <v>246</v>
      </c>
      <c r="J5595">
        <v>208</v>
      </c>
      <c r="K5595">
        <v>26092</v>
      </c>
      <c r="L5595">
        <v>141031</v>
      </c>
      <c r="M5595">
        <v>106.0650407</v>
      </c>
      <c r="N5595">
        <v>678.03365380000002</v>
      </c>
      <c r="O5595">
        <v>20890.375</v>
      </c>
      <c r="P5595">
        <v>4178.0749999999998</v>
      </c>
      <c r="Q5595">
        <v>-1</v>
      </c>
      <c r="R5595" t="s">
        <v>8362</v>
      </c>
      <c r="S5595">
        <f t="shared" si="89"/>
        <v>1</v>
      </c>
      <c r="T5595" t="str">
        <f>IF(Q5595=S5595,"true","false")</f>
        <v>false</v>
      </c>
    </row>
    <row r="5596" spans="1:20" x14ac:dyDescent="0.45">
      <c r="A5596" t="s">
        <v>8363</v>
      </c>
      <c r="B5596">
        <v>1</v>
      </c>
      <c r="C5596">
        <v>1</v>
      </c>
      <c r="D5596">
        <v>4</v>
      </c>
      <c r="E5596">
        <v>1</v>
      </c>
      <c r="F5596">
        <v>0.25</v>
      </c>
      <c r="G5596">
        <v>1</v>
      </c>
      <c r="H5596">
        <v>4</v>
      </c>
      <c r="I5596">
        <v>20</v>
      </c>
      <c r="J5596">
        <v>0</v>
      </c>
      <c r="K5596">
        <v>1536</v>
      </c>
      <c r="L5596">
        <v>0</v>
      </c>
      <c r="M5596">
        <v>76.8</v>
      </c>
      <c r="N5596">
        <v>0</v>
      </c>
      <c r="O5596">
        <v>1536</v>
      </c>
      <c r="P5596">
        <v>384</v>
      </c>
      <c r="Q5596">
        <v>-1</v>
      </c>
      <c r="R5596" t="s">
        <v>8364</v>
      </c>
      <c r="S5596">
        <f t="shared" si="89"/>
        <v>1</v>
      </c>
      <c r="T5596" t="str">
        <f>IF(Q5596=S5596,"true","false")</f>
        <v>false</v>
      </c>
    </row>
    <row r="5597" spans="1:20" x14ac:dyDescent="0.45">
      <c r="A5597" t="s">
        <v>8365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171</v>
      </c>
      <c r="J5597">
        <v>219</v>
      </c>
      <c r="K5597">
        <v>9045</v>
      </c>
      <c r="L5597">
        <v>302351</v>
      </c>
      <c r="M5597">
        <v>52.89473684</v>
      </c>
      <c r="N5597">
        <v>1380.598174</v>
      </c>
      <c r="O5597">
        <v>311396</v>
      </c>
      <c r="P5597">
        <v>311396</v>
      </c>
      <c r="Q5597">
        <v>-1</v>
      </c>
      <c r="R5597" t="s">
        <v>8366</v>
      </c>
      <c r="S5597">
        <f t="shared" si="89"/>
        <v>1</v>
      </c>
      <c r="T5597" t="str">
        <f>IF(Q5597=S5597,"true","false")</f>
        <v>false</v>
      </c>
    </row>
    <row r="5598" spans="1:20" x14ac:dyDescent="0.45">
      <c r="A5598" t="s">
        <v>8367</v>
      </c>
      <c r="B5598">
        <v>4</v>
      </c>
      <c r="C5598">
        <v>4</v>
      </c>
      <c r="D5598">
        <v>6</v>
      </c>
      <c r="E5598">
        <v>4</v>
      </c>
      <c r="F5598">
        <v>2.6666666669999999</v>
      </c>
      <c r="G5598">
        <v>1</v>
      </c>
      <c r="H5598">
        <v>1.5</v>
      </c>
      <c r="I5598">
        <v>230</v>
      </c>
      <c r="J5598">
        <v>319</v>
      </c>
      <c r="K5598">
        <v>12342</v>
      </c>
      <c r="L5598">
        <v>348447</v>
      </c>
      <c r="M5598">
        <v>53.660869570000003</v>
      </c>
      <c r="N5598">
        <v>1092.3103450000001</v>
      </c>
      <c r="O5598">
        <v>90197.25</v>
      </c>
      <c r="P5598">
        <v>60131.5</v>
      </c>
      <c r="Q5598">
        <v>-1</v>
      </c>
      <c r="R5598" t="s">
        <v>4375</v>
      </c>
      <c r="S5598">
        <f t="shared" si="89"/>
        <v>1</v>
      </c>
      <c r="T5598" t="str">
        <f>IF(Q5598=S5598,"true","false")</f>
        <v>false</v>
      </c>
    </row>
    <row r="5599" spans="1:20" x14ac:dyDescent="0.45">
      <c r="A5599" t="s">
        <v>8368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4</v>
      </c>
      <c r="J5599">
        <v>4</v>
      </c>
      <c r="K5599">
        <v>840</v>
      </c>
      <c r="L5599">
        <v>511</v>
      </c>
      <c r="M5599">
        <v>210</v>
      </c>
      <c r="N5599">
        <v>127.75</v>
      </c>
      <c r="O5599">
        <v>1351</v>
      </c>
      <c r="P5599">
        <v>1351</v>
      </c>
      <c r="Q5599">
        <v>1</v>
      </c>
      <c r="R5599" t="s">
        <v>30</v>
      </c>
      <c r="S5599">
        <f t="shared" si="89"/>
        <v>1</v>
      </c>
      <c r="T5599" t="str">
        <f>IF(Q5599=S5599,"true","false")</f>
        <v>true</v>
      </c>
    </row>
    <row r="5600" spans="1:20" x14ac:dyDescent="0.45">
      <c r="A5600" t="s">
        <v>8369</v>
      </c>
      <c r="B5600">
        <v>1</v>
      </c>
      <c r="C5600">
        <v>1</v>
      </c>
      <c r="D5600">
        <v>85</v>
      </c>
      <c r="E5600">
        <v>1</v>
      </c>
      <c r="F5600">
        <v>1.1764706E-2</v>
      </c>
      <c r="G5600">
        <v>1</v>
      </c>
      <c r="H5600">
        <v>85</v>
      </c>
      <c r="I5600">
        <v>3481</v>
      </c>
      <c r="J5600">
        <v>3478</v>
      </c>
      <c r="K5600">
        <v>180992</v>
      </c>
      <c r="L5600">
        <v>132218</v>
      </c>
      <c r="M5600">
        <v>51.994254519999998</v>
      </c>
      <c r="N5600">
        <v>38.01552616</v>
      </c>
      <c r="O5600">
        <v>313210</v>
      </c>
      <c r="P5600">
        <v>3684.8235289999998</v>
      </c>
      <c r="Q5600">
        <v>0</v>
      </c>
      <c r="R5600" t="s">
        <v>8370</v>
      </c>
      <c r="S5600">
        <f t="shared" si="89"/>
        <v>1</v>
      </c>
      <c r="T5600" t="str">
        <f>IF(Q5600=S5600,"true","false")</f>
        <v>false</v>
      </c>
    </row>
    <row r="5601" spans="1:20" x14ac:dyDescent="0.45">
      <c r="A5601" t="s">
        <v>8371</v>
      </c>
      <c r="B5601">
        <v>2</v>
      </c>
      <c r="C5601">
        <v>2</v>
      </c>
      <c r="D5601">
        <v>3</v>
      </c>
      <c r="E5601">
        <v>2</v>
      </c>
      <c r="F5601">
        <v>1.3333333329999999</v>
      </c>
      <c r="G5601">
        <v>1</v>
      </c>
      <c r="H5601">
        <v>1.5</v>
      </c>
      <c r="I5601">
        <v>23</v>
      </c>
      <c r="J5601">
        <v>22</v>
      </c>
      <c r="K5601">
        <v>1132</v>
      </c>
      <c r="L5601">
        <v>1060</v>
      </c>
      <c r="M5601">
        <v>49.217391300000003</v>
      </c>
      <c r="N5601">
        <v>48.18181818</v>
      </c>
      <c r="O5601">
        <v>1096</v>
      </c>
      <c r="P5601">
        <v>730.66666669999995</v>
      </c>
      <c r="Q5601">
        <v>-1</v>
      </c>
      <c r="R5601" t="s">
        <v>3794</v>
      </c>
      <c r="S5601">
        <f t="shared" si="89"/>
        <v>1</v>
      </c>
      <c r="T5601" t="str">
        <f>IF(Q5601=S5601,"true","false")</f>
        <v>false</v>
      </c>
    </row>
    <row r="5602" spans="1:20" x14ac:dyDescent="0.45">
      <c r="A5602" t="s">
        <v>8372</v>
      </c>
      <c r="B5602">
        <v>1</v>
      </c>
      <c r="C5602">
        <v>1</v>
      </c>
      <c r="D5602">
        <v>4</v>
      </c>
      <c r="E5602">
        <v>1</v>
      </c>
      <c r="F5602">
        <v>0.25</v>
      </c>
      <c r="G5602">
        <v>1</v>
      </c>
      <c r="H5602">
        <v>4</v>
      </c>
      <c r="I5602">
        <v>44</v>
      </c>
      <c r="J5602">
        <v>50</v>
      </c>
      <c r="K5602">
        <v>8074</v>
      </c>
      <c r="L5602">
        <v>16117</v>
      </c>
      <c r="M5602">
        <v>183.5</v>
      </c>
      <c r="N5602">
        <v>322.33999999999997</v>
      </c>
      <c r="O5602">
        <v>24191</v>
      </c>
      <c r="P5602">
        <v>6047.75</v>
      </c>
      <c r="Q5602">
        <v>1</v>
      </c>
      <c r="R5602" t="s">
        <v>112</v>
      </c>
      <c r="S5602">
        <f t="shared" si="89"/>
        <v>1</v>
      </c>
      <c r="T5602" t="str">
        <f>IF(Q5602=S5602,"true","false")</f>
        <v>true</v>
      </c>
    </row>
    <row r="5603" spans="1:20" x14ac:dyDescent="0.45">
      <c r="A5603" t="s">
        <v>8373</v>
      </c>
      <c r="B5603">
        <v>1</v>
      </c>
      <c r="C5603">
        <v>1</v>
      </c>
      <c r="D5603">
        <v>28</v>
      </c>
      <c r="E5603">
        <v>1</v>
      </c>
      <c r="F5603">
        <v>3.5714285999999998E-2</v>
      </c>
      <c r="G5603">
        <v>1</v>
      </c>
      <c r="H5603">
        <v>28</v>
      </c>
      <c r="I5603">
        <v>5147</v>
      </c>
      <c r="J5603">
        <v>8721</v>
      </c>
      <c r="K5603">
        <v>279108</v>
      </c>
      <c r="L5603">
        <v>8550599</v>
      </c>
      <c r="M5603">
        <v>54.227316879999997</v>
      </c>
      <c r="N5603">
        <v>980.46084159999998</v>
      </c>
      <c r="O5603">
        <v>8829707</v>
      </c>
      <c r="P5603">
        <v>315346.67859999998</v>
      </c>
      <c r="Q5603">
        <v>0</v>
      </c>
      <c r="R5603" t="s">
        <v>1266</v>
      </c>
      <c r="S5603">
        <f t="shared" si="89"/>
        <v>1</v>
      </c>
      <c r="T5603" t="str">
        <f>IF(Q5603=S5603,"true","false")</f>
        <v>false</v>
      </c>
    </row>
    <row r="5604" spans="1:20" x14ac:dyDescent="0.45">
      <c r="A5604" t="s">
        <v>8374</v>
      </c>
      <c r="B5604">
        <v>1</v>
      </c>
      <c r="C5604">
        <v>1</v>
      </c>
      <c r="D5604">
        <v>2</v>
      </c>
      <c r="E5604">
        <v>1</v>
      </c>
      <c r="F5604">
        <v>0.5</v>
      </c>
      <c r="G5604">
        <v>1</v>
      </c>
      <c r="H5604">
        <v>2</v>
      </c>
      <c r="I5604">
        <v>10</v>
      </c>
      <c r="J5604">
        <v>11</v>
      </c>
      <c r="K5604">
        <v>1798</v>
      </c>
      <c r="L5604">
        <v>4835</v>
      </c>
      <c r="M5604">
        <v>179.8</v>
      </c>
      <c r="N5604">
        <v>439.54545450000001</v>
      </c>
      <c r="O5604">
        <v>6633</v>
      </c>
      <c r="P5604">
        <v>3316.5</v>
      </c>
      <c r="Q5604">
        <v>1</v>
      </c>
      <c r="R5604" t="s">
        <v>30</v>
      </c>
      <c r="S5604">
        <f t="shared" si="89"/>
        <v>1</v>
      </c>
      <c r="T5604" t="str">
        <f>IF(Q5604=S5604,"true","false")</f>
        <v>true</v>
      </c>
    </row>
    <row r="5605" spans="1:20" x14ac:dyDescent="0.45">
      <c r="A5605" t="s">
        <v>8375</v>
      </c>
      <c r="B5605">
        <v>3</v>
      </c>
      <c r="C5605">
        <v>4</v>
      </c>
      <c r="D5605">
        <v>9</v>
      </c>
      <c r="E5605">
        <v>2.25</v>
      </c>
      <c r="F5605">
        <v>1.7777777779999999</v>
      </c>
      <c r="G5605">
        <v>1.3333333329999999</v>
      </c>
      <c r="H5605">
        <v>2.25</v>
      </c>
      <c r="I5605">
        <v>35</v>
      </c>
      <c r="J5605">
        <v>25</v>
      </c>
      <c r="K5605">
        <v>2232</v>
      </c>
      <c r="L5605">
        <v>1792</v>
      </c>
      <c r="M5605">
        <v>63.771428569999998</v>
      </c>
      <c r="N5605">
        <v>71.680000000000007</v>
      </c>
      <c r="O5605">
        <v>1006</v>
      </c>
      <c r="P5605">
        <v>447.11111110000002</v>
      </c>
      <c r="Q5605">
        <v>0</v>
      </c>
      <c r="R5605" t="s">
        <v>220</v>
      </c>
      <c r="S5605">
        <f t="shared" si="89"/>
        <v>1</v>
      </c>
      <c r="T5605" t="str">
        <f>IF(Q5605=S5605,"true","false")</f>
        <v>false</v>
      </c>
    </row>
    <row r="5606" spans="1:20" x14ac:dyDescent="0.45">
      <c r="A5606" t="s">
        <v>8376</v>
      </c>
      <c r="B5606">
        <v>1</v>
      </c>
      <c r="C5606">
        <v>1</v>
      </c>
      <c r="D5606">
        <v>2</v>
      </c>
      <c r="E5606">
        <v>1</v>
      </c>
      <c r="F5606">
        <v>0.5</v>
      </c>
      <c r="G5606">
        <v>1</v>
      </c>
      <c r="H5606">
        <v>2</v>
      </c>
      <c r="I5606">
        <v>2</v>
      </c>
      <c r="J5606">
        <v>2</v>
      </c>
      <c r="K5606">
        <v>168</v>
      </c>
      <c r="L5606">
        <v>168</v>
      </c>
      <c r="M5606">
        <v>84</v>
      </c>
      <c r="N5606">
        <v>84</v>
      </c>
      <c r="O5606">
        <v>336</v>
      </c>
      <c r="P5606">
        <v>168</v>
      </c>
      <c r="Q5606">
        <v>1</v>
      </c>
      <c r="R5606" t="s">
        <v>599</v>
      </c>
      <c r="S5606">
        <f t="shared" si="89"/>
        <v>1</v>
      </c>
      <c r="T5606" t="str">
        <f>IF(Q5606=S5606,"true","false")</f>
        <v>true</v>
      </c>
    </row>
    <row r="5607" spans="1:20" x14ac:dyDescent="0.45">
      <c r="A5607" t="s">
        <v>8377</v>
      </c>
      <c r="B5607">
        <v>1</v>
      </c>
      <c r="C5607">
        <v>4</v>
      </c>
      <c r="D5607">
        <v>360</v>
      </c>
      <c r="E5607">
        <v>0.25</v>
      </c>
      <c r="F5607">
        <v>4.4444444E-2</v>
      </c>
      <c r="G5607">
        <v>4</v>
      </c>
      <c r="H5607">
        <v>90</v>
      </c>
      <c r="I5607">
        <v>6131</v>
      </c>
      <c r="J5607">
        <v>3220</v>
      </c>
      <c r="K5607">
        <v>356646</v>
      </c>
      <c r="L5607">
        <v>244816</v>
      </c>
      <c r="M5607">
        <v>58.170934590000002</v>
      </c>
      <c r="N5607">
        <v>76.029813660000002</v>
      </c>
      <c r="O5607">
        <v>150365.5</v>
      </c>
      <c r="P5607">
        <v>1670.7277779999999</v>
      </c>
      <c r="Q5607">
        <v>1</v>
      </c>
      <c r="R5607" t="s">
        <v>8378</v>
      </c>
      <c r="S5607">
        <f t="shared" si="89"/>
        <v>1</v>
      </c>
      <c r="T5607" t="str">
        <f>IF(Q5607=S5607,"true","false")</f>
        <v>true</v>
      </c>
    </row>
    <row r="5608" spans="1:20" x14ac:dyDescent="0.45">
      <c r="A5608" t="s">
        <v>8379</v>
      </c>
      <c r="B5608">
        <v>1</v>
      </c>
      <c r="C5608">
        <v>1</v>
      </c>
      <c r="D5608">
        <v>5</v>
      </c>
      <c r="E5608">
        <v>1</v>
      </c>
      <c r="F5608">
        <v>0.2</v>
      </c>
      <c r="G5608">
        <v>1</v>
      </c>
      <c r="H5608">
        <v>5</v>
      </c>
      <c r="I5608">
        <v>21</v>
      </c>
      <c r="J5608">
        <v>13</v>
      </c>
      <c r="K5608">
        <v>2292</v>
      </c>
      <c r="L5608">
        <v>1885</v>
      </c>
      <c r="M5608">
        <v>109.1428571</v>
      </c>
      <c r="N5608">
        <v>145</v>
      </c>
      <c r="O5608">
        <v>4177</v>
      </c>
      <c r="P5608">
        <v>835.4</v>
      </c>
      <c r="Q5608">
        <v>0</v>
      </c>
      <c r="R5608" t="s">
        <v>2233</v>
      </c>
      <c r="S5608">
        <f t="shared" si="89"/>
        <v>1</v>
      </c>
      <c r="T5608" t="str">
        <f>IF(Q5608=S5608,"true","false")</f>
        <v>false</v>
      </c>
    </row>
    <row r="5609" spans="1:20" x14ac:dyDescent="0.45">
      <c r="A5609" t="s">
        <v>8380</v>
      </c>
      <c r="B5609">
        <v>1</v>
      </c>
      <c r="C5609">
        <v>1</v>
      </c>
      <c r="D5609">
        <v>3</v>
      </c>
      <c r="E5609">
        <v>1</v>
      </c>
      <c r="F5609">
        <v>0.33333333300000001</v>
      </c>
      <c r="G5609">
        <v>1</v>
      </c>
      <c r="H5609">
        <v>3</v>
      </c>
      <c r="I5609">
        <v>57</v>
      </c>
      <c r="J5609">
        <v>72</v>
      </c>
      <c r="K5609">
        <v>7524</v>
      </c>
      <c r="L5609">
        <v>11858</v>
      </c>
      <c r="M5609">
        <v>132</v>
      </c>
      <c r="N5609">
        <v>164.69444440000001</v>
      </c>
      <c r="O5609">
        <v>19382</v>
      </c>
      <c r="P5609">
        <v>6460.6666670000004</v>
      </c>
      <c r="Q5609">
        <v>-1</v>
      </c>
      <c r="R5609" t="s">
        <v>8381</v>
      </c>
      <c r="S5609">
        <f t="shared" si="89"/>
        <v>1</v>
      </c>
      <c r="T5609" t="str">
        <f>IF(Q5609=S5609,"true","false")</f>
        <v>false</v>
      </c>
    </row>
    <row r="5610" spans="1:20" x14ac:dyDescent="0.45">
      <c r="A5610" t="s">
        <v>8382</v>
      </c>
      <c r="B5610">
        <v>2</v>
      </c>
      <c r="C5610">
        <v>3</v>
      </c>
      <c r="D5610">
        <v>43</v>
      </c>
      <c r="E5610">
        <v>1.3333333329999999</v>
      </c>
      <c r="F5610">
        <v>0.20930232600000001</v>
      </c>
      <c r="G5610">
        <v>1.5</v>
      </c>
      <c r="H5610">
        <v>14.33333333</v>
      </c>
      <c r="I5610">
        <v>589</v>
      </c>
      <c r="J5610">
        <v>1032</v>
      </c>
      <c r="K5610">
        <v>127325</v>
      </c>
      <c r="L5610">
        <v>984053</v>
      </c>
      <c r="M5610">
        <v>216.1714771</v>
      </c>
      <c r="N5610">
        <v>953.53972869999996</v>
      </c>
      <c r="O5610">
        <v>370459.3333</v>
      </c>
      <c r="P5610">
        <v>25846</v>
      </c>
      <c r="Q5610">
        <v>-1</v>
      </c>
      <c r="R5610" t="s">
        <v>5472</v>
      </c>
      <c r="S5610">
        <f t="shared" si="89"/>
        <v>1</v>
      </c>
      <c r="T5610" t="str">
        <f>IF(Q5610=S5610,"true","false")</f>
        <v>false</v>
      </c>
    </row>
    <row r="5611" spans="1:20" x14ac:dyDescent="0.45">
      <c r="A5611" t="s">
        <v>8383</v>
      </c>
      <c r="B5611">
        <v>1</v>
      </c>
      <c r="C5611">
        <v>1</v>
      </c>
      <c r="D5611">
        <v>2</v>
      </c>
      <c r="E5611">
        <v>1</v>
      </c>
      <c r="F5611">
        <v>0.5</v>
      </c>
      <c r="G5611">
        <v>1</v>
      </c>
      <c r="H5611">
        <v>2</v>
      </c>
      <c r="I5611">
        <v>18</v>
      </c>
      <c r="J5611">
        <v>18</v>
      </c>
      <c r="K5611">
        <v>2314</v>
      </c>
      <c r="L5611">
        <v>10265</v>
      </c>
      <c r="M5611">
        <v>128.55555559999999</v>
      </c>
      <c r="N5611">
        <v>570.27777779999997</v>
      </c>
      <c r="O5611">
        <v>12579</v>
      </c>
      <c r="P5611">
        <v>6289.5</v>
      </c>
      <c r="Q5611">
        <v>-1</v>
      </c>
      <c r="R5611" t="s">
        <v>452</v>
      </c>
      <c r="S5611">
        <f t="shared" si="89"/>
        <v>1</v>
      </c>
      <c r="T5611" t="str">
        <f>IF(Q5611=S5611,"true","false")</f>
        <v>false</v>
      </c>
    </row>
    <row r="5612" spans="1:20" x14ac:dyDescent="0.45">
      <c r="A5612" t="s">
        <v>8384</v>
      </c>
      <c r="B5612">
        <v>1</v>
      </c>
      <c r="C5612">
        <v>1</v>
      </c>
      <c r="D5612">
        <v>81</v>
      </c>
      <c r="E5612">
        <v>1</v>
      </c>
      <c r="F5612">
        <v>1.2345679E-2</v>
      </c>
      <c r="G5612">
        <v>1</v>
      </c>
      <c r="H5612">
        <v>81</v>
      </c>
      <c r="I5612">
        <v>635</v>
      </c>
      <c r="J5612">
        <v>447</v>
      </c>
      <c r="K5612">
        <v>150453</v>
      </c>
      <c r="L5612">
        <v>179809</v>
      </c>
      <c r="M5612">
        <v>236.9338583</v>
      </c>
      <c r="N5612">
        <v>402.25727069999999</v>
      </c>
      <c r="O5612">
        <v>330262</v>
      </c>
      <c r="P5612">
        <v>4077.308642</v>
      </c>
      <c r="Q5612">
        <v>-1</v>
      </c>
      <c r="R5612" t="s">
        <v>8385</v>
      </c>
      <c r="S5612">
        <f t="shared" si="89"/>
        <v>1</v>
      </c>
      <c r="T5612" t="str">
        <f>IF(Q5612=S5612,"true","false")</f>
        <v>false</v>
      </c>
    </row>
    <row r="5613" spans="1:20" x14ac:dyDescent="0.45">
      <c r="A5613" t="s">
        <v>8386</v>
      </c>
      <c r="B5613">
        <v>1</v>
      </c>
      <c r="C5613">
        <v>1</v>
      </c>
      <c r="D5613">
        <v>37</v>
      </c>
      <c r="E5613">
        <v>1</v>
      </c>
      <c r="F5613">
        <v>2.7027026999999999E-2</v>
      </c>
      <c r="G5613">
        <v>1</v>
      </c>
      <c r="H5613">
        <v>37</v>
      </c>
      <c r="I5613">
        <v>250</v>
      </c>
      <c r="J5613">
        <v>162</v>
      </c>
      <c r="K5613">
        <v>33278</v>
      </c>
      <c r="L5613">
        <v>37397</v>
      </c>
      <c r="M5613">
        <v>133.11199999999999</v>
      </c>
      <c r="N5613">
        <v>230.84567899999999</v>
      </c>
      <c r="O5613">
        <v>70675</v>
      </c>
      <c r="P5613">
        <v>1910.135135</v>
      </c>
      <c r="Q5613">
        <v>-1</v>
      </c>
      <c r="R5613" t="s">
        <v>8387</v>
      </c>
      <c r="S5613">
        <f t="shared" si="89"/>
        <v>1</v>
      </c>
      <c r="T5613" t="str">
        <f>IF(Q5613=S5613,"true","false")</f>
        <v>false</v>
      </c>
    </row>
    <row r="5614" spans="1:20" x14ac:dyDescent="0.45">
      <c r="A5614" t="s">
        <v>8388</v>
      </c>
      <c r="B5614">
        <v>1</v>
      </c>
      <c r="C5614">
        <v>1</v>
      </c>
      <c r="D5614">
        <v>2</v>
      </c>
      <c r="E5614">
        <v>1</v>
      </c>
      <c r="F5614">
        <v>0.5</v>
      </c>
      <c r="G5614">
        <v>1</v>
      </c>
      <c r="H5614">
        <v>2</v>
      </c>
      <c r="I5614">
        <v>3</v>
      </c>
      <c r="J5614">
        <v>3</v>
      </c>
      <c r="K5614">
        <v>164</v>
      </c>
      <c r="L5614">
        <v>152</v>
      </c>
      <c r="M5614">
        <v>54.666666669999998</v>
      </c>
      <c r="N5614">
        <v>50.666666669999998</v>
      </c>
      <c r="O5614">
        <v>316</v>
      </c>
      <c r="P5614">
        <v>158</v>
      </c>
      <c r="Q5614">
        <v>-1</v>
      </c>
      <c r="R5614" t="s">
        <v>367</v>
      </c>
      <c r="S5614">
        <f t="shared" si="89"/>
        <v>1</v>
      </c>
      <c r="T5614" t="str">
        <f>IF(Q5614=S5614,"true","false")</f>
        <v>false</v>
      </c>
    </row>
    <row r="5615" spans="1:20" x14ac:dyDescent="0.45">
      <c r="A5615" t="s">
        <v>8389</v>
      </c>
      <c r="B5615">
        <v>1</v>
      </c>
      <c r="C5615">
        <v>1</v>
      </c>
      <c r="D5615">
        <v>7</v>
      </c>
      <c r="E5615">
        <v>1</v>
      </c>
      <c r="F5615">
        <v>0.14285714299999999</v>
      </c>
      <c r="G5615">
        <v>1</v>
      </c>
      <c r="H5615">
        <v>7</v>
      </c>
      <c r="I5615">
        <v>49</v>
      </c>
      <c r="J5615">
        <v>42</v>
      </c>
      <c r="K5615">
        <v>8236</v>
      </c>
      <c r="L5615">
        <v>2625</v>
      </c>
      <c r="M5615">
        <v>168.0816327</v>
      </c>
      <c r="N5615">
        <v>62.5</v>
      </c>
      <c r="O5615">
        <v>10861</v>
      </c>
      <c r="P5615">
        <v>1551.5714290000001</v>
      </c>
      <c r="Q5615">
        <v>1</v>
      </c>
      <c r="R5615" t="s">
        <v>8390</v>
      </c>
      <c r="S5615">
        <f t="shared" si="89"/>
        <v>1</v>
      </c>
      <c r="T5615" t="str">
        <f>IF(Q5615=S5615,"true","false")</f>
        <v>true</v>
      </c>
    </row>
    <row r="5616" spans="1:20" x14ac:dyDescent="0.45">
      <c r="A5616" t="s">
        <v>8391</v>
      </c>
      <c r="B5616">
        <v>1</v>
      </c>
      <c r="C5616">
        <v>1</v>
      </c>
      <c r="D5616">
        <v>2</v>
      </c>
      <c r="E5616">
        <v>1</v>
      </c>
      <c r="F5616">
        <v>0.5</v>
      </c>
      <c r="G5616">
        <v>1</v>
      </c>
      <c r="H5616">
        <v>2</v>
      </c>
      <c r="I5616">
        <v>22</v>
      </c>
      <c r="J5616">
        <v>23</v>
      </c>
      <c r="K5616">
        <v>2608</v>
      </c>
      <c r="L5616">
        <v>15410</v>
      </c>
      <c r="M5616">
        <v>118.54545450000001</v>
      </c>
      <c r="N5616">
        <v>670</v>
      </c>
      <c r="O5616">
        <v>18018</v>
      </c>
      <c r="P5616">
        <v>9009</v>
      </c>
      <c r="Q5616">
        <v>-1</v>
      </c>
      <c r="R5616" t="s">
        <v>8392</v>
      </c>
      <c r="S5616">
        <f t="shared" si="89"/>
        <v>1</v>
      </c>
      <c r="T5616" t="str">
        <f>IF(Q5616=S5616,"true","false")</f>
        <v>false</v>
      </c>
    </row>
    <row r="5617" spans="1:20" x14ac:dyDescent="0.45">
      <c r="A5617" t="s">
        <v>8393</v>
      </c>
      <c r="B5617">
        <v>1</v>
      </c>
      <c r="C5617">
        <v>1</v>
      </c>
      <c r="D5617">
        <v>3</v>
      </c>
      <c r="E5617">
        <v>1</v>
      </c>
      <c r="F5617">
        <v>0.33333333300000001</v>
      </c>
      <c r="G5617">
        <v>1</v>
      </c>
      <c r="H5617">
        <v>3</v>
      </c>
      <c r="I5617">
        <v>3</v>
      </c>
      <c r="J5617">
        <v>3</v>
      </c>
      <c r="K5617">
        <v>404</v>
      </c>
      <c r="L5617">
        <v>96</v>
      </c>
      <c r="M5617">
        <v>134.66666670000001</v>
      </c>
      <c r="N5617">
        <v>32</v>
      </c>
      <c r="O5617">
        <v>500</v>
      </c>
      <c r="P5617">
        <v>166.66666670000001</v>
      </c>
      <c r="Q5617">
        <v>-1</v>
      </c>
      <c r="R5617" t="s">
        <v>81</v>
      </c>
      <c r="S5617">
        <f t="shared" si="89"/>
        <v>1</v>
      </c>
      <c r="T5617" t="str">
        <f>IF(Q5617=S5617,"true","false")</f>
        <v>false</v>
      </c>
    </row>
    <row r="5618" spans="1:20" x14ac:dyDescent="0.45">
      <c r="A5618" t="s">
        <v>8394</v>
      </c>
      <c r="B5618">
        <v>1</v>
      </c>
      <c r="C5618">
        <v>1</v>
      </c>
      <c r="D5618">
        <v>17</v>
      </c>
      <c r="E5618">
        <v>1</v>
      </c>
      <c r="F5618">
        <v>5.8823528999999999E-2</v>
      </c>
      <c r="G5618">
        <v>1</v>
      </c>
      <c r="H5618">
        <v>17</v>
      </c>
      <c r="I5618">
        <v>135</v>
      </c>
      <c r="J5618">
        <v>126</v>
      </c>
      <c r="K5618">
        <v>12519</v>
      </c>
      <c r="L5618">
        <v>14259</v>
      </c>
      <c r="M5618">
        <v>92.733333329999994</v>
      </c>
      <c r="N5618">
        <v>113.16666669999999</v>
      </c>
      <c r="O5618">
        <v>26778</v>
      </c>
      <c r="P5618">
        <v>1575.176471</v>
      </c>
      <c r="Q5618">
        <v>1</v>
      </c>
      <c r="R5618" t="s">
        <v>387</v>
      </c>
      <c r="S5618">
        <f t="shared" si="89"/>
        <v>1</v>
      </c>
      <c r="T5618" t="str">
        <f>IF(Q5618=S5618,"true","false")</f>
        <v>true</v>
      </c>
    </row>
    <row r="5619" spans="1:20" x14ac:dyDescent="0.45">
      <c r="A5619" t="s">
        <v>8395</v>
      </c>
      <c r="B5619">
        <v>1</v>
      </c>
      <c r="C5619">
        <v>1</v>
      </c>
      <c r="D5619">
        <v>26</v>
      </c>
      <c r="E5619">
        <v>1</v>
      </c>
      <c r="F5619">
        <v>3.8461538000000003E-2</v>
      </c>
      <c r="G5619">
        <v>1</v>
      </c>
      <c r="H5619">
        <v>26</v>
      </c>
      <c r="I5619">
        <v>259</v>
      </c>
      <c r="J5619">
        <v>214</v>
      </c>
      <c r="K5619">
        <v>72623</v>
      </c>
      <c r="L5619">
        <v>86571</v>
      </c>
      <c r="M5619">
        <v>280.39768340000001</v>
      </c>
      <c r="N5619">
        <v>404.53738320000002</v>
      </c>
      <c r="O5619">
        <v>159194</v>
      </c>
      <c r="P5619">
        <v>6122.8461539999998</v>
      </c>
      <c r="Q5619">
        <v>1</v>
      </c>
      <c r="R5619" t="s">
        <v>93</v>
      </c>
      <c r="S5619">
        <f t="shared" si="89"/>
        <v>1</v>
      </c>
      <c r="T5619" t="str">
        <f>IF(Q5619=S5619,"true","false")</f>
        <v>true</v>
      </c>
    </row>
    <row r="5620" spans="1:20" x14ac:dyDescent="0.45">
      <c r="A5620" t="s">
        <v>8396</v>
      </c>
      <c r="B5620">
        <v>1</v>
      </c>
      <c r="C5620">
        <v>3</v>
      </c>
      <c r="D5620">
        <v>2630</v>
      </c>
      <c r="E5620">
        <v>0.33333333300000001</v>
      </c>
      <c r="F5620">
        <v>3.422053E-3</v>
      </c>
      <c r="G5620">
        <v>3</v>
      </c>
      <c r="H5620">
        <v>876.66666669999995</v>
      </c>
      <c r="I5620">
        <v>3064</v>
      </c>
      <c r="J5620">
        <v>3053</v>
      </c>
      <c r="K5620">
        <v>134816</v>
      </c>
      <c r="L5620">
        <v>122120</v>
      </c>
      <c r="M5620">
        <v>44</v>
      </c>
      <c r="N5620">
        <v>40</v>
      </c>
      <c r="O5620">
        <v>85645.333329999994</v>
      </c>
      <c r="P5620">
        <v>97.69429658</v>
      </c>
      <c r="Q5620">
        <v>-1</v>
      </c>
      <c r="R5620" t="s">
        <v>8396</v>
      </c>
      <c r="S5620">
        <f t="shared" si="89"/>
        <v>1</v>
      </c>
      <c r="T5620" t="str">
        <f>IF(Q5620=S5620,"true","false")</f>
        <v>false</v>
      </c>
    </row>
    <row r="5621" spans="1:20" x14ac:dyDescent="0.45">
      <c r="A5621" t="s">
        <v>8397</v>
      </c>
      <c r="B5621">
        <v>2</v>
      </c>
      <c r="C5621">
        <v>7</v>
      </c>
      <c r="D5621">
        <v>659</v>
      </c>
      <c r="E5621">
        <v>0.571428571</v>
      </c>
      <c r="F5621">
        <v>7.4355083000000002E-2</v>
      </c>
      <c r="G5621">
        <v>3.5</v>
      </c>
      <c r="H5621">
        <v>94.142857140000004</v>
      </c>
      <c r="I5621">
        <v>59997</v>
      </c>
      <c r="J5621">
        <v>59206</v>
      </c>
      <c r="K5621">
        <v>4010297</v>
      </c>
      <c r="L5621">
        <v>3262900</v>
      </c>
      <c r="M5621">
        <v>66.841625410000006</v>
      </c>
      <c r="N5621">
        <v>55.110968479999997</v>
      </c>
      <c r="O5621">
        <v>1039028.143</v>
      </c>
      <c r="P5621">
        <v>11036.71775</v>
      </c>
      <c r="Q5621">
        <v>-1</v>
      </c>
      <c r="R5621" t="s">
        <v>2621</v>
      </c>
      <c r="S5621">
        <f t="shared" si="89"/>
        <v>1</v>
      </c>
      <c r="T5621" t="str">
        <f>IF(Q5621=S5621,"true","false")</f>
        <v>false</v>
      </c>
    </row>
    <row r="5622" spans="1:20" x14ac:dyDescent="0.45">
      <c r="A5622" t="s">
        <v>8398</v>
      </c>
      <c r="B5622">
        <v>2</v>
      </c>
      <c r="C5622">
        <v>452</v>
      </c>
      <c r="D5622">
        <v>29798</v>
      </c>
      <c r="E5622">
        <v>8.8495580000000004E-3</v>
      </c>
      <c r="F5622">
        <v>6.8562990800000003</v>
      </c>
      <c r="G5622">
        <v>226</v>
      </c>
      <c r="H5622">
        <v>65.924778759999995</v>
      </c>
      <c r="I5622">
        <v>456131</v>
      </c>
      <c r="J5622">
        <v>432096</v>
      </c>
      <c r="K5622">
        <v>40421994</v>
      </c>
      <c r="L5622">
        <v>22650144</v>
      </c>
      <c r="M5622">
        <v>88.619265080000005</v>
      </c>
      <c r="N5622">
        <v>52.419240170000002</v>
      </c>
      <c r="O5622">
        <v>139540.12830000001</v>
      </c>
      <c r="P5622">
        <v>2116.656755</v>
      </c>
      <c r="Q5622">
        <v>0</v>
      </c>
      <c r="R5622" t="s">
        <v>8399</v>
      </c>
      <c r="S5622">
        <f t="shared" si="89"/>
        <v>0</v>
      </c>
      <c r="T5622" t="str">
        <f>IF(Q5622=S5622,"true","false")</f>
        <v>true</v>
      </c>
    </row>
    <row r="5623" spans="1:20" x14ac:dyDescent="0.45">
      <c r="A5623" t="s">
        <v>8400</v>
      </c>
      <c r="B5623">
        <v>9</v>
      </c>
      <c r="C5623">
        <v>45</v>
      </c>
      <c r="D5623">
        <v>7386</v>
      </c>
      <c r="E5623">
        <v>1.8</v>
      </c>
      <c r="F5623">
        <v>0.27416734399999998</v>
      </c>
      <c r="G5623">
        <v>5</v>
      </c>
      <c r="H5623">
        <v>164.1333333</v>
      </c>
      <c r="I5623">
        <v>59422</v>
      </c>
      <c r="J5623">
        <v>42231</v>
      </c>
      <c r="K5623">
        <v>3951607</v>
      </c>
      <c r="L5623">
        <v>2132191</v>
      </c>
      <c r="M5623">
        <v>66.500740469999997</v>
      </c>
      <c r="N5623">
        <v>50.488764179999997</v>
      </c>
      <c r="O5623">
        <v>135195.5111</v>
      </c>
      <c r="P5623">
        <v>823.69320340000002</v>
      </c>
      <c r="Q5623">
        <v>-1</v>
      </c>
      <c r="R5623" t="s">
        <v>8401</v>
      </c>
      <c r="S5623">
        <f t="shared" si="89"/>
        <v>1</v>
      </c>
      <c r="T5623" t="str">
        <f>IF(Q5623=S5623,"true","false")</f>
        <v>false</v>
      </c>
    </row>
    <row r="5624" spans="1:20" x14ac:dyDescent="0.45">
      <c r="A5624" t="s">
        <v>8402</v>
      </c>
      <c r="B5624">
        <v>22</v>
      </c>
      <c r="C5624">
        <v>1429</v>
      </c>
      <c r="D5624">
        <v>21851</v>
      </c>
      <c r="E5624">
        <v>0.33869839000000002</v>
      </c>
      <c r="F5624">
        <v>93.452976980000003</v>
      </c>
      <c r="G5624">
        <v>64.954545449999998</v>
      </c>
      <c r="H5624">
        <v>15.29111267</v>
      </c>
      <c r="I5624">
        <v>129726</v>
      </c>
      <c r="J5624">
        <v>94137</v>
      </c>
      <c r="K5624">
        <v>9629014</v>
      </c>
      <c r="L5624">
        <v>13416197</v>
      </c>
      <c r="M5624">
        <v>74.225783570000004</v>
      </c>
      <c r="N5624">
        <v>142.5177879</v>
      </c>
      <c r="O5624">
        <v>16126.809660000001</v>
      </c>
      <c r="P5624">
        <v>1054.652464</v>
      </c>
      <c r="Q5624">
        <v>0</v>
      </c>
      <c r="R5624" t="s">
        <v>2475</v>
      </c>
      <c r="S5624">
        <f t="shared" si="89"/>
        <v>1</v>
      </c>
      <c r="T5624" t="str">
        <f>IF(Q5624=S5624,"true","false")</f>
        <v>false</v>
      </c>
    </row>
    <row r="5625" spans="1:20" x14ac:dyDescent="0.45">
      <c r="A5625" t="s">
        <v>8403</v>
      </c>
      <c r="B5625">
        <v>6</v>
      </c>
      <c r="C5625">
        <v>8</v>
      </c>
      <c r="D5625">
        <v>16</v>
      </c>
      <c r="E5625">
        <v>4.5</v>
      </c>
      <c r="F5625">
        <v>4</v>
      </c>
      <c r="G5625">
        <v>1.3333333329999999</v>
      </c>
      <c r="H5625">
        <v>2</v>
      </c>
      <c r="I5625">
        <v>166</v>
      </c>
      <c r="J5625">
        <v>175</v>
      </c>
      <c r="K5625">
        <v>15390</v>
      </c>
      <c r="L5625">
        <v>62506</v>
      </c>
      <c r="M5625">
        <v>92.710843370000006</v>
      </c>
      <c r="N5625">
        <v>357.17714289999998</v>
      </c>
      <c r="O5625">
        <v>9737</v>
      </c>
      <c r="P5625">
        <v>4868.5</v>
      </c>
      <c r="Q5625">
        <v>-1</v>
      </c>
      <c r="R5625" t="s">
        <v>7465</v>
      </c>
      <c r="S5625">
        <f t="shared" si="89"/>
        <v>1</v>
      </c>
      <c r="T5625" t="str">
        <f>IF(Q5625=S5625,"true","false")</f>
        <v>false</v>
      </c>
    </row>
    <row r="5626" spans="1:20" x14ac:dyDescent="0.45">
      <c r="A5626" t="s">
        <v>7180</v>
      </c>
      <c r="B5626">
        <v>41</v>
      </c>
      <c r="C5626">
        <v>42</v>
      </c>
      <c r="D5626">
        <v>179</v>
      </c>
      <c r="E5626">
        <v>40.02380952</v>
      </c>
      <c r="F5626">
        <v>9.8547486030000009</v>
      </c>
      <c r="G5626">
        <v>1.0243902439999999</v>
      </c>
      <c r="H5626">
        <v>4.2619047620000003</v>
      </c>
      <c r="I5626">
        <v>1726</v>
      </c>
      <c r="J5626">
        <v>1611</v>
      </c>
      <c r="K5626">
        <v>275745</v>
      </c>
      <c r="L5626">
        <v>547425</v>
      </c>
      <c r="M5626">
        <v>159.75955970000001</v>
      </c>
      <c r="N5626">
        <v>339.80446929999999</v>
      </c>
      <c r="O5626">
        <v>19599.28571</v>
      </c>
      <c r="P5626">
        <v>4598.7150840000004</v>
      </c>
      <c r="Q5626">
        <v>1</v>
      </c>
      <c r="R5626" t="s">
        <v>42</v>
      </c>
      <c r="S5626">
        <f t="shared" si="89"/>
        <v>1</v>
      </c>
      <c r="T5626" t="str">
        <f>IF(Q5626=S5626,"true","false")</f>
        <v>true</v>
      </c>
    </row>
    <row r="5627" spans="1:20" x14ac:dyDescent="0.45">
      <c r="A5627" t="s">
        <v>8405</v>
      </c>
      <c r="B5627">
        <v>6</v>
      </c>
      <c r="C5627">
        <v>6</v>
      </c>
      <c r="D5627">
        <v>11</v>
      </c>
      <c r="E5627">
        <v>6</v>
      </c>
      <c r="F5627">
        <v>3.2727272730000001</v>
      </c>
      <c r="G5627">
        <v>1</v>
      </c>
      <c r="H5627">
        <v>1.8333333329999999</v>
      </c>
      <c r="I5627">
        <v>117</v>
      </c>
      <c r="J5627">
        <v>127</v>
      </c>
      <c r="K5627">
        <v>18693</v>
      </c>
      <c r="L5627">
        <v>53846</v>
      </c>
      <c r="M5627">
        <v>159.7692308</v>
      </c>
      <c r="N5627">
        <v>423.98425200000003</v>
      </c>
      <c r="O5627">
        <v>12089.833329999999</v>
      </c>
      <c r="P5627">
        <v>6594.4545449999996</v>
      </c>
      <c r="Q5627">
        <v>1</v>
      </c>
      <c r="R5627" t="s">
        <v>985</v>
      </c>
      <c r="S5627">
        <f t="shared" si="89"/>
        <v>1</v>
      </c>
      <c r="T5627" t="str">
        <f>IF(Q5627=S5627,"true","false")</f>
        <v>true</v>
      </c>
    </row>
    <row r="5628" spans="1:20" x14ac:dyDescent="0.45">
      <c r="A5628" t="s">
        <v>7181</v>
      </c>
      <c r="B5628">
        <v>31</v>
      </c>
      <c r="C5628">
        <v>118</v>
      </c>
      <c r="D5628">
        <v>347</v>
      </c>
      <c r="E5628">
        <v>8.1440677969999999</v>
      </c>
      <c r="F5628">
        <v>40.126801149999999</v>
      </c>
      <c r="G5628">
        <v>3.8064516130000001</v>
      </c>
      <c r="H5628">
        <v>2.940677966</v>
      </c>
      <c r="I5628">
        <v>415</v>
      </c>
      <c r="J5628">
        <v>352</v>
      </c>
      <c r="K5628">
        <v>30576</v>
      </c>
      <c r="L5628">
        <v>26752</v>
      </c>
      <c r="M5628">
        <v>73.677108430000004</v>
      </c>
      <c r="N5628">
        <v>76</v>
      </c>
      <c r="O5628">
        <v>485.83050850000001</v>
      </c>
      <c r="P5628">
        <v>165.21037459999999</v>
      </c>
      <c r="Q5628">
        <v>1</v>
      </c>
      <c r="R5628" t="s">
        <v>77</v>
      </c>
      <c r="S5628">
        <f t="shared" si="89"/>
        <v>1</v>
      </c>
      <c r="T5628" t="str">
        <f>IF(Q5628=S5628,"true","false")</f>
        <v>true</v>
      </c>
    </row>
    <row r="5629" spans="1:20" x14ac:dyDescent="0.45">
      <c r="A5629" t="s">
        <v>7182</v>
      </c>
      <c r="B5629">
        <v>16</v>
      </c>
      <c r="C5629">
        <v>19</v>
      </c>
      <c r="D5629">
        <v>755</v>
      </c>
      <c r="E5629">
        <v>13.47368421</v>
      </c>
      <c r="F5629">
        <v>0.47814569499999998</v>
      </c>
      <c r="G5629">
        <v>1.1875</v>
      </c>
      <c r="H5629">
        <v>39.736842109999998</v>
      </c>
      <c r="I5629">
        <v>7501</v>
      </c>
      <c r="J5629">
        <v>7361</v>
      </c>
      <c r="K5629">
        <v>605944</v>
      </c>
      <c r="L5629">
        <v>415812</v>
      </c>
      <c r="M5629">
        <v>80.781762430000001</v>
      </c>
      <c r="N5629">
        <v>56.488520579999999</v>
      </c>
      <c r="O5629">
        <v>53776.631580000001</v>
      </c>
      <c r="P5629">
        <v>1353.319205</v>
      </c>
      <c r="Q5629">
        <v>1</v>
      </c>
      <c r="R5629" t="s">
        <v>30</v>
      </c>
      <c r="S5629">
        <f t="shared" si="89"/>
        <v>1</v>
      </c>
      <c r="T5629" t="str">
        <f>IF(Q5629=S5629,"true","false")</f>
        <v>true</v>
      </c>
    </row>
    <row r="5630" spans="1:20" x14ac:dyDescent="0.45">
      <c r="A5630" t="s">
        <v>8409</v>
      </c>
      <c r="B5630">
        <v>12</v>
      </c>
      <c r="C5630">
        <v>42</v>
      </c>
      <c r="D5630">
        <v>225</v>
      </c>
      <c r="E5630">
        <v>3.4285714289999998</v>
      </c>
      <c r="F5630">
        <v>7.84</v>
      </c>
      <c r="G5630">
        <v>3.5</v>
      </c>
      <c r="H5630">
        <v>5.3571428570000004</v>
      </c>
      <c r="I5630">
        <v>2365</v>
      </c>
      <c r="J5630">
        <v>1928</v>
      </c>
      <c r="K5630">
        <v>363491</v>
      </c>
      <c r="L5630">
        <v>1026866</v>
      </c>
      <c r="M5630">
        <v>153.69598310000001</v>
      </c>
      <c r="N5630">
        <v>532.60684649999996</v>
      </c>
      <c r="O5630">
        <v>33103.738100000002</v>
      </c>
      <c r="P5630">
        <v>6179.3644439999998</v>
      </c>
      <c r="Q5630">
        <v>-1</v>
      </c>
      <c r="R5630" t="s">
        <v>8410</v>
      </c>
      <c r="S5630">
        <f t="shared" si="89"/>
        <v>1</v>
      </c>
      <c r="T5630" t="str">
        <f>IF(Q5630=S5630,"true","false")</f>
        <v>false</v>
      </c>
    </row>
    <row r="5631" spans="1:20" x14ac:dyDescent="0.45">
      <c r="A5631" t="s">
        <v>8411</v>
      </c>
      <c r="B5631">
        <v>16</v>
      </c>
      <c r="C5631">
        <v>18</v>
      </c>
      <c r="D5631">
        <v>67</v>
      </c>
      <c r="E5631">
        <v>14.222222220000001</v>
      </c>
      <c r="F5631">
        <v>4.8358208960000004</v>
      </c>
      <c r="G5631">
        <v>1.125</v>
      </c>
      <c r="H5631">
        <v>3.7222222220000001</v>
      </c>
      <c r="I5631">
        <v>1700</v>
      </c>
      <c r="J5631">
        <v>2502</v>
      </c>
      <c r="K5631">
        <v>118180</v>
      </c>
      <c r="L5631">
        <v>3076263</v>
      </c>
      <c r="M5631">
        <v>69.517647060000002</v>
      </c>
      <c r="N5631">
        <v>1229.521583</v>
      </c>
      <c r="O5631">
        <v>177469.05559999999</v>
      </c>
      <c r="P5631">
        <v>47678.253729999997</v>
      </c>
      <c r="Q5631">
        <v>-1</v>
      </c>
      <c r="R5631" t="s">
        <v>1908</v>
      </c>
      <c r="S5631">
        <f t="shared" si="89"/>
        <v>1</v>
      </c>
      <c r="T5631" t="str">
        <f>IF(Q5631=S5631,"true","false")</f>
        <v>false</v>
      </c>
    </row>
    <row r="5632" spans="1:20" x14ac:dyDescent="0.45">
      <c r="A5632" t="s">
        <v>8412</v>
      </c>
      <c r="B5632">
        <v>1</v>
      </c>
      <c r="C5632">
        <v>1</v>
      </c>
      <c r="D5632">
        <v>33</v>
      </c>
      <c r="E5632">
        <v>1</v>
      </c>
      <c r="F5632">
        <v>3.0303030000000002E-2</v>
      </c>
      <c r="G5632">
        <v>1</v>
      </c>
      <c r="H5632">
        <v>33</v>
      </c>
      <c r="I5632">
        <v>708</v>
      </c>
      <c r="J5632">
        <v>628</v>
      </c>
      <c r="K5632">
        <v>577454</v>
      </c>
      <c r="L5632">
        <v>71451</v>
      </c>
      <c r="M5632">
        <v>815.61299440000005</v>
      </c>
      <c r="N5632">
        <v>113.7754777</v>
      </c>
      <c r="O5632">
        <v>648905</v>
      </c>
      <c r="P5632">
        <v>19663.78788</v>
      </c>
      <c r="Q5632">
        <v>-1</v>
      </c>
      <c r="R5632" t="s">
        <v>8413</v>
      </c>
      <c r="S5632">
        <f t="shared" si="89"/>
        <v>1</v>
      </c>
      <c r="T5632" t="str">
        <f>IF(Q5632=S5632,"true","false")</f>
        <v>false</v>
      </c>
    </row>
    <row r="5633" spans="1:20" x14ac:dyDescent="0.45">
      <c r="A5633" t="s">
        <v>7256</v>
      </c>
      <c r="B5633">
        <v>147</v>
      </c>
      <c r="C5633">
        <v>562</v>
      </c>
      <c r="D5633">
        <v>46644</v>
      </c>
      <c r="E5633">
        <v>38.450177940000003</v>
      </c>
      <c r="F5633">
        <v>6.771374668</v>
      </c>
      <c r="G5633">
        <v>3.8231292520000002</v>
      </c>
      <c r="H5633">
        <v>82.996441279999999</v>
      </c>
      <c r="I5633">
        <v>171028</v>
      </c>
      <c r="J5633">
        <v>0</v>
      </c>
      <c r="K5633">
        <v>12936325</v>
      </c>
      <c r="L5633">
        <v>0</v>
      </c>
      <c r="M5633">
        <v>75.638638119999996</v>
      </c>
      <c r="N5633">
        <v>0</v>
      </c>
      <c r="O5633">
        <v>23018.371889999999</v>
      </c>
      <c r="P5633">
        <v>277.34167309999998</v>
      </c>
      <c r="Q5633">
        <v>1</v>
      </c>
      <c r="R5633" t="s">
        <v>246</v>
      </c>
      <c r="S5633">
        <f t="shared" si="89"/>
        <v>1</v>
      </c>
      <c r="T5633" t="str">
        <f>IF(Q5633=S5633,"true","false")</f>
        <v>true</v>
      </c>
    </row>
    <row r="5634" spans="1:20" x14ac:dyDescent="0.45">
      <c r="A5634" t="s">
        <v>8415</v>
      </c>
      <c r="B5634">
        <v>3</v>
      </c>
      <c r="C5634">
        <v>3</v>
      </c>
      <c r="D5634">
        <v>3</v>
      </c>
      <c r="E5634">
        <v>3</v>
      </c>
      <c r="F5634">
        <v>3</v>
      </c>
      <c r="G5634">
        <v>1</v>
      </c>
      <c r="H5634">
        <v>1</v>
      </c>
      <c r="I5634">
        <v>47</v>
      </c>
      <c r="J5634">
        <v>46</v>
      </c>
      <c r="K5634">
        <v>5883</v>
      </c>
      <c r="L5634">
        <v>23734</v>
      </c>
      <c r="M5634">
        <v>125.1702128</v>
      </c>
      <c r="N5634">
        <v>515.95652170000005</v>
      </c>
      <c r="O5634">
        <v>9872.3333330000005</v>
      </c>
      <c r="P5634">
        <v>9872.3333330000005</v>
      </c>
      <c r="Q5634">
        <v>-1</v>
      </c>
      <c r="R5634" t="s">
        <v>8416</v>
      </c>
      <c r="S5634">
        <f t="shared" si="89"/>
        <v>1</v>
      </c>
      <c r="T5634" t="str">
        <f>IF(Q5634=S5634,"true","false")</f>
        <v>false</v>
      </c>
    </row>
    <row r="5635" spans="1:20" x14ac:dyDescent="0.45">
      <c r="A5635" t="s">
        <v>8417</v>
      </c>
      <c r="B5635">
        <v>1</v>
      </c>
      <c r="C5635">
        <v>1</v>
      </c>
      <c r="D5635">
        <v>7</v>
      </c>
      <c r="E5635">
        <v>1</v>
      </c>
      <c r="F5635">
        <v>0.14285714299999999</v>
      </c>
      <c r="G5635">
        <v>1</v>
      </c>
      <c r="H5635">
        <v>7</v>
      </c>
      <c r="I5635">
        <v>1154</v>
      </c>
      <c r="J5635">
        <v>1509</v>
      </c>
      <c r="K5635">
        <v>52064</v>
      </c>
      <c r="L5635">
        <v>2052906</v>
      </c>
      <c r="M5635">
        <v>45.116117850000002</v>
      </c>
      <c r="N5635">
        <v>1360.4413520000001</v>
      </c>
      <c r="O5635">
        <v>2104970</v>
      </c>
      <c r="P5635">
        <v>300710</v>
      </c>
      <c r="Q5635">
        <v>-1</v>
      </c>
      <c r="R5635" t="s">
        <v>8418</v>
      </c>
      <c r="S5635">
        <f t="shared" ref="S5635:S5698" si="90">IF(AND(E5635&lt;0.05,C5635&gt;10),0,1)</f>
        <v>1</v>
      </c>
      <c r="T5635" t="str">
        <f>IF(Q5635=S5635,"true","false")</f>
        <v>false</v>
      </c>
    </row>
    <row r="5636" spans="1:20" x14ac:dyDescent="0.45">
      <c r="A5636" t="s">
        <v>7259</v>
      </c>
      <c r="B5636">
        <v>107</v>
      </c>
      <c r="C5636">
        <v>144</v>
      </c>
      <c r="D5636">
        <v>817</v>
      </c>
      <c r="E5636">
        <v>79.506944439999998</v>
      </c>
      <c r="F5636">
        <v>25.380660949999999</v>
      </c>
      <c r="G5636">
        <v>1.345794393</v>
      </c>
      <c r="H5636">
        <v>5.6736111109999996</v>
      </c>
      <c r="I5636">
        <v>5025</v>
      </c>
      <c r="J5636">
        <v>3914</v>
      </c>
      <c r="K5636">
        <v>399422</v>
      </c>
      <c r="L5636">
        <v>321446</v>
      </c>
      <c r="M5636">
        <v>79.486965170000005</v>
      </c>
      <c r="N5636">
        <v>82.127235560000003</v>
      </c>
      <c r="O5636">
        <v>5006.0277779999997</v>
      </c>
      <c r="P5636">
        <v>882.33537330000001</v>
      </c>
      <c r="Q5636">
        <v>1</v>
      </c>
      <c r="R5636" t="s">
        <v>2458</v>
      </c>
      <c r="S5636">
        <f t="shared" si="90"/>
        <v>1</v>
      </c>
      <c r="T5636" t="str">
        <f>IF(Q5636=S5636,"true","false")</f>
        <v>true</v>
      </c>
    </row>
    <row r="5637" spans="1:20" x14ac:dyDescent="0.45">
      <c r="A5637" t="s">
        <v>8420</v>
      </c>
      <c r="B5637">
        <v>1</v>
      </c>
      <c r="C5637">
        <v>1</v>
      </c>
      <c r="D5637">
        <v>28</v>
      </c>
      <c r="E5637">
        <v>1</v>
      </c>
      <c r="F5637">
        <v>3.5714285999999998E-2</v>
      </c>
      <c r="G5637">
        <v>1</v>
      </c>
      <c r="H5637">
        <v>28</v>
      </c>
      <c r="I5637">
        <v>181</v>
      </c>
      <c r="J5637">
        <v>160</v>
      </c>
      <c r="K5637">
        <v>27083</v>
      </c>
      <c r="L5637">
        <v>26029</v>
      </c>
      <c r="M5637">
        <v>149.6298343</v>
      </c>
      <c r="N5637">
        <v>162.68125000000001</v>
      </c>
      <c r="O5637">
        <v>53112</v>
      </c>
      <c r="P5637">
        <v>1896.857143</v>
      </c>
      <c r="Q5637">
        <v>-1</v>
      </c>
      <c r="R5637" t="s">
        <v>809</v>
      </c>
      <c r="S5637">
        <f t="shared" si="90"/>
        <v>1</v>
      </c>
      <c r="T5637" t="str">
        <f>IF(Q5637=S5637,"true","false")</f>
        <v>false</v>
      </c>
    </row>
    <row r="5638" spans="1:20" x14ac:dyDescent="0.45">
      <c r="A5638" t="s">
        <v>8421</v>
      </c>
      <c r="B5638">
        <v>5</v>
      </c>
      <c r="C5638">
        <v>26</v>
      </c>
      <c r="D5638">
        <v>2271</v>
      </c>
      <c r="E5638">
        <v>0.96153846200000004</v>
      </c>
      <c r="F5638">
        <v>0.29766622599999998</v>
      </c>
      <c r="G5638">
        <v>5.2</v>
      </c>
      <c r="H5638">
        <v>87.346153849999993</v>
      </c>
      <c r="I5638">
        <v>381042</v>
      </c>
      <c r="J5638">
        <v>379127</v>
      </c>
      <c r="K5638">
        <v>26429060</v>
      </c>
      <c r="L5638">
        <v>15248867</v>
      </c>
      <c r="M5638">
        <v>69.35996557</v>
      </c>
      <c r="N5638">
        <v>40.220999820000003</v>
      </c>
      <c r="O5638">
        <v>1602997.192</v>
      </c>
      <c r="P5638">
        <v>18352.23558</v>
      </c>
      <c r="Q5638">
        <v>0</v>
      </c>
      <c r="R5638" t="s">
        <v>8422</v>
      </c>
      <c r="S5638">
        <f t="shared" si="90"/>
        <v>1</v>
      </c>
      <c r="T5638" t="str">
        <f>IF(Q5638=S5638,"true","false")</f>
        <v>false</v>
      </c>
    </row>
    <row r="5639" spans="1:20" x14ac:dyDescent="0.45">
      <c r="A5639" t="s">
        <v>7260</v>
      </c>
      <c r="B5639">
        <v>36</v>
      </c>
      <c r="C5639">
        <v>53</v>
      </c>
      <c r="D5639">
        <v>289</v>
      </c>
      <c r="E5639">
        <v>24.45283019</v>
      </c>
      <c r="F5639">
        <v>9.7197231829999993</v>
      </c>
      <c r="G5639">
        <v>1.4722222220000001</v>
      </c>
      <c r="H5639">
        <v>5.4528301890000002</v>
      </c>
      <c r="I5639">
        <v>2878</v>
      </c>
      <c r="J5639">
        <v>2744</v>
      </c>
      <c r="K5639">
        <v>659131</v>
      </c>
      <c r="L5639">
        <v>1220081</v>
      </c>
      <c r="M5639">
        <v>229.02397500000001</v>
      </c>
      <c r="N5639">
        <v>444.6359329</v>
      </c>
      <c r="O5639">
        <v>35456.830190000001</v>
      </c>
      <c r="P5639">
        <v>6502.4636680000003</v>
      </c>
      <c r="Q5639">
        <v>1</v>
      </c>
      <c r="R5639" t="s">
        <v>174</v>
      </c>
      <c r="S5639">
        <f t="shared" si="90"/>
        <v>1</v>
      </c>
      <c r="T5639" t="str">
        <f>IF(Q5639=S5639,"true","false")</f>
        <v>true</v>
      </c>
    </row>
    <row r="5640" spans="1:20" x14ac:dyDescent="0.45">
      <c r="A5640" t="s">
        <v>8424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7</v>
      </c>
      <c r="J5640">
        <v>5</v>
      </c>
      <c r="K5640">
        <v>455</v>
      </c>
      <c r="L5640">
        <v>751</v>
      </c>
      <c r="M5640">
        <v>65</v>
      </c>
      <c r="N5640">
        <v>150.19999999999999</v>
      </c>
      <c r="O5640">
        <v>1206</v>
      </c>
      <c r="P5640">
        <v>1206</v>
      </c>
      <c r="Q5640">
        <v>-1</v>
      </c>
      <c r="R5640" t="s">
        <v>8425</v>
      </c>
      <c r="S5640">
        <f t="shared" si="90"/>
        <v>1</v>
      </c>
      <c r="T5640" t="str">
        <f>IF(Q5640=S5640,"true","false")</f>
        <v>false</v>
      </c>
    </row>
    <row r="5641" spans="1:20" x14ac:dyDescent="0.45">
      <c r="A5641" t="s">
        <v>8426</v>
      </c>
      <c r="B5641">
        <v>1</v>
      </c>
      <c r="C5641">
        <v>1</v>
      </c>
      <c r="D5641">
        <v>4</v>
      </c>
      <c r="E5641">
        <v>1</v>
      </c>
      <c r="F5641">
        <v>0.25</v>
      </c>
      <c r="G5641">
        <v>1</v>
      </c>
      <c r="H5641">
        <v>4</v>
      </c>
      <c r="I5641">
        <v>2061</v>
      </c>
      <c r="J5641">
        <v>2763</v>
      </c>
      <c r="K5641">
        <v>167876</v>
      </c>
      <c r="L5641">
        <v>3275899</v>
      </c>
      <c r="M5641">
        <v>81.453663270000007</v>
      </c>
      <c r="N5641">
        <v>1185.631198</v>
      </c>
      <c r="O5641">
        <v>3443775</v>
      </c>
      <c r="P5641">
        <v>860943.75</v>
      </c>
      <c r="Q5641">
        <v>-1</v>
      </c>
      <c r="R5641" t="s">
        <v>938</v>
      </c>
      <c r="S5641">
        <f t="shared" si="90"/>
        <v>1</v>
      </c>
      <c r="T5641" t="str">
        <f>IF(Q5641=S5641,"true","false")</f>
        <v>false</v>
      </c>
    </row>
    <row r="5642" spans="1:20" x14ac:dyDescent="0.45">
      <c r="A5642" t="s">
        <v>8427</v>
      </c>
      <c r="B5642">
        <v>2</v>
      </c>
      <c r="C5642">
        <v>6</v>
      </c>
      <c r="D5642">
        <v>39</v>
      </c>
      <c r="E5642">
        <v>0.66666666699999999</v>
      </c>
      <c r="F5642">
        <v>0.92307692299999999</v>
      </c>
      <c r="G5642">
        <v>3</v>
      </c>
      <c r="H5642">
        <v>6.5</v>
      </c>
      <c r="I5642">
        <v>244</v>
      </c>
      <c r="J5642">
        <v>238</v>
      </c>
      <c r="K5642">
        <v>20026</v>
      </c>
      <c r="L5642">
        <v>66550</v>
      </c>
      <c r="M5642">
        <v>82.073770490000001</v>
      </c>
      <c r="N5642">
        <v>279.62184869999999</v>
      </c>
      <c r="O5642">
        <v>14429.333329999999</v>
      </c>
      <c r="P5642">
        <v>2219.8974360000002</v>
      </c>
      <c r="Q5642">
        <v>0</v>
      </c>
      <c r="R5642" t="s">
        <v>8428</v>
      </c>
      <c r="S5642">
        <f t="shared" si="90"/>
        <v>1</v>
      </c>
      <c r="T5642" t="str">
        <f>IF(Q5642=S5642,"true","false")</f>
        <v>false</v>
      </c>
    </row>
    <row r="5643" spans="1:20" x14ac:dyDescent="0.45">
      <c r="A5643" t="s">
        <v>8429</v>
      </c>
      <c r="B5643">
        <v>7</v>
      </c>
      <c r="C5643">
        <v>7</v>
      </c>
      <c r="D5643">
        <v>32</v>
      </c>
      <c r="E5643">
        <v>7</v>
      </c>
      <c r="F5643">
        <v>1.53125</v>
      </c>
      <c r="G5643">
        <v>1</v>
      </c>
      <c r="H5643">
        <v>4.5714285710000002</v>
      </c>
      <c r="I5643">
        <v>689</v>
      </c>
      <c r="J5643">
        <v>622</v>
      </c>
      <c r="K5643">
        <v>71756</v>
      </c>
      <c r="L5643">
        <v>345903</v>
      </c>
      <c r="M5643">
        <v>104.14513789999999</v>
      </c>
      <c r="N5643">
        <v>556.11414790000003</v>
      </c>
      <c r="O5643">
        <v>59665.571430000004</v>
      </c>
      <c r="P5643">
        <v>13051.84375</v>
      </c>
      <c r="Q5643">
        <v>-1</v>
      </c>
      <c r="R5643" t="s">
        <v>3561</v>
      </c>
      <c r="S5643">
        <f t="shared" si="90"/>
        <v>1</v>
      </c>
      <c r="T5643" t="str">
        <f>IF(Q5643=S5643,"true","false")</f>
        <v>false</v>
      </c>
    </row>
    <row r="5644" spans="1:20" x14ac:dyDescent="0.45">
      <c r="A5644" t="s">
        <v>8430</v>
      </c>
      <c r="B5644">
        <v>2</v>
      </c>
      <c r="C5644">
        <v>2</v>
      </c>
      <c r="D5644">
        <v>2</v>
      </c>
      <c r="E5644">
        <v>2</v>
      </c>
      <c r="F5644">
        <v>2</v>
      </c>
      <c r="G5644">
        <v>1</v>
      </c>
      <c r="H5644">
        <v>1</v>
      </c>
      <c r="I5644">
        <v>893</v>
      </c>
      <c r="J5644">
        <v>948</v>
      </c>
      <c r="K5644">
        <v>63856</v>
      </c>
      <c r="L5644">
        <v>1008085</v>
      </c>
      <c r="M5644">
        <v>71.507278839999998</v>
      </c>
      <c r="N5644">
        <v>1063.3808019999999</v>
      </c>
      <c r="O5644">
        <v>535970.5</v>
      </c>
      <c r="P5644">
        <v>535970.5</v>
      </c>
      <c r="Q5644">
        <v>-1</v>
      </c>
      <c r="R5644" t="s">
        <v>8349</v>
      </c>
      <c r="S5644">
        <f t="shared" si="90"/>
        <v>1</v>
      </c>
      <c r="T5644" t="str">
        <f>IF(Q5644=S5644,"true","false")</f>
        <v>false</v>
      </c>
    </row>
    <row r="5645" spans="1:20" x14ac:dyDescent="0.45">
      <c r="A5645" t="s">
        <v>8431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5</v>
      </c>
      <c r="J5645">
        <v>4</v>
      </c>
      <c r="K5645">
        <v>852</v>
      </c>
      <c r="L5645">
        <v>385</v>
      </c>
      <c r="M5645">
        <v>170.4</v>
      </c>
      <c r="N5645">
        <v>96.25</v>
      </c>
      <c r="O5645">
        <v>1237</v>
      </c>
      <c r="P5645">
        <v>1237</v>
      </c>
      <c r="Q5645">
        <v>0</v>
      </c>
      <c r="R5645" t="s">
        <v>220</v>
      </c>
      <c r="S5645">
        <f t="shared" si="90"/>
        <v>1</v>
      </c>
      <c r="T5645" t="str">
        <f>IF(Q5645=S5645,"true","false")</f>
        <v>false</v>
      </c>
    </row>
    <row r="5646" spans="1:20" x14ac:dyDescent="0.45">
      <c r="A5646" t="s">
        <v>8432</v>
      </c>
      <c r="B5646">
        <v>1</v>
      </c>
      <c r="C5646">
        <v>1</v>
      </c>
      <c r="D5646">
        <v>5</v>
      </c>
      <c r="E5646">
        <v>1</v>
      </c>
      <c r="F5646">
        <v>0.2</v>
      </c>
      <c r="G5646">
        <v>1</v>
      </c>
      <c r="H5646">
        <v>5</v>
      </c>
      <c r="I5646">
        <v>67</v>
      </c>
      <c r="J5646">
        <v>73</v>
      </c>
      <c r="K5646">
        <v>7749</v>
      </c>
      <c r="L5646">
        <v>20113</v>
      </c>
      <c r="M5646">
        <v>115.65671639999999</v>
      </c>
      <c r="N5646">
        <v>275.5205479</v>
      </c>
      <c r="O5646">
        <v>27862</v>
      </c>
      <c r="P5646">
        <v>5572.4</v>
      </c>
      <c r="Q5646">
        <v>-1</v>
      </c>
      <c r="R5646" t="s">
        <v>8433</v>
      </c>
      <c r="S5646">
        <f t="shared" si="90"/>
        <v>1</v>
      </c>
      <c r="T5646" t="str">
        <f>IF(Q5646=S5646,"true","false")</f>
        <v>false</v>
      </c>
    </row>
    <row r="5647" spans="1:20" x14ac:dyDescent="0.45">
      <c r="A5647" t="s">
        <v>8434</v>
      </c>
      <c r="B5647">
        <v>1</v>
      </c>
      <c r="C5647">
        <v>2</v>
      </c>
      <c r="D5647">
        <v>41</v>
      </c>
      <c r="E5647">
        <v>0.5</v>
      </c>
      <c r="F5647">
        <v>9.7560975999999994E-2</v>
      </c>
      <c r="G5647">
        <v>2</v>
      </c>
      <c r="H5647">
        <v>20.5</v>
      </c>
      <c r="I5647">
        <v>381</v>
      </c>
      <c r="J5647">
        <v>321</v>
      </c>
      <c r="K5647">
        <v>47431</v>
      </c>
      <c r="L5647">
        <v>178084</v>
      </c>
      <c r="M5647">
        <v>124.4908136</v>
      </c>
      <c r="N5647">
        <v>554.77881620000005</v>
      </c>
      <c r="O5647">
        <v>112757.5</v>
      </c>
      <c r="P5647">
        <v>5500.3658539999997</v>
      </c>
      <c r="Q5647">
        <v>-1</v>
      </c>
      <c r="R5647" t="s">
        <v>8435</v>
      </c>
      <c r="S5647">
        <f t="shared" si="90"/>
        <v>1</v>
      </c>
      <c r="T5647" t="str">
        <f>IF(Q5647=S5647,"true","false")</f>
        <v>false</v>
      </c>
    </row>
    <row r="5648" spans="1:20" x14ac:dyDescent="0.45">
      <c r="A5648" t="s">
        <v>8436</v>
      </c>
      <c r="B5648">
        <v>3</v>
      </c>
      <c r="C5648">
        <v>16</v>
      </c>
      <c r="D5648">
        <v>2655</v>
      </c>
      <c r="E5648">
        <v>0.5625</v>
      </c>
      <c r="F5648">
        <v>9.6421846000000005E-2</v>
      </c>
      <c r="G5648">
        <v>5.3333333329999997</v>
      </c>
      <c r="H5648">
        <v>165.9375</v>
      </c>
      <c r="I5648">
        <v>27529</v>
      </c>
      <c r="J5648">
        <v>26130</v>
      </c>
      <c r="K5648">
        <v>1757506</v>
      </c>
      <c r="L5648">
        <v>2724602</v>
      </c>
      <c r="M5648">
        <v>63.84198482</v>
      </c>
      <c r="N5648">
        <v>104.2710295</v>
      </c>
      <c r="O5648">
        <v>280131.75</v>
      </c>
      <c r="P5648">
        <v>1688.176271</v>
      </c>
      <c r="Q5648">
        <v>0</v>
      </c>
      <c r="R5648" t="s">
        <v>2345</v>
      </c>
      <c r="S5648">
        <f t="shared" si="90"/>
        <v>1</v>
      </c>
      <c r="T5648" t="str">
        <f>IF(Q5648=S5648,"true","false")</f>
        <v>false</v>
      </c>
    </row>
    <row r="5649" spans="1:20" x14ac:dyDescent="0.45">
      <c r="A5649" t="s">
        <v>8437</v>
      </c>
      <c r="B5649">
        <v>1</v>
      </c>
      <c r="C5649">
        <v>1</v>
      </c>
      <c r="D5649">
        <v>10</v>
      </c>
      <c r="E5649">
        <v>1</v>
      </c>
      <c r="F5649">
        <v>0.1</v>
      </c>
      <c r="G5649">
        <v>1</v>
      </c>
      <c r="H5649">
        <v>10</v>
      </c>
      <c r="I5649">
        <v>182</v>
      </c>
      <c r="J5649">
        <v>142</v>
      </c>
      <c r="K5649">
        <v>13391</v>
      </c>
      <c r="L5649">
        <v>29204</v>
      </c>
      <c r="M5649">
        <v>73.57692308</v>
      </c>
      <c r="N5649">
        <v>205.6619718</v>
      </c>
      <c r="O5649">
        <v>42595</v>
      </c>
      <c r="P5649">
        <v>4259.5</v>
      </c>
      <c r="Q5649">
        <v>-1</v>
      </c>
      <c r="R5649" t="s">
        <v>7010</v>
      </c>
      <c r="S5649">
        <f t="shared" si="90"/>
        <v>1</v>
      </c>
      <c r="T5649" t="str">
        <f>IF(Q5649=S5649,"true","false")</f>
        <v>false</v>
      </c>
    </row>
    <row r="5650" spans="1:20" x14ac:dyDescent="0.45">
      <c r="A5650" t="s">
        <v>8438</v>
      </c>
      <c r="B5650">
        <v>1</v>
      </c>
      <c r="C5650">
        <v>68</v>
      </c>
      <c r="D5650">
        <v>6389</v>
      </c>
      <c r="E5650">
        <v>1.4705882E-2</v>
      </c>
      <c r="F5650">
        <v>0.723743935</v>
      </c>
      <c r="G5650">
        <v>68</v>
      </c>
      <c r="H5650">
        <v>93.955882349999996</v>
      </c>
      <c r="I5650">
        <v>155663</v>
      </c>
      <c r="J5650">
        <v>103915</v>
      </c>
      <c r="K5650">
        <v>8683705</v>
      </c>
      <c r="L5650">
        <v>5484410</v>
      </c>
      <c r="M5650">
        <v>55.785286159999998</v>
      </c>
      <c r="N5650">
        <v>52.777847280000003</v>
      </c>
      <c r="O5650">
        <v>208354.6324</v>
      </c>
      <c r="P5650">
        <v>2217.5794329999999</v>
      </c>
      <c r="Q5650">
        <v>-1</v>
      </c>
      <c r="R5650" t="s">
        <v>8438</v>
      </c>
      <c r="S5650">
        <f t="shared" si="90"/>
        <v>0</v>
      </c>
      <c r="T5650" t="str">
        <f>IF(Q5650=S5650,"true","false")</f>
        <v>false</v>
      </c>
    </row>
    <row r="5651" spans="1:20" x14ac:dyDescent="0.45">
      <c r="A5651" t="s">
        <v>8439</v>
      </c>
      <c r="B5651">
        <v>2</v>
      </c>
      <c r="C5651">
        <v>2</v>
      </c>
      <c r="D5651">
        <v>7</v>
      </c>
      <c r="E5651">
        <v>2</v>
      </c>
      <c r="F5651">
        <v>0.571428571</v>
      </c>
      <c r="G5651">
        <v>1</v>
      </c>
      <c r="H5651">
        <v>3.5</v>
      </c>
      <c r="I5651">
        <v>314</v>
      </c>
      <c r="J5651">
        <v>309</v>
      </c>
      <c r="K5651">
        <v>13768</v>
      </c>
      <c r="L5651">
        <v>401125</v>
      </c>
      <c r="M5651">
        <v>43.847133759999998</v>
      </c>
      <c r="N5651">
        <v>1298.1391590000001</v>
      </c>
      <c r="O5651">
        <v>207446.5</v>
      </c>
      <c r="P5651">
        <v>59270.428569999996</v>
      </c>
      <c r="Q5651">
        <v>-1</v>
      </c>
      <c r="R5651" t="s">
        <v>4509</v>
      </c>
      <c r="S5651">
        <f t="shared" si="90"/>
        <v>1</v>
      </c>
      <c r="T5651" t="str">
        <f>IF(Q5651=S5651,"true","false")</f>
        <v>false</v>
      </c>
    </row>
    <row r="5652" spans="1:20" x14ac:dyDescent="0.45">
      <c r="A5652" t="s">
        <v>8440</v>
      </c>
      <c r="B5652">
        <v>3</v>
      </c>
      <c r="C5652">
        <v>5</v>
      </c>
      <c r="D5652">
        <v>13</v>
      </c>
      <c r="E5652">
        <v>1.8</v>
      </c>
      <c r="F5652">
        <v>1.923076923</v>
      </c>
      <c r="G5652">
        <v>1.6666666670000001</v>
      </c>
      <c r="H5652">
        <v>2.6</v>
      </c>
      <c r="I5652">
        <v>691</v>
      </c>
      <c r="J5652">
        <v>737</v>
      </c>
      <c r="K5652">
        <v>80281</v>
      </c>
      <c r="L5652">
        <v>801198</v>
      </c>
      <c r="M5652">
        <v>116.1808973</v>
      </c>
      <c r="N5652">
        <v>1087.1071910000001</v>
      </c>
      <c r="O5652">
        <v>176295.8</v>
      </c>
      <c r="P5652">
        <v>67806.076920000007</v>
      </c>
      <c r="Q5652">
        <v>1</v>
      </c>
      <c r="R5652" t="s">
        <v>30</v>
      </c>
      <c r="S5652">
        <f t="shared" si="90"/>
        <v>1</v>
      </c>
      <c r="T5652" t="str">
        <f>IF(Q5652=S5652,"true","false")</f>
        <v>true</v>
      </c>
    </row>
    <row r="5653" spans="1:20" x14ac:dyDescent="0.45">
      <c r="A5653" t="s">
        <v>8441</v>
      </c>
      <c r="B5653">
        <v>1</v>
      </c>
      <c r="C5653">
        <v>2</v>
      </c>
      <c r="D5653">
        <v>93</v>
      </c>
      <c r="E5653">
        <v>0.5</v>
      </c>
      <c r="F5653">
        <v>4.3010752999999999E-2</v>
      </c>
      <c r="G5653">
        <v>2</v>
      </c>
      <c r="H5653">
        <v>46.5</v>
      </c>
      <c r="I5653">
        <v>226</v>
      </c>
      <c r="J5653">
        <v>220</v>
      </c>
      <c r="K5653">
        <v>52250</v>
      </c>
      <c r="L5653">
        <v>13059</v>
      </c>
      <c r="M5653">
        <v>231.19469029999999</v>
      </c>
      <c r="N5653">
        <v>59.359090909999999</v>
      </c>
      <c r="O5653">
        <v>32654.5</v>
      </c>
      <c r="P5653">
        <v>702.24731180000003</v>
      </c>
      <c r="Q5653">
        <v>0</v>
      </c>
      <c r="R5653" t="s">
        <v>8442</v>
      </c>
      <c r="S5653">
        <f t="shared" si="90"/>
        <v>1</v>
      </c>
      <c r="T5653" t="str">
        <f>IF(Q5653=S5653,"true","false")</f>
        <v>false</v>
      </c>
    </row>
    <row r="5654" spans="1:20" x14ac:dyDescent="0.45">
      <c r="A5654" t="s">
        <v>8443</v>
      </c>
      <c r="B5654">
        <v>1</v>
      </c>
      <c r="C5654">
        <v>42</v>
      </c>
      <c r="D5654">
        <v>42</v>
      </c>
      <c r="E5654">
        <v>2.3809523999999999E-2</v>
      </c>
      <c r="F5654">
        <v>42</v>
      </c>
      <c r="G5654">
        <v>42</v>
      </c>
      <c r="H5654">
        <v>1</v>
      </c>
      <c r="I5654">
        <v>411</v>
      </c>
      <c r="J5654">
        <v>514</v>
      </c>
      <c r="K5654">
        <v>28376</v>
      </c>
      <c r="L5654">
        <v>29640</v>
      </c>
      <c r="M5654">
        <v>69.041362530000001</v>
      </c>
      <c r="N5654">
        <v>57.665369650000002</v>
      </c>
      <c r="O5654">
        <v>1381.333333</v>
      </c>
      <c r="P5654">
        <v>1381.333333</v>
      </c>
      <c r="Q5654">
        <v>0</v>
      </c>
      <c r="R5654" t="s">
        <v>8444</v>
      </c>
      <c r="S5654">
        <f t="shared" si="90"/>
        <v>0</v>
      </c>
      <c r="T5654" t="str">
        <f>IF(Q5654=S5654,"true","false")</f>
        <v>true</v>
      </c>
    </row>
    <row r="5655" spans="1:20" x14ac:dyDescent="0.45">
      <c r="A5655" t="s">
        <v>8445</v>
      </c>
      <c r="B5655">
        <v>3</v>
      </c>
      <c r="C5655">
        <v>3</v>
      </c>
      <c r="D5655">
        <v>22</v>
      </c>
      <c r="E5655">
        <v>3</v>
      </c>
      <c r="F5655">
        <v>0.409090909</v>
      </c>
      <c r="G5655">
        <v>1</v>
      </c>
      <c r="H5655">
        <v>7.3333333329999997</v>
      </c>
      <c r="I5655">
        <v>593</v>
      </c>
      <c r="J5655">
        <v>664</v>
      </c>
      <c r="K5655">
        <v>46110</v>
      </c>
      <c r="L5655">
        <v>398356</v>
      </c>
      <c r="M5655">
        <v>77.757166949999998</v>
      </c>
      <c r="N5655">
        <v>599.93373489999999</v>
      </c>
      <c r="O5655">
        <v>148155.3333</v>
      </c>
      <c r="P5655">
        <v>20203</v>
      </c>
      <c r="Q5655">
        <v>1</v>
      </c>
      <c r="R5655" t="s">
        <v>50</v>
      </c>
      <c r="S5655">
        <f t="shared" si="90"/>
        <v>1</v>
      </c>
      <c r="T5655" t="str">
        <f>IF(Q5655=S5655,"true","false")</f>
        <v>true</v>
      </c>
    </row>
    <row r="5656" spans="1:20" x14ac:dyDescent="0.45">
      <c r="A5656" t="s">
        <v>8446</v>
      </c>
      <c r="B5656">
        <v>1</v>
      </c>
      <c r="C5656">
        <v>2</v>
      </c>
      <c r="D5656">
        <v>118</v>
      </c>
      <c r="E5656">
        <v>0.5</v>
      </c>
      <c r="F5656">
        <v>3.3898304999999997E-2</v>
      </c>
      <c r="G5656">
        <v>2</v>
      </c>
      <c r="H5656">
        <v>59</v>
      </c>
      <c r="I5656">
        <v>501</v>
      </c>
      <c r="J5656">
        <v>341</v>
      </c>
      <c r="K5656">
        <v>155289</v>
      </c>
      <c r="L5656">
        <v>98378</v>
      </c>
      <c r="M5656">
        <v>309.9580838</v>
      </c>
      <c r="N5656">
        <v>288.4985337</v>
      </c>
      <c r="O5656">
        <v>126833.5</v>
      </c>
      <c r="P5656">
        <v>2149.720339</v>
      </c>
      <c r="Q5656">
        <v>-1</v>
      </c>
      <c r="R5656" t="s">
        <v>8447</v>
      </c>
      <c r="S5656">
        <f t="shared" si="90"/>
        <v>1</v>
      </c>
      <c r="T5656" t="str">
        <f>IF(Q5656=S5656,"true","false")</f>
        <v>false</v>
      </c>
    </row>
    <row r="5657" spans="1:20" x14ac:dyDescent="0.45">
      <c r="A5657" t="s">
        <v>8448</v>
      </c>
      <c r="B5657">
        <v>1</v>
      </c>
      <c r="C5657">
        <v>1</v>
      </c>
      <c r="D5657">
        <v>2</v>
      </c>
      <c r="E5657">
        <v>1</v>
      </c>
      <c r="F5657">
        <v>0.5</v>
      </c>
      <c r="G5657">
        <v>1</v>
      </c>
      <c r="H5657">
        <v>2</v>
      </c>
      <c r="I5657">
        <v>162</v>
      </c>
      <c r="J5657">
        <v>110</v>
      </c>
      <c r="K5657">
        <v>12220</v>
      </c>
      <c r="L5657">
        <v>9055</v>
      </c>
      <c r="M5657">
        <v>75.432098769999996</v>
      </c>
      <c r="N5657">
        <v>82.318181820000007</v>
      </c>
      <c r="O5657">
        <v>21275</v>
      </c>
      <c r="P5657">
        <v>10637.5</v>
      </c>
      <c r="Q5657">
        <v>-1</v>
      </c>
      <c r="R5657" t="s">
        <v>1999</v>
      </c>
      <c r="S5657">
        <f t="shared" si="90"/>
        <v>1</v>
      </c>
      <c r="T5657" t="str">
        <f>IF(Q5657=S5657,"true","false")</f>
        <v>false</v>
      </c>
    </row>
    <row r="5658" spans="1:20" x14ac:dyDescent="0.45">
      <c r="A5658" t="s">
        <v>8449</v>
      </c>
      <c r="B5658">
        <v>5</v>
      </c>
      <c r="C5658">
        <v>5</v>
      </c>
      <c r="D5658">
        <v>14</v>
      </c>
      <c r="E5658">
        <v>5</v>
      </c>
      <c r="F5658">
        <v>1.7857142859999999</v>
      </c>
      <c r="G5658">
        <v>1</v>
      </c>
      <c r="H5658">
        <v>2.8</v>
      </c>
      <c r="I5658">
        <v>2696</v>
      </c>
      <c r="J5658">
        <v>4860</v>
      </c>
      <c r="K5658">
        <v>145195</v>
      </c>
      <c r="L5658">
        <v>6713760</v>
      </c>
      <c r="M5658">
        <v>53.855712169999997</v>
      </c>
      <c r="N5658">
        <v>1381.4320990000001</v>
      </c>
      <c r="O5658">
        <v>1371791</v>
      </c>
      <c r="P5658">
        <v>489925.35710000002</v>
      </c>
      <c r="Q5658">
        <v>1</v>
      </c>
      <c r="R5658" t="s">
        <v>8450</v>
      </c>
      <c r="S5658">
        <f t="shared" si="90"/>
        <v>1</v>
      </c>
      <c r="T5658" t="str">
        <f>IF(Q5658=S5658,"true","false")</f>
        <v>true</v>
      </c>
    </row>
    <row r="5659" spans="1:20" x14ac:dyDescent="0.45">
      <c r="A5659" t="s">
        <v>8451</v>
      </c>
      <c r="B5659">
        <v>3</v>
      </c>
      <c r="C5659">
        <v>3</v>
      </c>
      <c r="D5659">
        <v>15</v>
      </c>
      <c r="E5659">
        <v>3</v>
      </c>
      <c r="F5659">
        <v>0.6</v>
      </c>
      <c r="G5659">
        <v>1</v>
      </c>
      <c r="H5659">
        <v>5</v>
      </c>
      <c r="I5659">
        <v>216</v>
      </c>
      <c r="J5659">
        <v>122</v>
      </c>
      <c r="K5659">
        <v>6112</v>
      </c>
      <c r="L5659">
        <v>3416</v>
      </c>
      <c r="M5659">
        <v>28.296296300000002</v>
      </c>
      <c r="N5659">
        <v>28</v>
      </c>
      <c r="O5659">
        <v>3176</v>
      </c>
      <c r="P5659">
        <v>635.20000000000005</v>
      </c>
      <c r="Q5659">
        <v>-1</v>
      </c>
      <c r="R5659" t="s">
        <v>722</v>
      </c>
      <c r="S5659">
        <f t="shared" si="90"/>
        <v>1</v>
      </c>
      <c r="T5659" t="str">
        <f>IF(Q5659=S5659,"true","false")</f>
        <v>false</v>
      </c>
    </row>
    <row r="5660" spans="1:20" x14ac:dyDescent="0.45">
      <c r="A5660" t="s">
        <v>8452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14</v>
      </c>
      <c r="J5660">
        <v>15</v>
      </c>
      <c r="K5660">
        <v>1069</v>
      </c>
      <c r="L5660">
        <v>13076</v>
      </c>
      <c r="M5660">
        <v>76.357142859999996</v>
      </c>
      <c r="N5660">
        <v>871.73333330000003</v>
      </c>
      <c r="O5660">
        <v>14145</v>
      </c>
      <c r="P5660">
        <v>14145</v>
      </c>
      <c r="Q5660">
        <v>-1</v>
      </c>
      <c r="R5660" t="s">
        <v>8453</v>
      </c>
      <c r="S5660">
        <f t="shared" si="90"/>
        <v>1</v>
      </c>
      <c r="T5660" t="str">
        <f>IF(Q5660=S5660,"true","false")</f>
        <v>false</v>
      </c>
    </row>
    <row r="5661" spans="1:20" x14ac:dyDescent="0.45">
      <c r="A5661" t="s">
        <v>8454</v>
      </c>
      <c r="B5661">
        <v>1</v>
      </c>
      <c r="C5661">
        <v>1</v>
      </c>
      <c r="D5661">
        <v>2</v>
      </c>
      <c r="E5661">
        <v>1</v>
      </c>
      <c r="F5661">
        <v>0.5</v>
      </c>
      <c r="G5661">
        <v>1</v>
      </c>
      <c r="H5661">
        <v>2</v>
      </c>
      <c r="I5661">
        <v>205</v>
      </c>
      <c r="J5661">
        <v>401</v>
      </c>
      <c r="K5661">
        <v>11080</v>
      </c>
      <c r="L5661">
        <v>555862</v>
      </c>
      <c r="M5661">
        <v>54.048780489999999</v>
      </c>
      <c r="N5661">
        <v>1386.1895259999999</v>
      </c>
      <c r="O5661">
        <v>566942</v>
      </c>
      <c r="P5661">
        <v>283471</v>
      </c>
      <c r="Q5661">
        <v>-1</v>
      </c>
      <c r="R5661" t="s">
        <v>211</v>
      </c>
      <c r="S5661">
        <f t="shared" si="90"/>
        <v>1</v>
      </c>
      <c r="T5661" t="str">
        <f>IF(Q5661=S5661,"true","false")</f>
        <v>false</v>
      </c>
    </row>
    <row r="5662" spans="1:20" x14ac:dyDescent="0.45">
      <c r="A5662" t="s">
        <v>8455</v>
      </c>
      <c r="B5662">
        <v>2</v>
      </c>
      <c r="C5662">
        <v>2</v>
      </c>
      <c r="D5662">
        <v>7</v>
      </c>
      <c r="E5662">
        <v>2</v>
      </c>
      <c r="F5662">
        <v>0.571428571</v>
      </c>
      <c r="G5662">
        <v>1</v>
      </c>
      <c r="H5662">
        <v>3.5</v>
      </c>
      <c r="I5662">
        <v>33</v>
      </c>
      <c r="J5662">
        <v>32</v>
      </c>
      <c r="K5662">
        <v>5476</v>
      </c>
      <c r="L5662">
        <v>12949</v>
      </c>
      <c r="M5662">
        <v>165.9393939</v>
      </c>
      <c r="N5662">
        <v>404.65625</v>
      </c>
      <c r="O5662">
        <v>9212.5</v>
      </c>
      <c r="P5662">
        <v>2632.1428569999998</v>
      </c>
      <c r="Q5662">
        <v>-1</v>
      </c>
      <c r="R5662" t="s">
        <v>8456</v>
      </c>
      <c r="S5662">
        <f t="shared" si="90"/>
        <v>1</v>
      </c>
      <c r="T5662" t="str">
        <f>IF(Q5662=S5662,"true","false")</f>
        <v>false</v>
      </c>
    </row>
    <row r="5663" spans="1:20" x14ac:dyDescent="0.45">
      <c r="A5663" t="s">
        <v>8457</v>
      </c>
      <c r="B5663">
        <v>2</v>
      </c>
      <c r="C5663">
        <v>2</v>
      </c>
      <c r="D5663">
        <v>2</v>
      </c>
      <c r="E5663">
        <v>2</v>
      </c>
      <c r="F5663">
        <v>2</v>
      </c>
      <c r="G5663">
        <v>1</v>
      </c>
      <c r="H5663">
        <v>1</v>
      </c>
      <c r="I5663">
        <v>40</v>
      </c>
      <c r="J5663">
        <v>33</v>
      </c>
      <c r="K5663">
        <v>3509</v>
      </c>
      <c r="L5663">
        <v>17730</v>
      </c>
      <c r="M5663">
        <v>87.724999999999994</v>
      </c>
      <c r="N5663">
        <v>537.27272730000004</v>
      </c>
      <c r="O5663">
        <v>10619.5</v>
      </c>
      <c r="P5663">
        <v>10619.5</v>
      </c>
      <c r="Q5663">
        <v>1</v>
      </c>
      <c r="R5663" t="s">
        <v>1652</v>
      </c>
      <c r="S5663">
        <f t="shared" si="90"/>
        <v>1</v>
      </c>
      <c r="T5663" t="str">
        <f>IF(Q5663=S5663,"true","false")</f>
        <v>true</v>
      </c>
    </row>
    <row r="5664" spans="1:20" x14ac:dyDescent="0.45">
      <c r="A5664" t="s">
        <v>8458</v>
      </c>
      <c r="B5664">
        <v>5</v>
      </c>
      <c r="C5664">
        <v>5</v>
      </c>
      <c r="D5664">
        <v>28</v>
      </c>
      <c r="E5664">
        <v>5</v>
      </c>
      <c r="F5664">
        <v>0.89285714299999996</v>
      </c>
      <c r="G5664">
        <v>1</v>
      </c>
      <c r="H5664">
        <v>5.6</v>
      </c>
      <c r="I5664">
        <v>641</v>
      </c>
      <c r="J5664">
        <v>723</v>
      </c>
      <c r="K5664">
        <v>94415</v>
      </c>
      <c r="L5664">
        <v>767170</v>
      </c>
      <c r="M5664">
        <v>147.2932917</v>
      </c>
      <c r="N5664">
        <v>1061.0926689999999</v>
      </c>
      <c r="O5664">
        <v>172317</v>
      </c>
      <c r="P5664">
        <v>30770.89286</v>
      </c>
      <c r="Q5664">
        <v>1</v>
      </c>
      <c r="R5664" t="s">
        <v>93</v>
      </c>
      <c r="S5664">
        <f t="shared" si="90"/>
        <v>1</v>
      </c>
      <c r="T5664" t="str">
        <f>IF(Q5664=S5664,"true","false")</f>
        <v>true</v>
      </c>
    </row>
    <row r="5665" spans="1:20" x14ac:dyDescent="0.45">
      <c r="A5665" t="s">
        <v>8459</v>
      </c>
      <c r="B5665">
        <v>1</v>
      </c>
      <c r="C5665">
        <v>1</v>
      </c>
      <c r="D5665">
        <v>2</v>
      </c>
      <c r="E5665">
        <v>1</v>
      </c>
      <c r="F5665">
        <v>0.5</v>
      </c>
      <c r="G5665">
        <v>1</v>
      </c>
      <c r="H5665">
        <v>2</v>
      </c>
      <c r="I5665">
        <v>45</v>
      </c>
      <c r="J5665">
        <v>53</v>
      </c>
      <c r="K5665">
        <v>11884</v>
      </c>
      <c r="L5665">
        <v>53796</v>
      </c>
      <c r="M5665">
        <v>264.08888889999997</v>
      </c>
      <c r="N5665">
        <v>1015.018868</v>
      </c>
      <c r="O5665">
        <v>65680</v>
      </c>
      <c r="P5665">
        <v>32840</v>
      </c>
      <c r="Q5665">
        <v>1</v>
      </c>
      <c r="R5665" t="s">
        <v>599</v>
      </c>
      <c r="S5665">
        <f t="shared" si="90"/>
        <v>1</v>
      </c>
      <c r="T5665" t="str">
        <f>IF(Q5665=S5665,"true","false")</f>
        <v>true</v>
      </c>
    </row>
    <row r="5666" spans="1:20" x14ac:dyDescent="0.45">
      <c r="A5666" t="s">
        <v>8460</v>
      </c>
      <c r="B5666">
        <v>3</v>
      </c>
      <c r="C5666">
        <v>3</v>
      </c>
      <c r="D5666">
        <v>8</v>
      </c>
      <c r="E5666">
        <v>3</v>
      </c>
      <c r="F5666">
        <v>1.125</v>
      </c>
      <c r="G5666">
        <v>1</v>
      </c>
      <c r="H5666">
        <v>2.6666666669999999</v>
      </c>
      <c r="I5666">
        <v>33</v>
      </c>
      <c r="J5666">
        <v>25</v>
      </c>
      <c r="K5666">
        <v>3785</v>
      </c>
      <c r="L5666">
        <v>4617</v>
      </c>
      <c r="M5666">
        <v>114.6969697</v>
      </c>
      <c r="N5666">
        <v>184.68</v>
      </c>
      <c r="O5666">
        <v>2800.666667</v>
      </c>
      <c r="P5666">
        <v>1050.25</v>
      </c>
      <c r="Q5666">
        <v>-1</v>
      </c>
      <c r="R5666" t="s">
        <v>3694</v>
      </c>
      <c r="S5666">
        <f t="shared" si="90"/>
        <v>1</v>
      </c>
      <c r="T5666" t="str">
        <f>IF(Q5666=S5666,"true","false")</f>
        <v>false</v>
      </c>
    </row>
    <row r="5667" spans="1:20" x14ac:dyDescent="0.45">
      <c r="A5667" t="s">
        <v>8461</v>
      </c>
      <c r="B5667">
        <v>3</v>
      </c>
      <c r="C5667">
        <v>3</v>
      </c>
      <c r="D5667">
        <v>10</v>
      </c>
      <c r="E5667">
        <v>3</v>
      </c>
      <c r="F5667">
        <v>0.9</v>
      </c>
      <c r="G5667">
        <v>1</v>
      </c>
      <c r="H5667">
        <v>3.3333333330000001</v>
      </c>
      <c r="I5667">
        <v>446</v>
      </c>
      <c r="J5667">
        <v>502</v>
      </c>
      <c r="K5667">
        <v>19942</v>
      </c>
      <c r="L5667">
        <v>654890</v>
      </c>
      <c r="M5667">
        <v>44.713004480000002</v>
      </c>
      <c r="N5667">
        <v>1304.561753</v>
      </c>
      <c r="O5667">
        <v>224944</v>
      </c>
      <c r="P5667">
        <v>67483.199999999997</v>
      </c>
      <c r="Q5667">
        <v>-1</v>
      </c>
      <c r="R5667" t="s">
        <v>3664</v>
      </c>
      <c r="S5667">
        <f t="shared" si="90"/>
        <v>1</v>
      </c>
      <c r="T5667" t="str">
        <f>IF(Q5667=S5667,"true","false")</f>
        <v>false</v>
      </c>
    </row>
    <row r="5668" spans="1:20" x14ac:dyDescent="0.45">
      <c r="A5668" t="s">
        <v>8462</v>
      </c>
      <c r="B5668">
        <v>1</v>
      </c>
      <c r="C5668">
        <v>1</v>
      </c>
      <c r="D5668">
        <v>4</v>
      </c>
      <c r="E5668">
        <v>1</v>
      </c>
      <c r="F5668">
        <v>0.25</v>
      </c>
      <c r="G5668">
        <v>1</v>
      </c>
      <c r="H5668">
        <v>4</v>
      </c>
      <c r="I5668">
        <v>46</v>
      </c>
      <c r="J5668">
        <v>47</v>
      </c>
      <c r="K5668">
        <v>7324</v>
      </c>
      <c r="L5668">
        <v>15913</v>
      </c>
      <c r="M5668">
        <v>159.2173913</v>
      </c>
      <c r="N5668">
        <v>338.57446809999999</v>
      </c>
      <c r="O5668">
        <v>23237</v>
      </c>
      <c r="P5668">
        <v>5809.25</v>
      </c>
      <c r="Q5668">
        <v>1</v>
      </c>
      <c r="R5668" t="s">
        <v>112</v>
      </c>
      <c r="S5668">
        <f t="shared" si="90"/>
        <v>1</v>
      </c>
      <c r="T5668" t="str">
        <f>IF(Q5668=S5668,"true","false")</f>
        <v>true</v>
      </c>
    </row>
    <row r="5669" spans="1:20" x14ac:dyDescent="0.45">
      <c r="A5669" t="s">
        <v>8463</v>
      </c>
      <c r="B5669">
        <v>1</v>
      </c>
      <c r="C5669">
        <v>1</v>
      </c>
      <c r="D5669">
        <v>15</v>
      </c>
      <c r="E5669">
        <v>1</v>
      </c>
      <c r="F5669">
        <v>6.6666666999999999E-2</v>
      </c>
      <c r="G5669">
        <v>1</v>
      </c>
      <c r="H5669">
        <v>15</v>
      </c>
      <c r="I5669">
        <v>92</v>
      </c>
      <c r="J5669">
        <v>62</v>
      </c>
      <c r="K5669">
        <v>6990</v>
      </c>
      <c r="L5669">
        <v>41751</v>
      </c>
      <c r="M5669">
        <v>75.97826087</v>
      </c>
      <c r="N5669">
        <v>673.40322579999997</v>
      </c>
      <c r="O5669">
        <v>48741</v>
      </c>
      <c r="P5669">
        <v>3249.4</v>
      </c>
      <c r="Q5669">
        <v>-1</v>
      </c>
      <c r="R5669" t="s">
        <v>8464</v>
      </c>
      <c r="S5669">
        <f t="shared" si="90"/>
        <v>1</v>
      </c>
      <c r="T5669" t="str">
        <f>IF(Q5669=S5669,"true","false")</f>
        <v>false</v>
      </c>
    </row>
    <row r="5670" spans="1:20" x14ac:dyDescent="0.45">
      <c r="A5670" t="s">
        <v>8465</v>
      </c>
      <c r="B5670">
        <v>2</v>
      </c>
      <c r="C5670">
        <v>2</v>
      </c>
      <c r="D5670">
        <v>30</v>
      </c>
      <c r="E5670">
        <v>2</v>
      </c>
      <c r="F5670">
        <v>0.133333333</v>
      </c>
      <c r="G5670">
        <v>1</v>
      </c>
      <c r="H5670">
        <v>15</v>
      </c>
      <c r="I5670">
        <v>195</v>
      </c>
      <c r="J5670">
        <v>164</v>
      </c>
      <c r="K5670">
        <v>25428</v>
      </c>
      <c r="L5670">
        <v>34575</v>
      </c>
      <c r="M5670">
        <v>130.4</v>
      </c>
      <c r="N5670">
        <v>210.82317069999999</v>
      </c>
      <c r="O5670">
        <v>30001.5</v>
      </c>
      <c r="P5670">
        <v>2000.1</v>
      </c>
      <c r="Q5670">
        <v>-1</v>
      </c>
      <c r="R5670" t="s">
        <v>8466</v>
      </c>
      <c r="S5670">
        <f t="shared" si="90"/>
        <v>1</v>
      </c>
      <c r="T5670" t="str">
        <f>IF(Q5670=S5670,"true","false")</f>
        <v>false</v>
      </c>
    </row>
    <row r="5671" spans="1:20" x14ac:dyDescent="0.45">
      <c r="A5671" t="s">
        <v>8467</v>
      </c>
      <c r="B5671">
        <v>1</v>
      </c>
      <c r="C5671">
        <v>2</v>
      </c>
      <c r="D5671">
        <v>2</v>
      </c>
      <c r="E5671">
        <v>0.5</v>
      </c>
      <c r="F5671">
        <v>2</v>
      </c>
      <c r="G5671">
        <v>2</v>
      </c>
      <c r="H5671">
        <v>1</v>
      </c>
      <c r="I5671">
        <v>20</v>
      </c>
      <c r="J5671">
        <v>19</v>
      </c>
      <c r="K5671">
        <v>5281</v>
      </c>
      <c r="L5671">
        <v>9019</v>
      </c>
      <c r="M5671">
        <v>264.05</v>
      </c>
      <c r="N5671">
        <v>474.68421050000001</v>
      </c>
      <c r="O5671">
        <v>7150</v>
      </c>
      <c r="P5671">
        <v>7150</v>
      </c>
      <c r="Q5671">
        <v>1</v>
      </c>
      <c r="R5671" t="s">
        <v>112</v>
      </c>
      <c r="S5671">
        <f t="shared" si="90"/>
        <v>1</v>
      </c>
      <c r="T5671" t="str">
        <f>IF(Q5671=S5671,"true","false")</f>
        <v>true</v>
      </c>
    </row>
    <row r="5672" spans="1:20" x14ac:dyDescent="0.45">
      <c r="A5672" t="s">
        <v>8468</v>
      </c>
      <c r="B5672">
        <v>1</v>
      </c>
      <c r="C5672">
        <v>1</v>
      </c>
      <c r="D5672">
        <v>2</v>
      </c>
      <c r="E5672">
        <v>1</v>
      </c>
      <c r="F5672">
        <v>0.5</v>
      </c>
      <c r="G5672">
        <v>1</v>
      </c>
      <c r="H5672">
        <v>2</v>
      </c>
      <c r="I5672">
        <v>8</v>
      </c>
      <c r="J5672">
        <v>6</v>
      </c>
      <c r="K5672">
        <v>2940</v>
      </c>
      <c r="L5672">
        <v>938</v>
      </c>
      <c r="M5672">
        <v>367.5</v>
      </c>
      <c r="N5672">
        <v>156.33333329999999</v>
      </c>
      <c r="O5672">
        <v>3878</v>
      </c>
      <c r="P5672">
        <v>1939</v>
      </c>
      <c r="Q5672">
        <v>-1</v>
      </c>
      <c r="R5672" t="s">
        <v>8469</v>
      </c>
      <c r="S5672">
        <f t="shared" si="90"/>
        <v>1</v>
      </c>
      <c r="T5672" t="str">
        <f>IF(Q5672=S5672,"true","false")</f>
        <v>false</v>
      </c>
    </row>
    <row r="5673" spans="1:20" x14ac:dyDescent="0.45">
      <c r="A5673" t="s">
        <v>8470</v>
      </c>
      <c r="B5673">
        <v>1</v>
      </c>
      <c r="C5673">
        <v>1</v>
      </c>
      <c r="D5673">
        <v>2</v>
      </c>
      <c r="E5673">
        <v>1</v>
      </c>
      <c r="F5673">
        <v>0.5</v>
      </c>
      <c r="G5673">
        <v>1</v>
      </c>
      <c r="H5673">
        <v>2</v>
      </c>
      <c r="I5673">
        <v>33</v>
      </c>
      <c r="J5673">
        <v>28</v>
      </c>
      <c r="K5673">
        <v>8691</v>
      </c>
      <c r="L5673">
        <v>8762</v>
      </c>
      <c r="M5673">
        <v>263.36363640000002</v>
      </c>
      <c r="N5673">
        <v>312.92857140000001</v>
      </c>
      <c r="O5673">
        <v>17453</v>
      </c>
      <c r="P5673">
        <v>8726.5</v>
      </c>
      <c r="Q5673">
        <v>0</v>
      </c>
      <c r="R5673" t="s">
        <v>2225</v>
      </c>
      <c r="S5673">
        <f t="shared" si="90"/>
        <v>1</v>
      </c>
      <c r="T5673" t="str">
        <f>IF(Q5673=S5673,"true","false")</f>
        <v>false</v>
      </c>
    </row>
    <row r="5674" spans="1:20" x14ac:dyDescent="0.45">
      <c r="A5674" t="s">
        <v>8471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3</v>
      </c>
      <c r="J5674">
        <v>2</v>
      </c>
      <c r="K5674">
        <v>164</v>
      </c>
      <c r="L5674">
        <v>112</v>
      </c>
      <c r="M5674">
        <v>54.666666669999998</v>
      </c>
      <c r="N5674">
        <v>56</v>
      </c>
      <c r="O5674">
        <v>276</v>
      </c>
      <c r="P5674">
        <v>276</v>
      </c>
      <c r="Q5674">
        <v>1</v>
      </c>
      <c r="R5674" t="s">
        <v>30</v>
      </c>
      <c r="S5674">
        <f t="shared" si="90"/>
        <v>1</v>
      </c>
      <c r="T5674" t="str">
        <f>IF(Q5674=S5674,"true","false")</f>
        <v>true</v>
      </c>
    </row>
    <row r="5675" spans="1:20" x14ac:dyDescent="0.45">
      <c r="A5675" t="s">
        <v>8472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13</v>
      </c>
      <c r="J5675">
        <v>13</v>
      </c>
      <c r="K5675">
        <v>810</v>
      </c>
      <c r="L5675">
        <v>5476</v>
      </c>
      <c r="M5675">
        <v>62.30769231</v>
      </c>
      <c r="N5675">
        <v>421.2307692</v>
      </c>
      <c r="O5675">
        <v>6286</v>
      </c>
      <c r="P5675">
        <v>6286</v>
      </c>
      <c r="Q5675">
        <v>-1</v>
      </c>
      <c r="R5675" t="s">
        <v>8473</v>
      </c>
      <c r="S5675">
        <f t="shared" si="90"/>
        <v>1</v>
      </c>
      <c r="T5675" t="str">
        <f>IF(Q5675=S5675,"true","false")</f>
        <v>false</v>
      </c>
    </row>
    <row r="5676" spans="1:20" x14ac:dyDescent="0.45">
      <c r="A5676" t="s">
        <v>8474</v>
      </c>
      <c r="B5676">
        <v>1</v>
      </c>
      <c r="C5676">
        <v>1</v>
      </c>
      <c r="D5676">
        <v>12</v>
      </c>
      <c r="E5676">
        <v>1</v>
      </c>
      <c r="F5676">
        <v>8.3333332999999996E-2</v>
      </c>
      <c r="G5676">
        <v>1</v>
      </c>
      <c r="H5676">
        <v>12</v>
      </c>
      <c r="I5676">
        <v>5053</v>
      </c>
      <c r="J5676">
        <v>33325</v>
      </c>
      <c r="K5676">
        <v>209115</v>
      </c>
      <c r="L5676">
        <v>45017459</v>
      </c>
      <c r="M5676">
        <v>41.384326139999999</v>
      </c>
      <c r="N5676">
        <v>1350.8614849999999</v>
      </c>
      <c r="O5676">
        <v>45226574</v>
      </c>
      <c r="P5676">
        <v>3768881.1669999999</v>
      </c>
      <c r="Q5676">
        <v>-1</v>
      </c>
      <c r="R5676" t="s">
        <v>1881</v>
      </c>
      <c r="S5676">
        <f t="shared" si="90"/>
        <v>1</v>
      </c>
      <c r="T5676" t="str">
        <f>IF(Q5676=S5676,"true","false")</f>
        <v>false</v>
      </c>
    </row>
    <row r="5677" spans="1:20" x14ac:dyDescent="0.45">
      <c r="A5677" t="s">
        <v>8475</v>
      </c>
      <c r="B5677">
        <v>1</v>
      </c>
      <c r="C5677">
        <v>1</v>
      </c>
      <c r="D5677">
        <v>13</v>
      </c>
      <c r="E5677">
        <v>1</v>
      </c>
      <c r="F5677">
        <v>7.6923077000000006E-2</v>
      </c>
      <c r="G5677">
        <v>1</v>
      </c>
      <c r="H5677">
        <v>13</v>
      </c>
      <c r="I5677">
        <v>117</v>
      </c>
      <c r="J5677">
        <v>82</v>
      </c>
      <c r="K5677">
        <v>21596</v>
      </c>
      <c r="L5677">
        <v>34583</v>
      </c>
      <c r="M5677">
        <v>184.5811966</v>
      </c>
      <c r="N5677">
        <v>421.74390240000002</v>
      </c>
      <c r="O5677">
        <v>56179</v>
      </c>
      <c r="P5677">
        <v>4321.4615379999996</v>
      </c>
      <c r="Q5677">
        <v>-1</v>
      </c>
      <c r="R5677" t="s">
        <v>8476</v>
      </c>
      <c r="S5677">
        <f t="shared" si="90"/>
        <v>1</v>
      </c>
      <c r="T5677" t="str">
        <f>IF(Q5677=S5677,"true","false")</f>
        <v>false</v>
      </c>
    </row>
    <row r="5678" spans="1:20" x14ac:dyDescent="0.45">
      <c r="A5678" t="s">
        <v>8477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2</v>
      </c>
      <c r="K5678">
        <v>60</v>
      </c>
      <c r="L5678">
        <v>96</v>
      </c>
      <c r="M5678">
        <v>60</v>
      </c>
      <c r="N5678">
        <v>48</v>
      </c>
      <c r="O5678">
        <v>156</v>
      </c>
      <c r="P5678">
        <v>156</v>
      </c>
      <c r="Q5678">
        <v>0</v>
      </c>
      <c r="R5678" t="s">
        <v>4822</v>
      </c>
      <c r="S5678">
        <f t="shared" si="90"/>
        <v>1</v>
      </c>
      <c r="T5678" t="str">
        <f>IF(Q5678=S5678,"true","false")</f>
        <v>false</v>
      </c>
    </row>
    <row r="5679" spans="1:20" x14ac:dyDescent="0.45">
      <c r="A5679" t="s">
        <v>8478</v>
      </c>
      <c r="B5679">
        <v>1</v>
      </c>
      <c r="C5679">
        <v>1</v>
      </c>
      <c r="D5679">
        <v>2</v>
      </c>
      <c r="E5679">
        <v>1</v>
      </c>
      <c r="F5679">
        <v>0.5</v>
      </c>
      <c r="G5679">
        <v>1</v>
      </c>
      <c r="H5679">
        <v>2</v>
      </c>
      <c r="I5679">
        <v>34</v>
      </c>
      <c r="J5679">
        <v>29</v>
      </c>
      <c r="K5679">
        <v>9488</v>
      </c>
      <c r="L5679">
        <v>13762</v>
      </c>
      <c r="M5679">
        <v>279.05882350000002</v>
      </c>
      <c r="N5679">
        <v>474.5517241</v>
      </c>
      <c r="O5679">
        <v>23250</v>
      </c>
      <c r="P5679">
        <v>11625</v>
      </c>
      <c r="Q5679">
        <v>-1</v>
      </c>
      <c r="R5679" t="s">
        <v>8479</v>
      </c>
      <c r="S5679">
        <f t="shared" si="90"/>
        <v>1</v>
      </c>
      <c r="T5679" t="str">
        <f>IF(Q5679=S5679,"true","false")</f>
        <v>false</v>
      </c>
    </row>
    <row r="5680" spans="1:20" x14ac:dyDescent="0.45">
      <c r="A5680" t="s">
        <v>8480</v>
      </c>
      <c r="B5680">
        <v>16</v>
      </c>
      <c r="C5680">
        <v>891</v>
      </c>
      <c r="D5680">
        <v>53738</v>
      </c>
      <c r="E5680">
        <v>0.28731762100000002</v>
      </c>
      <c r="F5680">
        <v>14.77317727</v>
      </c>
      <c r="G5680">
        <v>55.6875</v>
      </c>
      <c r="H5680">
        <v>60.312008980000002</v>
      </c>
      <c r="I5680">
        <v>531672</v>
      </c>
      <c r="J5680">
        <v>381986</v>
      </c>
      <c r="K5680">
        <v>64718712</v>
      </c>
      <c r="L5680">
        <v>21879383</v>
      </c>
      <c r="M5680">
        <v>121.72676389999999</v>
      </c>
      <c r="N5680">
        <v>57.277970920000001</v>
      </c>
      <c r="O5680">
        <v>97192.025810000006</v>
      </c>
      <c r="P5680">
        <v>1611.4871230000001</v>
      </c>
      <c r="Q5680">
        <v>0</v>
      </c>
      <c r="R5680" t="s">
        <v>8481</v>
      </c>
      <c r="S5680">
        <f t="shared" si="90"/>
        <v>1</v>
      </c>
      <c r="T5680" t="str">
        <f>IF(Q5680=S5680,"true","false")</f>
        <v>false</v>
      </c>
    </row>
    <row r="5681" spans="1:20" x14ac:dyDescent="0.45">
      <c r="A5681" t="s">
        <v>8482</v>
      </c>
      <c r="B5681">
        <v>15</v>
      </c>
      <c r="C5681">
        <v>399</v>
      </c>
      <c r="D5681">
        <v>61665</v>
      </c>
      <c r="E5681">
        <v>0.56390977399999997</v>
      </c>
      <c r="F5681">
        <v>2.5817076139999999</v>
      </c>
      <c r="G5681">
        <v>26.6</v>
      </c>
      <c r="H5681">
        <v>154.54887220000001</v>
      </c>
      <c r="I5681">
        <v>1799930</v>
      </c>
      <c r="J5681">
        <v>1684087</v>
      </c>
      <c r="K5681">
        <v>95743220</v>
      </c>
      <c r="L5681">
        <v>92863932</v>
      </c>
      <c r="M5681">
        <v>53.192746380000003</v>
      </c>
      <c r="N5681">
        <v>55.142003950000003</v>
      </c>
      <c r="O5681">
        <v>472699.62910000002</v>
      </c>
      <c r="P5681">
        <v>3058.5770210000001</v>
      </c>
      <c r="Q5681">
        <v>0</v>
      </c>
      <c r="R5681" t="s">
        <v>965</v>
      </c>
      <c r="S5681">
        <f t="shared" si="90"/>
        <v>1</v>
      </c>
      <c r="T5681" t="str">
        <f>IF(Q5681=S5681,"true","false")</f>
        <v>false</v>
      </c>
    </row>
    <row r="5682" spans="1:20" x14ac:dyDescent="0.45">
      <c r="A5682" t="s">
        <v>8483</v>
      </c>
      <c r="B5682">
        <v>19</v>
      </c>
      <c r="C5682">
        <v>472</v>
      </c>
      <c r="D5682">
        <v>10311</v>
      </c>
      <c r="E5682">
        <v>0.76483050799999996</v>
      </c>
      <c r="F5682">
        <v>21.606439720000001</v>
      </c>
      <c r="G5682">
        <v>24.84210526</v>
      </c>
      <c r="H5682">
        <v>21.845338980000001</v>
      </c>
      <c r="I5682">
        <v>200372</v>
      </c>
      <c r="J5682">
        <v>156924</v>
      </c>
      <c r="K5682">
        <v>16190121</v>
      </c>
      <c r="L5682">
        <v>8962934</v>
      </c>
      <c r="M5682">
        <v>80.800316409999994</v>
      </c>
      <c r="N5682">
        <v>57.116400300000002</v>
      </c>
      <c r="O5682">
        <v>53290.370759999998</v>
      </c>
      <c r="P5682">
        <v>2439.4389489999999</v>
      </c>
      <c r="Q5682">
        <v>1</v>
      </c>
      <c r="R5682" t="s">
        <v>8484</v>
      </c>
      <c r="S5682">
        <f t="shared" si="90"/>
        <v>1</v>
      </c>
      <c r="T5682" t="str">
        <f>IF(Q5682=S5682,"true","false")</f>
        <v>true</v>
      </c>
    </row>
    <row r="5683" spans="1:20" x14ac:dyDescent="0.45">
      <c r="A5683" t="s">
        <v>8485</v>
      </c>
      <c r="B5683">
        <v>63</v>
      </c>
      <c r="C5683">
        <v>64</v>
      </c>
      <c r="D5683">
        <v>370</v>
      </c>
      <c r="E5683">
        <v>62.015625</v>
      </c>
      <c r="F5683">
        <v>11.07027027</v>
      </c>
      <c r="G5683">
        <v>1.015873016</v>
      </c>
      <c r="H5683">
        <v>5.78125</v>
      </c>
      <c r="I5683">
        <v>2183</v>
      </c>
      <c r="J5683">
        <v>1800</v>
      </c>
      <c r="K5683">
        <v>293229</v>
      </c>
      <c r="L5683">
        <v>588848</v>
      </c>
      <c r="M5683">
        <v>134.3238662</v>
      </c>
      <c r="N5683">
        <v>327.13777779999998</v>
      </c>
      <c r="O5683">
        <v>13782.45313</v>
      </c>
      <c r="P5683">
        <v>2383.991892</v>
      </c>
      <c r="Q5683">
        <v>-1</v>
      </c>
      <c r="R5683" t="s">
        <v>8486</v>
      </c>
      <c r="S5683">
        <f t="shared" si="90"/>
        <v>1</v>
      </c>
      <c r="T5683" t="str">
        <f>IF(Q5683=S5683,"true","false")</f>
        <v>false</v>
      </c>
    </row>
    <row r="5684" spans="1:20" x14ac:dyDescent="0.45">
      <c r="A5684" t="s">
        <v>8487</v>
      </c>
      <c r="B5684">
        <v>8</v>
      </c>
      <c r="C5684">
        <v>8</v>
      </c>
      <c r="D5684">
        <v>24</v>
      </c>
      <c r="E5684">
        <v>8</v>
      </c>
      <c r="F5684">
        <v>2.6666666669999999</v>
      </c>
      <c r="G5684">
        <v>1</v>
      </c>
      <c r="H5684">
        <v>3</v>
      </c>
      <c r="I5684">
        <v>857</v>
      </c>
      <c r="J5684">
        <v>883</v>
      </c>
      <c r="K5684">
        <v>92751</v>
      </c>
      <c r="L5684">
        <v>478375</v>
      </c>
      <c r="M5684">
        <v>108.2275379</v>
      </c>
      <c r="N5684">
        <v>541.76104190000001</v>
      </c>
      <c r="O5684">
        <v>71390.75</v>
      </c>
      <c r="P5684">
        <v>23796.916669999999</v>
      </c>
      <c r="Q5684">
        <v>1</v>
      </c>
      <c r="R5684" t="s">
        <v>30</v>
      </c>
      <c r="S5684">
        <f t="shared" si="90"/>
        <v>1</v>
      </c>
      <c r="T5684" t="str">
        <f>IF(Q5684=S5684,"true","false")</f>
        <v>true</v>
      </c>
    </row>
    <row r="5685" spans="1:20" x14ac:dyDescent="0.45">
      <c r="A5685" t="s">
        <v>7263</v>
      </c>
      <c r="B5685">
        <v>192</v>
      </c>
      <c r="C5685">
        <v>203</v>
      </c>
      <c r="D5685">
        <v>5168</v>
      </c>
      <c r="E5685">
        <v>181.59605909999999</v>
      </c>
      <c r="F5685">
        <v>7.9738777089999999</v>
      </c>
      <c r="G5685">
        <v>1.0572916670000001</v>
      </c>
      <c r="H5685">
        <v>25.458128080000002</v>
      </c>
      <c r="I5685">
        <v>87656</v>
      </c>
      <c r="J5685">
        <v>107324</v>
      </c>
      <c r="K5685">
        <v>13464019</v>
      </c>
      <c r="L5685">
        <v>85068545</v>
      </c>
      <c r="M5685">
        <v>153.6006548</v>
      </c>
      <c r="N5685">
        <v>792.63300849999996</v>
      </c>
      <c r="O5685">
        <v>485382.08870000002</v>
      </c>
      <c r="P5685">
        <v>19065.89861</v>
      </c>
      <c r="Q5685">
        <v>1</v>
      </c>
      <c r="R5685" t="s">
        <v>186</v>
      </c>
      <c r="S5685">
        <f t="shared" si="90"/>
        <v>1</v>
      </c>
      <c r="T5685" t="str">
        <f>IF(Q5685=S5685,"true","false")</f>
        <v>true</v>
      </c>
    </row>
    <row r="5686" spans="1:20" x14ac:dyDescent="0.45">
      <c r="A5686" t="s">
        <v>8489</v>
      </c>
      <c r="B5686">
        <v>4</v>
      </c>
      <c r="C5686">
        <v>4</v>
      </c>
      <c r="D5686">
        <v>8</v>
      </c>
      <c r="E5686">
        <v>4</v>
      </c>
      <c r="F5686">
        <v>2</v>
      </c>
      <c r="G5686">
        <v>1</v>
      </c>
      <c r="H5686">
        <v>2</v>
      </c>
      <c r="I5686">
        <v>43</v>
      </c>
      <c r="J5686">
        <v>29</v>
      </c>
      <c r="K5686">
        <v>5020</v>
      </c>
      <c r="L5686">
        <v>3048</v>
      </c>
      <c r="M5686">
        <v>116.744186</v>
      </c>
      <c r="N5686">
        <v>105.1034483</v>
      </c>
      <c r="O5686">
        <v>2017</v>
      </c>
      <c r="P5686">
        <v>1008.5</v>
      </c>
      <c r="Q5686">
        <v>1</v>
      </c>
      <c r="R5686" t="s">
        <v>8490</v>
      </c>
      <c r="S5686">
        <f t="shared" si="90"/>
        <v>1</v>
      </c>
      <c r="T5686" t="str">
        <f>IF(Q5686=S5686,"true","false")</f>
        <v>true</v>
      </c>
    </row>
    <row r="5687" spans="1:20" x14ac:dyDescent="0.45">
      <c r="A5687" t="s">
        <v>7274</v>
      </c>
      <c r="B5687">
        <v>22</v>
      </c>
      <c r="C5687">
        <v>22</v>
      </c>
      <c r="D5687">
        <v>101</v>
      </c>
      <c r="E5687">
        <v>22</v>
      </c>
      <c r="F5687">
        <v>4.7920792079999996</v>
      </c>
      <c r="G5687">
        <v>1</v>
      </c>
      <c r="H5687">
        <v>4.5909090910000003</v>
      </c>
      <c r="I5687">
        <v>1109</v>
      </c>
      <c r="J5687">
        <v>1049</v>
      </c>
      <c r="K5687">
        <v>116854</v>
      </c>
      <c r="L5687">
        <v>253710</v>
      </c>
      <c r="M5687">
        <v>105.36880069999999</v>
      </c>
      <c r="N5687">
        <v>241.85891330000001</v>
      </c>
      <c r="O5687">
        <v>16843.818179999998</v>
      </c>
      <c r="P5687">
        <v>3668.950495</v>
      </c>
      <c r="Q5687">
        <v>1</v>
      </c>
      <c r="R5687" t="s">
        <v>50</v>
      </c>
      <c r="S5687">
        <f t="shared" si="90"/>
        <v>1</v>
      </c>
      <c r="T5687" t="str">
        <f>IF(Q5687=S5687,"true","false")</f>
        <v>true</v>
      </c>
    </row>
    <row r="5688" spans="1:20" x14ac:dyDescent="0.45">
      <c r="A5688" t="s">
        <v>8492</v>
      </c>
      <c r="B5688">
        <v>2</v>
      </c>
      <c r="C5688">
        <v>2</v>
      </c>
      <c r="D5688">
        <v>5</v>
      </c>
      <c r="E5688">
        <v>2</v>
      </c>
      <c r="F5688">
        <v>0.8</v>
      </c>
      <c r="G5688">
        <v>1</v>
      </c>
      <c r="H5688">
        <v>2.5</v>
      </c>
      <c r="I5688">
        <v>37</v>
      </c>
      <c r="J5688">
        <v>29</v>
      </c>
      <c r="K5688">
        <v>3772</v>
      </c>
      <c r="L5688">
        <v>21003</v>
      </c>
      <c r="M5688">
        <v>101.9459459</v>
      </c>
      <c r="N5688">
        <v>724.24137929999995</v>
      </c>
      <c r="O5688">
        <v>12387.5</v>
      </c>
      <c r="P5688">
        <v>4955</v>
      </c>
      <c r="Q5688">
        <v>-1</v>
      </c>
      <c r="R5688" t="s">
        <v>8493</v>
      </c>
      <c r="S5688">
        <f t="shared" si="90"/>
        <v>1</v>
      </c>
      <c r="T5688" t="str">
        <f>IF(Q5688=S5688,"true","false")</f>
        <v>false</v>
      </c>
    </row>
    <row r="5689" spans="1:20" x14ac:dyDescent="0.45">
      <c r="A5689" t="s">
        <v>8494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13</v>
      </c>
      <c r="J5689">
        <v>9</v>
      </c>
      <c r="K5689">
        <v>600</v>
      </c>
      <c r="L5689">
        <v>468</v>
      </c>
      <c r="M5689">
        <v>46.15384615</v>
      </c>
      <c r="N5689">
        <v>52</v>
      </c>
      <c r="O5689">
        <v>1068</v>
      </c>
      <c r="P5689">
        <v>1068</v>
      </c>
      <c r="Q5689">
        <v>-1</v>
      </c>
      <c r="R5689" t="s">
        <v>8495</v>
      </c>
      <c r="S5689">
        <f t="shared" si="90"/>
        <v>1</v>
      </c>
      <c r="T5689" t="str">
        <f>IF(Q5689=S5689,"true","false")</f>
        <v>false</v>
      </c>
    </row>
    <row r="5690" spans="1:20" x14ac:dyDescent="0.45">
      <c r="A5690" t="s">
        <v>8496</v>
      </c>
      <c r="B5690">
        <v>2</v>
      </c>
      <c r="C5690">
        <v>69</v>
      </c>
      <c r="D5690">
        <v>987</v>
      </c>
      <c r="E5690">
        <v>5.7971014000000001E-2</v>
      </c>
      <c r="F5690">
        <v>4.8237082070000001</v>
      </c>
      <c r="G5690">
        <v>34.5</v>
      </c>
      <c r="H5690">
        <v>14.304347829999999</v>
      </c>
      <c r="I5690">
        <v>1282</v>
      </c>
      <c r="J5690">
        <v>1278</v>
      </c>
      <c r="K5690">
        <v>147057</v>
      </c>
      <c r="L5690">
        <v>97277</v>
      </c>
      <c r="M5690">
        <v>114.7090484</v>
      </c>
      <c r="N5690">
        <v>76.116588419999999</v>
      </c>
      <c r="O5690">
        <v>3541.0724639999999</v>
      </c>
      <c r="P5690">
        <v>247.55217830000001</v>
      </c>
      <c r="Q5690">
        <v>0</v>
      </c>
      <c r="R5690" t="s">
        <v>3683</v>
      </c>
      <c r="S5690">
        <f t="shared" si="90"/>
        <v>1</v>
      </c>
      <c r="T5690" t="str">
        <f>IF(Q5690=S5690,"true","false")</f>
        <v>false</v>
      </c>
    </row>
    <row r="5691" spans="1:20" x14ac:dyDescent="0.45">
      <c r="A5691" t="s">
        <v>8497</v>
      </c>
      <c r="B5691">
        <v>40</v>
      </c>
      <c r="C5691">
        <v>43</v>
      </c>
      <c r="D5691">
        <v>162</v>
      </c>
      <c r="E5691">
        <v>37.20930233</v>
      </c>
      <c r="F5691">
        <v>11.413580250000001</v>
      </c>
      <c r="G5691">
        <v>1.075</v>
      </c>
      <c r="H5691">
        <v>3.7674418599999999</v>
      </c>
      <c r="I5691">
        <v>697</v>
      </c>
      <c r="J5691">
        <v>523</v>
      </c>
      <c r="K5691">
        <v>84454</v>
      </c>
      <c r="L5691">
        <v>98130</v>
      </c>
      <c r="M5691">
        <v>121.1678623</v>
      </c>
      <c r="N5691">
        <v>187.6290631</v>
      </c>
      <c r="O5691">
        <v>4246.1395350000003</v>
      </c>
      <c r="P5691">
        <v>1127.0617279999999</v>
      </c>
      <c r="Q5691">
        <v>-1</v>
      </c>
      <c r="R5691" t="s">
        <v>1955</v>
      </c>
      <c r="S5691">
        <f t="shared" si="90"/>
        <v>1</v>
      </c>
      <c r="T5691" t="str">
        <f>IF(Q5691=S5691,"true","false")</f>
        <v>false</v>
      </c>
    </row>
    <row r="5692" spans="1:20" x14ac:dyDescent="0.45">
      <c r="A5692" t="s">
        <v>8498</v>
      </c>
      <c r="B5692">
        <v>7</v>
      </c>
      <c r="C5692">
        <v>7</v>
      </c>
      <c r="D5692">
        <v>41</v>
      </c>
      <c r="E5692">
        <v>7</v>
      </c>
      <c r="F5692">
        <v>1.195121951</v>
      </c>
      <c r="G5692">
        <v>1</v>
      </c>
      <c r="H5692">
        <v>5.8571428570000004</v>
      </c>
      <c r="I5692">
        <v>2435</v>
      </c>
      <c r="J5692">
        <v>7244</v>
      </c>
      <c r="K5692">
        <v>114411</v>
      </c>
      <c r="L5692">
        <v>9443474</v>
      </c>
      <c r="M5692">
        <v>46.98603696</v>
      </c>
      <c r="N5692">
        <v>1303.6270019999999</v>
      </c>
      <c r="O5692">
        <v>1365412.1429999999</v>
      </c>
      <c r="P5692">
        <v>233119.14629999999</v>
      </c>
      <c r="Q5692">
        <v>-1</v>
      </c>
      <c r="R5692" t="s">
        <v>8499</v>
      </c>
      <c r="S5692">
        <f t="shared" si="90"/>
        <v>1</v>
      </c>
      <c r="T5692" t="str">
        <f>IF(Q5692=S5692,"true","false")</f>
        <v>false</v>
      </c>
    </row>
    <row r="5693" spans="1:20" x14ac:dyDescent="0.45">
      <c r="A5693" t="s">
        <v>8500</v>
      </c>
      <c r="B5693">
        <v>53</v>
      </c>
      <c r="C5693">
        <v>124</v>
      </c>
      <c r="D5693">
        <v>518</v>
      </c>
      <c r="E5693">
        <v>22.653225809999999</v>
      </c>
      <c r="F5693">
        <v>29.683397679999999</v>
      </c>
      <c r="G5693">
        <v>2.3396226420000001</v>
      </c>
      <c r="H5693">
        <v>4.1774193549999996</v>
      </c>
      <c r="I5693">
        <v>18757</v>
      </c>
      <c r="J5693">
        <v>23676</v>
      </c>
      <c r="K5693">
        <v>1245844</v>
      </c>
      <c r="L5693">
        <v>30286047</v>
      </c>
      <c r="M5693">
        <v>66.420216449999998</v>
      </c>
      <c r="N5693">
        <v>1279.1876580000001</v>
      </c>
      <c r="O5693">
        <v>254289.44349999999</v>
      </c>
      <c r="P5693">
        <v>60872.376450000003</v>
      </c>
      <c r="Q5693">
        <v>-1</v>
      </c>
      <c r="R5693" t="s">
        <v>8271</v>
      </c>
      <c r="S5693">
        <f t="shared" si="90"/>
        <v>1</v>
      </c>
      <c r="T5693" t="str">
        <f>IF(Q5693=S5693,"true","false")</f>
        <v>false</v>
      </c>
    </row>
    <row r="5694" spans="1:20" x14ac:dyDescent="0.45">
      <c r="A5694" t="s">
        <v>8501</v>
      </c>
      <c r="B5694">
        <v>5</v>
      </c>
      <c r="C5694">
        <v>40</v>
      </c>
      <c r="D5694">
        <v>2856</v>
      </c>
      <c r="E5694">
        <v>0.625</v>
      </c>
      <c r="F5694">
        <v>0.56022408999999995</v>
      </c>
      <c r="G5694">
        <v>8</v>
      </c>
      <c r="H5694">
        <v>71.400000000000006</v>
      </c>
      <c r="I5694">
        <v>126811</v>
      </c>
      <c r="J5694">
        <v>66427</v>
      </c>
      <c r="K5694">
        <v>14451388</v>
      </c>
      <c r="L5694">
        <v>5164393</v>
      </c>
      <c r="M5694">
        <v>113.9600508</v>
      </c>
      <c r="N5694">
        <v>77.745389680000002</v>
      </c>
      <c r="O5694">
        <v>490394.52500000002</v>
      </c>
      <c r="P5694">
        <v>6868.2706580000004</v>
      </c>
      <c r="Q5694">
        <v>0</v>
      </c>
      <c r="R5694" t="s">
        <v>8502</v>
      </c>
      <c r="S5694">
        <f t="shared" si="90"/>
        <v>1</v>
      </c>
      <c r="T5694" t="str">
        <f>IF(Q5694=S5694,"true","false")</f>
        <v>false</v>
      </c>
    </row>
    <row r="5695" spans="1:20" x14ac:dyDescent="0.45">
      <c r="A5695" t="s">
        <v>8503</v>
      </c>
      <c r="B5695">
        <v>3</v>
      </c>
      <c r="C5695">
        <v>3</v>
      </c>
      <c r="D5695">
        <v>6</v>
      </c>
      <c r="E5695">
        <v>3</v>
      </c>
      <c r="F5695">
        <v>1.5</v>
      </c>
      <c r="G5695">
        <v>1</v>
      </c>
      <c r="H5695">
        <v>2</v>
      </c>
      <c r="I5695">
        <v>50</v>
      </c>
      <c r="J5695">
        <v>32</v>
      </c>
      <c r="K5695">
        <v>4481</v>
      </c>
      <c r="L5695">
        <v>6442</v>
      </c>
      <c r="M5695">
        <v>89.62</v>
      </c>
      <c r="N5695">
        <v>201.3125</v>
      </c>
      <c r="O5695">
        <v>3641</v>
      </c>
      <c r="P5695">
        <v>1820.5</v>
      </c>
      <c r="Q5695">
        <v>1</v>
      </c>
      <c r="R5695" t="s">
        <v>7215</v>
      </c>
      <c r="S5695">
        <f t="shared" si="90"/>
        <v>1</v>
      </c>
      <c r="T5695" t="str">
        <f>IF(Q5695=S5695,"true","false")</f>
        <v>true</v>
      </c>
    </row>
    <row r="5696" spans="1:20" x14ac:dyDescent="0.45">
      <c r="A5696" t="s">
        <v>7326</v>
      </c>
      <c r="B5696">
        <v>14</v>
      </c>
      <c r="C5696">
        <v>40</v>
      </c>
      <c r="D5696">
        <v>13155</v>
      </c>
      <c r="E5696">
        <v>4.9000000000000004</v>
      </c>
      <c r="F5696">
        <v>0.121626758</v>
      </c>
      <c r="G5696">
        <v>2.8571428569999999</v>
      </c>
      <c r="H5696">
        <v>328.875</v>
      </c>
      <c r="I5696">
        <v>112213</v>
      </c>
      <c r="J5696">
        <v>97930</v>
      </c>
      <c r="K5696">
        <v>21457897</v>
      </c>
      <c r="L5696">
        <v>31549154</v>
      </c>
      <c r="M5696">
        <v>191.22469770000001</v>
      </c>
      <c r="N5696">
        <v>322.16025730000001</v>
      </c>
      <c r="O5696">
        <v>1325176.2749999999</v>
      </c>
      <c r="P5696">
        <v>4029.4223489999999</v>
      </c>
      <c r="Q5696">
        <v>1</v>
      </c>
      <c r="R5696" t="s">
        <v>896</v>
      </c>
      <c r="S5696">
        <f t="shared" si="90"/>
        <v>1</v>
      </c>
      <c r="T5696" t="str">
        <f>IF(Q5696=S5696,"true","false")</f>
        <v>true</v>
      </c>
    </row>
    <row r="5697" spans="1:20" x14ac:dyDescent="0.45">
      <c r="A5697" t="s">
        <v>8505</v>
      </c>
      <c r="B5697">
        <v>4</v>
      </c>
      <c r="C5697">
        <v>6</v>
      </c>
      <c r="D5697">
        <v>174</v>
      </c>
      <c r="E5697">
        <v>2.6666666669999999</v>
      </c>
      <c r="F5697">
        <v>0.20689655200000001</v>
      </c>
      <c r="G5697">
        <v>1.5</v>
      </c>
      <c r="H5697">
        <v>29</v>
      </c>
      <c r="I5697">
        <v>2632</v>
      </c>
      <c r="J5697">
        <v>2975</v>
      </c>
      <c r="K5697">
        <v>350053</v>
      </c>
      <c r="L5697">
        <v>2832552</v>
      </c>
      <c r="M5697">
        <v>132.9988602</v>
      </c>
      <c r="N5697">
        <v>952.11831930000005</v>
      </c>
      <c r="O5697">
        <v>530434.16669999994</v>
      </c>
      <c r="P5697">
        <v>18290.833330000001</v>
      </c>
      <c r="Q5697">
        <v>0</v>
      </c>
      <c r="R5697" t="s">
        <v>761</v>
      </c>
      <c r="S5697">
        <f t="shared" si="90"/>
        <v>1</v>
      </c>
      <c r="T5697" t="str">
        <f>IF(Q5697=S5697,"true","false")</f>
        <v>false</v>
      </c>
    </row>
    <row r="5698" spans="1:20" x14ac:dyDescent="0.45">
      <c r="A5698" t="s">
        <v>8506</v>
      </c>
      <c r="B5698">
        <v>2</v>
      </c>
      <c r="C5698">
        <v>2</v>
      </c>
      <c r="D5698">
        <v>13</v>
      </c>
      <c r="E5698">
        <v>2</v>
      </c>
      <c r="F5698">
        <v>0.30769230800000003</v>
      </c>
      <c r="G5698">
        <v>1</v>
      </c>
      <c r="H5698">
        <v>6.5</v>
      </c>
      <c r="I5698">
        <v>189</v>
      </c>
      <c r="J5698">
        <v>158</v>
      </c>
      <c r="K5698">
        <v>11888</v>
      </c>
      <c r="L5698">
        <v>114094</v>
      </c>
      <c r="M5698">
        <v>62.899470899999997</v>
      </c>
      <c r="N5698">
        <v>722.11392409999996</v>
      </c>
      <c r="O5698">
        <v>62991</v>
      </c>
      <c r="P5698">
        <v>9690.9230769999995</v>
      </c>
      <c r="Q5698">
        <v>-1</v>
      </c>
      <c r="R5698" t="s">
        <v>1839</v>
      </c>
      <c r="S5698">
        <f t="shared" si="90"/>
        <v>1</v>
      </c>
      <c r="T5698" t="str">
        <f>IF(Q5698=S5698,"true","false")</f>
        <v>false</v>
      </c>
    </row>
    <row r="5699" spans="1:20" x14ac:dyDescent="0.45">
      <c r="A5699" t="s">
        <v>8507</v>
      </c>
      <c r="B5699">
        <v>2</v>
      </c>
      <c r="C5699">
        <v>2</v>
      </c>
      <c r="D5699">
        <v>9</v>
      </c>
      <c r="E5699">
        <v>2</v>
      </c>
      <c r="F5699">
        <v>0.44444444399999999</v>
      </c>
      <c r="G5699">
        <v>1</v>
      </c>
      <c r="H5699">
        <v>4.5</v>
      </c>
      <c r="I5699">
        <v>31</v>
      </c>
      <c r="J5699">
        <v>0</v>
      </c>
      <c r="K5699">
        <v>1692</v>
      </c>
      <c r="L5699">
        <v>0</v>
      </c>
      <c r="M5699">
        <v>54.580645160000003</v>
      </c>
      <c r="N5699">
        <v>0</v>
      </c>
      <c r="O5699">
        <v>846</v>
      </c>
      <c r="P5699">
        <v>188</v>
      </c>
      <c r="Q5699">
        <v>-1</v>
      </c>
      <c r="R5699" t="s">
        <v>2479</v>
      </c>
      <c r="S5699">
        <f t="shared" ref="S5699:S5762" si="91">IF(AND(E5699&lt;0.05,C5699&gt;10),0,1)</f>
        <v>1</v>
      </c>
      <c r="T5699" t="str">
        <f>IF(Q5699=S5699,"true","false")</f>
        <v>false</v>
      </c>
    </row>
    <row r="5700" spans="1:20" x14ac:dyDescent="0.45">
      <c r="A5700" t="s">
        <v>8508</v>
      </c>
      <c r="B5700">
        <v>1</v>
      </c>
      <c r="C5700">
        <v>5</v>
      </c>
      <c r="D5700">
        <v>9</v>
      </c>
      <c r="E5700">
        <v>0.2</v>
      </c>
      <c r="F5700">
        <v>2.7777777779999999</v>
      </c>
      <c r="G5700">
        <v>5</v>
      </c>
      <c r="H5700">
        <v>1.8</v>
      </c>
      <c r="I5700">
        <v>56</v>
      </c>
      <c r="J5700">
        <v>46</v>
      </c>
      <c r="K5700">
        <v>4849</v>
      </c>
      <c r="L5700">
        <v>4128</v>
      </c>
      <c r="M5700">
        <v>86.589285709999999</v>
      </c>
      <c r="N5700">
        <v>89.739130430000003</v>
      </c>
      <c r="O5700">
        <v>1795.4</v>
      </c>
      <c r="P5700">
        <v>997.44444439999995</v>
      </c>
      <c r="Q5700">
        <v>-1</v>
      </c>
      <c r="R5700" t="s">
        <v>8509</v>
      </c>
      <c r="S5700">
        <f t="shared" si="91"/>
        <v>1</v>
      </c>
      <c r="T5700" t="str">
        <f>IF(Q5700=S5700,"true","false")</f>
        <v>false</v>
      </c>
    </row>
    <row r="5701" spans="1:20" x14ac:dyDescent="0.45">
      <c r="A5701" t="s">
        <v>8510</v>
      </c>
      <c r="B5701">
        <v>20</v>
      </c>
      <c r="C5701">
        <v>21</v>
      </c>
      <c r="D5701">
        <v>61</v>
      </c>
      <c r="E5701">
        <v>19.047619050000002</v>
      </c>
      <c r="F5701">
        <v>7.2295081970000004</v>
      </c>
      <c r="G5701">
        <v>1.05</v>
      </c>
      <c r="H5701">
        <v>2.904761905</v>
      </c>
      <c r="I5701">
        <v>298</v>
      </c>
      <c r="J5701">
        <v>215</v>
      </c>
      <c r="K5701">
        <v>23636</v>
      </c>
      <c r="L5701">
        <v>22756</v>
      </c>
      <c r="M5701">
        <v>79.315436239999997</v>
      </c>
      <c r="N5701">
        <v>105.8418605</v>
      </c>
      <c r="O5701">
        <v>2209.1428569999998</v>
      </c>
      <c r="P5701">
        <v>760.52459020000003</v>
      </c>
      <c r="Q5701">
        <v>-1</v>
      </c>
      <c r="R5701" t="s">
        <v>8511</v>
      </c>
      <c r="S5701">
        <f t="shared" si="91"/>
        <v>1</v>
      </c>
      <c r="T5701" t="str">
        <f>IF(Q5701=S5701,"true","false")</f>
        <v>false</v>
      </c>
    </row>
    <row r="5702" spans="1:20" x14ac:dyDescent="0.45">
      <c r="A5702" t="s">
        <v>8512</v>
      </c>
      <c r="B5702">
        <v>11</v>
      </c>
      <c r="C5702">
        <v>12</v>
      </c>
      <c r="D5702">
        <v>88</v>
      </c>
      <c r="E5702">
        <v>10.08333333</v>
      </c>
      <c r="F5702">
        <v>1.636363636</v>
      </c>
      <c r="G5702">
        <v>1.0909090910000001</v>
      </c>
      <c r="H5702">
        <v>7.3333333329999997</v>
      </c>
      <c r="I5702">
        <v>2153</v>
      </c>
      <c r="J5702">
        <v>2333</v>
      </c>
      <c r="K5702">
        <v>139512</v>
      </c>
      <c r="L5702">
        <v>2836809</v>
      </c>
      <c r="M5702">
        <v>64.798885279999993</v>
      </c>
      <c r="N5702">
        <v>1215.948993</v>
      </c>
      <c r="O5702">
        <v>248026.75</v>
      </c>
      <c r="P5702">
        <v>33821.829550000002</v>
      </c>
      <c r="Q5702">
        <v>-1</v>
      </c>
      <c r="R5702" t="s">
        <v>5533</v>
      </c>
      <c r="S5702">
        <f t="shared" si="91"/>
        <v>1</v>
      </c>
      <c r="T5702" t="str">
        <f>IF(Q5702=S5702,"true","false")</f>
        <v>false</v>
      </c>
    </row>
    <row r="5703" spans="1:20" x14ac:dyDescent="0.45">
      <c r="A5703" t="s">
        <v>8513</v>
      </c>
      <c r="B5703">
        <v>2</v>
      </c>
      <c r="C5703">
        <v>5</v>
      </c>
      <c r="D5703">
        <v>584</v>
      </c>
      <c r="E5703">
        <v>0.8</v>
      </c>
      <c r="F5703">
        <v>4.2808219000000002E-2</v>
      </c>
      <c r="G5703">
        <v>2.5</v>
      </c>
      <c r="H5703">
        <v>116.8</v>
      </c>
      <c r="I5703">
        <v>111096</v>
      </c>
      <c r="J5703">
        <v>77120</v>
      </c>
      <c r="K5703">
        <v>8029061</v>
      </c>
      <c r="L5703">
        <v>6706104</v>
      </c>
      <c r="M5703">
        <v>72.271377909999998</v>
      </c>
      <c r="N5703">
        <v>86.956742739999996</v>
      </c>
      <c r="O5703">
        <v>2947033</v>
      </c>
      <c r="P5703">
        <v>25231.446919999998</v>
      </c>
      <c r="Q5703">
        <v>-1</v>
      </c>
      <c r="R5703" t="s">
        <v>8514</v>
      </c>
      <c r="S5703">
        <f t="shared" si="91"/>
        <v>1</v>
      </c>
      <c r="T5703" t="str">
        <f>IF(Q5703=S5703,"true","false")</f>
        <v>false</v>
      </c>
    </row>
    <row r="5704" spans="1:20" x14ac:dyDescent="0.45">
      <c r="A5704" t="s">
        <v>8515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3</v>
      </c>
      <c r="J5704">
        <v>3</v>
      </c>
      <c r="K5704">
        <v>156</v>
      </c>
      <c r="L5704">
        <v>120</v>
      </c>
      <c r="M5704">
        <v>52</v>
      </c>
      <c r="N5704">
        <v>40</v>
      </c>
      <c r="O5704">
        <v>276</v>
      </c>
      <c r="P5704">
        <v>276</v>
      </c>
      <c r="Q5704">
        <v>-1</v>
      </c>
      <c r="R5704" t="s">
        <v>8447</v>
      </c>
      <c r="S5704">
        <f t="shared" si="91"/>
        <v>1</v>
      </c>
      <c r="T5704" t="str">
        <f>IF(Q5704=S5704,"true","false")</f>
        <v>false</v>
      </c>
    </row>
    <row r="5705" spans="1:20" x14ac:dyDescent="0.45">
      <c r="A5705" t="s">
        <v>7329</v>
      </c>
      <c r="B5705">
        <v>36</v>
      </c>
      <c r="C5705">
        <v>45</v>
      </c>
      <c r="D5705">
        <v>360</v>
      </c>
      <c r="E5705">
        <v>28.8</v>
      </c>
      <c r="F5705">
        <v>5.625</v>
      </c>
      <c r="G5705">
        <v>1.25</v>
      </c>
      <c r="H5705">
        <v>8</v>
      </c>
      <c r="I5705">
        <v>31819</v>
      </c>
      <c r="J5705">
        <v>83947</v>
      </c>
      <c r="K5705">
        <v>1497195</v>
      </c>
      <c r="L5705">
        <v>112826367</v>
      </c>
      <c r="M5705">
        <v>47.053490050000001</v>
      </c>
      <c r="N5705">
        <v>1344.0190480000001</v>
      </c>
      <c r="O5705">
        <v>2540523.6</v>
      </c>
      <c r="P5705">
        <v>317565.45</v>
      </c>
      <c r="Q5705">
        <v>1</v>
      </c>
      <c r="R5705" t="s">
        <v>73</v>
      </c>
      <c r="S5705">
        <f t="shared" si="91"/>
        <v>1</v>
      </c>
      <c r="T5705" t="str">
        <f>IF(Q5705=S5705,"true","false")</f>
        <v>true</v>
      </c>
    </row>
    <row r="5706" spans="1:20" x14ac:dyDescent="0.45">
      <c r="A5706" t="s">
        <v>8517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5</v>
      </c>
      <c r="J5706">
        <v>0</v>
      </c>
      <c r="K5706">
        <v>260</v>
      </c>
      <c r="L5706">
        <v>0</v>
      </c>
      <c r="M5706">
        <v>52</v>
      </c>
      <c r="N5706">
        <v>0</v>
      </c>
      <c r="O5706">
        <v>260</v>
      </c>
      <c r="P5706">
        <v>260</v>
      </c>
      <c r="Q5706">
        <v>-1</v>
      </c>
      <c r="R5706" t="s">
        <v>8518</v>
      </c>
      <c r="S5706">
        <f t="shared" si="91"/>
        <v>1</v>
      </c>
      <c r="T5706" t="str">
        <f>IF(Q5706=S5706,"true","false")</f>
        <v>false</v>
      </c>
    </row>
    <row r="5707" spans="1:20" x14ac:dyDescent="0.45">
      <c r="A5707" t="s">
        <v>8519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21</v>
      </c>
      <c r="J5707">
        <v>17</v>
      </c>
      <c r="K5707">
        <v>2829</v>
      </c>
      <c r="L5707">
        <v>4425</v>
      </c>
      <c r="M5707">
        <v>134.7142857</v>
      </c>
      <c r="N5707">
        <v>260.29411759999999</v>
      </c>
      <c r="O5707">
        <v>7254</v>
      </c>
      <c r="P5707">
        <v>7254</v>
      </c>
      <c r="Q5707">
        <v>-1</v>
      </c>
      <c r="R5707" t="s">
        <v>8520</v>
      </c>
      <c r="S5707">
        <f t="shared" si="91"/>
        <v>1</v>
      </c>
      <c r="T5707" t="str">
        <f>IF(Q5707=S5707,"true","false")</f>
        <v>false</v>
      </c>
    </row>
    <row r="5708" spans="1:20" x14ac:dyDescent="0.45">
      <c r="A5708" t="s">
        <v>8521</v>
      </c>
      <c r="B5708">
        <v>2</v>
      </c>
      <c r="C5708">
        <v>2</v>
      </c>
      <c r="D5708">
        <v>3</v>
      </c>
      <c r="E5708">
        <v>2</v>
      </c>
      <c r="F5708">
        <v>1.3333333329999999</v>
      </c>
      <c r="G5708">
        <v>1</v>
      </c>
      <c r="H5708">
        <v>1.5</v>
      </c>
      <c r="I5708">
        <v>9</v>
      </c>
      <c r="J5708">
        <v>9</v>
      </c>
      <c r="K5708">
        <v>756</v>
      </c>
      <c r="L5708">
        <v>756</v>
      </c>
      <c r="M5708">
        <v>84</v>
      </c>
      <c r="N5708">
        <v>84</v>
      </c>
      <c r="O5708">
        <v>756</v>
      </c>
      <c r="P5708">
        <v>504</v>
      </c>
      <c r="Q5708">
        <v>-1</v>
      </c>
      <c r="R5708" t="s">
        <v>1323</v>
      </c>
      <c r="S5708">
        <f t="shared" si="91"/>
        <v>1</v>
      </c>
      <c r="T5708" t="str">
        <f>IF(Q5708=S5708,"true","false")</f>
        <v>false</v>
      </c>
    </row>
    <row r="5709" spans="1:20" x14ac:dyDescent="0.45">
      <c r="A5709" t="s">
        <v>8522</v>
      </c>
      <c r="B5709">
        <v>1</v>
      </c>
      <c r="C5709">
        <v>8</v>
      </c>
      <c r="D5709">
        <v>454</v>
      </c>
      <c r="E5709">
        <v>0.125</v>
      </c>
      <c r="F5709">
        <v>0.14096916300000001</v>
      </c>
      <c r="G5709">
        <v>8</v>
      </c>
      <c r="H5709">
        <v>56.75</v>
      </c>
      <c r="I5709">
        <v>2527</v>
      </c>
      <c r="J5709">
        <v>2068</v>
      </c>
      <c r="K5709">
        <v>182164</v>
      </c>
      <c r="L5709">
        <v>1667894</v>
      </c>
      <c r="M5709">
        <v>72.087059749999995</v>
      </c>
      <c r="N5709">
        <v>806.52514510000003</v>
      </c>
      <c r="O5709">
        <v>231257.25</v>
      </c>
      <c r="P5709">
        <v>4075.017621</v>
      </c>
      <c r="Q5709">
        <v>0</v>
      </c>
      <c r="R5709" t="s">
        <v>40</v>
      </c>
      <c r="S5709">
        <f t="shared" si="91"/>
        <v>1</v>
      </c>
      <c r="T5709" t="str">
        <f>IF(Q5709=S5709,"true","false")</f>
        <v>false</v>
      </c>
    </row>
    <row r="5710" spans="1:20" x14ac:dyDescent="0.45">
      <c r="A5710" t="s">
        <v>8523</v>
      </c>
      <c r="B5710">
        <v>1</v>
      </c>
      <c r="C5710">
        <v>1</v>
      </c>
      <c r="D5710">
        <v>4</v>
      </c>
      <c r="E5710">
        <v>1</v>
      </c>
      <c r="F5710">
        <v>0.25</v>
      </c>
      <c r="G5710">
        <v>1</v>
      </c>
      <c r="H5710">
        <v>4</v>
      </c>
      <c r="I5710">
        <v>18</v>
      </c>
      <c r="J5710">
        <v>13</v>
      </c>
      <c r="K5710">
        <v>3067</v>
      </c>
      <c r="L5710">
        <v>2562</v>
      </c>
      <c r="M5710">
        <v>170.38888890000001</v>
      </c>
      <c r="N5710">
        <v>197.07692309999999</v>
      </c>
      <c r="O5710">
        <v>5629</v>
      </c>
      <c r="P5710">
        <v>1407.25</v>
      </c>
      <c r="Q5710">
        <v>-1</v>
      </c>
      <c r="R5710" t="s">
        <v>3573</v>
      </c>
      <c r="S5710">
        <f t="shared" si="91"/>
        <v>1</v>
      </c>
      <c r="T5710" t="str">
        <f>IF(Q5710=S5710,"true","false")</f>
        <v>false</v>
      </c>
    </row>
    <row r="5711" spans="1:20" x14ac:dyDescent="0.45">
      <c r="A5711" t="s">
        <v>8524</v>
      </c>
      <c r="B5711">
        <v>1</v>
      </c>
      <c r="C5711">
        <v>1</v>
      </c>
      <c r="D5711">
        <v>2</v>
      </c>
      <c r="E5711">
        <v>1</v>
      </c>
      <c r="F5711">
        <v>0.5</v>
      </c>
      <c r="G5711">
        <v>1</v>
      </c>
      <c r="H5711">
        <v>2</v>
      </c>
      <c r="I5711">
        <v>11</v>
      </c>
      <c r="J5711">
        <v>10</v>
      </c>
      <c r="K5711">
        <v>1076</v>
      </c>
      <c r="L5711">
        <v>3288</v>
      </c>
      <c r="M5711">
        <v>97.818181820000007</v>
      </c>
      <c r="N5711">
        <v>328.8</v>
      </c>
      <c r="O5711">
        <v>4364</v>
      </c>
      <c r="P5711">
        <v>2182</v>
      </c>
      <c r="Q5711">
        <v>1</v>
      </c>
      <c r="R5711" t="s">
        <v>30</v>
      </c>
      <c r="S5711">
        <f t="shared" si="91"/>
        <v>1</v>
      </c>
      <c r="T5711" t="str">
        <f>IF(Q5711=S5711,"true","false")</f>
        <v>true</v>
      </c>
    </row>
    <row r="5712" spans="1:20" x14ac:dyDescent="0.45">
      <c r="A5712" t="s">
        <v>8525</v>
      </c>
      <c r="B5712">
        <v>2</v>
      </c>
      <c r="C5712">
        <v>2</v>
      </c>
      <c r="D5712">
        <v>67</v>
      </c>
      <c r="E5712">
        <v>2</v>
      </c>
      <c r="F5712">
        <v>5.9701493000000001E-2</v>
      </c>
      <c r="G5712">
        <v>1</v>
      </c>
      <c r="H5712">
        <v>33.5</v>
      </c>
      <c r="I5712">
        <v>539</v>
      </c>
      <c r="J5712">
        <v>264</v>
      </c>
      <c r="K5712">
        <v>134308</v>
      </c>
      <c r="L5712">
        <v>14509</v>
      </c>
      <c r="M5712">
        <v>249.17996289999999</v>
      </c>
      <c r="N5712">
        <v>54.958333330000002</v>
      </c>
      <c r="O5712">
        <v>74408.5</v>
      </c>
      <c r="P5712">
        <v>2221.1492539999999</v>
      </c>
      <c r="Q5712">
        <v>0</v>
      </c>
      <c r="R5712" t="s">
        <v>8526</v>
      </c>
      <c r="S5712">
        <f t="shared" si="91"/>
        <v>1</v>
      </c>
      <c r="T5712" t="str">
        <f>IF(Q5712=S5712,"true","false")</f>
        <v>false</v>
      </c>
    </row>
    <row r="5713" spans="1:20" x14ac:dyDescent="0.45">
      <c r="A5713" t="s">
        <v>8527</v>
      </c>
      <c r="B5713">
        <v>1</v>
      </c>
      <c r="C5713">
        <v>1</v>
      </c>
      <c r="D5713">
        <v>9</v>
      </c>
      <c r="E5713">
        <v>1</v>
      </c>
      <c r="F5713">
        <v>0.111111111</v>
      </c>
      <c r="G5713">
        <v>1</v>
      </c>
      <c r="H5713">
        <v>9</v>
      </c>
      <c r="I5713">
        <v>45</v>
      </c>
      <c r="J5713">
        <v>0</v>
      </c>
      <c r="K5713">
        <v>2700</v>
      </c>
      <c r="L5713">
        <v>0</v>
      </c>
      <c r="M5713">
        <v>60</v>
      </c>
      <c r="N5713">
        <v>0</v>
      </c>
      <c r="O5713">
        <v>2700</v>
      </c>
      <c r="P5713">
        <v>300</v>
      </c>
      <c r="Q5713">
        <v>-1</v>
      </c>
      <c r="R5713" t="s">
        <v>1822</v>
      </c>
      <c r="S5713">
        <f t="shared" si="91"/>
        <v>1</v>
      </c>
      <c r="T5713" t="str">
        <f>IF(Q5713=S5713,"true","false")</f>
        <v>false</v>
      </c>
    </row>
    <row r="5714" spans="1:20" x14ac:dyDescent="0.45">
      <c r="A5714" t="s">
        <v>8528</v>
      </c>
      <c r="B5714">
        <v>1</v>
      </c>
      <c r="C5714">
        <v>1</v>
      </c>
      <c r="D5714">
        <v>4</v>
      </c>
      <c r="E5714">
        <v>1</v>
      </c>
      <c r="F5714">
        <v>0.25</v>
      </c>
      <c r="G5714">
        <v>1</v>
      </c>
      <c r="H5714">
        <v>4</v>
      </c>
      <c r="I5714">
        <v>75</v>
      </c>
      <c r="J5714">
        <v>70</v>
      </c>
      <c r="K5714">
        <v>7070</v>
      </c>
      <c r="L5714">
        <v>24814</v>
      </c>
      <c r="M5714">
        <v>94.266666670000006</v>
      </c>
      <c r="N5714">
        <v>354.48571429999998</v>
      </c>
      <c r="O5714">
        <v>31884</v>
      </c>
      <c r="P5714">
        <v>7971</v>
      </c>
      <c r="Q5714">
        <v>-1</v>
      </c>
      <c r="R5714" t="s">
        <v>8529</v>
      </c>
      <c r="S5714">
        <f t="shared" si="91"/>
        <v>1</v>
      </c>
      <c r="T5714" t="str">
        <f>IF(Q5714=S5714,"true","false")</f>
        <v>false</v>
      </c>
    </row>
    <row r="5715" spans="1:20" x14ac:dyDescent="0.45">
      <c r="A5715" t="s">
        <v>8530</v>
      </c>
      <c r="B5715">
        <v>2</v>
      </c>
      <c r="C5715">
        <v>5</v>
      </c>
      <c r="D5715">
        <v>26</v>
      </c>
      <c r="E5715">
        <v>0.8</v>
      </c>
      <c r="F5715">
        <v>0.96153846200000004</v>
      </c>
      <c r="G5715">
        <v>2.5</v>
      </c>
      <c r="H5715">
        <v>5.2</v>
      </c>
      <c r="I5715">
        <v>194</v>
      </c>
      <c r="J5715">
        <v>136</v>
      </c>
      <c r="K5715">
        <v>18837</v>
      </c>
      <c r="L5715">
        <v>43905</v>
      </c>
      <c r="M5715">
        <v>97.097938139999997</v>
      </c>
      <c r="N5715">
        <v>322.83088240000001</v>
      </c>
      <c r="O5715">
        <v>12548.4</v>
      </c>
      <c r="P5715">
        <v>2413.1538460000002</v>
      </c>
      <c r="Q5715">
        <v>-1</v>
      </c>
      <c r="R5715" t="s">
        <v>8531</v>
      </c>
      <c r="S5715">
        <f t="shared" si="91"/>
        <v>1</v>
      </c>
      <c r="T5715" t="str">
        <f>IF(Q5715=S5715,"true","false")</f>
        <v>false</v>
      </c>
    </row>
    <row r="5716" spans="1:20" x14ac:dyDescent="0.45">
      <c r="A5716" t="s">
        <v>8532</v>
      </c>
      <c r="B5716">
        <v>1</v>
      </c>
      <c r="C5716">
        <v>5</v>
      </c>
      <c r="D5716">
        <v>11</v>
      </c>
      <c r="E5716">
        <v>0.2</v>
      </c>
      <c r="F5716">
        <v>2.2727272730000001</v>
      </c>
      <c r="G5716">
        <v>5</v>
      </c>
      <c r="H5716">
        <v>2.2000000000000002</v>
      </c>
      <c r="I5716">
        <v>50</v>
      </c>
      <c r="J5716">
        <v>41</v>
      </c>
      <c r="K5716">
        <v>6548</v>
      </c>
      <c r="L5716">
        <v>3847</v>
      </c>
      <c r="M5716">
        <v>130.96</v>
      </c>
      <c r="N5716">
        <v>93.829268290000002</v>
      </c>
      <c r="O5716">
        <v>2079</v>
      </c>
      <c r="P5716">
        <v>945</v>
      </c>
      <c r="Q5716">
        <v>1</v>
      </c>
      <c r="R5716" t="s">
        <v>99</v>
      </c>
      <c r="S5716">
        <f t="shared" si="91"/>
        <v>1</v>
      </c>
      <c r="T5716" t="str">
        <f>IF(Q5716=S5716,"true","false")</f>
        <v>true</v>
      </c>
    </row>
    <row r="5717" spans="1:20" x14ac:dyDescent="0.45">
      <c r="A5717" t="s">
        <v>8533</v>
      </c>
      <c r="B5717">
        <v>1</v>
      </c>
      <c r="C5717">
        <v>1</v>
      </c>
      <c r="D5717">
        <v>2</v>
      </c>
      <c r="E5717">
        <v>1</v>
      </c>
      <c r="F5717">
        <v>0.5</v>
      </c>
      <c r="G5717">
        <v>1</v>
      </c>
      <c r="H5717">
        <v>2</v>
      </c>
      <c r="I5717">
        <v>2</v>
      </c>
      <c r="J5717">
        <v>0</v>
      </c>
      <c r="K5717">
        <v>128</v>
      </c>
      <c r="L5717">
        <v>0</v>
      </c>
      <c r="M5717">
        <v>64</v>
      </c>
      <c r="N5717">
        <v>0</v>
      </c>
      <c r="O5717">
        <v>128</v>
      </c>
      <c r="P5717">
        <v>64</v>
      </c>
      <c r="Q5717">
        <v>-1</v>
      </c>
      <c r="R5717" t="s">
        <v>3641</v>
      </c>
      <c r="S5717">
        <f t="shared" si="91"/>
        <v>1</v>
      </c>
      <c r="T5717" t="str">
        <f>IF(Q5717=S5717,"true","false")</f>
        <v>false</v>
      </c>
    </row>
    <row r="5718" spans="1:20" x14ac:dyDescent="0.45">
      <c r="A5718" t="s">
        <v>8534</v>
      </c>
      <c r="B5718">
        <v>1</v>
      </c>
      <c r="C5718">
        <v>1</v>
      </c>
      <c r="D5718">
        <v>44</v>
      </c>
      <c r="E5718">
        <v>1</v>
      </c>
      <c r="F5718">
        <v>2.2727272999999999E-2</v>
      </c>
      <c r="G5718">
        <v>1</v>
      </c>
      <c r="H5718">
        <v>44</v>
      </c>
      <c r="I5718">
        <v>1150</v>
      </c>
      <c r="J5718">
        <v>605</v>
      </c>
      <c r="K5718">
        <v>50556</v>
      </c>
      <c r="L5718">
        <v>26555</v>
      </c>
      <c r="M5718">
        <v>43.961739129999998</v>
      </c>
      <c r="N5718">
        <v>43.892561980000004</v>
      </c>
      <c r="O5718">
        <v>77111</v>
      </c>
      <c r="P5718">
        <v>1752.522727</v>
      </c>
      <c r="Q5718">
        <v>-1</v>
      </c>
      <c r="R5718" t="s">
        <v>8535</v>
      </c>
      <c r="S5718">
        <f t="shared" si="91"/>
        <v>1</v>
      </c>
      <c r="T5718" t="str">
        <f>IF(Q5718=S5718,"true","false")</f>
        <v>false</v>
      </c>
    </row>
    <row r="5719" spans="1:20" x14ac:dyDescent="0.45">
      <c r="A5719" t="s">
        <v>8536</v>
      </c>
      <c r="B5719">
        <v>1</v>
      </c>
      <c r="C5719">
        <v>1</v>
      </c>
      <c r="D5719">
        <v>14</v>
      </c>
      <c r="E5719">
        <v>1</v>
      </c>
      <c r="F5719">
        <v>7.1428570999999996E-2</v>
      </c>
      <c r="G5719">
        <v>1</v>
      </c>
      <c r="H5719">
        <v>14</v>
      </c>
      <c r="I5719">
        <v>74</v>
      </c>
      <c r="J5719">
        <v>56</v>
      </c>
      <c r="K5719">
        <v>6675</v>
      </c>
      <c r="L5719">
        <v>4614</v>
      </c>
      <c r="M5719">
        <v>90.202702700000003</v>
      </c>
      <c r="N5719">
        <v>82.392857140000004</v>
      </c>
      <c r="O5719">
        <v>11289</v>
      </c>
      <c r="P5719">
        <v>806.35714289999999</v>
      </c>
      <c r="Q5719">
        <v>-1</v>
      </c>
      <c r="R5719" t="s">
        <v>8537</v>
      </c>
      <c r="S5719">
        <f t="shared" si="91"/>
        <v>1</v>
      </c>
      <c r="T5719" t="str">
        <f>IF(Q5719=S5719,"true","false")</f>
        <v>false</v>
      </c>
    </row>
    <row r="5720" spans="1:20" x14ac:dyDescent="0.45">
      <c r="A5720" t="s">
        <v>8538</v>
      </c>
      <c r="B5720">
        <v>1</v>
      </c>
      <c r="C5720">
        <v>1</v>
      </c>
      <c r="D5720">
        <v>3</v>
      </c>
      <c r="E5720">
        <v>1</v>
      </c>
      <c r="F5720">
        <v>0.33333333300000001</v>
      </c>
      <c r="G5720">
        <v>1</v>
      </c>
      <c r="H5720">
        <v>3</v>
      </c>
      <c r="I5720">
        <v>45</v>
      </c>
      <c r="J5720">
        <v>42</v>
      </c>
      <c r="K5720">
        <v>4540</v>
      </c>
      <c r="L5720">
        <v>51447</v>
      </c>
      <c r="M5720">
        <v>100.8888889</v>
      </c>
      <c r="N5720">
        <v>1224.9285709999999</v>
      </c>
      <c r="O5720">
        <v>55987</v>
      </c>
      <c r="P5720">
        <v>18662.333330000001</v>
      </c>
      <c r="Q5720">
        <v>1</v>
      </c>
      <c r="R5720" t="s">
        <v>8539</v>
      </c>
      <c r="S5720">
        <f t="shared" si="91"/>
        <v>1</v>
      </c>
      <c r="T5720" t="str">
        <f>IF(Q5720=S5720,"true","false")</f>
        <v>true</v>
      </c>
    </row>
    <row r="5721" spans="1:20" x14ac:dyDescent="0.45">
      <c r="A5721" t="s">
        <v>8540</v>
      </c>
      <c r="B5721">
        <v>3</v>
      </c>
      <c r="C5721">
        <v>3</v>
      </c>
      <c r="D5721">
        <v>9</v>
      </c>
      <c r="E5721">
        <v>3</v>
      </c>
      <c r="F5721">
        <v>1</v>
      </c>
      <c r="G5721">
        <v>1</v>
      </c>
      <c r="H5721">
        <v>3</v>
      </c>
      <c r="I5721">
        <v>220</v>
      </c>
      <c r="J5721">
        <v>292</v>
      </c>
      <c r="K5721">
        <v>21239</v>
      </c>
      <c r="L5721">
        <v>292708</v>
      </c>
      <c r="M5721">
        <v>96.54090909</v>
      </c>
      <c r="N5721">
        <v>1002.424658</v>
      </c>
      <c r="O5721">
        <v>104649</v>
      </c>
      <c r="P5721">
        <v>34883</v>
      </c>
      <c r="Q5721">
        <v>-1</v>
      </c>
      <c r="R5721" t="s">
        <v>3297</v>
      </c>
      <c r="S5721">
        <f t="shared" si="91"/>
        <v>1</v>
      </c>
      <c r="T5721" t="str">
        <f>IF(Q5721=S5721,"true","false")</f>
        <v>false</v>
      </c>
    </row>
    <row r="5722" spans="1:20" x14ac:dyDescent="0.45">
      <c r="A5722" t="s">
        <v>8541</v>
      </c>
      <c r="B5722">
        <v>1</v>
      </c>
      <c r="C5722">
        <v>1</v>
      </c>
      <c r="D5722">
        <v>67</v>
      </c>
      <c r="E5722">
        <v>1</v>
      </c>
      <c r="F5722">
        <v>1.4925373E-2</v>
      </c>
      <c r="G5722">
        <v>1</v>
      </c>
      <c r="H5722">
        <v>67</v>
      </c>
      <c r="I5722">
        <v>247</v>
      </c>
      <c r="J5722">
        <v>139</v>
      </c>
      <c r="K5722">
        <v>96558</v>
      </c>
      <c r="L5722">
        <v>20565</v>
      </c>
      <c r="M5722">
        <v>390.92307690000001</v>
      </c>
      <c r="N5722">
        <v>147.9496403</v>
      </c>
      <c r="O5722">
        <v>117123</v>
      </c>
      <c r="P5722">
        <v>1748.104478</v>
      </c>
      <c r="Q5722">
        <v>1</v>
      </c>
      <c r="R5722" t="s">
        <v>8542</v>
      </c>
      <c r="S5722">
        <f t="shared" si="91"/>
        <v>1</v>
      </c>
      <c r="T5722" t="str">
        <f>IF(Q5722=S5722,"true","false")</f>
        <v>true</v>
      </c>
    </row>
    <row r="5723" spans="1:20" x14ac:dyDescent="0.45">
      <c r="A5723" t="s">
        <v>8543</v>
      </c>
      <c r="B5723">
        <v>1</v>
      </c>
      <c r="C5723">
        <v>1</v>
      </c>
      <c r="D5723">
        <v>2</v>
      </c>
      <c r="E5723">
        <v>1</v>
      </c>
      <c r="F5723">
        <v>0.5</v>
      </c>
      <c r="G5723">
        <v>1</v>
      </c>
      <c r="H5723">
        <v>2</v>
      </c>
      <c r="I5723">
        <v>24</v>
      </c>
      <c r="J5723">
        <v>31</v>
      </c>
      <c r="K5723">
        <v>4030</v>
      </c>
      <c r="L5723">
        <v>5470</v>
      </c>
      <c r="M5723">
        <v>167.91666670000001</v>
      </c>
      <c r="N5723">
        <v>176.45161289999999</v>
      </c>
      <c r="O5723">
        <v>9500</v>
      </c>
      <c r="P5723">
        <v>4750</v>
      </c>
      <c r="Q5723">
        <v>-1</v>
      </c>
      <c r="R5723" t="s">
        <v>529</v>
      </c>
      <c r="S5723">
        <f t="shared" si="91"/>
        <v>1</v>
      </c>
      <c r="T5723" t="str">
        <f>IF(Q5723=S5723,"true","false")</f>
        <v>false</v>
      </c>
    </row>
    <row r="5724" spans="1:20" x14ac:dyDescent="0.45">
      <c r="A5724" t="s">
        <v>8544</v>
      </c>
      <c r="B5724">
        <v>6</v>
      </c>
      <c r="C5724">
        <v>6</v>
      </c>
      <c r="D5724">
        <v>85</v>
      </c>
      <c r="E5724">
        <v>6</v>
      </c>
      <c r="F5724">
        <v>0.42352941199999999</v>
      </c>
      <c r="G5724">
        <v>1</v>
      </c>
      <c r="H5724">
        <v>14.16666667</v>
      </c>
      <c r="I5724">
        <v>1019</v>
      </c>
      <c r="J5724">
        <v>1114</v>
      </c>
      <c r="K5724">
        <v>87754</v>
      </c>
      <c r="L5724">
        <v>1260825</v>
      </c>
      <c r="M5724">
        <v>86.117762510000006</v>
      </c>
      <c r="N5724">
        <v>1131.79982</v>
      </c>
      <c r="O5724">
        <v>224763.1667</v>
      </c>
      <c r="P5724">
        <v>15865.63529</v>
      </c>
      <c r="Q5724">
        <v>-1</v>
      </c>
      <c r="R5724" t="s">
        <v>8545</v>
      </c>
      <c r="S5724">
        <f t="shared" si="91"/>
        <v>1</v>
      </c>
      <c r="T5724" t="str">
        <f>IF(Q5724=S5724,"true","false")</f>
        <v>false</v>
      </c>
    </row>
    <row r="5725" spans="1:20" x14ac:dyDescent="0.45">
      <c r="A5725" t="s">
        <v>8546</v>
      </c>
      <c r="B5725">
        <v>2</v>
      </c>
      <c r="C5725">
        <v>4</v>
      </c>
      <c r="D5725">
        <v>6</v>
      </c>
      <c r="E5725">
        <v>1</v>
      </c>
      <c r="F5725">
        <v>2.6666666669999999</v>
      </c>
      <c r="G5725">
        <v>2</v>
      </c>
      <c r="H5725">
        <v>1.5</v>
      </c>
      <c r="I5725">
        <v>72</v>
      </c>
      <c r="J5725">
        <v>54</v>
      </c>
      <c r="K5725">
        <v>16357</v>
      </c>
      <c r="L5725">
        <v>23744</v>
      </c>
      <c r="M5725">
        <v>227.18055559999999</v>
      </c>
      <c r="N5725">
        <v>439.70370370000001</v>
      </c>
      <c r="O5725">
        <v>10025.25</v>
      </c>
      <c r="P5725">
        <v>6683.5</v>
      </c>
      <c r="Q5725">
        <v>0</v>
      </c>
      <c r="R5725" t="s">
        <v>8547</v>
      </c>
      <c r="S5725">
        <f t="shared" si="91"/>
        <v>1</v>
      </c>
      <c r="T5725" t="str">
        <f>IF(Q5725=S5725,"true","false")</f>
        <v>false</v>
      </c>
    </row>
    <row r="5726" spans="1:20" x14ac:dyDescent="0.45">
      <c r="A5726" t="s">
        <v>8548</v>
      </c>
      <c r="B5726">
        <v>1</v>
      </c>
      <c r="C5726">
        <v>1</v>
      </c>
      <c r="D5726">
        <v>73</v>
      </c>
      <c r="E5726">
        <v>1</v>
      </c>
      <c r="F5726">
        <v>1.369863E-2</v>
      </c>
      <c r="G5726">
        <v>1</v>
      </c>
      <c r="H5726">
        <v>73</v>
      </c>
      <c r="I5726">
        <v>339</v>
      </c>
      <c r="J5726">
        <v>491</v>
      </c>
      <c r="K5726">
        <v>77052</v>
      </c>
      <c r="L5726">
        <v>526633</v>
      </c>
      <c r="M5726">
        <v>227.2920354</v>
      </c>
      <c r="N5726">
        <v>1072.5723009999999</v>
      </c>
      <c r="O5726">
        <v>603685</v>
      </c>
      <c r="P5726">
        <v>8269.6575339999999</v>
      </c>
      <c r="Q5726">
        <v>-1</v>
      </c>
      <c r="R5726" t="s">
        <v>7971</v>
      </c>
      <c r="S5726">
        <f t="shared" si="91"/>
        <v>1</v>
      </c>
      <c r="T5726" t="str">
        <f>IF(Q5726=S5726,"true","false")</f>
        <v>false</v>
      </c>
    </row>
    <row r="5727" spans="1:20" x14ac:dyDescent="0.45">
      <c r="A5727" t="s">
        <v>8549</v>
      </c>
      <c r="B5727">
        <v>1</v>
      </c>
      <c r="C5727">
        <v>3</v>
      </c>
      <c r="D5727">
        <v>3</v>
      </c>
      <c r="E5727">
        <v>0.33333333300000001</v>
      </c>
      <c r="F5727">
        <v>3</v>
      </c>
      <c r="G5727">
        <v>3</v>
      </c>
      <c r="H5727">
        <v>1</v>
      </c>
      <c r="I5727">
        <v>18</v>
      </c>
      <c r="J5727">
        <v>15</v>
      </c>
      <c r="K5727">
        <v>1453</v>
      </c>
      <c r="L5727">
        <v>2244</v>
      </c>
      <c r="M5727">
        <v>80.722222220000006</v>
      </c>
      <c r="N5727">
        <v>149.6</v>
      </c>
      <c r="O5727">
        <v>1232.333333</v>
      </c>
      <c r="P5727">
        <v>1232.333333</v>
      </c>
      <c r="Q5727">
        <v>-1</v>
      </c>
      <c r="R5727" t="s">
        <v>3243</v>
      </c>
      <c r="S5727">
        <f t="shared" si="91"/>
        <v>1</v>
      </c>
      <c r="T5727" t="str">
        <f>IF(Q5727=S5727,"true","false")</f>
        <v>false</v>
      </c>
    </row>
    <row r="5728" spans="1:20" x14ac:dyDescent="0.45">
      <c r="A5728" t="s">
        <v>8550</v>
      </c>
      <c r="B5728">
        <v>1</v>
      </c>
      <c r="C5728">
        <v>1</v>
      </c>
      <c r="D5728">
        <v>15</v>
      </c>
      <c r="E5728">
        <v>1</v>
      </c>
      <c r="F5728">
        <v>6.6666666999999999E-2</v>
      </c>
      <c r="G5728">
        <v>1</v>
      </c>
      <c r="H5728">
        <v>15</v>
      </c>
      <c r="I5728">
        <v>144</v>
      </c>
      <c r="J5728">
        <v>169</v>
      </c>
      <c r="K5728">
        <v>14841</v>
      </c>
      <c r="L5728">
        <v>181698</v>
      </c>
      <c r="M5728">
        <v>103.0625</v>
      </c>
      <c r="N5728">
        <v>1075.1360950000001</v>
      </c>
      <c r="O5728">
        <v>196539</v>
      </c>
      <c r="P5728">
        <v>13102.6</v>
      </c>
      <c r="Q5728">
        <v>-1</v>
      </c>
      <c r="R5728" t="s">
        <v>8551</v>
      </c>
      <c r="S5728">
        <f t="shared" si="91"/>
        <v>1</v>
      </c>
      <c r="T5728" t="str">
        <f>IF(Q5728=S5728,"true","false")</f>
        <v>false</v>
      </c>
    </row>
    <row r="5729" spans="1:20" x14ac:dyDescent="0.45">
      <c r="A5729" t="s">
        <v>8552</v>
      </c>
      <c r="B5729">
        <v>1</v>
      </c>
      <c r="C5729">
        <v>1</v>
      </c>
      <c r="D5729">
        <v>13</v>
      </c>
      <c r="E5729">
        <v>1</v>
      </c>
      <c r="F5729">
        <v>7.6923077000000006E-2</v>
      </c>
      <c r="G5729">
        <v>1</v>
      </c>
      <c r="H5729">
        <v>13</v>
      </c>
      <c r="I5729">
        <v>71</v>
      </c>
      <c r="J5729">
        <v>73</v>
      </c>
      <c r="K5729">
        <v>11383</v>
      </c>
      <c r="L5729">
        <v>13467</v>
      </c>
      <c r="M5729">
        <v>160.3239437</v>
      </c>
      <c r="N5729">
        <v>184.4794521</v>
      </c>
      <c r="O5729">
        <v>24850</v>
      </c>
      <c r="P5729">
        <v>1911.538462</v>
      </c>
      <c r="Q5729">
        <v>-1</v>
      </c>
      <c r="R5729" t="s">
        <v>8553</v>
      </c>
      <c r="S5729">
        <f t="shared" si="91"/>
        <v>1</v>
      </c>
      <c r="T5729" t="str">
        <f>IF(Q5729=S5729,"true","false")</f>
        <v>false</v>
      </c>
    </row>
    <row r="5730" spans="1:20" x14ac:dyDescent="0.45">
      <c r="A5730" t="s">
        <v>8554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2</v>
      </c>
      <c r="K5730">
        <v>52</v>
      </c>
      <c r="L5730">
        <v>104</v>
      </c>
      <c r="M5730">
        <v>52</v>
      </c>
      <c r="N5730">
        <v>52</v>
      </c>
      <c r="O5730">
        <v>156</v>
      </c>
      <c r="P5730">
        <v>156</v>
      </c>
      <c r="Q5730">
        <v>1</v>
      </c>
      <c r="R5730" t="s">
        <v>112</v>
      </c>
      <c r="S5730">
        <f t="shared" si="91"/>
        <v>1</v>
      </c>
      <c r="T5730" t="str">
        <f>IF(Q5730=S5730,"true","false")</f>
        <v>true</v>
      </c>
    </row>
    <row r="5731" spans="1:20" x14ac:dyDescent="0.45">
      <c r="A5731" t="s">
        <v>8555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6</v>
      </c>
      <c r="J5731">
        <v>5</v>
      </c>
      <c r="K5731">
        <v>388</v>
      </c>
      <c r="L5731">
        <v>1107</v>
      </c>
      <c r="M5731">
        <v>64.666666669999998</v>
      </c>
      <c r="N5731">
        <v>221.4</v>
      </c>
      <c r="O5731">
        <v>1495</v>
      </c>
      <c r="P5731">
        <v>1495</v>
      </c>
      <c r="Q5731">
        <v>-1</v>
      </c>
      <c r="R5731" t="s">
        <v>3182</v>
      </c>
      <c r="S5731">
        <f t="shared" si="91"/>
        <v>1</v>
      </c>
      <c r="T5731" t="str">
        <f>IF(Q5731=S5731,"true","false")</f>
        <v>false</v>
      </c>
    </row>
    <row r="5732" spans="1:20" x14ac:dyDescent="0.45">
      <c r="A5732" t="s">
        <v>8556</v>
      </c>
      <c r="B5732">
        <v>1</v>
      </c>
      <c r="C5732">
        <v>1</v>
      </c>
      <c r="D5732">
        <v>3</v>
      </c>
      <c r="E5732">
        <v>1</v>
      </c>
      <c r="F5732">
        <v>0.33333333300000001</v>
      </c>
      <c r="G5732">
        <v>1</v>
      </c>
      <c r="H5732">
        <v>3</v>
      </c>
      <c r="I5732">
        <v>3160</v>
      </c>
      <c r="J5732">
        <v>7624</v>
      </c>
      <c r="K5732">
        <v>138845</v>
      </c>
      <c r="L5732">
        <v>10477114</v>
      </c>
      <c r="M5732">
        <v>43.938291139999997</v>
      </c>
      <c r="N5732">
        <v>1374.2279639999999</v>
      </c>
      <c r="O5732">
        <v>10615959</v>
      </c>
      <c r="P5732">
        <v>3538653</v>
      </c>
      <c r="Q5732">
        <v>-1</v>
      </c>
      <c r="R5732" t="s">
        <v>8557</v>
      </c>
      <c r="S5732">
        <f t="shared" si="91"/>
        <v>1</v>
      </c>
      <c r="T5732" t="str">
        <f>IF(Q5732=S5732,"true","false")</f>
        <v>false</v>
      </c>
    </row>
    <row r="5733" spans="1:20" x14ac:dyDescent="0.45">
      <c r="A5733" t="s">
        <v>8558</v>
      </c>
      <c r="B5733">
        <v>1</v>
      </c>
      <c r="C5733">
        <v>1</v>
      </c>
      <c r="D5733">
        <v>153</v>
      </c>
      <c r="E5733">
        <v>1</v>
      </c>
      <c r="F5733">
        <v>6.5359479999999998E-3</v>
      </c>
      <c r="G5733">
        <v>1</v>
      </c>
      <c r="H5733">
        <v>153</v>
      </c>
      <c r="I5733">
        <v>3847</v>
      </c>
      <c r="J5733">
        <v>2331</v>
      </c>
      <c r="K5733">
        <v>272540</v>
      </c>
      <c r="L5733">
        <v>156206</v>
      </c>
      <c r="M5733">
        <v>70.844814139999997</v>
      </c>
      <c r="N5733">
        <v>67.012441010000003</v>
      </c>
      <c r="O5733">
        <v>428746</v>
      </c>
      <c r="P5733">
        <v>2802.261438</v>
      </c>
      <c r="Q5733">
        <v>-1</v>
      </c>
      <c r="R5733" t="s">
        <v>8559</v>
      </c>
      <c r="S5733">
        <f t="shared" si="91"/>
        <v>1</v>
      </c>
      <c r="T5733" t="str">
        <f>IF(Q5733=S5733,"true","false")</f>
        <v>false</v>
      </c>
    </row>
    <row r="5734" spans="1:20" x14ac:dyDescent="0.45">
      <c r="A5734" t="s">
        <v>8560</v>
      </c>
      <c r="B5734">
        <v>1</v>
      </c>
      <c r="C5734">
        <v>1</v>
      </c>
      <c r="D5734">
        <v>2</v>
      </c>
      <c r="E5734">
        <v>1</v>
      </c>
      <c r="F5734">
        <v>0.5</v>
      </c>
      <c r="G5734">
        <v>1</v>
      </c>
      <c r="H5734">
        <v>2</v>
      </c>
      <c r="I5734">
        <v>18</v>
      </c>
      <c r="J5734">
        <v>12</v>
      </c>
      <c r="K5734">
        <v>3184</v>
      </c>
      <c r="L5734">
        <v>5470</v>
      </c>
      <c r="M5734">
        <v>176.88888890000001</v>
      </c>
      <c r="N5734">
        <v>455.83333329999999</v>
      </c>
      <c r="O5734">
        <v>8654</v>
      </c>
      <c r="P5734">
        <v>4327</v>
      </c>
      <c r="Q5734">
        <v>0</v>
      </c>
      <c r="R5734" t="s">
        <v>859</v>
      </c>
      <c r="S5734">
        <f t="shared" si="91"/>
        <v>1</v>
      </c>
      <c r="T5734" t="str">
        <f>IF(Q5734=S5734,"true","false")</f>
        <v>false</v>
      </c>
    </row>
    <row r="5735" spans="1:20" x14ac:dyDescent="0.45">
      <c r="A5735" t="s">
        <v>8561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6</v>
      </c>
      <c r="J5735">
        <v>5</v>
      </c>
      <c r="K5735">
        <v>998</v>
      </c>
      <c r="L5735">
        <v>443</v>
      </c>
      <c r="M5735">
        <v>166.33333329999999</v>
      </c>
      <c r="N5735">
        <v>88.6</v>
      </c>
      <c r="O5735">
        <v>1441</v>
      </c>
      <c r="P5735">
        <v>1441</v>
      </c>
      <c r="Q5735">
        <v>-1</v>
      </c>
      <c r="R5735" t="s">
        <v>3324</v>
      </c>
      <c r="S5735">
        <f t="shared" si="91"/>
        <v>1</v>
      </c>
      <c r="T5735" t="str">
        <f>IF(Q5735=S5735,"true","false")</f>
        <v>false</v>
      </c>
    </row>
    <row r="5736" spans="1:20" x14ac:dyDescent="0.45">
      <c r="A5736" t="s">
        <v>8562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7</v>
      </c>
      <c r="J5736">
        <v>5</v>
      </c>
      <c r="K5736">
        <v>342</v>
      </c>
      <c r="L5736">
        <v>315</v>
      </c>
      <c r="M5736">
        <v>48.857142860000003</v>
      </c>
      <c r="N5736">
        <v>63</v>
      </c>
      <c r="O5736">
        <v>657</v>
      </c>
      <c r="P5736">
        <v>657</v>
      </c>
      <c r="Q5736">
        <v>-1</v>
      </c>
      <c r="R5736" t="s">
        <v>8563</v>
      </c>
      <c r="S5736">
        <f t="shared" si="91"/>
        <v>1</v>
      </c>
      <c r="T5736" t="str">
        <f>IF(Q5736=S5736,"true","false")</f>
        <v>false</v>
      </c>
    </row>
    <row r="5737" spans="1:20" x14ac:dyDescent="0.45">
      <c r="A5737" t="s">
        <v>8564</v>
      </c>
      <c r="B5737">
        <v>2</v>
      </c>
      <c r="C5737">
        <v>2</v>
      </c>
      <c r="D5737">
        <v>15</v>
      </c>
      <c r="E5737">
        <v>2</v>
      </c>
      <c r="F5737">
        <v>0.26666666700000002</v>
      </c>
      <c r="G5737">
        <v>1</v>
      </c>
      <c r="H5737">
        <v>7.5</v>
      </c>
      <c r="I5737">
        <v>110</v>
      </c>
      <c r="J5737">
        <v>79</v>
      </c>
      <c r="K5737">
        <v>7469</v>
      </c>
      <c r="L5737">
        <v>4278</v>
      </c>
      <c r="M5737">
        <v>67.900000000000006</v>
      </c>
      <c r="N5737">
        <v>54.151898729999999</v>
      </c>
      <c r="O5737">
        <v>5873.5</v>
      </c>
      <c r="P5737">
        <v>783.1333333</v>
      </c>
      <c r="Q5737">
        <v>-1</v>
      </c>
      <c r="R5737" t="s">
        <v>8565</v>
      </c>
      <c r="S5737">
        <f t="shared" si="91"/>
        <v>1</v>
      </c>
      <c r="T5737" t="str">
        <f>IF(Q5737=S5737,"true","false")</f>
        <v>false</v>
      </c>
    </row>
    <row r="5738" spans="1:20" x14ac:dyDescent="0.45">
      <c r="A5738" t="s">
        <v>8566</v>
      </c>
      <c r="B5738">
        <v>1</v>
      </c>
      <c r="C5738">
        <v>1</v>
      </c>
      <c r="D5738">
        <v>14</v>
      </c>
      <c r="E5738">
        <v>1</v>
      </c>
      <c r="F5738">
        <v>7.1428570999999996E-2</v>
      </c>
      <c r="G5738">
        <v>1</v>
      </c>
      <c r="H5738">
        <v>14</v>
      </c>
      <c r="I5738">
        <v>55</v>
      </c>
      <c r="J5738">
        <v>51</v>
      </c>
      <c r="K5738">
        <v>14811</v>
      </c>
      <c r="L5738">
        <v>12108</v>
      </c>
      <c r="M5738">
        <v>269.29090910000002</v>
      </c>
      <c r="N5738">
        <v>237.41176469999999</v>
      </c>
      <c r="O5738">
        <v>26919</v>
      </c>
      <c r="P5738">
        <v>1922.7857140000001</v>
      </c>
      <c r="Q5738">
        <v>-1</v>
      </c>
      <c r="R5738" t="s">
        <v>8567</v>
      </c>
      <c r="S5738">
        <f t="shared" si="91"/>
        <v>1</v>
      </c>
      <c r="T5738" t="str">
        <f>IF(Q5738=S5738,"true","false")</f>
        <v>false</v>
      </c>
    </row>
    <row r="5739" spans="1:20" x14ac:dyDescent="0.45">
      <c r="A5739" t="s">
        <v>8568</v>
      </c>
      <c r="B5739">
        <v>1</v>
      </c>
      <c r="C5739">
        <v>1</v>
      </c>
      <c r="D5739">
        <v>103</v>
      </c>
      <c r="E5739">
        <v>1</v>
      </c>
      <c r="F5739">
        <v>9.7087379999999997E-3</v>
      </c>
      <c r="G5739">
        <v>1</v>
      </c>
      <c r="H5739">
        <v>103</v>
      </c>
      <c r="I5739">
        <v>13424</v>
      </c>
      <c r="J5739">
        <v>15185</v>
      </c>
      <c r="K5739">
        <v>807454</v>
      </c>
      <c r="L5739">
        <v>14714220</v>
      </c>
      <c r="M5739">
        <v>60.150029799999999</v>
      </c>
      <c r="N5739">
        <v>968.99703650000004</v>
      </c>
      <c r="O5739">
        <v>15521674</v>
      </c>
      <c r="P5739">
        <v>150695.86410000001</v>
      </c>
      <c r="Q5739">
        <v>-1</v>
      </c>
      <c r="R5739" t="s">
        <v>8569</v>
      </c>
      <c r="S5739">
        <f t="shared" si="91"/>
        <v>1</v>
      </c>
      <c r="T5739" t="str">
        <f>IF(Q5739=S5739,"true","false")</f>
        <v>false</v>
      </c>
    </row>
    <row r="5740" spans="1:20" x14ac:dyDescent="0.45">
      <c r="A5740" t="s">
        <v>8570</v>
      </c>
      <c r="B5740">
        <v>2</v>
      </c>
      <c r="C5740">
        <v>2</v>
      </c>
      <c r="D5740">
        <v>17</v>
      </c>
      <c r="E5740">
        <v>2</v>
      </c>
      <c r="F5740">
        <v>0.235294118</v>
      </c>
      <c r="G5740">
        <v>1</v>
      </c>
      <c r="H5740">
        <v>8.5</v>
      </c>
      <c r="I5740">
        <v>151</v>
      </c>
      <c r="J5740">
        <v>161</v>
      </c>
      <c r="K5740">
        <v>29136</v>
      </c>
      <c r="L5740">
        <v>132773</v>
      </c>
      <c r="M5740">
        <v>192.95364240000001</v>
      </c>
      <c r="N5740">
        <v>824.6770186</v>
      </c>
      <c r="O5740">
        <v>80954.5</v>
      </c>
      <c r="P5740">
        <v>9524.0588239999997</v>
      </c>
      <c r="Q5740">
        <v>-1</v>
      </c>
      <c r="R5740" t="s">
        <v>2754</v>
      </c>
      <c r="S5740">
        <f t="shared" si="91"/>
        <v>1</v>
      </c>
      <c r="T5740" t="str">
        <f>IF(Q5740=S5740,"true","false")</f>
        <v>false</v>
      </c>
    </row>
    <row r="5741" spans="1:20" x14ac:dyDescent="0.45">
      <c r="A5741" t="s">
        <v>8571</v>
      </c>
      <c r="B5741">
        <v>1</v>
      </c>
      <c r="C5741">
        <v>1</v>
      </c>
      <c r="D5741">
        <v>2</v>
      </c>
      <c r="E5741">
        <v>1</v>
      </c>
      <c r="F5741">
        <v>0.5</v>
      </c>
      <c r="G5741">
        <v>1</v>
      </c>
      <c r="H5741">
        <v>2</v>
      </c>
      <c r="I5741">
        <v>12</v>
      </c>
      <c r="J5741">
        <v>10</v>
      </c>
      <c r="K5741">
        <v>1236</v>
      </c>
      <c r="L5741">
        <v>1286</v>
      </c>
      <c r="M5741">
        <v>103</v>
      </c>
      <c r="N5741">
        <v>128.6</v>
      </c>
      <c r="O5741">
        <v>2522</v>
      </c>
      <c r="P5741">
        <v>1261</v>
      </c>
      <c r="Q5741">
        <v>-1</v>
      </c>
      <c r="R5741" t="s">
        <v>8572</v>
      </c>
      <c r="S5741">
        <f t="shared" si="91"/>
        <v>1</v>
      </c>
      <c r="T5741" t="str">
        <f>IF(Q5741=S5741,"true","false")</f>
        <v>false</v>
      </c>
    </row>
    <row r="5742" spans="1:20" x14ac:dyDescent="0.45">
      <c r="A5742" t="s">
        <v>8573</v>
      </c>
      <c r="B5742">
        <v>2</v>
      </c>
      <c r="C5742">
        <v>2</v>
      </c>
      <c r="D5742">
        <v>189</v>
      </c>
      <c r="E5742">
        <v>2</v>
      </c>
      <c r="F5742">
        <v>2.1164021000000002E-2</v>
      </c>
      <c r="G5742">
        <v>1</v>
      </c>
      <c r="H5742">
        <v>94.5</v>
      </c>
      <c r="I5742">
        <v>71886</v>
      </c>
      <c r="J5742">
        <v>100484</v>
      </c>
      <c r="K5742">
        <v>3277419</v>
      </c>
      <c r="L5742">
        <v>138391581</v>
      </c>
      <c r="M5742">
        <v>45.5918955</v>
      </c>
      <c r="N5742">
        <v>1377.24992</v>
      </c>
      <c r="O5742">
        <v>70834500</v>
      </c>
      <c r="P5742">
        <v>749571.42859999998</v>
      </c>
      <c r="Q5742">
        <v>-1</v>
      </c>
      <c r="R5742" t="s">
        <v>8574</v>
      </c>
      <c r="S5742">
        <f t="shared" si="91"/>
        <v>1</v>
      </c>
      <c r="T5742" t="str">
        <f>IF(Q5742=S5742,"true","false")</f>
        <v>false</v>
      </c>
    </row>
    <row r="5743" spans="1:20" x14ac:dyDescent="0.45">
      <c r="A5743" t="s">
        <v>7330</v>
      </c>
      <c r="B5743">
        <v>33</v>
      </c>
      <c r="C5743">
        <v>34</v>
      </c>
      <c r="D5743">
        <v>143</v>
      </c>
      <c r="E5743">
        <v>32.029411760000002</v>
      </c>
      <c r="F5743">
        <v>8.0839160840000002</v>
      </c>
      <c r="G5743">
        <v>1.03030303</v>
      </c>
      <c r="H5743">
        <v>4.2058823529999998</v>
      </c>
      <c r="I5743">
        <v>4365</v>
      </c>
      <c r="J5743">
        <v>5838</v>
      </c>
      <c r="K5743">
        <v>276509</v>
      </c>
      <c r="L5743">
        <v>7488914</v>
      </c>
      <c r="M5743">
        <v>63.346849939999998</v>
      </c>
      <c r="N5743">
        <v>1282.7875979999999</v>
      </c>
      <c r="O5743">
        <v>228394.7941</v>
      </c>
      <c r="P5743">
        <v>54303.657339999998</v>
      </c>
      <c r="Q5743">
        <v>1</v>
      </c>
      <c r="R5743" t="s">
        <v>2870</v>
      </c>
      <c r="S5743">
        <f t="shared" si="91"/>
        <v>1</v>
      </c>
      <c r="T5743" t="str">
        <f>IF(Q5743=S5743,"true","false")</f>
        <v>true</v>
      </c>
    </row>
    <row r="5744" spans="1:20" x14ac:dyDescent="0.45">
      <c r="A5744" t="s">
        <v>8576</v>
      </c>
      <c r="B5744">
        <v>1</v>
      </c>
      <c r="C5744">
        <v>2</v>
      </c>
      <c r="D5744">
        <v>4</v>
      </c>
      <c r="E5744">
        <v>0.5</v>
      </c>
      <c r="F5744">
        <v>1</v>
      </c>
      <c r="G5744">
        <v>2</v>
      </c>
      <c r="H5744">
        <v>2</v>
      </c>
      <c r="I5744">
        <v>30</v>
      </c>
      <c r="J5744">
        <v>33</v>
      </c>
      <c r="K5744">
        <v>2643</v>
      </c>
      <c r="L5744">
        <v>29110</v>
      </c>
      <c r="M5744">
        <v>88.1</v>
      </c>
      <c r="N5744">
        <v>882.12121209999998</v>
      </c>
      <c r="O5744">
        <v>15876.5</v>
      </c>
      <c r="P5744">
        <v>7938.25</v>
      </c>
      <c r="Q5744">
        <v>-1</v>
      </c>
      <c r="R5744" t="s">
        <v>8577</v>
      </c>
      <c r="S5744">
        <f t="shared" si="91"/>
        <v>1</v>
      </c>
      <c r="T5744" t="str">
        <f>IF(Q5744=S5744,"true","false")</f>
        <v>false</v>
      </c>
    </row>
    <row r="5745" spans="1:20" x14ac:dyDescent="0.45">
      <c r="A5745" t="s">
        <v>8578</v>
      </c>
      <c r="B5745">
        <v>6</v>
      </c>
      <c r="C5745">
        <v>7</v>
      </c>
      <c r="D5745">
        <v>106</v>
      </c>
      <c r="E5745">
        <v>5.1428571429999996</v>
      </c>
      <c r="F5745">
        <v>0.46226415100000001</v>
      </c>
      <c r="G5745">
        <v>1.1666666670000001</v>
      </c>
      <c r="H5745">
        <v>15.14285714</v>
      </c>
      <c r="I5745">
        <v>571</v>
      </c>
      <c r="J5745">
        <v>362</v>
      </c>
      <c r="K5745">
        <v>34696</v>
      </c>
      <c r="L5745">
        <v>27718</v>
      </c>
      <c r="M5745">
        <v>60.763572680000003</v>
      </c>
      <c r="N5745">
        <v>76.569060769999993</v>
      </c>
      <c r="O5745">
        <v>8916.2857139999996</v>
      </c>
      <c r="P5745">
        <v>588.81132079999998</v>
      </c>
      <c r="Q5745">
        <v>0</v>
      </c>
      <c r="R5745" t="s">
        <v>168</v>
      </c>
      <c r="S5745">
        <f t="shared" si="91"/>
        <v>1</v>
      </c>
      <c r="T5745" t="str">
        <f>IF(Q5745=S5745,"true","false")</f>
        <v>false</v>
      </c>
    </row>
    <row r="5746" spans="1:20" x14ac:dyDescent="0.45">
      <c r="A5746" t="s">
        <v>8579</v>
      </c>
      <c r="B5746">
        <v>10</v>
      </c>
      <c r="C5746">
        <v>10</v>
      </c>
      <c r="D5746">
        <v>105</v>
      </c>
      <c r="E5746">
        <v>10</v>
      </c>
      <c r="F5746">
        <v>0.95238095199999995</v>
      </c>
      <c r="G5746">
        <v>1</v>
      </c>
      <c r="H5746">
        <v>10.5</v>
      </c>
      <c r="I5746">
        <v>2579</v>
      </c>
      <c r="J5746">
        <v>4552</v>
      </c>
      <c r="K5746">
        <v>141293</v>
      </c>
      <c r="L5746">
        <v>5729789</v>
      </c>
      <c r="M5746">
        <v>54.785963549999998</v>
      </c>
      <c r="N5746">
        <v>1258.7409929999999</v>
      </c>
      <c r="O5746">
        <v>587108.19999999995</v>
      </c>
      <c r="P5746">
        <v>55915.06667</v>
      </c>
      <c r="Q5746">
        <v>-1</v>
      </c>
      <c r="R5746" t="s">
        <v>1434</v>
      </c>
      <c r="S5746">
        <f t="shared" si="91"/>
        <v>1</v>
      </c>
      <c r="T5746" t="str">
        <f>IF(Q5746=S5746,"true","false")</f>
        <v>false</v>
      </c>
    </row>
    <row r="5747" spans="1:20" x14ac:dyDescent="0.45">
      <c r="A5747" t="s">
        <v>8580</v>
      </c>
      <c r="B5747">
        <v>19</v>
      </c>
      <c r="C5747">
        <v>37</v>
      </c>
      <c r="D5747">
        <v>198</v>
      </c>
      <c r="E5747">
        <v>9.7567567569999998</v>
      </c>
      <c r="F5747">
        <v>6.9141414140000004</v>
      </c>
      <c r="G5747">
        <v>1.947368421</v>
      </c>
      <c r="H5747">
        <v>5.3513513509999999</v>
      </c>
      <c r="I5747">
        <v>399</v>
      </c>
      <c r="J5747">
        <v>294</v>
      </c>
      <c r="K5747">
        <v>23832</v>
      </c>
      <c r="L5747">
        <v>11760</v>
      </c>
      <c r="M5747">
        <v>59.729323309999998</v>
      </c>
      <c r="N5747">
        <v>40</v>
      </c>
      <c r="O5747">
        <v>961.94594589999997</v>
      </c>
      <c r="P5747">
        <v>179.75757580000001</v>
      </c>
      <c r="Q5747">
        <v>-1</v>
      </c>
      <c r="R5747" t="s">
        <v>8581</v>
      </c>
      <c r="S5747">
        <f t="shared" si="91"/>
        <v>1</v>
      </c>
      <c r="T5747" t="str">
        <f>IF(Q5747=S5747,"true","false")</f>
        <v>false</v>
      </c>
    </row>
    <row r="5748" spans="1:20" x14ac:dyDescent="0.45">
      <c r="A5748" t="s">
        <v>7336</v>
      </c>
      <c r="B5748">
        <v>10</v>
      </c>
      <c r="C5748">
        <v>33</v>
      </c>
      <c r="D5748">
        <v>228</v>
      </c>
      <c r="E5748">
        <v>3.0303030299999998</v>
      </c>
      <c r="F5748">
        <v>4.7763157889999999</v>
      </c>
      <c r="G5748">
        <v>3.3</v>
      </c>
      <c r="H5748">
        <v>6.9090909089999997</v>
      </c>
      <c r="I5748">
        <v>3232</v>
      </c>
      <c r="J5748">
        <v>3066</v>
      </c>
      <c r="K5748">
        <v>403863</v>
      </c>
      <c r="L5748">
        <v>996103</v>
      </c>
      <c r="M5748">
        <v>124.9576114</v>
      </c>
      <c r="N5748">
        <v>324.88682319999998</v>
      </c>
      <c r="O5748">
        <v>42423.212119999997</v>
      </c>
      <c r="P5748">
        <v>6140.2017539999997</v>
      </c>
      <c r="Q5748">
        <v>1</v>
      </c>
      <c r="R5748" t="s">
        <v>50</v>
      </c>
      <c r="S5748">
        <f t="shared" si="91"/>
        <v>1</v>
      </c>
      <c r="T5748" t="str">
        <f>IF(Q5748=S5748,"true","false")</f>
        <v>true</v>
      </c>
    </row>
    <row r="5749" spans="1:20" x14ac:dyDescent="0.45">
      <c r="A5749" t="s">
        <v>7386</v>
      </c>
      <c r="B5749">
        <v>22</v>
      </c>
      <c r="C5749">
        <v>26</v>
      </c>
      <c r="D5749">
        <v>135</v>
      </c>
      <c r="E5749">
        <v>18.61538462</v>
      </c>
      <c r="F5749">
        <v>5.0074074069999996</v>
      </c>
      <c r="G5749">
        <v>1.181818182</v>
      </c>
      <c r="H5749">
        <v>5.192307692</v>
      </c>
      <c r="I5749">
        <v>1277</v>
      </c>
      <c r="J5749">
        <v>614</v>
      </c>
      <c r="K5749">
        <v>143958</v>
      </c>
      <c r="L5749">
        <v>354502</v>
      </c>
      <c r="M5749">
        <v>112.73140170000001</v>
      </c>
      <c r="N5749">
        <v>577.36482079999996</v>
      </c>
      <c r="O5749">
        <v>19171.53846</v>
      </c>
      <c r="P5749">
        <v>3692.296296</v>
      </c>
      <c r="Q5749">
        <v>1</v>
      </c>
      <c r="R5749" t="s">
        <v>68</v>
      </c>
      <c r="S5749">
        <f t="shared" si="91"/>
        <v>1</v>
      </c>
      <c r="T5749" t="str">
        <f>IF(Q5749=S5749,"true","false")</f>
        <v>true</v>
      </c>
    </row>
    <row r="5750" spans="1:20" x14ac:dyDescent="0.45">
      <c r="A5750" t="s">
        <v>7389</v>
      </c>
      <c r="B5750">
        <v>30</v>
      </c>
      <c r="C5750">
        <v>30</v>
      </c>
      <c r="D5750">
        <v>335</v>
      </c>
      <c r="E5750">
        <v>30</v>
      </c>
      <c r="F5750">
        <v>2.686567164</v>
      </c>
      <c r="G5750">
        <v>1</v>
      </c>
      <c r="H5750">
        <v>11.16666667</v>
      </c>
      <c r="I5750">
        <v>13099</v>
      </c>
      <c r="J5750">
        <v>15761</v>
      </c>
      <c r="K5750">
        <v>949936</v>
      </c>
      <c r="L5750">
        <v>20185695</v>
      </c>
      <c r="M5750">
        <v>72.519734330000006</v>
      </c>
      <c r="N5750">
        <v>1280.736946</v>
      </c>
      <c r="O5750">
        <v>704521.03330000001</v>
      </c>
      <c r="P5750">
        <v>63091.435819999999</v>
      </c>
      <c r="Q5750">
        <v>1</v>
      </c>
      <c r="R5750" t="s">
        <v>916</v>
      </c>
      <c r="S5750">
        <f t="shared" si="91"/>
        <v>1</v>
      </c>
      <c r="T5750" t="str">
        <f>IF(Q5750=S5750,"true","false")</f>
        <v>true</v>
      </c>
    </row>
    <row r="5751" spans="1:20" x14ac:dyDescent="0.45">
      <c r="A5751" t="s">
        <v>8585</v>
      </c>
      <c r="B5751">
        <v>1</v>
      </c>
      <c r="C5751">
        <v>1</v>
      </c>
      <c r="D5751">
        <v>15</v>
      </c>
      <c r="E5751">
        <v>1</v>
      </c>
      <c r="F5751">
        <v>6.6666666999999999E-2</v>
      </c>
      <c r="G5751">
        <v>1</v>
      </c>
      <c r="H5751">
        <v>15</v>
      </c>
      <c r="I5751">
        <v>29</v>
      </c>
      <c r="J5751">
        <v>0</v>
      </c>
      <c r="K5751">
        <v>1740</v>
      </c>
      <c r="L5751">
        <v>0</v>
      </c>
      <c r="M5751">
        <v>60</v>
      </c>
      <c r="N5751">
        <v>0</v>
      </c>
      <c r="O5751">
        <v>1740</v>
      </c>
      <c r="P5751">
        <v>116</v>
      </c>
      <c r="Q5751">
        <v>-1</v>
      </c>
      <c r="R5751" t="s">
        <v>8586</v>
      </c>
      <c r="S5751">
        <f t="shared" si="91"/>
        <v>1</v>
      </c>
      <c r="T5751" t="str">
        <f>IF(Q5751=S5751,"true","false")</f>
        <v>false</v>
      </c>
    </row>
    <row r="5752" spans="1:20" x14ac:dyDescent="0.45">
      <c r="A5752" t="s">
        <v>8587</v>
      </c>
      <c r="B5752">
        <v>3</v>
      </c>
      <c r="C5752">
        <v>66</v>
      </c>
      <c r="D5752">
        <v>360</v>
      </c>
      <c r="E5752">
        <v>0.13636363600000001</v>
      </c>
      <c r="F5752">
        <v>12.1</v>
      </c>
      <c r="G5752">
        <v>22</v>
      </c>
      <c r="H5752">
        <v>5.4545454549999999</v>
      </c>
      <c r="I5752">
        <v>9190</v>
      </c>
      <c r="J5752">
        <v>8620</v>
      </c>
      <c r="K5752">
        <v>2672840</v>
      </c>
      <c r="L5752">
        <v>355882</v>
      </c>
      <c r="M5752">
        <v>290.84221980000001</v>
      </c>
      <c r="N5752">
        <v>41.285614850000002</v>
      </c>
      <c r="O5752">
        <v>45889.727270000003</v>
      </c>
      <c r="P5752">
        <v>8413.1166670000002</v>
      </c>
      <c r="Q5752">
        <v>0</v>
      </c>
      <c r="R5752" t="s">
        <v>8588</v>
      </c>
      <c r="S5752">
        <f t="shared" si="91"/>
        <v>1</v>
      </c>
      <c r="T5752" t="str">
        <f>IF(Q5752=S5752,"true","false")</f>
        <v>false</v>
      </c>
    </row>
    <row r="5753" spans="1:20" x14ac:dyDescent="0.45">
      <c r="A5753" t="s">
        <v>8589</v>
      </c>
      <c r="B5753">
        <v>10</v>
      </c>
      <c r="C5753">
        <v>10</v>
      </c>
      <c r="D5753">
        <v>69</v>
      </c>
      <c r="E5753">
        <v>10</v>
      </c>
      <c r="F5753">
        <v>1.4492753620000001</v>
      </c>
      <c r="G5753">
        <v>1</v>
      </c>
      <c r="H5753">
        <v>6.9</v>
      </c>
      <c r="I5753">
        <v>774</v>
      </c>
      <c r="J5753">
        <v>747</v>
      </c>
      <c r="K5753">
        <v>121216</v>
      </c>
      <c r="L5753">
        <v>188147</v>
      </c>
      <c r="M5753">
        <v>156.60981910000001</v>
      </c>
      <c r="N5753">
        <v>251.87014730000001</v>
      </c>
      <c r="O5753">
        <v>30936.3</v>
      </c>
      <c r="P5753">
        <v>4483.5217389999998</v>
      </c>
      <c r="Q5753">
        <v>1</v>
      </c>
      <c r="R5753" t="s">
        <v>21</v>
      </c>
      <c r="S5753">
        <f t="shared" si="91"/>
        <v>1</v>
      </c>
      <c r="T5753" t="str">
        <f>IF(Q5753=S5753,"true","false")</f>
        <v>true</v>
      </c>
    </row>
    <row r="5754" spans="1:20" x14ac:dyDescent="0.45">
      <c r="A5754" t="s">
        <v>8590</v>
      </c>
      <c r="B5754">
        <v>1</v>
      </c>
      <c r="C5754">
        <v>1</v>
      </c>
      <c r="D5754">
        <v>24</v>
      </c>
      <c r="E5754">
        <v>1</v>
      </c>
      <c r="F5754">
        <v>4.1666666999999998E-2</v>
      </c>
      <c r="G5754">
        <v>1</v>
      </c>
      <c r="H5754">
        <v>24</v>
      </c>
      <c r="I5754">
        <v>143</v>
      </c>
      <c r="J5754">
        <v>166</v>
      </c>
      <c r="K5754">
        <v>21506</v>
      </c>
      <c r="L5754">
        <v>116494</v>
      </c>
      <c r="M5754">
        <v>150.3916084</v>
      </c>
      <c r="N5754">
        <v>701.77108429999998</v>
      </c>
      <c r="O5754">
        <v>138000</v>
      </c>
      <c r="P5754">
        <v>5750</v>
      </c>
      <c r="Q5754">
        <v>-1</v>
      </c>
      <c r="R5754" t="s">
        <v>1677</v>
      </c>
      <c r="S5754">
        <f t="shared" si="91"/>
        <v>1</v>
      </c>
      <c r="T5754" t="str">
        <f>IF(Q5754=S5754,"true","false")</f>
        <v>false</v>
      </c>
    </row>
    <row r="5755" spans="1:20" x14ac:dyDescent="0.45">
      <c r="A5755" t="s">
        <v>8591</v>
      </c>
      <c r="B5755">
        <v>8</v>
      </c>
      <c r="C5755">
        <v>8</v>
      </c>
      <c r="D5755">
        <v>82</v>
      </c>
      <c r="E5755">
        <v>8</v>
      </c>
      <c r="F5755">
        <v>0.78048780500000003</v>
      </c>
      <c r="G5755">
        <v>1</v>
      </c>
      <c r="H5755">
        <v>10.25</v>
      </c>
      <c r="I5755">
        <v>601</v>
      </c>
      <c r="J5755">
        <v>450</v>
      </c>
      <c r="K5755">
        <v>130432</v>
      </c>
      <c r="L5755">
        <v>145008</v>
      </c>
      <c r="M5755">
        <v>217.0249584</v>
      </c>
      <c r="N5755">
        <v>322.24</v>
      </c>
      <c r="O5755">
        <v>34430</v>
      </c>
      <c r="P5755">
        <v>3359.02439</v>
      </c>
      <c r="Q5755">
        <v>-1</v>
      </c>
      <c r="R5755" t="s">
        <v>1073</v>
      </c>
      <c r="S5755">
        <f t="shared" si="91"/>
        <v>1</v>
      </c>
      <c r="T5755" t="str">
        <f>IF(Q5755=S5755,"true","false")</f>
        <v>false</v>
      </c>
    </row>
    <row r="5756" spans="1:20" x14ac:dyDescent="0.45">
      <c r="A5756" t="s">
        <v>8592</v>
      </c>
      <c r="B5756">
        <v>1</v>
      </c>
      <c r="C5756">
        <v>4</v>
      </c>
      <c r="D5756">
        <v>7</v>
      </c>
      <c r="E5756">
        <v>0.25</v>
      </c>
      <c r="F5756">
        <v>2.2857142860000002</v>
      </c>
      <c r="G5756">
        <v>4</v>
      </c>
      <c r="H5756">
        <v>1.75</v>
      </c>
      <c r="I5756">
        <v>14</v>
      </c>
      <c r="J5756">
        <v>14</v>
      </c>
      <c r="K5756">
        <v>957</v>
      </c>
      <c r="L5756">
        <v>12860</v>
      </c>
      <c r="M5756">
        <v>68.357142859999996</v>
      </c>
      <c r="N5756">
        <v>918.57142859999999</v>
      </c>
      <c r="O5756">
        <v>3454.25</v>
      </c>
      <c r="P5756">
        <v>1973.857143</v>
      </c>
      <c r="Q5756">
        <v>1</v>
      </c>
      <c r="R5756" t="s">
        <v>7931</v>
      </c>
      <c r="S5756">
        <f t="shared" si="91"/>
        <v>1</v>
      </c>
      <c r="T5756" t="str">
        <f>IF(Q5756=S5756,"true","false")</f>
        <v>true</v>
      </c>
    </row>
    <row r="5757" spans="1:20" x14ac:dyDescent="0.45">
      <c r="A5757" t="s">
        <v>8593</v>
      </c>
      <c r="B5757">
        <v>2</v>
      </c>
      <c r="C5757">
        <v>2</v>
      </c>
      <c r="D5757">
        <v>6</v>
      </c>
      <c r="E5757">
        <v>2</v>
      </c>
      <c r="F5757">
        <v>0.66666666699999999</v>
      </c>
      <c r="G5757">
        <v>1</v>
      </c>
      <c r="H5757">
        <v>3</v>
      </c>
      <c r="I5757">
        <v>36</v>
      </c>
      <c r="J5757">
        <v>36</v>
      </c>
      <c r="K5757">
        <v>7883</v>
      </c>
      <c r="L5757">
        <v>2544</v>
      </c>
      <c r="M5757">
        <v>218.9722222</v>
      </c>
      <c r="N5757">
        <v>70.666666669999998</v>
      </c>
      <c r="O5757">
        <v>5213.5</v>
      </c>
      <c r="P5757">
        <v>1737.833333</v>
      </c>
      <c r="Q5757">
        <v>-1</v>
      </c>
      <c r="R5757" t="s">
        <v>1530</v>
      </c>
      <c r="S5757">
        <f t="shared" si="91"/>
        <v>1</v>
      </c>
      <c r="T5757" t="str">
        <f>IF(Q5757=S5757,"true","false")</f>
        <v>false</v>
      </c>
    </row>
    <row r="5758" spans="1:20" x14ac:dyDescent="0.45">
      <c r="A5758" t="s">
        <v>8594</v>
      </c>
      <c r="B5758">
        <v>4</v>
      </c>
      <c r="C5758">
        <v>4</v>
      </c>
      <c r="D5758">
        <v>24</v>
      </c>
      <c r="E5758">
        <v>4</v>
      </c>
      <c r="F5758">
        <v>0.66666666699999999</v>
      </c>
      <c r="G5758">
        <v>1</v>
      </c>
      <c r="H5758">
        <v>6</v>
      </c>
      <c r="I5758">
        <v>314</v>
      </c>
      <c r="J5758">
        <v>291</v>
      </c>
      <c r="K5758">
        <v>81367</v>
      </c>
      <c r="L5758">
        <v>101440</v>
      </c>
      <c r="M5758">
        <v>259.13057320000001</v>
      </c>
      <c r="N5758">
        <v>348.59106530000003</v>
      </c>
      <c r="O5758">
        <v>45701.75</v>
      </c>
      <c r="P5758">
        <v>7616.9583329999996</v>
      </c>
      <c r="Q5758">
        <v>0</v>
      </c>
      <c r="R5758" t="s">
        <v>5349</v>
      </c>
      <c r="S5758">
        <f t="shared" si="91"/>
        <v>1</v>
      </c>
      <c r="T5758" t="str">
        <f>IF(Q5758=S5758,"true","false")</f>
        <v>false</v>
      </c>
    </row>
    <row r="5759" spans="1:20" x14ac:dyDescent="0.45">
      <c r="A5759" t="s">
        <v>8595</v>
      </c>
      <c r="B5759">
        <v>3</v>
      </c>
      <c r="C5759">
        <v>4</v>
      </c>
      <c r="D5759">
        <v>12</v>
      </c>
      <c r="E5759">
        <v>2.25</v>
      </c>
      <c r="F5759">
        <v>1.3333333329999999</v>
      </c>
      <c r="G5759">
        <v>1.3333333329999999</v>
      </c>
      <c r="H5759">
        <v>3</v>
      </c>
      <c r="I5759">
        <v>63</v>
      </c>
      <c r="J5759">
        <v>50</v>
      </c>
      <c r="K5759">
        <v>6596</v>
      </c>
      <c r="L5759">
        <v>17831</v>
      </c>
      <c r="M5759">
        <v>104.69841270000001</v>
      </c>
      <c r="N5759">
        <v>356.62</v>
      </c>
      <c r="O5759">
        <v>6106.75</v>
      </c>
      <c r="P5759">
        <v>2035.583333</v>
      </c>
      <c r="Q5759">
        <v>-1</v>
      </c>
      <c r="R5759" t="s">
        <v>8596</v>
      </c>
      <c r="S5759">
        <f t="shared" si="91"/>
        <v>1</v>
      </c>
      <c r="T5759" t="str">
        <f>IF(Q5759=S5759,"true","false")</f>
        <v>false</v>
      </c>
    </row>
    <row r="5760" spans="1:20" x14ac:dyDescent="0.45">
      <c r="A5760" t="s">
        <v>8597</v>
      </c>
      <c r="B5760">
        <v>2</v>
      </c>
      <c r="C5760">
        <v>2</v>
      </c>
      <c r="D5760">
        <v>3</v>
      </c>
      <c r="E5760">
        <v>2</v>
      </c>
      <c r="F5760">
        <v>1.3333333329999999</v>
      </c>
      <c r="G5760">
        <v>1</v>
      </c>
      <c r="H5760">
        <v>1.5</v>
      </c>
      <c r="I5760">
        <v>32</v>
      </c>
      <c r="J5760">
        <v>28</v>
      </c>
      <c r="K5760">
        <v>4534</v>
      </c>
      <c r="L5760">
        <v>8473</v>
      </c>
      <c r="M5760">
        <v>141.6875</v>
      </c>
      <c r="N5760">
        <v>302.60714289999999</v>
      </c>
      <c r="O5760">
        <v>6503.5</v>
      </c>
      <c r="P5760">
        <v>4335.6666670000004</v>
      </c>
      <c r="Q5760">
        <v>-1</v>
      </c>
      <c r="R5760" t="s">
        <v>8598</v>
      </c>
      <c r="S5760">
        <f t="shared" si="91"/>
        <v>1</v>
      </c>
      <c r="T5760" t="str">
        <f>IF(Q5760=S5760,"true","false")</f>
        <v>false</v>
      </c>
    </row>
    <row r="5761" spans="1:20" x14ac:dyDescent="0.45">
      <c r="A5761" t="s">
        <v>8599</v>
      </c>
      <c r="B5761">
        <v>1</v>
      </c>
      <c r="C5761">
        <v>1</v>
      </c>
      <c r="D5761">
        <v>5688</v>
      </c>
      <c r="E5761">
        <v>1</v>
      </c>
      <c r="F5761">
        <v>1.75809E-4</v>
      </c>
      <c r="G5761">
        <v>1</v>
      </c>
      <c r="H5761">
        <v>5688</v>
      </c>
      <c r="I5761">
        <v>34217</v>
      </c>
      <c r="J5761">
        <v>30495</v>
      </c>
      <c r="K5761">
        <v>5093243</v>
      </c>
      <c r="L5761">
        <v>4694378</v>
      </c>
      <c r="M5761">
        <v>148.85124350000001</v>
      </c>
      <c r="N5761">
        <v>153.93926870000001</v>
      </c>
      <c r="O5761">
        <v>9787621</v>
      </c>
      <c r="P5761">
        <v>1720.7491210000001</v>
      </c>
      <c r="Q5761">
        <v>-1</v>
      </c>
      <c r="R5761" t="s">
        <v>5549</v>
      </c>
      <c r="S5761">
        <f t="shared" si="91"/>
        <v>1</v>
      </c>
      <c r="T5761" t="str">
        <f>IF(Q5761=S5761,"true","false")</f>
        <v>false</v>
      </c>
    </row>
    <row r="5762" spans="1:20" x14ac:dyDescent="0.45">
      <c r="A5762" t="s">
        <v>8600</v>
      </c>
      <c r="B5762">
        <v>1</v>
      </c>
      <c r="C5762">
        <v>1</v>
      </c>
      <c r="D5762">
        <v>2</v>
      </c>
      <c r="E5762">
        <v>1</v>
      </c>
      <c r="F5762">
        <v>0.5</v>
      </c>
      <c r="G5762">
        <v>1</v>
      </c>
      <c r="H5762">
        <v>2</v>
      </c>
      <c r="I5762">
        <v>32</v>
      </c>
      <c r="J5762">
        <v>36</v>
      </c>
      <c r="K5762">
        <v>5906</v>
      </c>
      <c r="L5762">
        <v>16256</v>
      </c>
      <c r="M5762">
        <v>184.5625</v>
      </c>
      <c r="N5762">
        <v>451.55555559999999</v>
      </c>
      <c r="O5762">
        <v>22162</v>
      </c>
      <c r="P5762">
        <v>11081</v>
      </c>
      <c r="Q5762">
        <v>1</v>
      </c>
      <c r="R5762" t="s">
        <v>112</v>
      </c>
      <c r="S5762">
        <f t="shared" si="91"/>
        <v>1</v>
      </c>
      <c r="T5762" t="str">
        <f>IF(Q5762=S5762,"true","false")</f>
        <v>true</v>
      </c>
    </row>
    <row r="5763" spans="1:20" x14ac:dyDescent="0.45">
      <c r="A5763" t="s">
        <v>8601</v>
      </c>
      <c r="B5763">
        <v>1</v>
      </c>
      <c r="C5763">
        <v>1</v>
      </c>
      <c r="D5763">
        <v>17</v>
      </c>
      <c r="E5763">
        <v>1</v>
      </c>
      <c r="F5763">
        <v>5.8823528999999999E-2</v>
      </c>
      <c r="G5763">
        <v>1</v>
      </c>
      <c r="H5763">
        <v>17</v>
      </c>
      <c r="I5763">
        <v>176</v>
      </c>
      <c r="J5763">
        <v>172</v>
      </c>
      <c r="K5763">
        <v>23577</v>
      </c>
      <c r="L5763">
        <v>38035</v>
      </c>
      <c r="M5763">
        <v>133.96022730000001</v>
      </c>
      <c r="N5763">
        <v>221.13372089999999</v>
      </c>
      <c r="O5763">
        <v>61612</v>
      </c>
      <c r="P5763">
        <v>3624.2352940000001</v>
      </c>
      <c r="Q5763">
        <v>0</v>
      </c>
      <c r="R5763" t="s">
        <v>5004</v>
      </c>
      <c r="S5763">
        <f t="shared" ref="S5763:S5826" si="92">IF(AND(E5763&lt;0.05,C5763&gt;10),0,1)</f>
        <v>1</v>
      </c>
      <c r="T5763" t="str">
        <f>IF(Q5763=S5763,"true","false")</f>
        <v>false</v>
      </c>
    </row>
    <row r="5764" spans="1:20" x14ac:dyDescent="0.45">
      <c r="A5764" t="s">
        <v>8602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4</v>
      </c>
      <c r="J5764">
        <v>2</v>
      </c>
      <c r="K5764">
        <v>216</v>
      </c>
      <c r="L5764">
        <v>112</v>
      </c>
      <c r="M5764">
        <v>54</v>
      </c>
      <c r="N5764">
        <v>56</v>
      </c>
      <c r="O5764">
        <v>328</v>
      </c>
      <c r="P5764">
        <v>328</v>
      </c>
      <c r="Q5764">
        <v>1</v>
      </c>
      <c r="R5764" t="s">
        <v>8603</v>
      </c>
      <c r="S5764">
        <f t="shared" si="92"/>
        <v>1</v>
      </c>
      <c r="T5764" t="str">
        <f>IF(Q5764=S5764,"true","false")</f>
        <v>true</v>
      </c>
    </row>
    <row r="5765" spans="1:20" x14ac:dyDescent="0.45">
      <c r="A5765" t="s">
        <v>7444</v>
      </c>
      <c r="B5765">
        <v>128</v>
      </c>
      <c r="C5765">
        <v>137</v>
      </c>
      <c r="D5765">
        <v>2493</v>
      </c>
      <c r="E5765">
        <v>119.5912409</v>
      </c>
      <c r="F5765">
        <v>7.528680305</v>
      </c>
      <c r="G5765">
        <v>1.0703125</v>
      </c>
      <c r="H5765">
        <v>18.197080289999999</v>
      </c>
      <c r="I5765">
        <v>16459</v>
      </c>
      <c r="J5765">
        <v>14691</v>
      </c>
      <c r="K5765">
        <v>1627035</v>
      </c>
      <c r="L5765">
        <v>3244493</v>
      </c>
      <c r="M5765">
        <v>98.853818579999995</v>
      </c>
      <c r="N5765">
        <v>220.8490232</v>
      </c>
      <c r="O5765">
        <v>35558.598539999999</v>
      </c>
      <c r="P5765">
        <v>1954.082631</v>
      </c>
      <c r="Q5765">
        <v>1</v>
      </c>
      <c r="R5765" t="s">
        <v>30</v>
      </c>
      <c r="S5765">
        <f t="shared" si="92"/>
        <v>1</v>
      </c>
      <c r="T5765" t="str">
        <f>IF(Q5765=S5765,"true","false")</f>
        <v>true</v>
      </c>
    </row>
    <row r="5766" spans="1:20" x14ac:dyDescent="0.45">
      <c r="A5766" t="s">
        <v>8606</v>
      </c>
      <c r="B5766">
        <v>1</v>
      </c>
      <c r="C5766">
        <v>1</v>
      </c>
      <c r="D5766">
        <v>2</v>
      </c>
      <c r="E5766">
        <v>1</v>
      </c>
      <c r="F5766">
        <v>0.5</v>
      </c>
      <c r="G5766">
        <v>1</v>
      </c>
      <c r="H5766">
        <v>2</v>
      </c>
      <c r="I5766">
        <v>30</v>
      </c>
      <c r="J5766">
        <v>22</v>
      </c>
      <c r="K5766">
        <v>4424</v>
      </c>
      <c r="L5766">
        <v>15104</v>
      </c>
      <c r="M5766">
        <v>147.46666669999999</v>
      </c>
      <c r="N5766">
        <v>686.54545450000001</v>
      </c>
      <c r="O5766">
        <v>19528</v>
      </c>
      <c r="P5766">
        <v>9764</v>
      </c>
      <c r="Q5766">
        <v>-1</v>
      </c>
      <c r="R5766" t="s">
        <v>2677</v>
      </c>
      <c r="S5766">
        <f t="shared" si="92"/>
        <v>1</v>
      </c>
      <c r="T5766" t="str">
        <f>IF(Q5766=S5766,"true","false")</f>
        <v>false</v>
      </c>
    </row>
    <row r="5767" spans="1:20" x14ac:dyDescent="0.45">
      <c r="A5767" t="s">
        <v>8607</v>
      </c>
      <c r="B5767">
        <v>1</v>
      </c>
      <c r="C5767">
        <v>1</v>
      </c>
      <c r="D5767">
        <v>4980</v>
      </c>
      <c r="E5767">
        <v>1</v>
      </c>
      <c r="F5767">
        <v>2.0080299999999999E-4</v>
      </c>
      <c r="G5767">
        <v>1</v>
      </c>
      <c r="H5767">
        <v>4980</v>
      </c>
      <c r="I5767">
        <v>5560</v>
      </c>
      <c r="J5767">
        <v>4932</v>
      </c>
      <c r="K5767">
        <v>333600</v>
      </c>
      <c r="L5767">
        <v>197280</v>
      </c>
      <c r="M5767">
        <v>60</v>
      </c>
      <c r="N5767">
        <v>40</v>
      </c>
      <c r="O5767">
        <v>530880</v>
      </c>
      <c r="P5767">
        <v>106.6024096</v>
      </c>
      <c r="Q5767">
        <v>0</v>
      </c>
      <c r="R5767" t="s">
        <v>8608</v>
      </c>
      <c r="S5767">
        <f t="shared" si="92"/>
        <v>1</v>
      </c>
      <c r="T5767" t="str">
        <f>IF(Q5767=S5767,"true","false")</f>
        <v>false</v>
      </c>
    </row>
    <row r="5768" spans="1:20" x14ac:dyDescent="0.45">
      <c r="A5768" t="s">
        <v>8609</v>
      </c>
      <c r="B5768">
        <v>5</v>
      </c>
      <c r="C5768">
        <v>5</v>
      </c>
      <c r="D5768">
        <v>36</v>
      </c>
      <c r="E5768">
        <v>5</v>
      </c>
      <c r="F5768">
        <v>0.69444444400000005</v>
      </c>
      <c r="G5768">
        <v>1</v>
      </c>
      <c r="H5768">
        <v>7.2</v>
      </c>
      <c r="I5768">
        <v>309</v>
      </c>
      <c r="J5768">
        <v>213</v>
      </c>
      <c r="K5768">
        <v>44435</v>
      </c>
      <c r="L5768">
        <v>65039</v>
      </c>
      <c r="M5768">
        <v>143.80258900000001</v>
      </c>
      <c r="N5768">
        <v>305.34741780000002</v>
      </c>
      <c r="O5768">
        <v>21894.799999999999</v>
      </c>
      <c r="P5768">
        <v>3040.9444440000002</v>
      </c>
      <c r="Q5768">
        <v>-1</v>
      </c>
      <c r="R5768" t="s">
        <v>477</v>
      </c>
      <c r="S5768">
        <f t="shared" si="92"/>
        <v>1</v>
      </c>
      <c r="T5768" t="str">
        <f>IF(Q5768=S5768,"true","false")</f>
        <v>false</v>
      </c>
    </row>
    <row r="5769" spans="1:20" x14ac:dyDescent="0.45">
      <c r="A5769" t="s">
        <v>8610</v>
      </c>
      <c r="B5769">
        <v>3</v>
      </c>
      <c r="C5769">
        <v>3</v>
      </c>
      <c r="D5769">
        <v>4</v>
      </c>
      <c r="E5769">
        <v>3</v>
      </c>
      <c r="F5769">
        <v>2.25</v>
      </c>
      <c r="G5769">
        <v>1</v>
      </c>
      <c r="H5769">
        <v>1.3333333329999999</v>
      </c>
      <c r="I5769">
        <v>35</v>
      </c>
      <c r="J5769">
        <v>35</v>
      </c>
      <c r="K5769">
        <v>3228</v>
      </c>
      <c r="L5769">
        <v>21149</v>
      </c>
      <c r="M5769">
        <v>92.228571430000002</v>
      </c>
      <c r="N5769">
        <v>604.25714289999996</v>
      </c>
      <c r="O5769">
        <v>8125.6666670000004</v>
      </c>
      <c r="P5769">
        <v>6094.25</v>
      </c>
      <c r="Q5769">
        <v>-1</v>
      </c>
      <c r="R5769" t="s">
        <v>1539</v>
      </c>
      <c r="S5769">
        <f t="shared" si="92"/>
        <v>1</v>
      </c>
      <c r="T5769" t="str">
        <f>IF(Q5769=S5769,"true","false")</f>
        <v>false</v>
      </c>
    </row>
    <row r="5770" spans="1:20" x14ac:dyDescent="0.45">
      <c r="A5770" t="s">
        <v>8611</v>
      </c>
      <c r="B5770">
        <v>1</v>
      </c>
      <c r="C5770">
        <v>1</v>
      </c>
      <c r="D5770">
        <v>2</v>
      </c>
      <c r="E5770">
        <v>1</v>
      </c>
      <c r="F5770">
        <v>0.5</v>
      </c>
      <c r="G5770">
        <v>1</v>
      </c>
      <c r="H5770">
        <v>2</v>
      </c>
      <c r="I5770">
        <v>27</v>
      </c>
      <c r="J5770">
        <v>28</v>
      </c>
      <c r="K5770">
        <v>4111</v>
      </c>
      <c r="L5770">
        <v>9108</v>
      </c>
      <c r="M5770">
        <v>152.2592593</v>
      </c>
      <c r="N5770">
        <v>325.2857143</v>
      </c>
      <c r="O5770">
        <v>13219</v>
      </c>
      <c r="P5770">
        <v>6609.5</v>
      </c>
      <c r="Q5770">
        <v>-1</v>
      </c>
      <c r="R5770" t="s">
        <v>8612</v>
      </c>
      <c r="S5770">
        <f t="shared" si="92"/>
        <v>1</v>
      </c>
      <c r="T5770" t="str">
        <f>IF(Q5770=S5770,"true","false")</f>
        <v>false</v>
      </c>
    </row>
    <row r="5771" spans="1:20" x14ac:dyDescent="0.45">
      <c r="A5771" t="s">
        <v>8613</v>
      </c>
      <c r="B5771">
        <v>1</v>
      </c>
      <c r="C5771">
        <v>1</v>
      </c>
      <c r="D5771">
        <v>22</v>
      </c>
      <c r="E5771">
        <v>1</v>
      </c>
      <c r="F5771">
        <v>4.5454544999999999E-2</v>
      </c>
      <c r="G5771">
        <v>1</v>
      </c>
      <c r="H5771">
        <v>22</v>
      </c>
      <c r="I5771">
        <v>160</v>
      </c>
      <c r="J5771">
        <v>162</v>
      </c>
      <c r="K5771">
        <v>22518</v>
      </c>
      <c r="L5771">
        <v>129211</v>
      </c>
      <c r="M5771">
        <v>140.73750000000001</v>
      </c>
      <c r="N5771">
        <v>797.59876540000005</v>
      </c>
      <c r="O5771">
        <v>151729</v>
      </c>
      <c r="P5771">
        <v>6896.7727269999996</v>
      </c>
      <c r="Q5771">
        <v>-1</v>
      </c>
      <c r="R5771" t="s">
        <v>8614</v>
      </c>
      <c r="S5771">
        <f t="shared" si="92"/>
        <v>1</v>
      </c>
      <c r="T5771" t="str">
        <f>IF(Q5771=S5771,"true","false")</f>
        <v>false</v>
      </c>
    </row>
    <row r="5772" spans="1:20" x14ac:dyDescent="0.45">
      <c r="A5772" t="s">
        <v>8615</v>
      </c>
      <c r="B5772">
        <v>1</v>
      </c>
      <c r="C5772">
        <v>5</v>
      </c>
      <c r="D5772">
        <v>530</v>
      </c>
      <c r="E5772">
        <v>0.2</v>
      </c>
      <c r="F5772">
        <v>4.7169810999999999E-2</v>
      </c>
      <c r="G5772">
        <v>5</v>
      </c>
      <c r="H5772">
        <v>106</v>
      </c>
      <c r="I5772">
        <v>4579</v>
      </c>
      <c r="J5772">
        <v>4344</v>
      </c>
      <c r="K5772">
        <v>376590</v>
      </c>
      <c r="L5772">
        <v>272844</v>
      </c>
      <c r="M5772">
        <v>82.242847780000005</v>
      </c>
      <c r="N5772">
        <v>62.809392269999996</v>
      </c>
      <c r="O5772">
        <v>129886.8</v>
      </c>
      <c r="P5772">
        <v>1225.34717</v>
      </c>
      <c r="Q5772">
        <v>0</v>
      </c>
      <c r="R5772" t="s">
        <v>8616</v>
      </c>
      <c r="S5772">
        <f t="shared" si="92"/>
        <v>1</v>
      </c>
      <c r="T5772" t="str">
        <f>IF(Q5772=S5772,"true","false")</f>
        <v>false</v>
      </c>
    </row>
    <row r="5773" spans="1:20" x14ac:dyDescent="0.45">
      <c r="A5773" t="s">
        <v>8617</v>
      </c>
      <c r="B5773">
        <v>1</v>
      </c>
      <c r="C5773">
        <v>1</v>
      </c>
      <c r="D5773">
        <v>2</v>
      </c>
      <c r="E5773">
        <v>1</v>
      </c>
      <c r="F5773">
        <v>0.5</v>
      </c>
      <c r="G5773">
        <v>1</v>
      </c>
      <c r="H5773">
        <v>2</v>
      </c>
      <c r="I5773">
        <v>9</v>
      </c>
      <c r="J5773">
        <v>7</v>
      </c>
      <c r="K5773">
        <v>1525</v>
      </c>
      <c r="L5773">
        <v>1006</v>
      </c>
      <c r="M5773">
        <v>169.44444440000001</v>
      </c>
      <c r="N5773">
        <v>143.7142857</v>
      </c>
      <c r="O5773">
        <v>2531</v>
      </c>
      <c r="P5773">
        <v>1265.5</v>
      </c>
      <c r="Q5773">
        <v>-1</v>
      </c>
      <c r="R5773" t="s">
        <v>773</v>
      </c>
      <c r="S5773">
        <f t="shared" si="92"/>
        <v>1</v>
      </c>
      <c r="T5773" t="str">
        <f>IF(Q5773=S5773,"true","false")</f>
        <v>false</v>
      </c>
    </row>
    <row r="5774" spans="1:20" x14ac:dyDescent="0.45">
      <c r="A5774" t="s">
        <v>8618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7</v>
      </c>
      <c r="J5774">
        <v>5</v>
      </c>
      <c r="K5774">
        <v>784</v>
      </c>
      <c r="L5774">
        <v>628</v>
      </c>
      <c r="M5774">
        <v>112</v>
      </c>
      <c r="N5774">
        <v>125.6</v>
      </c>
      <c r="O5774">
        <v>1412</v>
      </c>
      <c r="P5774">
        <v>1412</v>
      </c>
      <c r="Q5774">
        <v>1</v>
      </c>
      <c r="R5774" t="s">
        <v>8619</v>
      </c>
      <c r="S5774">
        <f t="shared" si="92"/>
        <v>1</v>
      </c>
      <c r="T5774" t="str">
        <f>IF(Q5774=S5774,"true","false")</f>
        <v>true</v>
      </c>
    </row>
    <row r="5775" spans="1:20" x14ac:dyDescent="0.45">
      <c r="A5775" t="s">
        <v>8620</v>
      </c>
      <c r="B5775">
        <v>7</v>
      </c>
      <c r="C5775">
        <v>7</v>
      </c>
      <c r="D5775">
        <v>75</v>
      </c>
      <c r="E5775">
        <v>7</v>
      </c>
      <c r="F5775">
        <v>0.65333333299999996</v>
      </c>
      <c r="G5775">
        <v>1</v>
      </c>
      <c r="H5775">
        <v>10.71428571</v>
      </c>
      <c r="I5775">
        <v>1359</v>
      </c>
      <c r="J5775">
        <v>1849</v>
      </c>
      <c r="K5775">
        <v>249563</v>
      </c>
      <c r="L5775">
        <v>1646608</v>
      </c>
      <c r="M5775">
        <v>183.63723329999999</v>
      </c>
      <c r="N5775">
        <v>890.53975119999996</v>
      </c>
      <c r="O5775">
        <v>270881.57140000002</v>
      </c>
      <c r="P5775">
        <v>25282.28</v>
      </c>
      <c r="Q5775">
        <v>1</v>
      </c>
      <c r="R5775" t="s">
        <v>71</v>
      </c>
      <c r="S5775">
        <f t="shared" si="92"/>
        <v>1</v>
      </c>
      <c r="T5775" t="str">
        <f>IF(Q5775=S5775,"true","false")</f>
        <v>true</v>
      </c>
    </row>
    <row r="5776" spans="1:20" x14ac:dyDescent="0.45">
      <c r="A5776" t="s">
        <v>8621</v>
      </c>
      <c r="B5776">
        <v>5</v>
      </c>
      <c r="C5776">
        <v>5</v>
      </c>
      <c r="D5776">
        <v>26</v>
      </c>
      <c r="E5776">
        <v>5</v>
      </c>
      <c r="F5776">
        <v>0.96153846200000004</v>
      </c>
      <c r="G5776">
        <v>1</v>
      </c>
      <c r="H5776">
        <v>5.2</v>
      </c>
      <c r="I5776">
        <v>2601</v>
      </c>
      <c r="J5776">
        <v>1632</v>
      </c>
      <c r="K5776">
        <v>126716</v>
      </c>
      <c r="L5776">
        <v>2193464</v>
      </c>
      <c r="M5776">
        <v>48.718185310000003</v>
      </c>
      <c r="N5776">
        <v>1344.034314</v>
      </c>
      <c r="O5776">
        <v>464036</v>
      </c>
      <c r="P5776">
        <v>89237.692309999999</v>
      </c>
      <c r="Q5776">
        <v>0</v>
      </c>
      <c r="R5776" t="s">
        <v>296</v>
      </c>
      <c r="S5776">
        <f t="shared" si="92"/>
        <v>1</v>
      </c>
      <c r="T5776" t="str">
        <f>IF(Q5776=S5776,"true","false")</f>
        <v>false</v>
      </c>
    </row>
    <row r="5777" spans="1:20" x14ac:dyDescent="0.45">
      <c r="A5777" t="s">
        <v>8622</v>
      </c>
      <c r="B5777">
        <v>1</v>
      </c>
      <c r="C5777">
        <v>2</v>
      </c>
      <c r="D5777">
        <v>15</v>
      </c>
      <c r="E5777">
        <v>0.5</v>
      </c>
      <c r="F5777">
        <v>0.26666666700000002</v>
      </c>
      <c r="G5777">
        <v>2</v>
      </c>
      <c r="H5777">
        <v>7.5</v>
      </c>
      <c r="I5777">
        <v>475</v>
      </c>
      <c r="J5777">
        <v>323</v>
      </c>
      <c r="K5777">
        <v>32382</v>
      </c>
      <c r="L5777">
        <v>30308</v>
      </c>
      <c r="M5777">
        <v>68.172631580000001</v>
      </c>
      <c r="N5777">
        <v>93.832817340000005</v>
      </c>
      <c r="O5777">
        <v>31345</v>
      </c>
      <c r="P5777">
        <v>4179.3333329999996</v>
      </c>
      <c r="Q5777">
        <v>1</v>
      </c>
      <c r="R5777" t="s">
        <v>112</v>
      </c>
      <c r="S5777">
        <f t="shared" si="92"/>
        <v>1</v>
      </c>
      <c r="T5777" t="str">
        <f>IF(Q5777=S5777,"true","false")</f>
        <v>true</v>
      </c>
    </row>
    <row r="5778" spans="1:20" x14ac:dyDescent="0.45">
      <c r="A5778" t="s">
        <v>8623</v>
      </c>
      <c r="B5778">
        <v>6</v>
      </c>
      <c r="C5778">
        <v>6</v>
      </c>
      <c r="D5778">
        <v>18</v>
      </c>
      <c r="E5778">
        <v>6</v>
      </c>
      <c r="F5778">
        <v>2</v>
      </c>
      <c r="G5778">
        <v>1</v>
      </c>
      <c r="H5778">
        <v>3</v>
      </c>
      <c r="I5778">
        <v>3502</v>
      </c>
      <c r="J5778">
        <v>4954</v>
      </c>
      <c r="K5778">
        <v>178040</v>
      </c>
      <c r="L5778">
        <v>6807042</v>
      </c>
      <c r="M5778">
        <v>50.839520270000001</v>
      </c>
      <c r="N5778">
        <v>1374.049657</v>
      </c>
      <c r="O5778">
        <v>1164180.3330000001</v>
      </c>
      <c r="P5778">
        <v>388060.11109999998</v>
      </c>
      <c r="Q5778">
        <v>-1</v>
      </c>
      <c r="R5778" t="s">
        <v>8624</v>
      </c>
      <c r="S5778">
        <f t="shared" si="92"/>
        <v>1</v>
      </c>
      <c r="T5778" t="str">
        <f>IF(Q5778=S5778,"true","false")</f>
        <v>false</v>
      </c>
    </row>
    <row r="5779" spans="1:20" x14ac:dyDescent="0.45">
      <c r="A5779" t="s">
        <v>8625</v>
      </c>
      <c r="B5779">
        <v>1</v>
      </c>
      <c r="C5779">
        <v>1</v>
      </c>
      <c r="D5779">
        <v>2</v>
      </c>
      <c r="E5779">
        <v>1</v>
      </c>
      <c r="F5779">
        <v>0.5</v>
      </c>
      <c r="G5779">
        <v>1</v>
      </c>
      <c r="H5779">
        <v>2</v>
      </c>
      <c r="I5779">
        <v>10</v>
      </c>
      <c r="J5779">
        <v>8</v>
      </c>
      <c r="K5779">
        <v>1616</v>
      </c>
      <c r="L5779">
        <v>752</v>
      </c>
      <c r="M5779">
        <v>161.6</v>
      </c>
      <c r="N5779">
        <v>94</v>
      </c>
      <c r="O5779">
        <v>2368</v>
      </c>
      <c r="P5779">
        <v>1184</v>
      </c>
      <c r="Q5779">
        <v>-1</v>
      </c>
      <c r="R5779" t="s">
        <v>8626</v>
      </c>
      <c r="S5779">
        <f t="shared" si="92"/>
        <v>1</v>
      </c>
      <c r="T5779" t="str">
        <f>IF(Q5779=S5779,"true","false")</f>
        <v>false</v>
      </c>
    </row>
    <row r="5780" spans="1:20" x14ac:dyDescent="0.45">
      <c r="A5780" t="s">
        <v>8627</v>
      </c>
      <c r="B5780">
        <v>1</v>
      </c>
      <c r="C5780">
        <v>2</v>
      </c>
      <c r="D5780">
        <v>5</v>
      </c>
      <c r="E5780">
        <v>0.5</v>
      </c>
      <c r="F5780">
        <v>0.8</v>
      </c>
      <c r="G5780">
        <v>2</v>
      </c>
      <c r="H5780">
        <v>2.5</v>
      </c>
      <c r="I5780">
        <v>15</v>
      </c>
      <c r="J5780">
        <v>0</v>
      </c>
      <c r="K5780">
        <v>900</v>
      </c>
      <c r="L5780">
        <v>0</v>
      </c>
      <c r="M5780">
        <v>60</v>
      </c>
      <c r="N5780">
        <v>0</v>
      </c>
      <c r="O5780">
        <v>450</v>
      </c>
      <c r="P5780">
        <v>180</v>
      </c>
      <c r="Q5780">
        <v>-1</v>
      </c>
      <c r="R5780" t="s">
        <v>8628</v>
      </c>
      <c r="S5780">
        <f t="shared" si="92"/>
        <v>1</v>
      </c>
      <c r="T5780" t="str">
        <f>IF(Q5780=S5780,"true","false")</f>
        <v>false</v>
      </c>
    </row>
    <row r="5781" spans="1:20" x14ac:dyDescent="0.45">
      <c r="A5781" t="s">
        <v>8629</v>
      </c>
      <c r="B5781">
        <v>1</v>
      </c>
      <c r="C5781">
        <v>1</v>
      </c>
      <c r="D5781">
        <v>4</v>
      </c>
      <c r="E5781">
        <v>1</v>
      </c>
      <c r="F5781">
        <v>0.25</v>
      </c>
      <c r="G5781">
        <v>1</v>
      </c>
      <c r="H5781">
        <v>4</v>
      </c>
      <c r="I5781">
        <v>56</v>
      </c>
      <c r="J5781">
        <v>54</v>
      </c>
      <c r="K5781">
        <v>3412</v>
      </c>
      <c r="L5781">
        <v>59626</v>
      </c>
      <c r="M5781">
        <v>60.928571429999998</v>
      </c>
      <c r="N5781">
        <v>1104.185185</v>
      </c>
      <c r="O5781">
        <v>63038</v>
      </c>
      <c r="P5781">
        <v>15759.5</v>
      </c>
      <c r="Q5781">
        <v>-1</v>
      </c>
      <c r="R5781" t="s">
        <v>8630</v>
      </c>
      <c r="S5781">
        <f t="shared" si="92"/>
        <v>1</v>
      </c>
      <c r="T5781" t="str">
        <f>IF(Q5781=S5781,"true","false")</f>
        <v>false</v>
      </c>
    </row>
    <row r="5782" spans="1:20" x14ac:dyDescent="0.45">
      <c r="A5782" t="s">
        <v>8631</v>
      </c>
      <c r="B5782">
        <v>2</v>
      </c>
      <c r="C5782">
        <v>2</v>
      </c>
      <c r="D5782">
        <v>90</v>
      </c>
      <c r="E5782">
        <v>2</v>
      </c>
      <c r="F5782">
        <v>4.4444444E-2</v>
      </c>
      <c r="G5782">
        <v>1</v>
      </c>
      <c r="H5782">
        <v>45</v>
      </c>
      <c r="I5782">
        <v>440</v>
      </c>
      <c r="J5782">
        <v>438</v>
      </c>
      <c r="K5782">
        <v>28650</v>
      </c>
      <c r="L5782">
        <v>22713</v>
      </c>
      <c r="M5782">
        <v>65.113636360000001</v>
      </c>
      <c r="N5782">
        <v>51.856164380000003</v>
      </c>
      <c r="O5782">
        <v>25681.5</v>
      </c>
      <c r="P5782">
        <v>570.70000000000005</v>
      </c>
      <c r="Q5782">
        <v>0</v>
      </c>
      <c r="R5782" t="s">
        <v>8632</v>
      </c>
      <c r="S5782">
        <f t="shared" si="92"/>
        <v>1</v>
      </c>
      <c r="T5782" t="str">
        <f>IF(Q5782=S5782,"true","false")</f>
        <v>false</v>
      </c>
    </row>
    <row r="5783" spans="1:20" x14ac:dyDescent="0.45">
      <c r="A5783" t="s">
        <v>8633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16</v>
      </c>
      <c r="J5783">
        <v>15</v>
      </c>
      <c r="K5783">
        <v>2488</v>
      </c>
      <c r="L5783">
        <v>5804</v>
      </c>
      <c r="M5783">
        <v>155.5</v>
      </c>
      <c r="N5783">
        <v>386.93333330000002</v>
      </c>
      <c r="O5783">
        <v>8292</v>
      </c>
      <c r="P5783">
        <v>8292</v>
      </c>
      <c r="Q5783">
        <v>-1</v>
      </c>
      <c r="R5783" t="s">
        <v>8634</v>
      </c>
      <c r="S5783">
        <f t="shared" si="92"/>
        <v>1</v>
      </c>
      <c r="T5783" t="str">
        <f>IF(Q5783=S5783,"true","false")</f>
        <v>false</v>
      </c>
    </row>
    <row r="5784" spans="1:20" x14ac:dyDescent="0.45">
      <c r="A5784" t="s">
        <v>8635</v>
      </c>
      <c r="B5784">
        <v>1</v>
      </c>
      <c r="C5784">
        <v>1</v>
      </c>
      <c r="D5784">
        <v>22</v>
      </c>
      <c r="E5784">
        <v>1</v>
      </c>
      <c r="F5784">
        <v>4.5454544999999999E-2</v>
      </c>
      <c r="G5784">
        <v>1</v>
      </c>
      <c r="H5784">
        <v>22</v>
      </c>
      <c r="I5784">
        <v>224</v>
      </c>
      <c r="J5784">
        <v>157</v>
      </c>
      <c r="K5784">
        <v>25958</v>
      </c>
      <c r="L5784">
        <v>65351</v>
      </c>
      <c r="M5784">
        <v>115.8839286</v>
      </c>
      <c r="N5784">
        <v>416.24840760000001</v>
      </c>
      <c r="O5784">
        <v>91309</v>
      </c>
      <c r="P5784">
        <v>4150.4090910000004</v>
      </c>
      <c r="Q5784">
        <v>-1</v>
      </c>
      <c r="R5784" t="s">
        <v>8636</v>
      </c>
      <c r="S5784">
        <f t="shared" si="92"/>
        <v>1</v>
      </c>
      <c r="T5784" t="str">
        <f>IF(Q5784=S5784,"true","false")</f>
        <v>false</v>
      </c>
    </row>
    <row r="5785" spans="1:20" x14ac:dyDescent="0.45">
      <c r="A5785" t="s">
        <v>8637</v>
      </c>
      <c r="B5785">
        <v>1</v>
      </c>
      <c r="C5785">
        <v>3</v>
      </c>
      <c r="D5785">
        <v>146</v>
      </c>
      <c r="E5785">
        <v>0.33333333300000001</v>
      </c>
      <c r="F5785">
        <v>6.1643836E-2</v>
      </c>
      <c r="G5785">
        <v>3</v>
      </c>
      <c r="H5785">
        <v>48.666666669999998</v>
      </c>
      <c r="I5785">
        <v>3975</v>
      </c>
      <c r="J5785">
        <v>3832</v>
      </c>
      <c r="K5785">
        <v>348987</v>
      </c>
      <c r="L5785">
        <v>4308081</v>
      </c>
      <c r="M5785">
        <v>87.795471699999993</v>
      </c>
      <c r="N5785">
        <v>1124.238257</v>
      </c>
      <c r="O5785">
        <v>1552356</v>
      </c>
      <c r="P5785">
        <v>31897.726030000002</v>
      </c>
      <c r="Q5785">
        <v>-1</v>
      </c>
      <c r="R5785" t="s">
        <v>1699</v>
      </c>
      <c r="S5785">
        <f t="shared" si="92"/>
        <v>1</v>
      </c>
      <c r="T5785" t="str">
        <f>IF(Q5785=S5785,"true","false")</f>
        <v>false</v>
      </c>
    </row>
    <row r="5786" spans="1:20" x14ac:dyDescent="0.45">
      <c r="A5786" t="s">
        <v>8638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6</v>
      </c>
      <c r="J5786">
        <v>5</v>
      </c>
      <c r="K5786">
        <v>464</v>
      </c>
      <c r="L5786">
        <v>535</v>
      </c>
      <c r="M5786">
        <v>77.333333330000002</v>
      </c>
      <c r="N5786">
        <v>107</v>
      </c>
      <c r="O5786">
        <v>999</v>
      </c>
      <c r="P5786">
        <v>999</v>
      </c>
      <c r="Q5786">
        <v>-1</v>
      </c>
      <c r="R5786" t="s">
        <v>8639</v>
      </c>
      <c r="S5786">
        <f t="shared" si="92"/>
        <v>1</v>
      </c>
      <c r="T5786" t="str">
        <f>IF(Q5786=S5786,"true","false")</f>
        <v>false</v>
      </c>
    </row>
    <row r="5787" spans="1:20" x14ac:dyDescent="0.45">
      <c r="A5787" t="s">
        <v>7445</v>
      </c>
      <c r="B5787">
        <v>99</v>
      </c>
      <c r="C5787">
        <v>113</v>
      </c>
      <c r="D5787">
        <v>716</v>
      </c>
      <c r="E5787">
        <v>86.734513269999994</v>
      </c>
      <c r="F5787">
        <v>17.83379888</v>
      </c>
      <c r="G5787">
        <v>1.141414141</v>
      </c>
      <c r="H5787">
        <v>6.3362831860000002</v>
      </c>
      <c r="I5787">
        <v>6723</v>
      </c>
      <c r="J5787">
        <v>5136</v>
      </c>
      <c r="K5787">
        <v>1444347</v>
      </c>
      <c r="L5787">
        <v>1877775</v>
      </c>
      <c r="M5787">
        <v>214.8366801</v>
      </c>
      <c r="N5787">
        <v>365.61039720000002</v>
      </c>
      <c r="O5787">
        <v>29399.309730000001</v>
      </c>
      <c r="P5787">
        <v>4639.835196</v>
      </c>
      <c r="Q5787">
        <v>1</v>
      </c>
      <c r="R5787" t="s">
        <v>387</v>
      </c>
      <c r="S5787">
        <f t="shared" si="92"/>
        <v>1</v>
      </c>
      <c r="T5787" t="str">
        <f>IF(Q5787=S5787,"true","false")</f>
        <v>true</v>
      </c>
    </row>
    <row r="5788" spans="1:20" x14ac:dyDescent="0.45">
      <c r="A5788" t="s">
        <v>8641</v>
      </c>
      <c r="B5788">
        <v>9</v>
      </c>
      <c r="C5788">
        <v>99</v>
      </c>
      <c r="D5788">
        <v>2940</v>
      </c>
      <c r="E5788">
        <v>0.81818181800000001</v>
      </c>
      <c r="F5788">
        <v>3.3336734689999998</v>
      </c>
      <c r="G5788">
        <v>11</v>
      </c>
      <c r="H5788">
        <v>29.6969697</v>
      </c>
      <c r="I5788">
        <v>22255</v>
      </c>
      <c r="J5788">
        <v>14287</v>
      </c>
      <c r="K5788">
        <v>1394454</v>
      </c>
      <c r="L5788">
        <v>850093</v>
      </c>
      <c r="M5788">
        <v>62.658009440000001</v>
      </c>
      <c r="N5788">
        <v>59.501154900000003</v>
      </c>
      <c r="O5788">
        <v>22672.191920000001</v>
      </c>
      <c r="P5788">
        <v>763.45136049999996</v>
      </c>
      <c r="Q5788">
        <v>-1</v>
      </c>
      <c r="R5788" t="s">
        <v>8642</v>
      </c>
      <c r="S5788">
        <f t="shared" si="92"/>
        <v>1</v>
      </c>
      <c r="T5788" t="str">
        <f>IF(Q5788=S5788,"true","false")</f>
        <v>false</v>
      </c>
    </row>
    <row r="5789" spans="1:20" x14ac:dyDescent="0.45">
      <c r="A5789" t="s">
        <v>7448</v>
      </c>
      <c r="B5789">
        <v>59</v>
      </c>
      <c r="C5789">
        <v>78</v>
      </c>
      <c r="D5789">
        <v>1121</v>
      </c>
      <c r="E5789">
        <v>44.628205129999998</v>
      </c>
      <c r="F5789">
        <v>5.4272970559999996</v>
      </c>
      <c r="G5789">
        <v>1.3220338979999999</v>
      </c>
      <c r="H5789">
        <v>14.37179487</v>
      </c>
      <c r="I5789">
        <v>7104</v>
      </c>
      <c r="J5789">
        <v>3907</v>
      </c>
      <c r="K5789">
        <v>743335</v>
      </c>
      <c r="L5789">
        <v>2770135</v>
      </c>
      <c r="M5789">
        <v>104.6361205</v>
      </c>
      <c r="N5789">
        <v>709.01842850000003</v>
      </c>
      <c r="O5789">
        <v>45044.487179999996</v>
      </c>
      <c r="P5789">
        <v>3134.228368</v>
      </c>
      <c r="Q5789">
        <v>1</v>
      </c>
      <c r="R5789" t="s">
        <v>320</v>
      </c>
      <c r="S5789">
        <f t="shared" si="92"/>
        <v>1</v>
      </c>
      <c r="T5789" t="str">
        <f>IF(Q5789=S5789,"true","false")</f>
        <v>true</v>
      </c>
    </row>
    <row r="5790" spans="1:20" x14ac:dyDescent="0.45">
      <c r="A5790" t="s">
        <v>8644</v>
      </c>
      <c r="B5790">
        <v>3</v>
      </c>
      <c r="C5790">
        <v>3</v>
      </c>
      <c r="D5790">
        <v>1639</v>
      </c>
      <c r="E5790">
        <v>3</v>
      </c>
      <c r="F5790">
        <v>5.4911530000000004E-3</v>
      </c>
      <c r="G5790">
        <v>1</v>
      </c>
      <c r="H5790">
        <v>546.33333330000005</v>
      </c>
      <c r="I5790">
        <v>2191</v>
      </c>
      <c r="J5790">
        <v>1986</v>
      </c>
      <c r="K5790">
        <v>178772</v>
      </c>
      <c r="L5790">
        <v>89685</v>
      </c>
      <c r="M5790">
        <v>81.593792789999995</v>
      </c>
      <c r="N5790">
        <v>45.158610269999997</v>
      </c>
      <c r="O5790">
        <v>89485.666670000006</v>
      </c>
      <c r="P5790">
        <v>163.79316660000001</v>
      </c>
      <c r="Q5790">
        <v>0</v>
      </c>
      <c r="R5790" t="s">
        <v>8645</v>
      </c>
      <c r="S5790">
        <f t="shared" si="92"/>
        <v>1</v>
      </c>
      <c r="T5790" t="str">
        <f>IF(Q5790=S5790,"true","false")</f>
        <v>false</v>
      </c>
    </row>
    <row r="5791" spans="1:20" x14ac:dyDescent="0.45">
      <c r="A5791" t="s">
        <v>7453</v>
      </c>
      <c r="B5791">
        <v>87</v>
      </c>
      <c r="C5791">
        <v>88</v>
      </c>
      <c r="D5791">
        <v>182</v>
      </c>
      <c r="E5791">
        <v>86.011363639999999</v>
      </c>
      <c r="F5791">
        <v>42.549450550000003</v>
      </c>
      <c r="G5791">
        <v>1.011494253</v>
      </c>
      <c r="H5791">
        <v>2.0681818179999998</v>
      </c>
      <c r="I5791">
        <v>1474</v>
      </c>
      <c r="J5791">
        <v>1252</v>
      </c>
      <c r="K5791">
        <v>229544</v>
      </c>
      <c r="L5791">
        <v>374910</v>
      </c>
      <c r="M5791">
        <v>155.7286296</v>
      </c>
      <c r="N5791">
        <v>299.44888179999998</v>
      </c>
      <c r="O5791">
        <v>6868.7954550000004</v>
      </c>
      <c r="P5791">
        <v>3321.1758239999999</v>
      </c>
      <c r="Q5791">
        <v>1</v>
      </c>
      <c r="R5791" t="s">
        <v>30</v>
      </c>
      <c r="S5791">
        <f t="shared" si="92"/>
        <v>1</v>
      </c>
      <c r="T5791" t="str">
        <f>IF(Q5791=S5791,"true","false")</f>
        <v>true</v>
      </c>
    </row>
    <row r="5792" spans="1:20" x14ac:dyDescent="0.45">
      <c r="A5792" t="s">
        <v>7454</v>
      </c>
      <c r="B5792">
        <v>40</v>
      </c>
      <c r="C5792">
        <v>42</v>
      </c>
      <c r="D5792">
        <v>307</v>
      </c>
      <c r="E5792">
        <v>38.095238100000003</v>
      </c>
      <c r="F5792">
        <v>5.7459283389999998</v>
      </c>
      <c r="G5792">
        <v>1.05</v>
      </c>
      <c r="H5792">
        <v>7.30952381</v>
      </c>
      <c r="I5792">
        <v>3126</v>
      </c>
      <c r="J5792">
        <v>2758</v>
      </c>
      <c r="K5792">
        <v>546680</v>
      </c>
      <c r="L5792">
        <v>1101784</v>
      </c>
      <c r="M5792">
        <v>174.88163789999999</v>
      </c>
      <c r="N5792">
        <v>399.48658449999999</v>
      </c>
      <c r="O5792">
        <v>39249.14286</v>
      </c>
      <c r="P5792">
        <v>5369.5895769999997</v>
      </c>
      <c r="Q5792">
        <v>1</v>
      </c>
      <c r="R5792" t="s">
        <v>42</v>
      </c>
      <c r="S5792">
        <f t="shared" si="92"/>
        <v>1</v>
      </c>
      <c r="T5792" t="str">
        <f>IF(Q5792=S5792,"true","false")</f>
        <v>true</v>
      </c>
    </row>
    <row r="5793" spans="1:20" x14ac:dyDescent="0.45">
      <c r="A5793" t="s">
        <v>8648</v>
      </c>
      <c r="B5793">
        <v>2</v>
      </c>
      <c r="C5793">
        <v>2</v>
      </c>
      <c r="D5793">
        <v>10</v>
      </c>
      <c r="E5793">
        <v>2</v>
      </c>
      <c r="F5793">
        <v>0.4</v>
      </c>
      <c r="G5793">
        <v>1</v>
      </c>
      <c r="H5793">
        <v>5</v>
      </c>
      <c r="I5793">
        <v>110</v>
      </c>
      <c r="J5793">
        <v>105</v>
      </c>
      <c r="K5793">
        <v>9790</v>
      </c>
      <c r="L5793">
        <v>14385</v>
      </c>
      <c r="M5793">
        <v>89</v>
      </c>
      <c r="N5793">
        <v>137</v>
      </c>
      <c r="O5793">
        <v>12087.5</v>
      </c>
      <c r="P5793">
        <v>2417.5</v>
      </c>
      <c r="Q5793">
        <v>-1</v>
      </c>
      <c r="R5793" t="s">
        <v>34</v>
      </c>
      <c r="S5793">
        <f t="shared" si="92"/>
        <v>1</v>
      </c>
      <c r="T5793" t="str">
        <f>IF(Q5793=S5793,"true","false")</f>
        <v>false</v>
      </c>
    </row>
    <row r="5794" spans="1:20" x14ac:dyDescent="0.45">
      <c r="A5794" t="s">
        <v>8649</v>
      </c>
      <c r="B5794">
        <v>2</v>
      </c>
      <c r="C5794">
        <v>30</v>
      </c>
      <c r="D5794">
        <v>1311</v>
      </c>
      <c r="E5794">
        <v>0.133333333</v>
      </c>
      <c r="F5794">
        <v>0.68649885600000005</v>
      </c>
      <c r="G5794">
        <v>15</v>
      </c>
      <c r="H5794">
        <v>43.7</v>
      </c>
      <c r="I5794">
        <v>6744</v>
      </c>
      <c r="J5794">
        <v>5039</v>
      </c>
      <c r="K5794">
        <v>547200</v>
      </c>
      <c r="L5794">
        <v>540156</v>
      </c>
      <c r="M5794">
        <v>81.138790040000004</v>
      </c>
      <c r="N5794">
        <v>107.1950784</v>
      </c>
      <c r="O5794">
        <v>36245.199999999997</v>
      </c>
      <c r="P5794">
        <v>829.40961100000004</v>
      </c>
      <c r="Q5794">
        <v>0</v>
      </c>
      <c r="R5794" t="s">
        <v>8650</v>
      </c>
      <c r="S5794">
        <f t="shared" si="92"/>
        <v>1</v>
      </c>
      <c r="T5794" t="str">
        <f>IF(Q5794=S5794,"true","false")</f>
        <v>false</v>
      </c>
    </row>
    <row r="5795" spans="1:20" x14ac:dyDescent="0.45">
      <c r="A5795" t="s">
        <v>8651</v>
      </c>
      <c r="B5795">
        <v>27</v>
      </c>
      <c r="C5795">
        <v>27</v>
      </c>
      <c r="D5795">
        <v>162</v>
      </c>
      <c r="E5795">
        <v>27</v>
      </c>
      <c r="F5795">
        <v>4.5</v>
      </c>
      <c r="G5795">
        <v>1</v>
      </c>
      <c r="H5795">
        <v>6</v>
      </c>
      <c r="I5795">
        <v>3249</v>
      </c>
      <c r="J5795">
        <v>3768</v>
      </c>
      <c r="K5795">
        <v>266256</v>
      </c>
      <c r="L5795">
        <v>4413098</v>
      </c>
      <c r="M5795">
        <v>81.950138499999994</v>
      </c>
      <c r="N5795">
        <v>1171.204352</v>
      </c>
      <c r="O5795">
        <v>173309.4074</v>
      </c>
      <c r="P5795">
        <v>28884.901229999999</v>
      </c>
      <c r="Q5795">
        <v>-1</v>
      </c>
      <c r="R5795" t="s">
        <v>450</v>
      </c>
      <c r="S5795">
        <f t="shared" si="92"/>
        <v>1</v>
      </c>
      <c r="T5795" t="str">
        <f>IF(Q5795=S5795,"true","false")</f>
        <v>false</v>
      </c>
    </row>
    <row r="5796" spans="1:20" x14ac:dyDescent="0.45">
      <c r="A5796" t="s">
        <v>8652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14</v>
      </c>
      <c r="J5796">
        <v>10</v>
      </c>
      <c r="K5796">
        <v>3677</v>
      </c>
      <c r="L5796">
        <v>5541</v>
      </c>
      <c r="M5796">
        <v>262.64285710000001</v>
      </c>
      <c r="N5796">
        <v>554.1</v>
      </c>
      <c r="O5796">
        <v>9218</v>
      </c>
      <c r="P5796">
        <v>9218</v>
      </c>
      <c r="Q5796">
        <v>0</v>
      </c>
      <c r="R5796" t="s">
        <v>1293</v>
      </c>
      <c r="S5796">
        <f t="shared" si="92"/>
        <v>1</v>
      </c>
      <c r="T5796" t="str">
        <f>IF(Q5796=S5796,"true","false")</f>
        <v>false</v>
      </c>
    </row>
    <row r="5797" spans="1:20" x14ac:dyDescent="0.45">
      <c r="A5797" t="s">
        <v>7460</v>
      </c>
      <c r="B5797">
        <v>40</v>
      </c>
      <c r="C5797">
        <v>42</v>
      </c>
      <c r="D5797">
        <v>419</v>
      </c>
      <c r="E5797">
        <v>38.095238100000003</v>
      </c>
      <c r="F5797">
        <v>4.2100238660000002</v>
      </c>
      <c r="G5797">
        <v>1.05</v>
      </c>
      <c r="H5797">
        <v>9.9761904759999993</v>
      </c>
      <c r="I5797">
        <v>2961</v>
      </c>
      <c r="J5797">
        <v>2197</v>
      </c>
      <c r="K5797">
        <v>468969</v>
      </c>
      <c r="L5797">
        <v>211891</v>
      </c>
      <c r="M5797">
        <v>158.3819656</v>
      </c>
      <c r="N5797">
        <v>96.445607649999999</v>
      </c>
      <c r="O5797">
        <v>16210.952380000001</v>
      </c>
      <c r="P5797">
        <v>1624.9641999999999</v>
      </c>
      <c r="Q5797">
        <v>1</v>
      </c>
      <c r="R5797" t="s">
        <v>369</v>
      </c>
      <c r="S5797">
        <f t="shared" si="92"/>
        <v>1</v>
      </c>
      <c r="T5797" t="str">
        <f>IF(Q5797=S5797,"true","false")</f>
        <v>true</v>
      </c>
    </row>
    <row r="5798" spans="1:20" x14ac:dyDescent="0.45">
      <c r="A5798" t="s">
        <v>8654</v>
      </c>
      <c r="B5798">
        <v>1</v>
      </c>
      <c r="C5798">
        <v>1</v>
      </c>
      <c r="D5798">
        <v>10</v>
      </c>
      <c r="E5798">
        <v>1</v>
      </c>
      <c r="F5798">
        <v>0.1</v>
      </c>
      <c r="G5798">
        <v>1</v>
      </c>
      <c r="H5798">
        <v>10</v>
      </c>
      <c r="I5798">
        <v>251</v>
      </c>
      <c r="J5798">
        <v>200</v>
      </c>
      <c r="K5798">
        <v>45756</v>
      </c>
      <c r="L5798">
        <v>115822</v>
      </c>
      <c r="M5798">
        <v>182.2948207</v>
      </c>
      <c r="N5798">
        <v>579.11</v>
      </c>
      <c r="O5798">
        <v>161578</v>
      </c>
      <c r="P5798">
        <v>16157.8</v>
      </c>
      <c r="Q5798">
        <v>-1</v>
      </c>
      <c r="R5798" t="s">
        <v>79</v>
      </c>
      <c r="S5798">
        <f t="shared" si="92"/>
        <v>1</v>
      </c>
      <c r="T5798" t="str">
        <f>IF(Q5798=S5798,"true","false")</f>
        <v>false</v>
      </c>
    </row>
    <row r="5799" spans="1:20" x14ac:dyDescent="0.45">
      <c r="A5799" t="s">
        <v>8655</v>
      </c>
      <c r="B5799">
        <v>42</v>
      </c>
      <c r="C5799">
        <v>45</v>
      </c>
      <c r="D5799">
        <v>512</v>
      </c>
      <c r="E5799">
        <v>39.200000000000003</v>
      </c>
      <c r="F5799">
        <v>3.955078125</v>
      </c>
      <c r="G5799">
        <v>1.071428571</v>
      </c>
      <c r="H5799">
        <v>11.377777780000001</v>
      </c>
      <c r="I5799">
        <v>10595</v>
      </c>
      <c r="J5799">
        <v>14820</v>
      </c>
      <c r="K5799">
        <v>799896</v>
      </c>
      <c r="L5799">
        <v>16354915</v>
      </c>
      <c r="M5799">
        <v>75.497498820000004</v>
      </c>
      <c r="N5799">
        <v>1103.5705129999999</v>
      </c>
      <c r="O5799">
        <v>381218.02220000001</v>
      </c>
      <c r="P5799">
        <v>33505.490230000003</v>
      </c>
      <c r="Q5799">
        <v>-1</v>
      </c>
      <c r="R5799" t="s">
        <v>8656</v>
      </c>
      <c r="S5799">
        <f t="shared" si="92"/>
        <v>1</v>
      </c>
      <c r="T5799" t="str">
        <f>IF(Q5799=S5799,"true","false")</f>
        <v>false</v>
      </c>
    </row>
    <row r="5800" spans="1:20" x14ac:dyDescent="0.45">
      <c r="A5800" t="s">
        <v>8657</v>
      </c>
      <c r="B5800">
        <v>2</v>
      </c>
      <c r="C5800">
        <v>4</v>
      </c>
      <c r="D5800">
        <v>32</v>
      </c>
      <c r="E5800">
        <v>1</v>
      </c>
      <c r="F5800">
        <v>0.5</v>
      </c>
      <c r="G5800">
        <v>2</v>
      </c>
      <c r="H5800">
        <v>8</v>
      </c>
      <c r="I5800">
        <v>240</v>
      </c>
      <c r="J5800">
        <v>174</v>
      </c>
      <c r="K5800">
        <v>20462</v>
      </c>
      <c r="L5800">
        <v>9842</v>
      </c>
      <c r="M5800">
        <v>85.258333329999999</v>
      </c>
      <c r="N5800">
        <v>56.563218390000003</v>
      </c>
      <c r="O5800">
        <v>7576</v>
      </c>
      <c r="P5800">
        <v>947</v>
      </c>
      <c r="Q5800">
        <v>0</v>
      </c>
      <c r="R5800" t="s">
        <v>6641</v>
      </c>
      <c r="S5800">
        <f t="shared" si="92"/>
        <v>1</v>
      </c>
      <c r="T5800" t="str">
        <f>IF(Q5800=S5800,"true","false")</f>
        <v>false</v>
      </c>
    </row>
    <row r="5801" spans="1:20" x14ac:dyDescent="0.45">
      <c r="A5801" t="s">
        <v>8658</v>
      </c>
      <c r="B5801">
        <v>1</v>
      </c>
      <c r="C5801">
        <v>1</v>
      </c>
      <c r="D5801">
        <v>2</v>
      </c>
      <c r="E5801">
        <v>1</v>
      </c>
      <c r="F5801">
        <v>0.5</v>
      </c>
      <c r="G5801">
        <v>1</v>
      </c>
      <c r="H5801">
        <v>2</v>
      </c>
      <c r="I5801">
        <v>111</v>
      </c>
      <c r="J5801">
        <v>231</v>
      </c>
      <c r="K5801">
        <v>6344</v>
      </c>
      <c r="L5801">
        <v>312695</v>
      </c>
      <c r="M5801">
        <v>57.153153150000001</v>
      </c>
      <c r="N5801">
        <v>1353.658009</v>
      </c>
      <c r="O5801">
        <v>319039</v>
      </c>
      <c r="P5801">
        <v>159519.5</v>
      </c>
      <c r="Q5801">
        <v>-1</v>
      </c>
      <c r="R5801" t="s">
        <v>8659</v>
      </c>
      <c r="S5801">
        <f t="shared" si="92"/>
        <v>1</v>
      </c>
      <c r="T5801" t="str">
        <f>IF(Q5801=S5801,"true","false")</f>
        <v>false</v>
      </c>
    </row>
    <row r="5802" spans="1:20" x14ac:dyDescent="0.45">
      <c r="A5802" t="s">
        <v>8660</v>
      </c>
      <c r="B5802">
        <v>6</v>
      </c>
      <c r="C5802">
        <v>6</v>
      </c>
      <c r="D5802">
        <v>456</v>
      </c>
      <c r="E5802">
        <v>6</v>
      </c>
      <c r="F5802">
        <v>7.8947368000000004E-2</v>
      </c>
      <c r="G5802">
        <v>1</v>
      </c>
      <c r="H5802">
        <v>76</v>
      </c>
      <c r="I5802">
        <v>6534</v>
      </c>
      <c r="J5802">
        <v>5703</v>
      </c>
      <c r="K5802">
        <v>2377064</v>
      </c>
      <c r="L5802">
        <v>1123969</v>
      </c>
      <c r="M5802">
        <v>363.79920420000002</v>
      </c>
      <c r="N5802">
        <v>197.08381549999999</v>
      </c>
      <c r="O5802">
        <v>583505.5</v>
      </c>
      <c r="P5802">
        <v>7677.703947</v>
      </c>
      <c r="Q5802">
        <v>0</v>
      </c>
      <c r="R5802" t="s">
        <v>2408</v>
      </c>
      <c r="S5802">
        <f t="shared" si="92"/>
        <v>1</v>
      </c>
      <c r="T5802" t="str">
        <f>IF(Q5802=S5802,"true","false")</f>
        <v>false</v>
      </c>
    </row>
    <row r="5803" spans="1:20" x14ac:dyDescent="0.45">
      <c r="A5803" t="s">
        <v>8661</v>
      </c>
      <c r="B5803">
        <v>4</v>
      </c>
      <c r="C5803">
        <v>54</v>
      </c>
      <c r="D5803">
        <v>420</v>
      </c>
      <c r="E5803">
        <v>0.29629629600000001</v>
      </c>
      <c r="F5803">
        <v>6.9428571430000003</v>
      </c>
      <c r="G5803">
        <v>13.5</v>
      </c>
      <c r="H5803">
        <v>7.7777777779999999</v>
      </c>
      <c r="I5803">
        <v>22310</v>
      </c>
      <c r="J5803">
        <v>3998</v>
      </c>
      <c r="K5803">
        <v>1488034</v>
      </c>
      <c r="L5803">
        <v>219908</v>
      </c>
      <c r="M5803">
        <v>66.698072609999997</v>
      </c>
      <c r="N5803">
        <v>55.004502250000002</v>
      </c>
      <c r="O5803">
        <v>31628.555560000001</v>
      </c>
      <c r="P5803">
        <v>4066.5285709999998</v>
      </c>
      <c r="Q5803">
        <v>-1</v>
      </c>
      <c r="R5803" t="s">
        <v>3292</v>
      </c>
      <c r="S5803">
        <f t="shared" si="92"/>
        <v>1</v>
      </c>
      <c r="T5803" t="str">
        <f>IF(Q5803=S5803,"true","false")</f>
        <v>false</v>
      </c>
    </row>
    <row r="5804" spans="1:20" x14ac:dyDescent="0.45">
      <c r="A5804" t="s">
        <v>8662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130</v>
      </c>
      <c r="J5804">
        <v>126</v>
      </c>
      <c r="K5804">
        <v>48876</v>
      </c>
      <c r="L5804">
        <v>74981</v>
      </c>
      <c r="M5804">
        <v>375.96923079999999</v>
      </c>
      <c r="N5804">
        <v>595.08730160000005</v>
      </c>
      <c r="O5804">
        <v>123857</v>
      </c>
      <c r="P5804">
        <v>123857</v>
      </c>
      <c r="Q5804">
        <v>0</v>
      </c>
      <c r="R5804" t="s">
        <v>8663</v>
      </c>
      <c r="S5804">
        <f t="shared" si="92"/>
        <v>1</v>
      </c>
      <c r="T5804" t="str">
        <f>IF(Q5804=S5804,"true","false")</f>
        <v>false</v>
      </c>
    </row>
    <row r="5805" spans="1:20" x14ac:dyDescent="0.45">
      <c r="A5805" t="s">
        <v>7461</v>
      </c>
      <c r="B5805">
        <v>17</v>
      </c>
      <c r="C5805">
        <v>23</v>
      </c>
      <c r="D5805">
        <v>96</v>
      </c>
      <c r="E5805">
        <v>12.565217390000001</v>
      </c>
      <c r="F5805">
        <v>5.5104166670000003</v>
      </c>
      <c r="G5805">
        <v>1.3529411760000001</v>
      </c>
      <c r="H5805">
        <v>4.1739130429999998</v>
      </c>
      <c r="I5805">
        <v>728</v>
      </c>
      <c r="J5805">
        <v>522</v>
      </c>
      <c r="K5805">
        <v>105106</v>
      </c>
      <c r="L5805">
        <v>201754</v>
      </c>
      <c r="M5805">
        <v>144.37637359999999</v>
      </c>
      <c r="N5805">
        <v>386.50191569999998</v>
      </c>
      <c r="O5805">
        <v>13341.73913</v>
      </c>
      <c r="P5805">
        <v>3196.458333</v>
      </c>
      <c r="Q5805">
        <v>1</v>
      </c>
      <c r="R5805" t="s">
        <v>68</v>
      </c>
      <c r="S5805">
        <f t="shared" si="92"/>
        <v>1</v>
      </c>
      <c r="T5805" t="str">
        <f>IF(Q5805=S5805,"true","false")</f>
        <v>true</v>
      </c>
    </row>
    <row r="5806" spans="1:20" x14ac:dyDescent="0.45">
      <c r="A5806" t="s">
        <v>8666</v>
      </c>
      <c r="B5806">
        <v>1</v>
      </c>
      <c r="C5806">
        <v>35</v>
      </c>
      <c r="D5806">
        <v>786</v>
      </c>
      <c r="E5806">
        <v>2.8571428999999999E-2</v>
      </c>
      <c r="F5806">
        <v>1.5585241729999999</v>
      </c>
      <c r="G5806">
        <v>35</v>
      </c>
      <c r="H5806">
        <v>22.457142860000001</v>
      </c>
      <c r="I5806">
        <v>6917</v>
      </c>
      <c r="J5806">
        <v>5681</v>
      </c>
      <c r="K5806">
        <v>1626137</v>
      </c>
      <c r="L5806">
        <v>1584762</v>
      </c>
      <c r="M5806">
        <v>235.09281480000001</v>
      </c>
      <c r="N5806">
        <v>278.958282</v>
      </c>
      <c r="O5806">
        <v>91739.971430000005</v>
      </c>
      <c r="P5806">
        <v>4085.1132320000002</v>
      </c>
      <c r="Q5806">
        <v>1</v>
      </c>
      <c r="R5806" t="s">
        <v>248</v>
      </c>
      <c r="S5806">
        <f t="shared" si="92"/>
        <v>0</v>
      </c>
      <c r="T5806" t="str">
        <f>IF(Q5806=S5806,"true","false")</f>
        <v>false</v>
      </c>
    </row>
    <row r="5807" spans="1:20" x14ac:dyDescent="0.45">
      <c r="A5807" t="s">
        <v>8667</v>
      </c>
      <c r="B5807">
        <v>4</v>
      </c>
      <c r="C5807">
        <v>4</v>
      </c>
      <c r="D5807">
        <v>20</v>
      </c>
      <c r="E5807">
        <v>4</v>
      </c>
      <c r="F5807">
        <v>0.8</v>
      </c>
      <c r="G5807">
        <v>1</v>
      </c>
      <c r="H5807">
        <v>5</v>
      </c>
      <c r="I5807">
        <v>128</v>
      </c>
      <c r="J5807">
        <v>74</v>
      </c>
      <c r="K5807">
        <v>16611</v>
      </c>
      <c r="L5807">
        <v>24616</v>
      </c>
      <c r="M5807">
        <v>129.7734375</v>
      </c>
      <c r="N5807">
        <v>332.6486486</v>
      </c>
      <c r="O5807">
        <v>10306.75</v>
      </c>
      <c r="P5807">
        <v>2061.35</v>
      </c>
      <c r="Q5807">
        <v>-1</v>
      </c>
      <c r="R5807" t="s">
        <v>734</v>
      </c>
      <c r="S5807">
        <f t="shared" si="92"/>
        <v>1</v>
      </c>
      <c r="T5807" t="str">
        <f>IF(Q5807=S5807,"true","false")</f>
        <v>false</v>
      </c>
    </row>
    <row r="5808" spans="1:20" x14ac:dyDescent="0.45">
      <c r="A5808" t="s">
        <v>8668</v>
      </c>
      <c r="B5808">
        <v>1</v>
      </c>
      <c r="C5808">
        <v>2</v>
      </c>
      <c r="D5808">
        <v>98</v>
      </c>
      <c r="E5808">
        <v>0.5</v>
      </c>
      <c r="F5808">
        <v>4.0816326999999999E-2</v>
      </c>
      <c r="G5808">
        <v>2</v>
      </c>
      <c r="H5808">
        <v>49</v>
      </c>
      <c r="I5808">
        <v>1758</v>
      </c>
      <c r="J5808">
        <v>1429</v>
      </c>
      <c r="K5808">
        <v>150112</v>
      </c>
      <c r="L5808">
        <v>77142</v>
      </c>
      <c r="M5808">
        <v>85.387940839999999</v>
      </c>
      <c r="N5808">
        <v>53.983205040000001</v>
      </c>
      <c r="O5808">
        <v>113627</v>
      </c>
      <c r="P5808">
        <v>2318.9183670000002</v>
      </c>
      <c r="Q5808">
        <v>0</v>
      </c>
      <c r="R5808" t="s">
        <v>8669</v>
      </c>
      <c r="S5808">
        <f t="shared" si="92"/>
        <v>1</v>
      </c>
      <c r="T5808" t="str">
        <f>IF(Q5808=S5808,"true","false")</f>
        <v>false</v>
      </c>
    </row>
    <row r="5809" spans="1:20" x14ac:dyDescent="0.45">
      <c r="A5809" t="s">
        <v>8670</v>
      </c>
      <c r="B5809">
        <v>1</v>
      </c>
      <c r="C5809">
        <v>1</v>
      </c>
      <c r="D5809">
        <v>37</v>
      </c>
      <c r="E5809">
        <v>1</v>
      </c>
      <c r="F5809">
        <v>2.7027026999999999E-2</v>
      </c>
      <c r="G5809">
        <v>1</v>
      </c>
      <c r="H5809">
        <v>37</v>
      </c>
      <c r="I5809">
        <v>207</v>
      </c>
      <c r="J5809">
        <v>156</v>
      </c>
      <c r="K5809">
        <v>12558</v>
      </c>
      <c r="L5809">
        <v>11140</v>
      </c>
      <c r="M5809">
        <v>60.666666669999998</v>
      </c>
      <c r="N5809">
        <v>71.410256410000002</v>
      </c>
      <c r="O5809">
        <v>23698</v>
      </c>
      <c r="P5809">
        <v>640.48648649999996</v>
      </c>
      <c r="Q5809">
        <v>-1</v>
      </c>
      <c r="R5809" t="s">
        <v>8671</v>
      </c>
      <c r="S5809">
        <f t="shared" si="92"/>
        <v>1</v>
      </c>
      <c r="T5809" t="str">
        <f>IF(Q5809=S5809,"true","false")</f>
        <v>false</v>
      </c>
    </row>
    <row r="5810" spans="1:20" x14ac:dyDescent="0.45">
      <c r="A5810" t="s">
        <v>8672</v>
      </c>
      <c r="B5810">
        <v>27</v>
      </c>
      <c r="C5810">
        <v>34</v>
      </c>
      <c r="D5810">
        <v>477</v>
      </c>
      <c r="E5810">
        <v>21.441176469999998</v>
      </c>
      <c r="F5810">
        <v>2.4234800839999999</v>
      </c>
      <c r="G5810">
        <v>1.259259259</v>
      </c>
      <c r="H5810">
        <v>14.02941176</v>
      </c>
      <c r="I5810">
        <v>5990</v>
      </c>
      <c r="J5810">
        <v>8086</v>
      </c>
      <c r="K5810">
        <v>549872</v>
      </c>
      <c r="L5810">
        <v>7376524</v>
      </c>
      <c r="M5810">
        <v>91.798330550000003</v>
      </c>
      <c r="N5810">
        <v>912.2587188</v>
      </c>
      <c r="O5810">
        <v>233129.2941</v>
      </c>
      <c r="P5810">
        <v>16617.182390000002</v>
      </c>
      <c r="Q5810">
        <v>-1</v>
      </c>
      <c r="R5810" t="s">
        <v>847</v>
      </c>
      <c r="S5810">
        <f t="shared" si="92"/>
        <v>1</v>
      </c>
      <c r="T5810" t="str">
        <f>IF(Q5810=S5810,"true","false")</f>
        <v>false</v>
      </c>
    </row>
    <row r="5811" spans="1:20" x14ac:dyDescent="0.45">
      <c r="A5811" t="s">
        <v>8673</v>
      </c>
      <c r="B5811">
        <v>6</v>
      </c>
      <c r="C5811">
        <v>10</v>
      </c>
      <c r="D5811">
        <v>36</v>
      </c>
      <c r="E5811">
        <v>3.6</v>
      </c>
      <c r="F5811">
        <v>2.7777777779999999</v>
      </c>
      <c r="G5811">
        <v>1.6666666670000001</v>
      </c>
      <c r="H5811">
        <v>3.6</v>
      </c>
      <c r="I5811">
        <v>1659</v>
      </c>
      <c r="J5811">
        <v>1370</v>
      </c>
      <c r="K5811">
        <v>2064674</v>
      </c>
      <c r="L5811">
        <v>92607</v>
      </c>
      <c r="M5811">
        <v>1244.5292340000001</v>
      </c>
      <c r="N5811">
        <v>67.596350360000002</v>
      </c>
      <c r="O5811">
        <v>215728.1</v>
      </c>
      <c r="P5811">
        <v>59924.472220000003</v>
      </c>
      <c r="Q5811">
        <v>0</v>
      </c>
      <c r="R5811" t="s">
        <v>8674</v>
      </c>
      <c r="S5811">
        <f t="shared" si="92"/>
        <v>1</v>
      </c>
      <c r="T5811" t="str">
        <f>IF(Q5811=S5811,"true","false")</f>
        <v>false</v>
      </c>
    </row>
    <row r="5812" spans="1:20" x14ac:dyDescent="0.45">
      <c r="A5812" t="s">
        <v>8675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5</v>
      </c>
      <c r="J5812">
        <v>3</v>
      </c>
      <c r="K5812">
        <v>1091</v>
      </c>
      <c r="L5812">
        <v>433</v>
      </c>
      <c r="M5812">
        <v>218.2</v>
      </c>
      <c r="N5812">
        <v>144.33333329999999</v>
      </c>
      <c r="O5812">
        <v>1524</v>
      </c>
      <c r="P5812">
        <v>1524</v>
      </c>
      <c r="Q5812">
        <v>-1</v>
      </c>
      <c r="R5812" t="s">
        <v>8676</v>
      </c>
      <c r="S5812">
        <f t="shared" si="92"/>
        <v>1</v>
      </c>
      <c r="T5812" t="str">
        <f>IF(Q5812=S5812,"true","false")</f>
        <v>false</v>
      </c>
    </row>
    <row r="5813" spans="1:20" x14ac:dyDescent="0.45">
      <c r="A5813" t="s">
        <v>8677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6</v>
      </c>
      <c r="J5813">
        <v>3</v>
      </c>
      <c r="K5813">
        <v>590</v>
      </c>
      <c r="L5813">
        <v>160</v>
      </c>
      <c r="M5813">
        <v>98.333333330000002</v>
      </c>
      <c r="N5813">
        <v>53.333333330000002</v>
      </c>
      <c r="O5813">
        <v>750</v>
      </c>
      <c r="P5813">
        <v>750</v>
      </c>
      <c r="Q5813">
        <v>-1</v>
      </c>
      <c r="R5813" t="s">
        <v>2019</v>
      </c>
      <c r="S5813">
        <f t="shared" si="92"/>
        <v>1</v>
      </c>
      <c r="T5813" t="str">
        <f>IF(Q5813=S5813,"true","false")</f>
        <v>false</v>
      </c>
    </row>
    <row r="5814" spans="1:20" x14ac:dyDescent="0.45">
      <c r="A5814" t="s">
        <v>8678</v>
      </c>
      <c r="B5814">
        <v>2</v>
      </c>
      <c r="C5814">
        <v>2</v>
      </c>
      <c r="D5814">
        <v>9</v>
      </c>
      <c r="E5814">
        <v>2</v>
      </c>
      <c r="F5814">
        <v>0.44444444399999999</v>
      </c>
      <c r="G5814">
        <v>1</v>
      </c>
      <c r="H5814">
        <v>4.5</v>
      </c>
      <c r="I5814">
        <v>327</v>
      </c>
      <c r="J5814">
        <v>489</v>
      </c>
      <c r="K5814">
        <v>46522</v>
      </c>
      <c r="L5814">
        <v>375669</v>
      </c>
      <c r="M5814">
        <v>142.2691131</v>
      </c>
      <c r="N5814">
        <v>768.2392638</v>
      </c>
      <c r="O5814">
        <v>211095.5</v>
      </c>
      <c r="P5814">
        <v>46910.111109999998</v>
      </c>
      <c r="Q5814">
        <v>0</v>
      </c>
      <c r="R5814" t="s">
        <v>136</v>
      </c>
      <c r="S5814">
        <f t="shared" si="92"/>
        <v>1</v>
      </c>
      <c r="T5814" t="str">
        <f>IF(Q5814=S5814,"true","false")</f>
        <v>false</v>
      </c>
    </row>
    <row r="5815" spans="1:20" x14ac:dyDescent="0.45">
      <c r="A5815" t="s">
        <v>8679</v>
      </c>
      <c r="B5815">
        <v>2</v>
      </c>
      <c r="C5815">
        <v>2</v>
      </c>
      <c r="D5815">
        <v>8</v>
      </c>
      <c r="E5815">
        <v>2</v>
      </c>
      <c r="F5815">
        <v>0.5</v>
      </c>
      <c r="G5815">
        <v>1</v>
      </c>
      <c r="H5815">
        <v>4</v>
      </c>
      <c r="I5815">
        <v>25</v>
      </c>
      <c r="J5815">
        <v>17</v>
      </c>
      <c r="K5815">
        <v>1192</v>
      </c>
      <c r="L5815">
        <v>720</v>
      </c>
      <c r="M5815">
        <v>47.68</v>
      </c>
      <c r="N5815">
        <v>42.352941180000002</v>
      </c>
      <c r="O5815">
        <v>956</v>
      </c>
      <c r="P5815">
        <v>239</v>
      </c>
      <c r="Q5815">
        <v>1</v>
      </c>
      <c r="R5815" t="s">
        <v>8680</v>
      </c>
      <c r="S5815">
        <f t="shared" si="92"/>
        <v>1</v>
      </c>
      <c r="T5815" t="str">
        <f>IF(Q5815=S5815,"true","false")</f>
        <v>true</v>
      </c>
    </row>
    <row r="5816" spans="1:20" x14ac:dyDescent="0.45">
      <c r="A5816" t="s">
        <v>8681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4</v>
      </c>
      <c r="J5816">
        <v>2</v>
      </c>
      <c r="K5816">
        <v>180</v>
      </c>
      <c r="L5816">
        <v>92</v>
      </c>
      <c r="M5816">
        <v>45</v>
      </c>
      <c r="N5816">
        <v>46</v>
      </c>
      <c r="O5816">
        <v>272</v>
      </c>
      <c r="P5816">
        <v>272</v>
      </c>
      <c r="Q5816">
        <v>-1</v>
      </c>
      <c r="R5816" t="s">
        <v>8682</v>
      </c>
      <c r="S5816">
        <f t="shared" si="92"/>
        <v>1</v>
      </c>
      <c r="T5816" t="str">
        <f>IF(Q5816=S5816,"true","false")</f>
        <v>false</v>
      </c>
    </row>
    <row r="5817" spans="1:20" x14ac:dyDescent="0.45">
      <c r="A5817" t="s">
        <v>8683</v>
      </c>
      <c r="B5817">
        <v>3</v>
      </c>
      <c r="C5817">
        <v>3</v>
      </c>
      <c r="D5817">
        <v>18</v>
      </c>
      <c r="E5817">
        <v>3</v>
      </c>
      <c r="F5817">
        <v>0.5</v>
      </c>
      <c r="G5817">
        <v>1</v>
      </c>
      <c r="H5817">
        <v>6</v>
      </c>
      <c r="I5817">
        <v>251</v>
      </c>
      <c r="J5817">
        <v>286</v>
      </c>
      <c r="K5817">
        <v>31334</v>
      </c>
      <c r="L5817">
        <v>118984</v>
      </c>
      <c r="M5817">
        <v>124.8366534</v>
      </c>
      <c r="N5817">
        <v>416.02797199999998</v>
      </c>
      <c r="O5817">
        <v>50106</v>
      </c>
      <c r="P5817">
        <v>8351</v>
      </c>
      <c r="Q5817">
        <v>-1</v>
      </c>
      <c r="R5817" t="s">
        <v>1002</v>
      </c>
      <c r="S5817">
        <f t="shared" si="92"/>
        <v>1</v>
      </c>
      <c r="T5817" t="str">
        <f>IF(Q5817=S5817,"true","false")</f>
        <v>false</v>
      </c>
    </row>
    <row r="5818" spans="1:20" x14ac:dyDescent="0.45">
      <c r="A5818" t="s">
        <v>8684</v>
      </c>
      <c r="B5818">
        <v>2</v>
      </c>
      <c r="C5818">
        <v>3</v>
      </c>
      <c r="D5818">
        <v>14</v>
      </c>
      <c r="E5818">
        <v>1.3333333329999999</v>
      </c>
      <c r="F5818">
        <v>0.64285714299999996</v>
      </c>
      <c r="G5818">
        <v>1.5</v>
      </c>
      <c r="H5818">
        <v>4.6666666670000003</v>
      </c>
      <c r="I5818">
        <v>147</v>
      </c>
      <c r="J5818">
        <v>124</v>
      </c>
      <c r="K5818">
        <v>10111</v>
      </c>
      <c r="L5818">
        <v>8127</v>
      </c>
      <c r="M5818">
        <v>68.782312930000003</v>
      </c>
      <c r="N5818">
        <v>65.540322579999994</v>
      </c>
      <c r="O5818">
        <v>6079.3333329999996</v>
      </c>
      <c r="P5818">
        <v>1302.7142859999999</v>
      </c>
      <c r="Q5818">
        <v>-1</v>
      </c>
      <c r="R5818" t="s">
        <v>8685</v>
      </c>
      <c r="S5818">
        <f t="shared" si="92"/>
        <v>1</v>
      </c>
      <c r="T5818" t="str">
        <f>IF(Q5818=S5818,"true","false")</f>
        <v>false</v>
      </c>
    </row>
    <row r="5819" spans="1:20" x14ac:dyDescent="0.45">
      <c r="A5819" t="s">
        <v>8686</v>
      </c>
      <c r="B5819">
        <v>2</v>
      </c>
      <c r="C5819">
        <v>10</v>
      </c>
      <c r="D5819">
        <v>326</v>
      </c>
      <c r="E5819">
        <v>0.4</v>
      </c>
      <c r="F5819">
        <v>0.306748466</v>
      </c>
      <c r="G5819">
        <v>5</v>
      </c>
      <c r="H5819">
        <v>32.6</v>
      </c>
      <c r="I5819">
        <v>1952</v>
      </c>
      <c r="J5819">
        <v>1315</v>
      </c>
      <c r="K5819">
        <v>164752</v>
      </c>
      <c r="L5819">
        <v>219070</v>
      </c>
      <c r="M5819">
        <v>84.401639340000003</v>
      </c>
      <c r="N5819">
        <v>166.5931559</v>
      </c>
      <c r="O5819">
        <v>38382.199999999997</v>
      </c>
      <c r="P5819">
        <v>1177.3680979999999</v>
      </c>
      <c r="Q5819">
        <v>0</v>
      </c>
      <c r="R5819" t="s">
        <v>8687</v>
      </c>
      <c r="S5819">
        <f t="shared" si="92"/>
        <v>1</v>
      </c>
      <c r="T5819" t="str">
        <f>IF(Q5819=S5819,"true","false")</f>
        <v>false</v>
      </c>
    </row>
    <row r="5820" spans="1:20" x14ac:dyDescent="0.45">
      <c r="A5820" t="s">
        <v>8688</v>
      </c>
      <c r="B5820">
        <v>9</v>
      </c>
      <c r="C5820">
        <v>9</v>
      </c>
      <c r="D5820">
        <v>63</v>
      </c>
      <c r="E5820">
        <v>9</v>
      </c>
      <c r="F5820">
        <v>1.2857142859999999</v>
      </c>
      <c r="G5820">
        <v>1</v>
      </c>
      <c r="H5820">
        <v>7</v>
      </c>
      <c r="I5820">
        <v>358</v>
      </c>
      <c r="J5820">
        <v>290</v>
      </c>
      <c r="K5820">
        <v>30588</v>
      </c>
      <c r="L5820">
        <v>29483</v>
      </c>
      <c r="M5820">
        <v>85.441340780000004</v>
      </c>
      <c r="N5820">
        <v>101.6655172</v>
      </c>
      <c r="O5820">
        <v>6674.5555560000003</v>
      </c>
      <c r="P5820">
        <v>953.50793650000003</v>
      </c>
      <c r="Q5820">
        <v>-1</v>
      </c>
      <c r="R5820" t="s">
        <v>2019</v>
      </c>
      <c r="S5820">
        <f t="shared" si="92"/>
        <v>1</v>
      </c>
      <c r="T5820" t="str">
        <f>IF(Q5820=S5820,"true","false")</f>
        <v>false</v>
      </c>
    </row>
    <row r="5821" spans="1:20" x14ac:dyDescent="0.45">
      <c r="A5821" t="s">
        <v>8689</v>
      </c>
      <c r="B5821">
        <v>2</v>
      </c>
      <c r="C5821">
        <v>2</v>
      </c>
      <c r="D5821">
        <v>4</v>
      </c>
      <c r="E5821">
        <v>2</v>
      </c>
      <c r="F5821">
        <v>1</v>
      </c>
      <c r="G5821">
        <v>1</v>
      </c>
      <c r="H5821">
        <v>2</v>
      </c>
      <c r="I5821">
        <v>1604</v>
      </c>
      <c r="J5821">
        <v>2337</v>
      </c>
      <c r="K5821">
        <v>75430</v>
      </c>
      <c r="L5821">
        <v>3113450</v>
      </c>
      <c r="M5821">
        <v>47.026184540000003</v>
      </c>
      <c r="N5821">
        <v>1332.242191</v>
      </c>
      <c r="O5821">
        <v>1594440</v>
      </c>
      <c r="P5821">
        <v>797220</v>
      </c>
      <c r="Q5821">
        <v>-1</v>
      </c>
      <c r="R5821" t="s">
        <v>8690</v>
      </c>
      <c r="S5821">
        <f t="shared" si="92"/>
        <v>1</v>
      </c>
      <c r="T5821" t="str">
        <f>IF(Q5821=S5821,"true","false")</f>
        <v>false</v>
      </c>
    </row>
    <row r="5822" spans="1:20" x14ac:dyDescent="0.45">
      <c r="A5822" t="s">
        <v>8691</v>
      </c>
      <c r="B5822">
        <v>1</v>
      </c>
      <c r="C5822">
        <v>2</v>
      </c>
      <c r="D5822">
        <v>14</v>
      </c>
      <c r="E5822">
        <v>0.5</v>
      </c>
      <c r="F5822">
        <v>0.28571428599999998</v>
      </c>
      <c r="G5822">
        <v>2</v>
      </c>
      <c r="H5822">
        <v>7</v>
      </c>
      <c r="I5822">
        <v>72</v>
      </c>
      <c r="J5822">
        <v>51</v>
      </c>
      <c r="K5822">
        <v>11107</v>
      </c>
      <c r="L5822">
        <v>2971</v>
      </c>
      <c r="M5822">
        <v>154.26388890000001</v>
      </c>
      <c r="N5822">
        <v>58.254901959999998</v>
      </c>
      <c r="O5822">
        <v>7039</v>
      </c>
      <c r="P5822">
        <v>1005.571429</v>
      </c>
      <c r="Q5822">
        <v>-1</v>
      </c>
      <c r="R5822" t="s">
        <v>728</v>
      </c>
      <c r="S5822">
        <f t="shared" si="92"/>
        <v>1</v>
      </c>
      <c r="T5822" t="str">
        <f>IF(Q5822=S5822,"true","false")</f>
        <v>false</v>
      </c>
    </row>
    <row r="5823" spans="1:20" x14ac:dyDescent="0.45">
      <c r="A5823" t="s">
        <v>8692</v>
      </c>
      <c r="B5823">
        <v>2</v>
      </c>
      <c r="C5823">
        <v>2</v>
      </c>
      <c r="D5823">
        <v>2</v>
      </c>
      <c r="E5823">
        <v>2</v>
      </c>
      <c r="F5823">
        <v>2</v>
      </c>
      <c r="G5823">
        <v>1</v>
      </c>
      <c r="H5823">
        <v>1</v>
      </c>
      <c r="I5823">
        <v>20</v>
      </c>
      <c r="J5823">
        <v>17</v>
      </c>
      <c r="K5823">
        <v>2945</v>
      </c>
      <c r="L5823">
        <v>13906</v>
      </c>
      <c r="M5823">
        <v>147.25</v>
      </c>
      <c r="N5823">
        <v>818</v>
      </c>
      <c r="O5823">
        <v>8425.5</v>
      </c>
      <c r="P5823">
        <v>8425.5</v>
      </c>
      <c r="Q5823">
        <v>-1</v>
      </c>
      <c r="R5823" t="s">
        <v>34</v>
      </c>
      <c r="S5823">
        <f t="shared" si="92"/>
        <v>1</v>
      </c>
      <c r="T5823" t="str">
        <f>IF(Q5823=S5823,"true","false")</f>
        <v>false</v>
      </c>
    </row>
    <row r="5824" spans="1:20" x14ac:dyDescent="0.45">
      <c r="A5824" t="s">
        <v>8693</v>
      </c>
      <c r="B5824">
        <v>2</v>
      </c>
      <c r="C5824">
        <v>3</v>
      </c>
      <c r="D5824">
        <v>231</v>
      </c>
      <c r="E5824">
        <v>1.3333333329999999</v>
      </c>
      <c r="F5824">
        <v>3.8961039000000003E-2</v>
      </c>
      <c r="G5824">
        <v>1.5</v>
      </c>
      <c r="H5824">
        <v>77</v>
      </c>
      <c r="I5824">
        <v>1088</v>
      </c>
      <c r="J5824">
        <v>845</v>
      </c>
      <c r="K5824">
        <v>81969</v>
      </c>
      <c r="L5824">
        <v>59754</v>
      </c>
      <c r="M5824">
        <v>75.339154410000006</v>
      </c>
      <c r="N5824">
        <v>70.714792900000006</v>
      </c>
      <c r="O5824">
        <v>47241</v>
      </c>
      <c r="P5824">
        <v>613.51948049999999</v>
      </c>
      <c r="Q5824">
        <v>0</v>
      </c>
      <c r="R5824" t="s">
        <v>8694</v>
      </c>
      <c r="S5824">
        <f t="shared" si="92"/>
        <v>1</v>
      </c>
      <c r="T5824" t="str">
        <f>IF(Q5824=S5824,"true","false")</f>
        <v>false</v>
      </c>
    </row>
    <row r="5825" spans="1:20" x14ac:dyDescent="0.45">
      <c r="A5825" t="s">
        <v>8695</v>
      </c>
      <c r="B5825">
        <v>3</v>
      </c>
      <c r="C5825">
        <v>3</v>
      </c>
      <c r="D5825">
        <v>42</v>
      </c>
      <c r="E5825">
        <v>3</v>
      </c>
      <c r="F5825">
        <v>0.21428571399999999</v>
      </c>
      <c r="G5825">
        <v>1</v>
      </c>
      <c r="H5825">
        <v>14</v>
      </c>
      <c r="I5825">
        <v>1267</v>
      </c>
      <c r="J5825">
        <v>2421</v>
      </c>
      <c r="K5825">
        <v>134563</v>
      </c>
      <c r="L5825">
        <v>1731673</v>
      </c>
      <c r="M5825">
        <v>106.2059984</v>
      </c>
      <c r="N5825">
        <v>715.27178849999996</v>
      </c>
      <c r="O5825">
        <v>622078.66669999994</v>
      </c>
      <c r="P5825">
        <v>44434.190479999997</v>
      </c>
      <c r="Q5825">
        <v>-1</v>
      </c>
      <c r="R5825" t="s">
        <v>550</v>
      </c>
      <c r="S5825">
        <f t="shared" si="92"/>
        <v>1</v>
      </c>
      <c r="T5825" t="str">
        <f>IF(Q5825=S5825,"true","false")</f>
        <v>false</v>
      </c>
    </row>
    <row r="5826" spans="1:20" x14ac:dyDescent="0.45">
      <c r="A5826" t="s">
        <v>8696</v>
      </c>
      <c r="B5826">
        <v>1</v>
      </c>
      <c r="C5826">
        <v>1</v>
      </c>
      <c r="D5826">
        <v>7</v>
      </c>
      <c r="E5826">
        <v>1</v>
      </c>
      <c r="F5826">
        <v>0.14285714299999999</v>
      </c>
      <c r="G5826">
        <v>1</v>
      </c>
      <c r="H5826">
        <v>7</v>
      </c>
      <c r="I5826">
        <v>158</v>
      </c>
      <c r="J5826">
        <v>142</v>
      </c>
      <c r="K5826">
        <v>29749</v>
      </c>
      <c r="L5826">
        <v>63518</v>
      </c>
      <c r="M5826">
        <v>188.28481009999999</v>
      </c>
      <c r="N5826">
        <v>447.30985920000001</v>
      </c>
      <c r="O5826">
        <v>93267</v>
      </c>
      <c r="P5826">
        <v>13323.85714</v>
      </c>
      <c r="Q5826">
        <v>1</v>
      </c>
      <c r="R5826" t="s">
        <v>112</v>
      </c>
      <c r="S5826">
        <f t="shared" si="92"/>
        <v>1</v>
      </c>
      <c r="T5826" t="str">
        <f>IF(Q5826=S5826,"true","false")</f>
        <v>true</v>
      </c>
    </row>
    <row r="5827" spans="1:20" x14ac:dyDescent="0.45">
      <c r="A5827" t="s">
        <v>8697</v>
      </c>
      <c r="B5827">
        <v>1</v>
      </c>
      <c r="C5827">
        <v>1</v>
      </c>
      <c r="D5827">
        <v>2</v>
      </c>
      <c r="E5827">
        <v>1</v>
      </c>
      <c r="F5827">
        <v>0.5</v>
      </c>
      <c r="G5827">
        <v>1</v>
      </c>
      <c r="H5827">
        <v>2</v>
      </c>
      <c r="I5827">
        <v>24</v>
      </c>
      <c r="J5827">
        <v>24</v>
      </c>
      <c r="K5827">
        <v>2406</v>
      </c>
      <c r="L5827">
        <v>8256</v>
      </c>
      <c r="M5827">
        <v>100.25</v>
      </c>
      <c r="N5827">
        <v>344</v>
      </c>
      <c r="O5827">
        <v>10662</v>
      </c>
      <c r="P5827">
        <v>5331</v>
      </c>
      <c r="Q5827">
        <v>-1</v>
      </c>
      <c r="R5827" t="s">
        <v>8698</v>
      </c>
      <c r="S5827">
        <f t="shared" ref="S5827:S5890" si="93">IF(AND(E5827&lt;0.05,C5827&gt;10),0,1)</f>
        <v>1</v>
      </c>
      <c r="T5827" t="str">
        <f>IF(Q5827=S5827,"true","false")</f>
        <v>false</v>
      </c>
    </row>
    <row r="5828" spans="1:20" x14ac:dyDescent="0.45">
      <c r="A5828" t="s">
        <v>8699</v>
      </c>
      <c r="B5828">
        <v>2</v>
      </c>
      <c r="C5828">
        <v>2</v>
      </c>
      <c r="D5828">
        <v>5</v>
      </c>
      <c r="E5828">
        <v>2</v>
      </c>
      <c r="F5828">
        <v>0.8</v>
      </c>
      <c r="G5828">
        <v>1</v>
      </c>
      <c r="H5828">
        <v>2.5</v>
      </c>
      <c r="I5828">
        <v>39</v>
      </c>
      <c r="J5828">
        <v>27</v>
      </c>
      <c r="K5828">
        <v>2585</v>
      </c>
      <c r="L5828">
        <v>28829</v>
      </c>
      <c r="M5828">
        <v>66.282051280000005</v>
      </c>
      <c r="N5828">
        <v>1067.7407410000001</v>
      </c>
      <c r="O5828">
        <v>15707</v>
      </c>
      <c r="P5828">
        <v>6282.8</v>
      </c>
      <c r="Q5828">
        <v>1</v>
      </c>
      <c r="R5828" t="s">
        <v>8700</v>
      </c>
      <c r="S5828">
        <f t="shared" si="93"/>
        <v>1</v>
      </c>
      <c r="T5828" t="str">
        <f>IF(Q5828=S5828,"true","false")</f>
        <v>true</v>
      </c>
    </row>
    <row r="5829" spans="1:20" x14ac:dyDescent="0.45">
      <c r="A5829" t="s">
        <v>8701</v>
      </c>
      <c r="B5829">
        <v>1</v>
      </c>
      <c r="C5829">
        <v>1</v>
      </c>
      <c r="D5829">
        <v>8</v>
      </c>
      <c r="E5829">
        <v>1</v>
      </c>
      <c r="F5829">
        <v>0.125</v>
      </c>
      <c r="G5829">
        <v>1</v>
      </c>
      <c r="H5829">
        <v>8</v>
      </c>
      <c r="I5829">
        <v>135</v>
      </c>
      <c r="J5829">
        <v>137</v>
      </c>
      <c r="K5829">
        <v>13347</v>
      </c>
      <c r="L5829">
        <v>38411</v>
      </c>
      <c r="M5829">
        <v>98.866666670000001</v>
      </c>
      <c r="N5829">
        <v>280.37226279999999</v>
      </c>
      <c r="O5829">
        <v>51758</v>
      </c>
      <c r="P5829">
        <v>6469.75</v>
      </c>
      <c r="Q5829">
        <v>1</v>
      </c>
      <c r="R5829" t="s">
        <v>2141</v>
      </c>
      <c r="S5829">
        <f t="shared" si="93"/>
        <v>1</v>
      </c>
      <c r="T5829" t="str">
        <f>IF(Q5829=S5829,"true","false")</f>
        <v>true</v>
      </c>
    </row>
    <row r="5830" spans="1:20" x14ac:dyDescent="0.45">
      <c r="A5830" t="s">
        <v>8702</v>
      </c>
      <c r="B5830">
        <v>1</v>
      </c>
      <c r="C5830">
        <v>1</v>
      </c>
      <c r="D5830">
        <v>8</v>
      </c>
      <c r="E5830">
        <v>1</v>
      </c>
      <c r="F5830">
        <v>0.125</v>
      </c>
      <c r="G5830">
        <v>1</v>
      </c>
      <c r="H5830">
        <v>8</v>
      </c>
      <c r="I5830">
        <v>93</v>
      </c>
      <c r="J5830">
        <v>71</v>
      </c>
      <c r="K5830">
        <v>12512</v>
      </c>
      <c r="L5830">
        <v>29294</v>
      </c>
      <c r="M5830">
        <v>134.5376344</v>
      </c>
      <c r="N5830">
        <v>412.5915493</v>
      </c>
      <c r="O5830">
        <v>41806</v>
      </c>
      <c r="P5830">
        <v>5225.75</v>
      </c>
      <c r="Q5830">
        <v>1</v>
      </c>
      <c r="R5830" t="s">
        <v>599</v>
      </c>
      <c r="S5830">
        <f t="shared" si="93"/>
        <v>1</v>
      </c>
      <c r="T5830" t="str">
        <f>IF(Q5830=S5830,"true","false")</f>
        <v>true</v>
      </c>
    </row>
    <row r="5831" spans="1:20" x14ac:dyDescent="0.45">
      <c r="A5831" t="s">
        <v>8703</v>
      </c>
      <c r="B5831">
        <v>2</v>
      </c>
      <c r="C5831">
        <v>2</v>
      </c>
      <c r="D5831">
        <v>6</v>
      </c>
      <c r="E5831">
        <v>2</v>
      </c>
      <c r="F5831">
        <v>0.66666666699999999</v>
      </c>
      <c r="G5831">
        <v>1</v>
      </c>
      <c r="H5831">
        <v>3</v>
      </c>
      <c r="I5831">
        <v>30</v>
      </c>
      <c r="J5831">
        <v>35</v>
      </c>
      <c r="K5831">
        <v>3631</v>
      </c>
      <c r="L5831">
        <v>33194</v>
      </c>
      <c r="M5831">
        <v>121.0333333</v>
      </c>
      <c r="N5831">
        <v>948.4</v>
      </c>
      <c r="O5831">
        <v>18412.5</v>
      </c>
      <c r="P5831">
        <v>6137.5</v>
      </c>
      <c r="Q5831">
        <v>-1</v>
      </c>
      <c r="R5831" t="s">
        <v>1822</v>
      </c>
      <c r="S5831">
        <f t="shared" si="93"/>
        <v>1</v>
      </c>
      <c r="T5831" t="str">
        <f>IF(Q5831=S5831,"true","false")</f>
        <v>false</v>
      </c>
    </row>
    <row r="5832" spans="1:20" x14ac:dyDescent="0.45">
      <c r="A5832" t="s">
        <v>8704</v>
      </c>
      <c r="B5832">
        <v>1</v>
      </c>
      <c r="C5832">
        <v>1</v>
      </c>
      <c r="D5832">
        <v>11</v>
      </c>
      <c r="E5832">
        <v>1</v>
      </c>
      <c r="F5832">
        <v>9.0909090999999997E-2</v>
      </c>
      <c r="G5832">
        <v>1</v>
      </c>
      <c r="H5832">
        <v>11</v>
      </c>
      <c r="I5832">
        <v>44</v>
      </c>
      <c r="J5832">
        <v>33</v>
      </c>
      <c r="K5832">
        <v>10409</v>
      </c>
      <c r="L5832">
        <v>3927</v>
      </c>
      <c r="M5832">
        <v>236.56818179999999</v>
      </c>
      <c r="N5832">
        <v>119</v>
      </c>
      <c r="O5832">
        <v>14336</v>
      </c>
      <c r="P5832">
        <v>1303.272727</v>
      </c>
      <c r="Q5832">
        <v>-1</v>
      </c>
      <c r="R5832" t="s">
        <v>3808</v>
      </c>
      <c r="S5832">
        <f t="shared" si="93"/>
        <v>1</v>
      </c>
      <c r="T5832" t="str">
        <f>IF(Q5832=S5832,"true","false")</f>
        <v>false</v>
      </c>
    </row>
    <row r="5833" spans="1:20" x14ac:dyDescent="0.45">
      <c r="A5833" t="s">
        <v>8705</v>
      </c>
      <c r="B5833">
        <v>1</v>
      </c>
      <c r="C5833">
        <v>1</v>
      </c>
      <c r="D5833">
        <v>5</v>
      </c>
      <c r="E5833">
        <v>1</v>
      </c>
      <c r="F5833">
        <v>0.2</v>
      </c>
      <c r="G5833">
        <v>1</v>
      </c>
      <c r="H5833">
        <v>5</v>
      </c>
      <c r="I5833">
        <v>36</v>
      </c>
      <c r="J5833">
        <v>28</v>
      </c>
      <c r="K5833">
        <v>5986</v>
      </c>
      <c r="L5833">
        <v>15760</v>
      </c>
      <c r="M5833">
        <v>166.2777778</v>
      </c>
      <c r="N5833">
        <v>562.85714289999999</v>
      </c>
      <c r="O5833">
        <v>21746</v>
      </c>
      <c r="P5833">
        <v>4349.2</v>
      </c>
      <c r="Q5833">
        <v>-1</v>
      </c>
      <c r="R5833" t="s">
        <v>1150</v>
      </c>
      <c r="S5833">
        <f t="shared" si="93"/>
        <v>1</v>
      </c>
      <c r="T5833" t="str">
        <f>IF(Q5833=S5833,"true","false")</f>
        <v>false</v>
      </c>
    </row>
    <row r="5834" spans="1:20" x14ac:dyDescent="0.45">
      <c r="A5834" t="s">
        <v>8706</v>
      </c>
      <c r="B5834">
        <v>1</v>
      </c>
      <c r="C5834">
        <v>1</v>
      </c>
      <c r="D5834">
        <v>21</v>
      </c>
      <c r="E5834">
        <v>1</v>
      </c>
      <c r="F5834">
        <v>4.7619047999999997E-2</v>
      </c>
      <c r="G5834">
        <v>1</v>
      </c>
      <c r="H5834">
        <v>21</v>
      </c>
      <c r="I5834">
        <v>500</v>
      </c>
      <c r="J5834">
        <v>382</v>
      </c>
      <c r="K5834">
        <v>130473</v>
      </c>
      <c r="L5834">
        <v>40489</v>
      </c>
      <c r="M5834">
        <v>260.94600000000003</v>
      </c>
      <c r="N5834">
        <v>105.9921466</v>
      </c>
      <c r="O5834">
        <v>170962</v>
      </c>
      <c r="P5834">
        <v>8141.0476189999999</v>
      </c>
      <c r="Q5834">
        <v>-1</v>
      </c>
      <c r="R5834" t="s">
        <v>8707</v>
      </c>
      <c r="S5834">
        <f t="shared" si="93"/>
        <v>1</v>
      </c>
      <c r="T5834" t="str">
        <f>IF(Q5834=S5834,"true","false")</f>
        <v>false</v>
      </c>
    </row>
    <row r="5835" spans="1:20" x14ac:dyDescent="0.45">
      <c r="A5835" t="s">
        <v>8708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14</v>
      </c>
      <c r="J5835">
        <v>13</v>
      </c>
      <c r="K5835">
        <v>12187</v>
      </c>
      <c r="L5835">
        <v>1267</v>
      </c>
      <c r="M5835">
        <v>870.5</v>
      </c>
      <c r="N5835">
        <v>97.46153846</v>
      </c>
      <c r="O5835">
        <v>13454</v>
      </c>
      <c r="P5835">
        <v>13454</v>
      </c>
      <c r="Q5835">
        <v>-1</v>
      </c>
      <c r="R5835" t="s">
        <v>1035</v>
      </c>
      <c r="S5835">
        <f t="shared" si="93"/>
        <v>1</v>
      </c>
      <c r="T5835" t="str">
        <f>IF(Q5835=S5835,"true","false")</f>
        <v>false</v>
      </c>
    </row>
    <row r="5836" spans="1:20" x14ac:dyDescent="0.45">
      <c r="A5836" t="s">
        <v>8709</v>
      </c>
      <c r="B5836">
        <v>1</v>
      </c>
      <c r="C5836">
        <v>1</v>
      </c>
      <c r="D5836">
        <v>4</v>
      </c>
      <c r="E5836">
        <v>1</v>
      </c>
      <c r="F5836">
        <v>0.25</v>
      </c>
      <c r="G5836">
        <v>1</v>
      </c>
      <c r="H5836">
        <v>4</v>
      </c>
      <c r="I5836">
        <v>21</v>
      </c>
      <c r="J5836">
        <v>17</v>
      </c>
      <c r="K5836">
        <v>2242</v>
      </c>
      <c r="L5836">
        <v>9707</v>
      </c>
      <c r="M5836">
        <v>106.7619048</v>
      </c>
      <c r="N5836">
        <v>571</v>
      </c>
      <c r="O5836">
        <v>11949</v>
      </c>
      <c r="P5836">
        <v>2987.25</v>
      </c>
      <c r="Q5836">
        <v>-1</v>
      </c>
      <c r="R5836" t="s">
        <v>922</v>
      </c>
      <c r="S5836">
        <f t="shared" si="93"/>
        <v>1</v>
      </c>
      <c r="T5836" t="str">
        <f>IF(Q5836=S5836,"true","false")</f>
        <v>false</v>
      </c>
    </row>
    <row r="5837" spans="1:20" x14ac:dyDescent="0.45">
      <c r="A5837" t="s">
        <v>8710</v>
      </c>
      <c r="B5837">
        <v>1</v>
      </c>
      <c r="C5837">
        <v>1</v>
      </c>
      <c r="D5837">
        <v>7</v>
      </c>
      <c r="E5837">
        <v>1</v>
      </c>
      <c r="F5837">
        <v>0.14285714299999999</v>
      </c>
      <c r="G5837">
        <v>1</v>
      </c>
      <c r="H5837">
        <v>7</v>
      </c>
      <c r="I5837">
        <v>93</v>
      </c>
      <c r="J5837">
        <v>71</v>
      </c>
      <c r="K5837">
        <v>10088</v>
      </c>
      <c r="L5837">
        <v>22696</v>
      </c>
      <c r="M5837">
        <v>108.4731183</v>
      </c>
      <c r="N5837">
        <v>319.6619718</v>
      </c>
      <c r="O5837">
        <v>32784</v>
      </c>
      <c r="P5837">
        <v>4683.4285710000004</v>
      </c>
      <c r="Q5837">
        <v>-1</v>
      </c>
      <c r="R5837" t="s">
        <v>4089</v>
      </c>
      <c r="S5837">
        <f t="shared" si="93"/>
        <v>1</v>
      </c>
      <c r="T5837" t="str">
        <f>IF(Q5837=S5837,"true","false")</f>
        <v>false</v>
      </c>
    </row>
    <row r="5838" spans="1:20" x14ac:dyDescent="0.45">
      <c r="A5838" t="s">
        <v>7512</v>
      </c>
      <c r="B5838">
        <v>283</v>
      </c>
      <c r="C5838">
        <v>376</v>
      </c>
      <c r="D5838">
        <v>27339</v>
      </c>
      <c r="E5838">
        <v>213.00265959999999</v>
      </c>
      <c r="F5838">
        <v>5.1712206009999999</v>
      </c>
      <c r="G5838">
        <v>1.3286219079999999</v>
      </c>
      <c r="H5838">
        <v>72.710106379999999</v>
      </c>
      <c r="I5838">
        <v>71389</v>
      </c>
      <c r="J5838">
        <v>76338</v>
      </c>
      <c r="K5838">
        <v>3721121</v>
      </c>
      <c r="L5838">
        <v>51249367</v>
      </c>
      <c r="M5838">
        <v>52.124571009999997</v>
      </c>
      <c r="N5838">
        <v>671.3480442</v>
      </c>
      <c r="O5838">
        <v>146198.10639999999</v>
      </c>
      <c r="P5838">
        <v>2010.698562</v>
      </c>
      <c r="Q5838">
        <v>1</v>
      </c>
      <c r="R5838" t="s">
        <v>7513</v>
      </c>
      <c r="S5838">
        <f t="shared" si="93"/>
        <v>1</v>
      </c>
      <c r="T5838" t="str">
        <f>IF(Q5838=S5838,"true","false")</f>
        <v>true</v>
      </c>
    </row>
    <row r="5839" spans="1:20" x14ac:dyDescent="0.45">
      <c r="A5839" t="s">
        <v>7514</v>
      </c>
      <c r="B5839">
        <v>33</v>
      </c>
      <c r="C5839">
        <v>36</v>
      </c>
      <c r="D5839">
        <v>114</v>
      </c>
      <c r="E5839">
        <v>30.25</v>
      </c>
      <c r="F5839">
        <v>11.36842105</v>
      </c>
      <c r="G5839">
        <v>1.0909090910000001</v>
      </c>
      <c r="H5839">
        <v>3.1666666669999999</v>
      </c>
      <c r="I5839">
        <v>611</v>
      </c>
      <c r="J5839">
        <v>374</v>
      </c>
      <c r="K5839">
        <v>65005</v>
      </c>
      <c r="L5839">
        <v>39902</v>
      </c>
      <c r="M5839">
        <v>106.39116199999999</v>
      </c>
      <c r="N5839">
        <v>106.6898396</v>
      </c>
      <c r="O5839">
        <v>2914.083333</v>
      </c>
      <c r="P5839">
        <v>920.23684209999999</v>
      </c>
      <c r="Q5839">
        <v>1</v>
      </c>
      <c r="R5839" t="s">
        <v>4622</v>
      </c>
      <c r="S5839">
        <f t="shared" si="93"/>
        <v>1</v>
      </c>
      <c r="T5839" t="str">
        <f>IF(Q5839=S5839,"true","false")</f>
        <v>true</v>
      </c>
    </row>
    <row r="5840" spans="1:20" x14ac:dyDescent="0.45">
      <c r="A5840" t="s">
        <v>8714</v>
      </c>
      <c r="B5840">
        <v>45</v>
      </c>
      <c r="C5840">
        <v>45</v>
      </c>
      <c r="D5840">
        <v>322</v>
      </c>
      <c r="E5840">
        <v>45</v>
      </c>
      <c r="F5840">
        <v>6.2888198759999998</v>
      </c>
      <c r="G5840">
        <v>1</v>
      </c>
      <c r="H5840">
        <v>7.1555555560000004</v>
      </c>
      <c r="I5840">
        <v>34649</v>
      </c>
      <c r="J5840">
        <v>64494</v>
      </c>
      <c r="K5840">
        <v>1647183</v>
      </c>
      <c r="L5840">
        <v>70737034</v>
      </c>
      <c r="M5840">
        <v>47.5391209</v>
      </c>
      <c r="N5840">
        <v>1096.8002289999999</v>
      </c>
      <c r="O5840">
        <v>1608538.156</v>
      </c>
      <c r="P5840">
        <v>224795.70499999999</v>
      </c>
      <c r="Q5840">
        <v>-1</v>
      </c>
      <c r="R5840" t="s">
        <v>8715</v>
      </c>
      <c r="S5840">
        <f t="shared" si="93"/>
        <v>1</v>
      </c>
      <c r="T5840" t="str">
        <f>IF(Q5840=S5840,"true","false")</f>
        <v>false</v>
      </c>
    </row>
    <row r="5841" spans="1:20" x14ac:dyDescent="0.45">
      <c r="A5841" t="s">
        <v>8716</v>
      </c>
      <c r="B5841">
        <v>1</v>
      </c>
      <c r="C5841">
        <v>14</v>
      </c>
      <c r="D5841">
        <v>93</v>
      </c>
      <c r="E5841">
        <v>7.1428570999999996E-2</v>
      </c>
      <c r="F5841">
        <v>2.1075268820000002</v>
      </c>
      <c r="G5841">
        <v>14</v>
      </c>
      <c r="H5841">
        <v>6.6428571429999996</v>
      </c>
      <c r="I5841">
        <v>4775</v>
      </c>
      <c r="J5841">
        <v>5081</v>
      </c>
      <c r="K5841">
        <v>297541</v>
      </c>
      <c r="L5841">
        <v>6471790</v>
      </c>
      <c r="M5841">
        <v>62.312251310000001</v>
      </c>
      <c r="N5841">
        <v>1273.7236760000001</v>
      </c>
      <c r="O5841">
        <v>483523.64289999998</v>
      </c>
      <c r="P5841">
        <v>72788.505380000002</v>
      </c>
      <c r="Q5841">
        <v>-1</v>
      </c>
      <c r="R5841" t="s">
        <v>5026</v>
      </c>
      <c r="S5841">
        <f t="shared" si="93"/>
        <v>1</v>
      </c>
      <c r="T5841" t="str">
        <f>IF(Q5841=S5841,"true","false")</f>
        <v>false</v>
      </c>
    </row>
    <row r="5842" spans="1:20" x14ac:dyDescent="0.45">
      <c r="A5842" t="s">
        <v>8717</v>
      </c>
      <c r="B5842">
        <v>11</v>
      </c>
      <c r="C5842">
        <v>160</v>
      </c>
      <c r="D5842">
        <v>11884</v>
      </c>
      <c r="E5842">
        <v>0.75624999999999998</v>
      </c>
      <c r="F5842">
        <v>2.1541568500000001</v>
      </c>
      <c r="G5842">
        <v>14.545454550000001</v>
      </c>
      <c r="H5842">
        <v>74.275000000000006</v>
      </c>
      <c r="I5842">
        <v>472367</v>
      </c>
      <c r="J5842">
        <v>474449</v>
      </c>
      <c r="K5842">
        <v>33417059</v>
      </c>
      <c r="L5842">
        <v>22554047</v>
      </c>
      <c r="M5842">
        <v>70.743847470000006</v>
      </c>
      <c r="N5842">
        <v>47.537347529999998</v>
      </c>
      <c r="O5842">
        <v>349819.41249999998</v>
      </c>
      <c r="P5842">
        <v>4709.7867720000004</v>
      </c>
      <c r="Q5842">
        <v>1</v>
      </c>
      <c r="R5842" t="s">
        <v>50</v>
      </c>
      <c r="S5842">
        <f t="shared" si="93"/>
        <v>1</v>
      </c>
      <c r="T5842" t="str">
        <f>IF(Q5842=S5842,"true","false")</f>
        <v>true</v>
      </c>
    </row>
    <row r="5843" spans="1:20" x14ac:dyDescent="0.45">
      <c r="A5843" t="s">
        <v>7515</v>
      </c>
      <c r="B5843">
        <v>32</v>
      </c>
      <c r="C5843">
        <v>132</v>
      </c>
      <c r="D5843">
        <v>886</v>
      </c>
      <c r="E5843">
        <v>7.7575757579999998</v>
      </c>
      <c r="F5843">
        <v>19.665914220000001</v>
      </c>
      <c r="G5843">
        <v>4.125</v>
      </c>
      <c r="H5843">
        <v>6.7121212119999996</v>
      </c>
      <c r="I5843">
        <v>5989</v>
      </c>
      <c r="J5843">
        <v>4679</v>
      </c>
      <c r="K5843">
        <v>789813</v>
      </c>
      <c r="L5843">
        <v>1329000</v>
      </c>
      <c r="M5843">
        <v>131.877275</v>
      </c>
      <c r="N5843">
        <v>284.0350502</v>
      </c>
      <c r="O5843">
        <v>16051.61364</v>
      </c>
      <c r="P5843">
        <v>2391.4367950000001</v>
      </c>
      <c r="Q5843">
        <v>1</v>
      </c>
      <c r="R5843" t="s">
        <v>7516</v>
      </c>
      <c r="S5843">
        <f t="shared" si="93"/>
        <v>1</v>
      </c>
      <c r="T5843" t="str">
        <f>IF(Q5843=S5843,"true","false")</f>
        <v>true</v>
      </c>
    </row>
    <row r="5844" spans="1:20" x14ac:dyDescent="0.45">
      <c r="A5844" t="s">
        <v>7521</v>
      </c>
      <c r="B5844">
        <v>189</v>
      </c>
      <c r="C5844">
        <v>199</v>
      </c>
      <c r="D5844">
        <v>1633</v>
      </c>
      <c r="E5844">
        <v>179.50251259999999</v>
      </c>
      <c r="F5844">
        <v>24.250459280000001</v>
      </c>
      <c r="G5844">
        <v>1.052910053</v>
      </c>
      <c r="H5844">
        <v>8.2060301510000002</v>
      </c>
      <c r="I5844">
        <v>29168</v>
      </c>
      <c r="J5844">
        <v>37397</v>
      </c>
      <c r="K5844">
        <v>2002698</v>
      </c>
      <c r="L5844">
        <v>40650903</v>
      </c>
      <c r="M5844">
        <v>68.660792650000005</v>
      </c>
      <c r="N5844">
        <v>1087.0097330000001</v>
      </c>
      <c r="O5844">
        <v>214339.7035</v>
      </c>
      <c r="P5844">
        <v>26119.780159999998</v>
      </c>
      <c r="Q5844">
        <v>1</v>
      </c>
      <c r="R5844" t="s">
        <v>2870</v>
      </c>
      <c r="S5844">
        <f t="shared" si="93"/>
        <v>1</v>
      </c>
      <c r="T5844" t="str">
        <f>IF(Q5844=S5844,"true","false")</f>
        <v>true</v>
      </c>
    </row>
    <row r="5845" spans="1:20" x14ac:dyDescent="0.45">
      <c r="A5845" t="s">
        <v>7522</v>
      </c>
      <c r="B5845">
        <v>67</v>
      </c>
      <c r="C5845">
        <v>67</v>
      </c>
      <c r="D5845">
        <v>350</v>
      </c>
      <c r="E5845">
        <v>67</v>
      </c>
      <c r="F5845">
        <v>12.825714290000001</v>
      </c>
      <c r="G5845">
        <v>1</v>
      </c>
      <c r="H5845">
        <v>5.223880597</v>
      </c>
      <c r="I5845">
        <v>3718</v>
      </c>
      <c r="J5845">
        <v>3209</v>
      </c>
      <c r="K5845">
        <v>619297</v>
      </c>
      <c r="L5845">
        <v>763306</v>
      </c>
      <c r="M5845">
        <v>166.5672405</v>
      </c>
      <c r="N5845">
        <v>237.86413210000001</v>
      </c>
      <c r="O5845">
        <v>20635.865669999999</v>
      </c>
      <c r="P5845">
        <v>3950.2942859999998</v>
      </c>
      <c r="Q5845">
        <v>1</v>
      </c>
      <c r="R5845" t="s">
        <v>4780</v>
      </c>
      <c r="S5845">
        <f t="shared" si="93"/>
        <v>1</v>
      </c>
      <c r="T5845" t="str">
        <f>IF(Q5845=S5845,"true","false")</f>
        <v>true</v>
      </c>
    </row>
    <row r="5846" spans="1:20" x14ac:dyDescent="0.45">
      <c r="A5846" t="s">
        <v>8721</v>
      </c>
      <c r="B5846">
        <v>1</v>
      </c>
      <c r="C5846">
        <v>4</v>
      </c>
      <c r="D5846">
        <v>11</v>
      </c>
      <c r="E5846">
        <v>0.25</v>
      </c>
      <c r="F5846">
        <v>1.4545454550000001</v>
      </c>
      <c r="G5846">
        <v>4</v>
      </c>
      <c r="H5846">
        <v>2.75</v>
      </c>
      <c r="I5846">
        <v>65</v>
      </c>
      <c r="J5846">
        <v>51</v>
      </c>
      <c r="K5846">
        <v>15422</v>
      </c>
      <c r="L5846">
        <v>13673</v>
      </c>
      <c r="M5846">
        <v>237.2615385</v>
      </c>
      <c r="N5846">
        <v>268.09803920000002</v>
      </c>
      <c r="O5846">
        <v>7273.75</v>
      </c>
      <c r="P5846">
        <v>2645</v>
      </c>
      <c r="Q5846">
        <v>1</v>
      </c>
      <c r="R5846" t="s">
        <v>248</v>
      </c>
      <c r="S5846">
        <f t="shared" si="93"/>
        <v>1</v>
      </c>
      <c r="T5846" t="str">
        <f>IF(Q5846=S5846,"true","false")</f>
        <v>true</v>
      </c>
    </row>
    <row r="5847" spans="1:20" x14ac:dyDescent="0.45">
      <c r="A5847" t="s">
        <v>7528</v>
      </c>
      <c r="B5847">
        <v>8</v>
      </c>
      <c r="C5847">
        <v>11</v>
      </c>
      <c r="D5847">
        <v>1087</v>
      </c>
      <c r="E5847">
        <v>5.8181818180000002</v>
      </c>
      <c r="F5847">
        <v>0.111315547</v>
      </c>
      <c r="G5847">
        <v>1.375</v>
      </c>
      <c r="H5847">
        <v>98.818181820000007</v>
      </c>
      <c r="I5847">
        <v>17107</v>
      </c>
      <c r="J5847">
        <v>18499</v>
      </c>
      <c r="K5847">
        <v>865353</v>
      </c>
      <c r="L5847">
        <v>1294478</v>
      </c>
      <c r="M5847">
        <v>50.584731400000003</v>
      </c>
      <c r="N5847">
        <v>69.97556625</v>
      </c>
      <c r="O5847">
        <v>196348.2727</v>
      </c>
      <c r="P5847">
        <v>1986.9650409999999</v>
      </c>
      <c r="Q5847">
        <v>1</v>
      </c>
      <c r="R5847" t="s">
        <v>50</v>
      </c>
      <c r="S5847">
        <f t="shared" si="93"/>
        <v>1</v>
      </c>
      <c r="T5847" t="str">
        <f>IF(Q5847=S5847,"true","false")</f>
        <v>true</v>
      </c>
    </row>
    <row r="5848" spans="1:20" x14ac:dyDescent="0.45">
      <c r="A5848" t="s">
        <v>8723</v>
      </c>
      <c r="B5848">
        <v>3</v>
      </c>
      <c r="C5848">
        <v>20</v>
      </c>
      <c r="D5848">
        <v>81</v>
      </c>
      <c r="E5848">
        <v>0.45</v>
      </c>
      <c r="F5848">
        <v>4.9382716049999997</v>
      </c>
      <c r="G5848">
        <v>6.6666666670000003</v>
      </c>
      <c r="H5848">
        <v>4.05</v>
      </c>
      <c r="I5848">
        <v>681</v>
      </c>
      <c r="J5848">
        <v>601</v>
      </c>
      <c r="K5848">
        <v>48946</v>
      </c>
      <c r="L5848">
        <v>210122</v>
      </c>
      <c r="M5848">
        <v>71.87371512</v>
      </c>
      <c r="N5848">
        <v>349.62063230000001</v>
      </c>
      <c r="O5848">
        <v>12953.4</v>
      </c>
      <c r="P5848">
        <v>3198.3703700000001</v>
      </c>
      <c r="Q5848">
        <v>0</v>
      </c>
      <c r="R5848" t="s">
        <v>8724</v>
      </c>
      <c r="S5848">
        <f t="shared" si="93"/>
        <v>1</v>
      </c>
      <c r="T5848" t="str">
        <f>IF(Q5848=S5848,"true","false")</f>
        <v>false</v>
      </c>
    </row>
    <row r="5849" spans="1:20" x14ac:dyDescent="0.45">
      <c r="A5849" t="s">
        <v>8725</v>
      </c>
      <c r="B5849">
        <v>2</v>
      </c>
      <c r="C5849">
        <v>2</v>
      </c>
      <c r="D5849">
        <v>176</v>
      </c>
      <c r="E5849">
        <v>2</v>
      </c>
      <c r="F5849">
        <v>2.2727272999999999E-2</v>
      </c>
      <c r="G5849">
        <v>1</v>
      </c>
      <c r="H5849">
        <v>88</v>
      </c>
      <c r="I5849">
        <v>2022</v>
      </c>
      <c r="J5849">
        <v>2162</v>
      </c>
      <c r="K5849">
        <v>234637</v>
      </c>
      <c r="L5849">
        <v>1182545</v>
      </c>
      <c r="M5849">
        <v>116.0420376</v>
      </c>
      <c r="N5849">
        <v>546.96808510000005</v>
      </c>
      <c r="O5849">
        <v>708591</v>
      </c>
      <c r="P5849">
        <v>8052.1704550000004</v>
      </c>
      <c r="Q5849">
        <v>1</v>
      </c>
      <c r="R5849" t="s">
        <v>813</v>
      </c>
      <c r="S5849">
        <f t="shared" si="93"/>
        <v>1</v>
      </c>
      <c r="T5849" t="str">
        <f>IF(Q5849=S5849,"true","false")</f>
        <v>true</v>
      </c>
    </row>
    <row r="5850" spans="1:20" x14ac:dyDescent="0.45">
      <c r="A5850" t="s">
        <v>7582</v>
      </c>
      <c r="B5850">
        <v>17</v>
      </c>
      <c r="C5850">
        <v>17</v>
      </c>
      <c r="D5850">
        <v>773</v>
      </c>
      <c r="E5850">
        <v>17</v>
      </c>
      <c r="F5850">
        <v>0.37386804699999998</v>
      </c>
      <c r="G5850">
        <v>1</v>
      </c>
      <c r="H5850">
        <v>45.470588239999998</v>
      </c>
      <c r="I5850">
        <v>25701</v>
      </c>
      <c r="J5850">
        <v>33029</v>
      </c>
      <c r="K5850">
        <v>2507341</v>
      </c>
      <c r="L5850">
        <v>33931721</v>
      </c>
      <c r="M5850">
        <v>97.558110580000005</v>
      </c>
      <c r="N5850">
        <v>1027.3311639999999</v>
      </c>
      <c r="O5850">
        <v>2143474.2349999999</v>
      </c>
      <c r="P5850">
        <v>47139.795599999998</v>
      </c>
      <c r="Q5850">
        <v>1</v>
      </c>
      <c r="R5850" t="s">
        <v>71</v>
      </c>
      <c r="S5850">
        <f t="shared" si="93"/>
        <v>1</v>
      </c>
      <c r="T5850" t="str">
        <f>IF(Q5850=S5850,"true","false")</f>
        <v>true</v>
      </c>
    </row>
    <row r="5851" spans="1:20" x14ac:dyDescent="0.45">
      <c r="A5851" t="s">
        <v>7584</v>
      </c>
      <c r="B5851">
        <v>56</v>
      </c>
      <c r="C5851">
        <v>2164</v>
      </c>
      <c r="D5851">
        <v>15205</v>
      </c>
      <c r="E5851">
        <v>1.449168207</v>
      </c>
      <c r="F5851">
        <v>307.98395260000001</v>
      </c>
      <c r="G5851">
        <v>38.642857139999997</v>
      </c>
      <c r="H5851">
        <v>7.0263401109999997</v>
      </c>
      <c r="I5851">
        <v>94485</v>
      </c>
      <c r="J5851">
        <v>88107</v>
      </c>
      <c r="K5851">
        <v>7487151</v>
      </c>
      <c r="L5851">
        <v>58991663</v>
      </c>
      <c r="M5851">
        <v>79.241689160000007</v>
      </c>
      <c r="N5851">
        <v>669.54570009999998</v>
      </c>
      <c r="O5851">
        <v>30720.339189999999</v>
      </c>
      <c r="P5851">
        <v>4372.1679709999999</v>
      </c>
      <c r="Q5851">
        <v>1</v>
      </c>
      <c r="R5851" t="s">
        <v>6956</v>
      </c>
      <c r="S5851">
        <f t="shared" si="93"/>
        <v>1</v>
      </c>
      <c r="T5851" t="str">
        <f>IF(Q5851=S5851,"true","false")</f>
        <v>true</v>
      </c>
    </row>
    <row r="5852" spans="1:20" x14ac:dyDescent="0.45">
      <c r="A5852" t="s">
        <v>7591</v>
      </c>
      <c r="B5852">
        <v>37</v>
      </c>
      <c r="C5852">
        <v>42</v>
      </c>
      <c r="D5852">
        <v>282</v>
      </c>
      <c r="E5852">
        <v>32.595238100000003</v>
      </c>
      <c r="F5852">
        <v>6.255319149</v>
      </c>
      <c r="G5852">
        <v>1.1351351350000001</v>
      </c>
      <c r="H5852">
        <v>6.7142857139999998</v>
      </c>
      <c r="I5852">
        <v>1448</v>
      </c>
      <c r="J5852">
        <v>1298</v>
      </c>
      <c r="K5852">
        <v>349950</v>
      </c>
      <c r="L5852">
        <v>97036</v>
      </c>
      <c r="M5852">
        <v>241.67817679999999</v>
      </c>
      <c r="N5852">
        <v>74.758089369999993</v>
      </c>
      <c r="O5852">
        <v>10642.523810000001</v>
      </c>
      <c r="P5852">
        <v>1585.056738</v>
      </c>
      <c r="Q5852">
        <v>1</v>
      </c>
      <c r="R5852" t="s">
        <v>795</v>
      </c>
      <c r="S5852">
        <f t="shared" si="93"/>
        <v>1</v>
      </c>
      <c r="T5852" t="str">
        <f>IF(Q5852=S5852,"true","false")</f>
        <v>true</v>
      </c>
    </row>
    <row r="5853" spans="1:20" x14ac:dyDescent="0.45">
      <c r="A5853" t="s">
        <v>8729</v>
      </c>
      <c r="B5853">
        <v>1</v>
      </c>
      <c r="C5853">
        <v>1</v>
      </c>
      <c r="D5853">
        <v>2</v>
      </c>
      <c r="E5853">
        <v>1</v>
      </c>
      <c r="F5853">
        <v>0.5</v>
      </c>
      <c r="G5853">
        <v>1</v>
      </c>
      <c r="H5853">
        <v>2</v>
      </c>
      <c r="I5853">
        <v>28</v>
      </c>
      <c r="J5853">
        <v>27</v>
      </c>
      <c r="K5853">
        <v>4943</v>
      </c>
      <c r="L5853">
        <v>12965</v>
      </c>
      <c r="M5853">
        <v>176.5357143</v>
      </c>
      <c r="N5853">
        <v>480.18518519999998</v>
      </c>
      <c r="O5853">
        <v>17908</v>
      </c>
      <c r="P5853">
        <v>8954</v>
      </c>
      <c r="Q5853">
        <v>-1</v>
      </c>
      <c r="R5853" t="s">
        <v>8730</v>
      </c>
      <c r="S5853">
        <f t="shared" si="93"/>
        <v>1</v>
      </c>
      <c r="T5853" t="str">
        <f>IF(Q5853=S5853,"true","false")</f>
        <v>false</v>
      </c>
    </row>
    <row r="5854" spans="1:20" x14ac:dyDescent="0.45">
      <c r="A5854" t="s">
        <v>8731</v>
      </c>
      <c r="B5854">
        <v>9</v>
      </c>
      <c r="C5854">
        <v>9</v>
      </c>
      <c r="D5854">
        <v>19</v>
      </c>
      <c r="E5854">
        <v>9</v>
      </c>
      <c r="F5854">
        <v>4.263157895</v>
      </c>
      <c r="G5854">
        <v>1</v>
      </c>
      <c r="H5854">
        <v>2.111111111</v>
      </c>
      <c r="I5854">
        <v>47</v>
      </c>
      <c r="J5854">
        <v>47</v>
      </c>
      <c r="K5854">
        <v>5797</v>
      </c>
      <c r="L5854">
        <v>5868</v>
      </c>
      <c r="M5854">
        <v>123.34042549999999</v>
      </c>
      <c r="N5854">
        <v>124.85106380000001</v>
      </c>
      <c r="O5854">
        <v>1296.1111109999999</v>
      </c>
      <c r="P5854">
        <v>613.94736839999996</v>
      </c>
      <c r="Q5854">
        <v>1</v>
      </c>
      <c r="R5854" t="s">
        <v>30</v>
      </c>
      <c r="S5854">
        <f t="shared" si="93"/>
        <v>1</v>
      </c>
      <c r="T5854" t="str">
        <f>IF(Q5854=S5854,"true","false")</f>
        <v>true</v>
      </c>
    </row>
    <row r="5855" spans="1:20" x14ac:dyDescent="0.45">
      <c r="A5855" t="s">
        <v>8732</v>
      </c>
      <c r="B5855">
        <v>4</v>
      </c>
      <c r="C5855">
        <v>4</v>
      </c>
      <c r="D5855">
        <v>13</v>
      </c>
      <c r="E5855">
        <v>4</v>
      </c>
      <c r="F5855">
        <v>1.230769231</v>
      </c>
      <c r="G5855">
        <v>1</v>
      </c>
      <c r="H5855">
        <v>3.25</v>
      </c>
      <c r="I5855">
        <v>72</v>
      </c>
      <c r="J5855">
        <v>72</v>
      </c>
      <c r="K5855">
        <v>9464</v>
      </c>
      <c r="L5855">
        <v>26451</v>
      </c>
      <c r="M5855">
        <v>131.44444440000001</v>
      </c>
      <c r="N5855">
        <v>367.375</v>
      </c>
      <c r="O5855">
        <v>8978.75</v>
      </c>
      <c r="P5855">
        <v>2762.6923080000001</v>
      </c>
      <c r="Q5855">
        <v>1</v>
      </c>
      <c r="R5855" t="s">
        <v>976</v>
      </c>
      <c r="S5855">
        <f t="shared" si="93"/>
        <v>1</v>
      </c>
      <c r="T5855" t="str">
        <f>IF(Q5855=S5855,"true","false")</f>
        <v>true</v>
      </c>
    </row>
    <row r="5856" spans="1:20" x14ac:dyDescent="0.45">
      <c r="A5856" t="s">
        <v>8733</v>
      </c>
      <c r="B5856">
        <v>1</v>
      </c>
      <c r="C5856">
        <v>1</v>
      </c>
      <c r="D5856">
        <v>5</v>
      </c>
      <c r="E5856">
        <v>1</v>
      </c>
      <c r="F5856">
        <v>0.2</v>
      </c>
      <c r="G5856">
        <v>1</v>
      </c>
      <c r="H5856">
        <v>5</v>
      </c>
      <c r="I5856">
        <v>105</v>
      </c>
      <c r="J5856">
        <v>95</v>
      </c>
      <c r="K5856">
        <v>21126</v>
      </c>
      <c r="L5856">
        <v>54087</v>
      </c>
      <c r="M5856">
        <v>201.2</v>
      </c>
      <c r="N5856">
        <v>569.33684210000001</v>
      </c>
      <c r="O5856">
        <v>75213</v>
      </c>
      <c r="P5856">
        <v>15042.6</v>
      </c>
      <c r="Q5856">
        <v>1</v>
      </c>
      <c r="R5856" t="s">
        <v>112</v>
      </c>
      <c r="S5856">
        <f t="shared" si="93"/>
        <v>1</v>
      </c>
      <c r="T5856" t="str">
        <f>IF(Q5856=S5856,"true","false")</f>
        <v>true</v>
      </c>
    </row>
    <row r="5857" spans="1:20" x14ac:dyDescent="0.45">
      <c r="A5857" t="s">
        <v>8734</v>
      </c>
      <c r="B5857">
        <v>2</v>
      </c>
      <c r="C5857">
        <v>2</v>
      </c>
      <c r="D5857">
        <v>9</v>
      </c>
      <c r="E5857">
        <v>2</v>
      </c>
      <c r="F5857">
        <v>0.44444444399999999</v>
      </c>
      <c r="G5857">
        <v>1</v>
      </c>
      <c r="H5857">
        <v>4.5</v>
      </c>
      <c r="I5857">
        <v>79</v>
      </c>
      <c r="J5857">
        <v>64</v>
      </c>
      <c r="K5857">
        <v>6695</v>
      </c>
      <c r="L5857">
        <v>14940</v>
      </c>
      <c r="M5857">
        <v>84.746835439999998</v>
      </c>
      <c r="N5857">
        <v>233.4375</v>
      </c>
      <c r="O5857">
        <v>10817.5</v>
      </c>
      <c r="P5857">
        <v>2403.8888889999998</v>
      </c>
      <c r="Q5857">
        <v>1</v>
      </c>
      <c r="R5857" t="s">
        <v>30</v>
      </c>
      <c r="S5857">
        <f t="shared" si="93"/>
        <v>1</v>
      </c>
      <c r="T5857" t="str">
        <f>IF(Q5857=S5857,"true","false")</f>
        <v>true</v>
      </c>
    </row>
    <row r="5858" spans="1:20" x14ac:dyDescent="0.45">
      <c r="A5858" t="s">
        <v>8735</v>
      </c>
      <c r="B5858">
        <v>2</v>
      </c>
      <c r="C5858">
        <v>7</v>
      </c>
      <c r="D5858">
        <v>1177</v>
      </c>
      <c r="E5858">
        <v>0.571428571</v>
      </c>
      <c r="F5858">
        <v>4.1631266E-2</v>
      </c>
      <c r="G5858">
        <v>3.5</v>
      </c>
      <c r="H5858">
        <v>168.14285709999999</v>
      </c>
      <c r="I5858">
        <v>6214</v>
      </c>
      <c r="J5858">
        <v>5930</v>
      </c>
      <c r="K5858">
        <v>413764</v>
      </c>
      <c r="L5858">
        <v>1218190</v>
      </c>
      <c r="M5858">
        <v>66.585774060000006</v>
      </c>
      <c r="N5858">
        <v>205.42833049999999</v>
      </c>
      <c r="O5858">
        <v>233136.28570000001</v>
      </c>
      <c r="P5858">
        <v>1386.5369579999999</v>
      </c>
      <c r="Q5858">
        <v>-1</v>
      </c>
      <c r="R5858" t="s">
        <v>8736</v>
      </c>
      <c r="S5858">
        <f t="shared" si="93"/>
        <v>1</v>
      </c>
      <c r="T5858" t="str">
        <f>IF(Q5858=S5858,"true","false")</f>
        <v>false</v>
      </c>
    </row>
    <row r="5859" spans="1:20" x14ac:dyDescent="0.45">
      <c r="A5859" t="s">
        <v>8737</v>
      </c>
      <c r="B5859">
        <v>1</v>
      </c>
      <c r="C5859">
        <v>5</v>
      </c>
      <c r="D5859">
        <v>401</v>
      </c>
      <c r="E5859">
        <v>0.2</v>
      </c>
      <c r="F5859">
        <v>6.2344139999999999E-2</v>
      </c>
      <c r="G5859">
        <v>5</v>
      </c>
      <c r="H5859">
        <v>80.2</v>
      </c>
      <c r="I5859">
        <v>3972</v>
      </c>
      <c r="J5859">
        <v>4229</v>
      </c>
      <c r="K5859">
        <v>341228</v>
      </c>
      <c r="L5859">
        <v>238832</v>
      </c>
      <c r="M5859">
        <v>85.908358509999999</v>
      </c>
      <c r="N5859">
        <v>56.474816740000001</v>
      </c>
      <c r="O5859">
        <v>116012</v>
      </c>
      <c r="P5859">
        <v>1446.533666</v>
      </c>
      <c r="Q5859">
        <v>-1</v>
      </c>
      <c r="R5859" t="s">
        <v>8738</v>
      </c>
      <c r="S5859">
        <f t="shared" si="93"/>
        <v>1</v>
      </c>
      <c r="T5859" t="str">
        <f>IF(Q5859=S5859,"true","false")</f>
        <v>false</v>
      </c>
    </row>
    <row r="5860" spans="1:20" x14ac:dyDescent="0.45">
      <c r="A5860" t="s">
        <v>8739</v>
      </c>
      <c r="B5860">
        <v>1</v>
      </c>
      <c r="C5860">
        <v>1</v>
      </c>
      <c r="D5860">
        <v>4</v>
      </c>
      <c r="E5860">
        <v>1</v>
      </c>
      <c r="F5860">
        <v>0.25</v>
      </c>
      <c r="G5860">
        <v>1</v>
      </c>
      <c r="H5860">
        <v>4</v>
      </c>
      <c r="I5860">
        <v>28</v>
      </c>
      <c r="J5860">
        <v>26</v>
      </c>
      <c r="K5860">
        <v>2781</v>
      </c>
      <c r="L5860">
        <v>7336</v>
      </c>
      <c r="M5860">
        <v>99.321428569999995</v>
      </c>
      <c r="N5860">
        <v>282.15384619999998</v>
      </c>
      <c r="O5860">
        <v>10117</v>
      </c>
      <c r="P5860">
        <v>2529.25</v>
      </c>
      <c r="Q5860">
        <v>-1</v>
      </c>
      <c r="R5860" t="s">
        <v>176</v>
      </c>
      <c r="S5860">
        <f t="shared" si="93"/>
        <v>1</v>
      </c>
      <c r="T5860" t="str">
        <f>IF(Q5860=S5860,"true","false")</f>
        <v>false</v>
      </c>
    </row>
    <row r="5861" spans="1:20" x14ac:dyDescent="0.45">
      <c r="A5861" t="s">
        <v>8740</v>
      </c>
      <c r="B5861">
        <v>8</v>
      </c>
      <c r="C5861">
        <v>8</v>
      </c>
      <c r="D5861">
        <v>33</v>
      </c>
      <c r="E5861">
        <v>8</v>
      </c>
      <c r="F5861">
        <v>1.9393939389999999</v>
      </c>
      <c r="G5861">
        <v>1</v>
      </c>
      <c r="H5861">
        <v>4.125</v>
      </c>
      <c r="I5861">
        <v>240</v>
      </c>
      <c r="J5861">
        <v>197</v>
      </c>
      <c r="K5861">
        <v>37362</v>
      </c>
      <c r="L5861">
        <v>81283</v>
      </c>
      <c r="M5861">
        <v>155.67500000000001</v>
      </c>
      <c r="N5861">
        <v>412.60406089999998</v>
      </c>
      <c r="O5861">
        <v>14830.625</v>
      </c>
      <c r="P5861">
        <v>3595.30303</v>
      </c>
      <c r="Q5861">
        <v>1</v>
      </c>
      <c r="R5861" t="s">
        <v>487</v>
      </c>
      <c r="S5861">
        <f t="shared" si="93"/>
        <v>1</v>
      </c>
      <c r="T5861" t="str">
        <f>IF(Q5861=S5861,"true","false")</f>
        <v>true</v>
      </c>
    </row>
    <row r="5862" spans="1:20" x14ac:dyDescent="0.45">
      <c r="A5862" t="s">
        <v>8741</v>
      </c>
      <c r="B5862">
        <v>9</v>
      </c>
      <c r="C5862">
        <v>9</v>
      </c>
      <c r="D5862">
        <v>22</v>
      </c>
      <c r="E5862">
        <v>9</v>
      </c>
      <c r="F5862">
        <v>3.6818181820000002</v>
      </c>
      <c r="G5862">
        <v>1</v>
      </c>
      <c r="H5862">
        <v>2.4444444440000002</v>
      </c>
      <c r="I5862">
        <v>636</v>
      </c>
      <c r="J5862">
        <v>605</v>
      </c>
      <c r="K5862">
        <v>37599</v>
      </c>
      <c r="L5862">
        <v>657763</v>
      </c>
      <c r="M5862">
        <v>59.117924530000003</v>
      </c>
      <c r="N5862">
        <v>1087.2115699999999</v>
      </c>
      <c r="O5862">
        <v>77262.444440000007</v>
      </c>
      <c r="P5862">
        <v>31607.36364</v>
      </c>
      <c r="Q5862">
        <v>-1</v>
      </c>
      <c r="R5862" t="s">
        <v>8742</v>
      </c>
      <c r="S5862">
        <f t="shared" si="93"/>
        <v>1</v>
      </c>
      <c r="T5862" t="str">
        <f>IF(Q5862=S5862,"true","false")</f>
        <v>false</v>
      </c>
    </row>
    <row r="5863" spans="1:20" x14ac:dyDescent="0.45">
      <c r="A5863" t="s">
        <v>8743</v>
      </c>
      <c r="B5863">
        <v>7</v>
      </c>
      <c r="C5863">
        <v>7</v>
      </c>
      <c r="D5863">
        <v>51</v>
      </c>
      <c r="E5863">
        <v>7</v>
      </c>
      <c r="F5863">
        <v>0.96078431399999997</v>
      </c>
      <c r="G5863">
        <v>1</v>
      </c>
      <c r="H5863">
        <v>7.2857142860000002</v>
      </c>
      <c r="I5863">
        <v>206</v>
      </c>
      <c r="J5863">
        <v>0</v>
      </c>
      <c r="K5863">
        <v>9232</v>
      </c>
      <c r="L5863">
        <v>0</v>
      </c>
      <c r="M5863">
        <v>44.815533979999998</v>
      </c>
      <c r="N5863">
        <v>0</v>
      </c>
      <c r="O5863">
        <v>1318.857143</v>
      </c>
      <c r="P5863">
        <v>181.01960779999999</v>
      </c>
      <c r="Q5863">
        <v>1</v>
      </c>
      <c r="R5863" t="s">
        <v>5840</v>
      </c>
      <c r="S5863">
        <f t="shared" si="93"/>
        <v>1</v>
      </c>
      <c r="T5863" t="str">
        <f>IF(Q5863=S5863,"true","false")</f>
        <v>true</v>
      </c>
    </row>
    <row r="5864" spans="1:20" x14ac:dyDescent="0.45">
      <c r="A5864" t="s">
        <v>8744</v>
      </c>
      <c r="B5864">
        <v>3</v>
      </c>
      <c r="C5864">
        <v>3</v>
      </c>
      <c r="D5864">
        <v>5</v>
      </c>
      <c r="E5864">
        <v>3</v>
      </c>
      <c r="F5864">
        <v>1.8</v>
      </c>
      <c r="G5864">
        <v>1</v>
      </c>
      <c r="H5864">
        <v>1.6666666670000001</v>
      </c>
      <c r="I5864">
        <v>68</v>
      </c>
      <c r="J5864">
        <v>70</v>
      </c>
      <c r="K5864">
        <v>8011</v>
      </c>
      <c r="L5864">
        <v>62391</v>
      </c>
      <c r="M5864">
        <v>117.8088235</v>
      </c>
      <c r="N5864">
        <v>891.3</v>
      </c>
      <c r="O5864">
        <v>23467.333330000001</v>
      </c>
      <c r="P5864">
        <v>14080.4</v>
      </c>
      <c r="Q5864">
        <v>-1</v>
      </c>
      <c r="R5864" t="s">
        <v>1305</v>
      </c>
      <c r="S5864">
        <f t="shared" si="93"/>
        <v>1</v>
      </c>
      <c r="T5864" t="str">
        <f>IF(Q5864=S5864,"true","false")</f>
        <v>false</v>
      </c>
    </row>
    <row r="5865" spans="1:20" x14ac:dyDescent="0.45">
      <c r="A5865" t="s">
        <v>8745</v>
      </c>
      <c r="B5865">
        <v>3</v>
      </c>
      <c r="C5865">
        <v>3</v>
      </c>
      <c r="D5865">
        <v>12</v>
      </c>
      <c r="E5865">
        <v>3</v>
      </c>
      <c r="F5865">
        <v>0.75</v>
      </c>
      <c r="G5865">
        <v>1</v>
      </c>
      <c r="H5865">
        <v>4</v>
      </c>
      <c r="I5865">
        <v>262</v>
      </c>
      <c r="J5865">
        <v>359</v>
      </c>
      <c r="K5865">
        <v>12995</v>
      </c>
      <c r="L5865">
        <v>417548</v>
      </c>
      <c r="M5865">
        <v>49.599236640000001</v>
      </c>
      <c r="N5865">
        <v>1163.0863509999999</v>
      </c>
      <c r="O5865">
        <v>143514.3333</v>
      </c>
      <c r="P5865">
        <v>35878.583330000001</v>
      </c>
      <c r="Q5865">
        <v>-1</v>
      </c>
      <c r="R5865" t="s">
        <v>8746</v>
      </c>
      <c r="S5865">
        <f t="shared" si="93"/>
        <v>1</v>
      </c>
      <c r="T5865" t="str">
        <f>IF(Q5865=S5865,"true","false")</f>
        <v>false</v>
      </c>
    </row>
    <row r="5866" spans="1:20" x14ac:dyDescent="0.45">
      <c r="A5866" t="s">
        <v>8747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16</v>
      </c>
      <c r="J5866">
        <v>17</v>
      </c>
      <c r="K5866">
        <v>1930</v>
      </c>
      <c r="L5866">
        <v>7751</v>
      </c>
      <c r="M5866">
        <v>120.625</v>
      </c>
      <c r="N5866">
        <v>455.94117649999998</v>
      </c>
      <c r="O5866">
        <v>9681</v>
      </c>
      <c r="P5866">
        <v>9681</v>
      </c>
      <c r="Q5866">
        <v>-1</v>
      </c>
      <c r="R5866" t="s">
        <v>1787</v>
      </c>
      <c r="S5866">
        <f t="shared" si="93"/>
        <v>1</v>
      </c>
      <c r="T5866" t="str">
        <f>IF(Q5866=S5866,"true","false")</f>
        <v>false</v>
      </c>
    </row>
    <row r="5867" spans="1:20" x14ac:dyDescent="0.45">
      <c r="A5867" t="s">
        <v>8748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18</v>
      </c>
      <c r="J5867">
        <v>14</v>
      </c>
      <c r="K5867">
        <v>2222</v>
      </c>
      <c r="L5867">
        <v>5224</v>
      </c>
      <c r="M5867">
        <v>123.44444439999999</v>
      </c>
      <c r="N5867">
        <v>373.14285710000001</v>
      </c>
      <c r="O5867">
        <v>7446</v>
      </c>
      <c r="P5867">
        <v>7446</v>
      </c>
      <c r="Q5867">
        <v>-1</v>
      </c>
      <c r="R5867" t="s">
        <v>8749</v>
      </c>
      <c r="S5867">
        <f t="shared" si="93"/>
        <v>1</v>
      </c>
      <c r="T5867" t="str">
        <f>IF(Q5867=S5867,"true","false")</f>
        <v>false</v>
      </c>
    </row>
    <row r="5868" spans="1:20" x14ac:dyDescent="0.45">
      <c r="A5868" t="s">
        <v>8750</v>
      </c>
      <c r="B5868">
        <v>1</v>
      </c>
      <c r="C5868">
        <v>1</v>
      </c>
      <c r="D5868">
        <v>27</v>
      </c>
      <c r="E5868">
        <v>1</v>
      </c>
      <c r="F5868">
        <v>3.7037037000000002E-2</v>
      </c>
      <c r="G5868">
        <v>1</v>
      </c>
      <c r="H5868">
        <v>27</v>
      </c>
      <c r="I5868">
        <v>318</v>
      </c>
      <c r="J5868">
        <v>356</v>
      </c>
      <c r="K5868">
        <v>28025</v>
      </c>
      <c r="L5868">
        <v>444671</v>
      </c>
      <c r="M5868">
        <v>88.128930819999994</v>
      </c>
      <c r="N5868">
        <v>1249.0758430000001</v>
      </c>
      <c r="O5868">
        <v>472696</v>
      </c>
      <c r="P5868">
        <v>17507.259259999999</v>
      </c>
      <c r="Q5868">
        <v>1</v>
      </c>
      <c r="R5868" t="s">
        <v>8226</v>
      </c>
      <c r="S5868">
        <f t="shared" si="93"/>
        <v>1</v>
      </c>
      <c r="T5868" t="str">
        <f>IF(Q5868=S5868,"true","false")</f>
        <v>true</v>
      </c>
    </row>
    <row r="5869" spans="1:20" x14ac:dyDescent="0.45">
      <c r="A5869" t="s">
        <v>8751</v>
      </c>
      <c r="B5869">
        <v>1</v>
      </c>
      <c r="C5869">
        <v>1</v>
      </c>
      <c r="D5869">
        <v>104</v>
      </c>
      <c r="E5869">
        <v>1</v>
      </c>
      <c r="F5869">
        <v>9.6153850000000006E-3</v>
      </c>
      <c r="G5869">
        <v>1</v>
      </c>
      <c r="H5869">
        <v>104</v>
      </c>
      <c r="I5869">
        <v>4920</v>
      </c>
      <c r="J5869">
        <v>4901</v>
      </c>
      <c r="K5869">
        <v>462542</v>
      </c>
      <c r="L5869">
        <v>6280479</v>
      </c>
      <c r="M5869">
        <v>94.012601630000006</v>
      </c>
      <c r="N5869">
        <v>1281.4688839999999</v>
      </c>
      <c r="O5869">
        <v>6743021</v>
      </c>
      <c r="P5869">
        <v>64836.740380000003</v>
      </c>
      <c r="Q5869">
        <v>-1</v>
      </c>
      <c r="R5869" t="s">
        <v>8752</v>
      </c>
      <c r="S5869">
        <f t="shared" si="93"/>
        <v>1</v>
      </c>
      <c r="T5869" t="str">
        <f>IF(Q5869=S5869,"true","false")</f>
        <v>false</v>
      </c>
    </row>
    <row r="5870" spans="1:20" x14ac:dyDescent="0.45">
      <c r="A5870" t="s">
        <v>8753</v>
      </c>
      <c r="B5870">
        <v>1</v>
      </c>
      <c r="C5870">
        <v>1</v>
      </c>
      <c r="D5870">
        <v>4</v>
      </c>
      <c r="E5870">
        <v>1</v>
      </c>
      <c r="F5870">
        <v>0.25</v>
      </c>
      <c r="G5870">
        <v>1</v>
      </c>
      <c r="H5870">
        <v>4</v>
      </c>
      <c r="I5870">
        <v>69</v>
      </c>
      <c r="J5870">
        <v>52</v>
      </c>
      <c r="K5870">
        <v>14024</v>
      </c>
      <c r="L5870">
        <v>27273</v>
      </c>
      <c r="M5870">
        <v>203.24637680000001</v>
      </c>
      <c r="N5870">
        <v>524.48076920000005</v>
      </c>
      <c r="O5870">
        <v>41297</v>
      </c>
      <c r="P5870">
        <v>10324.25</v>
      </c>
      <c r="Q5870">
        <v>-1</v>
      </c>
      <c r="R5870" t="s">
        <v>1589</v>
      </c>
      <c r="S5870">
        <f t="shared" si="93"/>
        <v>1</v>
      </c>
      <c r="T5870" t="str">
        <f>IF(Q5870=S5870,"true","false")</f>
        <v>false</v>
      </c>
    </row>
    <row r="5871" spans="1:20" x14ac:dyDescent="0.45">
      <c r="A5871" t="s">
        <v>8754</v>
      </c>
      <c r="B5871">
        <v>1</v>
      </c>
      <c r="C5871">
        <v>1</v>
      </c>
      <c r="D5871">
        <v>3</v>
      </c>
      <c r="E5871">
        <v>1</v>
      </c>
      <c r="F5871">
        <v>0.33333333300000001</v>
      </c>
      <c r="G5871">
        <v>1</v>
      </c>
      <c r="H5871">
        <v>3</v>
      </c>
      <c r="I5871">
        <v>18</v>
      </c>
      <c r="J5871">
        <v>79</v>
      </c>
      <c r="K5871">
        <v>2250</v>
      </c>
      <c r="L5871">
        <v>101656</v>
      </c>
      <c r="M5871">
        <v>125</v>
      </c>
      <c r="N5871">
        <v>1286.7848100000001</v>
      </c>
      <c r="O5871">
        <v>103906</v>
      </c>
      <c r="P5871">
        <v>34635.333330000001</v>
      </c>
      <c r="Q5871">
        <v>-1</v>
      </c>
      <c r="R5871" t="s">
        <v>7112</v>
      </c>
      <c r="S5871">
        <f t="shared" si="93"/>
        <v>1</v>
      </c>
      <c r="T5871" t="str">
        <f>IF(Q5871=S5871,"true","false")</f>
        <v>false</v>
      </c>
    </row>
    <row r="5872" spans="1:20" x14ac:dyDescent="0.45">
      <c r="A5872" t="s">
        <v>8755</v>
      </c>
      <c r="B5872">
        <v>2</v>
      </c>
      <c r="C5872">
        <v>2</v>
      </c>
      <c r="D5872">
        <v>8</v>
      </c>
      <c r="E5872">
        <v>2</v>
      </c>
      <c r="F5872">
        <v>0.5</v>
      </c>
      <c r="G5872">
        <v>1</v>
      </c>
      <c r="H5872">
        <v>4</v>
      </c>
      <c r="I5872">
        <v>50</v>
      </c>
      <c r="J5872">
        <v>43</v>
      </c>
      <c r="K5872">
        <v>3603</v>
      </c>
      <c r="L5872">
        <v>18194</v>
      </c>
      <c r="M5872">
        <v>72.06</v>
      </c>
      <c r="N5872">
        <v>423.11627909999999</v>
      </c>
      <c r="O5872">
        <v>10898.5</v>
      </c>
      <c r="P5872">
        <v>2724.625</v>
      </c>
      <c r="Q5872">
        <v>-1</v>
      </c>
      <c r="R5872" t="s">
        <v>8756</v>
      </c>
      <c r="S5872">
        <f t="shared" si="93"/>
        <v>1</v>
      </c>
      <c r="T5872" t="str">
        <f>IF(Q5872=S5872,"true","false")</f>
        <v>false</v>
      </c>
    </row>
    <row r="5873" spans="1:20" x14ac:dyDescent="0.45">
      <c r="A5873" t="s">
        <v>8757</v>
      </c>
      <c r="B5873">
        <v>1</v>
      </c>
      <c r="C5873">
        <v>1</v>
      </c>
      <c r="D5873">
        <v>2</v>
      </c>
      <c r="E5873">
        <v>1</v>
      </c>
      <c r="F5873">
        <v>0.5</v>
      </c>
      <c r="G5873">
        <v>1</v>
      </c>
      <c r="H5873">
        <v>2</v>
      </c>
      <c r="I5873">
        <v>13</v>
      </c>
      <c r="J5873">
        <v>12</v>
      </c>
      <c r="K5873">
        <v>2618</v>
      </c>
      <c r="L5873">
        <v>13387</v>
      </c>
      <c r="M5873">
        <v>201.3846154</v>
      </c>
      <c r="N5873">
        <v>1115.583333</v>
      </c>
      <c r="O5873">
        <v>16005</v>
      </c>
      <c r="P5873">
        <v>8002.5</v>
      </c>
      <c r="Q5873">
        <v>-1</v>
      </c>
      <c r="R5873" t="s">
        <v>1864</v>
      </c>
      <c r="S5873">
        <f t="shared" si="93"/>
        <v>1</v>
      </c>
      <c r="T5873" t="str">
        <f>IF(Q5873=S5873,"true","false")</f>
        <v>false</v>
      </c>
    </row>
    <row r="5874" spans="1:20" x14ac:dyDescent="0.45">
      <c r="A5874" t="s">
        <v>8758</v>
      </c>
      <c r="B5874">
        <v>1</v>
      </c>
      <c r="C5874">
        <v>1</v>
      </c>
      <c r="D5874">
        <v>3</v>
      </c>
      <c r="E5874">
        <v>1</v>
      </c>
      <c r="F5874">
        <v>0.33333333300000001</v>
      </c>
      <c r="G5874">
        <v>1</v>
      </c>
      <c r="H5874">
        <v>3</v>
      </c>
      <c r="I5874">
        <v>73</v>
      </c>
      <c r="J5874">
        <v>68</v>
      </c>
      <c r="K5874">
        <v>13678</v>
      </c>
      <c r="L5874">
        <v>30537</v>
      </c>
      <c r="M5874">
        <v>187.36986300000001</v>
      </c>
      <c r="N5874">
        <v>449.07352939999998</v>
      </c>
      <c r="O5874">
        <v>44215</v>
      </c>
      <c r="P5874">
        <v>14738.333329999999</v>
      </c>
      <c r="Q5874">
        <v>1</v>
      </c>
      <c r="R5874" t="s">
        <v>112</v>
      </c>
      <c r="S5874">
        <f t="shared" si="93"/>
        <v>1</v>
      </c>
      <c r="T5874" t="str">
        <f>IF(Q5874=S5874,"true","false")</f>
        <v>true</v>
      </c>
    </row>
    <row r="5875" spans="1:20" x14ac:dyDescent="0.45">
      <c r="A5875" t="s">
        <v>8759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55</v>
      </c>
      <c r="J5875">
        <v>69</v>
      </c>
      <c r="K5875">
        <v>3737</v>
      </c>
      <c r="L5875">
        <v>87814</v>
      </c>
      <c r="M5875">
        <v>67.945454549999994</v>
      </c>
      <c r="N5875">
        <v>1272.666667</v>
      </c>
      <c r="O5875">
        <v>91551</v>
      </c>
      <c r="P5875">
        <v>91551</v>
      </c>
      <c r="Q5875">
        <v>-1</v>
      </c>
      <c r="R5875" t="s">
        <v>8760</v>
      </c>
      <c r="S5875">
        <f t="shared" si="93"/>
        <v>1</v>
      </c>
      <c r="T5875" t="str">
        <f>IF(Q5875=S5875,"true","false")</f>
        <v>false</v>
      </c>
    </row>
    <row r="5876" spans="1:20" x14ac:dyDescent="0.45">
      <c r="A5876" t="s">
        <v>8761</v>
      </c>
      <c r="B5876">
        <v>1</v>
      </c>
      <c r="C5876">
        <v>1</v>
      </c>
      <c r="D5876">
        <v>41</v>
      </c>
      <c r="E5876">
        <v>1</v>
      </c>
      <c r="F5876">
        <v>2.4390243999999998E-2</v>
      </c>
      <c r="G5876">
        <v>1</v>
      </c>
      <c r="H5876">
        <v>41</v>
      </c>
      <c r="I5876">
        <v>418</v>
      </c>
      <c r="J5876">
        <v>488</v>
      </c>
      <c r="K5876">
        <v>85367</v>
      </c>
      <c r="L5876">
        <v>305125</v>
      </c>
      <c r="M5876">
        <v>204.22727269999999</v>
      </c>
      <c r="N5876">
        <v>625.2561475</v>
      </c>
      <c r="O5876">
        <v>390492</v>
      </c>
      <c r="P5876">
        <v>9524.1951219999992</v>
      </c>
      <c r="Q5876">
        <v>-1</v>
      </c>
      <c r="R5876" t="s">
        <v>8205</v>
      </c>
      <c r="S5876">
        <f t="shared" si="93"/>
        <v>1</v>
      </c>
      <c r="T5876" t="str">
        <f>IF(Q5876=S5876,"true","false")</f>
        <v>false</v>
      </c>
    </row>
    <row r="5877" spans="1:20" x14ac:dyDescent="0.45">
      <c r="A5877" t="s">
        <v>8762</v>
      </c>
      <c r="B5877">
        <v>1</v>
      </c>
      <c r="C5877">
        <v>3</v>
      </c>
      <c r="D5877">
        <v>39</v>
      </c>
      <c r="E5877">
        <v>0.33333333300000001</v>
      </c>
      <c r="F5877">
        <v>0.23076923099999999</v>
      </c>
      <c r="G5877">
        <v>3</v>
      </c>
      <c r="H5877">
        <v>13</v>
      </c>
      <c r="I5877">
        <v>3009</v>
      </c>
      <c r="J5877">
        <v>3061</v>
      </c>
      <c r="K5877">
        <v>274157</v>
      </c>
      <c r="L5877">
        <v>3792198</v>
      </c>
      <c r="M5877">
        <v>91.112329680000002</v>
      </c>
      <c r="N5877">
        <v>1238.8755309999999</v>
      </c>
      <c r="O5877">
        <v>1355451.6669999999</v>
      </c>
      <c r="P5877">
        <v>104265.5128</v>
      </c>
      <c r="Q5877">
        <v>-1</v>
      </c>
      <c r="R5877" t="s">
        <v>8763</v>
      </c>
      <c r="S5877">
        <f t="shared" si="93"/>
        <v>1</v>
      </c>
      <c r="T5877" t="str">
        <f>IF(Q5877=S5877,"true","false")</f>
        <v>false</v>
      </c>
    </row>
    <row r="5878" spans="1:20" x14ac:dyDescent="0.45">
      <c r="A5878" t="s">
        <v>8764</v>
      </c>
      <c r="B5878">
        <v>1</v>
      </c>
      <c r="C5878">
        <v>1</v>
      </c>
      <c r="D5878">
        <v>2</v>
      </c>
      <c r="E5878">
        <v>1</v>
      </c>
      <c r="F5878">
        <v>0.5</v>
      </c>
      <c r="G5878">
        <v>1</v>
      </c>
      <c r="H5878">
        <v>2</v>
      </c>
      <c r="I5878">
        <v>7</v>
      </c>
      <c r="J5878">
        <v>4</v>
      </c>
      <c r="K5878">
        <v>1131</v>
      </c>
      <c r="L5878">
        <v>1169</v>
      </c>
      <c r="M5878">
        <v>161.57142859999999</v>
      </c>
      <c r="N5878">
        <v>292.25</v>
      </c>
      <c r="O5878">
        <v>2300</v>
      </c>
      <c r="P5878">
        <v>1150</v>
      </c>
      <c r="Q5878">
        <v>1</v>
      </c>
      <c r="R5878" t="s">
        <v>248</v>
      </c>
      <c r="S5878">
        <f t="shared" si="93"/>
        <v>1</v>
      </c>
      <c r="T5878" t="str">
        <f>IF(Q5878=S5878,"true","false")</f>
        <v>true</v>
      </c>
    </row>
    <row r="5879" spans="1:20" x14ac:dyDescent="0.45">
      <c r="A5879" t="s">
        <v>8765</v>
      </c>
      <c r="B5879">
        <v>1</v>
      </c>
      <c r="C5879">
        <v>1</v>
      </c>
      <c r="D5879">
        <v>141</v>
      </c>
      <c r="E5879">
        <v>1</v>
      </c>
      <c r="F5879">
        <v>7.0921990000000004E-3</v>
      </c>
      <c r="G5879">
        <v>1</v>
      </c>
      <c r="H5879">
        <v>141</v>
      </c>
      <c r="I5879">
        <v>3777</v>
      </c>
      <c r="J5879">
        <v>3782</v>
      </c>
      <c r="K5879">
        <v>566550</v>
      </c>
      <c r="L5879">
        <v>151280</v>
      </c>
      <c r="M5879">
        <v>150</v>
      </c>
      <c r="N5879">
        <v>40</v>
      </c>
      <c r="O5879">
        <v>717830</v>
      </c>
      <c r="P5879">
        <v>5090.9929080000002</v>
      </c>
      <c r="Q5879">
        <v>0</v>
      </c>
      <c r="R5879" t="s">
        <v>8766</v>
      </c>
      <c r="S5879">
        <f t="shared" si="93"/>
        <v>1</v>
      </c>
      <c r="T5879" t="str">
        <f>IF(Q5879=S5879,"true","false")</f>
        <v>false</v>
      </c>
    </row>
    <row r="5880" spans="1:20" x14ac:dyDescent="0.45">
      <c r="A5880" t="s">
        <v>8767</v>
      </c>
      <c r="B5880">
        <v>1</v>
      </c>
      <c r="C5880">
        <v>1</v>
      </c>
      <c r="D5880">
        <v>4</v>
      </c>
      <c r="E5880">
        <v>1</v>
      </c>
      <c r="F5880">
        <v>0.25</v>
      </c>
      <c r="G5880">
        <v>1</v>
      </c>
      <c r="H5880">
        <v>4</v>
      </c>
      <c r="I5880">
        <v>27</v>
      </c>
      <c r="J5880">
        <v>14</v>
      </c>
      <c r="K5880">
        <v>3250</v>
      </c>
      <c r="L5880">
        <v>761</v>
      </c>
      <c r="M5880">
        <v>120.3703704</v>
      </c>
      <c r="N5880">
        <v>54.357142860000003</v>
      </c>
      <c r="O5880">
        <v>4011</v>
      </c>
      <c r="P5880">
        <v>1002.75</v>
      </c>
      <c r="Q5880">
        <v>-1</v>
      </c>
      <c r="R5880" t="s">
        <v>8768</v>
      </c>
      <c r="S5880">
        <f t="shared" si="93"/>
        <v>1</v>
      </c>
      <c r="T5880" t="str">
        <f>IF(Q5880=S5880,"true","false")</f>
        <v>false</v>
      </c>
    </row>
    <row r="5881" spans="1:20" x14ac:dyDescent="0.45">
      <c r="A5881" t="s">
        <v>8769</v>
      </c>
      <c r="B5881">
        <v>1</v>
      </c>
      <c r="C5881">
        <v>1</v>
      </c>
      <c r="D5881">
        <v>2</v>
      </c>
      <c r="E5881">
        <v>1</v>
      </c>
      <c r="F5881">
        <v>0.5</v>
      </c>
      <c r="G5881">
        <v>1</v>
      </c>
      <c r="H5881">
        <v>2</v>
      </c>
      <c r="I5881">
        <v>66</v>
      </c>
      <c r="J5881">
        <v>51</v>
      </c>
      <c r="K5881">
        <v>8509</v>
      </c>
      <c r="L5881">
        <v>12280</v>
      </c>
      <c r="M5881">
        <v>128.9242424</v>
      </c>
      <c r="N5881">
        <v>240.78431370000001</v>
      </c>
      <c r="O5881">
        <v>20789</v>
      </c>
      <c r="P5881">
        <v>10394.5</v>
      </c>
      <c r="Q5881">
        <v>-1</v>
      </c>
      <c r="R5881" t="s">
        <v>938</v>
      </c>
      <c r="S5881">
        <f t="shared" si="93"/>
        <v>1</v>
      </c>
      <c r="T5881" t="str">
        <f>IF(Q5881=S5881,"true","false")</f>
        <v>false</v>
      </c>
    </row>
    <row r="5882" spans="1:20" x14ac:dyDescent="0.45">
      <c r="A5882" t="s">
        <v>8770</v>
      </c>
      <c r="B5882">
        <v>4</v>
      </c>
      <c r="C5882">
        <v>243</v>
      </c>
      <c r="D5882">
        <v>6259</v>
      </c>
      <c r="E5882">
        <v>6.5843621000000005E-2</v>
      </c>
      <c r="F5882">
        <v>9.4342546729999999</v>
      </c>
      <c r="G5882">
        <v>60.75</v>
      </c>
      <c r="H5882">
        <v>25.757201649999999</v>
      </c>
      <c r="I5882">
        <v>64691</v>
      </c>
      <c r="J5882">
        <v>62419</v>
      </c>
      <c r="K5882">
        <v>4576377</v>
      </c>
      <c r="L5882">
        <v>3501158</v>
      </c>
      <c r="M5882">
        <v>70.742097049999998</v>
      </c>
      <c r="N5882">
        <v>56.091222219999999</v>
      </c>
      <c r="O5882">
        <v>33240.884769999997</v>
      </c>
      <c r="P5882">
        <v>1290.5472119999999</v>
      </c>
      <c r="Q5882">
        <v>0</v>
      </c>
      <c r="R5882" t="s">
        <v>8771</v>
      </c>
      <c r="S5882">
        <f t="shared" si="93"/>
        <v>1</v>
      </c>
      <c r="T5882" t="str">
        <f>IF(Q5882=S5882,"true","false")</f>
        <v>false</v>
      </c>
    </row>
    <row r="5883" spans="1:20" x14ac:dyDescent="0.45">
      <c r="A5883" t="s">
        <v>7595</v>
      </c>
      <c r="B5883">
        <v>88</v>
      </c>
      <c r="C5883">
        <v>96</v>
      </c>
      <c r="D5883">
        <v>739</v>
      </c>
      <c r="E5883">
        <v>80.666666669999998</v>
      </c>
      <c r="F5883">
        <v>12.47090663</v>
      </c>
      <c r="G5883">
        <v>1.0909090910000001</v>
      </c>
      <c r="H5883">
        <v>7.6979166670000003</v>
      </c>
      <c r="I5883">
        <v>16804</v>
      </c>
      <c r="J5883">
        <v>27492</v>
      </c>
      <c r="K5883">
        <v>1820634</v>
      </c>
      <c r="L5883">
        <v>29972169</v>
      </c>
      <c r="M5883">
        <v>108.34527490000001</v>
      </c>
      <c r="N5883">
        <v>1090.2142080000001</v>
      </c>
      <c r="O5883">
        <v>331175.03129999997</v>
      </c>
      <c r="P5883">
        <v>43021.384299999998</v>
      </c>
      <c r="Q5883">
        <v>1</v>
      </c>
      <c r="R5883" t="s">
        <v>5341</v>
      </c>
      <c r="S5883">
        <f t="shared" si="93"/>
        <v>1</v>
      </c>
      <c r="T5883" t="str">
        <f>IF(Q5883=S5883,"true","false")</f>
        <v>true</v>
      </c>
    </row>
    <row r="5884" spans="1:20" x14ac:dyDescent="0.45">
      <c r="A5884" t="s">
        <v>8773</v>
      </c>
      <c r="B5884">
        <v>26</v>
      </c>
      <c r="C5884">
        <v>2186</v>
      </c>
      <c r="D5884">
        <v>28189</v>
      </c>
      <c r="E5884">
        <v>0.30924062200000002</v>
      </c>
      <c r="F5884">
        <v>169.51988360000001</v>
      </c>
      <c r="G5884">
        <v>84.07692308</v>
      </c>
      <c r="H5884">
        <v>12.89524245</v>
      </c>
      <c r="I5884">
        <v>360169</v>
      </c>
      <c r="J5884">
        <v>362006</v>
      </c>
      <c r="K5884">
        <v>31132749</v>
      </c>
      <c r="L5884">
        <v>119445084</v>
      </c>
      <c r="M5884">
        <v>86.439279889999995</v>
      </c>
      <c r="N5884">
        <v>329.95332669999999</v>
      </c>
      <c r="O5884">
        <v>68882.814729999998</v>
      </c>
      <c r="P5884">
        <v>5341.7231190000002</v>
      </c>
      <c r="Q5884">
        <v>0</v>
      </c>
      <c r="R5884" t="s">
        <v>3022</v>
      </c>
      <c r="S5884">
        <f t="shared" si="93"/>
        <v>1</v>
      </c>
      <c r="T5884" t="str">
        <f>IF(Q5884=S5884,"true","false")</f>
        <v>false</v>
      </c>
    </row>
    <row r="5885" spans="1:20" x14ac:dyDescent="0.45">
      <c r="A5885" t="s">
        <v>7607</v>
      </c>
      <c r="B5885">
        <v>14</v>
      </c>
      <c r="C5885">
        <v>14</v>
      </c>
      <c r="D5885">
        <v>790</v>
      </c>
      <c r="E5885">
        <v>14</v>
      </c>
      <c r="F5885">
        <v>0.24810126599999999</v>
      </c>
      <c r="G5885">
        <v>1</v>
      </c>
      <c r="H5885">
        <v>56.428571429999998</v>
      </c>
      <c r="I5885">
        <v>8352</v>
      </c>
      <c r="J5885">
        <v>7339</v>
      </c>
      <c r="K5885">
        <v>1720347</v>
      </c>
      <c r="L5885">
        <v>2845412</v>
      </c>
      <c r="M5885">
        <v>205.98024430000001</v>
      </c>
      <c r="N5885">
        <v>387.71113229999997</v>
      </c>
      <c r="O5885">
        <v>326125.64289999998</v>
      </c>
      <c r="P5885">
        <v>5779.4417720000001</v>
      </c>
      <c r="Q5885">
        <v>1</v>
      </c>
      <c r="R5885" t="s">
        <v>50</v>
      </c>
      <c r="S5885">
        <f t="shared" si="93"/>
        <v>1</v>
      </c>
      <c r="T5885" t="str">
        <f>IF(Q5885=S5885,"true","false")</f>
        <v>true</v>
      </c>
    </row>
    <row r="5886" spans="1:20" x14ac:dyDescent="0.45">
      <c r="A5886" t="s">
        <v>7660</v>
      </c>
      <c r="B5886">
        <v>24</v>
      </c>
      <c r="C5886">
        <v>126</v>
      </c>
      <c r="D5886">
        <v>1539</v>
      </c>
      <c r="E5886">
        <v>4.5714285710000002</v>
      </c>
      <c r="F5886">
        <v>10.31578947</v>
      </c>
      <c r="G5886">
        <v>5.25</v>
      </c>
      <c r="H5886">
        <v>12.21428571</v>
      </c>
      <c r="I5886">
        <v>33139</v>
      </c>
      <c r="J5886">
        <v>34531</v>
      </c>
      <c r="K5886">
        <v>4546719</v>
      </c>
      <c r="L5886">
        <v>28685956</v>
      </c>
      <c r="M5886">
        <v>137.20145450000001</v>
      </c>
      <c r="N5886">
        <v>830.73053200000004</v>
      </c>
      <c r="O5886">
        <v>263751.38890000002</v>
      </c>
      <c r="P5886">
        <v>21593.680960000002</v>
      </c>
      <c r="Q5886">
        <v>1</v>
      </c>
      <c r="R5886" t="s">
        <v>4680</v>
      </c>
      <c r="S5886">
        <f t="shared" si="93"/>
        <v>1</v>
      </c>
      <c r="T5886" t="str">
        <f>IF(Q5886=S5886,"true","false")</f>
        <v>true</v>
      </c>
    </row>
    <row r="5887" spans="1:20" x14ac:dyDescent="0.45">
      <c r="A5887" t="s">
        <v>7661</v>
      </c>
      <c r="B5887">
        <v>188</v>
      </c>
      <c r="C5887">
        <v>206</v>
      </c>
      <c r="D5887">
        <v>1668</v>
      </c>
      <c r="E5887">
        <v>171.57281549999999</v>
      </c>
      <c r="F5887">
        <v>25.441247000000001</v>
      </c>
      <c r="G5887">
        <v>1.095744681</v>
      </c>
      <c r="H5887">
        <v>8.0970873789999995</v>
      </c>
      <c r="I5887">
        <v>11043</v>
      </c>
      <c r="J5887">
        <v>8726</v>
      </c>
      <c r="K5887">
        <v>1735156</v>
      </c>
      <c r="L5887">
        <v>1415491</v>
      </c>
      <c r="M5887">
        <v>157.1272299</v>
      </c>
      <c r="N5887">
        <v>162.21533350000001</v>
      </c>
      <c r="O5887">
        <v>15294.402910000001</v>
      </c>
      <c r="P5887">
        <v>1888.8770979999999</v>
      </c>
      <c r="Q5887">
        <v>1</v>
      </c>
      <c r="R5887" t="s">
        <v>30</v>
      </c>
      <c r="S5887">
        <f t="shared" si="93"/>
        <v>1</v>
      </c>
      <c r="T5887" t="str">
        <f>IF(Q5887=S5887,"true","false")</f>
        <v>true</v>
      </c>
    </row>
    <row r="5888" spans="1:20" x14ac:dyDescent="0.45">
      <c r="A5888" t="s">
        <v>8777</v>
      </c>
      <c r="B5888">
        <v>15</v>
      </c>
      <c r="C5888">
        <v>15</v>
      </c>
      <c r="D5888">
        <v>93</v>
      </c>
      <c r="E5888">
        <v>15</v>
      </c>
      <c r="F5888">
        <v>2.4193548389999999</v>
      </c>
      <c r="G5888">
        <v>1</v>
      </c>
      <c r="H5888">
        <v>6.2</v>
      </c>
      <c r="I5888">
        <v>779</v>
      </c>
      <c r="J5888">
        <v>687</v>
      </c>
      <c r="K5888">
        <v>381535</v>
      </c>
      <c r="L5888">
        <v>70600</v>
      </c>
      <c r="M5888">
        <v>489.775353</v>
      </c>
      <c r="N5888">
        <v>102.7656477</v>
      </c>
      <c r="O5888">
        <v>30142.333330000001</v>
      </c>
      <c r="P5888">
        <v>4861.6666670000004</v>
      </c>
      <c r="Q5888">
        <v>-1</v>
      </c>
      <c r="R5888" t="s">
        <v>8778</v>
      </c>
      <c r="S5888">
        <f t="shared" si="93"/>
        <v>1</v>
      </c>
      <c r="T5888" t="str">
        <f>IF(Q5888=S5888,"true","false")</f>
        <v>false</v>
      </c>
    </row>
    <row r="5889" spans="1:20" x14ac:dyDescent="0.45">
      <c r="A5889" t="s">
        <v>8779</v>
      </c>
      <c r="B5889">
        <v>1</v>
      </c>
      <c r="C5889">
        <v>62</v>
      </c>
      <c r="D5889">
        <v>1104</v>
      </c>
      <c r="E5889">
        <v>1.6129032000000001E-2</v>
      </c>
      <c r="F5889">
        <v>3.4818840579999999</v>
      </c>
      <c r="G5889">
        <v>62</v>
      </c>
      <c r="H5889">
        <v>17.80645161</v>
      </c>
      <c r="I5889">
        <v>3287</v>
      </c>
      <c r="J5889">
        <v>0</v>
      </c>
      <c r="K5889">
        <v>219902</v>
      </c>
      <c r="L5889">
        <v>0</v>
      </c>
      <c r="M5889">
        <v>66.900517190000002</v>
      </c>
      <c r="N5889">
        <v>0</v>
      </c>
      <c r="O5889">
        <v>3546.8064519999998</v>
      </c>
      <c r="P5889">
        <v>199.1865942</v>
      </c>
      <c r="Q5889">
        <v>0</v>
      </c>
      <c r="R5889" t="s">
        <v>2157</v>
      </c>
      <c r="S5889">
        <f t="shared" si="93"/>
        <v>0</v>
      </c>
      <c r="T5889" t="str">
        <f>IF(Q5889=S5889,"true","false")</f>
        <v>true</v>
      </c>
    </row>
    <row r="5890" spans="1:20" x14ac:dyDescent="0.45">
      <c r="A5890" t="s">
        <v>8780</v>
      </c>
      <c r="B5890">
        <v>1</v>
      </c>
      <c r="C5890">
        <v>4</v>
      </c>
      <c r="D5890">
        <v>12</v>
      </c>
      <c r="E5890">
        <v>0.25</v>
      </c>
      <c r="F5890">
        <v>1.3333333329999999</v>
      </c>
      <c r="G5890">
        <v>4</v>
      </c>
      <c r="H5890">
        <v>3</v>
      </c>
      <c r="I5890">
        <v>77</v>
      </c>
      <c r="J5890">
        <v>62</v>
      </c>
      <c r="K5890">
        <v>9096</v>
      </c>
      <c r="L5890">
        <v>23185</v>
      </c>
      <c r="M5890">
        <v>118.12987010000001</v>
      </c>
      <c r="N5890">
        <v>373.95161289999999</v>
      </c>
      <c r="O5890">
        <v>8070.25</v>
      </c>
      <c r="P5890">
        <v>2690.083333</v>
      </c>
      <c r="Q5890">
        <v>-1</v>
      </c>
      <c r="R5890" t="s">
        <v>1699</v>
      </c>
      <c r="S5890">
        <f t="shared" si="93"/>
        <v>1</v>
      </c>
      <c r="T5890" t="str">
        <f>IF(Q5890=S5890,"true","false")</f>
        <v>false</v>
      </c>
    </row>
    <row r="5891" spans="1:20" x14ac:dyDescent="0.45">
      <c r="A5891" t="s">
        <v>8781</v>
      </c>
      <c r="B5891">
        <v>1</v>
      </c>
      <c r="C5891">
        <v>17</v>
      </c>
      <c r="D5891">
        <v>128</v>
      </c>
      <c r="E5891">
        <v>5.8823528999999999E-2</v>
      </c>
      <c r="F5891">
        <v>2.2578125</v>
      </c>
      <c r="G5891">
        <v>17</v>
      </c>
      <c r="H5891">
        <v>7.5294117649999999</v>
      </c>
      <c r="I5891">
        <v>5294</v>
      </c>
      <c r="J5891">
        <v>7253</v>
      </c>
      <c r="K5891">
        <v>312374</v>
      </c>
      <c r="L5891">
        <v>9340252</v>
      </c>
      <c r="M5891">
        <v>59.005289009999998</v>
      </c>
      <c r="N5891">
        <v>1287.7777470000001</v>
      </c>
      <c r="O5891">
        <v>567801.5294</v>
      </c>
      <c r="P5891">
        <v>75411.140629999994</v>
      </c>
      <c r="Q5891">
        <v>-1</v>
      </c>
      <c r="R5891" t="s">
        <v>8782</v>
      </c>
      <c r="S5891">
        <f t="shared" ref="S5891:S5954" si="94">IF(AND(E5891&lt;0.05,C5891&gt;10),0,1)</f>
        <v>1</v>
      </c>
      <c r="T5891" t="str">
        <f>IF(Q5891=S5891,"true","false")</f>
        <v>false</v>
      </c>
    </row>
    <row r="5892" spans="1:20" x14ac:dyDescent="0.45">
      <c r="A5892" t="s">
        <v>8783</v>
      </c>
      <c r="B5892">
        <v>4</v>
      </c>
      <c r="C5892">
        <v>6</v>
      </c>
      <c r="D5892">
        <v>51</v>
      </c>
      <c r="E5892">
        <v>2.6666666669999999</v>
      </c>
      <c r="F5892">
        <v>0.70588235300000002</v>
      </c>
      <c r="G5892">
        <v>1.5</v>
      </c>
      <c r="H5892">
        <v>8.5</v>
      </c>
      <c r="I5892">
        <v>1624</v>
      </c>
      <c r="J5892">
        <v>1611</v>
      </c>
      <c r="K5892">
        <v>114447</v>
      </c>
      <c r="L5892">
        <v>80322</v>
      </c>
      <c r="M5892">
        <v>70.472290639999997</v>
      </c>
      <c r="N5892">
        <v>49.858472999999996</v>
      </c>
      <c r="O5892">
        <v>32461.5</v>
      </c>
      <c r="P5892">
        <v>3819</v>
      </c>
      <c r="Q5892">
        <v>-1</v>
      </c>
      <c r="R5892" t="s">
        <v>8784</v>
      </c>
      <c r="S5892">
        <f t="shared" si="94"/>
        <v>1</v>
      </c>
      <c r="T5892" t="str">
        <f>IF(Q5892=S5892,"true","false")</f>
        <v>false</v>
      </c>
    </row>
    <row r="5893" spans="1:20" x14ac:dyDescent="0.45">
      <c r="A5893" t="s">
        <v>8785</v>
      </c>
      <c r="B5893">
        <v>23</v>
      </c>
      <c r="C5893">
        <v>23</v>
      </c>
      <c r="D5893">
        <v>67</v>
      </c>
      <c r="E5893">
        <v>23</v>
      </c>
      <c r="F5893">
        <v>7.8955223879999998</v>
      </c>
      <c r="G5893">
        <v>1</v>
      </c>
      <c r="H5893">
        <v>2.9130434780000001</v>
      </c>
      <c r="I5893">
        <v>505</v>
      </c>
      <c r="J5893">
        <v>366</v>
      </c>
      <c r="K5893">
        <v>95500</v>
      </c>
      <c r="L5893">
        <v>37233</v>
      </c>
      <c r="M5893">
        <v>189.10891090000001</v>
      </c>
      <c r="N5893">
        <v>101.7295082</v>
      </c>
      <c r="O5893">
        <v>5771</v>
      </c>
      <c r="P5893">
        <v>1981.0895519999999</v>
      </c>
      <c r="Q5893">
        <v>-1</v>
      </c>
      <c r="R5893" t="s">
        <v>546</v>
      </c>
      <c r="S5893">
        <f t="shared" si="94"/>
        <v>1</v>
      </c>
      <c r="T5893" t="str">
        <f>IF(Q5893=S5893,"true","false")</f>
        <v>false</v>
      </c>
    </row>
    <row r="5894" spans="1:20" x14ac:dyDescent="0.45">
      <c r="A5894" t="s">
        <v>8786</v>
      </c>
      <c r="B5894">
        <v>1</v>
      </c>
      <c r="C5894">
        <v>1</v>
      </c>
      <c r="D5894">
        <v>2</v>
      </c>
      <c r="E5894">
        <v>1</v>
      </c>
      <c r="F5894">
        <v>0.5</v>
      </c>
      <c r="G5894">
        <v>1</v>
      </c>
      <c r="H5894">
        <v>2</v>
      </c>
      <c r="I5894">
        <v>78</v>
      </c>
      <c r="J5894">
        <v>73</v>
      </c>
      <c r="K5894">
        <v>5319</v>
      </c>
      <c r="L5894">
        <v>29136</v>
      </c>
      <c r="M5894">
        <v>68.192307690000007</v>
      </c>
      <c r="N5894">
        <v>399.12328769999999</v>
      </c>
      <c r="O5894">
        <v>34455</v>
      </c>
      <c r="P5894">
        <v>17227.5</v>
      </c>
      <c r="Q5894">
        <v>-1</v>
      </c>
      <c r="R5894" t="s">
        <v>8787</v>
      </c>
      <c r="S5894">
        <f t="shared" si="94"/>
        <v>1</v>
      </c>
      <c r="T5894" t="str">
        <f>IF(Q5894=S5894,"true","false")</f>
        <v>false</v>
      </c>
    </row>
    <row r="5895" spans="1:20" x14ac:dyDescent="0.45">
      <c r="A5895" t="s">
        <v>8788</v>
      </c>
      <c r="B5895">
        <v>2</v>
      </c>
      <c r="C5895">
        <v>2</v>
      </c>
      <c r="D5895">
        <v>2</v>
      </c>
      <c r="E5895">
        <v>2</v>
      </c>
      <c r="F5895">
        <v>2</v>
      </c>
      <c r="G5895">
        <v>1</v>
      </c>
      <c r="H5895">
        <v>1</v>
      </c>
      <c r="I5895">
        <v>12</v>
      </c>
      <c r="J5895">
        <v>2</v>
      </c>
      <c r="K5895">
        <v>600</v>
      </c>
      <c r="L5895">
        <v>88</v>
      </c>
      <c r="M5895">
        <v>50</v>
      </c>
      <c r="N5895">
        <v>44</v>
      </c>
      <c r="O5895">
        <v>344</v>
      </c>
      <c r="P5895">
        <v>344</v>
      </c>
      <c r="Q5895">
        <v>0</v>
      </c>
      <c r="R5895" t="s">
        <v>2617</v>
      </c>
      <c r="S5895">
        <f t="shared" si="94"/>
        <v>1</v>
      </c>
      <c r="T5895" t="str">
        <f>IF(Q5895=S5895,"true","false")</f>
        <v>false</v>
      </c>
    </row>
    <row r="5896" spans="1:20" x14ac:dyDescent="0.45">
      <c r="A5896" t="s">
        <v>8789</v>
      </c>
      <c r="B5896">
        <v>1</v>
      </c>
      <c r="C5896">
        <v>1</v>
      </c>
      <c r="D5896">
        <v>49</v>
      </c>
      <c r="E5896">
        <v>1</v>
      </c>
      <c r="F5896">
        <v>2.0408163E-2</v>
      </c>
      <c r="G5896">
        <v>1</v>
      </c>
      <c r="H5896">
        <v>49</v>
      </c>
      <c r="I5896">
        <v>349</v>
      </c>
      <c r="J5896">
        <v>302</v>
      </c>
      <c r="K5896">
        <v>56814</v>
      </c>
      <c r="L5896">
        <v>21965</v>
      </c>
      <c r="M5896">
        <v>162.7908309</v>
      </c>
      <c r="N5896">
        <v>72.731788080000001</v>
      </c>
      <c r="O5896">
        <v>78779</v>
      </c>
      <c r="P5896">
        <v>1607.734694</v>
      </c>
      <c r="Q5896">
        <v>-1</v>
      </c>
      <c r="R5896" t="s">
        <v>8790</v>
      </c>
      <c r="S5896">
        <f t="shared" si="94"/>
        <v>1</v>
      </c>
      <c r="T5896" t="str">
        <f>IF(Q5896=S5896,"true","false")</f>
        <v>false</v>
      </c>
    </row>
    <row r="5897" spans="1:20" x14ac:dyDescent="0.45">
      <c r="A5897" t="s">
        <v>8791</v>
      </c>
      <c r="B5897">
        <v>2</v>
      </c>
      <c r="C5897">
        <v>2</v>
      </c>
      <c r="D5897">
        <v>4</v>
      </c>
      <c r="E5897">
        <v>2</v>
      </c>
      <c r="F5897">
        <v>1</v>
      </c>
      <c r="G5897">
        <v>1</v>
      </c>
      <c r="H5897">
        <v>2</v>
      </c>
      <c r="I5897">
        <v>53</v>
      </c>
      <c r="J5897">
        <v>51</v>
      </c>
      <c r="K5897">
        <v>6110</v>
      </c>
      <c r="L5897">
        <v>21914</v>
      </c>
      <c r="M5897">
        <v>115.2830189</v>
      </c>
      <c r="N5897">
        <v>429.68627450000002</v>
      </c>
      <c r="O5897">
        <v>14012</v>
      </c>
      <c r="P5897">
        <v>7006</v>
      </c>
      <c r="Q5897">
        <v>-1</v>
      </c>
      <c r="R5897" t="s">
        <v>452</v>
      </c>
      <c r="S5897">
        <f t="shared" si="94"/>
        <v>1</v>
      </c>
      <c r="T5897" t="str">
        <f>IF(Q5897=S5897,"true","false")</f>
        <v>false</v>
      </c>
    </row>
    <row r="5898" spans="1:20" x14ac:dyDescent="0.45">
      <c r="A5898" t="s">
        <v>8792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15</v>
      </c>
      <c r="J5898">
        <v>12</v>
      </c>
      <c r="K5898">
        <v>2216</v>
      </c>
      <c r="L5898">
        <v>4827</v>
      </c>
      <c r="M5898">
        <v>147.7333333</v>
      </c>
      <c r="N5898">
        <v>402.25</v>
      </c>
      <c r="O5898">
        <v>7043</v>
      </c>
      <c r="P5898">
        <v>7043</v>
      </c>
      <c r="Q5898">
        <v>-1</v>
      </c>
      <c r="R5898" t="s">
        <v>8793</v>
      </c>
      <c r="S5898">
        <f t="shared" si="94"/>
        <v>1</v>
      </c>
      <c r="T5898" t="str">
        <f>IF(Q5898=S5898,"true","false")</f>
        <v>false</v>
      </c>
    </row>
    <row r="5899" spans="1:20" x14ac:dyDescent="0.45">
      <c r="A5899" t="s">
        <v>8794</v>
      </c>
      <c r="B5899">
        <v>1</v>
      </c>
      <c r="C5899">
        <v>1</v>
      </c>
      <c r="D5899">
        <v>75</v>
      </c>
      <c r="E5899">
        <v>1</v>
      </c>
      <c r="F5899">
        <v>1.3333332999999999E-2</v>
      </c>
      <c r="G5899">
        <v>1</v>
      </c>
      <c r="H5899">
        <v>75</v>
      </c>
      <c r="I5899">
        <v>521</v>
      </c>
      <c r="J5899">
        <v>523</v>
      </c>
      <c r="K5899">
        <v>31190</v>
      </c>
      <c r="L5899">
        <v>24855</v>
      </c>
      <c r="M5899">
        <v>59.865642989999998</v>
      </c>
      <c r="N5899">
        <v>47.523900570000002</v>
      </c>
      <c r="O5899">
        <v>56045</v>
      </c>
      <c r="P5899">
        <v>747.26666669999997</v>
      </c>
      <c r="Q5899">
        <v>0</v>
      </c>
      <c r="R5899" t="s">
        <v>8795</v>
      </c>
      <c r="S5899">
        <f t="shared" si="94"/>
        <v>1</v>
      </c>
      <c r="T5899" t="str">
        <f>IF(Q5899=S5899,"true","false")</f>
        <v>false</v>
      </c>
    </row>
    <row r="5900" spans="1:20" x14ac:dyDescent="0.45">
      <c r="A5900" t="s">
        <v>8796</v>
      </c>
      <c r="B5900">
        <v>1</v>
      </c>
      <c r="C5900">
        <v>1</v>
      </c>
      <c r="D5900">
        <v>3</v>
      </c>
      <c r="E5900">
        <v>1</v>
      </c>
      <c r="F5900">
        <v>0.33333333300000001</v>
      </c>
      <c r="G5900">
        <v>1</v>
      </c>
      <c r="H5900">
        <v>3</v>
      </c>
      <c r="I5900">
        <v>29</v>
      </c>
      <c r="J5900">
        <v>22</v>
      </c>
      <c r="K5900">
        <v>5156</v>
      </c>
      <c r="L5900">
        <v>8399</v>
      </c>
      <c r="M5900">
        <v>177.79310340000001</v>
      </c>
      <c r="N5900">
        <v>381.77272729999999</v>
      </c>
      <c r="O5900">
        <v>13555</v>
      </c>
      <c r="P5900">
        <v>4518.3333329999996</v>
      </c>
      <c r="Q5900">
        <v>1</v>
      </c>
      <c r="R5900" t="s">
        <v>30</v>
      </c>
      <c r="S5900">
        <f t="shared" si="94"/>
        <v>1</v>
      </c>
      <c r="T5900" t="str">
        <f>IF(Q5900=S5900,"true","false")</f>
        <v>true</v>
      </c>
    </row>
    <row r="5901" spans="1:20" x14ac:dyDescent="0.45">
      <c r="A5901" t="s">
        <v>8797</v>
      </c>
      <c r="B5901">
        <v>1</v>
      </c>
      <c r="C5901">
        <v>1</v>
      </c>
      <c r="D5901">
        <v>2</v>
      </c>
      <c r="E5901">
        <v>1</v>
      </c>
      <c r="F5901">
        <v>0.5</v>
      </c>
      <c r="G5901">
        <v>1</v>
      </c>
      <c r="H5901">
        <v>2</v>
      </c>
      <c r="I5901">
        <v>15</v>
      </c>
      <c r="J5901">
        <v>16</v>
      </c>
      <c r="K5901">
        <v>2758</v>
      </c>
      <c r="L5901">
        <v>7158</v>
      </c>
      <c r="M5901">
        <v>183.8666667</v>
      </c>
      <c r="N5901">
        <v>447.375</v>
      </c>
      <c r="O5901">
        <v>9916</v>
      </c>
      <c r="P5901">
        <v>4958</v>
      </c>
      <c r="Q5901">
        <v>-1</v>
      </c>
      <c r="R5901" t="s">
        <v>1901</v>
      </c>
      <c r="S5901">
        <f t="shared" si="94"/>
        <v>1</v>
      </c>
      <c r="T5901" t="str">
        <f>IF(Q5901=S5901,"true","false")</f>
        <v>false</v>
      </c>
    </row>
    <row r="5902" spans="1:20" x14ac:dyDescent="0.45">
      <c r="A5902" t="s">
        <v>8798</v>
      </c>
      <c r="B5902">
        <v>1</v>
      </c>
      <c r="C5902">
        <v>1</v>
      </c>
      <c r="D5902">
        <v>7</v>
      </c>
      <c r="E5902">
        <v>1</v>
      </c>
      <c r="F5902">
        <v>0.14285714299999999</v>
      </c>
      <c r="G5902">
        <v>1</v>
      </c>
      <c r="H5902">
        <v>7</v>
      </c>
      <c r="I5902">
        <v>41</v>
      </c>
      <c r="J5902">
        <v>26</v>
      </c>
      <c r="K5902">
        <v>3313</v>
      </c>
      <c r="L5902">
        <v>2604</v>
      </c>
      <c r="M5902">
        <v>80.804878049999999</v>
      </c>
      <c r="N5902">
        <v>100.1538462</v>
      </c>
      <c r="O5902">
        <v>5917</v>
      </c>
      <c r="P5902">
        <v>845.2857143</v>
      </c>
      <c r="Q5902">
        <v>-1</v>
      </c>
      <c r="R5902" t="s">
        <v>8799</v>
      </c>
      <c r="S5902">
        <f t="shared" si="94"/>
        <v>1</v>
      </c>
      <c r="T5902" t="str">
        <f>IF(Q5902=S5902,"true","false")</f>
        <v>false</v>
      </c>
    </row>
    <row r="5903" spans="1:20" x14ac:dyDescent="0.45">
      <c r="A5903" t="s">
        <v>8800</v>
      </c>
      <c r="B5903">
        <v>3</v>
      </c>
      <c r="C5903">
        <v>3</v>
      </c>
      <c r="D5903">
        <v>17</v>
      </c>
      <c r="E5903">
        <v>3</v>
      </c>
      <c r="F5903">
        <v>0.52941176499999998</v>
      </c>
      <c r="G5903">
        <v>1</v>
      </c>
      <c r="H5903">
        <v>5.6666666670000003</v>
      </c>
      <c r="I5903">
        <v>202</v>
      </c>
      <c r="J5903">
        <v>166</v>
      </c>
      <c r="K5903">
        <v>58367</v>
      </c>
      <c r="L5903">
        <v>85443</v>
      </c>
      <c r="M5903">
        <v>288.94554460000001</v>
      </c>
      <c r="N5903">
        <v>514.71686750000003</v>
      </c>
      <c r="O5903">
        <v>47936.666669999999</v>
      </c>
      <c r="P5903">
        <v>8459.4117650000007</v>
      </c>
      <c r="Q5903">
        <v>-1</v>
      </c>
      <c r="R5903" t="s">
        <v>6396</v>
      </c>
      <c r="S5903">
        <f t="shared" si="94"/>
        <v>1</v>
      </c>
      <c r="T5903" t="str">
        <f>IF(Q5903=S5903,"true","false")</f>
        <v>false</v>
      </c>
    </row>
    <row r="5904" spans="1:20" x14ac:dyDescent="0.45">
      <c r="A5904" t="s">
        <v>8801</v>
      </c>
      <c r="B5904">
        <v>1</v>
      </c>
      <c r="C5904">
        <v>1</v>
      </c>
      <c r="D5904">
        <v>22</v>
      </c>
      <c r="E5904">
        <v>1</v>
      </c>
      <c r="F5904">
        <v>4.5454544999999999E-2</v>
      </c>
      <c r="G5904">
        <v>1</v>
      </c>
      <c r="H5904">
        <v>22</v>
      </c>
      <c r="I5904">
        <v>110</v>
      </c>
      <c r="J5904">
        <v>93</v>
      </c>
      <c r="K5904">
        <v>29006</v>
      </c>
      <c r="L5904">
        <v>62103</v>
      </c>
      <c r="M5904">
        <v>263.6909091</v>
      </c>
      <c r="N5904">
        <v>667.77419350000002</v>
      </c>
      <c r="O5904">
        <v>91109</v>
      </c>
      <c r="P5904">
        <v>4141.318182</v>
      </c>
      <c r="Q5904">
        <v>-1</v>
      </c>
      <c r="R5904" t="s">
        <v>8802</v>
      </c>
      <c r="S5904">
        <f t="shared" si="94"/>
        <v>1</v>
      </c>
      <c r="T5904" t="str">
        <f>IF(Q5904=S5904,"true","false")</f>
        <v>false</v>
      </c>
    </row>
    <row r="5905" spans="1:20" x14ac:dyDescent="0.45">
      <c r="A5905" t="s">
        <v>8803</v>
      </c>
      <c r="B5905">
        <v>1</v>
      </c>
      <c r="C5905">
        <v>1</v>
      </c>
      <c r="D5905">
        <v>22</v>
      </c>
      <c r="E5905">
        <v>1</v>
      </c>
      <c r="F5905">
        <v>4.5454544999999999E-2</v>
      </c>
      <c r="G5905">
        <v>1</v>
      </c>
      <c r="H5905">
        <v>22</v>
      </c>
      <c r="I5905">
        <v>189</v>
      </c>
      <c r="J5905">
        <v>422</v>
      </c>
      <c r="K5905">
        <v>26568</v>
      </c>
      <c r="L5905">
        <v>447652</v>
      </c>
      <c r="M5905">
        <v>140.57142859999999</v>
      </c>
      <c r="N5905">
        <v>1060.78673</v>
      </c>
      <c r="O5905">
        <v>474220</v>
      </c>
      <c r="P5905">
        <v>21555.454549999999</v>
      </c>
      <c r="Q5905">
        <v>-1</v>
      </c>
      <c r="R5905" t="s">
        <v>81</v>
      </c>
      <c r="S5905">
        <f t="shared" si="94"/>
        <v>1</v>
      </c>
      <c r="T5905" t="str">
        <f>IF(Q5905=S5905,"true","false")</f>
        <v>false</v>
      </c>
    </row>
    <row r="5906" spans="1:20" x14ac:dyDescent="0.45">
      <c r="A5906" t="s">
        <v>8804</v>
      </c>
      <c r="B5906">
        <v>3</v>
      </c>
      <c r="C5906">
        <v>3</v>
      </c>
      <c r="D5906">
        <v>116</v>
      </c>
      <c r="E5906">
        <v>3</v>
      </c>
      <c r="F5906">
        <v>7.7586207000000004E-2</v>
      </c>
      <c r="G5906">
        <v>1</v>
      </c>
      <c r="H5906">
        <v>38.666666669999998</v>
      </c>
      <c r="I5906">
        <v>372</v>
      </c>
      <c r="J5906">
        <v>236</v>
      </c>
      <c r="K5906">
        <v>30455</v>
      </c>
      <c r="L5906">
        <v>74397</v>
      </c>
      <c r="M5906">
        <v>81.868279569999999</v>
      </c>
      <c r="N5906">
        <v>315.2415254</v>
      </c>
      <c r="O5906">
        <v>34950.666669999999</v>
      </c>
      <c r="P5906">
        <v>903.89655170000003</v>
      </c>
      <c r="Q5906">
        <v>1</v>
      </c>
      <c r="R5906" t="s">
        <v>954</v>
      </c>
      <c r="S5906">
        <f t="shared" si="94"/>
        <v>1</v>
      </c>
      <c r="T5906" t="str">
        <f>IF(Q5906=S5906,"true","false")</f>
        <v>true</v>
      </c>
    </row>
    <row r="5907" spans="1:20" x14ac:dyDescent="0.45">
      <c r="A5907" t="s">
        <v>8805</v>
      </c>
      <c r="B5907">
        <v>1</v>
      </c>
      <c r="C5907">
        <v>2</v>
      </c>
      <c r="D5907">
        <v>4</v>
      </c>
      <c r="E5907">
        <v>0.5</v>
      </c>
      <c r="F5907">
        <v>1</v>
      </c>
      <c r="G5907">
        <v>2</v>
      </c>
      <c r="H5907">
        <v>2</v>
      </c>
      <c r="I5907">
        <v>20</v>
      </c>
      <c r="J5907">
        <v>20</v>
      </c>
      <c r="K5907">
        <v>2461</v>
      </c>
      <c r="L5907">
        <v>1893</v>
      </c>
      <c r="M5907">
        <v>123.05</v>
      </c>
      <c r="N5907">
        <v>94.65</v>
      </c>
      <c r="O5907">
        <v>2177</v>
      </c>
      <c r="P5907">
        <v>1088.5</v>
      </c>
      <c r="Q5907">
        <v>-1</v>
      </c>
      <c r="R5907" t="s">
        <v>1046</v>
      </c>
      <c r="S5907">
        <f t="shared" si="94"/>
        <v>1</v>
      </c>
      <c r="T5907" t="str">
        <f>IF(Q5907=S5907,"true","false")</f>
        <v>false</v>
      </c>
    </row>
    <row r="5908" spans="1:20" x14ac:dyDescent="0.45">
      <c r="A5908" t="s">
        <v>8806</v>
      </c>
      <c r="B5908">
        <v>3</v>
      </c>
      <c r="C5908">
        <v>3</v>
      </c>
      <c r="D5908">
        <v>5</v>
      </c>
      <c r="E5908">
        <v>3</v>
      </c>
      <c r="F5908">
        <v>1.8</v>
      </c>
      <c r="G5908">
        <v>1</v>
      </c>
      <c r="H5908">
        <v>1.6666666670000001</v>
      </c>
      <c r="I5908">
        <v>39</v>
      </c>
      <c r="J5908">
        <v>46</v>
      </c>
      <c r="K5908">
        <v>3438</v>
      </c>
      <c r="L5908">
        <v>27007</v>
      </c>
      <c r="M5908">
        <v>88.153846150000007</v>
      </c>
      <c r="N5908">
        <v>587.1086957</v>
      </c>
      <c r="O5908">
        <v>10148.333329999999</v>
      </c>
      <c r="P5908">
        <v>6089</v>
      </c>
      <c r="Q5908">
        <v>1</v>
      </c>
      <c r="R5908" t="s">
        <v>30</v>
      </c>
      <c r="S5908">
        <f t="shared" si="94"/>
        <v>1</v>
      </c>
      <c r="T5908" t="str">
        <f>IF(Q5908=S5908,"true","false")</f>
        <v>true</v>
      </c>
    </row>
    <row r="5909" spans="1:20" x14ac:dyDescent="0.45">
      <c r="A5909" t="s">
        <v>8807</v>
      </c>
      <c r="B5909">
        <v>1</v>
      </c>
      <c r="C5909">
        <v>3</v>
      </c>
      <c r="D5909">
        <v>75</v>
      </c>
      <c r="E5909">
        <v>0.33333333300000001</v>
      </c>
      <c r="F5909">
        <v>0.12</v>
      </c>
      <c r="G5909">
        <v>3</v>
      </c>
      <c r="H5909">
        <v>25</v>
      </c>
      <c r="I5909">
        <v>384</v>
      </c>
      <c r="J5909">
        <v>316</v>
      </c>
      <c r="K5909">
        <v>69652</v>
      </c>
      <c r="L5909">
        <v>59880</v>
      </c>
      <c r="M5909">
        <v>181.38541670000001</v>
      </c>
      <c r="N5909">
        <v>189.49367090000001</v>
      </c>
      <c r="O5909">
        <v>43177.333330000001</v>
      </c>
      <c r="P5909">
        <v>1727.093333</v>
      </c>
      <c r="Q5909">
        <v>1</v>
      </c>
      <c r="R5909" t="s">
        <v>112</v>
      </c>
      <c r="S5909">
        <f t="shared" si="94"/>
        <v>1</v>
      </c>
      <c r="T5909" t="str">
        <f>IF(Q5909=S5909,"true","false")</f>
        <v>true</v>
      </c>
    </row>
    <row r="5910" spans="1:20" x14ac:dyDescent="0.45">
      <c r="A5910" t="s">
        <v>8808</v>
      </c>
      <c r="B5910">
        <v>1</v>
      </c>
      <c r="C5910">
        <v>1</v>
      </c>
      <c r="D5910">
        <v>4</v>
      </c>
      <c r="E5910">
        <v>1</v>
      </c>
      <c r="F5910">
        <v>0.25</v>
      </c>
      <c r="G5910">
        <v>1</v>
      </c>
      <c r="H5910">
        <v>4</v>
      </c>
      <c r="I5910">
        <v>78</v>
      </c>
      <c r="J5910">
        <v>75</v>
      </c>
      <c r="K5910">
        <v>22992</v>
      </c>
      <c r="L5910">
        <v>6576</v>
      </c>
      <c r="M5910">
        <v>294.7692308</v>
      </c>
      <c r="N5910">
        <v>87.68</v>
      </c>
      <c r="O5910">
        <v>29568</v>
      </c>
      <c r="P5910">
        <v>7392</v>
      </c>
      <c r="Q5910">
        <v>1</v>
      </c>
      <c r="R5910" t="s">
        <v>50</v>
      </c>
      <c r="S5910">
        <f t="shared" si="94"/>
        <v>1</v>
      </c>
      <c r="T5910" t="str">
        <f>IF(Q5910=S5910,"true","false")</f>
        <v>true</v>
      </c>
    </row>
    <row r="5911" spans="1:20" x14ac:dyDescent="0.45">
      <c r="A5911" t="s">
        <v>8809</v>
      </c>
      <c r="B5911">
        <v>1</v>
      </c>
      <c r="C5911">
        <v>1</v>
      </c>
      <c r="D5911">
        <v>2</v>
      </c>
      <c r="E5911">
        <v>1</v>
      </c>
      <c r="F5911">
        <v>0.5</v>
      </c>
      <c r="G5911">
        <v>1</v>
      </c>
      <c r="H5911">
        <v>2</v>
      </c>
      <c r="I5911">
        <v>264</v>
      </c>
      <c r="J5911">
        <v>253</v>
      </c>
      <c r="K5911">
        <v>29338</v>
      </c>
      <c r="L5911">
        <v>172532</v>
      </c>
      <c r="M5911">
        <v>111.12878790000001</v>
      </c>
      <c r="N5911">
        <v>681.94466399999999</v>
      </c>
      <c r="O5911">
        <v>201870</v>
      </c>
      <c r="P5911">
        <v>100935</v>
      </c>
      <c r="Q5911">
        <v>-1</v>
      </c>
      <c r="R5911" t="s">
        <v>278</v>
      </c>
      <c r="S5911">
        <f t="shared" si="94"/>
        <v>1</v>
      </c>
      <c r="T5911" t="str">
        <f>IF(Q5911=S5911,"true","false")</f>
        <v>false</v>
      </c>
    </row>
    <row r="5912" spans="1:20" x14ac:dyDescent="0.45">
      <c r="A5912" t="s">
        <v>8810</v>
      </c>
      <c r="B5912">
        <v>1</v>
      </c>
      <c r="C5912">
        <v>1</v>
      </c>
      <c r="D5912">
        <v>8</v>
      </c>
      <c r="E5912">
        <v>1</v>
      </c>
      <c r="F5912">
        <v>0.125</v>
      </c>
      <c r="G5912">
        <v>1</v>
      </c>
      <c r="H5912">
        <v>8</v>
      </c>
      <c r="I5912">
        <v>153</v>
      </c>
      <c r="J5912">
        <v>117</v>
      </c>
      <c r="K5912">
        <v>57203</v>
      </c>
      <c r="L5912">
        <v>66782</v>
      </c>
      <c r="M5912">
        <v>373.87581699999998</v>
      </c>
      <c r="N5912">
        <v>570.78632479999999</v>
      </c>
      <c r="O5912">
        <v>123985</v>
      </c>
      <c r="P5912">
        <v>15498.125</v>
      </c>
      <c r="Q5912">
        <v>-1</v>
      </c>
      <c r="R5912" t="s">
        <v>1035</v>
      </c>
      <c r="S5912">
        <f t="shared" si="94"/>
        <v>1</v>
      </c>
      <c r="T5912" t="str">
        <f>IF(Q5912=S5912,"true","false")</f>
        <v>false</v>
      </c>
    </row>
    <row r="5913" spans="1:20" x14ac:dyDescent="0.45">
      <c r="A5913" t="s">
        <v>8811</v>
      </c>
      <c r="B5913">
        <v>1</v>
      </c>
      <c r="C5913">
        <v>1</v>
      </c>
      <c r="D5913">
        <v>5</v>
      </c>
      <c r="E5913">
        <v>1</v>
      </c>
      <c r="F5913">
        <v>0.2</v>
      </c>
      <c r="G5913">
        <v>1</v>
      </c>
      <c r="H5913">
        <v>5</v>
      </c>
      <c r="I5913">
        <v>261</v>
      </c>
      <c r="J5913">
        <v>263</v>
      </c>
      <c r="K5913">
        <v>11724</v>
      </c>
      <c r="L5913">
        <v>320083</v>
      </c>
      <c r="M5913">
        <v>44.919540230000003</v>
      </c>
      <c r="N5913">
        <v>1217.045627</v>
      </c>
      <c r="O5913">
        <v>331807</v>
      </c>
      <c r="P5913">
        <v>66361.399999999994</v>
      </c>
      <c r="Q5913">
        <v>-1</v>
      </c>
      <c r="R5913" t="s">
        <v>2823</v>
      </c>
      <c r="S5913">
        <f t="shared" si="94"/>
        <v>1</v>
      </c>
      <c r="T5913" t="str">
        <f>IF(Q5913=S5913,"true","false")</f>
        <v>false</v>
      </c>
    </row>
    <row r="5914" spans="1:20" x14ac:dyDescent="0.45">
      <c r="A5914" t="s">
        <v>8812</v>
      </c>
      <c r="B5914">
        <v>1</v>
      </c>
      <c r="C5914">
        <v>1</v>
      </c>
      <c r="D5914">
        <v>3</v>
      </c>
      <c r="E5914">
        <v>1</v>
      </c>
      <c r="F5914">
        <v>0.33333333300000001</v>
      </c>
      <c r="G5914">
        <v>1</v>
      </c>
      <c r="H5914">
        <v>3</v>
      </c>
      <c r="I5914">
        <v>4</v>
      </c>
      <c r="J5914">
        <v>13</v>
      </c>
      <c r="K5914">
        <v>220</v>
      </c>
      <c r="L5914">
        <v>540</v>
      </c>
      <c r="M5914">
        <v>55</v>
      </c>
      <c r="N5914">
        <v>41.53846154</v>
      </c>
      <c r="O5914">
        <v>760</v>
      </c>
      <c r="P5914">
        <v>253.33333329999999</v>
      </c>
      <c r="Q5914">
        <v>-1</v>
      </c>
      <c r="R5914" t="s">
        <v>3255</v>
      </c>
      <c r="S5914">
        <f t="shared" si="94"/>
        <v>1</v>
      </c>
      <c r="T5914" t="str">
        <f>IF(Q5914=S5914,"true","false")</f>
        <v>false</v>
      </c>
    </row>
    <row r="5915" spans="1:20" x14ac:dyDescent="0.45">
      <c r="A5915" t="s">
        <v>8813</v>
      </c>
      <c r="B5915">
        <v>1</v>
      </c>
      <c r="C5915">
        <v>2</v>
      </c>
      <c r="D5915">
        <v>70</v>
      </c>
      <c r="E5915">
        <v>0.5</v>
      </c>
      <c r="F5915">
        <v>5.7142856999999998E-2</v>
      </c>
      <c r="G5915">
        <v>2</v>
      </c>
      <c r="H5915">
        <v>35</v>
      </c>
      <c r="I5915">
        <v>290</v>
      </c>
      <c r="J5915">
        <v>215</v>
      </c>
      <c r="K5915">
        <v>121902</v>
      </c>
      <c r="L5915">
        <v>47900</v>
      </c>
      <c r="M5915">
        <v>420.35172410000001</v>
      </c>
      <c r="N5915">
        <v>222.79069770000001</v>
      </c>
      <c r="O5915">
        <v>84901</v>
      </c>
      <c r="P5915">
        <v>2425.7428570000002</v>
      </c>
      <c r="Q5915">
        <v>-1</v>
      </c>
      <c r="R5915" t="s">
        <v>8814</v>
      </c>
      <c r="S5915">
        <f t="shared" si="94"/>
        <v>1</v>
      </c>
      <c r="T5915" t="str">
        <f>IF(Q5915=S5915,"true","false")</f>
        <v>false</v>
      </c>
    </row>
    <row r="5916" spans="1:20" x14ac:dyDescent="0.45">
      <c r="A5916" t="s">
        <v>8815</v>
      </c>
      <c r="B5916">
        <v>1</v>
      </c>
      <c r="C5916">
        <v>1</v>
      </c>
      <c r="D5916">
        <v>20</v>
      </c>
      <c r="E5916">
        <v>1</v>
      </c>
      <c r="F5916">
        <v>0.05</v>
      </c>
      <c r="G5916">
        <v>1</v>
      </c>
      <c r="H5916">
        <v>20</v>
      </c>
      <c r="I5916">
        <v>1140</v>
      </c>
      <c r="J5916">
        <v>1235</v>
      </c>
      <c r="K5916">
        <v>71956</v>
      </c>
      <c r="L5916">
        <v>1671261</v>
      </c>
      <c r="M5916">
        <v>63.11929825</v>
      </c>
      <c r="N5916">
        <v>1353.2477730000001</v>
      </c>
      <c r="O5916">
        <v>1743217</v>
      </c>
      <c r="P5916">
        <v>87160.85</v>
      </c>
      <c r="Q5916">
        <v>-1</v>
      </c>
      <c r="R5916" t="s">
        <v>8816</v>
      </c>
      <c r="S5916">
        <f t="shared" si="94"/>
        <v>1</v>
      </c>
      <c r="T5916" t="str">
        <f>IF(Q5916=S5916,"true","false")</f>
        <v>false</v>
      </c>
    </row>
    <row r="5917" spans="1:20" x14ac:dyDescent="0.45">
      <c r="A5917" t="s">
        <v>8817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7</v>
      </c>
      <c r="J5917">
        <v>6</v>
      </c>
      <c r="K5917">
        <v>1257</v>
      </c>
      <c r="L5917">
        <v>496</v>
      </c>
      <c r="M5917">
        <v>179.57142859999999</v>
      </c>
      <c r="N5917">
        <v>82.666666669999998</v>
      </c>
      <c r="O5917">
        <v>1753</v>
      </c>
      <c r="P5917">
        <v>1753</v>
      </c>
      <c r="Q5917">
        <v>-1</v>
      </c>
      <c r="R5917" t="s">
        <v>8818</v>
      </c>
      <c r="S5917">
        <f t="shared" si="94"/>
        <v>1</v>
      </c>
      <c r="T5917" t="str">
        <f>IF(Q5917=S5917,"true","false")</f>
        <v>false</v>
      </c>
    </row>
    <row r="5918" spans="1:20" x14ac:dyDescent="0.45">
      <c r="A5918" t="s">
        <v>8819</v>
      </c>
      <c r="B5918">
        <v>3</v>
      </c>
      <c r="C5918">
        <v>3</v>
      </c>
      <c r="D5918">
        <v>9</v>
      </c>
      <c r="E5918">
        <v>3</v>
      </c>
      <c r="F5918">
        <v>1</v>
      </c>
      <c r="G5918">
        <v>1</v>
      </c>
      <c r="H5918">
        <v>3</v>
      </c>
      <c r="I5918">
        <v>93</v>
      </c>
      <c r="J5918">
        <v>153</v>
      </c>
      <c r="K5918">
        <v>11828</v>
      </c>
      <c r="L5918">
        <v>87253</v>
      </c>
      <c r="M5918">
        <v>127.1827957</v>
      </c>
      <c r="N5918">
        <v>570.28104580000002</v>
      </c>
      <c r="O5918">
        <v>33027</v>
      </c>
      <c r="P5918">
        <v>11009</v>
      </c>
      <c r="Q5918">
        <v>1</v>
      </c>
      <c r="R5918" t="s">
        <v>97</v>
      </c>
      <c r="S5918">
        <f t="shared" si="94"/>
        <v>1</v>
      </c>
      <c r="T5918" t="str">
        <f>IF(Q5918=S5918,"true","false")</f>
        <v>true</v>
      </c>
    </row>
    <row r="5919" spans="1:20" x14ac:dyDescent="0.45">
      <c r="A5919" t="s">
        <v>8820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36</v>
      </c>
      <c r="J5919">
        <v>18</v>
      </c>
      <c r="K5919">
        <v>8664</v>
      </c>
      <c r="L5919">
        <v>1710</v>
      </c>
      <c r="M5919">
        <v>240.66666670000001</v>
      </c>
      <c r="N5919">
        <v>95</v>
      </c>
      <c r="O5919">
        <v>10374</v>
      </c>
      <c r="P5919">
        <v>10374</v>
      </c>
      <c r="Q5919">
        <v>1</v>
      </c>
      <c r="R5919" t="s">
        <v>4860</v>
      </c>
      <c r="S5919">
        <f t="shared" si="94"/>
        <v>1</v>
      </c>
      <c r="T5919" t="str">
        <f>IF(Q5919=S5919,"true","false")</f>
        <v>true</v>
      </c>
    </row>
    <row r="5920" spans="1:20" x14ac:dyDescent="0.45">
      <c r="A5920" t="s">
        <v>8821</v>
      </c>
      <c r="B5920">
        <v>2</v>
      </c>
      <c r="C5920">
        <v>2</v>
      </c>
      <c r="D5920">
        <v>19</v>
      </c>
      <c r="E5920">
        <v>2</v>
      </c>
      <c r="F5920">
        <v>0.21052631599999999</v>
      </c>
      <c r="G5920">
        <v>1</v>
      </c>
      <c r="H5920">
        <v>9.5</v>
      </c>
      <c r="I5920">
        <v>95</v>
      </c>
      <c r="J5920">
        <v>39</v>
      </c>
      <c r="K5920">
        <v>5378</v>
      </c>
      <c r="L5920">
        <v>13148</v>
      </c>
      <c r="M5920">
        <v>56.610526319999998</v>
      </c>
      <c r="N5920">
        <v>337.1282051</v>
      </c>
      <c r="O5920">
        <v>9263</v>
      </c>
      <c r="P5920">
        <v>975.05263160000004</v>
      </c>
      <c r="Q5920">
        <v>1</v>
      </c>
      <c r="R5920" t="s">
        <v>907</v>
      </c>
      <c r="S5920">
        <f t="shared" si="94"/>
        <v>1</v>
      </c>
      <c r="T5920" t="str">
        <f>IF(Q5920=S5920,"true","false")</f>
        <v>true</v>
      </c>
    </row>
    <row r="5921" spans="1:20" x14ac:dyDescent="0.45">
      <c r="A5921" t="s">
        <v>8822</v>
      </c>
      <c r="B5921">
        <v>1</v>
      </c>
      <c r="C5921">
        <v>1</v>
      </c>
      <c r="D5921">
        <v>46</v>
      </c>
      <c r="E5921">
        <v>1</v>
      </c>
      <c r="F5921">
        <v>2.1739129999999999E-2</v>
      </c>
      <c r="G5921">
        <v>1</v>
      </c>
      <c r="H5921">
        <v>46</v>
      </c>
      <c r="I5921">
        <v>265</v>
      </c>
      <c r="J5921">
        <v>337</v>
      </c>
      <c r="K5921">
        <v>15632</v>
      </c>
      <c r="L5921">
        <v>18407</v>
      </c>
      <c r="M5921">
        <v>58.988679249999997</v>
      </c>
      <c r="N5921">
        <v>54.620178039999999</v>
      </c>
      <c r="O5921">
        <v>34039</v>
      </c>
      <c r="P5921">
        <v>739.97826090000001</v>
      </c>
      <c r="Q5921">
        <v>-1</v>
      </c>
      <c r="R5921" t="s">
        <v>8823</v>
      </c>
      <c r="S5921">
        <f t="shared" si="94"/>
        <v>1</v>
      </c>
      <c r="T5921" t="str">
        <f>IF(Q5921=S5921,"true","false")</f>
        <v>false</v>
      </c>
    </row>
    <row r="5922" spans="1:20" x14ac:dyDescent="0.45">
      <c r="A5922" t="s">
        <v>8824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8</v>
      </c>
      <c r="J5922">
        <v>5</v>
      </c>
      <c r="K5922">
        <v>380</v>
      </c>
      <c r="L5922">
        <v>300</v>
      </c>
      <c r="M5922">
        <v>47.5</v>
      </c>
      <c r="N5922">
        <v>60</v>
      </c>
      <c r="O5922">
        <v>680</v>
      </c>
      <c r="P5922">
        <v>680</v>
      </c>
      <c r="Q5922">
        <v>-1</v>
      </c>
      <c r="R5922" t="s">
        <v>8825</v>
      </c>
      <c r="S5922">
        <f t="shared" si="94"/>
        <v>1</v>
      </c>
      <c r="T5922" t="str">
        <f>IF(Q5922=S5922,"true","false")</f>
        <v>false</v>
      </c>
    </row>
    <row r="5923" spans="1:20" x14ac:dyDescent="0.45">
      <c r="A5923" t="s">
        <v>8826</v>
      </c>
      <c r="B5923">
        <v>1</v>
      </c>
      <c r="C5923">
        <v>1</v>
      </c>
      <c r="D5923">
        <v>3</v>
      </c>
      <c r="E5923">
        <v>1</v>
      </c>
      <c r="F5923">
        <v>0.33333333300000001</v>
      </c>
      <c r="G5923">
        <v>1</v>
      </c>
      <c r="H5923">
        <v>3</v>
      </c>
      <c r="I5923">
        <v>13</v>
      </c>
      <c r="J5923">
        <v>0</v>
      </c>
      <c r="K5923">
        <v>816</v>
      </c>
      <c r="L5923">
        <v>0</v>
      </c>
      <c r="M5923">
        <v>62.76923077</v>
      </c>
      <c r="N5923">
        <v>0</v>
      </c>
      <c r="O5923">
        <v>816</v>
      </c>
      <c r="P5923">
        <v>272</v>
      </c>
      <c r="Q5923">
        <v>-1</v>
      </c>
      <c r="R5923" t="s">
        <v>854</v>
      </c>
      <c r="S5923">
        <f t="shared" si="94"/>
        <v>1</v>
      </c>
      <c r="T5923" t="str">
        <f>IF(Q5923=S5923,"true","false")</f>
        <v>false</v>
      </c>
    </row>
    <row r="5924" spans="1:20" x14ac:dyDescent="0.45">
      <c r="A5924" t="s">
        <v>8827</v>
      </c>
      <c r="B5924">
        <v>1</v>
      </c>
      <c r="C5924">
        <v>2</v>
      </c>
      <c r="D5924">
        <v>54</v>
      </c>
      <c r="E5924">
        <v>0.5</v>
      </c>
      <c r="F5924">
        <v>7.4074074000000004E-2</v>
      </c>
      <c r="G5924">
        <v>2</v>
      </c>
      <c r="H5924">
        <v>27</v>
      </c>
      <c r="I5924">
        <v>970</v>
      </c>
      <c r="J5924">
        <v>875</v>
      </c>
      <c r="K5924">
        <v>213052</v>
      </c>
      <c r="L5924">
        <v>218721</v>
      </c>
      <c r="M5924">
        <v>219.64123710000001</v>
      </c>
      <c r="N5924">
        <v>249.9668571</v>
      </c>
      <c r="O5924">
        <v>215886.5</v>
      </c>
      <c r="P5924">
        <v>7995.7962960000004</v>
      </c>
      <c r="Q5924">
        <v>-1</v>
      </c>
      <c r="R5924" t="s">
        <v>8828</v>
      </c>
      <c r="S5924">
        <f t="shared" si="94"/>
        <v>1</v>
      </c>
      <c r="T5924" t="str">
        <f>IF(Q5924=S5924,"true","false")</f>
        <v>false</v>
      </c>
    </row>
    <row r="5925" spans="1:20" x14ac:dyDescent="0.45">
      <c r="A5925" t="s">
        <v>8829</v>
      </c>
      <c r="B5925">
        <v>11</v>
      </c>
      <c r="C5925">
        <v>544</v>
      </c>
      <c r="D5925">
        <v>34922</v>
      </c>
      <c r="E5925">
        <v>0.22242647099999999</v>
      </c>
      <c r="F5925">
        <v>8.4741996450000006</v>
      </c>
      <c r="G5925">
        <v>49.454545449999998</v>
      </c>
      <c r="H5925">
        <v>64.194852940000004</v>
      </c>
      <c r="I5925">
        <v>421728</v>
      </c>
      <c r="J5925">
        <v>386875</v>
      </c>
      <c r="K5925">
        <v>34068079</v>
      </c>
      <c r="L5925">
        <v>21154118</v>
      </c>
      <c r="M5925">
        <v>80.782113120000005</v>
      </c>
      <c r="N5925">
        <v>54.679464940000003</v>
      </c>
      <c r="O5925">
        <v>101511.3915</v>
      </c>
      <c r="P5925">
        <v>1581.3010999999999</v>
      </c>
      <c r="Q5925">
        <v>0</v>
      </c>
      <c r="R5925" t="s">
        <v>624</v>
      </c>
      <c r="S5925">
        <f t="shared" si="94"/>
        <v>1</v>
      </c>
      <c r="T5925" t="str">
        <f>IF(Q5925=S5925,"true","false")</f>
        <v>false</v>
      </c>
    </row>
    <row r="5926" spans="1:20" x14ac:dyDescent="0.45">
      <c r="A5926" t="s">
        <v>8830</v>
      </c>
      <c r="B5926">
        <v>27</v>
      </c>
      <c r="C5926">
        <v>27</v>
      </c>
      <c r="D5926">
        <v>173</v>
      </c>
      <c r="E5926">
        <v>27</v>
      </c>
      <c r="F5926">
        <v>4.2138728319999998</v>
      </c>
      <c r="G5926">
        <v>1</v>
      </c>
      <c r="H5926">
        <v>6.407407407</v>
      </c>
      <c r="I5926">
        <v>2514</v>
      </c>
      <c r="J5926">
        <v>2750</v>
      </c>
      <c r="K5926">
        <v>157878</v>
      </c>
      <c r="L5926">
        <v>3060422</v>
      </c>
      <c r="M5926">
        <v>62.799522670000002</v>
      </c>
      <c r="N5926">
        <v>1112.880727</v>
      </c>
      <c r="O5926">
        <v>119196.2963</v>
      </c>
      <c r="P5926">
        <v>18602.890169999999</v>
      </c>
      <c r="Q5926">
        <v>-1</v>
      </c>
      <c r="R5926" t="s">
        <v>1305</v>
      </c>
      <c r="S5926">
        <f t="shared" si="94"/>
        <v>1</v>
      </c>
      <c r="T5926" t="str">
        <f>IF(Q5926=S5926,"true","false")</f>
        <v>false</v>
      </c>
    </row>
    <row r="5927" spans="1:20" x14ac:dyDescent="0.45">
      <c r="A5927" t="s">
        <v>8831</v>
      </c>
      <c r="B5927">
        <v>13</v>
      </c>
      <c r="C5927">
        <v>339</v>
      </c>
      <c r="D5927">
        <v>8099</v>
      </c>
      <c r="E5927">
        <v>0.49852507400000001</v>
      </c>
      <c r="F5927">
        <v>14.189529569999999</v>
      </c>
      <c r="G5927">
        <v>26.07692308</v>
      </c>
      <c r="H5927">
        <v>23.890855460000001</v>
      </c>
      <c r="I5927">
        <v>772197</v>
      </c>
      <c r="J5927">
        <v>528511</v>
      </c>
      <c r="K5927">
        <v>62263468</v>
      </c>
      <c r="L5927">
        <v>39172928</v>
      </c>
      <c r="M5927">
        <v>80.631584950000004</v>
      </c>
      <c r="N5927">
        <v>74.119418519999996</v>
      </c>
      <c r="O5927">
        <v>299222.40710000001</v>
      </c>
      <c r="P5927">
        <v>12524.55809</v>
      </c>
      <c r="Q5927">
        <v>0</v>
      </c>
      <c r="R5927" t="s">
        <v>8831</v>
      </c>
      <c r="S5927">
        <f t="shared" si="94"/>
        <v>1</v>
      </c>
      <c r="T5927" t="str">
        <f>IF(Q5927=S5927,"true","false")</f>
        <v>false</v>
      </c>
    </row>
    <row r="5928" spans="1:20" x14ac:dyDescent="0.45">
      <c r="A5928" t="s">
        <v>7668</v>
      </c>
      <c r="B5928">
        <v>61</v>
      </c>
      <c r="C5928">
        <v>65</v>
      </c>
      <c r="D5928">
        <v>1159</v>
      </c>
      <c r="E5928">
        <v>57.246153849999999</v>
      </c>
      <c r="F5928">
        <v>3.645383952</v>
      </c>
      <c r="G5928">
        <v>1.0655737700000001</v>
      </c>
      <c r="H5928">
        <v>17.830769230000001</v>
      </c>
      <c r="I5928">
        <v>118978</v>
      </c>
      <c r="J5928">
        <v>241194</v>
      </c>
      <c r="K5928">
        <v>6594561</v>
      </c>
      <c r="L5928">
        <v>327800121</v>
      </c>
      <c r="M5928">
        <v>55.426725949999998</v>
      </c>
      <c r="N5928">
        <v>1359.0724520000001</v>
      </c>
      <c r="O5928">
        <v>5144533.5690000001</v>
      </c>
      <c r="P5928">
        <v>288520.00170000002</v>
      </c>
      <c r="Q5928">
        <v>1</v>
      </c>
      <c r="R5928" t="s">
        <v>5038</v>
      </c>
      <c r="S5928">
        <f t="shared" si="94"/>
        <v>1</v>
      </c>
      <c r="T5928" t="str">
        <f>IF(Q5928=S5928,"true","false")</f>
        <v>true</v>
      </c>
    </row>
    <row r="5929" spans="1:20" x14ac:dyDescent="0.45">
      <c r="A5929" t="s">
        <v>8833</v>
      </c>
      <c r="B5929">
        <v>29</v>
      </c>
      <c r="C5929">
        <v>2193</v>
      </c>
      <c r="D5929">
        <v>28075</v>
      </c>
      <c r="E5929">
        <v>0.38349293200000001</v>
      </c>
      <c r="F5929">
        <v>171.3000534</v>
      </c>
      <c r="G5929">
        <v>75.620689659999996</v>
      </c>
      <c r="H5929">
        <v>12.80209758</v>
      </c>
      <c r="I5929">
        <v>362565</v>
      </c>
      <c r="J5929">
        <v>365171</v>
      </c>
      <c r="K5929">
        <v>31325267</v>
      </c>
      <c r="L5929">
        <v>125622462</v>
      </c>
      <c r="M5929">
        <v>86.399037410000005</v>
      </c>
      <c r="N5929">
        <v>344.00996249999997</v>
      </c>
      <c r="O5929">
        <v>71567.591880000007</v>
      </c>
      <c r="P5929">
        <v>5590.3020120000001</v>
      </c>
      <c r="Q5929">
        <v>-1</v>
      </c>
      <c r="R5929" t="s">
        <v>8834</v>
      </c>
      <c r="S5929">
        <f t="shared" si="94"/>
        <v>1</v>
      </c>
      <c r="T5929" t="str">
        <f>IF(Q5929=S5929,"true","false")</f>
        <v>false</v>
      </c>
    </row>
    <row r="5930" spans="1:20" x14ac:dyDescent="0.45">
      <c r="A5930" t="s">
        <v>7672</v>
      </c>
      <c r="B5930">
        <v>4</v>
      </c>
      <c r="C5930">
        <v>13</v>
      </c>
      <c r="D5930">
        <v>610</v>
      </c>
      <c r="E5930">
        <v>1.230769231</v>
      </c>
      <c r="F5930">
        <v>0.27704918000000001</v>
      </c>
      <c r="G5930">
        <v>3.25</v>
      </c>
      <c r="H5930">
        <v>46.92307692</v>
      </c>
      <c r="I5930">
        <v>1034</v>
      </c>
      <c r="J5930">
        <v>2</v>
      </c>
      <c r="K5930">
        <v>62040</v>
      </c>
      <c r="L5930">
        <v>80</v>
      </c>
      <c r="M5930">
        <v>60</v>
      </c>
      <c r="N5930">
        <v>40</v>
      </c>
      <c r="O5930">
        <v>4778.4615379999996</v>
      </c>
      <c r="P5930">
        <v>101.8360656</v>
      </c>
      <c r="Q5930">
        <v>1</v>
      </c>
      <c r="R5930" t="s">
        <v>686</v>
      </c>
      <c r="S5930">
        <f t="shared" si="94"/>
        <v>1</v>
      </c>
      <c r="T5930" t="str">
        <f>IF(Q5930=S5930,"true","false")</f>
        <v>true</v>
      </c>
    </row>
    <row r="5931" spans="1:20" x14ac:dyDescent="0.45">
      <c r="A5931" t="s">
        <v>8836</v>
      </c>
      <c r="B5931">
        <v>22</v>
      </c>
      <c r="C5931">
        <v>31</v>
      </c>
      <c r="D5931">
        <v>123</v>
      </c>
      <c r="E5931">
        <v>15.612903230000001</v>
      </c>
      <c r="F5931">
        <v>7.8130081300000001</v>
      </c>
      <c r="G5931">
        <v>1.4090909089999999</v>
      </c>
      <c r="H5931">
        <v>3.9677419349999998</v>
      </c>
      <c r="I5931">
        <v>3191</v>
      </c>
      <c r="J5931">
        <v>3737</v>
      </c>
      <c r="K5931">
        <v>230754</v>
      </c>
      <c r="L5931">
        <v>3313336</v>
      </c>
      <c r="M5931">
        <v>72.314008150000006</v>
      </c>
      <c r="N5931">
        <v>886.62991699999998</v>
      </c>
      <c r="O5931">
        <v>114325.48390000001</v>
      </c>
      <c r="P5931">
        <v>28813.739839999998</v>
      </c>
      <c r="Q5931">
        <v>-1</v>
      </c>
      <c r="R5931" t="s">
        <v>2191</v>
      </c>
      <c r="S5931">
        <f t="shared" si="94"/>
        <v>1</v>
      </c>
      <c r="T5931" t="str">
        <f>IF(Q5931=S5931,"true","false")</f>
        <v>false</v>
      </c>
    </row>
    <row r="5932" spans="1:20" x14ac:dyDescent="0.45">
      <c r="A5932" t="s">
        <v>8837</v>
      </c>
      <c r="B5932">
        <v>2</v>
      </c>
      <c r="C5932">
        <v>2</v>
      </c>
      <c r="D5932">
        <v>13</v>
      </c>
      <c r="E5932">
        <v>2</v>
      </c>
      <c r="F5932">
        <v>0.30769230800000003</v>
      </c>
      <c r="G5932">
        <v>1</v>
      </c>
      <c r="H5932">
        <v>6.5</v>
      </c>
      <c r="I5932">
        <v>76</v>
      </c>
      <c r="J5932">
        <v>80</v>
      </c>
      <c r="K5932">
        <v>13679</v>
      </c>
      <c r="L5932">
        <v>27150</v>
      </c>
      <c r="M5932">
        <v>179.98684209999999</v>
      </c>
      <c r="N5932">
        <v>339.375</v>
      </c>
      <c r="O5932">
        <v>20414.5</v>
      </c>
      <c r="P5932">
        <v>3140.6923080000001</v>
      </c>
      <c r="Q5932">
        <v>1</v>
      </c>
      <c r="R5932" t="s">
        <v>387</v>
      </c>
      <c r="S5932">
        <f t="shared" si="94"/>
        <v>1</v>
      </c>
      <c r="T5932" t="str">
        <f>IF(Q5932=S5932,"true","false")</f>
        <v>true</v>
      </c>
    </row>
    <row r="5933" spans="1:20" x14ac:dyDescent="0.45">
      <c r="A5933" t="s">
        <v>8838</v>
      </c>
      <c r="B5933">
        <v>36</v>
      </c>
      <c r="C5933">
        <v>39</v>
      </c>
      <c r="D5933">
        <v>199</v>
      </c>
      <c r="E5933">
        <v>33.23076923</v>
      </c>
      <c r="F5933">
        <v>7.6432160800000002</v>
      </c>
      <c r="G5933">
        <v>1.0833333329999999</v>
      </c>
      <c r="H5933">
        <v>5.1025641029999997</v>
      </c>
      <c r="I5933">
        <v>30590</v>
      </c>
      <c r="J5933">
        <v>72125</v>
      </c>
      <c r="K5933">
        <v>1606594</v>
      </c>
      <c r="L5933">
        <v>98731654</v>
      </c>
      <c r="M5933">
        <v>52.520235370000002</v>
      </c>
      <c r="N5933">
        <v>1368.896416</v>
      </c>
      <c r="O5933">
        <v>2572775.59</v>
      </c>
      <c r="P5933">
        <v>504212.3015</v>
      </c>
      <c r="Q5933">
        <v>-1</v>
      </c>
      <c r="R5933" t="s">
        <v>6693</v>
      </c>
      <c r="S5933">
        <f t="shared" si="94"/>
        <v>1</v>
      </c>
      <c r="T5933" t="str">
        <f>IF(Q5933=S5933,"true","false")</f>
        <v>false</v>
      </c>
    </row>
    <row r="5934" spans="1:20" x14ac:dyDescent="0.45">
      <c r="A5934" t="s">
        <v>8839</v>
      </c>
      <c r="B5934">
        <v>9</v>
      </c>
      <c r="C5934">
        <v>10</v>
      </c>
      <c r="D5934">
        <v>104</v>
      </c>
      <c r="E5934">
        <v>8.1</v>
      </c>
      <c r="F5934">
        <v>0.96153846200000004</v>
      </c>
      <c r="G5934">
        <v>1.111111111</v>
      </c>
      <c r="H5934">
        <v>10.4</v>
      </c>
      <c r="I5934">
        <v>4686</v>
      </c>
      <c r="J5934">
        <v>4805</v>
      </c>
      <c r="K5934">
        <v>368145</v>
      </c>
      <c r="L5934">
        <v>264504</v>
      </c>
      <c r="M5934">
        <v>78.562740079999998</v>
      </c>
      <c r="N5934">
        <v>55.047658689999999</v>
      </c>
      <c r="O5934">
        <v>63264.9</v>
      </c>
      <c r="P5934">
        <v>6083.1634620000004</v>
      </c>
      <c r="Q5934">
        <v>-1</v>
      </c>
      <c r="R5934" t="s">
        <v>8840</v>
      </c>
      <c r="S5934">
        <f t="shared" si="94"/>
        <v>1</v>
      </c>
      <c r="T5934" t="str">
        <f>IF(Q5934=S5934,"true","false")</f>
        <v>false</v>
      </c>
    </row>
    <row r="5935" spans="1:20" x14ac:dyDescent="0.45">
      <c r="A5935" t="s">
        <v>7677</v>
      </c>
      <c r="B5935">
        <v>44</v>
      </c>
      <c r="C5935">
        <v>60</v>
      </c>
      <c r="D5935">
        <v>501</v>
      </c>
      <c r="E5935">
        <v>32.266666669999999</v>
      </c>
      <c r="F5935">
        <v>7.1856287429999997</v>
      </c>
      <c r="G5935">
        <v>1.363636364</v>
      </c>
      <c r="H5935">
        <v>8.35</v>
      </c>
      <c r="I5935">
        <v>6776</v>
      </c>
      <c r="J5935">
        <v>4868</v>
      </c>
      <c r="K5935">
        <v>903530</v>
      </c>
      <c r="L5935">
        <v>2944978</v>
      </c>
      <c r="M5935">
        <v>133.34268</v>
      </c>
      <c r="N5935">
        <v>604.96672139999998</v>
      </c>
      <c r="O5935">
        <v>64141.8</v>
      </c>
      <c r="P5935">
        <v>7681.6526949999998</v>
      </c>
      <c r="Q5935">
        <v>1</v>
      </c>
      <c r="R5935" t="s">
        <v>68</v>
      </c>
      <c r="S5935">
        <f t="shared" si="94"/>
        <v>1</v>
      </c>
      <c r="T5935" t="str">
        <f>IF(Q5935=S5935,"true","false")</f>
        <v>true</v>
      </c>
    </row>
    <row r="5936" spans="1:20" x14ac:dyDescent="0.45">
      <c r="A5936" t="s">
        <v>8842</v>
      </c>
      <c r="B5936">
        <v>1</v>
      </c>
      <c r="C5936">
        <v>1</v>
      </c>
      <c r="D5936">
        <v>206</v>
      </c>
      <c r="E5936">
        <v>1</v>
      </c>
      <c r="F5936">
        <v>4.8543689999999999E-3</v>
      </c>
      <c r="G5936">
        <v>1</v>
      </c>
      <c r="H5936">
        <v>206</v>
      </c>
      <c r="I5936">
        <v>206</v>
      </c>
      <c r="J5936">
        <v>0</v>
      </c>
      <c r="K5936">
        <v>15656</v>
      </c>
      <c r="L5936">
        <v>0</v>
      </c>
      <c r="M5936">
        <v>76</v>
      </c>
      <c r="N5936">
        <v>0</v>
      </c>
      <c r="O5936">
        <v>15656</v>
      </c>
      <c r="P5936">
        <v>76</v>
      </c>
      <c r="Q5936">
        <v>-1</v>
      </c>
      <c r="R5936" t="s">
        <v>8843</v>
      </c>
      <c r="S5936">
        <f t="shared" si="94"/>
        <v>1</v>
      </c>
      <c r="T5936" t="str">
        <f>IF(Q5936=S5936,"true","false")</f>
        <v>false</v>
      </c>
    </row>
    <row r="5937" spans="1:20" x14ac:dyDescent="0.45">
      <c r="A5937" t="s">
        <v>8844</v>
      </c>
      <c r="B5937">
        <v>1</v>
      </c>
      <c r="C5937">
        <v>1</v>
      </c>
      <c r="D5937">
        <v>2</v>
      </c>
      <c r="E5937">
        <v>1</v>
      </c>
      <c r="F5937">
        <v>0.5</v>
      </c>
      <c r="G5937">
        <v>1</v>
      </c>
      <c r="H5937">
        <v>2</v>
      </c>
      <c r="I5937">
        <v>25</v>
      </c>
      <c r="J5937">
        <v>24</v>
      </c>
      <c r="K5937">
        <v>2453</v>
      </c>
      <c r="L5937">
        <v>10282</v>
      </c>
      <c r="M5937">
        <v>98.12</v>
      </c>
      <c r="N5937">
        <v>428.41666670000001</v>
      </c>
      <c r="O5937">
        <v>12735</v>
      </c>
      <c r="P5937">
        <v>6367.5</v>
      </c>
      <c r="Q5937">
        <v>1</v>
      </c>
      <c r="R5937" t="s">
        <v>411</v>
      </c>
      <c r="S5937">
        <f t="shared" si="94"/>
        <v>1</v>
      </c>
      <c r="T5937" t="str">
        <f>IF(Q5937=S5937,"true","false")</f>
        <v>true</v>
      </c>
    </row>
    <row r="5938" spans="1:20" x14ac:dyDescent="0.45">
      <c r="A5938" t="s">
        <v>7698</v>
      </c>
      <c r="B5938">
        <v>15</v>
      </c>
      <c r="C5938">
        <v>15</v>
      </c>
      <c r="D5938">
        <v>158</v>
      </c>
      <c r="E5938">
        <v>15</v>
      </c>
      <c r="F5938">
        <v>1.424050633</v>
      </c>
      <c r="G5938">
        <v>1</v>
      </c>
      <c r="H5938">
        <v>10.53333333</v>
      </c>
      <c r="I5938">
        <v>1370</v>
      </c>
      <c r="J5938">
        <v>1245</v>
      </c>
      <c r="K5938">
        <v>400013</v>
      </c>
      <c r="L5938">
        <v>551390</v>
      </c>
      <c r="M5938">
        <v>291.98029200000002</v>
      </c>
      <c r="N5938">
        <v>442.88353410000002</v>
      </c>
      <c r="O5938">
        <v>63426.866670000003</v>
      </c>
      <c r="P5938">
        <v>6021.5379750000002</v>
      </c>
      <c r="Q5938">
        <v>1</v>
      </c>
      <c r="R5938" t="s">
        <v>186</v>
      </c>
      <c r="S5938">
        <f t="shared" si="94"/>
        <v>1</v>
      </c>
      <c r="T5938" t="str">
        <f>IF(Q5938=S5938,"true","false")</f>
        <v>true</v>
      </c>
    </row>
    <row r="5939" spans="1:20" x14ac:dyDescent="0.45">
      <c r="A5939" t="s">
        <v>8846</v>
      </c>
      <c r="B5939">
        <v>2</v>
      </c>
      <c r="C5939">
        <v>2</v>
      </c>
      <c r="D5939">
        <v>71</v>
      </c>
      <c r="E5939">
        <v>2</v>
      </c>
      <c r="F5939">
        <v>5.6338027999999998E-2</v>
      </c>
      <c r="G5939">
        <v>1</v>
      </c>
      <c r="H5939">
        <v>35.5</v>
      </c>
      <c r="I5939">
        <v>825</v>
      </c>
      <c r="J5939">
        <v>798</v>
      </c>
      <c r="K5939">
        <v>106494</v>
      </c>
      <c r="L5939">
        <v>289736</v>
      </c>
      <c r="M5939">
        <v>129.08363639999999</v>
      </c>
      <c r="N5939">
        <v>363.0776942</v>
      </c>
      <c r="O5939">
        <v>198115</v>
      </c>
      <c r="P5939">
        <v>5580.7042250000004</v>
      </c>
      <c r="Q5939">
        <v>1</v>
      </c>
      <c r="R5939" t="s">
        <v>162</v>
      </c>
      <c r="S5939">
        <f t="shared" si="94"/>
        <v>1</v>
      </c>
      <c r="T5939" t="str">
        <f>IF(Q5939=S5939,"true","false")</f>
        <v>true</v>
      </c>
    </row>
    <row r="5940" spans="1:20" x14ac:dyDescent="0.45">
      <c r="A5940" t="s">
        <v>8847</v>
      </c>
      <c r="B5940">
        <v>1</v>
      </c>
      <c r="C5940">
        <v>1</v>
      </c>
      <c r="D5940">
        <v>3</v>
      </c>
      <c r="E5940">
        <v>1</v>
      </c>
      <c r="F5940">
        <v>0.33333333300000001</v>
      </c>
      <c r="G5940">
        <v>1</v>
      </c>
      <c r="H5940">
        <v>3</v>
      </c>
      <c r="I5940">
        <v>35</v>
      </c>
      <c r="J5940">
        <v>35</v>
      </c>
      <c r="K5940">
        <v>4240</v>
      </c>
      <c r="L5940">
        <v>18273</v>
      </c>
      <c r="M5940">
        <v>121.1428571</v>
      </c>
      <c r="N5940">
        <v>522.08571429999995</v>
      </c>
      <c r="O5940">
        <v>22513</v>
      </c>
      <c r="P5940">
        <v>7504.3333329999996</v>
      </c>
      <c r="Q5940">
        <v>-1</v>
      </c>
      <c r="R5940" t="s">
        <v>8848</v>
      </c>
      <c r="S5940">
        <f t="shared" si="94"/>
        <v>1</v>
      </c>
      <c r="T5940" t="str">
        <f>IF(Q5940=S5940,"true","false")</f>
        <v>false</v>
      </c>
    </row>
    <row r="5941" spans="1:20" x14ac:dyDescent="0.45">
      <c r="A5941" t="s">
        <v>8849</v>
      </c>
      <c r="B5941">
        <v>23</v>
      </c>
      <c r="C5941">
        <v>23</v>
      </c>
      <c r="D5941">
        <v>192</v>
      </c>
      <c r="E5941">
        <v>23</v>
      </c>
      <c r="F5941">
        <v>2.7552083330000001</v>
      </c>
      <c r="G5941">
        <v>1</v>
      </c>
      <c r="H5941">
        <v>8.3478260869999996</v>
      </c>
      <c r="I5941">
        <v>9053</v>
      </c>
      <c r="J5941">
        <v>12098</v>
      </c>
      <c r="K5941">
        <v>655117</v>
      </c>
      <c r="L5941">
        <v>14028766</v>
      </c>
      <c r="M5941">
        <v>72.364630509999998</v>
      </c>
      <c r="N5941">
        <v>1159.5938169999999</v>
      </c>
      <c r="O5941">
        <v>638429.69570000004</v>
      </c>
      <c r="P5941">
        <v>76478.557289999997</v>
      </c>
      <c r="Q5941">
        <v>-1</v>
      </c>
      <c r="R5941" t="s">
        <v>5434</v>
      </c>
      <c r="S5941">
        <f t="shared" si="94"/>
        <v>1</v>
      </c>
      <c r="T5941" t="str">
        <f>IF(Q5941=S5941,"true","false")</f>
        <v>false</v>
      </c>
    </row>
    <row r="5942" spans="1:20" x14ac:dyDescent="0.45">
      <c r="A5942" t="s">
        <v>7721</v>
      </c>
      <c r="B5942">
        <v>64</v>
      </c>
      <c r="C5942">
        <v>64</v>
      </c>
      <c r="D5942">
        <v>428</v>
      </c>
      <c r="E5942">
        <v>64</v>
      </c>
      <c r="F5942">
        <v>9.5700934580000006</v>
      </c>
      <c r="G5942">
        <v>1</v>
      </c>
      <c r="H5942">
        <v>6.6875</v>
      </c>
      <c r="I5942">
        <v>9408</v>
      </c>
      <c r="J5942">
        <v>6659</v>
      </c>
      <c r="K5942">
        <v>727854</v>
      </c>
      <c r="L5942">
        <v>1006527</v>
      </c>
      <c r="M5942">
        <v>77.365433670000002</v>
      </c>
      <c r="N5942">
        <v>151.1528758</v>
      </c>
      <c r="O5942">
        <v>27099.703130000002</v>
      </c>
      <c r="P5942">
        <v>4052.2920559999998</v>
      </c>
      <c r="Q5942">
        <v>1</v>
      </c>
      <c r="R5942" t="s">
        <v>186</v>
      </c>
      <c r="S5942">
        <f t="shared" si="94"/>
        <v>1</v>
      </c>
      <c r="T5942" t="str">
        <f>IF(Q5942=S5942,"true","false")</f>
        <v>true</v>
      </c>
    </row>
    <row r="5943" spans="1:20" x14ac:dyDescent="0.45">
      <c r="A5943" t="s">
        <v>7723</v>
      </c>
      <c r="B5943">
        <v>28</v>
      </c>
      <c r="C5943">
        <v>28</v>
      </c>
      <c r="D5943">
        <v>771</v>
      </c>
      <c r="E5943">
        <v>28</v>
      </c>
      <c r="F5943">
        <v>1.0168612189999999</v>
      </c>
      <c r="G5943">
        <v>1</v>
      </c>
      <c r="H5943">
        <v>27.535714290000001</v>
      </c>
      <c r="I5943">
        <v>5561</v>
      </c>
      <c r="J5943">
        <v>4184</v>
      </c>
      <c r="K5943">
        <v>1027556</v>
      </c>
      <c r="L5943">
        <v>595409</v>
      </c>
      <c r="M5943">
        <v>184.7789966</v>
      </c>
      <c r="N5943">
        <v>142.3061663</v>
      </c>
      <c r="O5943">
        <v>57963.035709999996</v>
      </c>
      <c r="P5943">
        <v>2105.0129700000002</v>
      </c>
      <c r="Q5943">
        <v>1</v>
      </c>
      <c r="R5943" t="s">
        <v>322</v>
      </c>
      <c r="S5943">
        <f t="shared" si="94"/>
        <v>1</v>
      </c>
      <c r="T5943" t="str">
        <f>IF(Q5943=S5943,"true","false")</f>
        <v>true</v>
      </c>
    </row>
    <row r="5944" spans="1:20" x14ac:dyDescent="0.45">
      <c r="A5944" t="s">
        <v>8853</v>
      </c>
      <c r="B5944">
        <v>3</v>
      </c>
      <c r="C5944">
        <v>7</v>
      </c>
      <c r="D5944">
        <v>26</v>
      </c>
      <c r="E5944">
        <v>1.2857142859999999</v>
      </c>
      <c r="F5944">
        <v>1.884615385</v>
      </c>
      <c r="G5944">
        <v>2.3333333330000001</v>
      </c>
      <c r="H5944">
        <v>3.7142857139999998</v>
      </c>
      <c r="I5944">
        <v>155</v>
      </c>
      <c r="J5944">
        <v>105</v>
      </c>
      <c r="K5944">
        <v>6546</v>
      </c>
      <c r="L5944">
        <v>4654</v>
      </c>
      <c r="M5944">
        <v>42.232258059999999</v>
      </c>
      <c r="N5944">
        <v>44.323809519999998</v>
      </c>
      <c r="O5944">
        <v>1600</v>
      </c>
      <c r="P5944">
        <v>430.7692308</v>
      </c>
      <c r="Q5944">
        <v>0</v>
      </c>
      <c r="R5944" t="s">
        <v>8854</v>
      </c>
      <c r="S5944">
        <f t="shared" si="94"/>
        <v>1</v>
      </c>
      <c r="T5944" t="str">
        <f>IF(Q5944=S5944,"true","false")</f>
        <v>false</v>
      </c>
    </row>
    <row r="5945" spans="1:20" x14ac:dyDescent="0.45">
      <c r="A5945" t="s">
        <v>7727</v>
      </c>
      <c r="B5945">
        <v>22</v>
      </c>
      <c r="C5945">
        <v>23</v>
      </c>
      <c r="D5945">
        <v>48</v>
      </c>
      <c r="E5945">
        <v>21.043478260000001</v>
      </c>
      <c r="F5945">
        <v>11.02083333</v>
      </c>
      <c r="G5945">
        <v>1.0454545449999999</v>
      </c>
      <c r="H5945">
        <v>2.0869565219999999</v>
      </c>
      <c r="I5945">
        <v>250</v>
      </c>
      <c r="J5945">
        <v>231</v>
      </c>
      <c r="K5945">
        <v>28960</v>
      </c>
      <c r="L5945">
        <v>28305</v>
      </c>
      <c r="M5945">
        <v>115.84</v>
      </c>
      <c r="N5945">
        <v>122.5324675</v>
      </c>
      <c r="O5945">
        <v>2489.7826089999999</v>
      </c>
      <c r="P5945">
        <v>1193.020833</v>
      </c>
      <c r="Q5945">
        <v>1</v>
      </c>
      <c r="R5945" t="s">
        <v>42</v>
      </c>
      <c r="S5945">
        <f t="shared" si="94"/>
        <v>1</v>
      </c>
      <c r="T5945" t="str">
        <f>IF(Q5945=S5945,"true","false")</f>
        <v>true</v>
      </c>
    </row>
    <row r="5946" spans="1:20" x14ac:dyDescent="0.45">
      <c r="A5946" t="s">
        <v>8856</v>
      </c>
      <c r="B5946">
        <v>1</v>
      </c>
      <c r="C5946">
        <v>2</v>
      </c>
      <c r="D5946">
        <v>2</v>
      </c>
      <c r="E5946">
        <v>0.5</v>
      </c>
      <c r="F5946">
        <v>2</v>
      </c>
      <c r="G5946">
        <v>2</v>
      </c>
      <c r="H5946">
        <v>1</v>
      </c>
      <c r="I5946">
        <v>60</v>
      </c>
      <c r="J5946">
        <v>106</v>
      </c>
      <c r="K5946">
        <v>4085</v>
      </c>
      <c r="L5946">
        <v>131222</v>
      </c>
      <c r="M5946">
        <v>68.083333330000002</v>
      </c>
      <c r="N5946">
        <v>1237.9433959999999</v>
      </c>
      <c r="O5946">
        <v>67653.5</v>
      </c>
      <c r="P5946">
        <v>67653.5</v>
      </c>
      <c r="Q5946">
        <v>0</v>
      </c>
      <c r="R5946" t="s">
        <v>8857</v>
      </c>
      <c r="S5946">
        <f t="shared" si="94"/>
        <v>1</v>
      </c>
      <c r="T5946" t="str">
        <f>IF(Q5946=S5946,"true","false")</f>
        <v>false</v>
      </c>
    </row>
    <row r="5947" spans="1:20" x14ac:dyDescent="0.45">
      <c r="A5947" t="s">
        <v>8858</v>
      </c>
      <c r="B5947">
        <v>5</v>
      </c>
      <c r="C5947">
        <v>5</v>
      </c>
      <c r="D5947">
        <v>805</v>
      </c>
      <c r="E5947">
        <v>5</v>
      </c>
      <c r="F5947">
        <v>3.1055901E-2</v>
      </c>
      <c r="G5947">
        <v>1</v>
      </c>
      <c r="H5947">
        <v>161</v>
      </c>
      <c r="I5947">
        <v>9494</v>
      </c>
      <c r="J5947">
        <v>9479</v>
      </c>
      <c r="K5947">
        <v>1357780</v>
      </c>
      <c r="L5947">
        <v>3518924</v>
      </c>
      <c r="M5947">
        <v>143.01453549999999</v>
      </c>
      <c r="N5947">
        <v>371.23367439999998</v>
      </c>
      <c r="O5947">
        <v>975340.8</v>
      </c>
      <c r="P5947">
        <v>6058.0173910000003</v>
      </c>
      <c r="Q5947">
        <v>-1</v>
      </c>
      <c r="R5947" t="s">
        <v>565</v>
      </c>
      <c r="S5947">
        <f t="shared" si="94"/>
        <v>1</v>
      </c>
      <c r="T5947" t="str">
        <f>IF(Q5947=S5947,"true","false")</f>
        <v>false</v>
      </c>
    </row>
    <row r="5948" spans="1:20" x14ac:dyDescent="0.45">
      <c r="A5948" t="s">
        <v>8859</v>
      </c>
      <c r="B5948">
        <v>1</v>
      </c>
      <c r="C5948">
        <v>2</v>
      </c>
      <c r="D5948">
        <v>2</v>
      </c>
      <c r="E5948">
        <v>0.5</v>
      </c>
      <c r="F5948">
        <v>2</v>
      </c>
      <c r="G5948">
        <v>2</v>
      </c>
      <c r="H5948">
        <v>1</v>
      </c>
      <c r="I5948">
        <v>12</v>
      </c>
      <c r="J5948">
        <v>8</v>
      </c>
      <c r="K5948">
        <v>1208</v>
      </c>
      <c r="L5948">
        <v>992</v>
      </c>
      <c r="M5948">
        <v>100.66666669999999</v>
      </c>
      <c r="N5948">
        <v>124</v>
      </c>
      <c r="O5948">
        <v>1100</v>
      </c>
      <c r="P5948">
        <v>1100</v>
      </c>
      <c r="Q5948">
        <v>-1</v>
      </c>
      <c r="R5948" t="s">
        <v>8860</v>
      </c>
      <c r="S5948">
        <f t="shared" si="94"/>
        <v>1</v>
      </c>
      <c r="T5948" t="str">
        <f>IF(Q5948=S5948,"true","false")</f>
        <v>false</v>
      </c>
    </row>
    <row r="5949" spans="1:20" x14ac:dyDescent="0.45">
      <c r="A5949" t="s">
        <v>8861</v>
      </c>
      <c r="B5949">
        <v>1</v>
      </c>
      <c r="C5949">
        <v>10</v>
      </c>
      <c r="D5949">
        <v>29</v>
      </c>
      <c r="E5949">
        <v>0.1</v>
      </c>
      <c r="F5949">
        <v>3.448275862</v>
      </c>
      <c r="G5949">
        <v>10</v>
      </c>
      <c r="H5949">
        <v>2.9</v>
      </c>
      <c r="I5949">
        <v>122</v>
      </c>
      <c r="J5949">
        <v>109</v>
      </c>
      <c r="K5949">
        <v>30489</v>
      </c>
      <c r="L5949">
        <v>12290</v>
      </c>
      <c r="M5949">
        <v>249.90983610000001</v>
      </c>
      <c r="N5949">
        <v>112.7522936</v>
      </c>
      <c r="O5949">
        <v>4277.8999999999996</v>
      </c>
      <c r="P5949">
        <v>1475.137931</v>
      </c>
      <c r="Q5949">
        <v>-1</v>
      </c>
      <c r="R5949" t="s">
        <v>7861</v>
      </c>
      <c r="S5949">
        <f t="shared" si="94"/>
        <v>1</v>
      </c>
      <c r="T5949" t="str">
        <f>IF(Q5949=S5949,"true","false")</f>
        <v>false</v>
      </c>
    </row>
    <row r="5950" spans="1:20" x14ac:dyDescent="0.45">
      <c r="A5950" t="s">
        <v>8862</v>
      </c>
      <c r="B5950">
        <v>3</v>
      </c>
      <c r="C5950">
        <v>3</v>
      </c>
      <c r="D5950">
        <v>75</v>
      </c>
      <c r="E5950">
        <v>3</v>
      </c>
      <c r="F5950">
        <v>0.12</v>
      </c>
      <c r="G5950">
        <v>1</v>
      </c>
      <c r="H5950">
        <v>25</v>
      </c>
      <c r="I5950">
        <v>543</v>
      </c>
      <c r="J5950">
        <v>464</v>
      </c>
      <c r="K5950">
        <v>41953</v>
      </c>
      <c r="L5950">
        <v>330475</v>
      </c>
      <c r="M5950">
        <v>77.261510130000005</v>
      </c>
      <c r="N5950">
        <v>712.23060339999995</v>
      </c>
      <c r="O5950">
        <v>124142.6667</v>
      </c>
      <c r="P5950">
        <v>4965.7066670000004</v>
      </c>
      <c r="Q5950">
        <v>1</v>
      </c>
      <c r="R5950" t="s">
        <v>2458</v>
      </c>
      <c r="S5950">
        <f t="shared" si="94"/>
        <v>1</v>
      </c>
      <c r="T5950" t="str">
        <f>IF(Q5950=S5950,"true","false")</f>
        <v>true</v>
      </c>
    </row>
    <row r="5951" spans="1:20" x14ac:dyDescent="0.45">
      <c r="A5951" t="s">
        <v>8863</v>
      </c>
      <c r="B5951">
        <v>1</v>
      </c>
      <c r="C5951">
        <v>1</v>
      </c>
      <c r="D5951">
        <v>9</v>
      </c>
      <c r="E5951">
        <v>1</v>
      </c>
      <c r="F5951">
        <v>0.111111111</v>
      </c>
      <c r="G5951">
        <v>1</v>
      </c>
      <c r="H5951">
        <v>9</v>
      </c>
      <c r="I5951">
        <v>53</v>
      </c>
      <c r="J5951">
        <v>52</v>
      </c>
      <c r="K5951">
        <v>4579</v>
      </c>
      <c r="L5951">
        <v>10573</v>
      </c>
      <c r="M5951">
        <v>86.396226420000005</v>
      </c>
      <c r="N5951">
        <v>203.32692309999999</v>
      </c>
      <c r="O5951">
        <v>15152</v>
      </c>
      <c r="P5951">
        <v>1683.555556</v>
      </c>
      <c r="Q5951">
        <v>-1</v>
      </c>
      <c r="R5951" t="s">
        <v>8864</v>
      </c>
      <c r="S5951">
        <f t="shared" si="94"/>
        <v>1</v>
      </c>
      <c r="T5951" t="str">
        <f>IF(Q5951=S5951,"true","false")</f>
        <v>false</v>
      </c>
    </row>
    <row r="5952" spans="1:20" x14ac:dyDescent="0.45">
      <c r="A5952" t="s">
        <v>8865</v>
      </c>
      <c r="B5952">
        <v>1</v>
      </c>
      <c r="C5952">
        <v>1</v>
      </c>
      <c r="D5952">
        <v>2</v>
      </c>
      <c r="E5952">
        <v>1</v>
      </c>
      <c r="F5952">
        <v>0.5</v>
      </c>
      <c r="G5952">
        <v>1</v>
      </c>
      <c r="H5952">
        <v>2</v>
      </c>
      <c r="I5952">
        <v>11</v>
      </c>
      <c r="J5952">
        <v>5</v>
      </c>
      <c r="K5952">
        <v>1096</v>
      </c>
      <c r="L5952">
        <v>625</v>
      </c>
      <c r="M5952">
        <v>99.636363639999999</v>
      </c>
      <c r="N5952">
        <v>125</v>
      </c>
      <c r="O5952">
        <v>1721</v>
      </c>
      <c r="P5952">
        <v>860.5</v>
      </c>
      <c r="Q5952">
        <v>-1</v>
      </c>
      <c r="R5952" t="s">
        <v>1420</v>
      </c>
      <c r="S5952">
        <f t="shared" si="94"/>
        <v>1</v>
      </c>
      <c r="T5952" t="str">
        <f>IF(Q5952=S5952,"true","false")</f>
        <v>false</v>
      </c>
    </row>
    <row r="5953" spans="1:20" x14ac:dyDescent="0.45">
      <c r="A5953" t="s">
        <v>8866</v>
      </c>
      <c r="B5953">
        <v>4</v>
      </c>
      <c r="C5953">
        <v>4</v>
      </c>
      <c r="D5953">
        <v>79</v>
      </c>
      <c r="E5953">
        <v>4</v>
      </c>
      <c r="F5953">
        <v>0.20253164600000001</v>
      </c>
      <c r="G5953">
        <v>1</v>
      </c>
      <c r="H5953">
        <v>19.75</v>
      </c>
      <c r="I5953">
        <v>288</v>
      </c>
      <c r="J5953">
        <v>220</v>
      </c>
      <c r="K5953">
        <v>49368</v>
      </c>
      <c r="L5953">
        <v>44457</v>
      </c>
      <c r="M5953">
        <v>171.41666670000001</v>
      </c>
      <c r="N5953">
        <v>202.07727270000001</v>
      </c>
      <c r="O5953">
        <v>23456.25</v>
      </c>
      <c r="P5953">
        <v>1187.658228</v>
      </c>
      <c r="Q5953">
        <v>-1</v>
      </c>
      <c r="R5953" t="s">
        <v>8867</v>
      </c>
      <c r="S5953">
        <f t="shared" si="94"/>
        <v>1</v>
      </c>
      <c r="T5953" t="str">
        <f>IF(Q5953=S5953,"true","false")</f>
        <v>false</v>
      </c>
    </row>
    <row r="5954" spans="1:20" x14ac:dyDescent="0.45">
      <c r="A5954" t="s">
        <v>8868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6</v>
      </c>
      <c r="J5954">
        <v>4</v>
      </c>
      <c r="K5954">
        <v>891</v>
      </c>
      <c r="L5954">
        <v>1378</v>
      </c>
      <c r="M5954">
        <v>148.5</v>
      </c>
      <c r="N5954">
        <v>344.5</v>
      </c>
      <c r="O5954">
        <v>2269</v>
      </c>
      <c r="P5954">
        <v>2269</v>
      </c>
      <c r="Q5954">
        <v>-1</v>
      </c>
      <c r="R5954" t="s">
        <v>456</v>
      </c>
      <c r="S5954">
        <f t="shared" si="94"/>
        <v>1</v>
      </c>
      <c r="T5954" t="str">
        <f>IF(Q5954=S5954,"true","false")</f>
        <v>false</v>
      </c>
    </row>
    <row r="5955" spans="1:20" x14ac:dyDescent="0.45">
      <c r="A5955" t="s">
        <v>8869</v>
      </c>
      <c r="B5955">
        <v>1</v>
      </c>
      <c r="C5955">
        <v>1</v>
      </c>
      <c r="D5955">
        <v>7</v>
      </c>
      <c r="E5955">
        <v>1</v>
      </c>
      <c r="F5955">
        <v>0.14285714299999999</v>
      </c>
      <c r="G5955">
        <v>1</v>
      </c>
      <c r="H5955">
        <v>7</v>
      </c>
      <c r="I5955">
        <v>91</v>
      </c>
      <c r="J5955">
        <v>76</v>
      </c>
      <c r="K5955">
        <v>7688</v>
      </c>
      <c r="L5955">
        <v>37868</v>
      </c>
      <c r="M5955">
        <v>84.483516480000006</v>
      </c>
      <c r="N5955">
        <v>498.26315790000001</v>
      </c>
      <c r="O5955">
        <v>45556</v>
      </c>
      <c r="P5955">
        <v>6508</v>
      </c>
      <c r="Q5955">
        <v>0</v>
      </c>
      <c r="R5955" t="s">
        <v>2762</v>
      </c>
      <c r="S5955">
        <f t="shared" ref="S5955:S6018" si="95">IF(AND(E5955&lt;0.05,C5955&gt;10),0,1)</f>
        <v>1</v>
      </c>
      <c r="T5955" t="str">
        <f>IF(Q5955=S5955,"true","false")</f>
        <v>false</v>
      </c>
    </row>
    <row r="5956" spans="1:20" x14ac:dyDescent="0.45">
      <c r="A5956" t="s">
        <v>8870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14</v>
      </c>
      <c r="J5956">
        <v>10</v>
      </c>
      <c r="K5956">
        <v>1542</v>
      </c>
      <c r="L5956">
        <v>4061</v>
      </c>
      <c r="M5956">
        <v>110.1428571</v>
      </c>
      <c r="N5956">
        <v>406.1</v>
      </c>
      <c r="O5956">
        <v>5603</v>
      </c>
      <c r="P5956">
        <v>5603</v>
      </c>
      <c r="Q5956">
        <v>-1</v>
      </c>
      <c r="R5956" t="s">
        <v>354</v>
      </c>
      <c r="S5956">
        <f t="shared" si="95"/>
        <v>1</v>
      </c>
      <c r="T5956" t="str">
        <f>IF(Q5956=S5956,"true","false")</f>
        <v>false</v>
      </c>
    </row>
    <row r="5957" spans="1:20" x14ac:dyDescent="0.45">
      <c r="A5957" t="s">
        <v>8871</v>
      </c>
      <c r="B5957">
        <v>1</v>
      </c>
      <c r="C5957">
        <v>1</v>
      </c>
      <c r="D5957">
        <v>3</v>
      </c>
      <c r="E5957">
        <v>1</v>
      </c>
      <c r="F5957">
        <v>0.33333333300000001</v>
      </c>
      <c r="G5957">
        <v>1</v>
      </c>
      <c r="H5957">
        <v>3</v>
      </c>
      <c r="I5957">
        <v>15</v>
      </c>
      <c r="J5957">
        <v>12</v>
      </c>
      <c r="K5957">
        <v>1509</v>
      </c>
      <c r="L5957">
        <v>1347</v>
      </c>
      <c r="M5957">
        <v>100.6</v>
      </c>
      <c r="N5957">
        <v>112.25</v>
      </c>
      <c r="O5957">
        <v>2856</v>
      </c>
      <c r="P5957">
        <v>952</v>
      </c>
      <c r="Q5957">
        <v>1</v>
      </c>
      <c r="R5957" t="s">
        <v>8872</v>
      </c>
      <c r="S5957">
        <f t="shared" si="95"/>
        <v>1</v>
      </c>
      <c r="T5957" t="str">
        <f>IF(Q5957=S5957,"true","false")</f>
        <v>true</v>
      </c>
    </row>
    <row r="5958" spans="1:20" x14ac:dyDescent="0.45">
      <c r="A5958" t="s">
        <v>8873</v>
      </c>
      <c r="B5958">
        <v>9</v>
      </c>
      <c r="C5958">
        <v>9</v>
      </c>
      <c r="D5958">
        <v>215</v>
      </c>
      <c r="E5958">
        <v>9</v>
      </c>
      <c r="F5958">
        <v>0.37674418599999998</v>
      </c>
      <c r="G5958">
        <v>1</v>
      </c>
      <c r="H5958">
        <v>23.88888889</v>
      </c>
      <c r="I5958">
        <v>1968</v>
      </c>
      <c r="J5958">
        <v>1472</v>
      </c>
      <c r="K5958">
        <v>325970</v>
      </c>
      <c r="L5958">
        <v>549702</v>
      </c>
      <c r="M5958">
        <v>165.6351626</v>
      </c>
      <c r="N5958">
        <v>373.43885870000003</v>
      </c>
      <c r="O5958">
        <v>97296.888890000002</v>
      </c>
      <c r="P5958">
        <v>4072.8930230000001</v>
      </c>
      <c r="Q5958">
        <v>1</v>
      </c>
      <c r="R5958" t="s">
        <v>995</v>
      </c>
      <c r="S5958">
        <f t="shared" si="95"/>
        <v>1</v>
      </c>
      <c r="T5958" t="str">
        <f>IF(Q5958=S5958,"true","false")</f>
        <v>true</v>
      </c>
    </row>
    <row r="5959" spans="1:20" x14ac:dyDescent="0.45">
      <c r="A5959" t="s">
        <v>8874</v>
      </c>
      <c r="B5959">
        <v>1</v>
      </c>
      <c r="C5959">
        <v>2</v>
      </c>
      <c r="D5959">
        <v>27</v>
      </c>
      <c r="E5959">
        <v>0.5</v>
      </c>
      <c r="F5959">
        <v>0.14814814800000001</v>
      </c>
      <c r="G5959">
        <v>2</v>
      </c>
      <c r="H5959">
        <v>13.5</v>
      </c>
      <c r="I5959">
        <v>896</v>
      </c>
      <c r="J5959">
        <v>836</v>
      </c>
      <c r="K5959">
        <v>63374</v>
      </c>
      <c r="L5959">
        <v>662641</v>
      </c>
      <c r="M5959">
        <v>70.729910709999999</v>
      </c>
      <c r="N5959">
        <v>792.6327751</v>
      </c>
      <c r="O5959">
        <v>363007.5</v>
      </c>
      <c r="P5959">
        <v>26889.444439999999</v>
      </c>
      <c r="Q5959">
        <v>-1</v>
      </c>
      <c r="R5959" t="s">
        <v>8875</v>
      </c>
      <c r="S5959">
        <f t="shared" si="95"/>
        <v>1</v>
      </c>
      <c r="T5959" t="str">
        <f>IF(Q5959=S5959,"true","false")</f>
        <v>false</v>
      </c>
    </row>
    <row r="5960" spans="1:20" x14ac:dyDescent="0.45">
      <c r="A5960" t="s">
        <v>8876</v>
      </c>
      <c r="B5960">
        <v>1</v>
      </c>
      <c r="C5960">
        <v>1</v>
      </c>
      <c r="D5960">
        <v>3</v>
      </c>
      <c r="E5960">
        <v>1</v>
      </c>
      <c r="F5960">
        <v>0.33333333300000001</v>
      </c>
      <c r="G5960">
        <v>1</v>
      </c>
      <c r="H5960">
        <v>3</v>
      </c>
      <c r="I5960">
        <v>27</v>
      </c>
      <c r="J5960">
        <v>23</v>
      </c>
      <c r="K5960">
        <v>1857</v>
      </c>
      <c r="L5960">
        <v>2245</v>
      </c>
      <c r="M5960">
        <v>68.777777779999994</v>
      </c>
      <c r="N5960">
        <v>97.608695650000001</v>
      </c>
      <c r="O5960">
        <v>4102</v>
      </c>
      <c r="P5960">
        <v>1367.333333</v>
      </c>
      <c r="Q5960">
        <v>-1</v>
      </c>
      <c r="R5960" t="s">
        <v>8877</v>
      </c>
      <c r="S5960">
        <f t="shared" si="95"/>
        <v>1</v>
      </c>
      <c r="T5960" t="str">
        <f>IF(Q5960=S5960,"true","false")</f>
        <v>false</v>
      </c>
    </row>
    <row r="5961" spans="1:20" x14ac:dyDescent="0.45">
      <c r="A5961" t="s">
        <v>8878</v>
      </c>
      <c r="B5961">
        <v>1</v>
      </c>
      <c r="C5961">
        <v>3</v>
      </c>
      <c r="D5961">
        <v>289</v>
      </c>
      <c r="E5961">
        <v>0.33333333300000001</v>
      </c>
      <c r="F5961">
        <v>3.1141868999999999E-2</v>
      </c>
      <c r="G5961">
        <v>3</v>
      </c>
      <c r="H5961">
        <v>96.333333330000002</v>
      </c>
      <c r="I5961">
        <v>1524</v>
      </c>
      <c r="J5961">
        <v>984</v>
      </c>
      <c r="K5961">
        <v>137644</v>
      </c>
      <c r="L5961">
        <v>114090</v>
      </c>
      <c r="M5961">
        <v>90.317585300000005</v>
      </c>
      <c r="N5961">
        <v>115.945122</v>
      </c>
      <c r="O5961">
        <v>83911.333329999994</v>
      </c>
      <c r="P5961">
        <v>871.0519031</v>
      </c>
      <c r="Q5961">
        <v>-1</v>
      </c>
      <c r="R5961" t="s">
        <v>8879</v>
      </c>
      <c r="S5961">
        <f t="shared" si="95"/>
        <v>1</v>
      </c>
      <c r="T5961" t="str">
        <f>IF(Q5961=S5961,"true","false")</f>
        <v>false</v>
      </c>
    </row>
    <row r="5962" spans="1:20" x14ac:dyDescent="0.45">
      <c r="A5962" t="s">
        <v>8880</v>
      </c>
      <c r="B5962">
        <v>2</v>
      </c>
      <c r="C5962">
        <v>2</v>
      </c>
      <c r="D5962">
        <v>5</v>
      </c>
      <c r="E5962">
        <v>2</v>
      </c>
      <c r="F5962">
        <v>0.8</v>
      </c>
      <c r="G5962">
        <v>1</v>
      </c>
      <c r="H5962">
        <v>2.5</v>
      </c>
      <c r="I5962">
        <v>33</v>
      </c>
      <c r="J5962">
        <v>21</v>
      </c>
      <c r="K5962">
        <v>4343</v>
      </c>
      <c r="L5962">
        <v>3688</v>
      </c>
      <c r="M5962">
        <v>131.60606060000001</v>
      </c>
      <c r="N5962">
        <v>175.61904759999999</v>
      </c>
      <c r="O5962">
        <v>4015.5</v>
      </c>
      <c r="P5962">
        <v>1606.2</v>
      </c>
      <c r="Q5962">
        <v>-1</v>
      </c>
      <c r="R5962" t="s">
        <v>1955</v>
      </c>
      <c r="S5962">
        <f t="shared" si="95"/>
        <v>1</v>
      </c>
      <c r="T5962" t="str">
        <f>IF(Q5962=S5962,"true","false")</f>
        <v>false</v>
      </c>
    </row>
    <row r="5963" spans="1:20" x14ac:dyDescent="0.45">
      <c r="A5963" t="s">
        <v>8881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9</v>
      </c>
      <c r="J5963">
        <v>0</v>
      </c>
      <c r="K5963">
        <v>576</v>
      </c>
      <c r="L5963">
        <v>0</v>
      </c>
      <c r="M5963">
        <v>64</v>
      </c>
      <c r="N5963">
        <v>0</v>
      </c>
      <c r="O5963">
        <v>576</v>
      </c>
      <c r="P5963">
        <v>576</v>
      </c>
      <c r="Q5963">
        <v>-1</v>
      </c>
      <c r="R5963" t="s">
        <v>8882</v>
      </c>
      <c r="S5963">
        <f t="shared" si="95"/>
        <v>1</v>
      </c>
      <c r="T5963" t="str">
        <f>IF(Q5963=S5963,"true","false")</f>
        <v>false</v>
      </c>
    </row>
    <row r="5964" spans="1:20" x14ac:dyDescent="0.45">
      <c r="A5964" t="s">
        <v>8883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9</v>
      </c>
      <c r="J5964">
        <v>8</v>
      </c>
      <c r="K5964">
        <v>710</v>
      </c>
      <c r="L5964">
        <v>3826</v>
      </c>
      <c r="M5964">
        <v>78.888888890000004</v>
      </c>
      <c r="N5964">
        <v>478.25</v>
      </c>
      <c r="O5964">
        <v>4536</v>
      </c>
      <c r="P5964">
        <v>4536</v>
      </c>
      <c r="Q5964">
        <v>-1</v>
      </c>
      <c r="R5964" t="s">
        <v>8884</v>
      </c>
      <c r="S5964">
        <f t="shared" si="95"/>
        <v>1</v>
      </c>
      <c r="T5964" t="str">
        <f>IF(Q5964=S5964,"true","false")</f>
        <v>false</v>
      </c>
    </row>
    <row r="5965" spans="1:20" x14ac:dyDescent="0.45">
      <c r="A5965" t="s">
        <v>8885</v>
      </c>
      <c r="B5965">
        <v>1</v>
      </c>
      <c r="C5965">
        <v>2</v>
      </c>
      <c r="D5965">
        <v>6</v>
      </c>
      <c r="E5965">
        <v>0.5</v>
      </c>
      <c r="F5965">
        <v>0.66666666699999999</v>
      </c>
      <c r="G5965">
        <v>2</v>
      </c>
      <c r="H5965">
        <v>3</v>
      </c>
      <c r="I5965">
        <v>29</v>
      </c>
      <c r="J5965">
        <v>0</v>
      </c>
      <c r="K5965">
        <v>1824</v>
      </c>
      <c r="L5965">
        <v>0</v>
      </c>
      <c r="M5965">
        <v>62.896551719999998</v>
      </c>
      <c r="N5965">
        <v>0</v>
      </c>
      <c r="O5965">
        <v>912</v>
      </c>
      <c r="P5965">
        <v>304</v>
      </c>
      <c r="Q5965">
        <v>-1</v>
      </c>
      <c r="R5965" t="s">
        <v>8886</v>
      </c>
      <c r="S5965">
        <f t="shared" si="95"/>
        <v>1</v>
      </c>
      <c r="T5965" t="str">
        <f>IF(Q5965=S5965,"true","false")</f>
        <v>false</v>
      </c>
    </row>
    <row r="5966" spans="1:20" x14ac:dyDescent="0.45">
      <c r="A5966" t="s">
        <v>8887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8</v>
      </c>
      <c r="J5966">
        <v>4</v>
      </c>
      <c r="K5966">
        <v>700</v>
      </c>
      <c r="L5966">
        <v>614</v>
      </c>
      <c r="M5966">
        <v>87.5</v>
      </c>
      <c r="N5966">
        <v>153.5</v>
      </c>
      <c r="O5966">
        <v>1314</v>
      </c>
      <c r="P5966">
        <v>1314</v>
      </c>
      <c r="Q5966">
        <v>1</v>
      </c>
      <c r="R5966" t="s">
        <v>914</v>
      </c>
      <c r="S5966">
        <f t="shared" si="95"/>
        <v>1</v>
      </c>
      <c r="T5966" t="str">
        <f>IF(Q5966=S5966,"true","false")</f>
        <v>true</v>
      </c>
    </row>
    <row r="5967" spans="1:20" x14ac:dyDescent="0.45">
      <c r="A5967" t="s">
        <v>8888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6</v>
      </c>
      <c r="J5967">
        <v>5</v>
      </c>
      <c r="K5967">
        <v>1041</v>
      </c>
      <c r="L5967">
        <v>584</v>
      </c>
      <c r="M5967">
        <v>173.5</v>
      </c>
      <c r="N5967">
        <v>116.8</v>
      </c>
      <c r="O5967">
        <v>1625</v>
      </c>
      <c r="P5967">
        <v>1625</v>
      </c>
      <c r="Q5967">
        <v>-1</v>
      </c>
      <c r="R5967" t="s">
        <v>8889</v>
      </c>
      <c r="S5967">
        <f t="shared" si="95"/>
        <v>1</v>
      </c>
      <c r="T5967" t="str">
        <f>IF(Q5967=S5967,"true","false")</f>
        <v>false</v>
      </c>
    </row>
    <row r="5968" spans="1:20" x14ac:dyDescent="0.45">
      <c r="A5968" t="s">
        <v>8890</v>
      </c>
      <c r="B5968">
        <v>1</v>
      </c>
      <c r="C5968">
        <v>1</v>
      </c>
      <c r="D5968">
        <v>8</v>
      </c>
      <c r="E5968">
        <v>1</v>
      </c>
      <c r="F5968">
        <v>0.125</v>
      </c>
      <c r="G5968">
        <v>1</v>
      </c>
      <c r="H5968">
        <v>8</v>
      </c>
      <c r="I5968">
        <v>16</v>
      </c>
      <c r="J5968">
        <v>8</v>
      </c>
      <c r="K5968">
        <v>928</v>
      </c>
      <c r="L5968">
        <v>480</v>
      </c>
      <c r="M5968">
        <v>58</v>
      </c>
      <c r="N5968">
        <v>60</v>
      </c>
      <c r="O5968">
        <v>1408</v>
      </c>
      <c r="P5968">
        <v>176</v>
      </c>
      <c r="Q5968">
        <v>-1</v>
      </c>
      <c r="R5968" t="s">
        <v>8890</v>
      </c>
      <c r="S5968">
        <f t="shared" si="95"/>
        <v>1</v>
      </c>
      <c r="T5968" t="str">
        <f>IF(Q5968=S5968,"true","false")</f>
        <v>false</v>
      </c>
    </row>
    <row r="5969" spans="1:20" x14ac:dyDescent="0.45">
      <c r="A5969" t="s">
        <v>8891</v>
      </c>
      <c r="B5969">
        <v>1</v>
      </c>
      <c r="C5969">
        <v>1</v>
      </c>
      <c r="D5969">
        <v>4</v>
      </c>
      <c r="E5969">
        <v>1</v>
      </c>
      <c r="F5969">
        <v>0.25</v>
      </c>
      <c r="G5969">
        <v>1</v>
      </c>
      <c r="H5969">
        <v>4</v>
      </c>
      <c r="I5969">
        <v>24</v>
      </c>
      <c r="J5969">
        <v>17</v>
      </c>
      <c r="K5969">
        <v>1056</v>
      </c>
      <c r="L5969">
        <v>884</v>
      </c>
      <c r="M5969">
        <v>44</v>
      </c>
      <c r="N5969">
        <v>52</v>
      </c>
      <c r="O5969">
        <v>1940</v>
      </c>
      <c r="P5969">
        <v>485</v>
      </c>
      <c r="Q5969">
        <v>-1</v>
      </c>
      <c r="R5969" t="s">
        <v>194</v>
      </c>
      <c r="S5969">
        <f t="shared" si="95"/>
        <v>1</v>
      </c>
      <c r="T5969" t="str">
        <f>IF(Q5969=S5969,"true","false")</f>
        <v>false</v>
      </c>
    </row>
    <row r="5970" spans="1:20" x14ac:dyDescent="0.45">
      <c r="A5970" t="s">
        <v>8892</v>
      </c>
      <c r="B5970">
        <v>1</v>
      </c>
      <c r="C5970">
        <v>1</v>
      </c>
      <c r="D5970">
        <v>2</v>
      </c>
      <c r="E5970">
        <v>1</v>
      </c>
      <c r="F5970">
        <v>0.5</v>
      </c>
      <c r="G5970">
        <v>1</v>
      </c>
      <c r="H5970">
        <v>2</v>
      </c>
      <c r="I5970">
        <v>20</v>
      </c>
      <c r="J5970">
        <v>16</v>
      </c>
      <c r="K5970">
        <v>2018</v>
      </c>
      <c r="L5970">
        <v>7934</v>
      </c>
      <c r="M5970">
        <v>100.9</v>
      </c>
      <c r="N5970">
        <v>495.875</v>
      </c>
      <c r="O5970">
        <v>9952</v>
      </c>
      <c r="P5970">
        <v>4976</v>
      </c>
      <c r="Q5970">
        <v>-1</v>
      </c>
      <c r="R5970" t="s">
        <v>4456</v>
      </c>
      <c r="S5970">
        <f t="shared" si="95"/>
        <v>1</v>
      </c>
      <c r="T5970" t="str">
        <f>IF(Q5970=S5970,"true","false")</f>
        <v>false</v>
      </c>
    </row>
    <row r="5971" spans="1:20" x14ac:dyDescent="0.45">
      <c r="A5971" t="s">
        <v>8893</v>
      </c>
      <c r="B5971">
        <v>1</v>
      </c>
      <c r="C5971">
        <v>1</v>
      </c>
      <c r="D5971">
        <v>3</v>
      </c>
      <c r="E5971">
        <v>1</v>
      </c>
      <c r="F5971">
        <v>0.33333333300000001</v>
      </c>
      <c r="G5971">
        <v>1</v>
      </c>
      <c r="H5971">
        <v>3</v>
      </c>
      <c r="I5971">
        <v>50</v>
      </c>
      <c r="J5971">
        <v>18</v>
      </c>
      <c r="K5971">
        <v>7443</v>
      </c>
      <c r="L5971">
        <v>1080</v>
      </c>
      <c r="M5971">
        <v>148.86000000000001</v>
      </c>
      <c r="N5971">
        <v>60</v>
      </c>
      <c r="O5971">
        <v>8523</v>
      </c>
      <c r="P5971">
        <v>2841</v>
      </c>
      <c r="Q5971">
        <v>-1</v>
      </c>
      <c r="R5971" t="s">
        <v>8894</v>
      </c>
      <c r="S5971">
        <f t="shared" si="95"/>
        <v>1</v>
      </c>
      <c r="T5971" t="str">
        <f>IF(Q5971=S5971,"true","false")</f>
        <v>false</v>
      </c>
    </row>
    <row r="5972" spans="1:20" x14ac:dyDescent="0.45">
      <c r="A5972" t="s">
        <v>8895</v>
      </c>
      <c r="B5972">
        <v>1</v>
      </c>
      <c r="C5972">
        <v>1</v>
      </c>
      <c r="D5972">
        <v>7</v>
      </c>
      <c r="E5972">
        <v>1</v>
      </c>
      <c r="F5972">
        <v>0.14285714299999999</v>
      </c>
      <c r="G5972">
        <v>1</v>
      </c>
      <c r="H5972">
        <v>7</v>
      </c>
      <c r="I5972">
        <v>54</v>
      </c>
      <c r="J5972">
        <v>47</v>
      </c>
      <c r="K5972">
        <v>9763</v>
      </c>
      <c r="L5972">
        <v>24422</v>
      </c>
      <c r="M5972">
        <v>180.79629629999999</v>
      </c>
      <c r="N5972">
        <v>519.61702130000003</v>
      </c>
      <c r="O5972">
        <v>34185</v>
      </c>
      <c r="P5972">
        <v>4883.5714289999996</v>
      </c>
      <c r="Q5972">
        <v>-1</v>
      </c>
      <c r="R5972" t="s">
        <v>81</v>
      </c>
      <c r="S5972">
        <f t="shared" si="95"/>
        <v>1</v>
      </c>
      <c r="T5972" t="str">
        <f>IF(Q5972=S5972,"true","false")</f>
        <v>false</v>
      </c>
    </row>
    <row r="5973" spans="1:20" x14ac:dyDescent="0.45">
      <c r="A5973" t="s">
        <v>8896</v>
      </c>
      <c r="B5973">
        <v>3</v>
      </c>
      <c r="C5973">
        <v>6</v>
      </c>
      <c r="D5973">
        <v>215</v>
      </c>
      <c r="E5973">
        <v>1.5</v>
      </c>
      <c r="F5973">
        <v>0.16744186</v>
      </c>
      <c r="G5973">
        <v>2</v>
      </c>
      <c r="H5973">
        <v>35.833333330000002</v>
      </c>
      <c r="I5973">
        <v>2119</v>
      </c>
      <c r="J5973">
        <v>1523</v>
      </c>
      <c r="K5973">
        <v>171574</v>
      </c>
      <c r="L5973">
        <v>82901</v>
      </c>
      <c r="M5973">
        <v>80.969325150000003</v>
      </c>
      <c r="N5973">
        <v>54.432698619999996</v>
      </c>
      <c r="O5973">
        <v>42412.5</v>
      </c>
      <c r="P5973">
        <v>1183.6046510000001</v>
      </c>
      <c r="Q5973">
        <v>0</v>
      </c>
      <c r="R5973" t="s">
        <v>8897</v>
      </c>
      <c r="S5973">
        <f t="shared" si="95"/>
        <v>1</v>
      </c>
      <c r="T5973" t="str">
        <f>IF(Q5973=S5973,"true","false")</f>
        <v>false</v>
      </c>
    </row>
    <row r="5974" spans="1:20" x14ac:dyDescent="0.45">
      <c r="A5974" t="s">
        <v>8898</v>
      </c>
      <c r="B5974">
        <v>2</v>
      </c>
      <c r="C5974">
        <v>60</v>
      </c>
      <c r="D5974">
        <v>11996</v>
      </c>
      <c r="E5974">
        <v>6.6666666999999999E-2</v>
      </c>
      <c r="F5974">
        <v>0.30010003299999999</v>
      </c>
      <c r="G5974">
        <v>30</v>
      </c>
      <c r="H5974">
        <v>199.93333329999999</v>
      </c>
      <c r="I5974">
        <v>125066</v>
      </c>
      <c r="J5974">
        <v>103811</v>
      </c>
      <c r="K5974">
        <v>9731017</v>
      </c>
      <c r="L5974">
        <v>6134280</v>
      </c>
      <c r="M5974">
        <v>77.807053879999998</v>
      </c>
      <c r="N5974">
        <v>59.090847789999998</v>
      </c>
      <c r="O5974">
        <v>264421.61670000001</v>
      </c>
      <c r="P5974">
        <v>1322.548933</v>
      </c>
      <c r="Q5974">
        <v>0</v>
      </c>
      <c r="R5974" t="s">
        <v>8899</v>
      </c>
      <c r="S5974">
        <f t="shared" si="95"/>
        <v>1</v>
      </c>
      <c r="T5974" t="str">
        <f>IF(Q5974=S5974,"true","false")</f>
        <v>false</v>
      </c>
    </row>
    <row r="5975" spans="1:20" x14ac:dyDescent="0.45">
      <c r="A5975" t="s">
        <v>8900</v>
      </c>
      <c r="B5975">
        <v>7</v>
      </c>
      <c r="C5975">
        <v>7</v>
      </c>
      <c r="D5975">
        <v>82</v>
      </c>
      <c r="E5975">
        <v>7</v>
      </c>
      <c r="F5975">
        <v>0.59756097600000002</v>
      </c>
      <c r="G5975">
        <v>1</v>
      </c>
      <c r="H5975">
        <v>11.71428571</v>
      </c>
      <c r="I5975">
        <v>814</v>
      </c>
      <c r="J5975">
        <v>621</v>
      </c>
      <c r="K5975">
        <v>184180</v>
      </c>
      <c r="L5975">
        <v>171493</v>
      </c>
      <c r="M5975">
        <v>226.26535630000001</v>
      </c>
      <c r="N5975">
        <v>276.1561997</v>
      </c>
      <c r="O5975">
        <v>50810.428569999996</v>
      </c>
      <c r="P5975">
        <v>4337.4756100000004</v>
      </c>
      <c r="Q5975">
        <v>0</v>
      </c>
      <c r="R5975" t="s">
        <v>1748</v>
      </c>
      <c r="S5975">
        <f t="shared" si="95"/>
        <v>1</v>
      </c>
      <c r="T5975" t="str">
        <f>IF(Q5975=S5975,"true","false")</f>
        <v>false</v>
      </c>
    </row>
    <row r="5976" spans="1:20" x14ac:dyDescent="0.45">
      <c r="A5976" t="s">
        <v>7737</v>
      </c>
      <c r="B5976">
        <v>27</v>
      </c>
      <c r="C5976">
        <v>28</v>
      </c>
      <c r="D5976">
        <v>133</v>
      </c>
      <c r="E5976">
        <v>26.035714290000001</v>
      </c>
      <c r="F5976">
        <v>5.8947368420000004</v>
      </c>
      <c r="G5976">
        <v>1.0370370369999999</v>
      </c>
      <c r="H5976">
        <v>4.75</v>
      </c>
      <c r="I5976">
        <v>15278</v>
      </c>
      <c r="J5976">
        <v>30430</v>
      </c>
      <c r="K5976">
        <v>830795</v>
      </c>
      <c r="L5976">
        <v>40210221</v>
      </c>
      <c r="M5976">
        <v>54.378518130000003</v>
      </c>
      <c r="N5976">
        <v>1321.4006240000001</v>
      </c>
      <c r="O5976">
        <v>1465750.571</v>
      </c>
      <c r="P5976">
        <v>308579.06770000001</v>
      </c>
      <c r="Q5976">
        <v>1</v>
      </c>
      <c r="R5976" t="s">
        <v>24</v>
      </c>
      <c r="S5976">
        <f t="shared" si="95"/>
        <v>1</v>
      </c>
      <c r="T5976" t="str">
        <f>IF(Q5976=S5976,"true","false")</f>
        <v>true</v>
      </c>
    </row>
    <row r="5977" spans="1:20" x14ac:dyDescent="0.45">
      <c r="A5977" t="s">
        <v>7793</v>
      </c>
      <c r="B5977">
        <v>140</v>
      </c>
      <c r="C5977">
        <v>153</v>
      </c>
      <c r="D5977">
        <v>2219</v>
      </c>
      <c r="E5977">
        <v>128.1045752</v>
      </c>
      <c r="F5977">
        <v>10.549346549999999</v>
      </c>
      <c r="G5977">
        <v>1.092857143</v>
      </c>
      <c r="H5977">
        <v>14.50326797</v>
      </c>
      <c r="I5977">
        <v>14351</v>
      </c>
      <c r="J5977">
        <v>12730</v>
      </c>
      <c r="K5977">
        <v>1317475</v>
      </c>
      <c r="L5977">
        <v>9518150</v>
      </c>
      <c r="M5977">
        <v>91.803707059999994</v>
      </c>
      <c r="N5977">
        <v>747.69442260000005</v>
      </c>
      <c r="O5977">
        <v>70821.078429999994</v>
      </c>
      <c r="P5977">
        <v>4883.1117620000005</v>
      </c>
      <c r="Q5977">
        <v>1</v>
      </c>
      <c r="R5977" t="s">
        <v>697</v>
      </c>
      <c r="S5977">
        <f t="shared" si="95"/>
        <v>1</v>
      </c>
      <c r="T5977" t="str">
        <f>IF(Q5977=S5977,"true","false")</f>
        <v>true</v>
      </c>
    </row>
    <row r="5978" spans="1:20" x14ac:dyDescent="0.45">
      <c r="A5978" t="s">
        <v>8903</v>
      </c>
      <c r="B5978">
        <v>3</v>
      </c>
      <c r="C5978">
        <v>3</v>
      </c>
      <c r="D5978">
        <v>8</v>
      </c>
      <c r="E5978">
        <v>3</v>
      </c>
      <c r="F5978">
        <v>1.125</v>
      </c>
      <c r="G5978">
        <v>1</v>
      </c>
      <c r="H5978">
        <v>2.6666666669999999</v>
      </c>
      <c r="I5978">
        <v>101</v>
      </c>
      <c r="J5978">
        <v>96</v>
      </c>
      <c r="K5978">
        <v>14545</v>
      </c>
      <c r="L5978">
        <v>49027</v>
      </c>
      <c r="M5978">
        <v>144.00990100000001</v>
      </c>
      <c r="N5978">
        <v>510.69791670000001</v>
      </c>
      <c r="O5978">
        <v>21190.666669999999</v>
      </c>
      <c r="P5978">
        <v>7946.5</v>
      </c>
      <c r="Q5978">
        <v>-1</v>
      </c>
      <c r="R5978" t="s">
        <v>360</v>
      </c>
      <c r="S5978">
        <f t="shared" si="95"/>
        <v>1</v>
      </c>
      <c r="T5978" t="str">
        <f>IF(Q5978=S5978,"true","false")</f>
        <v>false</v>
      </c>
    </row>
    <row r="5979" spans="1:20" x14ac:dyDescent="0.45">
      <c r="A5979" t="s">
        <v>7802</v>
      </c>
      <c r="B5979">
        <v>28</v>
      </c>
      <c r="C5979">
        <v>64</v>
      </c>
      <c r="D5979">
        <v>2903</v>
      </c>
      <c r="E5979">
        <v>12.25</v>
      </c>
      <c r="F5979">
        <v>1.410954185</v>
      </c>
      <c r="G5979">
        <v>2.2857142860000002</v>
      </c>
      <c r="H5979">
        <v>45.359375</v>
      </c>
      <c r="I5979">
        <v>30606</v>
      </c>
      <c r="J5979">
        <v>26540</v>
      </c>
      <c r="K5979">
        <v>3527023</v>
      </c>
      <c r="L5979">
        <v>14161555</v>
      </c>
      <c r="M5979">
        <v>115.2395935</v>
      </c>
      <c r="N5979">
        <v>533.59287870000003</v>
      </c>
      <c r="O5979">
        <v>276384.03129999997</v>
      </c>
      <c r="P5979">
        <v>6093.206338</v>
      </c>
      <c r="Q5979">
        <v>1</v>
      </c>
      <c r="R5979" t="s">
        <v>916</v>
      </c>
      <c r="S5979">
        <f t="shared" si="95"/>
        <v>1</v>
      </c>
      <c r="T5979" t="str">
        <f>IF(Q5979=S5979,"true","false")</f>
        <v>true</v>
      </c>
    </row>
    <row r="5980" spans="1:20" x14ac:dyDescent="0.45">
      <c r="A5980" t="s">
        <v>8905</v>
      </c>
      <c r="B5980">
        <v>10</v>
      </c>
      <c r="C5980">
        <v>10</v>
      </c>
      <c r="D5980">
        <v>41</v>
      </c>
      <c r="E5980">
        <v>10</v>
      </c>
      <c r="F5980">
        <v>2.4390243900000002</v>
      </c>
      <c r="G5980">
        <v>1</v>
      </c>
      <c r="H5980">
        <v>4.0999999999999996</v>
      </c>
      <c r="I5980">
        <v>524</v>
      </c>
      <c r="J5980">
        <v>522</v>
      </c>
      <c r="K5980">
        <v>64352</v>
      </c>
      <c r="L5980">
        <v>141171</v>
      </c>
      <c r="M5980">
        <v>122.8091603</v>
      </c>
      <c r="N5980">
        <v>270.44252870000003</v>
      </c>
      <c r="O5980">
        <v>20552.3</v>
      </c>
      <c r="P5980">
        <v>5012.7560979999998</v>
      </c>
      <c r="Q5980">
        <v>1</v>
      </c>
      <c r="R5980" t="s">
        <v>50</v>
      </c>
      <c r="S5980">
        <f t="shared" si="95"/>
        <v>1</v>
      </c>
      <c r="T5980" t="str">
        <f>IF(Q5980=S5980,"true","false")</f>
        <v>true</v>
      </c>
    </row>
    <row r="5981" spans="1:20" x14ac:dyDescent="0.45">
      <c r="A5981" t="s">
        <v>8906</v>
      </c>
      <c r="B5981">
        <v>5</v>
      </c>
      <c r="C5981">
        <v>48</v>
      </c>
      <c r="D5981">
        <v>5290</v>
      </c>
      <c r="E5981">
        <v>0.52083333300000001</v>
      </c>
      <c r="F5981">
        <v>0.43553875199999997</v>
      </c>
      <c r="G5981">
        <v>9.6</v>
      </c>
      <c r="H5981">
        <v>110.20833330000001</v>
      </c>
      <c r="I5981">
        <v>33182</v>
      </c>
      <c r="J5981">
        <v>22925</v>
      </c>
      <c r="K5981">
        <v>2916435</v>
      </c>
      <c r="L5981">
        <v>2541215</v>
      </c>
      <c r="M5981">
        <v>87.892080039999996</v>
      </c>
      <c r="N5981">
        <v>110.8490731</v>
      </c>
      <c r="O5981">
        <v>113701.0417</v>
      </c>
      <c r="P5981">
        <v>1031.691871</v>
      </c>
      <c r="Q5981">
        <v>0</v>
      </c>
      <c r="R5981" t="s">
        <v>8907</v>
      </c>
      <c r="S5981">
        <f t="shared" si="95"/>
        <v>1</v>
      </c>
      <c r="T5981" t="str">
        <f>IF(Q5981=S5981,"true","false")</f>
        <v>false</v>
      </c>
    </row>
    <row r="5982" spans="1:20" x14ac:dyDescent="0.45">
      <c r="A5982" t="s">
        <v>8908</v>
      </c>
      <c r="B5982">
        <v>1</v>
      </c>
      <c r="C5982">
        <v>1</v>
      </c>
      <c r="D5982">
        <v>16</v>
      </c>
      <c r="E5982">
        <v>1</v>
      </c>
      <c r="F5982">
        <v>6.25E-2</v>
      </c>
      <c r="G5982">
        <v>1</v>
      </c>
      <c r="H5982">
        <v>16</v>
      </c>
      <c r="I5982">
        <v>3210</v>
      </c>
      <c r="J5982">
        <v>3028</v>
      </c>
      <c r="K5982">
        <v>850217</v>
      </c>
      <c r="L5982">
        <v>128125</v>
      </c>
      <c r="M5982">
        <v>264.86510900000002</v>
      </c>
      <c r="N5982">
        <v>42.313408189999997</v>
      </c>
      <c r="O5982">
        <v>978342</v>
      </c>
      <c r="P5982">
        <v>61146.375</v>
      </c>
      <c r="Q5982">
        <v>-1</v>
      </c>
      <c r="R5982" t="s">
        <v>8909</v>
      </c>
      <c r="S5982">
        <f t="shared" si="95"/>
        <v>1</v>
      </c>
      <c r="T5982" t="str">
        <f>IF(Q5982=S5982,"true","false")</f>
        <v>false</v>
      </c>
    </row>
    <row r="5983" spans="1:20" x14ac:dyDescent="0.45">
      <c r="A5983" t="s">
        <v>8910</v>
      </c>
      <c r="B5983">
        <v>2</v>
      </c>
      <c r="C5983">
        <v>10</v>
      </c>
      <c r="D5983">
        <v>390</v>
      </c>
      <c r="E5983">
        <v>0.4</v>
      </c>
      <c r="F5983">
        <v>0.256410256</v>
      </c>
      <c r="G5983">
        <v>5</v>
      </c>
      <c r="H5983">
        <v>39</v>
      </c>
      <c r="I5983">
        <v>1212</v>
      </c>
      <c r="J5983">
        <v>1994</v>
      </c>
      <c r="K5983">
        <v>284018</v>
      </c>
      <c r="L5983">
        <v>290854</v>
      </c>
      <c r="M5983">
        <v>234.3382838</v>
      </c>
      <c r="N5983">
        <v>145.86459379999999</v>
      </c>
      <c r="O5983">
        <v>57487.199999999997</v>
      </c>
      <c r="P5983">
        <v>1474.030769</v>
      </c>
      <c r="Q5983">
        <v>0</v>
      </c>
      <c r="R5983" t="s">
        <v>761</v>
      </c>
      <c r="S5983">
        <f t="shared" si="95"/>
        <v>1</v>
      </c>
      <c r="T5983" t="str">
        <f>IF(Q5983=S5983,"true","false")</f>
        <v>false</v>
      </c>
    </row>
    <row r="5984" spans="1:20" x14ac:dyDescent="0.45">
      <c r="A5984" t="s">
        <v>8911</v>
      </c>
      <c r="B5984">
        <v>45</v>
      </c>
      <c r="C5984">
        <v>51</v>
      </c>
      <c r="D5984">
        <v>97</v>
      </c>
      <c r="E5984">
        <v>39.705882350000003</v>
      </c>
      <c r="F5984">
        <v>26.81443299</v>
      </c>
      <c r="G5984">
        <v>1.1333333329999999</v>
      </c>
      <c r="H5984">
        <v>1.9019607839999999</v>
      </c>
      <c r="I5984">
        <v>638</v>
      </c>
      <c r="J5984">
        <v>592</v>
      </c>
      <c r="K5984">
        <v>54199</v>
      </c>
      <c r="L5984">
        <v>187193</v>
      </c>
      <c r="M5984">
        <v>84.951410659999993</v>
      </c>
      <c r="N5984">
        <v>316.20439190000002</v>
      </c>
      <c r="O5984">
        <v>4733.1764709999998</v>
      </c>
      <c r="P5984">
        <v>2488.5773199999999</v>
      </c>
      <c r="Q5984">
        <v>-1</v>
      </c>
      <c r="R5984" t="s">
        <v>8912</v>
      </c>
      <c r="S5984">
        <f t="shared" si="95"/>
        <v>1</v>
      </c>
      <c r="T5984" t="str">
        <f>IF(Q5984=S5984,"true","false")</f>
        <v>false</v>
      </c>
    </row>
    <row r="5985" spans="1:20" x14ac:dyDescent="0.45">
      <c r="A5985" t="s">
        <v>7804</v>
      </c>
      <c r="B5985">
        <v>13</v>
      </c>
      <c r="C5985">
        <v>17</v>
      </c>
      <c r="D5985">
        <v>54</v>
      </c>
      <c r="E5985">
        <v>9.9411764710000003</v>
      </c>
      <c r="F5985">
        <v>5.3518518520000002</v>
      </c>
      <c r="G5985">
        <v>1.307692308</v>
      </c>
      <c r="H5985">
        <v>3.1764705879999999</v>
      </c>
      <c r="I5985">
        <v>555</v>
      </c>
      <c r="J5985">
        <v>326</v>
      </c>
      <c r="K5985">
        <v>74551</v>
      </c>
      <c r="L5985">
        <v>159172</v>
      </c>
      <c r="M5985">
        <v>134.32612610000001</v>
      </c>
      <c r="N5985">
        <v>488.25766870000001</v>
      </c>
      <c r="O5985">
        <v>13748.411760000001</v>
      </c>
      <c r="P5985">
        <v>4328.2037039999996</v>
      </c>
      <c r="Q5985">
        <v>1</v>
      </c>
      <c r="R5985" t="s">
        <v>68</v>
      </c>
      <c r="S5985">
        <f t="shared" si="95"/>
        <v>1</v>
      </c>
      <c r="T5985" t="str">
        <f>IF(Q5985=S5985,"true","false")</f>
        <v>true</v>
      </c>
    </row>
    <row r="5986" spans="1:20" x14ac:dyDescent="0.45">
      <c r="A5986" t="s">
        <v>8914</v>
      </c>
      <c r="B5986">
        <v>1</v>
      </c>
      <c r="C5986">
        <v>1</v>
      </c>
      <c r="D5986">
        <v>3</v>
      </c>
      <c r="E5986">
        <v>1</v>
      </c>
      <c r="F5986">
        <v>0.33333333300000001</v>
      </c>
      <c r="G5986">
        <v>1</v>
      </c>
      <c r="H5986">
        <v>3</v>
      </c>
      <c r="I5986">
        <v>6</v>
      </c>
      <c r="J5986">
        <v>5</v>
      </c>
      <c r="K5986">
        <v>192</v>
      </c>
      <c r="L5986">
        <v>260</v>
      </c>
      <c r="M5986">
        <v>32</v>
      </c>
      <c r="N5986">
        <v>52</v>
      </c>
      <c r="O5986">
        <v>452</v>
      </c>
      <c r="P5986">
        <v>150.66666670000001</v>
      </c>
      <c r="Q5986">
        <v>-1</v>
      </c>
      <c r="R5986" t="s">
        <v>1019</v>
      </c>
      <c r="S5986">
        <f t="shared" si="95"/>
        <v>1</v>
      </c>
      <c r="T5986" t="str">
        <f>IF(Q5986=S5986,"true","false")</f>
        <v>false</v>
      </c>
    </row>
    <row r="5987" spans="1:20" x14ac:dyDescent="0.45">
      <c r="A5987" t="s">
        <v>8915</v>
      </c>
      <c r="B5987">
        <v>39</v>
      </c>
      <c r="C5987">
        <v>39</v>
      </c>
      <c r="D5987">
        <v>331</v>
      </c>
      <c r="E5987">
        <v>39</v>
      </c>
      <c r="F5987">
        <v>4.595166163</v>
      </c>
      <c r="G5987">
        <v>1</v>
      </c>
      <c r="H5987">
        <v>8.4871794870000006</v>
      </c>
      <c r="I5987">
        <v>13469</v>
      </c>
      <c r="J5987">
        <v>17321</v>
      </c>
      <c r="K5987">
        <v>887130</v>
      </c>
      <c r="L5987">
        <v>18837840</v>
      </c>
      <c r="M5987">
        <v>65.864577920000002</v>
      </c>
      <c r="N5987">
        <v>1087.5723109999999</v>
      </c>
      <c r="O5987">
        <v>505768.46149999998</v>
      </c>
      <c r="P5987">
        <v>59592.054380000001</v>
      </c>
      <c r="Q5987">
        <v>-1</v>
      </c>
      <c r="R5987" t="s">
        <v>5109</v>
      </c>
      <c r="S5987">
        <f t="shared" si="95"/>
        <v>1</v>
      </c>
      <c r="T5987" t="str">
        <f>IF(Q5987=S5987,"true","false")</f>
        <v>false</v>
      </c>
    </row>
    <row r="5988" spans="1:20" x14ac:dyDescent="0.45">
      <c r="A5988" t="s">
        <v>8916</v>
      </c>
      <c r="B5988">
        <v>8</v>
      </c>
      <c r="C5988">
        <v>8</v>
      </c>
      <c r="D5988">
        <v>17</v>
      </c>
      <c r="E5988">
        <v>8</v>
      </c>
      <c r="F5988">
        <v>3.7647058819999999</v>
      </c>
      <c r="G5988">
        <v>1</v>
      </c>
      <c r="H5988">
        <v>2.125</v>
      </c>
      <c r="I5988">
        <v>175</v>
      </c>
      <c r="J5988">
        <v>130</v>
      </c>
      <c r="K5988">
        <v>25503</v>
      </c>
      <c r="L5988">
        <v>46194</v>
      </c>
      <c r="M5988">
        <v>145.73142859999999</v>
      </c>
      <c r="N5988">
        <v>355.33846149999999</v>
      </c>
      <c r="O5988">
        <v>8962.125</v>
      </c>
      <c r="P5988">
        <v>4217.4705880000001</v>
      </c>
      <c r="Q5988">
        <v>1</v>
      </c>
      <c r="R5988" t="s">
        <v>24</v>
      </c>
      <c r="S5988">
        <f t="shared" si="95"/>
        <v>1</v>
      </c>
      <c r="T5988" t="str">
        <f>IF(Q5988=S5988,"true","false")</f>
        <v>true</v>
      </c>
    </row>
    <row r="5989" spans="1:20" x14ac:dyDescent="0.45">
      <c r="A5989" t="s">
        <v>8917</v>
      </c>
      <c r="B5989">
        <v>7</v>
      </c>
      <c r="C5989">
        <v>80</v>
      </c>
      <c r="D5989">
        <v>9536</v>
      </c>
      <c r="E5989">
        <v>0.61250000000000004</v>
      </c>
      <c r="F5989">
        <v>0.67114094000000002</v>
      </c>
      <c r="G5989">
        <v>11.42857143</v>
      </c>
      <c r="H5989">
        <v>119.2</v>
      </c>
      <c r="I5989">
        <v>334076</v>
      </c>
      <c r="J5989">
        <v>188772</v>
      </c>
      <c r="K5989">
        <v>17125326</v>
      </c>
      <c r="L5989">
        <v>17447002</v>
      </c>
      <c r="M5989">
        <v>51.261766780000002</v>
      </c>
      <c r="N5989">
        <v>92.423675119999999</v>
      </c>
      <c r="O5989">
        <v>432154.1</v>
      </c>
      <c r="P5989">
        <v>3625.4538590000002</v>
      </c>
      <c r="Q5989">
        <v>1</v>
      </c>
      <c r="R5989" t="s">
        <v>473</v>
      </c>
      <c r="S5989">
        <f t="shared" si="95"/>
        <v>1</v>
      </c>
      <c r="T5989" t="str">
        <f>IF(Q5989=S5989,"true","false")</f>
        <v>true</v>
      </c>
    </row>
    <row r="5990" spans="1:20" x14ac:dyDescent="0.45">
      <c r="A5990" t="s">
        <v>8918</v>
      </c>
      <c r="B5990">
        <v>7</v>
      </c>
      <c r="C5990">
        <v>39</v>
      </c>
      <c r="D5990">
        <v>1588</v>
      </c>
      <c r="E5990">
        <v>1.2564102559999999</v>
      </c>
      <c r="F5990">
        <v>0.95780856400000003</v>
      </c>
      <c r="G5990">
        <v>5.5714285710000002</v>
      </c>
      <c r="H5990">
        <v>40.717948720000003</v>
      </c>
      <c r="I5990">
        <v>14778</v>
      </c>
      <c r="J5990">
        <v>10940</v>
      </c>
      <c r="K5990">
        <v>1102608</v>
      </c>
      <c r="L5990">
        <v>622926</v>
      </c>
      <c r="M5990">
        <v>74.611449449999995</v>
      </c>
      <c r="N5990">
        <v>56.940219380000002</v>
      </c>
      <c r="O5990">
        <v>44244.461539999997</v>
      </c>
      <c r="P5990">
        <v>1086.6083120000001</v>
      </c>
      <c r="Q5990">
        <v>-1</v>
      </c>
      <c r="R5990" t="s">
        <v>1245</v>
      </c>
      <c r="S5990">
        <f t="shared" si="95"/>
        <v>1</v>
      </c>
      <c r="T5990" t="str">
        <f>IF(Q5990=S5990,"true","false")</f>
        <v>false</v>
      </c>
    </row>
    <row r="5991" spans="1:20" x14ac:dyDescent="0.45">
      <c r="A5991" t="s">
        <v>8919</v>
      </c>
      <c r="B5991">
        <v>3</v>
      </c>
      <c r="C5991">
        <v>20</v>
      </c>
      <c r="D5991">
        <v>2299</v>
      </c>
      <c r="E5991">
        <v>0.45</v>
      </c>
      <c r="F5991">
        <v>0.173988691</v>
      </c>
      <c r="G5991">
        <v>6.6666666670000003</v>
      </c>
      <c r="H5991">
        <v>114.95</v>
      </c>
      <c r="I5991">
        <v>55947</v>
      </c>
      <c r="J5991">
        <v>49409</v>
      </c>
      <c r="K5991">
        <v>7444415</v>
      </c>
      <c r="L5991">
        <v>2634938</v>
      </c>
      <c r="M5991">
        <v>133.06191569999999</v>
      </c>
      <c r="N5991">
        <v>53.32911008</v>
      </c>
      <c r="O5991">
        <v>503967.65</v>
      </c>
      <c r="P5991">
        <v>4384.2335800000001</v>
      </c>
      <c r="Q5991">
        <v>0</v>
      </c>
      <c r="R5991" t="s">
        <v>7279</v>
      </c>
      <c r="S5991">
        <f t="shared" si="95"/>
        <v>1</v>
      </c>
      <c r="T5991" t="str">
        <f>IF(Q5991=S5991,"true","false")</f>
        <v>false</v>
      </c>
    </row>
    <row r="5992" spans="1:20" x14ac:dyDescent="0.45">
      <c r="A5992" t="s">
        <v>7856</v>
      </c>
      <c r="B5992">
        <v>19</v>
      </c>
      <c r="C5992">
        <v>19</v>
      </c>
      <c r="D5992">
        <v>195</v>
      </c>
      <c r="E5992">
        <v>19</v>
      </c>
      <c r="F5992">
        <v>1.8512820510000001</v>
      </c>
      <c r="G5992">
        <v>1</v>
      </c>
      <c r="H5992">
        <v>10.26315789</v>
      </c>
      <c r="I5992">
        <v>1797</v>
      </c>
      <c r="J5992">
        <v>1330</v>
      </c>
      <c r="K5992">
        <v>248038</v>
      </c>
      <c r="L5992">
        <v>599568</v>
      </c>
      <c r="M5992">
        <v>138.02893710000001</v>
      </c>
      <c r="N5992">
        <v>450.80300749999998</v>
      </c>
      <c r="O5992">
        <v>44610.842109999998</v>
      </c>
      <c r="P5992">
        <v>4346.6974360000004</v>
      </c>
      <c r="Q5992">
        <v>1</v>
      </c>
      <c r="R5992" t="s">
        <v>7857</v>
      </c>
      <c r="S5992">
        <f t="shared" si="95"/>
        <v>1</v>
      </c>
      <c r="T5992" t="str">
        <f>IF(Q5992=S5992,"true","false")</f>
        <v>true</v>
      </c>
    </row>
    <row r="5993" spans="1:20" x14ac:dyDescent="0.45">
      <c r="A5993" t="s">
        <v>8921</v>
      </c>
      <c r="B5993">
        <v>2</v>
      </c>
      <c r="C5993">
        <v>2</v>
      </c>
      <c r="D5993">
        <v>6</v>
      </c>
      <c r="E5993">
        <v>2</v>
      </c>
      <c r="F5993">
        <v>0.66666666699999999</v>
      </c>
      <c r="G5993">
        <v>1</v>
      </c>
      <c r="H5993">
        <v>3</v>
      </c>
      <c r="I5993">
        <v>45</v>
      </c>
      <c r="J5993">
        <v>52</v>
      </c>
      <c r="K5993">
        <v>3944</v>
      </c>
      <c r="L5993">
        <v>48853</v>
      </c>
      <c r="M5993">
        <v>87.644444440000001</v>
      </c>
      <c r="N5993">
        <v>939.48076920000005</v>
      </c>
      <c r="O5993">
        <v>26398.5</v>
      </c>
      <c r="P5993">
        <v>8799.5</v>
      </c>
      <c r="Q5993">
        <v>-1</v>
      </c>
      <c r="R5993" t="s">
        <v>66</v>
      </c>
      <c r="S5993">
        <f t="shared" si="95"/>
        <v>1</v>
      </c>
      <c r="T5993" t="str">
        <f>IF(Q5993=S5993,"true","false")</f>
        <v>false</v>
      </c>
    </row>
    <row r="5994" spans="1:20" x14ac:dyDescent="0.45">
      <c r="A5994" t="s">
        <v>8922</v>
      </c>
      <c r="B5994">
        <v>6</v>
      </c>
      <c r="C5994">
        <v>6</v>
      </c>
      <c r="D5994">
        <v>7</v>
      </c>
      <c r="E5994">
        <v>6</v>
      </c>
      <c r="F5994">
        <v>5.1428571429999996</v>
      </c>
      <c r="G5994">
        <v>1</v>
      </c>
      <c r="H5994">
        <v>1.1666666670000001</v>
      </c>
      <c r="I5994">
        <v>103</v>
      </c>
      <c r="J5994">
        <v>90</v>
      </c>
      <c r="K5994">
        <v>7607</v>
      </c>
      <c r="L5994">
        <v>32874</v>
      </c>
      <c r="M5994">
        <v>73.854368930000007</v>
      </c>
      <c r="N5994">
        <v>365.26666669999997</v>
      </c>
      <c r="O5994">
        <v>6746.8333329999996</v>
      </c>
      <c r="P5994">
        <v>5783</v>
      </c>
      <c r="Q5994">
        <v>1</v>
      </c>
      <c r="R5994" t="s">
        <v>244</v>
      </c>
      <c r="S5994">
        <f t="shared" si="95"/>
        <v>1</v>
      </c>
      <c r="T5994" t="str">
        <f>IF(Q5994=S5994,"true","false")</f>
        <v>true</v>
      </c>
    </row>
    <row r="5995" spans="1:20" x14ac:dyDescent="0.45">
      <c r="A5995" t="s">
        <v>8923</v>
      </c>
      <c r="B5995">
        <v>3</v>
      </c>
      <c r="C5995">
        <v>3</v>
      </c>
      <c r="D5995">
        <v>4</v>
      </c>
      <c r="E5995">
        <v>3</v>
      </c>
      <c r="F5995">
        <v>2.25</v>
      </c>
      <c r="G5995">
        <v>1</v>
      </c>
      <c r="H5995">
        <v>1.3333333329999999</v>
      </c>
      <c r="I5995">
        <v>65</v>
      </c>
      <c r="J5995">
        <v>69</v>
      </c>
      <c r="K5995">
        <v>5946</v>
      </c>
      <c r="L5995">
        <v>37933</v>
      </c>
      <c r="M5995">
        <v>91.476923080000006</v>
      </c>
      <c r="N5995">
        <v>549.75362319999999</v>
      </c>
      <c r="O5995">
        <v>14626.333329999999</v>
      </c>
      <c r="P5995">
        <v>10969.75</v>
      </c>
      <c r="Q5995">
        <v>-1</v>
      </c>
      <c r="R5995" t="s">
        <v>918</v>
      </c>
      <c r="S5995">
        <f t="shared" si="95"/>
        <v>1</v>
      </c>
      <c r="T5995" t="str">
        <f>IF(Q5995=S5995,"true","false")</f>
        <v>false</v>
      </c>
    </row>
    <row r="5996" spans="1:20" x14ac:dyDescent="0.45">
      <c r="A5996" t="s">
        <v>8924</v>
      </c>
      <c r="B5996">
        <v>1</v>
      </c>
      <c r="C5996">
        <v>1</v>
      </c>
      <c r="D5996">
        <v>20</v>
      </c>
      <c r="E5996">
        <v>1</v>
      </c>
      <c r="F5996">
        <v>0.05</v>
      </c>
      <c r="G5996">
        <v>1</v>
      </c>
      <c r="H5996">
        <v>20</v>
      </c>
      <c r="I5996">
        <v>96</v>
      </c>
      <c r="J5996">
        <v>82</v>
      </c>
      <c r="K5996">
        <v>10756</v>
      </c>
      <c r="L5996">
        <v>17590</v>
      </c>
      <c r="M5996">
        <v>112.04166669999999</v>
      </c>
      <c r="N5996">
        <v>214.51219510000001</v>
      </c>
      <c r="O5996">
        <v>28346</v>
      </c>
      <c r="P5996">
        <v>1417.3</v>
      </c>
      <c r="Q5996">
        <v>0</v>
      </c>
      <c r="R5996" t="s">
        <v>8925</v>
      </c>
      <c r="S5996">
        <f t="shared" si="95"/>
        <v>1</v>
      </c>
      <c r="T5996" t="str">
        <f>IF(Q5996=S5996,"true","false")</f>
        <v>false</v>
      </c>
    </row>
    <row r="5997" spans="1:20" x14ac:dyDescent="0.45">
      <c r="A5997" t="s">
        <v>8926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5</v>
      </c>
      <c r="J5997">
        <v>7</v>
      </c>
      <c r="K5997">
        <v>327</v>
      </c>
      <c r="L5997">
        <v>5108</v>
      </c>
      <c r="M5997">
        <v>65.400000000000006</v>
      </c>
      <c r="N5997">
        <v>729.7142857</v>
      </c>
      <c r="O5997">
        <v>5435</v>
      </c>
      <c r="P5997">
        <v>5435</v>
      </c>
      <c r="Q5997">
        <v>-1</v>
      </c>
      <c r="R5997" t="s">
        <v>728</v>
      </c>
      <c r="S5997">
        <f t="shared" si="95"/>
        <v>1</v>
      </c>
      <c r="T5997" t="str">
        <f>IF(Q5997=S5997,"true","false")</f>
        <v>false</v>
      </c>
    </row>
    <row r="5998" spans="1:20" x14ac:dyDescent="0.45">
      <c r="A5998" t="s">
        <v>8927</v>
      </c>
      <c r="B5998">
        <v>3</v>
      </c>
      <c r="C5998">
        <v>8</v>
      </c>
      <c r="D5998">
        <v>825</v>
      </c>
      <c r="E5998">
        <v>1.125</v>
      </c>
      <c r="F5998">
        <v>7.7575757999999995E-2</v>
      </c>
      <c r="G5998">
        <v>2.6666666669999999</v>
      </c>
      <c r="H5998">
        <v>103.125</v>
      </c>
      <c r="I5998">
        <v>3881</v>
      </c>
      <c r="J5998">
        <v>3759</v>
      </c>
      <c r="K5998">
        <v>590261</v>
      </c>
      <c r="L5998">
        <v>1187583</v>
      </c>
      <c r="M5998">
        <v>152.0899253</v>
      </c>
      <c r="N5998">
        <v>315.93056660000002</v>
      </c>
      <c r="O5998">
        <v>222230.5</v>
      </c>
      <c r="P5998">
        <v>2154.9624239999998</v>
      </c>
      <c r="Q5998">
        <v>0</v>
      </c>
      <c r="R5998" t="s">
        <v>7610</v>
      </c>
      <c r="S5998">
        <f t="shared" si="95"/>
        <v>1</v>
      </c>
      <c r="T5998" t="str">
        <f>IF(Q5998=S5998,"true","false")</f>
        <v>false</v>
      </c>
    </row>
    <row r="5999" spans="1:20" x14ac:dyDescent="0.45">
      <c r="A5999" t="s">
        <v>8928</v>
      </c>
      <c r="B5999">
        <v>1</v>
      </c>
      <c r="C5999">
        <v>1</v>
      </c>
      <c r="D5999">
        <v>12</v>
      </c>
      <c r="E5999">
        <v>1</v>
      </c>
      <c r="F5999">
        <v>8.3333332999999996E-2</v>
      </c>
      <c r="G5999">
        <v>1</v>
      </c>
      <c r="H5999">
        <v>12</v>
      </c>
      <c r="I5999">
        <v>195</v>
      </c>
      <c r="J5999">
        <v>206</v>
      </c>
      <c r="K5999">
        <v>20443</v>
      </c>
      <c r="L5999">
        <v>77749</v>
      </c>
      <c r="M5999">
        <v>104.83589739999999</v>
      </c>
      <c r="N5999">
        <v>377.42233010000001</v>
      </c>
      <c r="O5999">
        <v>98192</v>
      </c>
      <c r="P5999">
        <v>8182.6666670000004</v>
      </c>
      <c r="Q5999">
        <v>1</v>
      </c>
      <c r="R5999" t="s">
        <v>2141</v>
      </c>
      <c r="S5999">
        <f t="shared" si="95"/>
        <v>1</v>
      </c>
      <c r="T5999" t="str">
        <f>IF(Q5999=S5999,"true","false")</f>
        <v>true</v>
      </c>
    </row>
    <row r="6000" spans="1:20" x14ac:dyDescent="0.45">
      <c r="A6000" t="s">
        <v>8929</v>
      </c>
      <c r="B6000">
        <v>1</v>
      </c>
      <c r="C6000">
        <v>1</v>
      </c>
      <c r="D6000">
        <v>2837</v>
      </c>
      <c r="E6000">
        <v>1</v>
      </c>
      <c r="F6000">
        <v>3.5248499999999998E-4</v>
      </c>
      <c r="G6000">
        <v>1</v>
      </c>
      <c r="H6000">
        <v>2837</v>
      </c>
      <c r="I6000">
        <v>7114</v>
      </c>
      <c r="J6000">
        <v>4417</v>
      </c>
      <c r="K6000">
        <v>478558</v>
      </c>
      <c r="L6000">
        <v>463990</v>
      </c>
      <c r="M6000">
        <v>67.269890360000005</v>
      </c>
      <c r="N6000">
        <v>105.0464116</v>
      </c>
      <c r="O6000">
        <v>942548</v>
      </c>
      <c r="P6000">
        <v>332.23405009999999</v>
      </c>
      <c r="Q6000">
        <v>-1</v>
      </c>
      <c r="R6000" t="s">
        <v>8930</v>
      </c>
      <c r="S6000">
        <f t="shared" si="95"/>
        <v>1</v>
      </c>
      <c r="T6000" t="str">
        <f>IF(Q6000=S6000,"true","false")</f>
        <v>false</v>
      </c>
    </row>
    <row r="6001" spans="1:20" x14ac:dyDescent="0.45">
      <c r="A6001" t="s">
        <v>8931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15</v>
      </c>
      <c r="J6001">
        <v>13</v>
      </c>
      <c r="K6001">
        <v>4377</v>
      </c>
      <c r="L6001">
        <v>4834</v>
      </c>
      <c r="M6001">
        <v>291.8</v>
      </c>
      <c r="N6001">
        <v>371.84615380000002</v>
      </c>
      <c r="O6001">
        <v>9211</v>
      </c>
      <c r="P6001">
        <v>9211</v>
      </c>
      <c r="Q6001">
        <v>1</v>
      </c>
      <c r="R6001" t="s">
        <v>320</v>
      </c>
      <c r="S6001">
        <f t="shared" si="95"/>
        <v>1</v>
      </c>
      <c r="T6001" t="str">
        <f>IF(Q6001=S6001,"true","false")</f>
        <v>true</v>
      </c>
    </row>
    <row r="6002" spans="1:20" x14ac:dyDescent="0.45">
      <c r="A6002" t="s">
        <v>8932</v>
      </c>
      <c r="B6002">
        <v>1</v>
      </c>
      <c r="C6002">
        <v>2</v>
      </c>
      <c r="D6002">
        <v>3</v>
      </c>
      <c r="E6002">
        <v>0.5</v>
      </c>
      <c r="F6002">
        <v>1.3333333329999999</v>
      </c>
      <c r="G6002">
        <v>2</v>
      </c>
      <c r="H6002">
        <v>1.5</v>
      </c>
      <c r="I6002">
        <v>410</v>
      </c>
      <c r="J6002">
        <v>527</v>
      </c>
      <c r="K6002">
        <v>36485</v>
      </c>
      <c r="L6002">
        <v>668741</v>
      </c>
      <c r="M6002">
        <v>88.987804879999999</v>
      </c>
      <c r="N6002">
        <v>1268.9582539999999</v>
      </c>
      <c r="O6002">
        <v>352613</v>
      </c>
      <c r="P6002">
        <v>235075.3333</v>
      </c>
      <c r="Q6002">
        <v>-1</v>
      </c>
      <c r="R6002" t="s">
        <v>489</v>
      </c>
      <c r="S6002">
        <f t="shared" si="95"/>
        <v>1</v>
      </c>
      <c r="T6002" t="str">
        <f>IF(Q6002=S6002,"true","false")</f>
        <v>false</v>
      </c>
    </row>
    <row r="6003" spans="1:20" x14ac:dyDescent="0.45">
      <c r="A6003" t="s">
        <v>8933</v>
      </c>
      <c r="B6003">
        <v>2</v>
      </c>
      <c r="C6003">
        <v>4</v>
      </c>
      <c r="D6003">
        <v>11</v>
      </c>
      <c r="E6003">
        <v>1</v>
      </c>
      <c r="F6003">
        <v>1.4545454550000001</v>
      </c>
      <c r="G6003">
        <v>2</v>
      </c>
      <c r="H6003">
        <v>2.75</v>
      </c>
      <c r="I6003">
        <v>50</v>
      </c>
      <c r="J6003">
        <v>46</v>
      </c>
      <c r="K6003">
        <v>7243</v>
      </c>
      <c r="L6003">
        <v>2368</v>
      </c>
      <c r="M6003">
        <v>144.86000000000001</v>
      </c>
      <c r="N6003">
        <v>51.47826087</v>
      </c>
      <c r="O6003">
        <v>2402.75</v>
      </c>
      <c r="P6003">
        <v>873.72727269999996</v>
      </c>
      <c r="Q6003">
        <v>-1</v>
      </c>
      <c r="R6003" t="s">
        <v>8934</v>
      </c>
      <c r="S6003">
        <f t="shared" si="95"/>
        <v>1</v>
      </c>
      <c r="T6003" t="str">
        <f>IF(Q6003=S6003,"true","false")</f>
        <v>false</v>
      </c>
    </row>
    <row r="6004" spans="1:20" x14ac:dyDescent="0.45">
      <c r="A6004" t="s">
        <v>8935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5</v>
      </c>
      <c r="J6004">
        <v>4</v>
      </c>
      <c r="K6004">
        <v>474</v>
      </c>
      <c r="L6004">
        <v>703</v>
      </c>
      <c r="M6004">
        <v>94.8</v>
      </c>
      <c r="N6004">
        <v>175.75</v>
      </c>
      <c r="O6004">
        <v>1177</v>
      </c>
      <c r="P6004">
        <v>1177</v>
      </c>
      <c r="Q6004">
        <v>1</v>
      </c>
      <c r="R6004" t="s">
        <v>1054</v>
      </c>
      <c r="S6004">
        <f t="shared" si="95"/>
        <v>1</v>
      </c>
      <c r="T6004" t="str">
        <f>IF(Q6004=S6004,"true","false")</f>
        <v>true</v>
      </c>
    </row>
    <row r="6005" spans="1:20" x14ac:dyDescent="0.45">
      <c r="A6005" t="s">
        <v>8936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1</v>
      </c>
      <c r="H6005">
        <v>1</v>
      </c>
      <c r="I6005">
        <v>12</v>
      </c>
      <c r="J6005">
        <v>7</v>
      </c>
      <c r="K6005">
        <v>1705</v>
      </c>
      <c r="L6005">
        <v>392</v>
      </c>
      <c r="M6005">
        <v>142.08333329999999</v>
      </c>
      <c r="N6005">
        <v>56</v>
      </c>
      <c r="O6005">
        <v>1048.5</v>
      </c>
      <c r="P6005">
        <v>1048.5</v>
      </c>
      <c r="Q6005">
        <v>-1</v>
      </c>
      <c r="R6005" t="s">
        <v>5593</v>
      </c>
      <c r="S6005">
        <f t="shared" si="95"/>
        <v>1</v>
      </c>
      <c r="T6005" t="str">
        <f>IF(Q6005=S6005,"true","false")</f>
        <v>false</v>
      </c>
    </row>
    <row r="6006" spans="1:20" x14ac:dyDescent="0.45">
      <c r="A6006" t="s">
        <v>8937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5</v>
      </c>
      <c r="J6006">
        <v>3</v>
      </c>
      <c r="K6006">
        <v>1342</v>
      </c>
      <c r="L6006">
        <v>176</v>
      </c>
      <c r="M6006">
        <v>268.39999999999998</v>
      </c>
      <c r="N6006">
        <v>58.666666669999998</v>
      </c>
      <c r="O6006">
        <v>1518</v>
      </c>
      <c r="P6006">
        <v>1518</v>
      </c>
      <c r="Q6006">
        <v>-1</v>
      </c>
      <c r="R6006" t="s">
        <v>8937</v>
      </c>
      <c r="S6006">
        <f t="shared" si="95"/>
        <v>1</v>
      </c>
      <c r="T6006" t="str">
        <f>IF(Q6006=S6006,"true","false")</f>
        <v>false</v>
      </c>
    </row>
    <row r="6007" spans="1:20" x14ac:dyDescent="0.45">
      <c r="A6007" t="s">
        <v>8938</v>
      </c>
      <c r="B6007">
        <v>1</v>
      </c>
      <c r="C6007">
        <v>3</v>
      </c>
      <c r="D6007">
        <v>135</v>
      </c>
      <c r="E6007">
        <v>0.33333333300000001</v>
      </c>
      <c r="F6007">
        <v>6.6666666999999999E-2</v>
      </c>
      <c r="G6007">
        <v>3</v>
      </c>
      <c r="H6007">
        <v>45</v>
      </c>
      <c r="I6007">
        <v>4742</v>
      </c>
      <c r="J6007">
        <v>4620</v>
      </c>
      <c r="K6007">
        <v>335494</v>
      </c>
      <c r="L6007">
        <v>251314</v>
      </c>
      <c r="M6007">
        <v>70.749472800000007</v>
      </c>
      <c r="N6007">
        <v>54.3969697</v>
      </c>
      <c r="O6007">
        <v>195602.6667</v>
      </c>
      <c r="P6007">
        <v>4346.7259260000001</v>
      </c>
      <c r="Q6007">
        <v>0</v>
      </c>
      <c r="R6007" t="s">
        <v>2393</v>
      </c>
      <c r="S6007">
        <f t="shared" si="95"/>
        <v>1</v>
      </c>
      <c r="T6007" t="str">
        <f>IF(Q6007=S6007,"true","false")</f>
        <v>false</v>
      </c>
    </row>
    <row r="6008" spans="1:20" x14ac:dyDescent="0.45">
      <c r="A6008" t="s">
        <v>8939</v>
      </c>
      <c r="B6008">
        <v>1</v>
      </c>
      <c r="C6008">
        <v>10</v>
      </c>
      <c r="D6008">
        <v>1589</v>
      </c>
      <c r="E6008">
        <v>0.1</v>
      </c>
      <c r="F6008">
        <v>6.2932662E-2</v>
      </c>
      <c r="G6008">
        <v>10</v>
      </c>
      <c r="H6008">
        <v>158.9</v>
      </c>
      <c r="I6008">
        <v>9021</v>
      </c>
      <c r="J6008">
        <v>8460</v>
      </c>
      <c r="K6008">
        <v>1096072</v>
      </c>
      <c r="L6008">
        <v>824792</v>
      </c>
      <c r="M6008">
        <v>121.5022725</v>
      </c>
      <c r="N6008">
        <v>97.493144209999997</v>
      </c>
      <c r="O6008">
        <v>192086.39999999999</v>
      </c>
      <c r="P6008">
        <v>1208.85085</v>
      </c>
      <c r="Q6008">
        <v>0</v>
      </c>
      <c r="R6008" t="s">
        <v>8940</v>
      </c>
      <c r="S6008">
        <f t="shared" si="95"/>
        <v>1</v>
      </c>
      <c r="T6008" t="str">
        <f>IF(Q6008=S6008,"true","false")</f>
        <v>false</v>
      </c>
    </row>
    <row r="6009" spans="1:20" x14ac:dyDescent="0.45">
      <c r="A6009" t="s">
        <v>8941</v>
      </c>
      <c r="B6009">
        <v>3</v>
      </c>
      <c r="C6009">
        <v>3</v>
      </c>
      <c r="D6009">
        <v>7</v>
      </c>
      <c r="E6009">
        <v>3</v>
      </c>
      <c r="F6009">
        <v>1.2857142859999999</v>
      </c>
      <c r="G6009">
        <v>1</v>
      </c>
      <c r="H6009">
        <v>2.3333333330000001</v>
      </c>
      <c r="I6009">
        <v>43</v>
      </c>
      <c r="J6009">
        <v>33</v>
      </c>
      <c r="K6009">
        <v>2378</v>
      </c>
      <c r="L6009">
        <v>2042</v>
      </c>
      <c r="M6009">
        <v>55.302325580000002</v>
      </c>
      <c r="N6009">
        <v>61.878787879999997</v>
      </c>
      <c r="O6009">
        <v>1473.333333</v>
      </c>
      <c r="P6009">
        <v>631.42857140000001</v>
      </c>
      <c r="Q6009">
        <v>1</v>
      </c>
      <c r="R6009" t="s">
        <v>30</v>
      </c>
      <c r="S6009">
        <f t="shared" si="95"/>
        <v>1</v>
      </c>
      <c r="T6009" t="str">
        <f>IF(Q6009=S6009,"true","false")</f>
        <v>true</v>
      </c>
    </row>
    <row r="6010" spans="1:20" x14ac:dyDescent="0.45">
      <c r="A6010" t="s">
        <v>8942</v>
      </c>
      <c r="B6010">
        <v>2</v>
      </c>
      <c r="C6010">
        <v>4</v>
      </c>
      <c r="D6010">
        <v>10</v>
      </c>
      <c r="E6010">
        <v>1</v>
      </c>
      <c r="F6010">
        <v>1.6</v>
      </c>
      <c r="G6010">
        <v>2</v>
      </c>
      <c r="H6010">
        <v>2.5</v>
      </c>
      <c r="I6010">
        <v>10</v>
      </c>
      <c r="J6010">
        <v>10</v>
      </c>
      <c r="K6010">
        <v>600</v>
      </c>
      <c r="L6010">
        <v>400</v>
      </c>
      <c r="M6010">
        <v>60</v>
      </c>
      <c r="N6010">
        <v>40</v>
      </c>
      <c r="O6010">
        <v>250</v>
      </c>
      <c r="P6010">
        <v>100</v>
      </c>
      <c r="Q6010">
        <v>-1</v>
      </c>
      <c r="R6010" t="s">
        <v>8942</v>
      </c>
      <c r="S6010">
        <f t="shared" si="95"/>
        <v>1</v>
      </c>
      <c r="T6010" t="str">
        <f>IF(Q6010=S6010,"true","false")</f>
        <v>false</v>
      </c>
    </row>
    <row r="6011" spans="1:20" x14ac:dyDescent="0.45">
      <c r="A6011" t="s">
        <v>8943</v>
      </c>
      <c r="B6011">
        <v>3</v>
      </c>
      <c r="C6011">
        <v>3</v>
      </c>
      <c r="D6011">
        <v>4</v>
      </c>
      <c r="E6011">
        <v>3</v>
      </c>
      <c r="F6011">
        <v>2.25</v>
      </c>
      <c r="G6011">
        <v>1</v>
      </c>
      <c r="H6011">
        <v>1.3333333329999999</v>
      </c>
      <c r="I6011">
        <v>52</v>
      </c>
      <c r="J6011">
        <v>58</v>
      </c>
      <c r="K6011">
        <v>9601</v>
      </c>
      <c r="L6011">
        <v>39868</v>
      </c>
      <c r="M6011">
        <v>184.6346154</v>
      </c>
      <c r="N6011">
        <v>687.37931030000004</v>
      </c>
      <c r="O6011">
        <v>16489.666669999999</v>
      </c>
      <c r="P6011">
        <v>12367.25</v>
      </c>
      <c r="Q6011">
        <v>1</v>
      </c>
      <c r="R6011" t="s">
        <v>3796</v>
      </c>
      <c r="S6011">
        <f t="shared" si="95"/>
        <v>1</v>
      </c>
      <c r="T6011" t="str">
        <f>IF(Q6011=S6011,"true","false")</f>
        <v>true</v>
      </c>
    </row>
    <row r="6012" spans="1:20" x14ac:dyDescent="0.45">
      <c r="A6012" t="s">
        <v>8944</v>
      </c>
      <c r="B6012">
        <v>3</v>
      </c>
      <c r="C6012">
        <v>3</v>
      </c>
      <c r="D6012">
        <v>9</v>
      </c>
      <c r="E6012">
        <v>3</v>
      </c>
      <c r="F6012">
        <v>1</v>
      </c>
      <c r="G6012">
        <v>1</v>
      </c>
      <c r="H6012">
        <v>3</v>
      </c>
      <c r="I6012">
        <v>59</v>
      </c>
      <c r="J6012">
        <v>52</v>
      </c>
      <c r="K6012">
        <v>8853</v>
      </c>
      <c r="L6012">
        <v>15500</v>
      </c>
      <c r="M6012">
        <v>150.0508475</v>
      </c>
      <c r="N6012">
        <v>298.07692309999999</v>
      </c>
      <c r="O6012">
        <v>8117.6666670000004</v>
      </c>
      <c r="P6012">
        <v>2705.8888889999998</v>
      </c>
      <c r="Q6012">
        <v>-1</v>
      </c>
      <c r="R6012" t="s">
        <v>8945</v>
      </c>
      <c r="S6012">
        <f t="shared" si="95"/>
        <v>1</v>
      </c>
      <c r="T6012" t="str">
        <f>IF(Q6012=S6012,"true","false")</f>
        <v>false</v>
      </c>
    </row>
    <row r="6013" spans="1:20" x14ac:dyDescent="0.45">
      <c r="A6013" t="s">
        <v>8946</v>
      </c>
      <c r="B6013">
        <v>3</v>
      </c>
      <c r="C6013">
        <v>3</v>
      </c>
      <c r="D6013">
        <v>11</v>
      </c>
      <c r="E6013">
        <v>3</v>
      </c>
      <c r="F6013">
        <v>0.81818181800000001</v>
      </c>
      <c r="G6013">
        <v>1</v>
      </c>
      <c r="H6013">
        <v>3.6666666669999999</v>
      </c>
      <c r="I6013">
        <v>57</v>
      </c>
      <c r="J6013">
        <v>33</v>
      </c>
      <c r="K6013">
        <v>10613</v>
      </c>
      <c r="L6013">
        <v>4129</v>
      </c>
      <c r="M6013">
        <v>186.1929825</v>
      </c>
      <c r="N6013">
        <v>125.12121209999999</v>
      </c>
      <c r="O6013">
        <v>4914</v>
      </c>
      <c r="P6013">
        <v>1340.181818</v>
      </c>
      <c r="Q6013">
        <v>1</v>
      </c>
      <c r="R6013" t="s">
        <v>487</v>
      </c>
      <c r="S6013">
        <f t="shared" si="95"/>
        <v>1</v>
      </c>
      <c r="T6013" t="str">
        <f>IF(Q6013=S6013,"true","false")</f>
        <v>true</v>
      </c>
    </row>
    <row r="6014" spans="1:20" x14ac:dyDescent="0.45">
      <c r="A6014" t="s">
        <v>8947</v>
      </c>
      <c r="B6014">
        <v>1</v>
      </c>
      <c r="C6014">
        <v>1</v>
      </c>
      <c r="D6014">
        <v>6</v>
      </c>
      <c r="E6014">
        <v>1</v>
      </c>
      <c r="F6014">
        <v>0.16666666699999999</v>
      </c>
      <c r="G6014">
        <v>1</v>
      </c>
      <c r="H6014">
        <v>6</v>
      </c>
      <c r="I6014">
        <v>302</v>
      </c>
      <c r="J6014">
        <v>426</v>
      </c>
      <c r="K6014">
        <v>109418</v>
      </c>
      <c r="L6014">
        <v>368613</v>
      </c>
      <c r="M6014">
        <v>362.31125830000002</v>
      </c>
      <c r="N6014">
        <v>865.28873239999996</v>
      </c>
      <c r="O6014">
        <v>478031</v>
      </c>
      <c r="P6014">
        <v>79671.833329999994</v>
      </c>
      <c r="Q6014">
        <v>1</v>
      </c>
      <c r="R6014" t="s">
        <v>93</v>
      </c>
      <c r="S6014">
        <f t="shared" si="95"/>
        <v>1</v>
      </c>
      <c r="T6014" t="str">
        <f>IF(Q6014=S6014,"true","false")</f>
        <v>true</v>
      </c>
    </row>
    <row r="6015" spans="1:20" x14ac:dyDescent="0.45">
      <c r="A6015" t="s">
        <v>8948</v>
      </c>
      <c r="B6015">
        <v>1</v>
      </c>
      <c r="C6015">
        <v>1</v>
      </c>
      <c r="D6015">
        <v>3</v>
      </c>
      <c r="E6015">
        <v>1</v>
      </c>
      <c r="F6015">
        <v>0.33333333300000001</v>
      </c>
      <c r="G6015">
        <v>1</v>
      </c>
      <c r="H6015">
        <v>3</v>
      </c>
      <c r="I6015">
        <v>3</v>
      </c>
      <c r="J6015">
        <v>9</v>
      </c>
      <c r="K6015">
        <v>180</v>
      </c>
      <c r="L6015">
        <v>360</v>
      </c>
      <c r="M6015">
        <v>60</v>
      </c>
      <c r="N6015">
        <v>40</v>
      </c>
      <c r="O6015">
        <v>540</v>
      </c>
      <c r="P6015">
        <v>180</v>
      </c>
      <c r="Q6015">
        <v>-1</v>
      </c>
      <c r="R6015" t="s">
        <v>3255</v>
      </c>
      <c r="S6015">
        <f t="shared" si="95"/>
        <v>1</v>
      </c>
      <c r="T6015" t="str">
        <f>IF(Q6015=S6015,"true","false")</f>
        <v>false</v>
      </c>
    </row>
    <row r="6016" spans="1:20" x14ac:dyDescent="0.45">
      <c r="A6016" t="s">
        <v>8949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9</v>
      </c>
      <c r="J6016">
        <v>10</v>
      </c>
      <c r="K6016">
        <v>2245</v>
      </c>
      <c r="L6016">
        <v>6058</v>
      </c>
      <c r="M6016">
        <v>249.44444440000001</v>
      </c>
      <c r="N6016">
        <v>605.79999999999995</v>
      </c>
      <c r="O6016">
        <v>8303</v>
      </c>
      <c r="P6016">
        <v>8303</v>
      </c>
      <c r="Q6016">
        <v>-1</v>
      </c>
      <c r="R6016" t="s">
        <v>8950</v>
      </c>
      <c r="S6016">
        <f t="shared" si="95"/>
        <v>1</v>
      </c>
      <c r="T6016" t="str">
        <f>IF(Q6016=S6016,"true","false")</f>
        <v>false</v>
      </c>
    </row>
    <row r="6017" spans="1:20" x14ac:dyDescent="0.45">
      <c r="A6017" t="s">
        <v>8951</v>
      </c>
      <c r="B6017">
        <v>2</v>
      </c>
      <c r="C6017">
        <v>2</v>
      </c>
      <c r="D6017">
        <v>61</v>
      </c>
      <c r="E6017">
        <v>2</v>
      </c>
      <c r="F6017">
        <v>6.5573770000000003E-2</v>
      </c>
      <c r="G6017">
        <v>1</v>
      </c>
      <c r="H6017">
        <v>30.5</v>
      </c>
      <c r="I6017">
        <v>194</v>
      </c>
      <c r="J6017">
        <v>160</v>
      </c>
      <c r="K6017">
        <v>48773</v>
      </c>
      <c r="L6017">
        <v>24510</v>
      </c>
      <c r="M6017">
        <v>251.4072165</v>
      </c>
      <c r="N6017">
        <v>153.1875</v>
      </c>
      <c r="O6017">
        <v>36641.5</v>
      </c>
      <c r="P6017">
        <v>1201.3606560000001</v>
      </c>
      <c r="Q6017">
        <v>-1</v>
      </c>
      <c r="R6017" t="s">
        <v>3040</v>
      </c>
      <c r="S6017">
        <f t="shared" si="95"/>
        <v>1</v>
      </c>
      <c r="T6017" t="str">
        <f>IF(Q6017=S6017,"true","false")</f>
        <v>false</v>
      </c>
    </row>
    <row r="6018" spans="1:20" x14ac:dyDescent="0.45">
      <c r="A6018" t="s">
        <v>8952</v>
      </c>
      <c r="B6018">
        <v>2</v>
      </c>
      <c r="C6018">
        <v>3</v>
      </c>
      <c r="D6018">
        <v>8</v>
      </c>
      <c r="E6018">
        <v>1.3333333329999999</v>
      </c>
      <c r="F6018">
        <v>1.125</v>
      </c>
      <c r="G6018">
        <v>1.5</v>
      </c>
      <c r="H6018">
        <v>2.6666666669999999</v>
      </c>
      <c r="I6018">
        <v>57</v>
      </c>
      <c r="J6018">
        <v>76</v>
      </c>
      <c r="K6018">
        <v>6949</v>
      </c>
      <c r="L6018">
        <v>36354</v>
      </c>
      <c r="M6018">
        <v>121.9122807</v>
      </c>
      <c r="N6018">
        <v>478.34210530000001</v>
      </c>
      <c r="O6018">
        <v>14434.333329999999</v>
      </c>
      <c r="P6018">
        <v>5412.875</v>
      </c>
      <c r="Q6018">
        <v>-1</v>
      </c>
      <c r="R6018" t="s">
        <v>8953</v>
      </c>
      <c r="S6018">
        <f t="shared" si="95"/>
        <v>1</v>
      </c>
      <c r="T6018" t="str">
        <f>IF(Q6018=S6018,"true","false")</f>
        <v>false</v>
      </c>
    </row>
    <row r="6019" spans="1:20" x14ac:dyDescent="0.45">
      <c r="A6019" t="s">
        <v>8954</v>
      </c>
      <c r="B6019">
        <v>1</v>
      </c>
      <c r="C6019">
        <v>1</v>
      </c>
      <c r="D6019">
        <v>20</v>
      </c>
      <c r="E6019">
        <v>1</v>
      </c>
      <c r="F6019">
        <v>0.05</v>
      </c>
      <c r="G6019">
        <v>1</v>
      </c>
      <c r="H6019">
        <v>20</v>
      </c>
      <c r="I6019">
        <v>128</v>
      </c>
      <c r="J6019">
        <v>101</v>
      </c>
      <c r="K6019">
        <v>17159</v>
      </c>
      <c r="L6019">
        <v>99998</v>
      </c>
      <c r="M6019">
        <v>134.0546875</v>
      </c>
      <c r="N6019">
        <v>990.07920790000003</v>
      </c>
      <c r="O6019">
        <v>117157</v>
      </c>
      <c r="P6019">
        <v>5857.85</v>
      </c>
      <c r="Q6019">
        <v>-1</v>
      </c>
      <c r="R6019" t="s">
        <v>3808</v>
      </c>
      <c r="S6019">
        <f t="shared" ref="S6019:S6082" si="96">IF(AND(E6019&lt;0.05,C6019&gt;10),0,1)</f>
        <v>1</v>
      </c>
      <c r="T6019" t="str">
        <f>IF(Q6019=S6019,"true","false")</f>
        <v>false</v>
      </c>
    </row>
    <row r="6020" spans="1:20" x14ac:dyDescent="0.45">
      <c r="A6020" t="s">
        <v>8955</v>
      </c>
      <c r="B6020">
        <v>1</v>
      </c>
      <c r="C6020">
        <v>1</v>
      </c>
      <c r="D6020">
        <v>2</v>
      </c>
      <c r="E6020">
        <v>1</v>
      </c>
      <c r="F6020">
        <v>0.5</v>
      </c>
      <c r="G6020">
        <v>1</v>
      </c>
      <c r="H6020">
        <v>2</v>
      </c>
      <c r="I6020">
        <v>301</v>
      </c>
      <c r="J6020">
        <v>453</v>
      </c>
      <c r="K6020">
        <v>22736</v>
      </c>
      <c r="L6020">
        <v>511422</v>
      </c>
      <c r="M6020">
        <v>75.534883719999996</v>
      </c>
      <c r="N6020">
        <v>1128.966887</v>
      </c>
      <c r="O6020">
        <v>534158</v>
      </c>
      <c r="P6020">
        <v>267079</v>
      </c>
      <c r="Q6020">
        <v>-1</v>
      </c>
      <c r="R6020" t="s">
        <v>81</v>
      </c>
      <c r="S6020">
        <f t="shared" si="96"/>
        <v>1</v>
      </c>
      <c r="T6020" t="str">
        <f>IF(Q6020=S6020,"true","false")</f>
        <v>false</v>
      </c>
    </row>
    <row r="6021" spans="1:20" x14ac:dyDescent="0.45">
      <c r="A6021" t="s">
        <v>8956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69</v>
      </c>
      <c r="J6021">
        <v>75</v>
      </c>
      <c r="K6021">
        <v>3825</v>
      </c>
      <c r="L6021">
        <v>83141</v>
      </c>
      <c r="M6021">
        <v>55.434782609999999</v>
      </c>
      <c r="N6021">
        <v>1108.5466670000001</v>
      </c>
      <c r="O6021">
        <v>86966</v>
      </c>
      <c r="P6021">
        <v>86966</v>
      </c>
      <c r="Q6021">
        <v>-1</v>
      </c>
      <c r="R6021" t="s">
        <v>8957</v>
      </c>
      <c r="S6021">
        <f t="shared" si="96"/>
        <v>1</v>
      </c>
      <c r="T6021" t="str">
        <f>IF(Q6021=S6021,"true","false")</f>
        <v>false</v>
      </c>
    </row>
    <row r="6022" spans="1:20" x14ac:dyDescent="0.45">
      <c r="A6022" t="s">
        <v>8958</v>
      </c>
      <c r="B6022">
        <v>1</v>
      </c>
      <c r="C6022">
        <v>1</v>
      </c>
      <c r="D6022">
        <v>101</v>
      </c>
      <c r="E6022">
        <v>1</v>
      </c>
      <c r="F6022">
        <v>9.9009900000000001E-3</v>
      </c>
      <c r="G6022">
        <v>1</v>
      </c>
      <c r="H6022">
        <v>101</v>
      </c>
      <c r="I6022">
        <v>71790</v>
      </c>
      <c r="J6022">
        <v>85523</v>
      </c>
      <c r="K6022">
        <v>24468137</v>
      </c>
      <c r="L6022">
        <v>65234808</v>
      </c>
      <c r="M6022">
        <v>340.82932160000001</v>
      </c>
      <c r="N6022">
        <v>762.77501959999995</v>
      </c>
      <c r="O6022">
        <v>89702945</v>
      </c>
      <c r="P6022">
        <v>888147.97030000004</v>
      </c>
      <c r="Q6022">
        <v>1</v>
      </c>
      <c r="R6022" t="s">
        <v>8959</v>
      </c>
      <c r="S6022">
        <f t="shared" si="96"/>
        <v>1</v>
      </c>
      <c r="T6022" t="str">
        <f>IF(Q6022=S6022,"true","false")</f>
        <v>true</v>
      </c>
    </row>
    <row r="6023" spans="1:20" x14ac:dyDescent="0.45">
      <c r="A6023" t="s">
        <v>8960</v>
      </c>
      <c r="B6023">
        <v>1</v>
      </c>
      <c r="C6023">
        <v>1</v>
      </c>
      <c r="D6023">
        <v>15</v>
      </c>
      <c r="E6023">
        <v>1</v>
      </c>
      <c r="F6023">
        <v>6.6666666999999999E-2</v>
      </c>
      <c r="G6023">
        <v>1</v>
      </c>
      <c r="H6023">
        <v>15</v>
      </c>
      <c r="I6023">
        <v>25</v>
      </c>
      <c r="J6023">
        <v>0</v>
      </c>
      <c r="K6023">
        <v>1500</v>
      </c>
      <c r="L6023">
        <v>0</v>
      </c>
      <c r="M6023">
        <v>60</v>
      </c>
      <c r="N6023">
        <v>0</v>
      </c>
      <c r="O6023">
        <v>1500</v>
      </c>
      <c r="P6023">
        <v>100</v>
      </c>
      <c r="Q6023">
        <v>-1</v>
      </c>
      <c r="R6023" t="s">
        <v>8960</v>
      </c>
      <c r="S6023">
        <f t="shared" si="96"/>
        <v>1</v>
      </c>
      <c r="T6023" t="str">
        <f>IF(Q6023=S6023,"true","false")</f>
        <v>false</v>
      </c>
    </row>
    <row r="6024" spans="1:20" x14ac:dyDescent="0.45">
      <c r="A6024" t="s">
        <v>8961</v>
      </c>
      <c r="B6024">
        <v>1</v>
      </c>
      <c r="C6024">
        <v>1</v>
      </c>
      <c r="D6024">
        <v>5</v>
      </c>
      <c r="E6024">
        <v>1</v>
      </c>
      <c r="F6024">
        <v>0.2</v>
      </c>
      <c r="G6024">
        <v>1</v>
      </c>
      <c r="H6024">
        <v>5</v>
      </c>
      <c r="I6024">
        <v>92</v>
      </c>
      <c r="J6024">
        <v>112</v>
      </c>
      <c r="K6024">
        <v>6590</v>
      </c>
      <c r="L6024">
        <v>48883</v>
      </c>
      <c r="M6024">
        <v>71.630434780000002</v>
      </c>
      <c r="N6024">
        <v>436.45535710000001</v>
      </c>
      <c r="O6024">
        <v>55473</v>
      </c>
      <c r="P6024">
        <v>11094.6</v>
      </c>
      <c r="Q6024">
        <v>1</v>
      </c>
      <c r="R6024" t="s">
        <v>914</v>
      </c>
      <c r="S6024">
        <f t="shared" si="96"/>
        <v>1</v>
      </c>
      <c r="T6024" t="str">
        <f>IF(Q6024=S6024,"true","false")</f>
        <v>true</v>
      </c>
    </row>
    <row r="6025" spans="1:20" x14ac:dyDescent="0.45">
      <c r="A6025" t="s">
        <v>8962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18</v>
      </c>
      <c r="J6025">
        <v>17</v>
      </c>
      <c r="K6025">
        <v>1583</v>
      </c>
      <c r="L6025">
        <v>10105</v>
      </c>
      <c r="M6025">
        <v>87.944444439999998</v>
      </c>
      <c r="N6025">
        <v>594.41176470000005</v>
      </c>
      <c r="O6025">
        <v>11688</v>
      </c>
      <c r="P6025">
        <v>11688</v>
      </c>
      <c r="Q6025">
        <v>-1</v>
      </c>
      <c r="R6025" t="s">
        <v>5861</v>
      </c>
      <c r="S6025">
        <f t="shared" si="96"/>
        <v>1</v>
      </c>
      <c r="T6025" t="str">
        <f>IF(Q6025=S6025,"true","false")</f>
        <v>false</v>
      </c>
    </row>
    <row r="6026" spans="1:20" x14ac:dyDescent="0.45">
      <c r="A6026" t="s">
        <v>7858</v>
      </c>
      <c r="B6026">
        <v>74</v>
      </c>
      <c r="C6026">
        <v>189</v>
      </c>
      <c r="D6026">
        <v>1734</v>
      </c>
      <c r="E6026">
        <v>28.973544969999999</v>
      </c>
      <c r="F6026">
        <v>20.60034602</v>
      </c>
      <c r="G6026">
        <v>2.5540540539999999</v>
      </c>
      <c r="H6026">
        <v>9.1746031749999997</v>
      </c>
      <c r="I6026">
        <v>7810</v>
      </c>
      <c r="J6026">
        <v>5486</v>
      </c>
      <c r="K6026">
        <v>2338266</v>
      </c>
      <c r="L6026">
        <v>697134</v>
      </c>
      <c r="M6026">
        <v>299.39385399999998</v>
      </c>
      <c r="N6026">
        <v>127.0751003</v>
      </c>
      <c r="O6026">
        <v>16060.31746</v>
      </c>
      <c r="P6026">
        <v>1750.519031</v>
      </c>
      <c r="Q6026">
        <v>1</v>
      </c>
      <c r="R6026" t="s">
        <v>1017</v>
      </c>
      <c r="S6026">
        <f t="shared" si="96"/>
        <v>1</v>
      </c>
      <c r="T6026" t="str">
        <f>IF(Q6026=S6026,"true","false")</f>
        <v>true</v>
      </c>
    </row>
    <row r="6027" spans="1:20" x14ac:dyDescent="0.45">
      <c r="A6027" t="s">
        <v>8965</v>
      </c>
      <c r="B6027">
        <v>4</v>
      </c>
      <c r="C6027">
        <v>378</v>
      </c>
      <c r="D6027">
        <v>23700</v>
      </c>
      <c r="E6027">
        <v>4.2328042000000003E-2</v>
      </c>
      <c r="F6027">
        <v>6.0288607589999996</v>
      </c>
      <c r="G6027">
        <v>94.5</v>
      </c>
      <c r="H6027">
        <v>62.698412699999999</v>
      </c>
      <c r="I6027">
        <v>168450</v>
      </c>
      <c r="J6027">
        <v>140949</v>
      </c>
      <c r="K6027">
        <v>12944228</v>
      </c>
      <c r="L6027">
        <v>11451350</v>
      </c>
      <c r="M6027">
        <v>76.843146329999996</v>
      </c>
      <c r="N6027">
        <v>81.244634579999996</v>
      </c>
      <c r="O6027">
        <v>64538.566140000003</v>
      </c>
      <c r="P6027">
        <v>1029.349283</v>
      </c>
      <c r="Q6027">
        <v>1</v>
      </c>
      <c r="R6027" t="s">
        <v>8966</v>
      </c>
      <c r="S6027">
        <f t="shared" si="96"/>
        <v>0</v>
      </c>
      <c r="T6027" t="str">
        <f>IF(Q6027=S6027,"true","false")</f>
        <v>false</v>
      </c>
    </row>
    <row r="6028" spans="1:20" x14ac:dyDescent="0.45">
      <c r="A6028" t="s">
        <v>8967</v>
      </c>
      <c r="B6028">
        <v>3</v>
      </c>
      <c r="C6028">
        <v>599</v>
      </c>
      <c r="D6028">
        <v>40647</v>
      </c>
      <c r="E6028">
        <v>1.5025042000000001E-2</v>
      </c>
      <c r="F6028">
        <v>8.8272443230000004</v>
      </c>
      <c r="G6028">
        <v>199.66666670000001</v>
      </c>
      <c r="H6028">
        <v>67.858096829999994</v>
      </c>
      <c r="I6028">
        <v>346964</v>
      </c>
      <c r="J6028">
        <v>312770</v>
      </c>
      <c r="K6028">
        <v>61221186</v>
      </c>
      <c r="L6028">
        <v>62241912</v>
      </c>
      <c r="M6028">
        <v>176.4482367</v>
      </c>
      <c r="N6028">
        <v>199.00218050000001</v>
      </c>
      <c r="O6028">
        <v>206115.35560000001</v>
      </c>
      <c r="P6028">
        <v>3037.4467490000002</v>
      </c>
      <c r="Q6028">
        <v>0</v>
      </c>
      <c r="R6028" t="s">
        <v>8968</v>
      </c>
      <c r="S6028">
        <f t="shared" si="96"/>
        <v>0</v>
      </c>
      <c r="T6028" t="str">
        <f>IF(Q6028=S6028,"true","false")</f>
        <v>true</v>
      </c>
    </row>
    <row r="6029" spans="1:20" x14ac:dyDescent="0.45">
      <c r="A6029" t="s">
        <v>8969</v>
      </c>
      <c r="B6029">
        <v>1</v>
      </c>
      <c r="C6029">
        <v>1</v>
      </c>
      <c r="D6029">
        <v>6</v>
      </c>
      <c r="E6029">
        <v>1</v>
      </c>
      <c r="F6029">
        <v>0.16666666699999999</v>
      </c>
      <c r="G6029">
        <v>1</v>
      </c>
      <c r="H6029">
        <v>6</v>
      </c>
      <c r="I6029">
        <v>22</v>
      </c>
      <c r="J6029">
        <v>0</v>
      </c>
      <c r="K6029">
        <v>1376</v>
      </c>
      <c r="L6029">
        <v>0</v>
      </c>
      <c r="M6029">
        <v>62.545454550000002</v>
      </c>
      <c r="N6029">
        <v>0</v>
      </c>
      <c r="O6029">
        <v>1376</v>
      </c>
      <c r="P6029">
        <v>229.33333329999999</v>
      </c>
      <c r="Q6029">
        <v>-1</v>
      </c>
      <c r="R6029" t="s">
        <v>8970</v>
      </c>
      <c r="S6029">
        <f t="shared" si="96"/>
        <v>1</v>
      </c>
      <c r="T6029" t="str">
        <f>IF(Q6029=S6029,"true","false")</f>
        <v>false</v>
      </c>
    </row>
    <row r="6030" spans="1:20" x14ac:dyDescent="0.45">
      <c r="A6030" t="s">
        <v>8971</v>
      </c>
      <c r="B6030">
        <v>2</v>
      </c>
      <c r="C6030">
        <v>136</v>
      </c>
      <c r="D6030">
        <v>6465</v>
      </c>
      <c r="E6030">
        <v>2.9411764999999999E-2</v>
      </c>
      <c r="F6030">
        <v>2.8609435419999998</v>
      </c>
      <c r="G6030">
        <v>68</v>
      </c>
      <c r="H6030">
        <v>47.53676471</v>
      </c>
      <c r="I6030">
        <v>45183</v>
      </c>
      <c r="J6030">
        <v>44797</v>
      </c>
      <c r="K6030">
        <v>5604131</v>
      </c>
      <c r="L6030">
        <v>1837269</v>
      </c>
      <c r="M6030">
        <v>124.03184829999999</v>
      </c>
      <c r="N6030">
        <v>41.013215170000002</v>
      </c>
      <c r="O6030">
        <v>54716.176469999999</v>
      </c>
      <c r="P6030">
        <v>1151.0286160000001</v>
      </c>
      <c r="Q6030">
        <v>0</v>
      </c>
      <c r="R6030" t="s">
        <v>8972</v>
      </c>
      <c r="S6030">
        <f t="shared" si="96"/>
        <v>0</v>
      </c>
      <c r="T6030" t="str">
        <f>IF(Q6030=S6030,"true","false")</f>
        <v>true</v>
      </c>
    </row>
    <row r="6031" spans="1:20" x14ac:dyDescent="0.45">
      <c r="A6031" t="s">
        <v>8973</v>
      </c>
      <c r="B6031">
        <v>1</v>
      </c>
      <c r="C6031">
        <v>8</v>
      </c>
      <c r="D6031">
        <v>69</v>
      </c>
      <c r="E6031">
        <v>0.125</v>
      </c>
      <c r="F6031">
        <v>0.92753623200000002</v>
      </c>
      <c r="G6031">
        <v>8</v>
      </c>
      <c r="H6031">
        <v>8.625</v>
      </c>
      <c r="I6031">
        <v>3027</v>
      </c>
      <c r="J6031">
        <v>3777</v>
      </c>
      <c r="K6031">
        <v>253116</v>
      </c>
      <c r="L6031">
        <v>4551202</v>
      </c>
      <c r="M6031">
        <v>83.61942517</v>
      </c>
      <c r="N6031">
        <v>1204.9780249999999</v>
      </c>
      <c r="O6031">
        <v>600539.75</v>
      </c>
      <c r="P6031">
        <v>69627.797099999996</v>
      </c>
      <c r="Q6031">
        <v>-1</v>
      </c>
      <c r="R6031" t="s">
        <v>1699</v>
      </c>
      <c r="S6031">
        <f t="shared" si="96"/>
        <v>1</v>
      </c>
      <c r="T6031" t="str">
        <f>IF(Q6031=S6031,"true","false")</f>
        <v>false</v>
      </c>
    </row>
    <row r="6032" spans="1:20" x14ac:dyDescent="0.45">
      <c r="A6032" t="s">
        <v>7859</v>
      </c>
      <c r="B6032">
        <v>45</v>
      </c>
      <c r="C6032">
        <v>45</v>
      </c>
      <c r="D6032">
        <v>1608</v>
      </c>
      <c r="E6032">
        <v>45</v>
      </c>
      <c r="F6032">
        <v>1.2593283580000001</v>
      </c>
      <c r="G6032">
        <v>1</v>
      </c>
      <c r="H6032">
        <v>35.733333330000001</v>
      </c>
      <c r="I6032">
        <v>50311</v>
      </c>
      <c r="J6032">
        <v>101196</v>
      </c>
      <c r="K6032">
        <v>2457026</v>
      </c>
      <c r="L6032">
        <v>136836332</v>
      </c>
      <c r="M6032">
        <v>48.83675538</v>
      </c>
      <c r="N6032">
        <v>1352.191114</v>
      </c>
      <c r="O6032">
        <v>3095407.9559999998</v>
      </c>
      <c r="P6032">
        <v>86625.222640000007</v>
      </c>
      <c r="Q6032">
        <v>1</v>
      </c>
      <c r="R6032" t="s">
        <v>3394</v>
      </c>
      <c r="S6032">
        <f t="shared" si="96"/>
        <v>1</v>
      </c>
      <c r="T6032" t="str">
        <f>IF(Q6032=S6032,"true","false")</f>
        <v>true</v>
      </c>
    </row>
    <row r="6033" spans="1:20" x14ac:dyDescent="0.45">
      <c r="A6033" t="s">
        <v>8975</v>
      </c>
      <c r="B6033">
        <v>7</v>
      </c>
      <c r="C6033">
        <v>7</v>
      </c>
      <c r="D6033">
        <v>17</v>
      </c>
      <c r="E6033">
        <v>7</v>
      </c>
      <c r="F6033">
        <v>2.8823529410000002</v>
      </c>
      <c r="G6033">
        <v>1</v>
      </c>
      <c r="H6033">
        <v>2.4285714289999998</v>
      </c>
      <c r="I6033">
        <v>171</v>
      </c>
      <c r="J6033">
        <v>153</v>
      </c>
      <c r="K6033">
        <v>36342</v>
      </c>
      <c r="L6033">
        <v>69263</v>
      </c>
      <c r="M6033">
        <v>212.52631579999999</v>
      </c>
      <c r="N6033">
        <v>452.69934640000002</v>
      </c>
      <c r="O6033">
        <v>15086.42857</v>
      </c>
      <c r="P6033">
        <v>6212.0588239999997</v>
      </c>
      <c r="Q6033">
        <v>-1</v>
      </c>
      <c r="R6033" t="s">
        <v>1769</v>
      </c>
      <c r="S6033">
        <f t="shared" si="96"/>
        <v>1</v>
      </c>
      <c r="T6033" t="str">
        <f>IF(Q6033=S6033,"true","false")</f>
        <v>false</v>
      </c>
    </row>
    <row r="6034" spans="1:20" x14ac:dyDescent="0.45">
      <c r="A6034" t="s">
        <v>7868</v>
      </c>
      <c r="B6034">
        <v>48</v>
      </c>
      <c r="C6034">
        <v>68</v>
      </c>
      <c r="D6034">
        <v>354</v>
      </c>
      <c r="E6034">
        <v>33.882352939999997</v>
      </c>
      <c r="F6034">
        <v>13.062146889999999</v>
      </c>
      <c r="G6034">
        <v>1.4166666670000001</v>
      </c>
      <c r="H6034">
        <v>5.2058823529999998</v>
      </c>
      <c r="I6034">
        <v>2222</v>
      </c>
      <c r="J6034">
        <v>1820</v>
      </c>
      <c r="K6034">
        <v>244477</v>
      </c>
      <c r="L6034">
        <v>406064</v>
      </c>
      <c r="M6034">
        <v>110.0256526</v>
      </c>
      <c r="N6034">
        <v>223.11208790000001</v>
      </c>
      <c r="O6034">
        <v>9566.7794119999999</v>
      </c>
      <c r="P6034">
        <v>1837.6864410000001</v>
      </c>
      <c r="Q6034">
        <v>1</v>
      </c>
      <c r="R6034" t="s">
        <v>24</v>
      </c>
      <c r="S6034">
        <f t="shared" si="96"/>
        <v>1</v>
      </c>
      <c r="T6034" t="str">
        <f>IF(Q6034=S6034,"true","false")</f>
        <v>true</v>
      </c>
    </row>
    <row r="6035" spans="1:20" x14ac:dyDescent="0.45">
      <c r="A6035" t="s">
        <v>7869</v>
      </c>
      <c r="B6035">
        <v>25</v>
      </c>
      <c r="C6035">
        <v>25</v>
      </c>
      <c r="D6035">
        <v>152</v>
      </c>
      <c r="E6035">
        <v>25</v>
      </c>
      <c r="F6035">
        <v>4.111842105</v>
      </c>
      <c r="G6035">
        <v>1</v>
      </c>
      <c r="H6035">
        <v>6.08</v>
      </c>
      <c r="I6035">
        <v>2362</v>
      </c>
      <c r="J6035">
        <v>2443</v>
      </c>
      <c r="K6035">
        <v>144666</v>
      </c>
      <c r="L6035">
        <v>2693641</v>
      </c>
      <c r="M6035">
        <v>61.247248089999999</v>
      </c>
      <c r="N6035">
        <v>1102.595579</v>
      </c>
      <c r="O6035">
        <v>113532.28</v>
      </c>
      <c r="P6035">
        <v>18673.072370000002</v>
      </c>
      <c r="Q6035">
        <v>1</v>
      </c>
      <c r="R6035" t="s">
        <v>1561</v>
      </c>
      <c r="S6035">
        <f t="shared" si="96"/>
        <v>1</v>
      </c>
      <c r="T6035" t="str">
        <f>IF(Q6035=S6035,"true","false")</f>
        <v>true</v>
      </c>
    </row>
    <row r="6036" spans="1:20" x14ac:dyDescent="0.45">
      <c r="A6036" t="s">
        <v>8979</v>
      </c>
      <c r="B6036">
        <v>26</v>
      </c>
      <c r="C6036">
        <v>26</v>
      </c>
      <c r="D6036">
        <v>92</v>
      </c>
      <c r="E6036">
        <v>26</v>
      </c>
      <c r="F6036">
        <v>7.3478260869999996</v>
      </c>
      <c r="G6036">
        <v>1</v>
      </c>
      <c r="H6036">
        <v>3.538461538</v>
      </c>
      <c r="I6036">
        <v>412</v>
      </c>
      <c r="J6036">
        <v>390</v>
      </c>
      <c r="K6036">
        <v>35971</v>
      </c>
      <c r="L6036">
        <v>80705</v>
      </c>
      <c r="M6036">
        <v>87.308252429999996</v>
      </c>
      <c r="N6036">
        <v>206.93589739999999</v>
      </c>
      <c r="O6036">
        <v>4487.5384620000004</v>
      </c>
      <c r="P6036">
        <v>1268.2173909999999</v>
      </c>
      <c r="Q6036">
        <v>-1</v>
      </c>
      <c r="R6036" t="s">
        <v>8980</v>
      </c>
      <c r="S6036">
        <f t="shared" si="96"/>
        <v>1</v>
      </c>
      <c r="T6036" t="str">
        <f>IF(Q6036=S6036,"true","false")</f>
        <v>false</v>
      </c>
    </row>
    <row r="6037" spans="1:20" x14ac:dyDescent="0.45">
      <c r="A6037" t="s">
        <v>7933</v>
      </c>
      <c r="B6037">
        <v>46</v>
      </c>
      <c r="C6037">
        <v>83</v>
      </c>
      <c r="D6037">
        <v>429</v>
      </c>
      <c r="E6037">
        <v>25.493975899999999</v>
      </c>
      <c r="F6037">
        <v>16.05827506</v>
      </c>
      <c r="G6037">
        <v>1.8043478260000001</v>
      </c>
      <c r="H6037">
        <v>5.1686746990000003</v>
      </c>
      <c r="I6037">
        <v>1334</v>
      </c>
      <c r="J6037">
        <v>21</v>
      </c>
      <c r="K6037">
        <v>98530</v>
      </c>
      <c r="L6037">
        <v>840</v>
      </c>
      <c r="M6037">
        <v>73.860569720000001</v>
      </c>
      <c r="N6037">
        <v>40</v>
      </c>
      <c r="O6037">
        <v>1197.228916</v>
      </c>
      <c r="P6037">
        <v>231.63170160000001</v>
      </c>
      <c r="Q6037">
        <v>1</v>
      </c>
      <c r="R6037" t="s">
        <v>517</v>
      </c>
      <c r="S6037">
        <f t="shared" si="96"/>
        <v>1</v>
      </c>
      <c r="T6037" t="str">
        <f>IF(Q6037=S6037,"true","false")</f>
        <v>true</v>
      </c>
    </row>
    <row r="6038" spans="1:20" x14ac:dyDescent="0.45">
      <c r="A6038" t="s">
        <v>8982</v>
      </c>
      <c r="B6038">
        <v>1</v>
      </c>
      <c r="C6038">
        <v>4</v>
      </c>
      <c r="D6038">
        <v>563</v>
      </c>
      <c r="E6038">
        <v>0.25</v>
      </c>
      <c r="F6038">
        <v>2.8419183000000001E-2</v>
      </c>
      <c r="G6038">
        <v>4</v>
      </c>
      <c r="H6038">
        <v>140.75</v>
      </c>
      <c r="I6038">
        <v>34838</v>
      </c>
      <c r="J6038">
        <v>23728</v>
      </c>
      <c r="K6038">
        <v>43212050</v>
      </c>
      <c r="L6038">
        <v>1275226</v>
      </c>
      <c r="M6038">
        <v>1240.371146</v>
      </c>
      <c r="N6038">
        <v>53.743509779999997</v>
      </c>
      <c r="O6038">
        <v>11121819</v>
      </c>
      <c r="P6038">
        <v>79018.252219999995</v>
      </c>
      <c r="Q6038">
        <v>-1</v>
      </c>
      <c r="R6038" t="s">
        <v>8983</v>
      </c>
      <c r="S6038">
        <f t="shared" si="96"/>
        <v>1</v>
      </c>
      <c r="T6038" t="str">
        <f>IF(Q6038=S6038,"true","false")</f>
        <v>false</v>
      </c>
    </row>
    <row r="6039" spans="1:20" x14ac:dyDescent="0.45">
      <c r="A6039" t="s">
        <v>8984</v>
      </c>
      <c r="B6039">
        <v>1</v>
      </c>
      <c r="C6039">
        <v>1</v>
      </c>
      <c r="D6039">
        <v>2</v>
      </c>
      <c r="E6039">
        <v>1</v>
      </c>
      <c r="F6039">
        <v>0.5</v>
      </c>
      <c r="G6039">
        <v>1</v>
      </c>
      <c r="H6039">
        <v>2</v>
      </c>
      <c r="I6039">
        <v>18</v>
      </c>
      <c r="J6039">
        <v>15</v>
      </c>
      <c r="K6039">
        <v>1906</v>
      </c>
      <c r="L6039">
        <v>7056</v>
      </c>
      <c r="M6039">
        <v>105.8888889</v>
      </c>
      <c r="N6039">
        <v>470.4</v>
      </c>
      <c r="O6039">
        <v>8962</v>
      </c>
      <c r="P6039">
        <v>4481</v>
      </c>
      <c r="Q6039">
        <v>-1</v>
      </c>
      <c r="R6039" t="s">
        <v>8985</v>
      </c>
      <c r="S6039">
        <f t="shared" si="96"/>
        <v>1</v>
      </c>
      <c r="T6039" t="str">
        <f>IF(Q6039=S6039,"true","false")</f>
        <v>false</v>
      </c>
    </row>
    <row r="6040" spans="1:20" x14ac:dyDescent="0.45">
      <c r="A6040" t="s">
        <v>8986</v>
      </c>
      <c r="B6040">
        <v>1</v>
      </c>
      <c r="C6040">
        <v>7</v>
      </c>
      <c r="D6040">
        <v>22</v>
      </c>
      <c r="E6040">
        <v>0.14285714299999999</v>
      </c>
      <c r="F6040">
        <v>2.2272727269999999</v>
      </c>
      <c r="G6040">
        <v>7</v>
      </c>
      <c r="H6040">
        <v>3.1428571430000001</v>
      </c>
      <c r="I6040">
        <v>93</v>
      </c>
      <c r="J6040">
        <v>85</v>
      </c>
      <c r="K6040">
        <v>14214</v>
      </c>
      <c r="L6040">
        <v>16025</v>
      </c>
      <c r="M6040">
        <v>152.83870970000001</v>
      </c>
      <c r="N6040">
        <v>188.52941179999999</v>
      </c>
      <c r="O6040">
        <v>4319.8571430000002</v>
      </c>
      <c r="P6040">
        <v>1374.5</v>
      </c>
      <c r="Q6040">
        <v>-1</v>
      </c>
      <c r="R6040" t="s">
        <v>81</v>
      </c>
      <c r="S6040">
        <f t="shared" si="96"/>
        <v>1</v>
      </c>
      <c r="T6040" t="str">
        <f>IF(Q6040=S6040,"true","false")</f>
        <v>false</v>
      </c>
    </row>
    <row r="6041" spans="1:20" x14ac:dyDescent="0.45">
      <c r="A6041" t="s">
        <v>7938</v>
      </c>
      <c r="B6041">
        <v>38</v>
      </c>
      <c r="C6041">
        <v>38</v>
      </c>
      <c r="D6041">
        <v>470</v>
      </c>
      <c r="E6041">
        <v>38</v>
      </c>
      <c r="F6041">
        <v>3.0723404259999998</v>
      </c>
      <c r="G6041">
        <v>1</v>
      </c>
      <c r="H6041">
        <v>12.36842105</v>
      </c>
      <c r="I6041">
        <v>5672</v>
      </c>
      <c r="J6041">
        <v>4112</v>
      </c>
      <c r="K6041">
        <v>1757145</v>
      </c>
      <c r="L6041">
        <v>833105</v>
      </c>
      <c r="M6041">
        <v>309.79284200000001</v>
      </c>
      <c r="N6041">
        <v>202.60335599999999</v>
      </c>
      <c r="O6041">
        <v>68164.473679999996</v>
      </c>
      <c r="P6041">
        <v>5511.1702130000003</v>
      </c>
      <c r="Q6041">
        <v>1</v>
      </c>
      <c r="R6041" t="s">
        <v>24</v>
      </c>
      <c r="S6041">
        <f t="shared" si="96"/>
        <v>1</v>
      </c>
      <c r="T6041" t="str">
        <f>IF(Q6041=S6041,"true","false")</f>
        <v>true</v>
      </c>
    </row>
    <row r="6042" spans="1:20" x14ac:dyDescent="0.45">
      <c r="A6042" t="s">
        <v>8988</v>
      </c>
      <c r="B6042">
        <v>19</v>
      </c>
      <c r="C6042">
        <v>24</v>
      </c>
      <c r="D6042">
        <v>106</v>
      </c>
      <c r="E6042">
        <v>15.04166667</v>
      </c>
      <c r="F6042">
        <v>5.4339622639999998</v>
      </c>
      <c r="G6042">
        <v>1.263157895</v>
      </c>
      <c r="H6042">
        <v>4.4166666670000003</v>
      </c>
      <c r="I6042">
        <v>8335</v>
      </c>
      <c r="J6042">
        <v>11778</v>
      </c>
      <c r="K6042">
        <v>549969</v>
      </c>
      <c r="L6042">
        <v>15774332</v>
      </c>
      <c r="M6042">
        <v>65.983083379999997</v>
      </c>
      <c r="N6042">
        <v>1339.3048060000001</v>
      </c>
      <c r="O6042">
        <v>680179.20830000006</v>
      </c>
      <c r="P6042">
        <v>154002.83960000001</v>
      </c>
      <c r="Q6042">
        <v>-1</v>
      </c>
      <c r="R6042" t="s">
        <v>1812</v>
      </c>
      <c r="S6042">
        <f t="shared" si="96"/>
        <v>1</v>
      </c>
      <c r="T6042" t="str">
        <f>IF(Q6042=S6042,"true","false")</f>
        <v>false</v>
      </c>
    </row>
    <row r="6043" spans="1:20" x14ac:dyDescent="0.45">
      <c r="A6043" t="s">
        <v>8989</v>
      </c>
      <c r="B6043">
        <v>1</v>
      </c>
      <c r="C6043">
        <v>1</v>
      </c>
      <c r="D6043">
        <v>3</v>
      </c>
      <c r="E6043">
        <v>1</v>
      </c>
      <c r="F6043">
        <v>0.33333333300000001</v>
      </c>
      <c r="G6043">
        <v>1</v>
      </c>
      <c r="H6043">
        <v>3</v>
      </c>
      <c r="I6043">
        <v>37</v>
      </c>
      <c r="J6043">
        <v>35</v>
      </c>
      <c r="K6043">
        <v>5422</v>
      </c>
      <c r="L6043">
        <v>10064</v>
      </c>
      <c r="M6043">
        <v>146.54054049999999</v>
      </c>
      <c r="N6043">
        <v>287.54285709999999</v>
      </c>
      <c r="O6043">
        <v>15486</v>
      </c>
      <c r="P6043">
        <v>5162</v>
      </c>
      <c r="Q6043">
        <v>-1</v>
      </c>
      <c r="R6043" t="s">
        <v>4761</v>
      </c>
      <c r="S6043">
        <f t="shared" si="96"/>
        <v>1</v>
      </c>
      <c r="T6043" t="str">
        <f>IF(Q6043=S6043,"true","false")</f>
        <v>false</v>
      </c>
    </row>
    <row r="6044" spans="1:20" x14ac:dyDescent="0.45">
      <c r="A6044" t="s">
        <v>8990</v>
      </c>
      <c r="B6044">
        <v>4</v>
      </c>
      <c r="C6044">
        <v>34</v>
      </c>
      <c r="D6044">
        <v>4576</v>
      </c>
      <c r="E6044">
        <v>0.47058823500000002</v>
      </c>
      <c r="F6044">
        <v>0.25262237799999998</v>
      </c>
      <c r="G6044">
        <v>8.5</v>
      </c>
      <c r="H6044">
        <v>134.58823530000001</v>
      </c>
      <c r="I6044">
        <v>98617</v>
      </c>
      <c r="J6044">
        <v>73471</v>
      </c>
      <c r="K6044">
        <v>7834119</v>
      </c>
      <c r="L6044">
        <v>6585640</v>
      </c>
      <c r="M6044">
        <v>79.439843030000006</v>
      </c>
      <c r="N6044">
        <v>89.635910769999995</v>
      </c>
      <c r="O6044">
        <v>424110.5588</v>
      </c>
      <c r="P6044">
        <v>3151.1711100000002</v>
      </c>
      <c r="Q6044">
        <v>0</v>
      </c>
      <c r="R6044" t="s">
        <v>8991</v>
      </c>
      <c r="S6044">
        <f t="shared" si="96"/>
        <v>1</v>
      </c>
      <c r="T6044" t="str">
        <f>IF(Q6044=S6044,"true","false")</f>
        <v>false</v>
      </c>
    </row>
    <row r="6045" spans="1:20" x14ac:dyDescent="0.45">
      <c r="A6045" t="s">
        <v>8992</v>
      </c>
      <c r="B6045">
        <v>1</v>
      </c>
      <c r="C6045">
        <v>2</v>
      </c>
      <c r="D6045">
        <v>2</v>
      </c>
      <c r="E6045">
        <v>0.5</v>
      </c>
      <c r="F6045">
        <v>2</v>
      </c>
      <c r="G6045">
        <v>2</v>
      </c>
      <c r="H6045">
        <v>1</v>
      </c>
      <c r="I6045">
        <v>12</v>
      </c>
      <c r="J6045">
        <v>10</v>
      </c>
      <c r="K6045">
        <v>860</v>
      </c>
      <c r="L6045">
        <v>854</v>
      </c>
      <c r="M6045">
        <v>71.666666669999998</v>
      </c>
      <c r="N6045">
        <v>85.4</v>
      </c>
      <c r="O6045">
        <v>857</v>
      </c>
      <c r="P6045">
        <v>857</v>
      </c>
      <c r="Q6045">
        <v>0</v>
      </c>
      <c r="R6045" t="s">
        <v>7056</v>
      </c>
      <c r="S6045">
        <f t="shared" si="96"/>
        <v>1</v>
      </c>
      <c r="T6045" t="str">
        <f>IF(Q6045=S6045,"true","false")</f>
        <v>false</v>
      </c>
    </row>
    <row r="6046" spans="1:20" x14ac:dyDescent="0.45">
      <c r="A6046" t="s">
        <v>8993</v>
      </c>
      <c r="B6046">
        <v>1</v>
      </c>
      <c r="C6046">
        <v>1</v>
      </c>
      <c r="D6046">
        <v>5</v>
      </c>
      <c r="E6046">
        <v>1</v>
      </c>
      <c r="F6046">
        <v>0.2</v>
      </c>
      <c r="G6046">
        <v>1</v>
      </c>
      <c r="H6046">
        <v>5</v>
      </c>
      <c r="I6046">
        <v>45</v>
      </c>
      <c r="J6046">
        <v>37</v>
      </c>
      <c r="K6046">
        <v>6629</v>
      </c>
      <c r="L6046">
        <v>2261</v>
      </c>
      <c r="M6046">
        <v>147.31111110000001</v>
      </c>
      <c r="N6046">
        <v>61.108108110000003</v>
      </c>
      <c r="O6046">
        <v>8890</v>
      </c>
      <c r="P6046">
        <v>1778</v>
      </c>
      <c r="Q6046">
        <v>0</v>
      </c>
      <c r="R6046" t="s">
        <v>8994</v>
      </c>
      <c r="S6046">
        <f t="shared" si="96"/>
        <v>1</v>
      </c>
      <c r="T6046" t="str">
        <f>IF(Q6046=S6046,"true","false")</f>
        <v>false</v>
      </c>
    </row>
    <row r="6047" spans="1:20" x14ac:dyDescent="0.45">
      <c r="A6047" t="s">
        <v>8995</v>
      </c>
      <c r="B6047">
        <v>3</v>
      </c>
      <c r="C6047">
        <v>6</v>
      </c>
      <c r="D6047">
        <v>669</v>
      </c>
      <c r="E6047">
        <v>1.5</v>
      </c>
      <c r="F6047">
        <v>5.3811658999999998E-2</v>
      </c>
      <c r="G6047">
        <v>2</v>
      </c>
      <c r="H6047">
        <v>111.5</v>
      </c>
      <c r="I6047">
        <v>7704</v>
      </c>
      <c r="J6047">
        <v>4847</v>
      </c>
      <c r="K6047">
        <v>3334824</v>
      </c>
      <c r="L6047">
        <v>628735</v>
      </c>
      <c r="M6047">
        <v>432.8691589</v>
      </c>
      <c r="N6047">
        <v>129.7163194</v>
      </c>
      <c r="O6047">
        <v>660593.16669999994</v>
      </c>
      <c r="P6047">
        <v>5924.6023919999998</v>
      </c>
      <c r="Q6047">
        <v>0</v>
      </c>
      <c r="R6047" t="s">
        <v>8996</v>
      </c>
      <c r="S6047">
        <f t="shared" si="96"/>
        <v>1</v>
      </c>
      <c r="T6047" t="str">
        <f>IF(Q6047=S6047,"true","false")</f>
        <v>false</v>
      </c>
    </row>
    <row r="6048" spans="1:20" x14ac:dyDescent="0.45">
      <c r="A6048" t="s">
        <v>8997</v>
      </c>
      <c r="B6048">
        <v>1</v>
      </c>
      <c r="C6048">
        <v>5</v>
      </c>
      <c r="D6048">
        <v>43</v>
      </c>
      <c r="E6048">
        <v>0.2</v>
      </c>
      <c r="F6048">
        <v>0.58139534900000001</v>
      </c>
      <c r="G6048">
        <v>5</v>
      </c>
      <c r="H6048">
        <v>8.6</v>
      </c>
      <c r="I6048">
        <v>256</v>
      </c>
      <c r="J6048">
        <v>175</v>
      </c>
      <c r="K6048">
        <v>29024</v>
      </c>
      <c r="L6048">
        <v>23759</v>
      </c>
      <c r="M6048">
        <v>113.375</v>
      </c>
      <c r="N6048">
        <v>135.76571430000001</v>
      </c>
      <c r="O6048">
        <v>10556.6</v>
      </c>
      <c r="P6048">
        <v>1227.511628</v>
      </c>
      <c r="Q6048">
        <v>-1</v>
      </c>
      <c r="R6048" t="s">
        <v>8998</v>
      </c>
      <c r="S6048">
        <f t="shared" si="96"/>
        <v>1</v>
      </c>
      <c r="T6048" t="str">
        <f>IF(Q6048=S6048,"true","false")</f>
        <v>false</v>
      </c>
    </row>
    <row r="6049" spans="1:20" x14ac:dyDescent="0.45">
      <c r="A6049" t="s">
        <v>8999</v>
      </c>
      <c r="B6049">
        <v>4</v>
      </c>
      <c r="C6049">
        <v>4</v>
      </c>
      <c r="D6049">
        <v>114</v>
      </c>
      <c r="E6049">
        <v>4</v>
      </c>
      <c r="F6049">
        <v>0.14035087700000001</v>
      </c>
      <c r="G6049">
        <v>1</v>
      </c>
      <c r="H6049">
        <v>28.5</v>
      </c>
      <c r="I6049">
        <v>1473</v>
      </c>
      <c r="J6049">
        <v>1451</v>
      </c>
      <c r="K6049">
        <v>162642</v>
      </c>
      <c r="L6049">
        <v>261299</v>
      </c>
      <c r="M6049">
        <v>110.4154786</v>
      </c>
      <c r="N6049">
        <v>180.0820124</v>
      </c>
      <c r="O6049">
        <v>105985.25</v>
      </c>
      <c r="P6049">
        <v>3718.780702</v>
      </c>
      <c r="Q6049">
        <v>1</v>
      </c>
      <c r="R6049" t="s">
        <v>97</v>
      </c>
      <c r="S6049">
        <f t="shared" si="96"/>
        <v>1</v>
      </c>
      <c r="T6049" t="str">
        <f>IF(Q6049=S6049,"true","false")</f>
        <v>true</v>
      </c>
    </row>
    <row r="6050" spans="1:20" x14ac:dyDescent="0.45">
      <c r="A6050" t="s">
        <v>9000</v>
      </c>
      <c r="B6050">
        <v>1</v>
      </c>
      <c r="C6050">
        <v>1</v>
      </c>
      <c r="D6050">
        <v>2</v>
      </c>
      <c r="E6050">
        <v>1</v>
      </c>
      <c r="F6050">
        <v>0.5</v>
      </c>
      <c r="G6050">
        <v>1</v>
      </c>
      <c r="H6050">
        <v>2</v>
      </c>
      <c r="I6050">
        <v>12</v>
      </c>
      <c r="J6050">
        <v>8</v>
      </c>
      <c r="K6050">
        <v>1655</v>
      </c>
      <c r="L6050">
        <v>1364</v>
      </c>
      <c r="M6050">
        <v>137.91666670000001</v>
      </c>
      <c r="N6050">
        <v>170.5</v>
      </c>
      <c r="O6050">
        <v>3019</v>
      </c>
      <c r="P6050">
        <v>1509.5</v>
      </c>
      <c r="Q6050">
        <v>-1</v>
      </c>
      <c r="R6050" t="s">
        <v>9001</v>
      </c>
      <c r="S6050">
        <f t="shared" si="96"/>
        <v>1</v>
      </c>
      <c r="T6050" t="str">
        <f>IF(Q6050=S6050,"true","false")</f>
        <v>false</v>
      </c>
    </row>
    <row r="6051" spans="1:20" x14ac:dyDescent="0.45">
      <c r="A6051" t="s">
        <v>9002</v>
      </c>
      <c r="B6051">
        <v>1</v>
      </c>
      <c r="C6051">
        <v>1</v>
      </c>
      <c r="D6051">
        <v>8</v>
      </c>
      <c r="E6051">
        <v>1</v>
      </c>
      <c r="F6051">
        <v>0.125</v>
      </c>
      <c r="G6051">
        <v>1</v>
      </c>
      <c r="H6051">
        <v>8</v>
      </c>
      <c r="I6051">
        <v>30</v>
      </c>
      <c r="J6051">
        <v>12</v>
      </c>
      <c r="K6051">
        <v>4858</v>
      </c>
      <c r="L6051">
        <v>1356</v>
      </c>
      <c r="M6051">
        <v>161.93333329999999</v>
      </c>
      <c r="N6051">
        <v>113</v>
      </c>
      <c r="O6051">
        <v>6214</v>
      </c>
      <c r="P6051">
        <v>776.75</v>
      </c>
      <c r="Q6051">
        <v>-1</v>
      </c>
      <c r="R6051" t="s">
        <v>1420</v>
      </c>
      <c r="S6051">
        <f t="shared" si="96"/>
        <v>1</v>
      </c>
      <c r="T6051" t="str">
        <f>IF(Q6051=S6051,"true","false")</f>
        <v>false</v>
      </c>
    </row>
    <row r="6052" spans="1:20" x14ac:dyDescent="0.45">
      <c r="A6052" t="s">
        <v>9003</v>
      </c>
      <c r="B6052">
        <v>2</v>
      </c>
      <c r="C6052">
        <v>2</v>
      </c>
      <c r="D6052">
        <v>3</v>
      </c>
      <c r="E6052">
        <v>2</v>
      </c>
      <c r="F6052">
        <v>1.3333333329999999</v>
      </c>
      <c r="G6052">
        <v>1</v>
      </c>
      <c r="H6052">
        <v>1.5</v>
      </c>
      <c r="I6052">
        <v>22</v>
      </c>
      <c r="J6052">
        <v>24</v>
      </c>
      <c r="K6052">
        <v>2967</v>
      </c>
      <c r="L6052">
        <v>13584</v>
      </c>
      <c r="M6052">
        <v>134.86363639999999</v>
      </c>
      <c r="N6052">
        <v>566</v>
      </c>
      <c r="O6052">
        <v>8275.5</v>
      </c>
      <c r="P6052">
        <v>5517</v>
      </c>
      <c r="Q6052">
        <v>-1</v>
      </c>
      <c r="R6052" t="s">
        <v>7416</v>
      </c>
      <c r="S6052">
        <f t="shared" si="96"/>
        <v>1</v>
      </c>
      <c r="T6052" t="str">
        <f>IF(Q6052=S6052,"true","false")</f>
        <v>false</v>
      </c>
    </row>
    <row r="6053" spans="1:20" x14ac:dyDescent="0.45">
      <c r="A6053" t="s">
        <v>9004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62</v>
      </c>
      <c r="J6053">
        <v>78</v>
      </c>
      <c r="K6053">
        <v>3819</v>
      </c>
      <c r="L6053">
        <v>94962</v>
      </c>
      <c r="M6053">
        <v>61.596774189999998</v>
      </c>
      <c r="N6053">
        <v>1217.461538</v>
      </c>
      <c r="O6053">
        <v>98781</v>
      </c>
      <c r="P6053">
        <v>98781</v>
      </c>
      <c r="Q6053">
        <v>-1</v>
      </c>
      <c r="R6053" t="s">
        <v>9005</v>
      </c>
      <c r="S6053">
        <f t="shared" si="96"/>
        <v>1</v>
      </c>
      <c r="T6053" t="str">
        <f>IF(Q6053=S6053,"true","false")</f>
        <v>false</v>
      </c>
    </row>
    <row r="6054" spans="1:20" x14ac:dyDescent="0.45">
      <c r="A6054" t="s">
        <v>9006</v>
      </c>
      <c r="B6054">
        <v>1</v>
      </c>
      <c r="C6054">
        <v>6</v>
      </c>
      <c r="D6054">
        <v>18</v>
      </c>
      <c r="E6054">
        <v>0.16666666699999999</v>
      </c>
      <c r="F6054">
        <v>2</v>
      </c>
      <c r="G6054">
        <v>6</v>
      </c>
      <c r="H6054">
        <v>3</v>
      </c>
      <c r="I6054">
        <v>153</v>
      </c>
      <c r="J6054">
        <v>115</v>
      </c>
      <c r="K6054">
        <v>34752</v>
      </c>
      <c r="L6054">
        <v>41385</v>
      </c>
      <c r="M6054">
        <v>227.13725489999999</v>
      </c>
      <c r="N6054">
        <v>359.86956520000001</v>
      </c>
      <c r="O6054">
        <v>12689.5</v>
      </c>
      <c r="P6054">
        <v>4229.8333329999996</v>
      </c>
      <c r="Q6054">
        <v>-1</v>
      </c>
      <c r="R6054" t="s">
        <v>9007</v>
      </c>
      <c r="S6054">
        <f t="shared" si="96"/>
        <v>1</v>
      </c>
      <c r="T6054" t="str">
        <f>IF(Q6054=S6054,"true","false")</f>
        <v>false</v>
      </c>
    </row>
    <row r="6055" spans="1:20" x14ac:dyDescent="0.45">
      <c r="A6055" t="s">
        <v>9008</v>
      </c>
      <c r="B6055">
        <v>5</v>
      </c>
      <c r="C6055">
        <v>20</v>
      </c>
      <c r="D6055">
        <v>880</v>
      </c>
      <c r="E6055">
        <v>1.25</v>
      </c>
      <c r="F6055">
        <v>0.45454545499999999</v>
      </c>
      <c r="G6055">
        <v>4</v>
      </c>
      <c r="H6055">
        <v>44</v>
      </c>
      <c r="I6055">
        <v>5858</v>
      </c>
      <c r="J6055">
        <v>4086</v>
      </c>
      <c r="K6055">
        <v>433336</v>
      </c>
      <c r="L6055">
        <v>234045</v>
      </c>
      <c r="M6055">
        <v>73.973369750000003</v>
      </c>
      <c r="N6055">
        <v>57.279735680000002</v>
      </c>
      <c r="O6055">
        <v>33369.050000000003</v>
      </c>
      <c r="P6055">
        <v>758.38750000000005</v>
      </c>
      <c r="Q6055">
        <v>-1</v>
      </c>
      <c r="R6055" t="s">
        <v>1245</v>
      </c>
      <c r="S6055">
        <f t="shared" si="96"/>
        <v>1</v>
      </c>
      <c r="T6055" t="str">
        <f>IF(Q6055=S6055,"true","false")</f>
        <v>false</v>
      </c>
    </row>
    <row r="6056" spans="1:20" x14ac:dyDescent="0.45">
      <c r="A6056" t="s">
        <v>9009</v>
      </c>
      <c r="B6056">
        <v>2</v>
      </c>
      <c r="C6056">
        <v>2</v>
      </c>
      <c r="D6056">
        <v>2</v>
      </c>
      <c r="E6056">
        <v>2</v>
      </c>
      <c r="F6056">
        <v>2</v>
      </c>
      <c r="G6056">
        <v>1</v>
      </c>
      <c r="H6056">
        <v>1</v>
      </c>
      <c r="I6056">
        <v>26</v>
      </c>
      <c r="J6056">
        <v>22</v>
      </c>
      <c r="K6056">
        <v>5125</v>
      </c>
      <c r="L6056">
        <v>9500</v>
      </c>
      <c r="M6056">
        <v>197.1153846</v>
      </c>
      <c r="N6056">
        <v>431.81818179999999</v>
      </c>
      <c r="O6056">
        <v>7312.5</v>
      </c>
      <c r="P6056">
        <v>7312.5</v>
      </c>
      <c r="Q6056">
        <v>-1</v>
      </c>
      <c r="R6056" t="s">
        <v>9010</v>
      </c>
      <c r="S6056">
        <f t="shared" si="96"/>
        <v>1</v>
      </c>
      <c r="T6056" t="str">
        <f>IF(Q6056=S6056,"true","false")</f>
        <v>false</v>
      </c>
    </row>
    <row r="6057" spans="1:20" x14ac:dyDescent="0.45">
      <c r="A6057" t="s">
        <v>9011</v>
      </c>
      <c r="B6057">
        <v>3</v>
      </c>
      <c r="C6057">
        <v>3</v>
      </c>
      <c r="D6057">
        <v>66</v>
      </c>
      <c r="E6057">
        <v>3</v>
      </c>
      <c r="F6057">
        <v>0.13636363600000001</v>
      </c>
      <c r="G6057">
        <v>1</v>
      </c>
      <c r="H6057">
        <v>22</v>
      </c>
      <c r="I6057">
        <v>1051</v>
      </c>
      <c r="J6057">
        <v>1011</v>
      </c>
      <c r="K6057">
        <v>103949</v>
      </c>
      <c r="L6057">
        <v>310576</v>
      </c>
      <c r="M6057">
        <v>98.904852520000006</v>
      </c>
      <c r="N6057">
        <v>307.19683479999998</v>
      </c>
      <c r="O6057">
        <v>138175</v>
      </c>
      <c r="P6057">
        <v>6280.681818</v>
      </c>
      <c r="Q6057">
        <v>1</v>
      </c>
      <c r="R6057" t="s">
        <v>50</v>
      </c>
      <c r="S6057">
        <f t="shared" si="96"/>
        <v>1</v>
      </c>
      <c r="T6057" t="str">
        <f>IF(Q6057=S6057,"true","false")</f>
        <v>true</v>
      </c>
    </row>
    <row r="6058" spans="1:20" x14ac:dyDescent="0.45">
      <c r="A6058" t="s">
        <v>9012</v>
      </c>
      <c r="B6058">
        <v>1</v>
      </c>
      <c r="C6058">
        <v>3</v>
      </c>
      <c r="D6058">
        <v>26</v>
      </c>
      <c r="E6058">
        <v>0.33333333300000001</v>
      </c>
      <c r="F6058">
        <v>0.34615384599999999</v>
      </c>
      <c r="G6058">
        <v>3</v>
      </c>
      <c r="H6058">
        <v>8.6666666669999994</v>
      </c>
      <c r="I6058">
        <v>848</v>
      </c>
      <c r="J6058">
        <v>577</v>
      </c>
      <c r="K6058">
        <v>56230</v>
      </c>
      <c r="L6058">
        <v>52434</v>
      </c>
      <c r="M6058">
        <v>66.308962260000001</v>
      </c>
      <c r="N6058">
        <v>90.873483539999995</v>
      </c>
      <c r="O6058">
        <v>36221.333330000001</v>
      </c>
      <c r="P6058">
        <v>4179.3846149999999</v>
      </c>
      <c r="Q6058">
        <v>1</v>
      </c>
      <c r="R6058" t="s">
        <v>112</v>
      </c>
      <c r="S6058">
        <f t="shared" si="96"/>
        <v>1</v>
      </c>
      <c r="T6058" t="str">
        <f>IF(Q6058=S6058,"true","false")</f>
        <v>true</v>
      </c>
    </row>
    <row r="6059" spans="1:20" x14ac:dyDescent="0.45">
      <c r="A6059" t="s">
        <v>9013</v>
      </c>
      <c r="B6059">
        <v>1</v>
      </c>
      <c r="C6059">
        <v>1</v>
      </c>
      <c r="D6059">
        <v>2</v>
      </c>
      <c r="E6059">
        <v>1</v>
      </c>
      <c r="F6059">
        <v>0.5</v>
      </c>
      <c r="G6059">
        <v>1</v>
      </c>
      <c r="H6059">
        <v>2</v>
      </c>
      <c r="I6059">
        <v>10</v>
      </c>
      <c r="J6059">
        <v>12</v>
      </c>
      <c r="K6059">
        <v>1783</v>
      </c>
      <c r="L6059">
        <v>1741</v>
      </c>
      <c r="M6059">
        <v>178.3</v>
      </c>
      <c r="N6059">
        <v>145.08333329999999</v>
      </c>
      <c r="O6059">
        <v>3524</v>
      </c>
      <c r="P6059">
        <v>1762</v>
      </c>
      <c r="Q6059">
        <v>1</v>
      </c>
      <c r="R6059" t="s">
        <v>9014</v>
      </c>
      <c r="S6059">
        <f t="shared" si="96"/>
        <v>1</v>
      </c>
      <c r="T6059" t="str">
        <f>IF(Q6059=S6059,"true","false")</f>
        <v>true</v>
      </c>
    </row>
    <row r="6060" spans="1:20" x14ac:dyDescent="0.45">
      <c r="A6060" t="s">
        <v>9015</v>
      </c>
      <c r="B6060">
        <v>14</v>
      </c>
      <c r="C6060">
        <v>14</v>
      </c>
      <c r="D6060">
        <v>50</v>
      </c>
      <c r="E6060">
        <v>14</v>
      </c>
      <c r="F6060">
        <v>3.92</v>
      </c>
      <c r="G6060">
        <v>1</v>
      </c>
      <c r="H6060">
        <v>3.5714285710000002</v>
      </c>
      <c r="I6060">
        <v>302</v>
      </c>
      <c r="J6060">
        <v>153</v>
      </c>
      <c r="K6060">
        <v>22263</v>
      </c>
      <c r="L6060">
        <v>62389</v>
      </c>
      <c r="M6060">
        <v>73.718543049999994</v>
      </c>
      <c r="N6060">
        <v>407.77124179999998</v>
      </c>
      <c r="O6060">
        <v>6046.5714289999996</v>
      </c>
      <c r="P6060">
        <v>1693.04</v>
      </c>
      <c r="Q6060">
        <v>-1</v>
      </c>
      <c r="R6060" t="s">
        <v>9015</v>
      </c>
      <c r="S6060">
        <f t="shared" si="96"/>
        <v>1</v>
      </c>
      <c r="T6060" t="str">
        <f>IF(Q6060=S6060,"true","false")</f>
        <v>false</v>
      </c>
    </row>
    <row r="6061" spans="1:20" x14ac:dyDescent="0.45">
      <c r="A6061" t="s">
        <v>9016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9</v>
      </c>
      <c r="J6061">
        <v>9</v>
      </c>
      <c r="K6061">
        <v>2438</v>
      </c>
      <c r="L6061">
        <v>763</v>
      </c>
      <c r="M6061">
        <v>270.88888889999998</v>
      </c>
      <c r="N6061">
        <v>84.777777779999994</v>
      </c>
      <c r="O6061">
        <v>3201</v>
      </c>
      <c r="P6061">
        <v>3201</v>
      </c>
      <c r="Q6061">
        <v>-1</v>
      </c>
      <c r="R6061" t="s">
        <v>9017</v>
      </c>
      <c r="S6061">
        <f t="shared" si="96"/>
        <v>1</v>
      </c>
      <c r="T6061" t="str">
        <f>IF(Q6061=S6061,"true","false")</f>
        <v>false</v>
      </c>
    </row>
    <row r="6062" spans="1:20" x14ac:dyDescent="0.45">
      <c r="A6062" t="s">
        <v>9018</v>
      </c>
      <c r="B6062">
        <v>1</v>
      </c>
      <c r="C6062">
        <v>1</v>
      </c>
      <c r="D6062">
        <v>34</v>
      </c>
      <c r="E6062">
        <v>1</v>
      </c>
      <c r="F6062">
        <v>2.9411764999999999E-2</v>
      </c>
      <c r="G6062">
        <v>1</v>
      </c>
      <c r="H6062">
        <v>34</v>
      </c>
      <c r="I6062">
        <v>430</v>
      </c>
      <c r="J6062">
        <v>415</v>
      </c>
      <c r="K6062">
        <v>44197</v>
      </c>
      <c r="L6062">
        <v>187525</v>
      </c>
      <c r="M6062">
        <v>102.78372090000001</v>
      </c>
      <c r="N6062">
        <v>451.8674699</v>
      </c>
      <c r="O6062">
        <v>231722</v>
      </c>
      <c r="P6062">
        <v>6815.3529410000001</v>
      </c>
      <c r="Q6062">
        <v>-1</v>
      </c>
      <c r="R6062" t="s">
        <v>9019</v>
      </c>
      <c r="S6062">
        <f t="shared" si="96"/>
        <v>1</v>
      </c>
      <c r="T6062" t="str">
        <f>IF(Q6062=S6062,"true","false")</f>
        <v>false</v>
      </c>
    </row>
    <row r="6063" spans="1:20" x14ac:dyDescent="0.45">
      <c r="A6063" t="s">
        <v>9020</v>
      </c>
      <c r="B6063">
        <v>1</v>
      </c>
      <c r="C6063">
        <v>1</v>
      </c>
      <c r="D6063">
        <v>3</v>
      </c>
      <c r="E6063">
        <v>1</v>
      </c>
      <c r="F6063">
        <v>0.33333333300000001</v>
      </c>
      <c r="G6063">
        <v>1</v>
      </c>
      <c r="H6063">
        <v>3</v>
      </c>
      <c r="I6063">
        <v>39</v>
      </c>
      <c r="J6063">
        <v>34</v>
      </c>
      <c r="K6063">
        <v>3664</v>
      </c>
      <c r="L6063">
        <v>18010</v>
      </c>
      <c r="M6063">
        <v>93.948717950000002</v>
      </c>
      <c r="N6063">
        <v>529.70588239999995</v>
      </c>
      <c r="O6063">
        <v>21674</v>
      </c>
      <c r="P6063">
        <v>7224.6666670000004</v>
      </c>
      <c r="Q6063">
        <v>0</v>
      </c>
      <c r="R6063" t="s">
        <v>3335</v>
      </c>
      <c r="S6063">
        <f t="shared" si="96"/>
        <v>1</v>
      </c>
      <c r="T6063" t="str">
        <f>IF(Q6063=S6063,"true","false")</f>
        <v>false</v>
      </c>
    </row>
    <row r="6064" spans="1:20" x14ac:dyDescent="0.45">
      <c r="A6064" t="s">
        <v>9021</v>
      </c>
      <c r="B6064">
        <v>2</v>
      </c>
      <c r="C6064">
        <v>2</v>
      </c>
      <c r="D6064">
        <v>25</v>
      </c>
      <c r="E6064">
        <v>2</v>
      </c>
      <c r="F6064">
        <v>0.16</v>
      </c>
      <c r="G6064">
        <v>1</v>
      </c>
      <c r="H6064">
        <v>12.5</v>
      </c>
      <c r="I6064">
        <v>570</v>
      </c>
      <c r="J6064">
        <v>539</v>
      </c>
      <c r="K6064">
        <v>59908</v>
      </c>
      <c r="L6064">
        <v>398714</v>
      </c>
      <c r="M6064">
        <v>105.1017544</v>
      </c>
      <c r="N6064">
        <v>739.72912799999995</v>
      </c>
      <c r="O6064">
        <v>229311</v>
      </c>
      <c r="P6064">
        <v>18344.88</v>
      </c>
      <c r="Q6064">
        <v>-1</v>
      </c>
      <c r="R6064" t="s">
        <v>9022</v>
      </c>
      <c r="S6064">
        <f t="shared" si="96"/>
        <v>1</v>
      </c>
      <c r="T6064" t="str">
        <f>IF(Q6064=S6064,"true","false")</f>
        <v>false</v>
      </c>
    </row>
    <row r="6065" spans="1:20" x14ac:dyDescent="0.45">
      <c r="A6065" t="s">
        <v>9023</v>
      </c>
      <c r="B6065">
        <v>1</v>
      </c>
      <c r="C6065">
        <v>1</v>
      </c>
      <c r="D6065">
        <v>2</v>
      </c>
      <c r="E6065">
        <v>1</v>
      </c>
      <c r="F6065">
        <v>0.5</v>
      </c>
      <c r="G6065">
        <v>1</v>
      </c>
      <c r="H6065">
        <v>2</v>
      </c>
      <c r="I6065">
        <v>16</v>
      </c>
      <c r="J6065">
        <v>10</v>
      </c>
      <c r="K6065">
        <v>4400</v>
      </c>
      <c r="L6065">
        <v>1854</v>
      </c>
      <c r="M6065">
        <v>275</v>
      </c>
      <c r="N6065">
        <v>185.4</v>
      </c>
      <c r="O6065">
        <v>6254</v>
      </c>
      <c r="P6065">
        <v>3127</v>
      </c>
      <c r="Q6065">
        <v>-1</v>
      </c>
      <c r="R6065" t="s">
        <v>2754</v>
      </c>
      <c r="S6065">
        <f t="shared" si="96"/>
        <v>1</v>
      </c>
      <c r="T6065" t="str">
        <f>IF(Q6065=S6065,"true","false")</f>
        <v>false</v>
      </c>
    </row>
    <row r="6066" spans="1:20" x14ac:dyDescent="0.45">
      <c r="A6066" t="s">
        <v>9024</v>
      </c>
      <c r="B6066">
        <v>2</v>
      </c>
      <c r="C6066">
        <v>2</v>
      </c>
      <c r="D6066">
        <v>3</v>
      </c>
      <c r="E6066">
        <v>2</v>
      </c>
      <c r="F6066">
        <v>1.3333333329999999</v>
      </c>
      <c r="G6066">
        <v>1</v>
      </c>
      <c r="H6066">
        <v>1.5</v>
      </c>
      <c r="I6066">
        <v>58</v>
      </c>
      <c r="J6066">
        <v>56</v>
      </c>
      <c r="K6066">
        <v>3301</v>
      </c>
      <c r="L6066">
        <v>10519</v>
      </c>
      <c r="M6066">
        <v>56.913793099999999</v>
      </c>
      <c r="N6066">
        <v>187.8392857</v>
      </c>
      <c r="O6066">
        <v>6910</v>
      </c>
      <c r="P6066">
        <v>4606.6666670000004</v>
      </c>
      <c r="Q6066">
        <v>-1</v>
      </c>
      <c r="R6066" t="s">
        <v>9025</v>
      </c>
      <c r="S6066">
        <f t="shared" si="96"/>
        <v>1</v>
      </c>
      <c r="T6066" t="str">
        <f>IF(Q6066=S6066,"true","false")</f>
        <v>false</v>
      </c>
    </row>
    <row r="6067" spans="1:20" x14ac:dyDescent="0.45">
      <c r="A6067" t="s">
        <v>9026</v>
      </c>
      <c r="B6067">
        <v>1</v>
      </c>
      <c r="C6067">
        <v>1</v>
      </c>
      <c r="D6067">
        <v>35</v>
      </c>
      <c r="E6067">
        <v>1</v>
      </c>
      <c r="F6067">
        <v>2.8571428999999999E-2</v>
      </c>
      <c r="G6067">
        <v>1</v>
      </c>
      <c r="H6067">
        <v>35</v>
      </c>
      <c r="I6067">
        <v>445</v>
      </c>
      <c r="J6067">
        <v>402</v>
      </c>
      <c r="K6067">
        <v>43283</v>
      </c>
      <c r="L6067">
        <v>319019</v>
      </c>
      <c r="M6067">
        <v>97.265168540000005</v>
      </c>
      <c r="N6067">
        <v>793.57960200000002</v>
      </c>
      <c r="O6067">
        <v>362302</v>
      </c>
      <c r="P6067">
        <v>10351.485710000001</v>
      </c>
      <c r="Q6067">
        <v>1</v>
      </c>
      <c r="R6067" t="s">
        <v>93</v>
      </c>
      <c r="S6067">
        <f t="shared" si="96"/>
        <v>1</v>
      </c>
      <c r="T6067" t="str">
        <f>IF(Q6067=S6067,"true","false")</f>
        <v>true</v>
      </c>
    </row>
    <row r="6068" spans="1:20" x14ac:dyDescent="0.45">
      <c r="A6068" t="s">
        <v>9027</v>
      </c>
      <c r="B6068">
        <v>5</v>
      </c>
      <c r="C6068">
        <v>5</v>
      </c>
      <c r="D6068">
        <v>19</v>
      </c>
      <c r="E6068">
        <v>5</v>
      </c>
      <c r="F6068">
        <v>1.315789474</v>
      </c>
      <c r="G6068">
        <v>1</v>
      </c>
      <c r="H6068">
        <v>3.8</v>
      </c>
      <c r="I6068">
        <v>128</v>
      </c>
      <c r="J6068">
        <v>96</v>
      </c>
      <c r="K6068">
        <v>13493</v>
      </c>
      <c r="L6068">
        <v>40366</v>
      </c>
      <c r="M6068">
        <v>105.4140625</v>
      </c>
      <c r="N6068">
        <v>420.47916670000001</v>
      </c>
      <c r="O6068">
        <v>10771.8</v>
      </c>
      <c r="P6068">
        <v>2834.6842109999998</v>
      </c>
      <c r="Q6068">
        <v>1</v>
      </c>
      <c r="R6068" t="s">
        <v>1122</v>
      </c>
      <c r="S6068">
        <f t="shared" si="96"/>
        <v>1</v>
      </c>
      <c r="T6068" t="str">
        <f>IF(Q6068=S6068,"true","false")</f>
        <v>true</v>
      </c>
    </row>
    <row r="6069" spans="1:20" x14ac:dyDescent="0.45">
      <c r="A6069" t="s">
        <v>9028</v>
      </c>
      <c r="B6069">
        <v>2</v>
      </c>
      <c r="C6069">
        <v>2</v>
      </c>
      <c r="D6069">
        <v>3</v>
      </c>
      <c r="E6069">
        <v>2</v>
      </c>
      <c r="F6069">
        <v>1.3333333329999999</v>
      </c>
      <c r="G6069">
        <v>1</v>
      </c>
      <c r="H6069">
        <v>1.5</v>
      </c>
      <c r="I6069">
        <v>902</v>
      </c>
      <c r="J6069">
        <v>2513</v>
      </c>
      <c r="K6069">
        <v>61633</v>
      </c>
      <c r="L6069">
        <v>3490978</v>
      </c>
      <c r="M6069">
        <v>68.329268290000002</v>
      </c>
      <c r="N6069">
        <v>1389.1675290000001</v>
      </c>
      <c r="O6069">
        <v>1776305.5</v>
      </c>
      <c r="P6069">
        <v>1184203.6669999999</v>
      </c>
      <c r="Q6069">
        <v>-1</v>
      </c>
      <c r="R6069" t="s">
        <v>5028</v>
      </c>
      <c r="S6069">
        <f t="shared" si="96"/>
        <v>1</v>
      </c>
      <c r="T6069" t="str">
        <f>IF(Q6069=S6069,"true","false")</f>
        <v>false</v>
      </c>
    </row>
    <row r="6070" spans="1:20" x14ac:dyDescent="0.45">
      <c r="A6070" t="s">
        <v>9029</v>
      </c>
      <c r="B6070">
        <v>3</v>
      </c>
      <c r="C6070">
        <v>3</v>
      </c>
      <c r="D6070">
        <v>73</v>
      </c>
      <c r="E6070">
        <v>3</v>
      </c>
      <c r="F6070">
        <v>0.123287671</v>
      </c>
      <c r="G6070">
        <v>1</v>
      </c>
      <c r="H6070">
        <v>24.333333329999999</v>
      </c>
      <c r="I6070">
        <v>260</v>
      </c>
      <c r="J6070">
        <v>302</v>
      </c>
      <c r="K6070">
        <v>49442</v>
      </c>
      <c r="L6070">
        <v>55456</v>
      </c>
      <c r="M6070">
        <v>190.16153850000001</v>
      </c>
      <c r="N6070">
        <v>183.6291391</v>
      </c>
      <c r="O6070">
        <v>34966</v>
      </c>
      <c r="P6070">
        <v>1436.9589040000001</v>
      </c>
      <c r="Q6070">
        <v>1</v>
      </c>
      <c r="R6070" t="s">
        <v>30</v>
      </c>
      <c r="S6070">
        <f t="shared" si="96"/>
        <v>1</v>
      </c>
      <c r="T6070" t="str">
        <f>IF(Q6070=S6070,"true","false")</f>
        <v>true</v>
      </c>
    </row>
    <row r="6071" spans="1:20" x14ac:dyDescent="0.45">
      <c r="A6071" t="s">
        <v>9030</v>
      </c>
      <c r="B6071">
        <v>1</v>
      </c>
      <c r="C6071">
        <v>1</v>
      </c>
      <c r="D6071">
        <v>7</v>
      </c>
      <c r="E6071">
        <v>1</v>
      </c>
      <c r="F6071">
        <v>0.14285714299999999</v>
      </c>
      <c r="G6071">
        <v>1</v>
      </c>
      <c r="H6071">
        <v>7</v>
      </c>
      <c r="I6071">
        <v>130</v>
      </c>
      <c r="J6071">
        <v>145</v>
      </c>
      <c r="K6071">
        <v>11165</v>
      </c>
      <c r="L6071">
        <v>185023</v>
      </c>
      <c r="M6071">
        <v>85.88461538</v>
      </c>
      <c r="N6071">
        <v>1276.0206900000001</v>
      </c>
      <c r="O6071">
        <v>196188</v>
      </c>
      <c r="P6071">
        <v>28026.85714</v>
      </c>
      <c r="Q6071">
        <v>-1</v>
      </c>
      <c r="R6071" t="s">
        <v>479</v>
      </c>
      <c r="S6071">
        <f t="shared" si="96"/>
        <v>1</v>
      </c>
      <c r="T6071" t="str">
        <f>IF(Q6071=S6071,"true","false")</f>
        <v>false</v>
      </c>
    </row>
    <row r="6072" spans="1:20" x14ac:dyDescent="0.45">
      <c r="A6072" t="s">
        <v>9031</v>
      </c>
      <c r="B6072">
        <v>1</v>
      </c>
      <c r="C6072">
        <v>1</v>
      </c>
      <c r="D6072">
        <v>2</v>
      </c>
      <c r="E6072">
        <v>1</v>
      </c>
      <c r="F6072">
        <v>0.5</v>
      </c>
      <c r="G6072">
        <v>1</v>
      </c>
      <c r="H6072">
        <v>2</v>
      </c>
      <c r="I6072">
        <v>66</v>
      </c>
      <c r="J6072">
        <v>58</v>
      </c>
      <c r="K6072">
        <v>19226</v>
      </c>
      <c r="L6072">
        <v>13041</v>
      </c>
      <c r="M6072">
        <v>291.30303029999999</v>
      </c>
      <c r="N6072">
        <v>224.8448276</v>
      </c>
      <c r="O6072">
        <v>32267</v>
      </c>
      <c r="P6072">
        <v>16133.5</v>
      </c>
      <c r="Q6072">
        <v>-1</v>
      </c>
      <c r="R6072" t="s">
        <v>1849</v>
      </c>
      <c r="S6072">
        <f t="shared" si="96"/>
        <v>1</v>
      </c>
      <c r="T6072" t="str">
        <f>IF(Q6072=S6072,"true","false")</f>
        <v>false</v>
      </c>
    </row>
    <row r="6073" spans="1:20" x14ac:dyDescent="0.45">
      <c r="A6073" t="s">
        <v>9032</v>
      </c>
      <c r="B6073">
        <v>1</v>
      </c>
      <c r="C6073">
        <v>1</v>
      </c>
      <c r="D6073">
        <v>5</v>
      </c>
      <c r="E6073">
        <v>1</v>
      </c>
      <c r="F6073">
        <v>0.2</v>
      </c>
      <c r="G6073">
        <v>1</v>
      </c>
      <c r="H6073">
        <v>5</v>
      </c>
      <c r="I6073">
        <v>13</v>
      </c>
      <c r="J6073">
        <v>0</v>
      </c>
      <c r="K6073">
        <v>780</v>
      </c>
      <c r="L6073">
        <v>0</v>
      </c>
      <c r="M6073">
        <v>60</v>
      </c>
      <c r="N6073">
        <v>0</v>
      </c>
      <c r="O6073">
        <v>780</v>
      </c>
      <c r="P6073">
        <v>156</v>
      </c>
      <c r="Q6073">
        <v>-1</v>
      </c>
      <c r="R6073" t="s">
        <v>81</v>
      </c>
      <c r="S6073">
        <f t="shared" si="96"/>
        <v>1</v>
      </c>
      <c r="T6073" t="str">
        <f>IF(Q6073=S6073,"true","false")</f>
        <v>false</v>
      </c>
    </row>
    <row r="6074" spans="1:20" x14ac:dyDescent="0.45">
      <c r="A6074" t="s">
        <v>9033</v>
      </c>
      <c r="B6074">
        <v>1</v>
      </c>
      <c r="C6074">
        <v>1</v>
      </c>
      <c r="D6074">
        <v>10</v>
      </c>
      <c r="E6074">
        <v>1</v>
      </c>
      <c r="F6074">
        <v>0.1</v>
      </c>
      <c r="G6074">
        <v>1</v>
      </c>
      <c r="H6074">
        <v>10</v>
      </c>
      <c r="I6074">
        <v>115</v>
      </c>
      <c r="J6074">
        <v>80</v>
      </c>
      <c r="K6074">
        <v>105749</v>
      </c>
      <c r="L6074">
        <v>5042</v>
      </c>
      <c r="M6074">
        <v>919.55652169999996</v>
      </c>
      <c r="N6074">
        <v>63.024999999999999</v>
      </c>
      <c r="O6074">
        <v>110791</v>
      </c>
      <c r="P6074">
        <v>11079.1</v>
      </c>
      <c r="Q6074">
        <v>-1</v>
      </c>
      <c r="R6074" t="s">
        <v>2516</v>
      </c>
      <c r="S6074">
        <f t="shared" si="96"/>
        <v>1</v>
      </c>
      <c r="T6074" t="str">
        <f>IF(Q6074=S6074,"true","false")</f>
        <v>false</v>
      </c>
    </row>
    <row r="6075" spans="1:20" x14ac:dyDescent="0.45">
      <c r="A6075" t="s">
        <v>9034</v>
      </c>
      <c r="B6075">
        <v>1</v>
      </c>
      <c r="C6075">
        <v>1</v>
      </c>
      <c r="D6075">
        <v>7</v>
      </c>
      <c r="E6075">
        <v>1</v>
      </c>
      <c r="F6075">
        <v>0.14285714299999999</v>
      </c>
      <c r="G6075">
        <v>1</v>
      </c>
      <c r="H6075">
        <v>7</v>
      </c>
      <c r="I6075">
        <v>21</v>
      </c>
      <c r="J6075">
        <v>0</v>
      </c>
      <c r="K6075">
        <v>1064</v>
      </c>
      <c r="L6075">
        <v>0</v>
      </c>
      <c r="M6075">
        <v>50.666666669999998</v>
      </c>
      <c r="N6075">
        <v>0</v>
      </c>
      <c r="O6075">
        <v>1064</v>
      </c>
      <c r="P6075">
        <v>152</v>
      </c>
      <c r="Q6075">
        <v>-1</v>
      </c>
      <c r="R6075" t="s">
        <v>9035</v>
      </c>
      <c r="S6075">
        <f t="shared" si="96"/>
        <v>1</v>
      </c>
      <c r="T6075" t="str">
        <f>IF(Q6075=S6075,"true","false")</f>
        <v>false</v>
      </c>
    </row>
    <row r="6076" spans="1:20" x14ac:dyDescent="0.45">
      <c r="A6076" t="s">
        <v>9036</v>
      </c>
      <c r="B6076">
        <v>3</v>
      </c>
      <c r="C6076">
        <v>3</v>
      </c>
      <c r="D6076">
        <v>37</v>
      </c>
      <c r="E6076">
        <v>3</v>
      </c>
      <c r="F6076">
        <v>0.243243243</v>
      </c>
      <c r="G6076">
        <v>1</v>
      </c>
      <c r="H6076">
        <v>12.33333333</v>
      </c>
      <c r="I6076">
        <v>449</v>
      </c>
      <c r="J6076">
        <v>300</v>
      </c>
      <c r="K6076">
        <v>45869</v>
      </c>
      <c r="L6076">
        <v>139552</v>
      </c>
      <c r="M6076">
        <v>102.1581292</v>
      </c>
      <c r="N6076">
        <v>465.17333330000002</v>
      </c>
      <c r="O6076">
        <v>61807</v>
      </c>
      <c r="P6076">
        <v>5011.3783780000003</v>
      </c>
      <c r="Q6076">
        <v>1</v>
      </c>
      <c r="R6076" t="s">
        <v>97</v>
      </c>
      <c r="S6076">
        <f t="shared" si="96"/>
        <v>1</v>
      </c>
      <c r="T6076" t="str">
        <f>IF(Q6076=S6076,"true","false")</f>
        <v>true</v>
      </c>
    </row>
    <row r="6077" spans="1:20" x14ac:dyDescent="0.45">
      <c r="A6077" t="s">
        <v>9037</v>
      </c>
      <c r="B6077">
        <v>1</v>
      </c>
      <c r="C6077">
        <v>1</v>
      </c>
      <c r="D6077">
        <v>2</v>
      </c>
      <c r="E6077">
        <v>1</v>
      </c>
      <c r="F6077">
        <v>0.5</v>
      </c>
      <c r="G6077">
        <v>1</v>
      </c>
      <c r="H6077">
        <v>2</v>
      </c>
      <c r="I6077">
        <v>10</v>
      </c>
      <c r="J6077">
        <v>6</v>
      </c>
      <c r="K6077">
        <v>2675</v>
      </c>
      <c r="L6077">
        <v>1120</v>
      </c>
      <c r="M6077">
        <v>267.5</v>
      </c>
      <c r="N6077">
        <v>186.66666670000001</v>
      </c>
      <c r="O6077">
        <v>3795</v>
      </c>
      <c r="P6077">
        <v>1897.5</v>
      </c>
      <c r="Q6077">
        <v>-1</v>
      </c>
      <c r="R6077" t="s">
        <v>9038</v>
      </c>
      <c r="S6077">
        <f t="shared" si="96"/>
        <v>1</v>
      </c>
      <c r="T6077" t="str">
        <f>IF(Q6077=S6077,"true","false")</f>
        <v>false</v>
      </c>
    </row>
    <row r="6078" spans="1:20" x14ac:dyDescent="0.45">
      <c r="A6078" t="s">
        <v>9039</v>
      </c>
      <c r="B6078">
        <v>1</v>
      </c>
      <c r="C6078">
        <v>1</v>
      </c>
      <c r="D6078">
        <v>7</v>
      </c>
      <c r="E6078">
        <v>1</v>
      </c>
      <c r="F6078">
        <v>0.14285714299999999</v>
      </c>
      <c r="G6078">
        <v>1</v>
      </c>
      <c r="H6078">
        <v>7</v>
      </c>
      <c r="I6078">
        <v>69</v>
      </c>
      <c r="J6078">
        <v>59</v>
      </c>
      <c r="K6078">
        <v>13310</v>
      </c>
      <c r="L6078">
        <v>20148</v>
      </c>
      <c r="M6078">
        <v>192.89855069999999</v>
      </c>
      <c r="N6078">
        <v>341.4915254</v>
      </c>
      <c r="O6078">
        <v>33458</v>
      </c>
      <c r="P6078">
        <v>4779.7142860000004</v>
      </c>
      <c r="Q6078">
        <v>-1</v>
      </c>
      <c r="R6078" t="s">
        <v>9040</v>
      </c>
      <c r="S6078">
        <f t="shared" si="96"/>
        <v>1</v>
      </c>
      <c r="T6078" t="str">
        <f>IF(Q6078=S6078,"true","false")</f>
        <v>false</v>
      </c>
    </row>
    <row r="6079" spans="1:20" x14ac:dyDescent="0.45">
      <c r="A6079" t="s">
        <v>9041</v>
      </c>
      <c r="B6079">
        <v>6</v>
      </c>
      <c r="C6079">
        <v>7</v>
      </c>
      <c r="D6079">
        <v>191</v>
      </c>
      <c r="E6079">
        <v>5.1428571429999996</v>
      </c>
      <c r="F6079">
        <v>0.25654450299999998</v>
      </c>
      <c r="G6079">
        <v>1.1666666670000001</v>
      </c>
      <c r="H6079">
        <v>27.285714290000001</v>
      </c>
      <c r="I6079">
        <v>7279</v>
      </c>
      <c r="J6079">
        <v>7491</v>
      </c>
      <c r="K6079">
        <v>528094</v>
      </c>
      <c r="L6079">
        <v>376265</v>
      </c>
      <c r="M6079">
        <v>72.550350320000007</v>
      </c>
      <c r="N6079">
        <v>50.228941399999997</v>
      </c>
      <c r="O6079">
        <v>129194.14290000001</v>
      </c>
      <c r="P6079">
        <v>4734.8638739999997</v>
      </c>
      <c r="Q6079">
        <v>-1</v>
      </c>
      <c r="R6079" t="s">
        <v>9042</v>
      </c>
      <c r="S6079">
        <f t="shared" si="96"/>
        <v>1</v>
      </c>
      <c r="T6079" t="str">
        <f>IF(Q6079=S6079,"true","false")</f>
        <v>false</v>
      </c>
    </row>
    <row r="6080" spans="1:20" x14ac:dyDescent="0.45">
      <c r="A6080" t="s">
        <v>9043</v>
      </c>
      <c r="B6080">
        <v>6</v>
      </c>
      <c r="C6080">
        <v>478</v>
      </c>
      <c r="D6080">
        <v>34621</v>
      </c>
      <c r="E6080">
        <v>7.5313807999999996E-2</v>
      </c>
      <c r="F6080">
        <v>6.5995782910000003</v>
      </c>
      <c r="G6080">
        <v>79.666666669999998</v>
      </c>
      <c r="H6080">
        <v>72.428870290000006</v>
      </c>
      <c r="I6080">
        <v>189038</v>
      </c>
      <c r="J6080">
        <v>174402</v>
      </c>
      <c r="K6080">
        <v>11127356</v>
      </c>
      <c r="L6080">
        <v>7587771</v>
      </c>
      <c r="M6080">
        <v>58.863064569999999</v>
      </c>
      <c r="N6080">
        <v>43.507362299999997</v>
      </c>
      <c r="O6080">
        <v>39152.985359999999</v>
      </c>
      <c r="P6080">
        <v>540.57153170000004</v>
      </c>
      <c r="Q6080">
        <v>0</v>
      </c>
      <c r="R6080" t="s">
        <v>4340</v>
      </c>
      <c r="S6080">
        <f t="shared" si="96"/>
        <v>1</v>
      </c>
      <c r="T6080" t="str">
        <f>IF(Q6080=S6080,"true","false")</f>
        <v>false</v>
      </c>
    </row>
    <row r="6081" spans="1:20" x14ac:dyDescent="0.45">
      <c r="A6081" t="s">
        <v>7939</v>
      </c>
      <c r="B6081">
        <v>144</v>
      </c>
      <c r="C6081">
        <v>214</v>
      </c>
      <c r="D6081">
        <v>976</v>
      </c>
      <c r="E6081">
        <v>96.897196260000001</v>
      </c>
      <c r="F6081">
        <v>46.922131149999998</v>
      </c>
      <c r="G6081">
        <v>1.486111111</v>
      </c>
      <c r="H6081">
        <v>4.560747664</v>
      </c>
      <c r="I6081">
        <v>4360</v>
      </c>
      <c r="J6081">
        <v>3343</v>
      </c>
      <c r="K6081">
        <v>653171</v>
      </c>
      <c r="L6081">
        <v>1729628</v>
      </c>
      <c r="M6081">
        <v>149.80986239999999</v>
      </c>
      <c r="N6081">
        <v>517.38797490000002</v>
      </c>
      <c r="O6081">
        <v>11134.574769999999</v>
      </c>
      <c r="P6081">
        <v>2441.3924179999999</v>
      </c>
      <c r="Q6081">
        <v>1</v>
      </c>
      <c r="R6081" t="s">
        <v>5328</v>
      </c>
      <c r="S6081">
        <f t="shared" si="96"/>
        <v>1</v>
      </c>
      <c r="T6081" t="str">
        <f>IF(Q6081=S6081,"true","false")</f>
        <v>true</v>
      </c>
    </row>
    <row r="6082" spans="1:20" x14ac:dyDescent="0.45">
      <c r="A6082" t="s">
        <v>7940</v>
      </c>
      <c r="B6082">
        <v>54</v>
      </c>
      <c r="C6082">
        <v>55</v>
      </c>
      <c r="D6082">
        <v>191</v>
      </c>
      <c r="E6082">
        <v>53.018181820000002</v>
      </c>
      <c r="F6082">
        <v>15.837696340000001</v>
      </c>
      <c r="G6082">
        <v>1.0185185189999999</v>
      </c>
      <c r="H6082">
        <v>3.4727272729999998</v>
      </c>
      <c r="I6082">
        <v>2848</v>
      </c>
      <c r="J6082">
        <v>3109</v>
      </c>
      <c r="K6082">
        <v>376716</v>
      </c>
      <c r="L6082">
        <v>581860</v>
      </c>
      <c r="M6082">
        <v>132.27387640000001</v>
      </c>
      <c r="N6082">
        <v>187.1534255</v>
      </c>
      <c r="O6082">
        <v>17428.654549999999</v>
      </c>
      <c r="P6082">
        <v>5018.7225129999997</v>
      </c>
      <c r="Q6082">
        <v>1</v>
      </c>
      <c r="R6082" t="s">
        <v>50</v>
      </c>
      <c r="S6082">
        <f t="shared" si="96"/>
        <v>1</v>
      </c>
      <c r="T6082" t="str">
        <f>IF(Q6082=S6082,"true","false")</f>
        <v>true</v>
      </c>
    </row>
    <row r="6083" spans="1:20" x14ac:dyDescent="0.45">
      <c r="A6083" t="s">
        <v>7941</v>
      </c>
      <c r="B6083">
        <v>13</v>
      </c>
      <c r="C6083">
        <v>13</v>
      </c>
      <c r="D6083">
        <v>43</v>
      </c>
      <c r="E6083">
        <v>13</v>
      </c>
      <c r="F6083">
        <v>3.9302325580000002</v>
      </c>
      <c r="G6083">
        <v>1</v>
      </c>
      <c r="H6083">
        <v>3.307692308</v>
      </c>
      <c r="I6083">
        <v>902</v>
      </c>
      <c r="J6083">
        <v>846</v>
      </c>
      <c r="K6083">
        <v>155754</v>
      </c>
      <c r="L6083">
        <v>485959</v>
      </c>
      <c r="M6083">
        <v>172.67627490000001</v>
      </c>
      <c r="N6083">
        <v>574.41962169999999</v>
      </c>
      <c r="O6083">
        <v>49362.538460000003</v>
      </c>
      <c r="P6083">
        <v>14923.558139999999</v>
      </c>
      <c r="Q6083">
        <v>1</v>
      </c>
      <c r="R6083" t="s">
        <v>759</v>
      </c>
      <c r="S6083">
        <f t="shared" ref="S6083:S6146" si="97">IF(AND(E6083&lt;0.05,C6083&gt;10),0,1)</f>
        <v>1</v>
      </c>
      <c r="T6083" t="str">
        <f>IF(Q6083=S6083,"true","false")</f>
        <v>true</v>
      </c>
    </row>
    <row r="6084" spans="1:20" x14ac:dyDescent="0.45">
      <c r="A6084" t="s">
        <v>7943</v>
      </c>
      <c r="B6084">
        <v>15</v>
      </c>
      <c r="C6084">
        <v>18</v>
      </c>
      <c r="D6084">
        <v>109</v>
      </c>
      <c r="E6084">
        <v>12.5</v>
      </c>
      <c r="F6084">
        <v>2.972477064</v>
      </c>
      <c r="G6084">
        <v>1.2</v>
      </c>
      <c r="H6084">
        <v>6.0555555559999998</v>
      </c>
      <c r="I6084">
        <v>1564</v>
      </c>
      <c r="J6084">
        <v>1349</v>
      </c>
      <c r="K6084">
        <v>237817</v>
      </c>
      <c r="L6084">
        <v>904803</v>
      </c>
      <c r="M6084">
        <v>152.05690540000001</v>
      </c>
      <c r="N6084">
        <v>670.72127499999999</v>
      </c>
      <c r="O6084">
        <v>63478.888890000002</v>
      </c>
      <c r="P6084">
        <v>10482.75229</v>
      </c>
      <c r="Q6084">
        <v>1</v>
      </c>
      <c r="R6084" t="s">
        <v>68</v>
      </c>
      <c r="S6084">
        <f t="shared" si="97"/>
        <v>1</v>
      </c>
      <c r="T6084" t="str">
        <f>IF(Q6084=S6084,"true","false")</f>
        <v>true</v>
      </c>
    </row>
    <row r="6085" spans="1:20" x14ac:dyDescent="0.45">
      <c r="A6085" t="s">
        <v>9048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5</v>
      </c>
      <c r="J6085">
        <v>4</v>
      </c>
      <c r="K6085">
        <v>394</v>
      </c>
      <c r="L6085">
        <v>207</v>
      </c>
      <c r="M6085">
        <v>78.8</v>
      </c>
      <c r="N6085">
        <v>51.75</v>
      </c>
      <c r="O6085">
        <v>601</v>
      </c>
      <c r="P6085">
        <v>601</v>
      </c>
      <c r="Q6085">
        <v>-1</v>
      </c>
      <c r="R6085" t="s">
        <v>9049</v>
      </c>
      <c r="S6085">
        <f t="shared" si="97"/>
        <v>1</v>
      </c>
      <c r="T6085" t="str">
        <f>IF(Q6085=S6085,"true","false")</f>
        <v>false</v>
      </c>
    </row>
    <row r="6086" spans="1:20" x14ac:dyDescent="0.45">
      <c r="A6086" t="s">
        <v>9050</v>
      </c>
      <c r="B6086">
        <v>1</v>
      </c>
      <c r="C6086">
        <v>16</v>
      </c>
      <c r="D6086">
        <v>186</v>
      </c>
      <c r="E6086">
        <v>6.25E-2</v>
      </c>
      <c r="F6086">
        <v>1.376344086</v>
      </c>
      <c r="G6086">
        <v>16</v>
      </c>
      <c r="H6086">
        <v>11.625</v>
      </c>
      <c r="I6086">
        <v>4242</v>
      </c>
      <c r="J6086">
        <v>5613</v>
      </c>
      <c r="K6086">
        <v>496367</v>
      </c>
      <c r="L6086">
        <v>5604295</v>
      </c>
      <c r="M6086">
        <v>117.0124941</v>
      </c>
      <c r="N6086">
        <v>998.44913589999999</v>
      </c>
      <c r="O6086">
        <v>381291.375</v>
      </c>
      <c r="P6086">
        <v>32799.25806</v>
      </c>
      <c r="Q6086">
        <v>1</v>
      </c>
      <c r="R6086" t="s">
        <v>248</v>
      </c>
      <c r="S6086">
        <f t="shared" si="97"/>
        <v>1</v>
      </c>
      <c r="T6086" t="str">
        <f>IF(Q6086=S6086,"true","false")</f>
        <v>true</v>
      </c>
    </row>
    <row r="6087" spans="1:20" x14ac:dyDescent="0.45">
      <c r="A6087" t="s">
        <v>9051</v>
      </c>
      <c r="B6087">
        <v>5</v>
      </c>
      <c r="C6087">
        <v>322</v>
      </c>
      <c r="D6087">
        <v>36147</v>
      </c>
      <c r="E6087">
        <v>7.7639752000000006E-2</v>
      </c>
      <c r="F6087">
        <v>2.8683984840000001</v>
      </c>
      <c r="G6087">
        <v>64.400000000000006</v>
      </c>
      <c r="H6087">
        <v>112.25776399999999</v>
      </c>
      <c r="I6087">
        <v>427692</v>
      </c>
      <c r="J6087">
        <v>425340</v>
      </c>
      <c r="K6087">
        <v>27073133</v>
      </c>
      <c r="L6087">
        <v>24859376</v>
      </c>
      <c r="M6087">
        <v>63.300536370000003</v>
      </c>
      <c r="N6087">
        <v>58.445892700000002</v>
      </c>
      <c r="O6087">
        <v>161281.0839</v>
      </c>
      <c r="P6087">
        <v>1436.7031569999999</v>
      </c>
      <c r="Q6087">
        <v>0</v>
      </c>
      <c r="R6087" t="s">
        <v>9052</v>
      </c>
      <c r="S6087">
        <f t="shared" si="97"/>
        <v>1</v>
      </c>
      <c r="T6087" t="str">
        <f>IF(Q6087=S6087,"true","false")</f>
        <v>false</v>
      </c>
    </row>
    <row r="6088" spans="1:20" x14ac:dyDescent="0.45">
      <c r="A6088" t="s">
        <v>7945</v>
      </c>
      <c r="B6088">
        <v>24</v>
      </c>
      <c r="C6088">
        <v>24</v>
      </c>
      <c r="D6088">
        <v>338</v>
      </c>
      <c r="E6088">
        <v>24</v>
      </c>
      <c r="F6088">
        <v>1.7041420119999999</v>
      </c>
      <c r="G6088">
        <v>1</v>
      </c>
      <c r="H6088">
        <v>14.08333333</v>
      </c>
      <c r="I6088">
        <v>9413</v>
      </c>
      <c r="J6088">
        <v>12094</v>
      </c>
      <c r="K6088">
        <v>839186</v>
      </c>
      <c r="L6088">
        <v>13082243</v>
      </c>
      <c r="M6088">
        <v>89.151811319999993</v>
      </c>
      <c r="N6088">
        <v>1081.7134940000001</v>
      </c>
      <c r="O6088">
        <v>580059.54169999994</v>
      </c>
      <c r="P6088">
        <v>41187.659760000002</v>
      </c>
      <c r="Q6088">
        <v>1</v>
      </c>
      <c r="R6088" t="s">
        <v>439</v>
      </c>
      <c r="S6088">
        <f t="shared" si="97"/>
        <v>1</v>
      </c>
      <c r="T6088" t="str">
        <f>IF(Q6088=S6088,"true","false")</f>
        <v>true</v>
      </c>
    </row>
    <row r="6089" spans="1:20" x14ac:dyDescent="0.45">
      <c r="A6089" t="s">
        <v>9054</v>
      </c>
      <c r="B6089">
        <v>7</v>
      </c>
      <c r="C6089">
        <v>54</v>
      </c>
      <c r="D6089">
        <v>4591</v>
      </c>
      <c r="E6089">
        <v>0.907407407</v>
      </c>
      <c r="F6089">
        <v>0.635155739</v>
      </c>
      <c r="G6089">
        <v>7.7142857139999998</v>
      </c>
      <c r="H6089">
        <v>85.018518520000001</v>
      </c>
      <c r="I6089">
        <v>62258</v>
      </c>
      <c r="J6089">
        <v>26395</v>
      </c>
      <c r="K6089">
        <v>6681400</v>
      </c>
      <c r="L6089">
        <v>1228636</v>
      </c>
      <c r="M6089">
        <v>107.31793500000001</v>
      </c>
      <c r="N6089">
        <v>46.548058339999997</v>
      </c>
      <c r="O6089">
        <v>146482.14809999999</v>
      </c>
      <c r="P6089">
        <v>1722.944021</v>
      </c>
      <c r="Q6089">
        <v>0</v>
      </c>
      <c r="R6089" t="s">
        <v>3436</v>
      </c>
      <c r="S6089">
        <f t="shared" si="97"/>
        <v>1</v>
      </c>
      <c r="T6089" t="str">
        <f>IF(Q6089=S6089,"true","false")</f>
        <v>false</v>
      </c>
    </row>
    <row r="6090" spans="1:20" x14ac:dyDescent="0.45">
      <c r="A6090" t="s">
        <v>9055</v>
      </c>
      <c r="B6090">
        <v>69</v>
      </c>
      <c r="C6090">
        <v>80</v>
      </c>
      <c r="D6090">
        <v>536</v>
      </c>
      <c r="E6090">
        <v>59.512500000000003</v>
      </c>
      <c r="F6090">
        <v>11.94029851</v>
      </c>
      <c r="G6090">
        <v>1.1594202899999999</v>
      </c>
      <c r="H6090">
        <v>6.7</v>
      </c>
      <c r="I6090">
        <v>5027</v>
      </c>
      <c r="J6090">
        <v>4118</v>
      </c>
      <c r="K6090">
        <v>1529208</v>
      </c>
      <c r="L6090">
        <v>1479168</v>
      </c>
      <c r="M6090">
        <v>304.19892579999998</v>
      </c>
      <c r="N6090">
        <v>359.1957261</v>
      </c>
      <c r="O6090">
        <v>37604.699999999997</v>
      </c>
      <c r="P6090">
        <v>5612.641791</v>
      </c>
      <c r="Q6090">
        <v>-1</v>
      </c>
      <c r="R6090" t="s">
        <v>9056</v>
      </c>
      <c r="S6090">
        <f t="shared" si="97"/>
        <v>1</v>
      </c>
      <c r="T6090" t="str">
        <f>IF(Q6090=S6090,"true","false")</f>
        <v>false</v>
      </c>
    </row>
    <row r="6091" spans="1:20" x14ac:dyDescent="0.45">
      <c r="A6091" t="s">
        <v>9057</v>
      </c>
      <c r="B6091">
        <v>2</v>
      </c>
      <c r="C6091">
        <v>38</v>
      </c>
      <c r="D6091">
        <v>324</v>
      </c>
      <c r="E6091">
        <v>0.105263158</v>
      </c>
      <c r="F6091">
        <v>4.4567901230000002</v>
      </c>
      <c r="G6091">
        <v>19</v>
      </c>
      <c r="H6091">
        <v>8.5263157889999999</v>
      </c>
      <c r="I6091">
        <v>1877</v>
      </c>
      <c r="J6091">
        <v>1547</v>
      </c>
      <c r="K6091">
        <v>224460</v>
      </c>
      <c r="L6091">
        <v>200168</v>
      </c>
      <c r="M6091">
        <v>119.5844433</v>
      </c>
      <c r="N6091">
        <v>129.39107949999999</v>
      </c>
      <c r="O6091">
        <v>11174.421050000001</v>
      </c>
      <c r="P6091">
        <v>1310.5802470000001</v>
      </c>
      <c r="Q6091">
        <v>1</v>
      </c>
      <c r="R6091" t="s">
        <v>9058</v>
      </c>
      <c r="S6091">
        <f t="shared" si="97"/>
        <v>1</v>
      </c>
      <c r="T6091" t="str">
        <f>IF(Q6091=S6091,"true","false")</f>
        <v>true</v>
      </c>
    </row>
    <row r="6092" spans="1:20" x14ac:dyDescent="0.45">
      <c r="A6092" t="s">
        <v>9059</v>
      </c>
      <c r="B6092">
        <v>1</v>
      </c>
      <c r="C6092">
        <v>21</v>
      </c>
      <c r="D6092">
        <v>2896</v>
      </c>
      <c r="E6092">
        <v>4.7619047999999997E-2</v>
      </c>
      <c r="F6092">
        <v>0.15227900599999999</v>
      </c>
      <c r="G6092">
        <v>21</v>
      </c>
      <c r="H6092">
        <v>137.90476190000001</v>
      </c>
      <c r="I6092">
        <v>16615</v>
      </c>
      <c r="J6092">
        <v>14864</v>
      </c>
      <c r="K6092">
        <v>5956638</v>
      </c>
      <c r="L6092">
        <v>4212823</v>
      </c>
      <c r="M6092">
        <v>358.50965989999997</v>
      </c>
      <c r="N6092">
        <v>283.42458290000002</v>
      </c>
      <c r="O6092">
        <v>484260.04759999999</v>
      </c>
      <c r="P6092">
        <v>3511.5542129999999</v>
      </c>
      <c r="Q6092">
        <v>-1</v>
      </c>
      <c r="R6092" t="s">
        <v>5561</v>
      </c>
      <c r="S6092">
        <f t="shared" si="97"/>
        <v>0</v>
      </c>
      <c r="T6092" t="str">
        <f>IF(Q6092=S6092,"true","false")</f>
        <v>false</v>
      </c>
    </row>
    <row r="6093" spans="1:20" x14ac:dyDescent="0.45">
      <c r="A6093" t="s">
        <v>9060</v>
      </c>
      <c r="B6093">
        <v>7</v>
      </c>
      <c r="C6093">
        <v>7</v>
      </c>
      <c r="D6093">
        <v>367</v>
      </c>
      <c r="E6093">
        <v>7</v>
      </c>
      <c r="F6093">
        <v>0.133514986</v>
      </c>
      <c r="G6093">
        <v>1</v>
      </c>
      <c r="H6093">
        <v>52.428571429999998</v>
      </c>
      <c r="I6093">
        <v>3771</v>
      </c>
      <c r="J6093">
        <v>2829</v>
      </c>
      <c r="K6093">
        <v>771645</v>
      </c>
      <c r="L6093">
        <v>1560532</v>
      </c>
      <c r="M6093">
        <v>204.6260939</v>
      </c>
      <c r="N6093">
        <v>551.61965359999999</v>
      </c>
      <c r="O6093">
        <v>333168.14289999998</v>
      </c>
      <c r="P6093">
        <v>6354.7057219999997</v>
      </c>
      <c r="Q6093">
        <v>-1</v>
      </c>
      <c r="R6093" t="s">
        <v>9061</v>
      </c>
      <c r="S6093">
        <f t="shared" si="97"/>
        <v>1</v>
      </c>
      <c r="T6093" t="str">
        <f>IF(Q6093=S6093,"true","false")</f>
        <v>false</v>
      </c>
    </row>
    <row r="6094" spans="1:20" x14ac:dyDescent="0.45">
      <c r="A6094" t="s">
        <v>9062</v>
      </c>
      <c r="B6094">
        <v>1</v>
      </c>
      <c r="C6094">
        <v>1</v>
      </c>
      <c r="D6094">
        <v>4</v>
      </c>
      <c r="E6094">
        <v>1</v>
      </c>
      <c r="F6094">
        <v>0.25</v>
      </c>
      <c r="G6094">
        <v>1</v>
      </c>
      <c r="H6094">
        <v>4</v>
      </c>
      <c r="I6094">
        <v>70</v>
      </c>
      <c r="J6094">
        <v>68</v>
      </c>
      <c r="K6094">
        <v>8775</v>
      </c>
      <c r="L6094">
        <v>72267</v>
      </c>
      <c r="M6094">
        <v>125.3571429</v>
      </c>
      <c r="N6094">
        <v>1062.75</v>
      </c>
      <c r="O6094">
        <v>81042</v>
      </c>
      <c r="P6094">
        <v>20260.5</v>
      </c>
      <c r="Q6094">
        <v>-1</v>
      </c>
      <c r="R6094" t="s">
        <v>6025</v>
      </c>
      <c r="S6094">
        <f t="shared" si="97"/>
        <v>1</v>
      </c>
      <c r="T6094" t="str">
        <f>IF(Q6094=S6094,"true","false")</f>
        <v>false</v>
      </c>
    </row>
    <row r="6095" spans="1:20" x14ac:dyDescent="0.45">
      <c r="A6095" t="s">
        <v>9063</v>
      </c>
      <c r="B6095">
        <v>7</v>
      </c>
      <c r="C6095">
        <v>7</v>
      </c>
      <c r="D6095">
        <v>28</v>
      </c>
      <c r="E6095">
        <v>7</v>
      </c>
      <c r="F6095">
        <v>1.75</v>
      </c>
      <c r="G6095">
        <v>1</v>
      </c>
      <c r="H6095">
        <v>4</v>
      </c>
      <c r="I6095">
        <v>431</v>
      </c>
      <c r="J6095">
        <v>385</v>
      </c>
      <c r="K6095">
        <v>105209</v>
      </c>
      <c r="L6095">
        <v>190984</v>
      </c>
      <c r="M6095">
        <v>244.10440840000001</v>
      </c>
      <c r="N6095">
        <v>496.0623377</v>
      </c>
      <c r="O6095">
        <v>42313.285709999996</v>
      </c>
      <c r="P6095">
        <v>10578.32143</v>
      </c>
      <c r="Q6095">
        <v>-1</v>
      </c>
      <c r="R6095" t="s">
        <v>2562</v>
      </c>
      <c r="S6095">
        <f t="shared" si="97"/>
        <v>1</v>
      </c>
      <c r="T6095" t="str">
        <f>IF(Q6095=S6095,"true","false")</f>
        <v>false</v>
      </c>
    </row>
    <row r="6096" spans="1:20" x14ac:dyDescent="0.45">
      <c r="A6096" t="s">
        <v>9064</v>
      </c>
      <c r="B6096">
        <v>27</v>
      </c>
      <c r="C6096">
        <v>27</v>
      </c>
      <c r="D6096">
        <v>88</v>
      </c>
      <c r="E6096">
        <v>27</v>
      </c>
      <c r="F6096">
        <v>8.2840909089999997</v>
      </c>
      <c r="G6096">
        <v>1</v>
      </c>
      <c r="H6096">
        <v>3.2592592589999998</v>
      </c>
      <c r="I6096">
        <v>289</v>
      </c>
      <c r="J6096">
        <v>288</v>
      </c>
      <c r="K6096">
        <v>23873</v>
      </c>
      <c r="L6096">
        <v>25330</v>
      </c>
      <c r="M6096">
        <v>82.605536330000007</v>
      </c>
      <c r="N6096">
        <v>87.951388890000004</v>
      </c>
      <c r="O6096">
        <v>1822.333333</v>
      </c>
      <c r="P6096">
        <v>559.125</v>
      </c>
      <c r="Q6096">
        <v>-1</v>
      </c>
      <c r="R6096" t="s">
        <v>9065</v>
      </c>
      <c r="S6096">
        <f t="shared" si="97"/>
        <v>1</v>
      </c>
      <c r="T6096" t="str">
        <f>IF(Q6096=S6096,"true","false")</f>
        <v>false</v>
      </c>
    </row>
    <row r="6097" spans="1:20" x14ac:dyDescent="0.45">
      <c r="A6097" t="s">
        <v>9066</v>
      </c>
      <c r="B6097">
        <v>1</v>
      </c>
      <c r="C6097">
        <v>1</v>
      </c>
      <c r="D6097">
        <v>4</v>
      </c>
      <c r="E6097">
        <v>1</v>
      </c>
      <c r="F6097">
        <v>0.25</v>
      </c>
      <c r="G6097">
        <v>1</v>
      </c>
      <c r="H6097">
        <v>4</v>
      </c>
      <c r="I6097">
        <v>57</v>
      </c>
      <c r="J6097">
        <v>47</v>
      </c>
      <c r="K6097">
        <v>5975</v>
      </c>
      <c r="L6097">
        <v>26460</v>
      </c>
      <c r="M6097">
        <v>104.82456139999999</v>
      </c>
      <c r="N6097">
        <v>562.97872340000004</v>
      </c>
      <c r="O6097">
        <v>32435</v>
      </c>
      <c r="P6097">
        <v>8108.75</v>
      </c>
      <c r="Q6097">
        <v>1</v>
      </c>
      <c r="R6097" t="s">
        <v>50</v>
      </c>
      <c r="S6097">
        <f t="shared" si="97"/>
        <v>1</v>
      </c>
      <c r="T6097" t="str">
        <f>IF(Q6097=S6097,"true","false")</f>
        <v>true</v>
      </c>
    </row>
    <row r="6098" spans="1:20" x14ac:dyDescent="0.45">
      <c r="A6098" t="s">
        <v>9067</v>
      </c>
      <c r="B6098">
        <v>1</v>
      </c>
      <c r="C6098">
        <v>1</v>
      </c>
      <c r="D6098">
        <v>2</v>
      </c>
      <c r="E6098">
        <v>1</v>
      </c>
      <c r="F6098">
        <v>0.5</v>
      </c>
      <c r="G6098">
        <v>1</v>
      </c>
      <c r="H6098">
        <v>2</v>
      </c>
      <c r="I6098">
        <v>23</v>
      </c>
      <c r="J6098">
        <v>21</v>
      </c>
      <c r="K6098">
        <v>3469</v>
      </c>
      <c r="L6098">
        <v>5540</v>
      </c>
      <c r="M6098">
        <v>150.826087</v>
      </c>
      <c r="N6098">
        <v>263.80952380000002</v>
      </c>
      <c r="O6098">
        <v>9009</v>
      </c>
      <c r="P6098">
        <v>4504.5</v>
      </c>
      <c r="Q6098">
        <v>-1</v>
      </c>
      <c r="R6098" t="s">
        <v>9068</v>
      </c>
      <c r="S6098">
        <f t="shared" si="97"/>
        <v>1</v>
      </c>
      <c r="T6098" t="str">
        <f>IF(Q6098=S6098,"true","false")</f>
        <v>false</v>
      </c>
    </row>
    <row r="6099" spans="1:20" x14ac:dyDescent="0.45">
      <c r="A6099" t="s">
        <v>9069</v>
      </c>
      <c r="B6099">
        <v>11</v>
      </c>
      <c r="C6099">
        <v>11</v>
      </c>
      <c r="D6099">
        <v>486</v>
      </c>
      <c r="E6099">
        <v>11</v>
      </c>
      <c r="F6099">
        <v>0.24897119300000001</v>
      </c>
      <c r="G6099">
        <v>1</v>
      </c>
      <c r="H6099">
        <v>44.18181818</v>
      </c>
      <c r="I6099">
        <v>2312</v>
      </c>
      <c r="J6099">
        <v>1738</v>
      </c>
      <c r="K6099">
        <v>607027</v>
      </c>
      <c r="L6099">
        <v>134302</v>
      </c>
      <c r="M6099">
        <v>262.55493080000002</v>
      </c>
      <c r="N6099">
        <v>77.273878019999998</v>
      </c>
      <c r="O6099">
        <v>67393.545450000005</v>
      </c>
      <c r="P6099">
        <v>1525.3683129999999</v>
      </c>
      <c r="Q6099">
        <v>-1</v>
      </c>
      <c r="R6099" t="s">
        <v>4917</v>
      </c>
      <c r="S6099">
        <f t="shared" si="97"/>
        <v>1</v>
      </c>
      <c r="T6099" t="str">
        <f>IF(Q6099=S6099,"true","false")</f>
        <v>false</v>
      </c>
    </row>
    <row r="6100" spans="1:20" x14ac:dyDescent="0.45">
      <c r="A6100" t="s">
        <v>9070</v>
      </c>
      <c r="B6100">
        <v>9</v>
      </c>
      <c r="C6100">
        <v>9</v>
      </c>
      <c r="D6100">
        <v>32</v>
      </c>
      <c r="E6100">
        <v>9</v>
      </c>
      <c r="F6100">
        <v>2.53125</v>
      </c>
      <c r="G6100">
        <v>1</v>
      </c>
      <c r="H6100">
        <v>3.5555555559999998</v>
      </c>
      <c r="I6100">
        <v>390</v>
      </c>
      <c r="J6100">
        <v>353</v>
      </c>
      <c r="K6100">
        <v>39323</v>
      </c>
      <c r="L6100">
        <v>113360</v>
      </c>
      <c r="M6100">
        <v>100.82820510000001</v>
      </c>
      <c r="N6100">
        <v>321.13314450000001</v>
      </c>
      <c r="O6100">
        <v>16964.77778</v>
      </c>
      <c r="P6100">
        <v>4771.34375</v>
      </c>
      <c r="Q6100">
        <v>1</v>
      </c>
      <c r="R6100" t="s">
        <v>50</v>
      </c>
      <c r="S6100">
        <f t="shared" si="97"/>
        <v>1</v>
      </c>
      <c r="T6100" t="str">
        <f>IF(Q6100=S6100,"true","false")</f>
        <v>true</v>
      </c>
    </row>
    <row r="6101" spans="1:20" x14ac:dyDescent="0.45">
      <c r="A6101" t="s">
        <v>9071</v>
      </c>
      <c r="B6101">
        <v>4</v>
      </c>
      <c r="C6101">
        <v>4</v>
      </c>
      <c r="D6101">
        <v>5</v>
      </c>
      <c r="E6101">
        <v>4</v>
      </c>
      <c r="F6101">
        <v>3.2</v>
      </c>
      <c r="G6101">
        <v>1</v>
      </c>
      <c r="H6101">
        <v>1.25</v>
      </c>
      <c r="I6101">
        <v>57</v>
      </c>
      <c r="J6101">
        <v>46</v>
      </c>
      <c r="K6101">
        <v>11818</v>
      </c>
      <c r="L6101">
        <v>21812</v>
      </c>
      <c r="M6101">
        <v>207.33333329999999</v>
      </c>
      <c r="N6101">
        <v>474.17391300000003</v>
      </c>
      <c r="O6101">
        <v>8407.5</v>
      </c>
      <c r="P6101">
        <v>6726</v>
      </c>
      <c r="Q6101">
        <v>1</v>
      </c>
      <c r="R6101" t="s">
        <v>21</v>
      </c>
      <c r="S6101">
        <f t="shared" si="97"/>
        <v>1</v>
      </c>
      <c r="T6101" t="str">
        <f>IF(Q6101=S6101,"true","false")</f>
        <v>true</v>
      </c>
    </row>
    <row r="6102" spans="1:20" x14ac:dyDescent="0.45">
      <c r="A6102" t="s">
        <v>9072</v>
      </c>
      <c r="B6102">
        <v>1</v>
      </c>
      <c r="C6102">
        <v>1</v>
      </c>
      <c r="D6102">
        <v>5</v>
      </c>
      <c r="E6102">
        <v>1</v>
      </c>
      <c r="F6102">
        <v>0.2</v>
      </c>
      <c r="G6102">
        <v>1</v>
      </c>
      <c r="H6102">
        <v>5</v>
      </c>
      <c r="I6102">
        <v>9</v>
      </c>
      <c r="J6102">
        <v>9</v>
      </c>
      <c r="K6102">
        <v>508</v>
      </c>
      <c r="L6102">
        <v>484</v>
      </c>
      <c r="M6102">
        <v>56.444444439999998</v>
      </c>
      <c r="N6102">
        <v>53.777777780000001</v>
      </c>
      <c r="O6102">
        <v>992</v>
      </c>
      <c r="P6102">
        <v>198.4</v>
      </c>
      <c r="Q6102">
        <v>1</v>
      </c>
      <c r="R6102" t="s">
        <v>686</v>
      </c>
      <c r="S6102">
        <f t="shared" si="97"/>
        <v>1</v>
      </c>
      <c r="T6102" t="str">
        <f>IF(Q6102=S6102,"true","false")</f>
        <v>true</v>
      </c>
    </row>
    <row r="6103" spans="1:20" x14ac:dyDescent="0.45">
      <c r="A6103" t="s">
        <v>9073</v>
      </c>
      <c r="B6103">
        <v>1</v>
      </c>
      <c r="C6103">
        <v>1</v>
      </c>
      <c r="D6103">
        <v>2</v>
      </c>
      <c r="E6103">
        <v>1</v>
      </c>
      <c r="F6103">
        <v>0.5</v>
      </c>
      <c r="G6103">
        <v>1</v>
      </c>
      <c r="H6103">
        <v>2</v>
      </c>
      <c r="I6103">
        <v>25</v>
      </c>
      <c r="J6103">
        <v>16</v>
      </c>
      <c r="K6103">
        <v>5544</v>
      </c>
      <c r="L6103">
        <v>7374</v>
      </c>
      <c r="M6103">
        <v>221.76</v>
      </c>
      <c r="N6103">
        <v>460.875</v>
      </c>
      <c r="O6103">
        <v>12918</v>
      </c>
      <c r="P6103">
        <v>6459</v>
      </c>
      <c r="Q6103">
        <v>-1</v>
      </c>
      <c r="R6103" t="s">
        <v>9074</v>
      </c>
      <c r="S6103">
        <f t="shared" si="97"/>
        <v>1</v>
      </c>
      <c r="T6103" t="str">
        <f>IF(Q6103=S6103,"true","false")</f>
        <v>false</v>
      </c>
    </row>
    <row r="6104" spans="1:20" x14ac:dyDescent="0.45">
      <c r="A6104" t="s">
        <v>9075</v>
      </c>
      <c r="B6104">
        <v>6</v>
      </c>
      <c r="C6104">
        <v>6</v>
      </c>
      <c r="D6104">
        <v>27</v>
      </c>
      <c r="E6104">
        <v>6</v>
      </c>
      <c r="F6104">
        <v>1.3333333329999999</v>
      </c>
      <c r="G6104">
        <v>1</v>
      </c>
      <c r="H6104">
        <v>4.5</v>
      </c>
      <c r="I6104">
        <v>32</v>
      </c>
      <c r="J6104">
        <v>28</v>
      </c>
      <c r="K6104">
        <v>2032</v>
      </c>
      <c r="L6104">
        <v>1120</v>
      </c>
      <c r="M6104">
        <v>63.5</v>
      </c>
      <c r="N6104">
        <v>40</v>
      </c>
      <c r="O6104">
        <v>525.33333330000005</v>
      </c>
      <c r="P6104">
        <v>116.7407407</v>
      </c>
      <c r="Q6104">
        <v>-1</v>
      </c>
      <c r="R6104" t="s">
        <v>7416</v>
      </c>
      <c r="S6104">
        <f t="shared" si="97"/>
        <v>1</v>
      </c>
      <c r="T6104" t="str">
        <f>IF(Q6104=S6104,"true","false")</f>
        <v>false</v>
      </c>
    </row>
    <row r="6105" spans="1:20" x14ac:dyDescent="0.45">
      <c r="A6105" t="s">
        <v>9076</v>
      </c>
      <c r="B6105">
        <v>1</v>
      </c>
      <c r="C6105">
        <v>1</v>
      </c>
      <c r="D6105">
        <v>7</v>
      </c>
      <c r="E6105">
        <v>1</v>
      </c>
      <c r="F6105">
        <v>0.14285714299999999</v>
      </c>
      <c r="G6105">
        <v>1</v>
      </c>
      <c r="H6105">
        <v>7</v>
      </c>
      <c r="I6105">
        <v>192</v>
      </c>
      <c r="J6105">
        <v>187</v>
      </c>
      <c r="K6105">
        <v>19816</v>
      </c>
      <c r="L6105">
        <v>94837</v>
      </c>
      <c r="M6105">
        <v>103.20833330000001</v>
      </c>
      <c r="N6105">
        <v>507.14973259999999</v>
      </c>
      <c r="O6105">
        <v>114653</v>
      </c>
      <c r="P6105">
        <v>16379</v>
      </c>
      <c r="Q6105">
        <v>-1</v>
      </c>
      <c r="R6105" t="s">
        <v>9077</v>
      </c>
      <c r="S6105">
        <f t="shared" si="97"/>
        <v>1</v>
      </c>
      <c r="T6105" t="str">
        <f>IF(Q6105=S6105,"true","false")</f>
        <v>false</v>
      </c>
    </row>
    <row r="6106" spans="1:20" x14ac:dyDescent="0.45">
      <c r="A6106" t="s">
        <v>9078</v>
      </c>
      <c r="B6106">
        <v>1</v>
      </c>
      <c r="C6106">
        <v>1</v>
      </c>
      <c r="D6106">
        <v>5</v>
      </c>
      <c r="E6106">
        <v>1</v>
      </c>
      <c r="F6106">
        <v>0.2</v>
      </c>
      <c r="G6106">
        <v>1</v>
      </c>
      <c r="H6106">
        <v>5</v>
      </c>
      <c r="I6106">
        <v>46</v>
      </c>
      <c r="J6106">
        <v>40</v>
      </c>
      <c r="K6106">
        <v>4582</v>
      </c>
      <c r="L6106">
        <v>40276</v>
      </c>
      <c r="M6106">
        <v>99.608695650000001</v>
      </c>
      <c r="N6106">
        <v>1006.9</v>
      </c>
      <c r="O6106">
        <v>44858</v>
      </c>
      <c r="P6106">
        <v>8971.6</v>
      </c>
      <c r="Q6106">
        <v>-1</v>
      </c>
      <c r="R6106" t="s">
        <v>3935</v>
      </c>
      <c r="S6106">
        <f t="shared" si="97"/>
        <v>1</v>
      </c>
      <c r="T6106" t="str">
        <f>IF(Q6106=S6106,"true","false")</f>
        <v>false</v>
      </c>
    </row>
    <row r="6107" spans="1:20" x14ac:dyDescent="0.45">
      <c r="A6107" t="s">
        <v>9079</v>
      </c>
      <c r="B6107">
        <v>1</v>
      </c>
      <c r="C6107">
        <v>2</v>
      </c>
      <c r="D6107">
        <v>3673</v>
      </c>
      <c r="E6107">
        <v>0.5</v>
      </c>
      <c r="F6107">
        <v>1.0890279999999999E-3</v>
      </c>
      <c r="G6107">
        <v>2</v>
      </c>
      <c r="H6107">
        <v>1836.5</v>
      </c>
      <c r="I6107">
        <v>3675</v>
      </c>
      <c r="J6107">
        <v>3674</v>
      </c>
      <c r="K6107">
        <v>235200</v>
      </c>
      <c r="L6107">
        <v>146960</v>
      </c>
      <c r="M6107">
        <v>64</v>
      </c>
      <c r="N6107">
        <v>40</v>
      </c>
      <c r="O6107">
        <v>191080</v>
      </c>
      <c r="P6107">
        <v>104.0457392</v>
      </c>
      <c r="Q6107">
        <v>0</v>
      </c>
      <c r="R6107" t="s">
        <v>9080</v>
      </c>
      <c r="S6107">
        <f t="shared" si="97"/>
        <v>1</v>
      </c>
      <c r="T6107" t="str">
        <f>IF(Q6107=S6107,"true","false")</f>
        <v>false</v>
      </c>
    </row>
    <row r="6108" spans="1:20" x14ac:dyDescent="0.45">
      <c r="A6108" t="s">
        <v>9081</v>
      </c>
      <c r="B6108">
        <v>1</v>
      </c>
      <c r="C6108">
        <v>1</v>
      </c>
      <c r="D6108">
        <v>19</v>
      </c>
      <c r="E6108">
        <v>1</v>
      </c>
      <c r="F6108">
        <v>5.2631578999999998E-2</v>
      </c>
      <c r="G6108">
        <v>1</v>
      </c>
      <c r="H6108">
        <v>19</v>
      </c>
      <c r="I6108">
        <v>120</v>
      </c>
      <c r="J6108">
        <v>101</v>
      </c>
      <c r="K6108">
        <v>22012</v>
      </c>
      <c r="L6108">
        <v>79117</v>
      </c>
      <c r="M6108">
        <v>183.43333329999999</v>
      </c>
      <c r="N6108">
        <v>783.33663369999999</v>
      </c>
      <c r="O6108">
        <v>101129</v>
      </c>
      <c r="P6108">
        <v>5322.578947</v>
      </c>
      <c r="Q6108">
        <v>-1</v>
      </c>
      <c r="R6108" t="s">
        <v>9082</v>
      </c>
      <c r="S6108">
        <f t="shared" si="97"/>
        <v>1</v>
      </c>
      <c r="T6108" t="str">
        <f>IF(Q6108=S6108,"true","false")</f>
        <v>false</v>
      </c>
    </row>
    <row r="6109" spans="1:20" x14ac:dyDescent="0.45">
      <c r="A6109" t="s">
        <v>9083</v>
      </c>
      <c r="B6109">
        <v>3</v>
      </c>
      <c r="C6109">
        <v>8</v>
      </c>
      <c r="D6109">
        <v>45</v>
      </c>
      <c r="E6109">
        <v>1.125</v>
      </c>
      <c r="F6109">
        <v>1.422222222</v>
      </c>
      <c r="G6109">
        <v>2.6666666669999999</v>
      </c>
      <c r="H6109">
        <v>5.625</v>
      </c>
      <c r="I6109">
        <v>895</v>
      </c>
      <c r="J6109">
        <v>1132</v>
      </c>
      <c r="K6109">
        <v>65796</v>
      </c>
      <c r="L6109">
        <v>738631</v>
      </c>
      <c r="M6109">
        <v>73.515083799999999</v>
      </c>
      <c r="N6109">
        <v>652.50088340000002</v>
      </c>
      <c r="O6109">
        <v>100553.375</v>
      </c>
      <c r="P6109">
        <v>17876.155559999999</v>
      </c>
      <c r="Q6109">
        <v>1</v>
      </c>
      <c r="R6109" t="s">
        <v>99</v>
      </c>
      <c r="S6109">
        <f t="shared" si="97"/>
        <v>1</v>
      </c>
      <c r="T6109" t="str">
        <f>IF(Q6109=S6109,"true","false")</f>
        <v>true</v>
      </c>
    </row>
    <row r="6110" spans="1:20" x14ac:dyDescent="0.45">
      <c r="A6110" t="s">
        <v>9084</v>
      </c>
      <c r="B6110">
        <v>1</v>
      </c>
      <c r="C6110">
        <v>1</v>
      </c>
      <c r="D6110">
        <v>2</v>
      </c>
      <c r="E6110">
        <v>1</v>
      </c>
      <c r="F6110">
        <v>0.5</v>
      </c>
      <c r="G6110">
        <v>1</v>
      </c>
      <c r="H6110">
        <v>2</v>
      </c>
      <c r="I6110">
        <v>19</v>
      </c>
      <c r="J6110">
        <v>14</v>
      </c>
      <c r="K6110">
        <v>4355</v>
      </c>
      <c r="L6110">
        <v>6869</v>
      </c>
      <c r="M6110">
        <v>229.2105263</v>
      </c>
      <c r="N6110">
        <v>490.64285710000001</v>
      </c>
      <c r="O6110">
        <v>11224</v>
      </c>
      <c r="P6110">
        <v>5612</v>
      </c>
      <c r="Q6110">
        <v>-1</v>
      </c>
      <c r="R6110" t="s">
        <v>3024</v>
      </c>
      <c r="S6110">
        <f t="shared" si="97"/>
        <v>1</v>
      </c>
      <c r="T6110" t="str">
        <f>IF(Q6110=S6110,"true","false")</f>
        <v>false</v>
      </c>
    </row>
    <row r="6111" spans="1:20" x14ac:dyDescent="0.45">
      <c r="A6111" t="s">
        <v>9085</v>
      </c>
      <c r="B6111">
        <v>1</v>
      </c>
      <c r="C6111">
        <v>1</v>
      </c>
      <c r="D6111">
        <v>8</v>
      </c>
      <c r="E6111">
        <v>1</v>
      </c>
      <c r="F6111">
        <v>0.125</v>
      </c>
      <c r="G6111">
        <v>1</v>
      </c>
      <c r="H6111">
        <v>8</v>
      </c>
      <c r="I6111">
        <v>17</v>
      </c>
      <c r="J6111">
        <v>17</v>
      </c>
      <c r="K6111">
        <v>680</v>
      </c>
      <c r="L6111">
        <v>680</v>
      </c>
      <c r="M6111">
        <v>40</v>
      </c>
      <c r="N6111">
        <v>40</v>
      </c>
      <c r="O6111">
        <v>1360</v>
      </c>
      <c r="P6111">
        <v>170</v>
      </c>
      <c r="Q6111">
        <v>-1</v>
      </c>
      <c r="R6111" t="s">
        <v>9086</v>
      </c>
      <c r="S6111">
        <f t="shared" si="97"/>
        <v>1</v>
      </c>
      <c r="T6111" t="str">
        <f>IF(Q6111=S6111,"true","false")</f>
        <v>false</v>
      </c>
    </row>
    <row r="6112" spans="1:20" x14ac:dyDescent="0.45">
      <c r="A6112" t="s">
        <v>9087</v>
      </c>
      <c r="B6112">
        <v>2</v>
      </c>
      <c r="C6112">
        <v>2</v>
      </c>
      <c r="D6112">
        <v>8</v>
      </c>
      <c r="E6112">
        <v>2</v>
      </c>
      <c r="F6112">
        <v>0.5</v>
      </c>
      <c r="G6112">
        <v>1</v>
      </c>
      <c r="H6112">
        <v>4</v>
      </c>
      <c r="I6112">
        <v>123</v>
      </c>
      <c r="J6112">
        <v>138</v>
      </c>
      <c r="K6112">
        <v>11024</v>
      </c>
      <c r="L6112">
        <v>59220</v>
      </c>
      <c r="M6112">
        <v>89.62601626</v>
      </c>
      <c r="N6112">
        <v>429.13043479999999</v>
      </c>
      <c r="O6112">
        <v>35122</v>
      </c>
      <c r="P6112">
        <v>8780.5</v>
      </c>
      <c r="Q6112">
        <v>-1</v>
      </c>
      <c r="R6112" t="s">
        <v>1002</v>
      </c>
      <c r="S6112">
        <f t="shared" si="97"/>
        <v>1</v>
      </c>
      <c r="T6112" t="str">
        <f>IF(Q6112=S6112,"true","false")</f>
        <v>false</v>
      </c>
    </row>
    <row r="6113" spans="1:20" x14ac:dyDescent="0.45">
      <c r="A6113" t="s">
        <v>9088</v>
      </c>
      <c r="B6113">
        <v>2</v>
      </c>
      <c r="C6113">
        <v>2</v>
      </c>
      <c r="D6113">
        <v>69</v>
      </c>
      <c r="E6113">
        <v>2</v>
      </c>
      <c r="F6113">
        <v>5.7971014000000001E-2</v>
      </c>
      <c r="G6113">
        <v>1</v>
      </c>
      <c r="H6113">
        <v>34.5</v>
      </c>
      <c r="I6113">
        <v>1049</v>
      </c>
      <c r="J6113">
        <v>1024</v>
      </c>
      <c r="K6113">
        <v>85726</v>
      </c>
      <c r="L6113">
        <v>55266</v>
      </c>
      <c r="M6113">
        <v>81.721639659999994</v>
      </c>
      <c r="N6113">
        <v>53.970703129999997</v>
      </c>
      <c r="O6113">
        <v>70496</v>
      </c>
      <c r="P6113">
        <v>2043.3623190000001</v>
      </c>
      <c r="Q6113">
        <v>0</v>
      </c>
      <c r="R6113" t="s">
        <v>9089</v>
      </c>
      <c r="S6113">
        <f t="shared" si="97"/>
        <v>1</v>
      </c>
      <c r="T6113" t="str">
        <f>IF(Q6113=S6113,"true","false")</f>
        <v>false</v>
      </c>
    </row>
    <row r="6114" spans="1:20" x14ac:dyDescent="0.45">
      <c r="A6114" t="s">
        <v>9090</v>
      </c>
      <c r="B6114">
        <v>1</v>
      </c>
      <c r="C6114">
        <v>1</v>
      </c>
      <c r="D6114">
        <v>2</v>
      </c>
      <c r="E6114">
        <v>1</v>
      </c>
      <c r="F6114">
        <v>0.5</v>
      </c>
      <c r="G6114">
        <v>1</v>
      </c>
      <c r="H6114">
        <v>2</v>
      </c>
      <c r="I6114">
        <v>12</v>
      </c>
      <c r="J6114">
        <v>12</v>
      </c>
      <c r="K6114">
        <v>1613</v>
      </c>
      <c r="L6114">
        <v>3978</v>
      </c>
      <c r="M6114">
        <v>134.41666670000001</v>
      </c>
      <c r="N6114">
        <v>331.5</v>
      </c>
      <c r="O6114">
        <v>5591</v>
      </c>
      <c r="P6114">
        <v>2795.5</v>
      </c>
      <c r="Q6114">
        <v>-1</v>
      </c>
      <c r="R6114" t="s">
        <v>9091</v>
      </c>
      <c r="S6114">
        <f t="shared" si="97"/>
        <v>1</v>
      </c>
      <c r="T6114" t="str">
        <f>IF(Q6114=S6114,"true","false")</f>
        <v>false</v>
      </c>
    </row>
    <row r="6115" spans="1:20" x14ac:dyDescent="0.45">
      <c r="A6115" t="s">
        <v>9092</v>
      </c>
      <c r="B6115">
        <v>1</v>
      </c>
      <c r="C6115">
        <v>1</v>
      </c>
      <c r="D6115">
        <v>2</v>
      </c>
      <c r="E6115">
        <v>1</v>
      </c>
      <c r="F6115">
        <v>0.5</v>
      </c>
      <c r="G6115">
        <v>1</v>
      </c>
      <c r="H6115">
        <v>2</v>
      </c>
      <c r="I6115">
        <v>27</v>
      </c>
      <c r="J6115">
        <v>18</v>
      </c>
      <c r="K6115">
        <v>2843</v>
      </c>
      <c r="L6115">
        <v>5004</v>
      </c>
      <c r="M6115">
        <v>105.29629629999999</v>
      </c>
      <c r="N6115">
        <v>278</v>
      </c>
      <c r="O6115">
        <v>7847</v>
      </c>
      <c r="P6115">
        <v>3923.5</v>
      </c>
      <c r="Q6115">
        <v>-1</v>
      </c>
      <c r="R6115" t="s">
        <v>6234</v>
      </c>
      <c r="S6115">
        <f t="shared" si="97"/>
        <v>1</v>
      </c>
      <c r="T6115" t="str">
        <f>IF(Q6115=S6115,"true","false")</f>
        <v>false</v>
      </c>
    </row>
    <row r="6116" spans="1:20" x14ac:dyDescent="0.45">
      <c r="A6116" t="s">
        <v>9093</v>
      </c>
      <c r="B6116">
        <v>2</v>
      </c>
      <c r="C6116">
        <v>2</v>
      </c>
      <c r="D6116">
        <v>2</v>
      </c>
      <c r="E6116">
        <v>2</v>
      </c>
      <c r="F6116">
        <v>2</v>
      </c>
      <c r="G6116">
        <v>1</v>
      </c>
      <c r="H6116">
        <v>1</v>
      </c>
      <c r="I6116">
        <v>13</v>
      </c>
      <c r="J6116">
        <v>12</v>
      </c>
      <c r="K6116">
        <v>1288</v>
      </c>
      <c r="L6116">
        <v>3100</v>
      </c>
      <c r="M6116">
        <v>99.07692308</v>
      </c>
      <c r="N6116">
        <v>258.33333329999999</v>
      </c>
      <c r="O6116">
        <v>2194</v>
      </c>
      <c r="P6116">
        <v>2194</v>
      </c>
      <c r="Q6116">
        <v>1</v>
      </c>
      <c r="R6116" t="s">
        <v>99</v>
      </c>
      <c r="S6116">
        <f t="shared" si="97"/>
        <v>1</v>
      </c>
      <c r="T6116" t="str">
        <f>IF(Q6116=S6116,"true","false")</f>
        <v>true</v>
      </c>
    </row>
    <row r="6117" spans="1:20" x14ac:dyDescent="0.45">
      <c r="A6117" t="s">
        <v>9094</v>
      </c>
      <c r="B6117">
        <v>3</v>
      </c>
      <c r="C6117">
        <v>3</v>
      </c>
      <c r="D6117">
        <v>3</v>
      </c>
      <c r="E6117">
        <v>3</v>
      </c>
      <c r="F6117">
        <v>3</v>
      </c>
      <c r="G6117">
        <v>1</v>
      </c>
      <c r="H6117">
        <v>1</v>
      </c>
      <c r="I6117">
        <v>27</v>
      </c>
      <c r="J6117">
        <v>22</v>
      </c>
      <c r="K6117">
        <v>4000</v>
      </c>
      <c r="L6117">
        <v>6438</v>
      </c>
      <c r="M6117">
        <v>148.14814809999999</v>
      </c>
      <c r="N6117">
        <v>292.63636359999998</v>
      </c>
      <c r="O6117">
        <v>3479.333333</v>
      </c>
      <c r="P6117">
        <v>3479.333333</v>
      </c>
      <c r="Q6117">
        <v>-1</v>
      </c>
      <c r="R6117" t="s">
        <v>9095</v>
      </c>
      <c r="S6117">
        <f t="shared" si="97"/>
        <v>1</v>
      </c>
      <c r="T6117" t="str">
        <f>IF(Q6117=S6117,"true","false")</f>
        <v>false</v>
      </c>
    </row>
    <row r="6118" spans="1:20" x14ac:dyDescent="0.45">
      <c r="A6118" t="s">
        <v>9096</v>
      </c>
      <c r="B6118">
        <v>15</v>
      </c>
      <c r="C6118">
        <v>423</v>
      </c>
      <c r="D6118">
        <v>30001</v>
      </c>
      <c r="E6118">
        <v>0.53191489400000003</v>
      </c>
      <c r="F6118">
        <v>5.9641011969999997</v>
      </c>
      <c r="G6118">
        <v>28.2</v>
      </c>
      <c r="H6118">
        <v>70.924349879999994</v>
      </c>
      <c r="I6118">
        <v>1252726</v>
      </c>
      <c r="J6118">
        <v>671977</v>
      </c>
      <c r="K6118">
        <v>71639639</v>
      </c>
      <c r="L6118">
        <v>61605159</v>
      </c>
      <c r="M6118">
        <v>57.1869978</v>
      </c>
      <c r="N6118">
        <v>91.677481520000001</v>
      </c>
      <c r="O6118">
        <v>314999.52250000002</v>
      </c>
      <c r="P6118">
        <v>4441.3452219999999</v>
      </c>
      <c r="Q6118">
        <v>0</v>
      </c>
      <c r="R6118" t="s">
        <v>9097</v>
      </c>
      <c r="S6118">
        <f t="shared" si="97"/>
        <v>1</v>
      </c>
      <c r="T6118" t="str">
        <f>IF(Q6118=S6118,"true","false")</f>
        <v>false</v>
      </c>
    </row>
    <row r="6119" spans="1:20" x14ac:dyDescent="0.45">
      <c r="A6119" t="s">
        <v>9098</v>
      </c>
      <c r="B6119">
        <v>21</v>
      </c>
      <c r="C6119">
        <v>1061</v>
      </c>
      <c r="D6119">
        <v>40278</v>
      </c>
      <c r="E6119">
        <v>0.41564561700000002</v>
      </c>
      <c r="F6119">
        <v>27.948780970000001</v>
      </c>
      <c r="G6119">
        <v>50.52380952</v>
      </c>
      <c r="H6119">
        <v>37.962299719999997</v>
      </c>
      <c r="I6119">
        <v>4455550</v>
      </c>
      <c r="J6119">
        <v>2578741</v>
      </c>
      <c r="K6119">
        <v>497416918</v>
      </c>
      <c r="L6119">
        <v>156608349</v>
      </c>
      <c r="M6119">
        <v>111.6398465</v>
      </c>
      <c r="N6119">
        <v>60.730546029999999</v>
      </c>
      <c r="O6119">
        <v>616423.43729999999</v>
      </c>
      <c r="P6119">
        <v>16237.779109999999</v>
      </c>
      <c r="Q6119">
        <v>0</v>
      </c>
      <c r="R6119" t="s">
        <v>9099</v>
      </c>
      <c r="S6119">
        <f t="shared" si="97"/>
        <v>1</v>
      </c>
      <c r="T6119" t="str">
        <f>IF(Q6119=S6119,"true","false")</f>
        <v>false</v>
      </c>
    </row>
    <row r="6120" spans="1:20" x14ac:dyDescent="0.45">
      <c r="A6120" t="s">
        <v>7958</v>
      </c>
      <c r="B6120">
        <v>13</v>
      </c>
      <c r="C6120">
        <v>15</v>
      </c>
      <c r="D6120">
        <v>60</v>
      </c>
      <c r="E6120">
        <v>11.266666669999999</v>
      </c>
      <c r="F6120">
        <v>3.75</v>
      </c>
      <c r="G6120">
        <v>1.153846154</v>
      </c>
      <c r="H6120">
        <v>4</v>
      </c>
      <c r="I6120">
        <v>611</v>
      </c>
      <c r="J6120">
        <v>404</v>
      </c>
      <c r="K6120">
        <v>85534</v>
      </c>
      <c r="L6120">
        <v>194003</v>
      </c>
      <c r="M6120">
        <v>139.99018000000001</v>
      </c>
      <c r="N6120">
        <v>480.2054455</v>
      </c>
      <c r="O6120">
        <v>18635.8</v>
      </c>
      <c r="P6120">
        <v>4658.95</v>
      </c>
      <c r="Q6120">
        <v>1</v>
      </c>
      <c r="R6120" t="s">
        <v>68</v>
      </c>
      <c r="S6120">
        <f t="shared" si="97"/>
        <v>1</v>
      </c>
      <c r="T6120" t="str">
        <f>IF(Q6120=S6120,"true","false")</f>
        <v>true</v>
      </c>
    </row>
    <row r="6121" spans="1:20" x14ac:dyDescent="0.45">
      <c r="A6121" t="s">
        <v>7991</v>
      </c>
      <c r="B6121">
        <v>18</v>
      </c>
      <c r="C6121">
        <v>18</v>
      </c>
      <c r="D6121">
        <v>264</v>
      </c>
      <c r="E6121">
        <v>18</v>
      </c>
      <c r="F6121">
        <v>1.2272727269999999</v>
      </c>
      <c r="G6121">
        <v>1</v>
      </c>
      <c r="H6121">
        <v>14.66666667</v>
      </c>
      <c r="I6121">
        <v>1261</v>
      </c>
      <c r="J6121">
        <v>1067</v>
      </c>
      <c r="K6121">
        <v>218110</v>
      </c>
      <c r="L6121">
        <v>74358</v>
      </c>
      <c r="M6121">
        <v>172.9659001</v>
      </c>
      <c r="N6121">
        <v>69.688847240000001</v>
      </c>
      <c r="O6121">
        <v>16248.22222</v>
      </c>
      <c r="P6121">
        <v>1107.833333</v>
      </c>
      <c r="Q6121">
        <v>1</v>
      </c>
      <c r="R6121" t="s">
        <v>50</v>
      </c>
      <c r="S6121">
        <f t="shared" si="97"/>
        <v>1</v>
      </c>
      <c r="T6121" t="str">
        <f>IF(Q6121=S6121,"true","false")</f>
        <v>true</v>
      </c>
    </row>
    <row r="6122" spans="1:20" x14ac:dyDescent="0.45">
      <c r="A6122" t="s">
        <v>9102</v>
      </c>
      <c r="B6122">
        <v>26</v>
      </c>
      <c r="C6122">
        <v>478</v>
      </c>
      <c r="D6122">
        <v>1048</v>
      </c>
      <c r="E6122">
        <v>1.414225941</v>
      </c>
      <c r="F6122">
        <v>218.01908399999999</v>
      </c>
      <c r="G6122">
        <v>18.38461538</v>
      </c>
      <c r="H6122">
        <v>2.192468619</v>
      </c>
      <c r="I6122">
        <v>5815</v>
      </c>
      <c r="J6122">
        <v>5538</v>
      </c>
      <c r="K6122">
        <v>637808</v>
      </c>
      <c r="L6122">
        <v>1731461</v>
      </c>
      <c r="M6122">
        <v>109.683233</v>
      </c>
      <c r="N6122">
        <v>312.65095700000001</v>
      </c>
      <c r="O6122">
        <v>4956.6297070000001</v>
      </c>
      <c r="P6122">
        <v>2260.7528630000002</v>
      </c>
      <c r="Q6122">
        <v>-1</v>
      </c>
      <c r="R6122" t="s">
        <v>1976</v>
      </c>
      <c r="S6122">
        <f t="shared" si="97"/>
        <v>1</v>
      </c>
      <c r="T6122" t="str">
        <f>IF(Q6122=S6122,"true","false")</f>
        <v>false</v>
      </c>
    </row>
    <row r="6123" spans="1:20" x14ac:dyDescent="0.45">
      <c r="A6123" t="s">
        <v>9103</v>
      </c>
      <c r="B6123">
        <v>6</v>
      </c>
      <c r="C6123">
        <v>280</v>
      </c>
      <c r="D6123">
        <v>1882</v>
      </c>
      <c r="E6123">
        <v>0.12857142899999999</v>
      </c>
      <c r="F6123">
        <v>41.657810840000003</v>
      </c>
      <c r="G6123">
        <v>46.666666669999998</v>
      </c>
      <c r="H6123">
        <v>6.7214285709999997</v>
      </c>
      <c r="I6123">
        <v>12433</v>
      </c>
      <c r="J6123">
        <v>6856</v>
      </c>
      <c r="K6123">
        <v>805346</v>
      </c>
      <c r="L6123">
        <v>2599496</v>
      </c>
      <c r="M6123">
        <v>64.774873319999998</v>
      </c>
      <c r="N6123">
        <v>379.15635939999999</v>
      </c>
      <c r="O6123">
        <v>12160.15</v>
      </c>
      <c r="P6123">
        <v>1809.1615300000001</v>
      </c>
      <c r="Q6123">
        <v>1</v>
      </c>
      <c r="R6123" t="s">
        <v>7380</v>
      </c>
      <c r="S6123">
        <f t="shared" si="97"/>
        <v>1</v>
      </c>
      <c r="T6123" t="str">
        <f>IF(Q6123=S6123,"true","false")</f>
        <v>true</v>
      </c>
    </row>
    <row r="6124" spans="1:20" x14ac:dyDescent="0.45">
      <c r="A6124" t="s">
        <v>9104</v>
      </c>
      <c r="B6124">
        <v>19</v>
      </c>
      <c r="C6124">
        <v>19</v>
      </c>
      <c r="D6124">
        <v>126</v>
      </c>
      <c r="E6124">
        <v>19</v>
      </c>
      <c r="F6124">
        <v>2.8650793650000002</v>
      </c>
      <c r="G6124">
        <v>1</v>
      </c>
      <c r="H6124">
        <v>6.6315789470000004</v>
      </c>
      <c r="I6124">
        <v>1139</v>
      </c>
      <c r="J6124">
        <v>959</v>
      </c>
      <c r="K6124">
        <v>176957</v>
      </c>
      <c r="L6124">
        <v>514498</v>
      </c>
      <c r="M6124">
        <v>155.3617208</v>
      </c>
      <c r="N6124">
        <v>536.49426489999996</v>
      </c>
      <c r="O6124">
        <v>36392.368419999999</v>
      </c>
      <c r="P6124">
        <v>5487.7380949999997</v>
      </c>
      <c r="Q6124">
        <v>-1</v>
      </c>
      <c r="R6124" t="s">
        <v>4249</v>
      </c>
      <c r="S6124">
        <f t="shared" si="97"/>
        <v>1</v>
      </c>
      <c r="T6124" t="str">
        <f>IF(Q6124=S6124,"true","false")</f>
        <v>false</v>
      </c>
    </row>
    <row r="6125" spans="1:20" x14ac:dyDescent="0.45">
      <c r="A6125" t="s">
        <v>9105</v>
      </c>
      <c r="B6125">
        <v>121</v>
      </c>
      <c r="C6125">
        <v>139</v>
      </c>
      <c r="D6125">
        <v>1831</v>
      </c>
      <c r="E6125">
        <v>105.33093529999999</v>
      </c>
      <c r="F6125">
        <v>10.55215729</v>
      </c>
      <c r="G6125">
        <v>1.1487603310000001</v>
      </c>
      <c r="H6125">
        <v>13.172661870000001</v>
      </c>
      <c r="I6125">
        <v>13224</v>
      </c>
      <c r="J6125">
        <v>9679</v>
      </c>
      <c r="K6125">
        <v>2161838</v>
      </c>
      <c r="L6125">
        <v>2214104</v>
      </c>
      <c r="M6125">
        <v>163.47837269999999</v>
      </c>
      <c r="N6125">
        <v>228.75338360000001</v>
      </c>
      <c r="O6125">
        <v>31481.597119999999</v>
      </c>
      <c r="P6125">
        <v>2389.9191700000001</v>
      </c>
      <c r="Q6125">
        <v>-1</v>
      </c>
      <c r="R6125" t="s">
        <v>9106</v>
      </c>
      <c r="S6125">
        <f t="shared" si="97"/>
        <v>1</v>
      </c>
      <c r="T6125" t="str">
        <f>IF(Q6125=S6125,"true","false")</f>
        <v>false</v>
      </c>
    </row>
    <row r="6126" spans="1:20" x14ac:dyDescent="0.45">
      <c r="A6126" t="s">
        <v>7992</v>
      </c>
      <c r="B6126">
        <v>39</v>
      </c>
      <c r="C6126">
        <v>53</v>
      </c>
      <c r="D6126">
        <v>828</v>
      </c>
      <c r="E6126">
        <v>28.698113209999999</v>
      </c>
      <c r="F6126">
        <v>3.3925120770000001</v>
      </c>
      <c r="G6126">
        <v>1.3589743590000001</v>
      </c>
      <c r="H6126">
        <v>15.622641509999999</v>
      </c>
      <c r="I6126">
        <v>5631</v>
      </c>
      <c r="J6126">
        <v>5475</v>
      </c>
      <c r="K6126">
        <v>904049</v>
      </c>
      <c r="L6126">
        <v>1773555</v>
      </c>
      <c r="M6126">
        <v>160.54857039999999</v>
      </c>
      <c r="N6126">
        <v>323.9369863</v>
      </c>
      <c r="O6126">
        <v>50520.830190000001</v>
      </c>
      <c r="P6126">
        <v>3233.8212560000002</v>
      </c>
      <c r="Q6126">
        <v>1</v>
      </c>
      <c r="R6126" t="s">
        <v>417</v>
      </c>
      <c r="S6126">
        <f t="shared" si="97"/>
        <v>1</v>
      </c>
      <c r="T6126" t="str">
        <f>IF(Q6126=S6126,"true","false")</f>
        <v>true</v>
      </c>
    </row>
    <row r="6127" spans="1:20" x14ac:dyDescent="0.45">
      <c r="A6127" t="s">
        <v>9108</v>
      </c>
      <c r="B6127">
        <v>3</v>
      </c>
      <c r="C6127">
        <v>12</v>
      </c>
      <c r="D6127">
        <v>21</v>
      </c>
      <c r="E6127">
        <v>0.75</v>
      </c>
      <c r="F6127">
        <v>6.8571428570000004</v>
      </c>
      <c r="G6127">
        <v>4</v>
      </c>
      <c r="H6127">
        <v>1.75</v>
      </c>
      <c r="I6127">
        <v>154</v>
      </c>
      <c r="J6127">
        <v>109</v>
      </c>
      <c r="K6127">
        <v>19364</v>
      </c>
      <c r="L6127">
        <v>42858</v>
      </c>
      <c r="M6127">
        <v>125.7402597</v>
      </c>
      <c r="N6127">
        <v>393.19266060000001</v>
      </c>
      <c r="O6127">
        <v>5185.1666670000004</v>
      </c>
      <c r="P6127">
        <v>2962.9523810000001</v>
      </c>
      <c r="Q6127">
        <v>-1</v>
      </c>
      <c r="R6127" t="s">
        <v>9109</v>
      </c>
      <c r="S6127">
        <f t="shared" si="97"/>
        <v>1</v>
      </c>
      <c r="T6127" t="str">
        <f>IF(Q6127=S6127,"true","false")</f>
        <v>false</v>
      </c>
    </row>
    <row r="6128" spans="1:20" x14ac:dyDescent="0.45">
      <c r="A6128" t="s">
        <v>9110</v>
      </c>
      <c r="B6128">
        <v>1</v>
      </c>
      <c r="C6128">
        <v>30</v>
      </c>
      <c r="D6128">
        <v>3668</v>
      </c>
      <c r="E6128">
        <v>3.3333333E-2</v>
      </c>
      <c r="F6128">
        <v>0.245365322</v>
      </c>
      <c r="G6128">
        <v>30</v>
      </c>
      <c r="H6128">
        <v>122.2666667</v>
      </c>
      <c r="I6128">
        <v>149248</v>
      </c>
      <c r="J6128">
        <v>81827</v>
      </c>
      <c r="K6128">
        <v>7126078</v>
      </c>
      <c r="L6128">
        <v>4004220</v>
      </c>
      <c r="M6128">
        <v>47.746556069999997</v>
      </c>
      <c r="N6128">
        <v>48.935192540000003</v>
      </c>
      <c r="O6128">
        <v>371009.93329999998</v>
      </c>
      <c r="P6128">
        <v>3034.4323880000002</v>
      </c>
      <c r="Q6128">
        <v>0</v>
      </c>
      <c r="R6128" t="s">
        <v>8186</v>
      </c>
      <c r="S6128">
        <f t="shared" si="97"/>
        <v>0</v>
      </c>
      <c r="T6128" t="str">
        <f>IF(Q6128=S6128,"true","false")</f>
        <v>true</v>
      </c>
    </row>
    <row r="6129" spans="1:20" x14ac:dyDescent="0.45">
      <c r="A6129" t="s">
        <v>9111</v>
      </c>
      <c r="B6129">
        <v>3</v>
      </c>
      <c r="C6129">
        <v>56</v>
      </c>
      <c r="D6129">
        <v>12816</v>
      </c>
      <c r="E6129">
        <v>0.16071428600000001</v>
      </c>
      <c r="F6129">
        <v>0.24469413200000001</v>
      </c>
      <c r="G6129">
        <v>18.666666670000001</v>
      </c>
      <c r="H6129">
        <v>228.85714290000001</v>
      </c>
      <c r="I6129">
        <v>285812</v>
      </c>
      <c r="J6129">
        <v>196726</v>
      </c>
      <c r="K6129">
        <v>22003848</v>
      </c>
      <c r="L6129">
        <v>17909588</v>
      </c>
      <c r="M6129">
        <v>76.987138400000006</v>
      </c>
      <c r="N6129">
        <v>91.038235920000005</v>
      </c>
      <c r="O6129">
        <v>712739.92859999998</v>
      </c>
      <c r="P6129">
        <v>3114.3442570000002</v>
      </c>
      <c r="Q6129">
        <v>0</v>
      </c>
      <c r="R6129" t="s">
        <v>9112</v>
      </c>
      <c r="S6129">
        <f t="shared" si="97"/>
        <v>1</v>
      </c>
      <c r="T6129" t="str">
        <f>IF(Q6129=S6129,"true","false")</f>
        <v>false</v>
      </c>
    </row>
    <row r="6130" spans="1:20" x14ac:dyDescent="0.45">
      <c r="A6130" t="s">
        <v>7993</v>
      </c>
      <c r="B6130">
        <v>38</v>
      </c>
      <c r="C6130">
        <v>39</v>
      </c>
      <c r="D6130">
        <v>186</v>
      </c>
      <c r="E6130">
        <v>37.025641030000003</v>
      </c>
      <c r="F6130">
        <v>8.1774193549999996</v>
      </c>
      <c r="G6130">
        <v>1.0263157890000001</v>
      </c>
      <c r="H6130">
        <v>4.769230769</v>
      </c>
      <c r="I6130">
        <v>921</v>
      </c>
      <c r="J6130">
        <v>437</v>
      </c>
      <c r="K6130">
        <v>63142</v>
      </c>
      <c r="L6130">
        <v>44727</v>
      </c>
      <c r="M6130">
        <v>68.558089030000005</v>
      </c>
      <c r="N6130">
        <v>102.3501144</v>
      </c>
      <c r="O6130">
        <v>2765.871795</v>
      </c>
      <c r="P6130">
        <v>579.94086019999997</v>
      </c>
      <c r="Q6130">
        <v>1</v>
      </c>
      <c r="R6130" t="s">
        <v>5219</v>
      </c>
      <c r="S6130">
        <f t="shared" si="97"/>
        <v>1</v>
      </c>
      <c r="T6130" t="str">
        <f>IF(Q6130=S6130,"true","false")</f>
        <v>true</v>
      </c>
    </row>
    <row r="6131" spans="1:20" x14ac:dyDescent="0.45">
      <c r="A6131" t="s">
        <v>9114</v>
      </c>
      <c r="B6131">
        <v>4</v>
      </c>
      <c r="C6131">
        <v>4</v>
      </c>
      <c r="D6131">
        <v>30</v>
      </c>
      <c r="E6131">
        <v>4</v>
      </c>
      <c r="F6131">
        <v>0.53333333299999997</v>
      </c>
      <c r="G6131">
        <v>1</v>
      </c>
      <c r="H6131">
        <v>7.5</v>
      </c>
      <c r="I6131">
        <v>184</v>
      </c>
      <c r="J6131">
        <v>129</v>
      </c>
      <c r="K6131">
        <v>26677</v>
      </c>
      <c r="L6131">
        <v>39676</v>
      </c>
      <c r="M6131">
        <v>144.9836957</v>
      </c>
      <c r="N6131">
        <v>307.56589150000002</v>
      </c>
      <c r="O6131">
        <v>16588.25</v>
      </c>
      <c r="P6131">
        <v>2211.7666669999999</v>
      </c>
      <c r="Q6131">
        <v>-1</v>
      </c>
      <c r="R6131" t="s">
        <v>9115</v>
      </c>
      <c r="S6131">
        <f t="shared" si="97"/>
        <v>1</v>
      </c>
      <c r="T6131" t="str">
        <f>IF(Q6131=S6131,"true","false")</f>
        <v>false</v>
      </c>
    </row>
    <row r="6132" spans="1:20" x14ac:dyDescent="0.45">
      <c r="A6132" t="s">
        <v>9116</v>
      </c>
      <c r="B6132">
        <v>5</v>
      </c>
      <c r="C6132">
        <v>5</v>
      </c>
      <c r="D6132">
        <v>27</v>
      </c>
      <c r="E6132">
        <v>5</v>
      </c>
      <c r="F6132">
        <v>0.92592592600000001</v>
      </c>
      <c r="G6132">
        <v>1</v>
      </c>
      <c r="H6132">
        <v>5.4</v>
      </c>
      <c r="I6132">
        <v>258</v>
      </c>
      <c r="J6132">
        <v>275</v>
      </c>
      <c r="K6132">
        <v>46562</v>
      </c>
      <c r="L6132">
        <v>93568</v>
      </c>
      <c r="M6132">
        <v>180.47286819999999</v>
      </c>
      <c r="N6132">
        <v>340.2472727</v>
      </c>
      <c r="O6132">
        <v>28026</v>
      </c>
      <c r="P6132">
        <v>5190</v>
      </c>
      <c r="Q6132">
        <v>1</v>
      </c>
      <c r="R6132" t="s">
        <v>985</v>
      </c>
      <c r="S6132">
        <f t="shared" si="97"/>
        <v>1</v>
      </c>
      <c r="T6132" t="str">
        <f>IF(Q6132=S6132,"true","false")</f>
        <v>true</v>
      </c>
    </row>
    <row r="6133" spans="1:20" x14ac:dyDescent="0.45">
      <c r="A6133" t="s">
        <v>9117</v>
      </c>
      <c r="B6133">
        <v>4</v>
      </c>
      <c r="C6133">
        <v>4</v>
      </c>
      <c r="D6133">
        <v>7</v>
      </c>
      <c r="E6133">
        <v>4</v>
      </c>
      <c r="F6133">
        <v>2.2857142860000002</v>
      </c>
      <c r="G6133">
        <v>1</v>
      </c>
      <c r="H6133">
        <v>1.75</v>
      </c>
      <c r="I6133">
        <v>87</v>
      </c>
      <c r="J6133">
        <v>69</v>
      </c>
      <c r="K6133">
        <v>9163</v>
      </c>
      <c r="L6133">
        <v>29762</v>
      </c>
      <c r="M6133">
        <v>105.32183910000001</v>
      </c>
      <c r="N6133">
        <v>431.33333329999999</v>
      </c>
      <c r="O6133">
        <v>9731.25</v>
      </c>
      <c r="P6133">
        <v>5560.7142860000004</v>
      </c>
      <c r="Q6133">
        <v>-1</v>
      </c>
      <c r="R6133" t="s">
        <v>1575</v>
      </c>
      <c r="S6133">
        <f t="shared" si="97"/>
        <v>1</v>
      </c>
      <c r="T6133" t="str">
        <f>IF(Q6133=S6133,"true","false")</f>
        <v>false</v>
      </c>
    </row>
    <row r="6134" spans="1:20" x14ac:dyDescent="0.45">
      <c r="A6134" t="s">
        <v>9118</v>
      </c>
      <c r="B6134">
        <v>3</v>
      </c>
      <c r="C6134">
        <v>3</v>
      </c>
      <c r="D6134">
        <v>9</v>
      </c>
      <c r="E6134">
        <v>3</v>
      </c>
      <c r="F6134">
        <v>1</v>
      </c>
      <c r="G6134">
        <v>1</v>
      </c>
      <c r="H6134">
        <v>3</v>
      </c>
      <c r="I6134">
        <v>54</v>
      </c>
      <c r="J6134">
        <v>48</v>
      </c>
      <c r="K6134">
        <v>5483</v>
      </c>
      <c r="L6134">
        <v>6012</v>
      </c>
      <c r="M6134">
        <v>101.537037</v>
      </c>
      <c r="N6134">
        <v>125.25</v>
      </c>
      <c r="O6134">
        <v>3831.666667</v>
      </c>
      <c r="P6134">
        <v>1277.2222220000001</v>
      </c>
      <c r="Q6134">
        <v>1</v>
      </c>
      <c r="R6134" t="s">
        <v>229</v>
      </c>
      <c r="S6134">
        <f t="shared" si="97"/>
        <v>1</v>
      </c>
      <c r="T6134" t="str">
        <f>IF(Q6134=S6134,"true","false")</f>
        <v>true</v>
      </c>
    </row>
    <row r="6135" spans="1:20" x14ac:dyDescent="0.45">
      <c r="A6135" t="s">
        <v>9119</v>
      </c>
      <c r="B6135">
        <v>8</v>
      </c>
      <c r="C6135">
        <v>8</v>
      </c>
      <c r="D6135">
        <v>10</v>
      </c>
      <c r="E6135">
        <v>8</v>
      </c>
      <c r="F6135">
        <v>6.4</v>
      </c>
      <c r="G6135">
        <v>1</v>
      </c>
      <c r="H6135">
        <v>1.25</v>
      </c>
      <c r="I6135">
        <v>622</v>
      </c>
      <c r="J6135">
        <v>705</v>
      </c>
      <c r="K6135">
        <v>35059</v>
      </c>
      <c r="L6135">
        <v>934993</v>
      </c>
      <c r="M6135">
        <v>56.364951769999998</v>
      </c>
      <c r="N6135">
        <v>1326.2312059999999</v>
      </c>
      <c r="O6135">
        <v>121256.5</v>
      </c>
      <c r="P6135">
        <v>97005.2</v>
      </c>
      <c r="Q6135">
        <v>-1</v>
      </c>
      <c r="R6135" t="s">
        <v>9120</v>
      </c>
      <c r="S6135">
        <f t="shared" si="97"/>
        <v>1</v>
      </c>
      <c r="T6135" t="str">
        <f>IF(Q6135=S6135,"true","false")</f>
        <v>false</v>
      </c>
    </row>
    <row r="6136" spans="1:20" x14ac:dyDescent="0.45">
      <c r="A6136" t="s">
        <v>9121</v>
      </c>
      <c r="B6136">
        <v>1</v>
      </c>
      <c r="C6136">
        <v>8</v>
      </c>
      <c r="D6136">
        <v>350</v>
      </c>
      <c r="E6136">
        <v>0.125</v>
      </c>
      <c r="F6136">
        <v>0.182857143</v>
      </c>
      <c r="G6136">
        <v>8</v>
      </c>
      <c r="H6136">
        <v>43.75</v>
      </c>
      <c r="I6136">
        <v>4087</v>
      </c>
      <c r="J6136">
        <v>4109</v>
      </c>
      <c r="K6136">
        <v>353033</v>
      </c>
      <c r="L6136">
        <v>223703</v>
      </c>
      <c r="M6136">
        <v>86.37949596</v>
      </c>
      <c r="N6136">
        <v>54.442200049999997</v>
      </c>
      <c r="O6136">
        <v>72092</v>
      </c>
      <c r="P6136">
        <v>1647.817143</v>
      </c>
      <c r="Q6136">
        <v>1</v>
      </c>
      <c r="R6136" t="s">
        <v>7931</v>
      </c>
      <c r="S6136">
        <f t="shared" si="97"/>
        <v>1</v>
      </c>
      <c r="T6136" t="str">
        <f>IF(Q6136=S6136,"true","false")</f>
        <v>true</v>
      </c>
    </row>
    <row r="6137" spans="1:20" x14ac:dyDescent="0.45">
      <c r="A6137" t="s">
        <v>9122</v>
      </c>
      <c r="B6137">
        <v>23</v>
      </c>
      <c r="C6137">
        <v>24</v>
      </c>
      <c r="D6137">
        <v>64</v>
      </c>
      <c r="E6137">
        <v>22.041666670000001</v>
      </c>
      <c r="F6137">
        <v>9</v>
      </c>
      <c r="G6137">
        <v>1.043478261</v>
      </c>
      <c r="H6137">
        <v>2.6666666669999999</v>
      </c>
      <c r="I6137">
        <v>1251</v>
      </c>
      <c r="J6137">
        <v>1102</v>
      </c>
      <c r="K6137">
        <v>309708</v>
      </c>
      <c r="L6137">
        <v>352044</v>
      </c>
      <c r="M6137">
        <v>247.5683453</v>
      </c>
      <c r="N6137">
        <v>319.45916519999997</v>
      </c>
      <c r="O6137">
        <v>27573</v>
      </c>
      <c r="P6137">
        <v>10339.875</v>
      </c>
      <c r="Q6137">
        <v>-1</v>
      </c>
      <c r="R6137" t="s">
        <v>7345</v>
      </c>
      <c r="S6137">
        <f t="shared" si="97"/>
        <v>1</v>
      </c>
      <c r="T6137" t="str">
        <f>IF(Q6137=S6137,"true","false")</f>
        <v>false</v>
      </c>
    </row>
    <row r="6138" spans="1:20" x14ac:dyDescent="0.45">
      <c r="A6138" t="s">
        <v>9123</v>
      </c>
      <c r="B6138">
        <v>2</v>
      </c>
      <c r="C6138">
        <v>52</v>
      </c>
      <c r="D6138">
        <v>272</v>
      </c>
      <c r="E6138">
        <v>7.6923077000000006E-2</v>
      </c>
      <c r="F6138">
        <v>9.9411764710000003</v>
      </c>
      <c r="G6138">
        <v>26</v>
      </c>
      <c r="H6138">
        <v>5.230769231</v>
      </c>
      <c r="I6138">
        <v>1116</v>
      </c>
      <c r="J6138">
        <v>864</v>
      </c>
      <c r="K6138">
        <v>241934</v>
      </c>
      <c r="L6138">
        <v>139306</v>
      </c>
      <c r="M6138">
        <v>216.78673839999999</v>
      </c>
      <c r="N6138">
        <v>161.23379629999999</v>
      </c>
      <c r="O6138">
        <v>7331.5384620000004</v>
      </c>
      <c r="P6138">
        <v>1401.617647</v>
      </c>
      <c r="Q6138">
        <v>-1</v>
      </c>
      <c r="R6138" t="s">
        <v>9124</v>
      </c>
      <c r="S6138">
        <f t="shared" si="97"/>
        <v>1</v>
      </c>
      <c r="T6138" t="str">
        <f>IF(Q6138=S6138,"true","false")</f>
        <v>false</v>
      </c>
    </row>
    <row r="6139" spans="1:20" x14ac:dyDescent="0.45">
      <c r="A6139" t="s">
        <v>9125</v>
      </c>
      <c r="B6139">
        <v>1</v>
      </c>
      <c r="C6139">
        <v>1</v>
      </c>
      <c r="D6139">
        <v>7</v>
      </c>
      <c r="E6139">
        <v>1</v>
      </c>
      <c r="F6139">
        <v>0.14285714299999999</v>
      </c>
      <c r="G6139">
        <v>1</v>
      </c>
      <c r="H6139">
        <v>7</v>
      </c>
      <c r="I6139">
        <v>26</v>
      </c>
      <c r="J6139">
        <v>5</v>
      </c>
      <c r="K6139">
        <v>3003</v>
      </c>
      <c r="L6139">
        <v>682</v>
      </c>
      <c r="M6139">
        <v>115.5</v>
      </c>
      <c r="N6139">
        <v>136.4</v>
      </c>
      <c r="O6139">
        <v>3685</v>
      </c>
      <c r="P6139">
        <v>526.42857140000001</v>
      </c>
      <c r="Q6139">
        <v>-1</v>
      </c>
      <c r="R6139" t="s">
        <v>75</v>
      </c>
      <c r="S6139">
        <f t="shared" si="97"/>
        <v>1</v>
      </c>
      <c r="T6139" t="str">
        <f>IF(Q6139=S6139,"true","false")</f>
        <v>false</v>
      </c>
    </row>
    <row r="6140" spans="1:20" x14ac:dyDescent="0.45">
      <c r="A6140" t="s">
        <v>9126</v>
      </c>
      <c r="B6140">
        <v>1</v>
      </c>
      <c r="C6140">
        <v>1</v>
      </c>
      <c r="D6140">
        <v>11</v>
      </c>
      <c r="E6140">
        <v>1</v>
      </c>
      <c r="F6140">
        <v>9.0909090999999997E-2</v>
      </c>
      <c r="G6140">
        <v>1</v>
      </c>
      <c r="H6140">
        <v>11</v>
      </c>
      <c r="I6140">
        <v>625</v>
      </c>
      <c r="J6140">
        <v>884</v>
      </c>
      <c r="K6140">
        <v>52075</v>
      </c>
      <c r="L6140">
        <v>1140816</v>
      </c>
      <c r="M6140">
        <v>83.32</v>
      </c>
      <c r="N6140">
        <v>1290.5158369999999</v>
      </c>
      <c r="O6140">
        <v>1192891</v>
      </c>
      <c r="P6140">
        <v>108444.6364</v>
      </c>
      <c r="Q6140">
        <v>1</v>
      </c>
      <c r="R6140" t="s">
        <v>1089</v>
      </c>
      <c r="S6140">
        <f t="shared" si="97"/>
        <v>1</v>
      </c>
      <c r="T6140" t="str">
        <f>IF(Q6140=S6140,"true","false")</f>
        <v>true</v>
      </c>
    </row>
    <row r="6141" spans="1:20" x14ac:dyDescent="0.45">
      <c r="A6141" t="s">
        <v>9127</v>
      </c>
      <c r="B6141">
        <v>8</v>
      </c>
      <c r="C6141">
        <v>11</v>
      </c>
      <c r="D6141">
        <v>80</v>
      </c>
      <c r="E6141">
        <v>5.8181818180000002</v>
      </c>
      <c r="F6141">
        <v>1.5125</v>
      </c>
      <c r="G6141">
        <v>1.375</v>
      </c>
      <c r="H6141">
        <v>7.2727272730000001</v>
      </c>
      <c r="I6141">
        <v>615</v>
      </c>
      <c r="J6141">
        <v>484</v>
      </c>
      <c r="K6141">
        <v>114734</v>
      </c>
      <c r="L6141">
        <v>123861</v>
      </c>
      <c r="M6141">
        <v>186.55934959999999</v>
      </c>
      <c r="N6141">
        <v>255.911157</v>
      </c>
      <c r="O6141">
        <v>21690.454549999999</v>
      </c>
      <c r="P6141">
        <v>2982.4375</v>
      </c>
      <c r="Q6141">
        <v>-1</v>
      </c>
      <c r="R6141" t="s">
        <v>2912</v>
      </c>
      <c r="S6141">
        <f t="shared" si="97"/>
        <v>1</v>
      </c>
      <c r="T6141" t="str">
        <f>IF(Q6141=S6141,"true","false")</f>
        <v>false</v>
      </c>
    </row>
    <row r="6142" spans="1:20" x14ac:dyDescent="0.45">
      <c r="A6142" t="s">
        <v>9128</v>
      </c>
      <c r="B6142">
        <v>1</v>
      </c>
      <c r="C6142">
        <v>1</v>
      </c>
      <c r="D6142">
        <v>7</v>
      </c>
      <c r="E6142">
        <v>1</v>
      </c>
      <c r="F6142">
        <v>0.14285714299999999</v>
      </c>
      <c r="G6142">
        <v>1</v>
      </c>
      <c r="H6142">
        <v>7</v>
      </c>
      <c r="I6142">
        <v>29</v>
      </c>
      <c r="J6142">
        <v>17</v>
      </c>
      <c r="K6142">
        <v>4056</v>
      </c>
      <c r="L6142">
        <v>4075</v>
      </c>
      <c r="M6142">
        <v>139.86206899999999</v>
      </c>
      <c r="N6142">
        <v>239.70588240000001</v>
      </c>
      <c r="O6142">
        <v>8131</v>
      </c>
      <c r="P6142">
        <v>1161.5714290000001</v>
      </c>
      <c r="Q6142">
        <v>0</v>
      </c>
      <c r="R6142" t="s">
        <v>620</v>
      </c>
      <c r="S6142">
        <f t="shared" si="97"/>
        <v>1</v>
      </c>
      <c r="T6142" t="str">
        <f>IF(Q6142=S6142,"true","false")</f>
        <v>false</v>
      </c>
    </row>
    <row r="6143" spans="1:20" x14ac:dyDescent="0.45">
      <c r="A6143" t="s">
        <v>9129</v>
      </c>
      <c r="B6143">
        <v>4</v>
      </c>
      <c r="C6143">
        <v>10</v>
      </c>
      <c r="D6143">
        <v>439</v>
      </c>
      <c r="E6143">
        <v>1.6</v>
      </c>
      <c r="F6143">
        <v>0.22779043299999999</v>
      </c>
      <c r="G6143">
        <v>2.5</v>
      </c>
      <c r="H6143">
        <v>43.9</v>
      </c>
      <c r="I6143">
        <v>2760</v>
      </c>
      <c r="J6143">
        <v>2676</v>
      </c>
      <c r="K6143">
        <v>178144</v>
      </c>
      <c r="L6143">
        <v>152301</v>
      </c>
      <c r="M6143">
        <v>64.544927540000003</v>
      </c>
      <c r="N6143">
        <v>56.913677130000004</v>
      </c>
      <c r="O6143">
        <v>33044.5</v>
      </c>
      <c r="P6143">
        <v>752.72209569999995</v>
      </c>
      <c r="Q6143">
        <v>0</v>
      </c>
      <c r="R6143" t="s">
        <v>9130</v>
      </c>
      <c r="S6143">
        <f t="shared" si="97"/>
        <v>1</v>
      </c>
      <c r="T6143" t="str">
        <f>IF(Q6143=S6143,"true","false")</f>
        <v>false</v>
      </c>
    </row>
    <row r="6144" spans="1:20" x14ac:dyDescent="0.45">
      <c r="A6144" t="s">
        <v>9131</v>
      </c>
      <c r="B6144">
        <v>1</v>
      </c>
      <c r="C6144">
        <v>1</v>
      </c>
      <c r="D6144">
        <v>2</v>
      </c>
      <c r="E6144">
        <v>1</v>
      </c>
      <c r="F6144">
        <v>0.5</v>
      </c>
      <c r="G6144">
        <v>1</v>
      </c>
      <c r="H6144">
        <v>2</v>
      </c>
      <c r="I6144">
        <v>23</v>
      </c>
      <c r="J6144">
        <v>17</v>
      </c>
      <c r="K6144">
        <v>4256</v>
      </c>
      <c r="L6144">
        <v>9657</v>
      </c>
      <c r="M6144">
        <v>185.0434783</v>
      </c>
      <c r="N6144">
        <v>568.05882350000002</v>
      </c>
      <c r="O6144">
        <v>13913</v>
      </c>
      <c r="P6144">
        <v>6956.5</v>
      </c>
      <c r="Q6144">
        <v>-1</v>
      </c>
      <c r="R6144" t="s">
        <v>9132</v>
      </c>
      <c r="S6144">
        <f t="shared" si="97"/>
        <v>1</v>
      </c>
      <c r="T6144" t="str">
        <f>IF(Q6144=S6144,"true","false")</f>
        <v>false</v>
      </c>
    </row>
    <row r="6145" spans="1:20" x14ac:dyDescent="0.45">
      <c r="A6145" t="s">
        <v>9133</v>
      </c>
      <c r="B6145">
        <v>1</v>
      </c>
      <c r="C6145">
        <v>3</v>
      </c>
      <c r="D6145">
        <v>10</v>
      </c>
      <c r="E6145">
        <v>0.33333333300000001</v>
      </c>
      <c r="F6145">
        <v>0.9</v>
      </c>
      <c r="G6145">
        <v>3</v>
      </c>
      <c r="H6145">
        <v>3.3333333330000001</v>
      </c>
      <c r="I6145">
        <v>26</v>
      </c>
      <c r="J6145">
        <v>17</v>
      </c>
      <c r="K6145">
        <v>2665</v>
      </c>
      <c r="L6145">
        <v>3707</v>
      </c>
      <c r="M6145">
        <v>102.5</v>
      </c>
      <c r="N6145">
        <v>218.05882349999999</v>
      </c>
      <c r="O6145">
        <v>2124</v>
      </c>
      <c r="P6145">
        <v>637.20000000000005</v>
      </c>
      <c r="Q6145">
        <v>0</v>
      </c>
      <c r="R6145" t="s">
        <v>4822</v>
      </c>
      <c r="S6145">
        <f t="shared" si="97"/>
        <v>1</v>
      </c>
      <c r="T6145" t="str">
        <f>IF(Q6145=S6145,"true","false")</f>
        <v>false</v>
      </c>
    </row>
    <row r="6146" spans="1:20" x14ac:dyDescent="0.45">
      <c r="A6146" t="s">
        <v>9134</v>
      </c>
      <c r="B6146">
        <v>2</v>
      </c>
      <c r="C6146">
        <v>2</v>
      </c>
      <c r="D6146">
        <v>6</v>
      </c>
      <c r="E6146">
        <v>2</v>
      </c>
      <c r="F6146">
        <v>0.66666666699999999</v>
      </c>
      <c r="G6146">
        <v>1</v>
      </c>
      <c r="H6146">
        <v>3</v>
      </c>
      <c r="I6146">
        <v>16</v>
      </c>
      <c r="J6146">
        <v>6</v>
      </c>
      <c r="K6146">
        <v>956</v>
      </c>
      <c r="L6146">
        <v>404</v>
      </c>
      <c r="M6146">
        <v>59.75</v>
      </c>
      <c r="N6146">
        <v>67.333333330000002</v>
      </c>
      <c r="O6146">
        <v>680</v>
      </c>
      <c r="P6146">
        <v>226.66666670000001</v>
      </c>
      <c r="Q6146">
        <v>1</v>
      </c>
      <c r="R6146" t="s">
        <v>112</v>
      </c>
      <c r="S6146">
        <f t="shared" si="97"/>
        <v>1</v>
      </c>
      <c r="T6146" t="str">
        <f>IF(Q6146=S6146,"true","false")</f>
        <v>true</v>
      </c>
    </row>
    <row r="6147" spans="1:20" x14ac:dyDescent="0.45">
      <c r="A6147" t="s">
        <v>7994</v>
      </c>
      <c r="B6147">
        <v>91</v>
      </c>
      <c r="C6147">
        <v>238</v>
      </c>
      <c r="D6147">
        <v>34334</v>
      </c>
      <c r="E6147">
        <v>34.794117649999997</v>
      </c>
      <c r="F6147">
        <v>1.649793208</v>
      </c>
      <c r="G6147">
        <v>2.615384615</v>
      </c>
      <c r="H6147">
        <v>144.26050420000001</v>
      </c>
      <c r="I6147">
        <v>99561</v>
      </c>
      <c r="J6147">
        <v>0</v>
      </c>
      <c r="K6147">
        <v>6283450</v>
      </c>
      <c r="L6147">
        <v>0</v>
      </c>
      <c r="M6147">
        <v>63.111559749999998</v>
      </c>
      <c r="N6147">
        <v>0</v>
      </c>
      <c r="O6147">
        <v>26401.05042</v>
      </c>
      <c r="P6147">
        <v>183.0095532</v>
      </c>
      <c r="Q6147">
        <v>1</v>
      </c>
      <c r="R6147" t="s">
        <v>920</v>
      </c>
      <c r="S6147">
        <f t="shared" ref="S6147:S6210" si="98">IF(AND(E6147&lt;0.05,C6147&gt;10),0,1)</f>
        <v>1</v>
      </c>
      <c r="T6147" t="str">
        <f>IF(Q6147=S6147,"true","false")</f>
        <v>true</v>
      </c>
    </row>
    <row r="6148" spans="1:20" x14ac:dyDescent="0.45">
      <c r="A6148" t="s">
        <v>9136</v>
      </c>
      <c r="B6148">
        <v>3</v>
      </c>
      <c r="C6148">
        <v>3</v>
      </c>
      <c r="D6148">
        <v>4</v>
      </c>
      <c r="E6148">
        <v>3</v>
      </c>
      <c r="F6148">
        <v>2.25</v>
      </c>
      <c r="G6148">
        <v>1</v>
      </c>
      <c r="H6148">
        <v>1.3333333329999999</v>
      </c>
      <c r="I6148">
        <v>83</v>
      </c>
      <c r="J6148">
        <v>89</v>
      </c>
      <c r="K6148">
        <v>9550</v>
      </c>
      <c r="L6148">
        <v>80029</v>
      </c>
      <c r="M6148">
        <v>115.060241</v>
      </c>
      <c r="N6148">
        <v>899.20224719999999</v>
      </c>
      <c r="O6148">
        <v>29859.666669999999</v>
      </c>
      <c r="P6148">
        <v>22394.75</v>
      </c>
      <c r="Q6148">
        <v>-1</v>
      </c>
      <c r="R6148" t="s">
        <v>477</v>
      </c>
      <c r="S6148">
        <f t="shared" si="98"/>
        <v>1</v>
      </c>
      <c r="T6148" t="str">
        <f>IF(Q6148=S6148,"true","false")</f>
        <v>false</v>
      </c>
    </row>
    <row r="6149" spans="1:20" x14ac:dyDescent="0.45">
      <c r="A6149" t="s">
        <v>9137</v>
      </c>
      <c r="B6149">
        <v>1</v>
      </c>
      <c r="C6149">
        <v>4</v>
      </c>
      <c r="D6149">
        <v>79</v>
      </c>
      <c r="E6149">
        <v>0.25</v>
      </c>
      <c r="F6149">
        <v>0.20253164600000001</v>
      </c>
      <c r="G6149">
        <v>4</v>
      </c>
      <c r="H6149">
        <v>19.75</v>
      </c>
      <c r="I6149">
        <v>432</v>
      </c>
      <c r="J6149">
        <v>354</v>
      </c>
      <c r="K6149">
        <v>30890</v>
      </c>
      <c r="L6149">
        <v>55500</v>
      </c>
      <c r="M6149">
        <v>71.504629629999997</v>
      </c>
      <c r="N6149">
        <v>156.779661</v>
      </c>
      <c r="O6149">
        <v>21597.5</v>
      </c>
      <c r="P6149">
        <v>1093.544304</v>
      </c>
      <c r="Q6149">
        <v>0</v>
      </c>
      <c r="R6149" t="s">
        <v>9138</v>
      </c>
      <c r="S6149">
        <f t="shared" si="98"/>
        <v>1</v>
      </c>
      <c r="T6149" t="str">
        <f>IF(Q6149=S6149,"true","false")</f>
        <v>false</v>
      </c>
    </row>
    <row r="6150" spans="1:20" x14ac:dyDescent="0.45">
      <c r="A6150" t="s">
        <v>9139</v>
      </c>
      <c r="B6150">
        <v>1</v>
      </c>
      <c r="C6150">
        <v>1</v>
      </c>
      <c r="D6150">
        <v>2</v>
      </c>
      <c r="E6150">
        <v>1</v>
      </c>
      <c r="F6150">
        <v>0.5</v>
      </c>
      <c r="G6150">
        <v>1</v>
      </c>
      <c r="H6150">
        <v>2</v>
      </c>
      <c r="I6150">
        <v>8</v>
      </c>
      <c r="J6150">
        <v>4</v>
      </c>
      <c r="K6150">
        <v>1140</v>
      </c>
      <c r="L6150">
        <v>746</v>
      </c>
      <c r="M6150">
        <v>142.5</v>
      </c>
      <c r="N6150">
        <v>186.5</v>
      </c>
      <c r="O6150">
        <v>1886</v>
      </c>
      <c r="P6150">
        <v>943</v>
      </c>
      <c r="Q6150">
        <v>1</v>
      </c>
      <c r="R6150" t="s">
        <v>3745</v>
      </c>
      <c r="S6150">
        <f t="shared" si="98"/>
        <v>1</v>
      </c>
      <c r="T6150" t="str">
        <f>IF(Q6150=S6150,"true","false")</f>
        <v>true</v>
      </c>
    </row>
    <row r="6151" spans="1:20" x14ac:dyDescent="0.45">
      <c r="A6151" t="s">
        <v>9140</v>
      </c>
      <c r="B6151">
        <v>1</v>
      </c>
      <c r="C6151">
        <v>2</v>
      </c>
      <c r="D6151">
        <v>5</v>
      </c>
      <c r="E6151">
        <v>0.5</v>
      </c>
      <c r="F6151">
        <v>0.8</v>
      </c>
      <c r="G6151">
        <v>2</v>
      </c>
      <c r="H6151">
        <v>2.5</v>
      </c>
      <c r="I6151">
        <v>21</v>
      </c>
      <c r="J6151">
        <v>0</v>
      </c>
      <c r="K6151">
        <v>1260</v>
      </c>
      <c r="L6151">
        <v>0</v>
      </c>
      <c r="M6151">
        <v>60</v>
      </c>
      <c r="N6151">
        <v>0</v>
      </c>
      <c r="O6151">
        <v>630</v>
      </c>
      <c r="P6151">
        <v>252</v>
      </c>
      <c r="Q6151">
        <v>-1</v>
      </c>
      <c r="R6151" t="s">
        <v>9141</v>
      </c>
      <c r="S6151">
        <f t="shared" si="98"/>
        <v>1</v>
      </c>
      <c r="T6151" t="str">
        <f>IF(Q6151=S6151,"true","false")</f>
        <v>false</v>
      </c>
    </row>
    <row r="6152" spans="1:20" x14ac:dyDescent="0.45">
      <c r="A6152" t="s">
        <v>9142</v>
      </c>
      <c r="B6152">
        <v>2</v>
      </c>
      <c r="C6152">
        <v>2</v>
      </c>
      <c r="D6152">
        <v>1955</v>
      </c>
      <c r="E6152">
        <v>2</v>
      </c>
      <c r="F6152">
        <v>2.0460360000000002E-3</v>
      </c>
      <c r="G6152">
        <v>1</v>
      </c>
      <c r="H6152">
        <v>977.5</v>
      </c>
      <c r="I6152">
        <v>22121</v>
      </c>
      <c r="J6152">
        <v>17403</v>
      </c>
      <c r="K6152">
        <v>5953701</v>
      </c>
      <c r="L6152">
        <v>7627656</v>
      </c>
      <c r="M6152">
        <v>269.14248900000001</v>
      </c>
      <c r="N6152">
        <v>438.29546629999999</v>
      </c>
      <c r="O6152">
        <v>6790678.5</v>
      </c>
      <c r="P6152">
        <v>6946.985678</v>
      </c>
      <c r="Q6152">
        <v>1</v>
      </c>
      <c r="R6152" t="s">
        <v>1510</v>
      </c>
      <c r="S6152">
        <f t="shared" si="98"/>
        <v>1</v>
      </c>
      <c r="T6152" t="str">
        <f>IF(Q6152=S6152,"true","false")</f>
        <v>true</v>
      </c>
    </row>
    <row r="6153" spans="1:20" x14ac:dyDescent="0.45">
      <c r="A6153" t="s">
        <v>9143</v>
      </c>
      <c r="B6153">
        <v>1</v>
      </c>
      <c r="C6153">
        <v>1</v>
      </c>
      <c r="D6153">
        <v>37</v>
      </c>
      <c r="E6153">
        <v>1</v>
      </c>
      <c r="F6153">
        <v>2.7027026999999999E-2</v>
      </c>
      <c r="G6153">
        <v>1</v>
      </c>
      <c r="H6153">
        <v>37</v>
      </c>
      <c r="I6153">
        <v>356</v>
      </c>
      <c r="J6153">
        <v>329</v>
      </c>
      <c r="K6153">
        <v>19808</v>
      </c>
      <c r="L6153">
        <v>17428</v>
      </c>
      <c r="M6153">
        <v>55.640449439999998</v>
      </c>
      <c r="N6153">
        <v>52.972644379999998</v>
      </c>
      <c r="O6153">
        <v>37236</v>
      </c>
      <c r="P6153">
        <v>1006.378378</v>
      </c>
      <c r="Q6153">
        <v>1</v>
      </c>
      <c r="R6153" t="s">
        <v>5330</v>
      </c>
      <c r="S6153">
        <f t="shared" si="98"/>
        <v>1</v>
      </c>
      <c r="T6153" t="str">
        <f>IF(Q6153=S6153,"true","false")</f>
        <v>true</v>
      </c>
    </row>
    <row r="6154" spans="1:20" x14ac:dyDescent="0.45">
      <c r="A6154" t="s">
        <v>9144</v>
      </c>
      <c r="B6154">
        <v>1</v>
      </c>
      <c r="C6154">
        <v>1</v>
      </c>
      <c r="D6154">
        <v>12</v>
      </c>
      <c r="E6154">
        <v>1</v>
      </c>
      <c r="F6154">
        <v>8.3333332999999996E-2</v>
      </c>
      <c r="G6154">
        <v>1</v>
      </c>
      <c r="H6154">
        <v>12</v>
      </c>
      <c r="I6154">
        <v>321</v>
      </c>
      <c r="J6154">
        <v>350</v>
      </c>
      <c r="K6154">
        <v>131213</v>
      </c>
      <c r="L6154">
        <v>197217</v>
      </c>
      <c r="M6154">
        <v>408.76323989999997</v>
      </c>
      <c r="N6154">
        <v>563.47714289999999</v>
      </c>
      <c r="O6154">
        <v>328430</v>
      </c>
      <c r="P6154">
        <v>27369.166669999999</v>
      </c>
      <c r="Q6154">
        <v>-1</v>
      </c>
      <c r="R6154" t="s">
        <v>6830</v>
      </c>
      <c r="S6154">
        <f t="shared" si="98"/>
        <v>1</v>
      </c>
      <c r="T6154" t="str">
        <f>IF(Q6154=S6154,"true","false")</f>
        <v>false</v>
      </c>
    </row>
    <row r="6155" spans="1:20" x14ac:dyDescent="0.45">
      <c r="A6155" t="s">
        <v>9145</v>
      </c>
      <c r="B6155">
        <v>1</v>
      </c>
      <c r="C6155">
        <v>1</v>
      </c>
      <c r="D6155">
        <v>65</v>
      </c>
      <c r="E6155">
        <v>1</v>
      </c>
      <c r="F6155">
        <v>1.5384615000000001E-2</v>
      </c>
      <c r="G6155">
        <v>1</v>
      </c>
      <c r="H6155">
        <v>65</v>
      </c>
      <c r="I6155">
        <v>57263</v>
      </c>
      <c r="J6155">
        <v>44127</v>
      </c>
      <c r="K6155">
        <v>6008327</v>
      </c>
      <c r="L6155">
        <v>3979344</v>
      </c>
      <c r="M6155">
        <v>104.9251174</v>
      </c>
      <c r="N6155">
        <v>90.179345979999994</v>
      </c>
      <c r="O6155">
        <v>9987671</v>
      </c>
      <c r="P6155">
        <v>153656.47690000001</v>
      </c>
      <c r="Q6155">
        <v>-1</v>
      </c>
      <c r="R6155" t="s">
        <v>9146</v>
      </c>
      <c r="S6155">
        <f t="shared" si="98"/>
        <v>1</v>
      </c>
      <c r="T6155" t="str">
        <f>IF(Q6155=S6155,"true","false")</f>
        <v>false</v>
      </c>
    </row>
    <row r="6156" spans="1:20" x14ac:dyDescent="0.45">
      <c r="A6156" t="s">
        <v>9147</v>
      </c>
      <c r="B6156">
        <v>1</v>
      </c>
      <c r="C6156">
        <v>1</v>
      </c>
      <c r="D6156">
        <v>6</v>
      </c>
      <c r="E6156">
        <v>1</v>
      </c>
      <c r="F6156">
        <v>0.16666666699999999</v>
      </c>
      <c r="G6156">
        <v>1</v>
      </c>
      <c r="H6156">
        <v>6</v>
      </c>
      <c r="I6156">
        <v>60</v>
      </c>
      <c r="J6156">
        <v>48</v>
      </c>
      <c r="K6156">
        <v>2640</v>
      </c>
      <c r="L6156">
        <v>2496</v>
      </c>
      <c r="M6156">
        <v>44</v>
      </c>
      <c r="N6156">
        <v>52</v>
      </c>
      <c r="O6156">
        <v>5136</v>
      </c>
      <c r="P6156">
        <v>856</v>
      </c>
      <c r="Q6156">
        <v>-1</v>
      </c>
      <c r="R6156" t="s">
        <v>9148</v>
      </c>
      <c r="S6156">
        <f t="shared" si="98"/>
        <v>1</v>
      </c>
      <c r="T6156" t="str">
        <f>IF(Q6156=S6156,"true","false")</f>
        <v>false</v>
      </c>
    </row>
    <row r="6157" spans="1:20" x14ac:dyDescent="0.45">
      <c r="A6157" t="s">
        <v>9149</v>
      </c>
      <c r="B6157">
        <v>1</v>
      </c>
      <c r="C6157">
        <v>1</v>
      </c>
      <c r="D6157">
        <v>31</v>
      </c>
      <c r="E6157">
        <v>1</v>
      </c>
      <c r="F6157">
        <v>3.2258065000000002E-2</v>
      </c>
      <c r="G6157">
        <v>1</v>
      </c>
      <c r="H6157">
        <v>31</v>
      </c>
      <c r="I6157">
        <v>384</v>
      </c>
      <c r="J6157">
        <v>323</v>
      </c>
      <c r="K6157">
        <v>81634</v>
      </c>
      <c r="L6157">
        <v>75191</v>
      </c>
      <c r="M6157">
        <v>212.58854170000001</v>
      </c>
      <c r="N6157">
        <v>232.7894737</v>
      </c>
      <c r="O6157">
        <v>156825</v>
      </c>
      <c r="P6157">
        <v>5058.8709680000002</v>
      </c>
      <c r="Q6157">
        <v>-1</v>
      </c>
      <c r="R6157" t="s">
        <v>3182</v>
      </c>
      <c r="S6157">
        <f t="shared" si="98"/>
        <v>1</v>
      </c>
      <c r="T6157" t="str">
        <f>IF(Q6157=S6157,"true","false")</f>
        <v>false</v>
      </c>
    </row>
    <row r="6158" spans="1:20" x14ac:dyDescent="0.45">
      <c r="A6158" t="s">
        <v>9150</v>
      </c>
      <c r="B6158">
        <v>1</v>
      </c>
      <c r="C6158">
        <v>3</v>
      </c>
      <c r="D6158">
        <v>297</v>
      </c>
      <c r="E6158">
        <v>0.33333333300000001</v>
      </c>
      <c r="F6158">
        <v>3.0303030000000002E-2</v>
      </c>
      <c r="G6158">
        <v>3</v>
      </c>
      <c r="H6158">
        <v>99</v>
      </c>
      <c r="I6158">
        <v>7546</v>
      </c>
      <c r="J6158">
        <v>5561</v>
      </c>
      <c r="K6158">
        <v>377556</v>
      </c>
      <c r="L6158">
        <v>250835</v>
      </c>
      <c r="M6158">
        <v>50.033925259999997</v>
      </c>
      <c r="N6158">
        <v>45.106096030000003</v>
      </c>
      <c r="O6158">
        <v>209463.6667</v>
      </c>
      <c r="P6158">
        <v>2115.794613</v>
      </c>
      <c r="Q6158">
        <v>0</v>
      </c>
      <c r="R6158" t="s">
        <v>6641</v>
      </c>
      <c r="S6158">
        <f t="shared" si="98"/>
        <v>1</v>
      </c>
      <c r="T6158" t="str">
        <f>IF(Q6158=S6158,"true","false")</f>
        <v>false</v>
      </c>
    </row>
    <row r="6159" spans="1:20" x14ac:dyDescent="0.45">
      <c r="A6159" t="s">
        <v>9151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13</v>
      </c>
      <c r="J6159">
        <v>12</v>
      </c>
      <c r="K6159">
        <v>1224</v>
      </c>
      <c r="L6159">
        <v>2294</v>
      </c>
      <c r="M6159">
        <v>94.153846150000007</v>
      </c>
      <c r="N6159">
        <v>191.16666670000001</v>
      </c>
      <c r="O6159">
        <v>3518</v>
      </c>
      <c r="P6159">
        <v>3518</v>
      </c>
      <c r="Q6159">
        <v>-1</v>
      </c>
      <c r="R6159" t="s">
        <v>9152</v>
      </c>
      <c r="S6159">
        <f t="shared" si="98"/>
        <v>1</v>
      </c>
      <c r="T6159" t="str">
        <f>IF(Q6159=S6159,"true","false")</f>
        <v>false</v>
      </c>
    </row>
    <row r="6160" spans="1:20" x14ac:dyDescent="0.45">
      <c r="A6160" t="s">
        <v>9153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31</v>
      </c>
      <c r="J6160">
        <v>97</v>
      </c>
      <c r="K6160">
        <v>4100</v>
      </c>
      <c r="L6160">
        <v>91176</v>
      </c>
      <c r="M6160">
        <v>132.25806449999999</v>
      </c>
      <c r="N6160">
        <v>939.95876290000001</v>
      </c>
      <c r="O6160">
        <v>95276</v>
      </c>
      <c r="P6160">
        <v>95276</v>
      </c>
      <c r="Q6160">
        <v>1</v>
      </c>
      <c r="R6160" t="s">
        <v>248</v>
      </c>
      <c r="S6160">
        <f t="shared" si="98"/>
        <v>1</v>
      </c>
      <c r="T6160" t="str">
        <f>IF(Q6160=S6160,"true","false")</f>
        <v>true</v>
      </c>
    </row>
    <row r="6161" spans="1:20" x14ac:dyDescent="0.45">
      <c r="A6161" t="s">
        <v>9154</v>
      </c>
      <c r="B6161">
        <v>2</v>
      </c>
      <c r="C6161">
        <v>2</v>
      </c>
      <c r="D6161">
        <v>39</v>
      </c>
      <c r="E6161">
        <v>2</v>
      </c>
      <c r="F6161">
        <v>0.102564103</v>
      </c>
      <c r="G6161">
        <v>1</v>
      </c>
      <c r="H6161">
        <v>19.5</v>
      </c>
      <c r="I6161">
        <v>201</v>
      </c>
      <c r="J6161">
        <v>12</v>
      </c>
      <c r="K6161">
        <v>18417</v>
      </c>
      <c r="L6161">
        <v>528</v>
      </c>
      <c r="M6161">
        <v>91.626865670000001</v>
      </c>
      <c r="N6161">
        <v>44</v>
      </c>
      <c r="O6161">
        <v>9472.5</v>
      </c>
      <c r="P6161">
        <v>485.7692308</v>
      </c>
      <c r="Q6161">
        <v>0</v>
      </c>
      <c r="R6161" t="s">
        <v>9155</v>
      </c>
      <c r="S6161">
        <f t="shared" si="98"/>
        <v>1</v>
      </c>
      <c r="T6161" t="str">
        <f>IF(Q6161=S6161,"true","false")</f>
        <v>false</v>
      </c>
    </row>
    <row r="6162" spans="1:20" x14ac:dyDescent="0.45">
      <c r="A6162" t="s">
        <v>9156</v>
      </c>
      <c r="B6162">
        <v>4</v>
      </c>
      <c r="C6162">
        <v>4</v>
      </c>
      <c r="D6162">
        <v>27</v>
      </c>
      <c r="E6162">
        <v>4</v>
      </c>
      <c r="F6162">
        <v>0.592592593</v>
      </c>
      <c r="G6162">
        <v>1</v>
      </c>
      <c r="H6162">
        <v>6.75</v>
      </c>
      <c r="I6162">
        <v>284</v>
      </c>
      <c r="J6162">
        <v>299</v>
      </c>
      <c r="K6162">
        <v>19404</v>
      </c>
      <c r="L6162">
        <v>283396</v>
      </c>
      <c r="M6162">
        <v>68.323943659999998</v>
      </c>
      <c r="N6162">
        <v>947.81270900000004</v>
      </c>
      <c r="O6162">
        <v>75700</v>
      </c>
      <c r="P6162">
        <v>11214.81481</v>
      </c>
      <c r="Q6162">
        <v>1</v>
      </c>
      <c r="R6162" t="s">
        <v>73</v>
      </c>
      <c r="S6162">
        <f t="shared" si="98"/>
        <v>1</v>
      </c>
      <c r="T6162" t="str">
        <f>IF(Q6162=S6162,"true","false")</f>
        <v>true</v>
      </c>
    </row>
    <row r="6163" spans="1:20" x14ac:dyDescent="0.45">
      <c r="A6163" t="s">
        <v>9157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13</v>
      </c>
      <c r="J6163">
        <v>13</v>
      </c>
      <c r="K6163">
        <v>1740</v>
      </c>
      <c r="L6163">
        <v>5508</v>
      </c>
      <c r="M6163">
        <v>133.8461538</v>
      </c>
      <c r="N6163">
        <v>423.69230770000001</v>
      </c>
      <c r="O6163">
        <v>7248</v>
      </c>
      <c r="P6163">
        <v>7248</v>
      </c>
      <c r="Q6163">
        <v>-1</v>
      </c>
      <c r="R6163" t="s">
        <v>9158</v>
      </c>
      <c r="S6163">
        <f t="shared" si="98"/>
        <v>1</v>
      </c>
      <c r="T6163" t="str">
        <f>IF(Q6163=S6163,"true","false")</f>
        <v>false</v>
      </c>
    </row>
    <row r="6164" spans="1:20" x14ac:dyDescent="0.45">
      <c r="A6164" t="s">
        <v>9159</v>
      </c>
      <c r="B6164">
        <v>1</v>
      </c>
      <c r="C6164">
        <v>1</v>
      </c>
      <c r="D6164">
        <v>2</v>
      </c>
      <c r="E6164">
        <v>1</v>
      </c>
      <c r="F6164">
        <v>0.5</v>
      </c>
      <c r="G6164">
        <v>1</v>
      </c>
      <c r="H6164">
        <v>2</v>
      </c>
      <c r="I6164">
        <v>12</v>
      </c>
      <c r="J6164">
        <v>6</v>
      </c>
      <c r="K6164">
        <v>1226</v>
      </c>
      <c r="L6164">
        <v>3043</v>
      </c>
      <c r="M6164">
        <v>102.16666669999999</v>
      </c>
      <c r="N6164">
        <v>507.16666670000001</v>
      </c>
      <c r="O6164">
        <v>4269</v>
      </c>
      <c r="P6164">
        <v>2134.5</v>
      </c>
      <c r="Q6164">
        <v>-1</v>
      </c>
      <c r="R6164" t="s">
        <v>5705</v>
      </c>
      <c r="S6164">
        <f t="shared" si="98"/>
        <v>1</v>
      </c>
      <c r="T6164" t="str">
        <f>IF(Q6164=S6164,"true","false")</f>
        <v>false</v>
      </c>
    </row>
    <row r="6165" spans="1:20" x14ac:dyDescent="0.45">
      <c r="A6165" t="s">
        <v>9160</v>
      </c>
      <c r="B6165">
        <v>1</v>
      </c>
      <c r="C6165">
        <v>1</v>
      </c>
      <c r="D6165">
        <v>2</v>
      </c>
      <c r="E6165">
        <v>1</v>
      </c>
      <c r="F6165">
        <v>0.5</v>
      </c>
      <c r="G6165">
        <v>1</v>
      </c>
      <c r="H6165">
        <v>2</v>
      </c>
      <c r="I6165">
        <v>15</v>
      </c>
      <c r="J6165">
        <v>15</v>
      </c>
      <c r="K6165">
        <v>1304</v>
      </c>
      <c r="L6165">
        <v>688</v>
      </c>
      <c r="M6165">
        <v>86.933333329999996</v>
      </c>
      <c r="N6165">
        <v>45.866666670000001</v>
      </c>
      <c r="O6165">
        <v>1992</v>
      </c>
      <c r="P6165">
        <v>996</v>
      </c>
      <c r="Q6165">
        <v>-1</v>
      </c>
      <c r="R6165" t="s">
        <v>9161</v>
      </c>
      <c r="S6165">
        <f t="shared" si="98"/>
        <v>1</v>
      </c>
      <c r="T6165" t="str">
        <f>IF(Q6165=S6165,"true","false")</f>
        <v>false</v>
      </c>
    </row>
    <row r="6166" spans="1:20" x14ac:dyDescent="0.45">
      <c r="A6166" t="s">
        <v>9162</v>
      </c>
      <c r="B6166">
        <v>3</v>
      </c>
      <c r="C6166">
        <v>3</v>
      </c>
      <c r="D6166">
        <v>10</v>
      </c>
      <c r="E6166">
        <v>3</v>
      </c>
      <c r="F6166">
        <v>0.9</v>
      </c>
      <c r="G6166">
        <v>1</v>
      </c>
      <c r="H6166">
        <v>3.3333333330000001</v>
      </c>
      <c r="I6166">
        <v>131</v>
      </c>
      <c r="J6166">
        <v>98</v>
      </c>
      <c r="K6166">
        <v>25844</v>
      </c>
      <c r="L6166">
        <v>34083</v>
      </c>
      <c r="M6166">
        <v>197.28244269999999</v>
      </c>
      <c r="N6166">
        <v>347.7857143</v>
      </c>
      <c r="O6166">
        <v>19975.666669999999</v>
      </c>
      <c r="P6166">
        <v>5992.7</v>
      </c>
      <c r="Q6166">
        <v>1</v>
      </c>
      <c r="R6166" t="s">
        <v>322</v>
      </c>
      <c r="S6166">
        <f t="shared" si="98"/>
        <v>1</v>
      </c>
      <c r="T6166" t="str">
        <f>IF(Q6166=S6166,"true","false")</f>
        <v>true</v>
      </c>
    </row>
    <row r="6167" spans="1:20" x14ac:dyDescent="0.45">
      <c r="A6167" t="s">
        <v>9163</v>
      </c>
      <c r="B6167">
        <v>1</v>
      </c>
      <c r="C6167">
        <v>1</v>
      </c>
      <c r="D6167">
        <v>2</v>
      </c>
      <c r="E6167">
        <v>1</v>
      </c>
      <c r="F6167">
        <v>0.5</v>
      </c>
      <c r="G6167">
        <v>1</v>
      </c>
      <c r="H6167">
        <v>2</v>
      </c>
      <c r="I6167">
        <v>263</v>
      </c>
      <c r="J6167">
        <v>300</v>
      </c>
      <c r="K6167">
        <v>12139</v>
      </c>
      <c r="L6167">
        <v>399302</v>
      </c>
      <c r="M6167">
        <v>46.155893540000001</v>
      </c>
      <c r="N6167">
        <v>1331.0066670000001</v>
      </c>
      <c r="O6167">
        <v>411441</v>
      </c>
      <c r="P6167">
        <v>205720.5</v>
      </c>
      <c r="Q6167">
        <v>-1</v>
      </c>
      <c r="R6167" t="s">
        <v>4243</v>
      </c>
      <c r="S6167">
        <f t="shared" si="98"/>
        <v>1</v>
      </c>
      <c r="T6167" t="str">
        <f>IF(Q6167=S6167,"true","false")</f>
        <v>false</v>
      </c>
    </row>
    <row r="6168" spans="1:20" x14ac:dyDescent="0.45">
      <c r="A6168" t="s">
        <v>9164</v>
      </c>
      <c r="B6168">
        <v>1</v>
      </c>
      <c r="C6168">
        <v>1</v>
      </c>
      <c r="D6168">
        <v>2</v>
      </c>
      <c r="E6168">
        <v>1</v>
      </c>
      <c r="F6168">
        <v>0.5</v>
      </c>
      <c r="G6168">
        <v>1</v>
      </c>
      <c r="H6168">
        <v>2</v>
      </c>
      <c r="I6168">
        <v>171</v>
      </c>
      <c r="J6168">
        <v>189</v>
      </c>
      <c r="K6168">
        <v>10364</v>
      </c>
      <c r="L6168">
        <v>249192</v>
      </c>
      <c r="M6168">
        <v>60.608187129999997</v>
      </c>
      <c r="N6168">
        <v>1318.4761900000001</v>
      </c>
      <c r="O6168">
        <v>259556</v>
      </c>
      <c r="P6168">
        <v>129778</v>
      </c>
      <c r="Q6168">
        <v>1</v>
      </c>
      <c r="R6168" t="s">
        <v>97</v>
      </c>
      <c r="S6168">
        <f t="shared" si="98"/>
        <v>1</v>
      </c>
      <c r="T6168" t="str">
        <f>IF(Q6168=S6168,"true","false")</f>
        <v>true</v>
      </c>
    </row>
    <row r="6169" spans="1:20" x14ac:dyDescent="0.45">
      <c r="A6169" t="s">
        <v>9165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7</v>
      </c>
      <c r="J6169">
        <v>6</v>
      </c>
      <c r="K6169">
        <v>607</v>
      </c>
      <c r="L6169">
        <v>1474</v>
      </c>
      <c r="M6169">
        <v>86.714285709999999</v>
      </c>
      <c r="N6169">
        <v>245.66666670000001</v>
      </c>
      <c r="O6169">
        <v>2081</v>
      </c>
      <c r="P6169">
        <v>2081</v>
      </c>
      <c r="Q6169">
        <v>-1</v>
      </c>
      <c r="R6169" t="s">
        <v>9166</v>
      </c>
      <c r="S6169">
        <f t="shared" si="98"/>
        <v>1</v>
      </c>
      <c r="T6169" t="str">
        <f>IF(Q6169=S6169,"true","false")</f>
        <v>false</v>
      </c>
    </row>
    <row r="6170" spans="1:20" x14ac:dyDescent="0.45">
      <c r="A6170" t="s">
        <v>9167</v>
      </c>
      <c r="B6170">
        <v>1</v>
      </c>
      <c r="C6170">
        <v>1</v>
      </c>
      <c r="D6170">
        <v>7</v>
      </c>
      <c r="E6170">
        <v>1</v>
      </c>
      <c r="F6170">
        <v>0.14285714299999999</v>
      </c>
      <c r="G6170">
        <v>1</v>
      </c>
      <c r="H6170">
        <v>7</v>
      </c>
      <c r="I6170">
        <v>123</v>
      </c>
      <c r="J6170">
        <v>116</v>
      </c>
      <c r="K6170">
        <v>13436</v>
      </c>
      <c r="L6170">
        <v>48803</v>
      </c>
      <c r="M6170">
        <v>109.2357724</v>
      </c>
      <c r="N6170">
        <v>420.71551720000002</v>
      </c>
      <c r="O6170">
        <v>62239</v>
      </c>
      <c r="P6170">
        <v>8891.2857139999996</v>
      </c>
      <c r="Q6170">
        <v>-1</v>
      </c>
      <c r="R6170" t="s">
        <v>9168</v>
      </c>
      <c r="S6170">
        <f t="shared" si="98"/>
        <v>1</v>
      </c>
      <c r="T6170" t="str">
        <f>IF(Q6170=S6170,"true","false")</f>
        <v>false</v>
      </c>
    </row>
    <row r="6171" spans="1:20" x14ac:dyDescent="0.45">
      <c r="A6171" t="s">
        <v>9169</v>
      </c>
      <c r="B6171">
        <v>1</v>
      </c>
      <c r="C6171">
        <v>1</v>
      </c>
      <c r="D6171">
        <v>2</v>
      </c>
      <c r="E6171">
        <v>1</v>
      </c>
      <c r="F6171">
        <v>0.5</v>
      </c>
      <c r="G6171">
        <v>1</v>
      </c>
      <c r="H6171">
        <v>2</v>
      </c>
      <c r="I6171">
        <v>402</v>
      </c>
      <c r="J6171">
        <v>401</v>
      </c>
      <c r="K6171">
        <v>21968</v>
      </c>
      <c r="L6171">
        <v>555862</v>
      </c>
      <c r="M6171">
        <v>54.646766169999999</v>
      </c>
      <c r="N6171">
        <v>1386.1895259999999</v>
      </c>
      <c r="O6171">
        <v>577830</v>
      </c>
      <c r="P6171">
        <v>288915</v>
      </c>
      <c r="Q6171">
        <v>-1</v>
      </c>
      <c r="R6171" t="s">
        <v>211</v>
      </c>
      <c r="S6171">
        <f t="shared" si="98"/>
        <v>1</v>
      </c>
      <c r="T6171" t="str">
        <f>IF(Q6171=S6171,"true","false")</f>
        <v>false</v>
      </c>
    </row>
    <row r="6172" spans="1:20" x14ac:dyDescent="0.45">
      <c r="A6172" t="s">
        <v>9170</v>
      </c>
      <c r="B6172">
        <v>5</v>
      </c>
      <c r="C6172">
        <v>607</v>
      </c>
      <c r="D6172">
        <v>306597</v>
      </c>
      <c r="E6172">
        <v>4.1186160999999999E-2</v>
      </c>
      <c r="F6172">
        <v>1.201737134</v>
      </c>
      <c r="G6172">
        <v>121.4</v>
      </c>
      <c r="H6172">
        <v>505.1021417</v>
      </c>
      <c r="I6172">
        <v>1080443</v>
      </c>
      <c r="J6172">
        <v>635185</v>
      </c>
      <c r="K6172">
        <v>113628535</v>
      </c>
      <c r="L6172">
        <v>60742709</v>
      </c>
      <c r="M6172">
        <v>105.1684679</v>
      </c>
      <c r="N6172">
        <v>95.629948760000005</v>
      </c>
      <c r="O6172">
        <v>287267.28830000001</v>
      </c>
      <c r="P6172">
        <v>568.73108349999995</v>
      </c>
      <c r="Q6172">
        <v>0</v>
      </c>
      <c r="R6172" t="s">
        <v>9171</v>
      </c>
      <c r="S6172">
        <f t="shared" si="98"/>
        <v>0</v>
      </c>
      <c r="T6172" t="str">
        <f>IF(Q6172=S6172,"true","false")</f>
        <v>true</v>
      </c>
    </row>
    <row r="6173" spans="1:20" x14ac:dyDescent="0.45">
      <c r="A6173" t="s">
        <v>7997</v>
      </c>
      <c r="B6173">
        <v>23</v>
      </c>
      <c r="C6173">
        <v>35</v>
      </c>
      <c r="D6173">
        <v>221</v>
      </c>
      <c r="E6173">
        <v>15.114285710000001</v>
      </c>
      <c r="F6173">
        <v>5.5429864249999996</v>
      </c>
      <c r="G6173">
        <v>1.5217391300000001</v>
      </c>
      <c r="H6173">
        <v>6.3142857140000004</v>
      </c>
      <c r="I6173">
        <v>2684</v>
      </c>
      <c r="J6173">
        <v>2473</v>
      </c>
      <c r="K6173">
        <v>226013</v>
      </c>
      <c r="L6173">
        <v>612220</v>
      </c>
      <c r="M6173">
        <v>84.207526079999994</v>
      </c>
      <c r="N6173">
        <v>247.561666</v>
      </c>
      <c r="O6173">
        <v>23949.514289999999</v>
      </c>
      <c r="P6173">
        <v>3792.909502</v>
      </c>
      <c r="Q6173">
        <v>1</v>
      </c>
      <c r="R6173" t="s">
        <v>50</v>
      </c>
      <c r="S6173">
        <f t="shared" si="98"/>
        <v>1</v>
      </c>
      <c r="T6173" t="str">
        <f>IF(Q6173=S6173,"true","false")</f>
        <v>true</v>
      </c>
    </row>
    <row r="6174" spans="1:20" x14ac:dyDescent="0.45">
      <c r="A6174" t="s">
        <v>7998</v>
      </c>
      <c r="B6174">
        <v>48</v>
      </c>
      <c r="C6174">
        <v>52</v>
      </c>
      <c r="D6174">
        <v>534</v>
      </c>
      <c r="E6174">
        <v>44.30769231</v>
      </c>
      <c r="F6174">
        <v>5.0636704119999996</v>
      </c>
      <c r="G6174">
        <v>1.0833333329999999</v>
      </c>
      <c r="H6174">
        <v>10.26923077</v>
      </c>
      <c r="I6174">
        <v>3860</v>
      </c>
      <c r="J6174">
        <v>3776</v>
      </c>
      <c r="K6174">
        <v>280833</v>
      </c>
      <c r="L6174">
        <v>204280</v>
      </c>
      <c r="M6174">
        <v>72.754663210000004</v>
      </c>
      <c r="N6174">
        <v>54.09957627</v>
      </c>
      <c r="O6174">
        <v>9329.0961540000008</v>
      </c>
      <c r="P6174">
        <v>908.45131089999995</v>
      </c>
      <c r="Q6174">
        <v>1</v>
      </c>
      <c r="R6174" t="s">
        <v>1182</v>
      </c>
      <c r="S6174">
        <f t="shared" si="98"/>
        <v>1</v>
      </c>
      <c r="T6174" t="str">
        <f>IF(Q6174=S6174,"true","false")</f>
        <v>true</v>
      </c>
    </row>
    <row r="6175" spans="1:20" x14ac:dyDescent="0.45">
      <c r="A6175" t="s">
        <v>9174</v>
      </c>
      <c r="B6175">
        <v>23</v>
      </c>
      <c r="C6175">
        <v>2195</v>
      </c>
      <c r="D6175">
        <v>27712</v>
      </c>
      <c r="E6175">
        <v>0.24100227799999999</v>
      </c>
      <c r="F6175">
        <v>173.86060190000001</v>
      </c>
      <c r="G6175">
        <v>95.434782609999999</v>
      </c>
      <c r="H6175">
        <v>12.625056949999999</v>
      </c>
      <c r="I6175">
        <v>355856</v>
      </c>
      <c r="J6175">
        <v>357224</v>
      </c>
      <c r="K6175">
        <v>30763029</v>
      </c>
      <c r="L6175">
        <v>118569995</v>
      </c>
      <c r="M6175">
        <v>86.447970530000006</v>
      </c>
      <c r="N6175">
        <v>331.92057360000001</v>
      </c>
      <c r="O6175">
        <v>68033.268339999995</v>
      </c>
      <c r="P6175">
        <v>5388.7494230000002</v>
      </c>
      <c r="Q6175">
        <v>0</v>
      </c>
      <c r="R6175" t="s">
        <v>8663</v>
      </c>
      <c r="S6175">
        <f t="shared" si="98"/>
        <v>1</v>
      </c>
      <c r="T6175" t="str">
        <f>IF(Q6175=S6175,"true","false")</f>
        <v>false</v>
      </c>
    </row>
    <row r="6176" spans="1:20" x14ac:dyDescent="0.45">
      <c r="A6176" t="s">
        <v>9175</v>
      </c>
      <c r="B6176">
        <v>6</v>
      </c>
      <c r="C6176">
        <v>6</v>
      </c>
      <c r="D6176">
        <v>18</v>
      </c>
      <c r="E6176">
        <v>6</v>
      </c>
      <c r="F6176">
        <v>2</v>
      </c>
      <c r="G6176">
        <v>1</v>
      </c>
      <c r="H6176">
        <v>3</v>
      </c>
      <c r="I6176">
        <v>682</v>
      </c>
      <c r="J6176">
        <v>838</v>
      </c>
      <c r="K6176">
        <v>35506</v>
      </c>
      <c r="L6176">
        <v>1009526</v>
      </c>
      <c r="M6176">
        <v>52.061583579999997</v>
      </c>
      <c r="N6176">
        <v>1204.684964</v>
      </c>
      <c r="O6176">
        <v>174172</v>
      </c>
      <c r="P6176">
        <v>58057.333330000001</v>
      </c>
      <c r="Q6176">
        <v>0</v>
      </c>
      <c r="R6176" t="s">
        <v>423</v>
      </c>
      <c r="S6176">
        <f t="shared" si="98"/>
        <v>1</v>
      </c>
      <c r="T6176" t="str">
        <f>IF(Q6176=S6176,"true","false")</f>
        <v>false</v>
      </c>
    </row>
    <row r="6177" spans="1:20" x14ac:dyDescent="0.45">
      <c r="A6177" t="s">
        <v>9176</v>
      </c>
      <c r="B6177">
        <v>8</v>
      </c>
      <c r="C6177">
        <v>8</v>
      </c>
      <c r="D6177">
        <v>21</v>
      </c>
      <c r="E6177">
        <v>8</v>
      </c>
      <c r="F6177">
        <v>3.0476190480000001</v>
      </c>
      <c r="G6177">
        <v>1</v>
      </c>
      <c r="H6177">
        <v>2.625</v>
      </c>
      <c r="I6177">
        <v>133</v>
      </c>
      <c r="J6177">
        <v>84</v>
      </c>
      <c r="K6177">
        <v>14000</v>
      </c>
      <c r="L6177">
        <v>17863</v>
      </c>
      <c r="M6177">
        <v>105.2631579</v>
      </c>
      <c r="N6177">
        <v>212.65476190000001</v>
      </c>
      <c r="O6177">
        <v>3982.875</v>
      </c>
      <c r="P6177">
        <v>1517.2857140000001</v>
      </c>
      <c r="Q6177">
        <v>1</v>
      </c>
      <c r="R6177" t="s">
        <v>7215</v>
      </c>
      <c r="S6177">
        <f t="shared" si="98"/>
        <v>1</v>
      </c>
      <c r="T6177" t="str">
        <f>IF(Q6177=S6177,"true","false")</f>
        <v>true</v>
      </c>
    </row>
    <row r="6178" spans="1:20" x14ac:dyDescent="0.45">
      <c r="A6178" t="s">
        <v>9177</v>
      </c>
      <c r="B6178">
        <v>24</v>
      </c>
      <c r="C6178">
        <v>25</v>
      </c>
      <c r="D6178">
        <v>208</v>
      </c>
      <c r="E6178">
        <v>23.04</v>
      </c>
      <c r="F6178">
        <v>3.004807692</v>
      </c>
      <c r="G6178">
        <v>1.0416666670000001</v>
      </c>
      <c r="H6178">
        <v>8.32</v>
      </c>
      <c r="I6178">
        <v>4018</v>
      </c>
      <c r="J6178">
        <v>3420</v>
      </c>
      <c r="K6178">
        <v>742032</v>
      </c>
      <c r="L6178">
        <v>1748815</v>
      </c>
      <c r="M6178">
        <v>184.67695370000001</v>
      </c>
      <c r="N6178">
        <v>511.34941520000001</v>
      </c>
      <c r="O6178">
        <v>99633.88</v>
      </c>
      <c r="P6178">
        <v>11975.22596</v>
      </c>
      <c r="Q6178">
        <v>-1</v>
      </c>
      <c r="R6178" t="s">
        <v>8499</v>
      </c>
      <c r="S6178">
        <f t="shared" si="98"/>
        <v>1</v>
      </c>
      <c r="T6178" t="str">
        <f>IF(Q6178=S6178,"true","false")</f>
        <v>false</v>
      </c>
    </row>
    <row r="6179" spans="1:20" x14ac:dyDescent="0.45">
      <c r="A6179" t="s">
        <v>8013</v>
      </c>
      <c r="B6179">
        <v>18</v>
      </c>
      <c r="C6179">
        <v>18</v>
      </c>
      <c r="D6179">
        <v>357</v>
      </c>
      <c r="E6179">
        <v>18</v>
      </c>
      <c r="F6179">
        <v>0.90756302499999997</v>
      </c>
      <c r="G6179">
        <v>1</v>
      </c>
      <c r="H6179">
        <v>19.833333329999999</v>
      </c>
      <c r="I6179">
        <v>818794</v>
      </c>
      <c r="J6179">
        <v>636532</v>
      </c>
      <c r="K6179">
        <v>59569982</v>
      </c>
      <c r="L6179">
        <v>93221162</v>
      </c>
      <c r="M6179">
        <v>72.753320130000006</v>
      </c>
      <c r="N6179">
        <v>146.4516505</v>
      </c>
      <c r="O6179">
        <v>8488396.8890000004</v>
      </c>
      <c r="P6179">
        <v>427986.39779999998</v>
      </c>
      <c r="Q6179">
        <v>1</v>
      </c>
      <c r="R6179" t="s">
        <v>30</v>
      </c>
      <c r="S6179">
        <f t="shared" si="98"/>
        <v>1</v>
      </c>
      <c r="T6179" t="str">
        <f>IF(Q6179=S6179,"true","false")</f>
        <v>true</v>
      </c>
    </row>
    <row r="6180" spans="1:20" x14ac:dyDescent="0.45">
      <c r="A6180" t="s">
        <v>9180</v>
      </c>
      <c r="B6180">
        <v>4</v>
      </c>
      <c r="C6180">
        <v>44</v>
      </c>
      <c r="D6180">
        <v>1066</v>
      </c>
      <c r="E6180">
        <v>0.36363636399999999</v>
      </c>
      <c r="F6180">
        <v>1.8161350839999999</v>
      </c>
      <c r="G6180">
        <v>11</v>
      </c>
      <c r="H6180">
        <v>24.227272729999999</v>
      </c>
      <c r="I6180">
        <v>11853</v>
      </c>
      <c r="J6180">
        <v>9660</v>
      </c>
      <c r="K6180">
        <v>1627669</v>
      </c>
      <c r="L6180">
        <v>554859</v>
      </c>
      <c r="M6180">
        <v>137.32126890000001</v>
      </c>
      <c r="N6180">
        <v>57.438819879999997</v>
      </c>
      <c r="O6180">
        <v>49602.909090000001</v>
      </c>
      <c r="P6180">
        <v>2047.399625</v>
      </c>
      <c r="Q6180">
        <v>0</v>
      </c>
      <c r="R6180" t="s">
        <v>9181</v>
      </c>
      <c r="S6180">
        <f t="shared" si="98"/>
        <v>1</v>
      </c>
      <c r="T6180" t="str">
        <f>IF(Q6180=S6180,"true","false")</f>
        <v>false</v>
      </c>
    </row>
    <row r="6181" spans="1:20" x14ac:dyDescent="0.45">
      <c r="A6181" t="s">
        <v>9182</v>
      </c>
      <c r="B6181">
        <v>1</v>
      </c>
      <c r="C6181">
        <v>1</v>
      </c>
      <c r="D6181">
        <v>4</v>
      </c>
      <c r="E6181">
        <v>1</v>
      </c>
      <c r="F6181">
        <v>0.25</v>
      </c>
      <c r="G6181">
        <v>1</v>
      </c>
      <c r="H6181">
        <v>4</v>
      </c>
      <c r="I6181">
        <v>112</v>
      </c>
      <c r="J6181">
        <v>119</v>
      </c>
      <c r="K6181">
        <v>22336</v>
      </c>
      <c r="L6181">
        <v>105723</v>
      </c>
      <c r="M6181">
        <v>199.42857140000001</v>
      </c>
      <c r="N6181">
        <v>888.42857140000001</v>
      </c>
      <c r="O6181">
        <v>128059</v>
      </c>
      <c r="P6181">
        <v>32014.75</v>
      </c>
      <c r="Q6181">
        <v>1</v>
      </c>
      <c r="R6181" t="s">
        <v>9183</v>
      </c>
      <c r="S6181">
        <f t="shared" si="98"/>
        <v>1</v>
      </c>
      <c r="T6181" t="str">
        <f>IF(Q6181=S6181,"true","false")</f>
        <v>true</v>
      </c>
    </row>
    <row r="6182" spans="1:20" x14ac:dyDescent="0.45">
      <c r="A6182" t="s">
        <v>9184</v>
      </c>
      <c r="B6182">
        <v>5</v>
      </c>
      <c r="C6182">
        <v>5</v>
      </c>
      <c r="D6182">
        <v>13</v>
      </c>
      <c r="E6182">
        <v>5</v>
      </c>
      <c r="F6182">
        <v>1.923076923</v>
      </c>
      <c r="G6182">
        <v>1</v>
      </c>
      <c r="H6182">
        <v>2.6</v>
      </c>
      <c r="I6182">
        <v>122</v>
      </c>
      <c r="J6182">
        <v>126</v>
      </c>
      <c r="K6182">
        <v>11809</v>
      </c>
      <c r="L6182">
        <v>86240</v>
      </c>
      <c r="M6182">
        <v>96.795081969999998</v>
      </c>
      <c r="N6182">
        <v>684.44444439999995</v>
      </c>
      <c r="O6182">
        <v>19609.8</v>
      </c>
      <c r="P6182">
        <v>7542.2307689999998</v>
      </c>
      <c r="Q6182">
        <v>-1</v>
      </c>
      <c r="R6182" t="s">
        <v>586</v>
      </c>
      <c r="S6182">
        <f t="shared" si="98"/>
        <v>1</v>
      </c>
      <c r="T6182" t="str">
        <f>IF(Q6182=S6182,"true","false")</f>
        <v>false</v>
      </c>
    </row>
    <row r="6183" spans="1:20" x14ac:dyDescent="0.45">
      <c r="A6183" t="s">
        <v>8043</v>
      </c>
      <c r="B6183">
        <v>22</v>
      </c>
      <c r="C6183">
        <v>22</v>
      </c>
      <c r="D6183">
        <v>200</v>
      </c>
      <c r="E6183">
        <v>22</v>
      </c>
      <c r="F6183">
        <v>2.42</v>
      </c>
      <c r="G6183">
        <v>1</v>
      </c>
      <c r="H6183">
        <v>9.0909090910000003</v>
      </c>
      <c r="I6183">
        <v>1950</v>
      </c>
      <c r="J6183">
        <v>1935</v>
      </c>
      <c r="K6183">
        <v>147518</v>
      </c>
      <c r="L6183">
        <v>126088</v>
      </c>
      <c r="M6183">
        <v>75.650256409999997</v>
      </c>
      <c r="N6183">
        <v>65.161757109999996</v>
      </c>
      <c r="O6183">
        <v>12436.63636</v>
      </c>
      <c r="P6183">
        <v>1368.03</v>
      </c>
      <c r="Q6183">
        <v>1</v>
      </c>
      <c r="R6183" t="s">
        <v>5038</v>
      </c>
      <c r="S6183">
        <f t="shared" si="98"/>
        <v>1</v>
      </c>
      <c r="T6183" t="str">
        <f>IF(Q6183=S6183,"true","false")</f>
        <v>true</v>
      </c>
    </row>
    <row r="6184" spans="1:20" x14ac:dyDescent="0.45">
      <c r="A6184" t="s">
        <v>9187</v>
      </c>
      <c r="B6184">
        <v>4</v>
      </c>
      <c r="C6184">
        <v>4</v>
      </c>
      <c r="D6184">
        <v>10</v>
      </c>
      <c r="E6184">
        <v>4</v>
      </c>
      <c r="F6184">
        <v>1.6</v>
      </c>
      <c r="G6184">
        <v>1</v>
      </c>
      <c r="H6184">
        <v>2.5</v>
      </c>
      <c r="I6184">
        <v>167</v>
      </c>
      <c r="J6184">
        <v>155</v>
      </c>
      <c r="K6184">
        <v>28809</v>
      </c>
      <c r="L6184">
        <v>79739</v>
      </c>
      <c r="M6184">
        <v>172.508982</v>
      </c>
      <c r="N6184">
        <v>514.4451613</v>
      </c>
      <c r="O6184">
        <v>27137</v>
      </c>
      <c r="P6184">
        <v>10854.8</v>
      </c>
      <c r="Q6184">
        <v>-1</v>
      </c>
      <c r="R6184" t="s">
        <v>250</v>
      </c>
      <c r="S6184">
        <f t="shared" si="98"/>
        <v>1</v>
      </c>
      <c r="T6184" t="str">
        <f>IF(Q6184=S6184,"true","false")</f>
        <v>false</v>
      </c>
    </row>
    <row r="6185" spans="1:20" x14ac:dyDescent="0.45">
      <c r="A6185" t="s">
        <v>9188</v>
      </c>
      <c r="B6185">
        <v>2</v>
      </c>
      <c r="C6185">
        <v>2</v>
      </c>
      <c r="D6185">
        <v>7</v>
      </c>
      <c r="E6185">
        <v>2</v>
      </c>
      <c r="F6185">
        <v>0.571428571</v>
      </c>
      <c r="G6185">
        <v>1</v>
      </c>
      <c r="H6185">
        <v>3.5</v>
      </c>
      <c r="I6185">
        <v>89</v>
      </c>
      <c r="J6185">
        <v>81</v>
      </c>
      <c r="K6185">
        <v>9151</v>
      </c>
      <c r="L6185">
        <v>25714</v>
      </c>
      <c r="M6185">
        <v>102.8202247</v>
      </c>
      <c r="N6185">
        <v>317.45679009999998</v>
      </c>
      <c r="O6185">
        <v>17432.5</v>
      </c>
      <c r="P6185">
        <v>4980.7142860000004</v>
      </c>
      <c r="Q6185">
        <v>1</v>
      </c>
      <c r="R6185" t="s">
        <v>872</v>
      </c>
      <c r="S6185">
        <f t="shared" si="98"/>
        <v>1</v>
      </c>
      <c r="T6185" t="str">
        <f>IF(Q6185=S6185,"true","false")</f>
        <v>true</v>
      </c>
    </row>
    <row r="6186" spans="1:20" x14ac:dyDescent="0.45">
      <c r="A6186" t="s">
        <v>9189</v>
      </c>
      <c r="B6186">
        <v>1</v>
      </c>
      <c r="C6186">
        <v>1</v>
      </c>
      <c r="D6186">
        <v>6</v>
      </c>
      <c r="E6186">
        <v>1</v>
      </c>
      <c r="F6186">
        <v>0.16666666699999999</v>
      </c>
      <c r="G6186">
        <v>1</v>
      </c>
      <c r="H6186">
        <v>6</v>
      </c>
      <c r="I6186">
        <v>49</v>
      </c>
      <c r="J6186">
        <v>70</v>
      </c>
      <c r="K6186">
        <v>6348</v>
      </c>
      <c r="L6186">
        <v>28690</v>
      </c>
      <c r="M6186">
        <v>129.5510204</v>
      </c>
      <c r="N6186">
        <v>409.85714289999999</v>
      </c>
      <c r="O6186">
        <v>35038</v>
      </c>
      <c r="P6186">
        <v>5839.6666670000004</v>
      </c>
      <c r="Q6186">
        <v>1</v>
      </c>
      <c r="R6186" t="s">
        <v>50</v>
      </c>
      <c r="S6186">
        <f t="shared" si="98"/>
        <v>1</v>
      </c>
      <c r="T6186" t="str">
        <f>IF(Q6186=S6186,"true","false")</f>
        <v>true</v>
      </c>
    </row>
    <row r="6187" spans="1:20" x14ac:dyDescent="0.45">
      <c r="A6187" t="s">
        <v>9190</v>
      </c>
      <c r="B6187">
        <v>2</v>
      </c>
      <c r="C6187">
        <v>8</v>
      </c>
      <c r="D6187">
        <v>1134</v>
      </c>
      <c r="E6187">
        <v>0.5</v>
      </c>
      <c r="F6187">
        <v>5.6437389999999997E-2</v>
      </c>
      <c r="G6187">
        <v>4</v>
      </c>
      <c r="H6187">
        <v>141.75</v>
      </c>
      <c r="I6187">
        <v>18106</v>
      </c>
      <c r="J6187">
        <v>10291</v>
      </c>
      <c r="K6187">
        <v>1059920</v>
      </c>
      <c r="L6187">
        <v>834796</v>
      </c>
      <c r="M6187">
        <v>58.539710589999999</v>
      </c>
      <c r="N6187">
        <v>81.119036050000005</v>
      </c>
      <c r="O6187">
        <v>236839.5</v>
      </c>
      <c r="P6187">
        <v>1670.8253970000001</v>
      </c>
      <c r="Q6187">
        <v>0</v>
      </c>
      <c r="R6187" t="s">
        <v>9191</v>
      </c>
      <c r="S6187">
        <f t="shared" si="98"/>
        <v>1</v>
      </c>
      <c r="T6187" t="str">
        <f>IF(Q6187=S6187,"true","false")</f>
        <v>false</v>
      </c>
    </row>
    <row r="6188" spans="1:20" x14ac:dyDescent="0.45">
      <c r="A6188" t="s">
        <v>8044</v>
      </c>
      <c r="B6188">
        <v>43</v>
      </c>
      <c r="C6188">
        <v>45</v>
      </c>
      <c r="D6188">
        <v>424</v>
      </c>
      <c r="E6188">
        <v>41.08888889</v>
      </c>
      <c r="F6188">
        <v>4.7759433959999997</v>
      </c>
      <c r="G6188">
        <v>1.046511628</v>
      </c>
      <c r="H6188">
        <v>9.4222222220000003</v>
      </c>
      <c r="I6188">
        <v>2711</v>
      </c>
      <c r="J6188">
        <v>1859</v>
      </c>
      <c r="K6188">
        <v>457275</v>
      </c>
      <c r="L6188">
        <v>170179</v>
      </c>
      <c r="M6188">
        <v>168.6739211</v>
      </c>
      <c r="N6188">
        <v>91.543302850000003</v>
      </c>
      <c r="O6188">
        <v>13943.42222</v>
      </c>
      <c r="P6188">
        <v>1479.8443400000001</v>
      </c>
      <c r="Q6188">
        <v>1</v>
      </c>
      <c r="R6188" t="s">
        <v>369</v>
      </c>
      <c r="S6188">
        <f t="shared" si="98"/>
        <v>1</v>
      </c>
      <c r="T6188" t="str">
        <f>IF(Q6188=S6188,"true","false")</f>
        <v>true</v>
      </c>
    </row>
    <row r="6189" spans="1:20" x14ac:dyDescent="0.45">
      <c r="A6189" t="s">
        <v>8045</v>
      </c>
      <c r="B6189">
        <v>56</v>
      </c>
      <c r="C6189">
        <v>187</v>
      </c>
      <c r="D6189">
        <v>58296</v>
      </c>
      <c r="E6189">
        <v>16.770053480000001</v>
      </c>
      <c r="F6189">
        <v>0.599852477</v>
      </c>
      <c r="G6189">
        <v>3.3392857139999998</v>
      </c>
      <c r="H6189">
        <v>311.74331549999999</v>
      </c>
      <c r="I6189">
        <v>647891</v>
      </c>
      <c r="J6189">
        <v>632987</v>
      </c>
      <c r="K6189">
        <v>38755222</v>
      </c>
      <c r="L6189">
        <v>511111628</v>
      </c>
      <c r="M6189">
        <v>59.817503250000001</v>
      </c>
      <c r="N6189">
        <v>807.45991309999999</v>
      </c>
      <c r="O6189">
        <v>2940464.4389999998</v>
      </c>
      <c r="P6189">
        <v>9432.3255449999997</v>
      </c>
      <c r="Q6189">
        <v>1</v>
      </c>
      <c r="R6189" t="s">
        <v>8046</v>
      </c>
      <c r="S6189">
        <f t="shared" si="98"/>
        <v>1</v>
      </c>
      <c r="T6189" t="str">
        <f>IF(Q6189=S6189,"true","false")</f>
        <v>true</v>
      </c>
    </row>
    <row r="6190" spans="1:20" x14ac:dyDescent="0.45">
      <c r="A6190" t="s">
        <v>8047</v>
      </c>
      <c r="B6190">
        <v>11</v>
      </c>
      <c r="C6190">
        <v>24</v>
      </c>
      <c r="D6190">
        <v>271</v>
      </c>
      <c r="E6190">
        <v>5.0416666670000003</v>
      </c>
      <c r="F6190">
        <v>2.1254612549999998</v>
      </c>
      <c r="G6190">
        <v>2.1818181820000002</v>
      </c>
      <c r="H6190">
        <v>11.29166667</v>
      </c>
      <c r="I6190">
        <v>2193</v>
      </c>
      <c r="J6190">
        <v>1641</v>
      </c>
      <c r="K6190">
        <v>704513</v>
      </c>
      <c r="L6190">
        <v>380382</v>
      </c>
      <c r="M6190">
        <v>321.255358</v>
      </c>
      <c r="N6190">
        <v>231.79890309999999</v>
      </c>
      <c r="O6190">
        <v>45203.958330000001</v>
      </c>
      <c r="P6190">
        <v>4003.3025830000001</v>
      </c>
      <c r="Q6190">
        <v>1</v>
      </c>
      <c r="R6190" t="s">
        <v>686</v>
      </c>
      <c r="S6190">
        <f t="shared" si="98"/>
        <v>1</v>
      </c>
      <c r="T6190" t="str">
        <f>IF(Q6190=S6190,"true","false")</f>
        <v>true</v>
      </c>
    </row>
    <row r="6191" spans="1:20" x14ac:dyDescent="0.45">
      <c r="A6191" t="s">
        <v>9196</v>
      </c>
      <c r="B6191">
        <v>12</v>
      </c>
      <c r="C6191">
        <v>13</v>
      </c>
      <c r="D6191">
        <v>23</v>
      </c>
      <c r="E6191">
        <v>11.07692308</v>
      </c>
      <c r="F6191">
        <v>7.3478260869999996</v>
      </c>
      <c r="G6191">
        <v>1.0833333329999999</v>
      </c>
      <c r="H6191">
        <v>1.769230769</v>
      </c>
      <c r="I6191">
        <v>390</v>
      </c>
      <c r="J6191">
        <v>358</v>
      </c>
      <c r="K6191">
        <v>30646</v>
      </c>
      <c r="L6191">
        <v>192149</v>
      </c>
      <c r="M6191">
        <v>78.579487180000001</v>
      </c>
      <c r="N6191">
        <v>536.72905030000004</v>
      </c>
      <c r="O6191">
        <v>17138.07692</v>
      </c>
      <c r="P6191">
        <v>9686.7391299999999</v>
      </c>
      <c r="Q6191">
        <v>-1</v>
      </c>
      <c r="R6191" t="s">
        <v>5474</v>
      </c>
      <c r="S6191">
        <f t="shared" si="98"/>
        <v>1</v>
      </c>
      <c r="T6191" t="str">
        <f>IF(Q6191=S6191,"true","false")</f>
        <v>false</v>
      </c>
    </row>
    <row r="6192" spans="1:20" x14ac:dyDescent="0.45">
      <c r="A6192" t="s">
        <v>9197</v>
      </c>
      <c r="B6192">
        <v>2</v>
      </c>
      <c r="C6192">
        <v>3</v>
      </c>
      <c r="D6192">
        <v>130</v>
      </c>
      <c r="E6192">
        <v>1.3333333329999999</v>
      </c>
      <c r="F6192">
        <v>6.9230768999999998E-2</v>
      </c>
      <c r="G6192">
        <v>1.5</v>
      </c>
      <c r="H6192">
        <v>43.333333330000002</v>
      </c>
      <c r="I6192">
        <v>949</v>
      </c>
      <c r="J6192">
        <v>646</v>
      </c>
      <c r="K6192">
        <v>104368</v>
      </c>
      <c r="L6192">
        <v>43961</v>
      </c>
      <c r="M6192">
        <v>109.9768177</v>
      </c>
      <c r="N6192">
        <v>68.051083590000005</v>
      </c>
      <c r="O6192">
        <v>49443</v>
      </c>
      <c r="P6192">
        <v>1140.9923080000001</v>
      </c>
      <c r="Q6192">
        <v>0</v>
      </c>
      <c r="R6192" t="s">
        <v>6867</v>
      </c>
      <c r="S6192">
        <f t="shared" si="98"/>
        <v>1</v>
      </c>
      <c r="T6192" t="str">
        <f>IF(Q6192=S6192,"true","false")</f>
        <v>false</v>
      </c>
    </row>
    <row r="6193" spans="1:20" x14ac:dyDescent="0.45">
      <c r="A6193" t="s">
        <v>9198</v>
      </c>
      <c r="B6193">
        <v>5</v>
      </c>
      <c r="C6193">
        <v>36</v>
      </c>
      <c r="D6193">
        <v>3476</v>
      </c>
      <c r="E6193">
        <v>0.69444444400000005</v>
      </c>
      <c r="F6193">
        <v>0.37284234799999999</v>
      </c>
      <c r="G6193">
        <v>7.2</v>
      </c>
      <c r="H6193">
        <v>96.555555560000002</v>
      </c>
      <c r="I6193">
        <v>81054</v>
      </c>
      <c r="J6193">
        <v>41800</v>
      </c>
      <c r="K6193">
        <v>6215700</v>
      </c>
      <c r="L6193">
        <v>2521213</v>
      </c>
      <c r="M6193">
        <v>76.68591309</v>
      </c>
      <c r="N6193">
        <v>60.316100480000003</v>
      </c>
      <c r="O6193">
        <v>242692.02780000001</v>
      </c>
      <c r="P6193">
        <v>2513.4962599999999</v>
      </c>
      <c r="Q6193">
        <v>0</v>
      </c>
      <c r="R6193" t="s">
        <v>7142</v>
      </c>
      <c r="S6193">
        <f t="shared" si="98"/>
        <v>1</v>
      </c>
      <c r="T6193" t="str">
        <f>IF(Q6193=S6193,"true","false")</f>
        <v>false</v>
      </c>
    </row>
    <row r="6194" spans="1:20" x14ac:dyDescent="0.45">
      <c r="A6194" t="s">
        <v>9199</v>
      </c>
      <c r="B6194">
        <v>2</v>
      </c>
      <c r="C6194">
        <v>19</v>
      </c>
      <c r="D6194">
        <v>351</v>
      </c>
      <c r="E6194">
        <v>0.21052631599999999</v>
      </c>
      <c r="F6194">
        <v>1.028490028</v>
      </c>
      <c r="G6194">
        <v>9.5</v>
      </c>
      <c r="H6194">
        <v>18.473684209999998</v>
      </c>
      <c r="I6194">
        <v>5192</v>
      </c>
      <c r="J6194">
        <v>3202</v>
      </c>
      <c r="K6194">
        <v>600874</v>
      </c>
      <c r="L6194">
        <v>180637</v>
      </c>
      <c r="M6194">
        <v>115.73073960000001</v>
      </c>
      <c r="N6194">
        <v>56.413803870000002</v>
      </c>
      <c r="O6194">
        <v>41132.157890000002</v>
      </c>
      <c r="P6194">
        <v>2226.5270660000001</v>
      </c>
      <c r="Q6194">
        <v>0</v>
      </c>
      <c r="R6194" t="s">
        <v>9200</v>
      </c>
      <c r="S6194">
        <f t="shared" si="98"/>
        <v>1</v>
      </c>
      <c r="T6194" t="str">
        <f>IF(Q6194=S6194,"true","false")</f>
        <v>false</v>
      </c>
    </row>
    <row r="6195" spans="1:20" x14ac:dyDescent="0.45">
      <c r="A6195" t="s">
        <v>9201</v>
      </c>
      <c r="B6195">
        <v>4</v>
      </c>
      <c r="C6195">
        <v>6</v>
      </c>
      <c r="D6195">
        <v>27</v>
      </c>
      <c r="E6195">
        <v>2.6666666669999999</v>
      </c>
      <c r="F6195">
        <v>1.3333333329999999</v>
      </c>
      <c r="G6195">
        <v>1.5</v>
      </c>
      <c r="H6195">
        <v>4.5</v>
      </c>
      <c r="I6195">
        <v>288</v>
      </c>
      <c r="J6195">
        <v>239</v>
      </c>
      <c r="K6195">
        <v>16091</v>
      </c>
      <c r="L6195">
        <v>45067</v>
      </c>
      <c r="M6195">
        <v>55.871527780000001</v>
      </c>
      <c r="N6195">
        <v>188.56485359999999</v>
      </c>
      <c r="O6195">
        <v>10193</v>
      </c>
      <c r="P6195">
        <v>2265.1111110000002</v>
      </c>
      <c r="Q6195">
        <v>-1</v>
      </c>
      <c r="R6195" t="s">
        <v>9202</v>
      </c>
      <c r="S6195">
        <f t="shared" si="98"/>
        <v>1</v>
      </c>
      <c r="T6195" t="str">
        <f>IF(Q6195=S6195,"true","false")</f>
        <v>false</v>
      </c>
    </row>
    <row r="6196" spans="1:20" x14ac:dyDescent="0.45">
      <c r="A6196" t="s">
        <v>8056</v>
      </c>
      <c r="B6196">
        <v>11</v>
      </c>
      <c r="C6196">
        <v>12</v>
      </c>
      <c r="D6196">
        <v>64</v>
      </c>
      <c r="E6196">
        <v>10.08333333</v>
      </c>
      <c r="F6196">
        <v>2.25</v>
      </c>
      <c r="G6196">
        <v>1.0909090910000001</v>
      </c>
      <c r="H6196">
        <v>5.3333333329999997</v>
      </c>
      <c r="I6196">
        <v>674</v>
      </c>
      <c r="J6196">
        <v>734</v>
      </c>
      <c r="K6196">
        <v>49120</v>
      </c>
      <c r="L6196">
        <v>668370</v>
      </c>
      <c r="M6196">
        <v>72.878338279999994</v>
      </c>
      <c r="N6196">
        <v>910.58583109999995</v>
      </c>
      <c r="O6196">
        <v>59790.833330000001</v>
      </c>
      <c r="P6196">
        <v>11210.78125</v>
      </c>
      <c r="Q6196">
        <v>1</v>
      </c>
      <c r="R6196" t="s">
        <v>3689</v>
      </c>
      <c r="S6196">
        <f t="shared" si="98"/>
        <v>1</v>
      </c>
      <c r="T6196" t="str">
        <f>IF(Q6196=S6196,"true","false")</f>
        <v>true</v>
      </c>
    </row>
    <row r="6197" spans="1:20" x14ac:dyDescent="0.45">
      <c r="A6197" t="s">
        <v>9204</v>
      </c>
      <c r="B6197">
        <v>2</v>
      </c>
      <c r="C6197">
        <v>10</v>
      </c>
      <c r="D6197">
        <v>218</v>
      </c>
      <c r="E6197">
        <v>0.4</v>
      </c>
      <c r="F6197">
        <v>0.458715596</v>
      </c>
      <c r="G6197">
        <v>5</v>
      </c>
      <c r="H6197">
        <v>21.8</v>
      </c>
      <c r="I6197">
        <v>1017</v>
      </c>
      <c r="J6197">
        <v>1015</v>
      </c>
      <c r="K6197">
        <v>63054</v>
      </c>
      <c r="L6197">
        <v>30474</v>
      </c>
      <c r="M6197">
        <v>62</v>
      </c>
      <c r="N6197">
        <v>30.02364532</v>
      </c>
      <c r="O6197">
        <v>9352.7999999999993</v>
      </c>
      <c r="P6197">
        <v>429.02752290000001</v>
      </c>
      <c r="Q6197">
        <v>-1</v>
      </c>
      <c r="R6197" t="s">
        <v>9205</v>
      </c>
      <c r="S6197">
        <f t="shared" si="98"/>
        <v>1</v>
      </c>
      <c r="T6197" t="str">
        <f>IF(Q6197=S6197,"true","false")</f>
        <v>false</v>
      </c>
    </row>
    <row r="6198" spans="1:20" x14ac:dyDescent="0.45">
      <c r="A6198" t="s">
        <v>9206</v>
      </c>
      <c r="B6198">
        <v>2</v>
      </c>
      <c r="C6198">
        <v>2</v>
      </c>
      <c r="D6198">
        <v>28</v>
      </c>
      <c r="E6198">
        <v>2</v>
      </c>
      <c r="F6198">
        <v>0.14285714299999999</v>
      </c>
      <c r="G6198">
        <v>1</v>
      </c>
      <c r="H6198">
        <v>14</v>
      </c>
      <c r="I6198">
        <v>183</v>
      </c>
      <c r="J6198">
        <v>181</v>
      </c>
      <c r="K6198">
        <v>17112</v>
      </c>
      <c r="L6198">
        <v>39715</v>
      </c>
      <c r="M6198">
        <v>93.508196720000001</v>
      </c>
      <c r="N6198">
        <v>219.41988950000001</v>
      </c>
      <c r="O6198">
        <v>28413.5</v>
      </c>
      <c r="P6198">
        <v>2029.5357140000001</v>
      </c>
      <c r="Q6198">
        <v>-1</v>
      </c>
      <c r="R6198" t="s">
        <v>1343</v>
      </c>
      <c r="S6198">
        <f t="shared" si="98"/>
        <v>1</v>
      </c>
      <c r="T6198" t="str">
        <f>IF(Q6198=S6198,"true","false")</f>
        <v>false</v>
      </c>
    </row>
    <row r="6199" spans="1:20" x14ac:dyDescent="0.45">
      <c r="A6199" t="s">
        <v>9207</v>
      </c>
      <c r="B6199">
        <v>14</v>
      </c>
      <c r="C6199">
        <v>15</v>
      </c>
      <c r="D6199">
        <v>278</v>
      </c>
      <c r="E6199">
        <v>13.06666667</v>
      </c>
      <c r="F6199">
        <v>0.80935251799999997</v>
      </c>
      <c r="G6199">
        <v>1.071428571</v>
      </c>
      <c r="H6199">
        <v>18.533333330000001</v>
      </c>
      <c r="I6199">
        <v>1473</v>
      </c>
      <c r="J6199">
        <v>813</v>
      </c>
      <c r="K6199">
        <v>183896</v>
      </c>
      <c r="L6199">
        <v>126613</v>
      </c>
      <c r="M6199">
        <v>124.84453499999999</v>
      </c>
      <c r="N6199">
        <v>155.7355474</v>
      </c>
      <c r="O6199">
        <v>20700.599999999999</v>
      </c>
      <c r="P6199">
        <v>1116.9388489999999</v>
      </c>
      <c r="Q6199">
        <v>-1</v>
      </c>
      <c r="R6199" t="s">
        <v>9208</v>
      </c>
      <c r="S6199">
        <f t="shared" si="98"/>
        <v>1</v>
      </c>
      <c r="T6199" t="str">
        <f>IF(Q6199=S6199,"true","false")</f>
        <v>false</v>
      </c>
    </row>
    <row r="6200" spans="1:20" x14ac:dyDescent="0.45">
      <c r="A6200" t="s">
        <v>9209</v>
      </c>
      <c r="B6200">
        <v>2</v>
      </c>
      <c r="C6200">
        <v>2</v>
      </c>
      <c r="D6200">
        <v>151</v>
      </c>
      <c r="E6200">
        <v>2</v>
      </c>
      <c r="F6200">
        <v>2.6490066E-2</v>
      </c>
      <c r="G6200">
        <v>1</v>
      </c>
      <c r="H6200">
        <v>75.5</v>
      </c>
      <c r="I6200">
        <v>5632</v>
      </c>
      <c r="J6200">
        <v>5448</v>
      </c>
      <c r="K6200">
        <v>383635</v>
      </c>
      <c r="L6200">
        <v>268379</v>
      </c>
      <c r="M6200">
        <v>68.117009940000003</v>
      </c>
      <c r="N6200">
        <v>49.261930980000002</v>
      </c>
      <c r="O6200">
        <v>326007</v>
      </c>
      <c r="P6200">
        <v>4317.9735099999998</v>
      </c>
      <c r="Q6200">
        <v>0</v>
      </c>
      <c r="R6200" t="s">
        <v>9210</v>
      </c>
      <c r="S6200">
        <f t="shared" si="98"/>
        <v>1</v>
      </c>
      <c r="T6200" t="str">
        <f>IF(Q6200=S6200,"true","false")</f>
        <v>false</v>
      </c>
    </row>
    <row r="6201" spans="1:20" x14ac:dyDescent="0.45">
      <c r="A6201" t="s">
        <v>9211</v>
      </c>
      <c r="B6201">
        <v>1</v>
      </c>
      <c r="C6201">
        <v>1</v>
      </c>
      <c r="D6201">
        <v>6</v>
      </c>
      <c r="E6201">
        <v>1</v>
      </c>
      <c r="F6201">
        <v>0.16666666699999999</v>
      </c>
      <c r="G6201">
        <v>1</v>
      </c>
      <c r="H6201">
        <v>6</v>
      </c>
      <c r="I6201">
        <v>27</v>
      </c>
      <c r="J6201">
        <v>23</v>
      </c>
      <c r="K6201">
        <v>3153</v>
      </c>
      <c r="L6201">
        <v>10091</v>
      </c>
      <c r="M6201">
        <v>116.7777778</v>
      </c>
      <c r="N6201">
        <v>438.73913040000002</v>
      </c>
      <c r="O6201">
        <v>13244</v>
      </c>
      <c r="P6201">
        <v>2207.333333</v>
      </c>
      <c r="Q6201">
        <v>-1</v>
      </c>
      <c r="R6201" t="s">
        <v>9212</v>
      </c>
      <c r="S6201">
        <f t="shared" si="98"/>
        <v>1</v>
      </c>
      <c r="T6201" t="str">
        <f>IF(Q6201=S6201,"true","false")</f>
        <v>false</v>
      </c>
    </row>
    <row r="6202" spans="1:20" x14ac:dyDescent="0.45">
      <c r="A6202" t="s">
        <v>9213</v>
      </c>
      <c r="B6202">
        <v>1</v>
      </c>
      <c r="C6202">
        <v>1</v>
      </c>
      <c r="D6202">
        <v>2</v>
      </c>
      <c r="E6202">
        <v>1</v>
      </c>
      <c r="F6202">
        <v>0.5</v>
      </c>
      <c r="G6202">
        <v>1</v>
      </c>
      <c r="H6202">
        <v>2</v>
      </c>
      <c r="I6202">
        <v>14</v>
      </c>
      <c r="J6202">
        <v>12</v>
      </c>
      <c r="K6202">
        <v>2445</v>
      </c>
      <c r="L6202">
        <v>7828</v>
      </c>
      <c r="M6202">
        <v>174.64285709999999</v>
      </c>
      <c r="N6202">
        <v>652.33333330000005</v>
      </c>
      <c r="O6202">
        <v>10273</v>
      </c>
      <c r="P6202">
        <v>5136.5</v>
      </c>
      <c r="Q6202">
        <v>-1</v>
      </c>
      <c r="R6202" t="s">
        <v>9214</v>
      </c>
      <c r="S6202">
        <f t="shared" si="98"/>
        <v>1</v>
      </c>
      <c r="T6202" t="str">
        <f>IF(Q6202=S6202,"true","false")</f>
        <v>false</v>
      </c>
    </row>
    <row r="6203" spans="1:20" x14ac:dyDescent="0.45">
      <c r="A6203" t="s">
        <v>9215</v>
      </c>
      <c r="B6203">
        <v>1</v>
      </c>
      <c r="C6203">
        <v>1</v>
      </c>
      <c r="D6203">
        <v>55</v>
      </c>
      <c r="E6203">
        <v>1</v>
      </c>
      <c r="F6203">
        <v>1.8181817999999999E-2</v>
      </c>
      <c r="G6203">
        <v>1</v>
      </c>
      <c r="H6203">
        <v>55</v>
      </c>
      <c r="I6203">
        <v>337</v>
      </c>
      <c r="J6203">
        <v>281</v>
      </c>
      <c r="K6203">
        <v>46875</v>
      </c>
      <c r="L6203">
        <v>102075</v>
      </c>
      <c r="M6203">
        <v>139.0949555</v>
      </c>
      <c r="N6203">
        <v>363.25622779999998</v>
      </c>
      <c r="O6203">
        <v>148950</v>
      </c>
      <c r="P6203">
        <v>2708.181818</v>
      </c>
      <c r="Q6203">
        <v>-1</v>
      </c>
      <c r="R6203" t="s">
        <v>9216</v>
      </c>
      <c r="S6203">
        <f t="shared" si="98"/>
        <v>1</v>
      </c>
      <c r="T6203" t="str">
        <f>IF(Q6203=S6203,"true","false")</f>
        <v>false</v>
      </c>
    </row>
    <row r="6204" spans="1:20" x14ac:dyDescent="0.45">
      <c r="A6204" t="s">
        <v>9217</v>
      </c>
      <c r="B6204">
        <v>8</v>
      </c>
      <c r="C6204">
        <v>8</v>
      </c>
      <c r="D6204">
        <v>42</v>
      </c>
      <c r="E6204">
        <v>8</v>
      </c>
      <c r="F6204">
        <v>1.523809524</v>
      </c>
      <c r="G6204">
        <v>1</v>
      </c>
      <c r="H6204">
        <v>5.25</v>
      </c>
      <c r="I6204">
        <v>1398</v>
      </c>
      <c r="J6204">
        <v>1461</v>
      </c>
      <c r="K6204">
        <v>101227</v>
      </c>
      <c r="L6204">
        <v>1294712</v>
      </c>
      <c r="M6204">
        <v>72.408440630000001</v>
      </c>
      <c r="N6204">
        <v>886.18206710000004</v>
      </c>
      <c r="O6204">
        <v>174492.375</v>
      </c>
      <c r="P6204">
        <v>33236.64286</v>
      </c>
      <c r="Q6204">
        <v>-1</v>
      </c>
      <c r="R6204" t="s">
        <v>2112</v>
      </c>
      <c r="S6204">
        <f t="shared" si="98"/>
        <v>1</v>
      </c>
      <c r="T6204" t="str">
        <f>IF(Q6204=S6204,"true","false")</f>
        <v>false</v>
      </c>
    </row>
    <row r="6205" spans="1:20" x14ac:dyDescent="0.45">
      <c r="A6205" t="s">
        <v>9218</v>
      </c>
      <c r="B6205">
        <v>1</v>
      </c>
      <c r="C6205">
        <v>1</v>
      </c>
      <c r="D6205">
        <v>3</v>
      </c>
      <c r="E6205">
        <v>1</v>
      </c>
      <c r="F6205">
        <v>0.33333333300000001</v>
      </c>
      <c r="G6205">
        <v>1</v>
      </c>
      <c r="H6205">
        <v>3</v>
      </c>
      <c r="I6205">
        <v>8</v>
      </c>
      <c r="J6205">
        <v>6</v>
      </c>
      <c r="K6205">
        <v>360</v>
      </c>
      <c r="L6205">
        <v>264</v>
      </c>
      <c r="M6205">
        <v>45</v>
      </c>
      <c r="N6205">
        <v>44</v>
      </c>
      <c r="O6205">
        <v>624</v>
      </c>
      <c r="P6205">
        <v>208</v>
      </c>
      <c r="Q6205">
        <v>1</v>
      </c>
      <c r="R6205" t="s">
        <v>417</v>
      </c>
      <c r="S6205">
        <f t="shared" si="98"/>
        <v>1</v>
      </c>
      <c r="T6205" t="str">
        <f>IF(Q6205=S6205,"true","false")</f>
        <v>true</v>
      </c>
    </row>
    <row r="6206" spans="1:20" x14ac:dyDescent="0.45">
      <c r="A6206" t="s">
        <v>9219</v>
      </c>
      <c r="B6206">
        <v>2</v>
      </c>
      <c r="C6206">
        <v>2</v>
      </c>
      <c r="D6206">
        <v>2</v>
      </c>
      <c r="E6206">
        <v>2</v>
      </c>
      <c r="F6206">
        <v>2</v>
      </c>
      <c r="G6206">
        <v>1</v>
      </c>
      <c r="H6206">
        <v>1</v>
      </c>
      <c r="I6206">
        <v>12</v>
      </c>
      <c r="J6206">
        <v>9</v>
      </c>
      <c r="K6206">
        <v>1192</v>
      </c>
      <c r="L6206">
        <v>1869</v>
      </c>
      <c r="M6206">
        <v>99.333333330000002</v>
      </c>
      <c r="N6206">
        <v>207.66666670000001</v>
      </c>
      <c r="O6206">
        <v>1530.5</v>
      </c>
      <c r="P6206">
        <v>1530.5</v>
      </c>
      <c r="Q6206">
        <v>1</v>
      </c>
      <c r="R6206" t="s">
        <v>1054</v>
      </c>
      <c r="S6206">
        <f t="shared" si="98"/>
        <v>1</v>
      </c>
      <c r="T6206" t="str">
        <f>IF(Q6206=S6206,"true","false")</f>
        <v>true</v>
      </c>
    </row>
    <row r="6207" spans="1:20" x14ac:dyDescent="0.45">
      <c r="A6207" t="s">
        <v>9220</v>
      </c>
      <c r="B6207">
        <v>2</v>
      </c>
      <c r="C6207">
        <v>2</v>
      </c>
      <c r="D6207">
        <v>5</v>
      </c>
      <c r="E6207">
        <v>2</v>
      </c>
      <c r="F6207">
        <v>0.8</v>
      </c>
      <c r="G6207">
        <v>1</v>
      </c>
      <c r="H6207">
        <v>2.5</v>
      </c>
      <c r="I6207">
        <v>64</v>
      </c>
      <c r="J6207">
        <v>53</v>
      </c>
      <c r="K6207">
        <v>4386</v>
      </c>
      <c r="L6207">
        <v>11997</v>
      </c>
      <c r="M6207">
        <v>68.53125</v>
      </c>
      <c r="N6207">
        <v>226.35849060000001</v>
      </c>
      <c r="O6207">
        <v>8191.5</v>
      </c>
      <c r="P6207">
        <v>3276.6</v>
      </c>
      <c r="Q6207">
        <v>-1</v>
      </c>
      <c r="R6207" t="s">
        <v>688</v>
      </c>
      <c r="S6207">
        <f t="shared" si="98"/>
        <v>1</v>
      </c>
      <c r="T6207" t="str">
        <f>IF(Q6207=S6207,"true","false")</f>
        <v>false</v>
      </c>
    </row>
    <row r="6208" spans="1:20" x14ac:dyDescent="0.45">
      <c r="A6208" t="s">
        <v>9221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12</v>
      </c>
      <c r="J6208">
        <v>23</v>
      </c>
      <c r="K6208">
        <v>686</v>
      </c>
      <c r="L6208">
        <v>24609</v>
      </c>
      <c r="M6208">
        <v>57.166666669999998</v>
      </c>
      <c r="N6208">
        <v>1069.9565219999999</v>
      </c>
      <c r="O6208">
        <v>25295</v>
      </c>
      <c r="P6208">
        <v>25295</v>
      </c>
      <c r="Q6208">
        <v>-1</v>
      </c>
      <c r="R6208" t="s">
        <v>9222</v>
      </c>
      <c r="S6208">
        <f t="shared" si="98"/>
        <v>1</v>
      </c>
      <c r="T6208" t="str">
        <f>IF(Q6208=S6208,"true","false")</f>
        <v>false</v>
      </c>
    </row>
    <row r="6209" spans="1:20" x14ac:dyDescent="0.45">
      <c r="A6209" t="s">
        <v>9223</v>
      </c>
      <c r="B6209">
        <v>1</v>
      </c>
      <c r="C6209">
        <v>1</v>
      </c>
      <c r="D6209">
        <v>2</v>
      </c>
      <c r="E6209">
        <v>1</v>
      </c>
      <c r="F6209">
        <v>0.5</v>
      </c>
      <c r="G6209">
        <v>1</v>
      </c>
      <c r="H6209">
        <v>2</v>
      </c>
      <c r="I6209">
        <v>9</v>
      </c>
      <c r="J6209">
        <v>10</v>
      </c>
      <c r="K6209">
        <v>846</v>
      </c>
      <c r="L6209">
        <v>4237</v>
      </c>
      <c r="M6209">
        <v>94</v>
      </c>
      <c r="N6209">
        <v>423.7</v>
      </c>
      <c r="O6209">
        <v>5083</v>
      </c>
      <c r="P6209">
        <v>2541.5</v>
      </c>
      <c r="Q6209">
        <v>-1</v>
      </c>
      <c r="R6209" t="s">
        <v>9224</v>
      </c>
      <c r="S6209">
        <f t="shared" si="98"/>
        <v>1</v>
      </c>
      <c r="T6209" t="str">
        <f>IF(Q6209=S6209,"true","false")</f>
        <v>false</v>
      </c>
    </row>
    <row r="6210" spans="1:20" x14ac:dyDescent="0.45">
      <c r="A6210" t="s">
        <v>9225</v>
      </c>
      <c r="B6210">
        <v>1</v>
      </c>
      <c r="C6210">
        <v>7</v>
      </c>
      <c r="D6210">
        <v>8</v>
      </c>
      <c r="E6210">
        <v>0.14285714299999999</v>
      </c>
      <c r="F6210">
        <v>6.125</v>
      </c>
      <c r="G6210">
        <v>7</v>
      </c>
      <c r="H6210">
        <v>1.1428571430000001</v>
      </c>
      <c r="I6210">
        <v>46</v>
      </c>
      <c r="J6210">
        <v>24</v>
      </c>
      <c r="K6210">
        <v>3224</v>
      </c>
      <c r="L6210">
        <v>5120</v>
      </c>
      <c r="M6210">
        <v>70.086956520000001</v>
      </c>
      <c r="N6210">
        <v>213.33333329999999</v>
      </c>
      <c r="O6210">
        <v>1192</v>
      </c>
      <c r="P6210">
        <v>1043</v>
      </c>
      <c r="Q6210">
        <v>0</v>
      </c>
      <c r="R6210" t="s">
        <v>153</v>
      </c>
      <c r="S6210">
        <f t="shared" si="98"/>
        <v>1</v>
      </c>
      <c r="T6210" t="str">
        <f>IF(Q6210=S6210,"true","false")</f>
        <v>false</v>
      </c>
    </row>
    <row r="6211" spans="1:20" x14ac:dyDescent="0.45">
      <c r="A6211" t="s">
        <v>9226</v>
      </c>
      <c r="B6211">
        <v>1</v>
      </c>
      <c r="C6211">
        <v>1</v>
      </c>
      <c r="D6211">
        <v>7</v>
      </c>
      <c r="E6211">
        <v>1</v>
      </c>
      <c r="F6211">
        <v>0.14285714299999999</v>
      </c>
      <c r="G6211">
        <v>1</v>
      </c>
      <c r="H6211">
        <v>7</v>
      </c>
      <c r="I6211">
        <v>45</v>
      </c>
      <c r="J6211">
        <v>36</v>
      </c>
      <c r="K6211">
        <v>5200</v>
      </c>
      <c r="L6211">
        <v>25660</v>
      </c>
      <c r="M6211">
        <v>115.55555560000001</v>
      </c>
      <c r="N6211">
        <v>712.77777779999997</v>
      </c>
      <c r="O6211">
        <v>30860</v>
      </c>
      <c r="P6211">
        <v>4408.5714289999996</v>
      </c>
      <c r="Q6211">
        <v>-1</v>
      </c>
      <c r="R6211" t="s">
        <v>9227</v>
      </c>
      <c r="S6211">
        <f t="shared" ref="S6211:S6274" si="99">IF(AND(E6211&lt;0.05,C6211&gt;10),0,1)</f>
        <v>1</v>
      </c>
      <c r="T6211" t="str">
        <f>IF(Q6211=S6211,"true","false")</f>
        <v>false</v>
      </c>
    </row>
    <row r="6212" spans="1:20" x14ac:dyDescent="0.45">
      <c r="A6212" t="s">
        <v>9228</v>
      </c>
      <c r="B6212">
        <v>1</v>
      </c>
      <c r="C6212">
        <v>5</v>
      </c>
      <c r="D6212">
        <v>16</v>
      </c>
      <c r="E6212">
        <v>0.2</v>
      </c>
      <c r="F6212">
        <v>1.5625</v>
      </c>
      <c r="G6212">
        <v>5</v>
      </c>
      <c r="H6212">
        <v>3.2</v>
      </c>
      <c r="I6212">
        <v>206</v>
      </c>
      <c r="J6212">
        <v>188</v>
      </c>
      <c r="K6212">
        <v>36605</v>
      </c>
      <c r="L6212">
        <v>73091</v>
      </c>
      <c r="M6212">
        <v>177.69417480000001</v>
      </c>
      <c r="N6212">
        <v>388.7819149</v>
      </c>
      <c r="O6212">
        <v>21939.200000000001</v>
      </c>
      <c r="P6212">
        <v>6856</v>
      </c>
      <c r="Q6212">
        <v>-1</v>
      </c>
      <c r="R6212" t="s">
        <v>9229</v>
      </c>
      <c r="S6212">
        <f t="shared" si="99"/>
        <v>1</v>
      </c>
      <c r="T6212" t="str">
        <f>IF(Q6212=S6212,"true","false")</f>
        <v>false</v>
      </c>
    </row>
    <row r="6213" spans="1:20" x14ac:dyDescent="0.45">
      <c r="A6213" t="s">
        <v>9230</v>
      </c>
      <c r="B6213">
        <v>2</v>
      </c>
      <c r="C6213">
        <v>2</v>
      </c>
      <c r="D6213">
        <v>17</v>
      </c>
      <c r="E6213">
        <v>2</v>
      </c>
      <c r="F6213">
        <v>0.235294118</v>
      </c>
      <c r="G6213">
        <v>1</v>
      </c>
      <c r="H6213">
        <v>8.5</v>
      </c>
      <c r="I6213">
        <v>74</v>
      </c>
      <c r="J6213">
        <v>64</v>
      </c>
      <c r="K6213">
        <v>21730</v>
      </c>
      <c r="L6213">
        <v>7292</v>
      </c>
      <c r="M6213">
        <v>293.6486486</v>
      </c>
      <c r="N6213">
        <v>113.9375</v>
      </c>
      <c r="O6213">
        <v>14511</v>
      </c>
      <c r="P6213">
        <v>1707.176471</v>
      </c>
      <c r="Q6213">
        <v>1</v>
      </c>
      <c r="R6213" t="s">
        <v>487</v>
      </c>
      <c r="S6213">
        <f t="shared" si="99"/>
        <v>1</v>
      </c>
      <c r="T6213" t="str">
        <f>IF(Q6213=S6213,"true","false")</f>
        <v>true</v>
      </c>
    </row>
    <row r="6214" spans="1:20" x14ac:dyDescent="0.45">
      <c r="A6214" t="s">
        <v>9231</v>
      </c>
      <c r="B6214">
        <v>9</v>
      </c>
      <c r="C6214">
        <v>9</v>
      </c>
      <c r="D6214">
        <v>32</v>
      </c>
      <c r="E6214">
        <v>9</v>
      </c>
      <c r="F6214">
        <v>2.53125</v>
      </c>
      <c r="G6214">
        <v>1</v>
      </c>
      <c r="H6214">
        <v>3.5555555559999998</v>
      </c>
      <c r="I6214">
        <v>313</v>
      </c>
      <c r="J6214">
        <v>247</v>
      </c>
      <c r="K6214">
        <v>43884</v>
      </c>
      <c r="L6214">
        <v>135601</v>
      </c>
      <c r="M6214">
        <v>140.20447279999999</v>
      </c>
      <c r="N6214">
        <v>548.99190280000005</v>
      </c>
      <c r="O6214">
        <v>19942.77778</v>
      </c>
      <c r="P6214">
        <v>5608.90625</v>
      </c>
      <c r="Q6214">
        <v>-1</v>
      </c>
      <c r="R6214" t="s">
        <v>1779</v>
      </c>
      <c r="S6214">
        <f t="shared" si="99"/>
        <v>1</v>
      </c>
      <c r="T6214" t="str">
        <f>IF(Q6214=S6214,"true","false")</f>
        <v>false</v>
      </c>
    </row>
    <row r="6215" spans="1:20" x14ac:dyDescent="0.45">
      <c r="A6215" t="s">
        <v>9232</v>
      </c>
      <c r="B6215">
        <v>1</v>
      </c>
      <c r="C6215">
        <v>1</v>
      </c>
      <c r="D6215">
        <v>21</v>
      </c>
      <c r="E6215">
        <v>1</v>
      </c>
      <c r="F6215">
        <v>4.7619047999999997E-2</v>
      </c>
      <c r="G6215">
        <v>1</v>
      </c>
      <c r="H6215">
        <v>21</v>
      </c>
      <c r="I6215">
        <v>323</v>
      </c>
      <c r="J6215">
        <v>305</v>
      </c>
      <c r="K6215">
        <v>15633</v>
      </c>
      <c r="L6215">
        <v>12236</v>
      </c>
      <c r="M6215">
        <v>48.399380800000003</v>
      </c>
      <c r="N6215">
        <v>40.118032790000001</v>
      </c>
      <c r="O6215">
        <v>27869</v>
      </c>
      <c r="P6215">
        <v>1327.0952380000001</v>
      </c>
      <c r="Q6215">
        <v>0</v>
      </c>
      <c r="R6215" t="s">
        <v>9232</v>
      </c>
      <c r="S6215">
        <f t="shared" si="99"/>
        <v>1</v>
      </c>
      <c r="T6215" t="str">
        <f>IF(Q6215=S6215,"true","false")</f>
        <v>false</v>
      </c>
    </row>
    <row r="6216" spans="1:20" x14ac:dyDescent="0.45">
      <c r="A6216" t="s">
        <v>9233</v>
      </c>
      <c r="B6216">
        <v>2</v>
      </c>
      <c r="C6216">
        <v>2</v>
      </c>
      <c r="D6216">
        <v>2</v>
      </c>
      <c r="E6216">
        <v>2</v>
      </c>
      <c r="F6216">
        <v>2</v>
      </c>
      <c r="G6216">
        <v>1</v>
      </c>
      <c r="H6216">
        <v>1</v>
      </c>
      <c r="I6216">
        <v>16</v>
      </c>
      <c r="J6216">
        <v>16</v>
      </c>
      <c r="K6216">
        <v>2796</v>
      </c>
      <c r="L6216">
        <v>11821</v>
      </c>
      <c r="M6216">
        <v>174.75</v>
      </c>
      <c r="N6216">
        <v>738.8125</v>
      </c>
      <c r="O6216">
        <v>7308.5</v>
      </c>
      <c r="P6216">
        <v>7308.5</v>
      </c>
      <c r="Q6216">
        <v>-1</v>
      </c>
      <c r="R6216" t="s">
        <v>202</v>
      </c>
      <c r="S6216">
        <f t="shared" si="99"/>
        <v>1</v>
      </c>
      <c r="T6216" t="str">
        <f>IF(Q6216=S6216,"true","false")</f>
        <v>false</v>
      </c>
    </row>
    <row r="6217" spans="1:20" x14ac:dyDescent="0.45">
      <c r="A6217" t="s">
        <v>9234</v>
      </c>
      <c r="B6217">
        <v>4</v>
      </c>
      <c r="C6217">
        <v>4</v>
      </c>
      <c r="D6217">
        <v>17</v>
      </c>
      <c r="E6217">
        <v>4</v>
      </c>
      <c r="F6217">
        <v>0.94117647100000001</v>
      </c>
      <c r="G6217">
        <v>1</v>
      </c>
      <c r="H6217">
        <v>4.25</v>
      </c>
      <c r="I6217">
        <v>106</v>
      </c>
      <c r="J6217">
        <v>98</v>
      </c>
      <c r="K6217">
        <v>12728</v>
      </c>
      <c r="L6217">
        <v>27528</v>
      </c>
      <c r="M6217">
        <v>120.07547169999999</v>
      </c>
      <c r="N6217">
        <v>280.8979592</v>
      </c>
      <c r="O6217">
        <v>10064</v>
      </c>
      <c r="P6217">
        <v>2368</v>
      </c>
      <c r="Q6217">
        <v>-1</v>
      </c>
      <c r="R6217" t="s">
        <v>79</v>
      </c>
      <c r="S6217">
        <f t="shared" si="99"/>
        <v>1</v>
      </c>
      <c r="T6217" t="str">
        <f>IF(Q6217=S6217,"true","false")</f>
        <v>false</v>
      </c>
    </row>
    <row r="6218" spans="1:20" x14ac:dyDescent="0.45">
      <c r="A6218" t="s">
        <v>9235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5</v>
      </c>
      <c r="J6218">
        <v>5</v>
      </c>
      <c r="K6218">
        <v>865</v>
      </c>
      <c r="L6218">
        <v>538</v>
      </c>
      <c r="M6218">
        <v>173</v>
      </c>
      <c r="N6218">
        <v>107.6</v>
      </c>
      <c r="O6218">
        <v>1403</v>
      </c>
      <c r="P6218">
        <v>1403</v>
      </c>
      <c r="Q6218">
        <v>-1</v>
      </c>
      <c r="R6218" t="s">
        <v>728</v>
      </c>
      <c r="S6218">
        <f t="shared" si="99"/>
        <v>1</v>
      </c>
      <c r="T6218" t="str">
        <f>IF(Q6218=S6218,"true","false")</f>
        <v>false</v>
      </c>
    </row>
    <row r="6219" spans="1:20" x14ac:dyDescent="0.45">
      <c r="A6219" t="s">
        <v>9236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12</v>
      </c>
      <c r="J6219">
        <v>12</v>
      </c>
      <c r="K6219">
        <v>1659</v>
      </c>
      <c r="L6219">
        <v>4082</v>
      </c>
      <c r="M6219">
        <v>138.25</v>
      </c>
      <c r="N6219">
        <v>340.16666670000001</v>
      </c>
      <c r="O6219">
        <v>5741</v>
      </c>
      <c r="P6219">
        <v>5741</v>
      </c>
      <c r="Q6219">
        <v>1</v>
      </c>
      <c r="R6219" t="s">
        <v>97</v>
      </c>
      <c r="S6219">
        <f t="shared" si="99"/>
        <v>1</v>
      </c>
      <c r="T6219" t="str">
        <f>IF(Q6219=S6219,"true","false")</f>
        <v>true</v>
      </c>
    </row>
    <row r="6220" spans="1:20" x14ac:dyDescent="0.45">
      <c r="A6220" t="s">
        <v>9237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9</v>
      </c>
      <c r="J6220">
        <v>7</v>
      </c>
      <c r="K6220">
        <v>625</v>
      </c>
      <c r="L6220">
        <v>2182</v>
      </c>
      <c r="M6220">
        <v>69.444444439999998</v>
      </c>
      <c r="N6220">
        <v>311.7142857</v>
      </c>
      <c r="O6220">
        <v>2807</v>
      </c>
      <c r="P6220">
        <v>2807</v>
      </c>
      <c r="Q6220">
        <v>-1</v>
      </c>
      <c r="R6220" t="s">
        <v>669</v>
      </c>
      <c r="S6220">
        <f t="shared" si="99"/>
        <v>1</v>
      </c>
      <c r="T6220" t="str">
        <f>IF(Q6220=S6220,"true","false")</f>
        <v>false</v>
      </c>
    </row>
    <row r="6221" spans="1:20" x14ac:dyDescent="0.45">
      <c r="A6221" t="s">
        <v>9238</v>
      </c>
      <c r="B6221">
        <v>1</v>
      </c>
      <c r="C6221">
        <v>1</v>
      </c>
      <c r="D6221">
        <v>20</v>
      </c>
      <c r="E6221">
        <v>1</v>
      </c>
      <c r="F6221">
        <v>0.05</v>
      </c>
      <c r="G6221">
        <v>1</v>
      </c>
      <c r="H6221">
        <v>20</v>
      </c>
      <c r="I6221">
        <v>106</v>
      </c>
      <c r="J6221">
        <v>52</v>
      </c>
      <c r="K6221">
        <v>26304</v>
      </c>
      <c r="L6221">
        <v>5164</v>
      </c>
      <c r="M6221">
        <v>248.15094339999999</v>
      </c>
      <c r="N6221">
        <v>99.307692309999993</v>
      </c>
      <c r="O6221">
        <v>31468</v>
      </c>
      <c r="P6221">
        <v>1573.4</v>
      </c>
      <c r="Q6221">
        <v>-1</v>
      </c>
      <c r="R6221" t="s">
        <v>1369</v>
      </c>
      <c r="S6221">
        <f t="shared" si="99"/>
        <v>1</v>
      </c>
      <c r="T6221" t="str">
        <f>IF(Q6221=S6221,"true","false")</f>
        <v>false</v>
      </c>
    </row>
    <row r="6222" spans="1:20" x14ac:dyDescent="0.45">
      <c r="A6222" t="s">
        <v>9239</v>
      </c>
      <c r="B6222">
        <v>1</v>
      </c>
      <c r="C6222">
        <v>2</v>
      </c>
      <c r="D6222">
        <v>6</v>
      </c>
      <c r="E6222">
        <v>0.5</v>
      </c>
      <c r="F6222">
        <v>0.66666666699999999</v>
      </c>
      <c r="G6222">
        <v>2</v>
      </c>
      <c r="H6222">
        <v>3</v>
      </c>
      <c r="I6222">
        <v>109</v>
      </c>
      <c r="J6222">
        <v>109</v>
      </c>
      <c r="K6222">
        <v>20251</v>
      </c>
      <c r="L6222">
        <v>46092</v>
      </c>
      <c r="M6222">
        <v>185.78899079999999</v>
      </c>
      <c r="N6222">
        <v>422.86238530000003</v>
      </c>
      <c r="O6222">
        <v>33171.5</v>
      </c>
      <c r="P6222">
        <v>11057.166670000001</v>
      </c>
      <c r="Q6222">
        <v>1</v>
      </c>
      <c r="R6222" t="s">
        <v>112</v>
      </c>
      <c r="S6222">
        <f t="shared" si="99"/>
        <v>1</v>
      </c>
      <c r="T6222" t="str">
        <f>IF(Q6222=S6222,"true","false")</f>
        <v>true</v>
      </c>
    </row>
    <row r="6223" spans="1:20" x14ac:dyDescent="0.45">
      <c r="A6223" t="s">
        <v>9240</v>
      </c>
      <c r="B6223">
        <v>1</v>
      </c>
      <c r="C6223">
        <v>1</v>
      </c>
      <c r="D6223">
        <v>9</v>
      </c>
      <c r="E6223">
        <v>1</v>
      </c>
      <c r="F6223">
        <v>0.111111111</v>
      </c>
      <c r="G6223">
        <v>1</v>
      </c>
      <c r="H6223">
        <v>9</v>
      </c>
      <c r="I6223">
        <v>52</v>
      </c>
      <c r="J6223">
        <v>36</v>
      </c>
      <c r="K6223">
        <v>6358</v>
      </c>
      <c r="L6223">
        <v>4690</v>
      </c>
      <c r="M6223">
        <v>122.2692308</v>
      </c>
      <c r="N6223">
        <v>130.2777778</v>
      </c>
      <c r="O6223">
        <v>11048</v>
      </c>
      <c r="P6223">
        <v>1227.555556</v>
      </c>
      <c r="Q6223">
        <v>-1</v>
      </c>
      <c r="R6223" t="s">
        <v>6259</v>
      </c>
      <c r="S6223">
        <f t="shared" si="99"/>
        <v>1</v>
      </c>
      <c r="T6223" t="str">
        <f>IF(Q6223=S6223,"true","false")</f>
        <v>false</v>
      </c>
    </row>
    <row r="6224" spans="1:20" x14ac:dyDescent="0.45">
      <c r="A6224" t="s">
        <v>9241</v>
      </c>
      <c r="B6224">
        <v>1</v>
      </c>
      <c r="C6224">
        <v>2</v>
      </c>
      <c r="D6224">
        <v>5</v>
      </c>
      <c r="E6224">
        <v>0.5</v>
      </c>
      <c r="F6224">
        <v>0.8</v>
      </c>
      <c r="G6224">
        <v>2</v>
      </c>
      <c r="H6224">
        <v>2.5</v>
      </c>
      <c r="I6224">
        <v>179</v>
      </c>
      <c r="J6224">
        <v>132</v>
      </c>
      <c r="K6224">
        <v>18789</v>
      </c>
      <c r="L6224">
        <v>24736</v>
      </c>
      <c r="M6224">
        <v>104.96648039999999</v>
      </c>
      <c r="N6224">
        <v>187.39393939999999</v>
      </c>
      <c r="O6224">
        <v>21762.5</v>
      </c>
      <c r="P6224">
        <v>8705</v>
      </c>
      <c r="Q6224">
        <v>1</v>
      </c>
      <c r="R6224" t="s">
        <v>112</v>
      </c>
      <c r="S6224">
        <f t="shared" si="99"/>
        <v>1</v>
      </c>
      <c r="T6224" t="str">
        <f>IF(Q6224=S6224,"true","false")</f>
        <v>true</v>
      </c>
    </row>
    <row r="6225" spans="1:20" x14ac:dyDescent="0.45">
      <c r="A6225" t="s">
        <v>9242</v>
      </c>
      <c r="B6225">
        <v>1</v>
      </c>
      <c r="C6225">
        <v>1</v>
      </c>
      <c r="D6225">
        <v>21</v>
      </c>
      <c r="E6225">
        <v>1</v>
      </c>
      <c r="F6225">
        <v>4.7619047999999997E-2</v>
      </c>
      <c r="G6225">
        <v>1</v>
      </c>
      <c r="H6225">
        <v>21</v>
      </c>
      <c r="I6225">
        <v>360</v>
      </c>
      <c r="J6225">
        <v>433</v>
      </c>
      <c r="K6225">
        <v>43797</v>
      </c>
      <c r="L6225">
        <v>404924</v>
      </c>
      <c r="M6225">
        <v>121.6583333</v>
      </c>
      <c r="N6225">
        <v>935.15935330000002</v>
      </c>
      <c r="O6225">
        <v>448721</v>
      </c>
      <c r="P6225">
        <v>21367.666669999999</v>
      </c>
      <c r="Q6225">
        <v>-1</v>
      </c>
      <c r="R6225" t="s">
        <v>9243</v>
      </c>
      <c r="S6225">
        <f t="shared" si="99"/>
        <v>1</v>
      </c>
      <c r="T6225" t="str">
        <f>IF(Q6225=S6225,"true","false")</f>
        <v>false</v>
      </c>
    </row>
    <row r="6226" spans="1:20" x14ac:dyDescent="0.45">
      <c r="A6226" t="s">
        <v>9244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2</v>
      </c>
      <c r="K6226">
        <v>52</v>
      </c>
      <c r="L6226">
        <v>104</v>
      </c>
      <c r="M6226">
        <v>52</v>
      </c>
      <c r="N6226">
        <v>52</v>
      </c>
      <c r="O6226">
        <v>156</v>
      </c>
      <c r="P6226">
        <v>156</v>
      </c>
      <c r="Q6226">
        <v>1</v>
      </c>
      <c r="R6226" t="s">
        <v>112</v>
      </c>
      <c r="S6226">
        <f t="shared" si="99"/>
        <v>1</v>
      </c>
      <c r="T6226" t="str">
        <f>IF(Q6226=S6226,"true","false")</f>
        <v>true</v>
      </c>
    </row>
    <row r="6227" spans="1:20" x14ac:dyDescent="0.45">
      <c r="A6227" t="s">
        <v>9245</v>
      </c>
      <c r="B6227">
        <v>1</v>
      </c>
      <c r="C6227">
        <v>1</v>
      </c>
      <c r="D6227">
        <v>9</v>
      </c>
      <c r="E6227">
        <v>1</v>
      </c>
      <c r="F6227">
        <v>0.111111111</v>
      </c>
      <c r="G6227">
        <v>1</v>
      </c>
      <c r="H6227">
        <v>9</v>
      </c>
      <c r="I6227">
        <v>43</v>
      </c>
      <c r="J6227">
        <v>24</v>
      </c>
      <c r="K6227">
        <v>5178</v>
      </c>
      <c r="L6227">
        <v>2461</v>
      </c>
      <c r="M6227">
        <v>120.4186047</v>
      </c>
      <c r="N6227">
        <v>102.54166669999999</v>
      </c>
      <c r="O6227">
        <v>7639</v>
      </c>
      <c r="P6227">
        <v>848.77777779999997</v>
      </c>
      <c r="Q6227">
        <v>-1</v>
      </c>
      <c r="R6227" t="s">
        <v>9245</v>
      </c>
      <c r="S6227">
        <f t="shared" si="99"/>
        <v>1</v>
      </c>
      <c r="T6227" t="str">
        <f>IF(Q6227=S6227,"true","false")</f>
        <v>false</v>
      </c>
    </row>
    <row r="6228" spans="1:20" x14ac:dyDescent="0.45">
      <c r="A6228" t="s">
        <v>8057</v>
      </c>
      <c r="B6228">
        <v>27</v>
      </c>
      <c r="C6228">
        <v>28</v>
      </c>
      <c r="D6228">
        <v>403</v>
      </c>
      <c r="E6228">
        <v>26.035714290000001</v>
      </c>
      <c r="F6228">
        <v>1.9454094289999999</v>
      </c>
      <c r="G6228">
        <v>1.0370370369999999</v>
      </c>
      <c r="H6228">
        <v>14.39285714</v>
      </c>
      <c r="I6228">
        <v>1238</v>
      </c>
      <c r="J6228">
        <v>891</v>
      </c>
      <c r="K6228">
        <v>108150</v>
      </c>
      <c r="L6228">
        <v>105674</v>
      </c>
      <c r="M6228">
        <v>87.358642970000005</v>
      </c>
      <c r="N6228">
        <v>118.6015713</v>
      </c>
      <c r="O6228">
        <v>7636.5714289999996</v>
      </c>
      <c r="P6228">
        <v>530.58064520000005</v>
      </c>
      <c r="Q6228">
        <v>1</v>
      </c>
      <c r="R6228" t="s">
        <v>1746</v>
      </c>
      <c r="S6228">
        <f t="shared" si="99"/>
        <v>1</v>
      </c>
      <c r="T6228" t="str">
        <f>IF(Q6228=S6228,"true","false")</f>
        <v>true</v>
      </c>
    </row>
    <row r="6229" spans="1:20" x14ac:dyDescent="0.45">
      <c r="A6229" t="s">
        <v>9247</v>
      </c>
      <c r="B6229">
        <v>1</v>
      </c>
      <c r="C6229">
        <v>38</v>
      </c>
      <c r="D6229">
        <v>3774</v>
      </c>
      <c r="E6229">
        <v>2.6315788999999999E-2</v>
      </c>
      <c r="F6229">
        <v>0.382617912</v>
      </c>
      <c r="G6229">
        <v>38</v>
      </c>
      <c r="H6229">
        <v>99.315789469999999</v>
      </c>
      <c r="I6229">
        <v>217012</v>
      </c>
      <c r="J6229">
        <v>120186</v>
      </c>
      <c r="K6229">
        <v>11266465</v>
      </c>
      <c r="L6229">
        <v>5839098</v>
      </c>
      <c r="M6229">
        <v>51.916322600000001</v>
      </c>
      <c r="N6229">
        <v>48.58384504</v>
      </c>
      <c r="O6229">
        <v>450146.3947</v>
      </c>
      <c r="P6229">
        <v>4532.4756230000003</v>
      </c>
      <c r="Q6229">
        <v>1</v>
      </c>
      <c r="R6229" t="s">
        <v>9248</v>
      </c>
      <c r="S6229">
        <f t="shared" si="99"/>
        <v>0</v>
      </c>
      <c r="T6229" t="str">
        <f>IF(Q6229=S6229,"true","false")</f>
        <v>false</v>
      </c>
    </row>
    <row r="6230" spans="1:20" x14ac:dyDescent="0.45">
      <c r="A6230" t="s">
        <v>8058</v>
      </c>
      <c r="B6230">
        <v>20</v>
      </c>
      <c r="C6230">
        <v>26</v>
      </c>
      <c r="D6230">
        <v>118</v>
      </c>
      <c r="E6230">
        <v>15.38461538</v>
      </c>
      <c r="F6230">
        <v>5.7288135589999998</v>
      </c>
      <c r="G6230">
        <v>1.3</v>
      </c>
      <c r="H6230">
        <v>4.538461538</v>
      </c>
      <c r="I6230">
        <v>1030</v>
      </c>
      <c r="J6230">
        <v>792</v>
      </c>
      <c r="K6230">
        <v>97691</v>
      </c>
      <c r="L6230">
        <v>394990</v>
      </c>
      <c r="M6230">
        <v>94.845631069999996</v>
      </c>
      <c r="N6230">
        <v>498.72474749999998</v>
      </c>
      <c r="O6230">
        <v>18949.269230000002</v>
      </c>
      <c r="P6230">
        <v>4175.2627119999997</v>
      </c>
      <c r="Q6230">
        <v>1</v>
      </c>
      <c r="R6230" t="s">
        <v>322</v>
      </c>
      <c r="S6230">
        <f t="shared" si="99"/>
        <v>1</v>
      </c>
      <c r="T6230" t="str">
        <f>IF(Q6230=S6230,"true","false")</f>
        <v>true</v>
      </c>
    </row>
    <row r="6231" spans="1:20" x14ac:dyDescent="0.45">
      <c r="A6231" t="s">
        <v>9250</v>
      </c>
      <c r="B6231">
        <v>72</v>
      </c>
      <c r="C6231">
        <v>73</v>
      </c>
      <c r="D6231">
        <v>544</v>
      </c>
      <c r="E6231">
        <v>71.013698629999993</v>
      </c>
      <c r="F6231">
        <v>9.7959558819999994</v>
      </c>
      <c r="G6231">
        <v>1.013888889</v>
      </c>
      <c r="H6231">
        <v>7.4520547949999996</v>
      </c>
      <c r="I6231">
        <v>7860</v>
      </c>
      <c r="J6231">
        <v>7542</v>
      </c>
      <c r="K6231">
        <v>1774329</v>
      </c>
      <c r="L6231">
        <v>2343043</v>
      </c>
      <c r="M6231">
        <v>225.74160309999999</v>
      </c>
      <c r="N6231">
        <v>310.66600369999998</v>
      </c>
      <c r="O6231">
        <v>56402.356160000003</v>
      </c>
      <c r="P6231">
        <v>7568.6985290000002</v>
      </c>
      <c r="Q6231">
        <v>-1</v>
      </c>
      <c r="R6231" t="s">
        <v>3808</v>
      </c>
      <c r="S6231">
        <f t="shared" si="99"/>
        <v>1</v>
      </c>
      <c r="T6231" t="str">
        <f>IF(Q6231=S6231,"true","false")</f>
        <v>false</v>
      </c>
    </row>
    <row r="6232" spans="1:20" x14ac:dyDescent="0.45">
      <c r="A6232" t="s">
        <v>8063</v>
      </c>
      <c r="B6232">
        <v>33</v>
      </c>
      <c r="C6232">
        <v>45</v>
      </c>
      <c r="D6232">
        <v>313</v>
      </c>
      <c r="E6232">
        <v>24.2</v>
      </c>
      <c r="F6232">
        <v>6.4696485619999997</v>
      </c>
      <c r="G6232">
        <v>1.363636364</v>
      </c>
      <c r="H6232">
        <v>6.9555555560000002</v>
      </c>
      <c r="I6232">
        <v>28627</v>
      </c>
      <c r="J6232">
        <v>68277</v>
      </c>
      <c r="K6232">
        <v>1302615</v>
      </c>
      <c r="L6232">
        <v>93102609</v>
      </c>
      <c r="M6232">
        <v>45.503021619999998</v>
      </c>
      <c r="N6232">
        <v>1363.601345</v>
      </c>
      <c r="O6232">
        <v>2097893.8670000001</v>
      </c>
      <c r="P6232">
        <v>301614.13419999997</v>
      </c>
      <c r="Q6232">
        <v>1</v>
      </c>
      <c r="R6232" t="s">
        <v>73</v>
      </c>
      <c r="S6232">
        <f t="shared" si="99"/>
        <v>1</v>
      </c>
      <c r="T6232" t="str">
        <f>IF(Q6232=S6232,"true","false")</f>
        <v>true</v>
      </c>
    </row>
    <row r="6233" spans="1:20" x14ac:dyDescent="0.45">
      <c r="A6233" t="s">
        <v>9252</v>
      </c>
      <c r="B6233">
        <v>3</v>
      </c>
      <c r="C6233">
        <v>208</v>
      </c>
      <c r="D6233">
        <v>230</v>
      </c>
      <c r="E6233">
        <v>4.3269230999999998E-2</v>
      </c>
      <c r="F6233">
        <v>188.1043478</v>
      </c>
      <c r="G6233">
        <v>69.333333330000002</v>
      </c>
      <c r="H6233">
        <v>1.105769231</v>
      </c>
      <c r="I6233">
        <v>231</v>
      </c>
      <c r="J6233">
        <v>231</v>
      </c>
      <c r="K6233">
        <v>18018</v>
      </c>
      <c r="L6233">
        <v>8778</v>
      </c>
      <c r="M6233">
        <v>78</v>
      </c>
      <c r="N6233">
        <v>38</v>
      </c>
      <c r="O6233">
        <v>128.82692309999999</v>
      </c>
      <c r="P6233">
        <v>116.50434780000001</v>
      </c>
      <c r="Q6233">
        <v>1</v>
      </c>
      <c r="R6233" t="s">
        <v>7681</v>
      </c>
      <c r="S6233">
        <f t="shared" si="99"/>
        <v>0</v>
      </c>
      <c r="T6233" t="str">
        <f>IF(Q6233=S6233,"true","false")</f>
        <v>false</v>
      </c>
    </row>
    <row r="6234" spans="1:20" x14ac:dyDescent="0.45">
      <c r="A6234" t="s">
        <v>9253</v>
      </c>
      <c r="B6234">
        <v>6</v>
      </c>
      <c r="C6234">
        <v>6</v>
      </c>
      <c r="D6234">
        <v>46</v>
      </c>
      <c r="E6234">
        <v>6</v>
      </c>
      <c r="F6234">
        <v>0.78260869600000005</v>
      </c>
      <c r="G6234">
        <v>1</v>
      </c>
      <c r="H6234">
        <v>7.6666666670000003</v>
      </c>
      <c r="I6234">
        <v>63313</v>
      </c>
      <c r="J6234">
        <v>63531</v>
      </c>
      <c r="K6234">
        <v>3305949</v>
      </c>
      <c r="L6234">
        <v>27537630</v>
      </c>
      <c r="M6234">
        <v>52.215958809999997</v>
      </c>
      <c r="N6234">
        <v>433.45185809999998</v>
      </c>
      <c r="O6234">
        <v>5140596.5</v>
      </c>
      <c r="P6234">
        <v>670512.58700000006</v>
      </c>
      <c r="Q6234">
        <v>-1</v>
      </c>
      <c r="R6234" t="s">
        <v>6634</v>
      </c>
      <c r="S6234">
        <f t="shared" si="99"/>
        <v>1</v>
      </c>
      <c r="T6234" t="str">
        <f>IF(Q6234=S6234,"true","false")</f>
        <v>false</v>
      </c>
    </row>
    <row r="6235" spans="1:20" x14ac:dyDescent="0.45">
      <c r="A6235" t="s">
        <v>8108</v>
      </c>
      <c r="B6235">
        <v>18</v>
      </c>
      <c r="C6235">
        <v>24</v>
      </c>
      <c r="D6235">
        <v>231</v>
      </c>
      <c r="E6235">
        <v>13.5</v>
      </c>
      <c r="F6235">
        <v>2.493506494</v>
      </c>
      <c r="G6235">
        <v>1.3333333329999999</v>
      </c>
      <c r="H6235">
        <v>9.625</v>
      </c>
      <c r="I6235">
        <v>1684</v>
      </c>
      <c r="J6235">
        <v>1234</v>
      </c>
      <c r="K6235">
        <v>293418</v>
      </c>
      <c r="L6235">
        <v>303164</v>
      </c>
      <c r="M6235">
        <v>174.23871729999999</v>
      </c>
      <c r="N6235">
        <v>245.6758509</v>
      </c>
      <c r="O6235">
        <v>24857.583330000001</v>
      </c>
      <c r="P6235">
        <v>2582.606061</v>
      </c>
      <c r="Q6235">
        <v>1</v>
      </c>
      <c r="R6235" t="s">
        <v>162</v>
      </c>
      <c r="S6235">
        <f t="shared" si="99"/>
        <v>1</v>
      </c>
      <c r="T6235" t="str">
        <f>IF(Q6235=S6235,"true","false")</f>
        <v>true</v>
      </c>
    </row>
    <row r="6236" spans="1:20" x14ac:dyDescent="0.45">
      <c r="A6236" t="s">
        <v>9256</v>
      </c>
      <c r="B6236">
        <v>3</v>
      </c>
      <c r="C6236">
        <v>33</v>
      </c>
      <c r="D6236">
        <v>782</v>
      </c>
      <c r="E6236">
        <v>0.27272727299999999</v>
      </c>
      <c r="F6236">
        <v>1.3925831200000001</v>
      </c>
      <c r="G6236">
        <v>11</v>
      </c>
      <c r="H6236">
        <v>23.6969697</v>
      </c>
      <c r="I6236">
        <v>3286</v>
      </c>
      <c r="J6236">
        <v>2146</v>
      </c>
      <c r="K6236">
        <v>1176593</v>
      </c>
      <c r="L6236">
        <v>450154</v>
      </c>
      <c r="M6236">
        <v>358.06238589999998</v>
      </c>
      <c r="N6236">
        <v>209.76421250000001</v>
      </c>
      <c r="O6236">
        <v>49295.363640000003</v>
      </c>
      <c r="P6236">
        <v>2080.2391299999999</v>
      </c>
      <c r="Q6236">
        <v>0</v>
      </c>
      <c r="R6236" t="s">
        <v>9257</v>
      </c>
      <c r="S6236">
        <f t="shared" si="99"/>
        <v>1</v>
      </c>
      <c r="T6236" t="str">
        <f>IF(Q6236=S6236,"true","false")</f>
        <v>false</v>
      </c>
    </row>
    <row r="6237" spans="1:20" x14ac:dyDescent="0.45">
      <c r="A6237" t="s">
        <v>9258</v>
      </c>
      <c r="B6237">
        <v>27</v>
      </c>
      <c r="C6237">
        <v>30</v>
      </c>
      <c r="D6237">
        <v>185</v>
      </c>
      <c r="E6237">
        <v>24.3</v>
      </c>
      <c r="F6237">
        <v>4.8648648650000004</v>
      </c>
      <c r="G6237">
        <v>1.111111111</v>
      </c>
      <c r="H6237">
        <v>6.1666666670000003</v>
      </c>
      <c r="I6237">
        <v>2729</v>
      </c>
      <c r="J6237">
        <v>2630</v>
      </c>
      <c r="K6237">
        <v>572560</v>
      </c>
      <c r="L6237">
        <v>828472</v>
      </c>
      <c r="M6237">
        <v>209.80578969999999</v>
      </c>
      <c r="N6237">
        <v>315.00836500000003</v>
      </c>
      <c r="O6237">
        <v>46701.06667</v>
      </c>
      <c r="P6237">
        <v>7573.1459459999996</v>
      </c>
      <c r="Q6237">
        <v>-1</v>
      </c>
      <c r="R6237" t="s">
        <v>9259</v>
      </c>
      <c r="S6237">
        <f t="shared" si="99"/>
        <v>1</v>
      </c>
      <c r="T6237" t="str">
        <f>IF(Q6237=S6237,"true","false")</f>
        <v>false</v>
      </c>
    </row>
    <row r="6238" spans="1:20" x14ac:dyDescent="0.45">
      <c r="A6238" t="s">
        <v>9260</v>
      </c>
      <c r="B6238">
        <v>8</v>
      </c>
      <c r="C6238">
        <v>8</v>
      </c>
      <c r="D6238">
        <v>304</v>
      </c>
      <c r="E6238">
        <v>8</v>
      </c>
      <c r="F6238">
        <v>0.21052631599999999</v>
      </c>
      <c r="G6238">
        <v>1</v>
      </c>
      <c r="H6238">
        <v>38</v>
      </c>
      <c r="I6238">
        <v>3456</v>
      </c>
      <c r="J6238">
        <v>3549</v>
      </c>
      <c r="K6238">
        <v>569299</v>
      </c>
      <c r="L6238">
        <v>1147638</v>
      </c>
      <c r="M6238">
        <v>164.72771990000001</v>
      </c>
      <c r="N6238">
        <v>323.3693998</v>
      </c>
      <c r="O6238">
        <v>214617.125</v>
      </c>
      <c r="P6238">
        <v>5647.8190789999999</v>
      </c>
      <c r="Q6238">
        <v>-1</v>
      </c>
      <c r="R6238" t="s">
        <v>2444</v>
      </c>
      <c r="S6238">
        <f t="shared" si="99"/>
        <v>1</v>
      </c>
      <c r="T6238" t="str">
        <f>IF(Q6238=S6238,"true","false")</f>
        <v>false</v>
      </c>
    </row>
    <row r="6239" spans="1:20" x14ac:dyDescent="0.45">
      <c r="A6239" t="s">
        <v>8109</v>
      </c>
      <c r="B6239">
        <v>15</v>
      </c>
      <c r="C6239">
        <v>37</v>
      </c>
      <c r="D6239">
        <v>201</v>
      </c>
      <c r="E6239">
        <v>6.0810810809999998</v>
      </c>
      <c r="F6239">
        <v>6.8109452739999998</v>
      </c>
      <c r="G6239">
        <v>2.4666666670000001</v>
      </c>
      <c r="H6239">
        <v>5.4324324319999997</v>
      </c>
      <c r="I6239">
        <v>674</v>
      </c>
      <c r="J6239">
        <v>0</v>
      </c>
      <c r="K6239">
        <v>40700</v>
      </c>
      <c r="L6239">
        <v>0</v>
      </c>
      <c r="M6239">
        <v>60.38575668</v>
      </c>
      <c r="N6239">
        <v>0</v>
      </c>
      <c r="O6239">
        <v>1100</v>
      </c>
      <c r="P6239">
        <v>202.48756220000001</v>
      </c>
      <c r="Q6239">
        <v>1</v>
      </c>
      <c r="R6239" t="s">
        <v>517</v>
      </c>
      <c r="S6239">
        <f t="shared" si="99"/>
        <v>1</v>
      </c>
      <c r="T6239" t="str">
        <f>IF(Q6239=S6239,"true","false")</f>
        <v>true</v>
      </c>
    </row>
    <row r="6240" spans="1:20" x14ac:dyDescent="0.45">
      <c r="A6240" t="s">
        <v>9262</v>
      </c>
      <c r="B6240">
        <v>2</v>
      </c>
      <c r="C6240">
        <v>2</v>
      </c>
      <c r="D6240">
        <v>4</v>
      </c>
      <c r="E6240">
        <v>2</v>
      </c>
      <c r="F6240">
        <v>1</v>
      </c>
      <c r="G6240">
        <v>1</v>
      </c>
      <c r="H6240">
        <v>2</v>
      </c>
      <c r="I6240">
        <v>20</v>
      </c>
      <c r="J6240">
        <v>0</v>
      </c>
      <c r="K6240">
        <v>7826</v>
      </c>
      <c r="L6240">
        <v>0</v>
      </c>
      <c r="M6240">
        <v>391.3</v>
      </c>
      <c r="N6240">
        <v>0</v>
      </c>
      <c r="O6240">
        <v>3913</v>
      </c>
      <c r="P6240">
        <v>1956.5</v>
      </c>
      <c r="Q6240">
        <v>-1</v>
      </c>
      <c r="R6240" t="s">
        <v>9263</v>
      </c>
      <c r="S6240">
        <f t="shared" si="99"/>
        <v>1</v>
      </c>
      <c r="T6240" t="str">
        <f>IF(Q6240=S6240,"true","false")</f>
        <v>false</v>
      </c>
    </row>
    <row r="6241" spans="1:20" x14ac:dyDescent="0.45">
      <c r="A6241" t="s">
        <v>9264</v>
      </c>
      <c r="B6241">
        <v>2</v>
      </c>
      <c r="C6241">
        <v>2</v>
      </c>
      <c r="D6241">
        <v>114</v>
      </c>
      <c r="E6241">
        <v>2</v>
      </c>
      <c r="F6241">
        <v>3.5087719000000003E-2</v>
      </c>
      <c r="G6241">
        <v>1</v>
      </c>
      <c r="H6241">
        <v>57</v>
      </c>
      <c r="I6241">
        <v>417</v>
      </c>
      <c r="J6241">
        <v>335</v>
      </c>
      <c r="K6241">
        <v>82594</v>
      </c>
      <c r="L6241">
        <v>72330</v>
      </c>
      <c r="M6241">
        <v>198.06714629999999</v>
      </c>
      <c r="N6241">
        <v>215.91044779999999</v>
      </c>
      <c r="O6241">
        <v>77462</v>
      </c>
      <c r="P6241">
        <v>1358.982456</v>
      </c>
      <c r="Q6241">
        <v>-1</v>
      </c>
      <c r="R6241" t="s">
        <v>79</v>
      </c>
      <c r="S6241">
        <f t="shared" si="99"/>
        <v>1</v>
      </c>
      <c r="T6241" t="str">
        <f>IF(Q6241=S6241,"true","false")</f>
        <v>false</v>
      </c>
    </row>
    <row r="6242" spans="1:20" x14ac:dyDescent="0.45">
      <c r="A6242" t="s">
        <v>9265</v>
      </c>
      <c r="B6242">
        <v>4</v>
      </c>
      <c r="C6242">
        <v>4</v>
      </c>
      <c r="D6242">
        <v>21</v>
      </c>
      <c r="E6242">
        <v>4</v>
      </c>
      <c r="F6242">
        <v>0.76190476200000001</v>
      </c>
      <c r="G6242">
        <v>1</v>
      </c>
      <c r="H6242">
        <v>5.25</v>
      </c>
      <c r="I6242">
        <v>263</v>
      </c>
      <c r="J6242">
        <v>256</v>
      </c>
      <c r="K6242">
        <v>46516</v>
      </c>
      <c r="L6242">
        <v>156413</v>
      </c>
      <c r="M6242">
        <v>176.86692020000001</v>
      </c>
      <c r="N6242">
        <v>610.98828130000004</v>
      </c>
      <c r="O6242">
        <v>50732.25</v>
      </c>
      <c r="P6242">
        <v>9663.2857139999996</v>
      </c>
      <c r="Q6242">
        <v>1</v>
      </c>
      <c r="R6242" t="s">
        <v>97</v>
      </c>
      <c r="S6242">
        <f t="shared" si="99"/>
        <v>1</v>
      </c>
      <c r="T6242" t="str">
        <f>IF(Q6242=S6242,"true","false")</f>
        <v>true</v>
      </c>
    </row>
    <row r="6243" spans="1:20" x14ac:dyDescent="0.45">
      <c r="A6243" t="s">
        <v>8111</v>
      </c>
      <c r="B6243">
        <v>99</v>
      </c>
      <c r="C6243">
        <v>101</v>
      </c>
      <c r="D6243">
        <v>1092</v>
      </c>
      <c r="E6243">
        <v>97.039603959999994</v>
      </c>
      <c r="F6243">
        <v>9.3415750919999994</v>
      </c>
      <c r="G6243">
        <v>1.0202020199999999</v>
      </c>
      <c r="H6243">
        <v>10.811881189999999</v>
      </c>
      <c r="I6243">
        <v>10707</v>
      </c>
      <c r="J6243">
        <v>8329</v>
      </c>
      <c r="K6243">
        <v>1559882</v>
      </c>
      <c r="L6243">
        <v>3106353</v>
      </c>
      <c r="M6243">
        <v>145.68805449999999</v>
      </c>
      <c r="N6243">
        <v>372.95629730000002</v>
      </c>
      <c r="O6243">
        <v>46200.346530000003</v>
      </c>
      <c r="P6243">
        <v>4273.1089739999998</v>
      </c>
      <c r="Q6243">
        <v>1</v>
      </c>
      <c r="R6243" t="s">
        <v>186</v>
      </c>
      <c r="S6243">
        <f t="shared" si="99"/>
        <v>1</v>
      </c>
      <c r="T6243" t="str">
        <f>IF(Q6243=S6243,"true","false")</f>
        <v>true</v>
      </c>
    </row>
    <row r="6244" spans="1:20" x14ac:dyDescent="0.45">
      <c r="A6244" t="s">
        <v>9267</v>
      </c>
      <c r="B6244">
        <v>52</v>
      </c>
      <c r="C6244">
        <v>67</v>
      </c>
      <c r="D6244">
        <v>629</v>
      </c>
      <c r="E6244">
        <v>40.358208959999999</v>
      </c>
      <c r="F6244">
        <v>7.1367249599999996</v>
      </c>
      <c r="G6244">
        <v>1.288461538</v>
      </c>
      <c r="H6244">
        <v>9.3880597009999995</v>
      </c>
      <c r="I6244">
        <v>7483</v>
      </c>
      <c r="J6244">
        <v>7803</v>
      </c>
      <c r="K6244">
        <v>579600</v>
      </c>
      <c r="L6244">
        <v>7857486</v>
      </c>
      <c r="M6244">
        <v>77.455565949999993</v>
      </c>
      <c r="N6244">
        <v>1006.982699</v>
      </c>
      <c r="O6244">
        <v>125926.65670000001</v>
      </c>
      <c r="P6244">
        <v>13413.491260000001</v>
      </c>
      <c r="Q6244">
        <v>-1</v>
      </c>
      <c r="R6244" t="s">
        <v>3210</v>
      </c>
      <c r="S6244">
        <f t="shared" si="99"/>
        <v>1</v>
      </c>
      <c r="T6244" t="str">
        <f>IF(Q6244=S6244,"true","false")</f>
        <v>false</v>
      </c>
    </row>
    <row r="6245" spans="1:20" x14ac:dyDescent="0.45">
      <c r="A6245" t="s">
        <v>9268</v>
      </c>
      <c r="B6245">
        <v>6</v>
      </c>
      <c r="C6245">
        <v>6</v>
      </c>
      <c r="D6245">
        <v>39</v>
      </c>
      <c r="E6245">
        <v>6</v>
      </c>
      <c r="F6245">
        <v>0.92307692299999999</v>
      </c>
      <c r="G6245">
        <v>1</v>
      </c>
      <c r="H6245">
        <v>6.5</v>
      </c>
      <c r="I6245">
        <v>329</v>
      </c>
      <c r="J6245">
        <v>290</v>
      </c>
      <c r="K6245">
        <v>81664</v>
      </c>
      <c r="L6245">
        <v>161129</v>
      </c>
      <c r="M6245">
        <v>248.21884499999999</v>
      </c>
      <c r="N6245">
        <v>555.61724140000001</v>
      </c>
      <c r="O6245">
        <v>40465.5</v>
      </c>
      <c r="P6245">
        <v>6225.4615379999996</v>
      </c>
      <c r="Q6245">
        <v>1</v>
      </c>
      <c r="R6245" t="s">
        <v>554</v>
      </c>
      <c r="S6245">
        <f t="shared" si="99"/>
        <v>1</v>
      </c>
      <c r="T6245" t="str">
        <f>IF(Q6245=S6245,"true","false")</f>
        <v>true</v>
      </c>
    </row>
    <row r="6246" spans="1:20" x14ac:dyDescent="0.45">
      <c r="A6246" t="s">
        <v>9269</v>
      </c>
      <c r="B6246">
        <v>1</v>
      </c>
      <c r="C6246">
        <v>1</v>
      </c>
      <c r="D6246">
        <v>14</v>
      </c>
      <c r="E6246">
        <v>1</v>
      </c>
      <c r="F6246">
        <v>7.1428570999999996E-2</v>
      </c>
      <c r="G6246">
        <v>1</v>
      </c>
      <c r="H6246">
        <v>14</v>
      </c>
      <c r="I6246">
        <v>139</v>
      </c>
      <c r="J6246">
        <v>126</v>
      </c>
      <c r="K6246">
        <v>18136</v>
      </c>
      <c r="L6246">
        <v>81339</v>
      </c>
      <c r="M6246">
        <v>130.47482009999999</v>
      </c>
      <c r="N6246">
        <v>645.54761900000005</v>
      </c>
      <c r="O6246">
        <v>99475</v>
      </c>
      <c r="P6246">
        <v>7105.3571430000002</v>
      </c>
      <c r="Q6246">
        <v>-1</v>
      </c>
      <c r="R6246" t="s">
        <v>9270</v>
      </c>
      <c r="S6246">
        <f t="shared" si="99"/>
        <v>1</v>
      </c>
      <c r="T6246" t="str">
        <f>IF(Q6246=S6246,"true","false")</f>
        <v>false</v>
      </c>
    </row>
    <row r="6247" spans="1:20" x14ac:dyDescent="0.45">
      <c r="A6247" t="s">
        <v>9271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39</v>
      </c>
      <c r="J6247">
        <v>31</v>
      </c>
      <c r="K6247">
        <v>6365</v>
      </c>
      <c r="L6247">
        <v>9085</v>
      </c>
      <c r="M6247">
        <v>163.20512819999999</v>
      </c>
      <c r="N6247">
        <v>293.06451609999999</v>
      </c>
      <c r="O6247">
        <v>15450</v>
      </c>
      <c r="P6247">
        <v>15450</v>
      </c>
      <c r="Q6247">
        <v>1</v>
      </c>
      <c r="R6247" t="s">
        <v>112</v>
      </c>
      <c r="S6247">
        <f t="shared" si="99"/>
        <v>1</v>
      </c>
      <c r="T6247" t="str">
        <f>IF(Q6247=S6247,"true","false")</f>
        <v>true</v>
      </c>
    </row>
    <row r="6248" spans="1:20" x14ac:dyDescent="0.45">
      <c r="A6248" t="s">
        <v>9272</v>
      </c>
      <c r="B6248">
        <v>1</v>
      </c>
      <c r="C6248">
        <v>1</v>
      </c>
      <c r="D6248">
        <v>5</v>
      </c>
      <c r="E6248">
        <v>1</v>
      </c>
      <c r="F6248">
        <v>0.2</v>
      </c>
      <c r="G6248">
        <v>1</v>
      </c>
      <c r="H6248">
        <v>5</v>
      </c>
      <c r="I6248">
        <v>25</v>
      </c>
      <c r="J6248">
        <v>19</v>
      </c>
      <c r="K6248">
        <v>3700</v>
      </c>
      <c r="L6248">
        <v>3195</v>
      </c>
      <c r="M6248">
        <v>148</v>
      </c>
      <c r="N6248">
        <v>168.15789470000001</v>
      </c>
      <c r="O6248">
        <v>6895</v>
      </c>
      <c r="P6248">
        <v>1379</v>
      </c>
      <c r="Q6248">
        <v>1</v>
      </c>
      <c r="R6248" t="s">
        <v>9273</v>
      </c>
      <c r="S6248">
        <f t="shared" si="99"/>
        <v>1</v>
      </c>
      <c r="T6248" t="str">
        <f>IF(Q6248=S6248,"true","false")</f>
        <v>true</v>
      </c>
    </row>
    <row r="6249" spans="1:20" x14ac:dyDescent="0.45">
      <c r="A6249" t="s">
        <v>9274</v>
      </c>
      <c r="B6249">
        <v>2</v>
      </c>
      <c r="C6249">
        <v>2</v>
      </c>
      <c r="D6249">
        <v>5</v>
      </c>
      <c r="E6249">
        <v>2</v>
      </c>
      <c r="F6249">
        <v>0.8</v>
      </c>
      <c r="G6249">
        <v>1</v>
      </c>
      <c r="H6249">
        <v>2.5</v>
      </c>
      <c r="I6249">
        <v>33</v>
      </c>
      <c r="J6249">
        <v>32</v>
      </c>
      <c r="K6249">
        <v>8349</v>
      </c>
      <c r="L6249">
        <v>3360</v>
      </c>
      <c r="M6249">
        <v>253</v>
      </c>
      <c r="N6249">
        <v>105</v>
      </c>
      <c r="O6249">
        <v>5854.5</v>
      </c>
      <c r="P6249">
        <v>2341.8000000000002</v>
      </c>
      <c r="Q6249">
        <v>0</v>
      </c>
      <c r="R6249" t="s">
        <v>9275</v>
      </c>
      <c r="S6249">
        <f t="shared" si="99"/>
        <v>1</v>
      </c>
      <c r="T6249" t="str">
        <f>IF(Q6249=S6249,"true","false")</f>
        <v>false</v>
      </c>
    </row>
    <row r="6250" spans="1:20" x14ac:dyDescent="0.45">
      <c r="A6250" t="s">
        <v>9276</v>
      </c>
      <c r="B6250">
        <v>2</v>
      </c>
      <c r="C6250">
        <v>2</v>
      </c>
      <c r="D6250">
        <v>6</v>
      </c>
      <c r="E6250">
        <v>2</v>
      </c>
      <c r="F6250">
        <v>0.66666666699999999</v>
      </c>
      <c r="G6250">
        <v>1</v>
      </c>
      <c r="H6250">
        <v>3</v>
      </c>
      <c r="I6250">
        <v>68</v>
      </c>
      <c r="J6250">
        <v>63</v>
      </c>
      <c r="K6250">
        <v>5797</v>
      </c>
      <c r="L6250">
        <v>36748</v>
      </c>
      <c r="M6250">
        <v>85.25</v>
      </c>
      <c r="N6250">
        <v>583.30158730000005</v>
      </c>
      <c r="O6250">
        <v>21272.5</v>
      </c>
      <c r="P6250">
        <v>7090.8333329999996</v>
      </c>
      <c r="Q6250">
        <v>-1</v>
      </c>
      <c r="R6250" t="s">
        <v>9277</v>
      </c>
      <c r="S6250">
        <f t="shared" si="99"/>
        <v>1</v>
      </c>
      <c r="T6250" t="str">
        <f>IF(Q6250=S6250,"true","false")</f>
        <v>false</v>
      </c>
    </row>
    <row r="6251" spans="1:20" x14ac:dyDescent="0.45">
      <c r="A6251" t="s">
        <v>9278</v>
      </c>
      <c r="B6251">
        <v>3</v>
      </c>
      <c r="C6251">
        <v>3</v>
      </c>
      <c r="D6251">
        <v>10</v>
      </c>
      <c r="E6251">
        <v>3</v>
      </c>
      <c r="F6251">
        <v>0.9</v>
      </c>
      <c r="G6251">
        <v>1</v>
      </c>
      <c r="H6251">
        <v>3.3333333330000001</v>
      </c>
      <c r="I6251">
        <v>103</v>
      </c>
      <c r="J6251">
        <v>58</v>
      </c>
      <c r="K6251">
        <v>5693</v>
      </c>
      <c r="L6251">
        <v>2600</v>
      </c>
      <c r="M6251">
        <v>55.271844659999999</v>
      </c>
      <c r="N6251">
        <v>44.82758621</v>
      </c>
      <c r="O6251">
        <v>2764.333333</v>
      </c>
      <c r="P6251">
        <v>829.3</v>
      </c>
      <c r="Q6251">
        <v>-1</v>
      </c>
      <c r="R6251" t="s">
        <v>9279</v>
      </c>
      <c r="S6251">
        <f t="shared" si="99"/>
        <v>1</v>
      </c>
      <c r="T6251" t="str">
        <f>IF(Q6251=S6251,"true","false")</f>
        <v>false</v>
      </c>
    </row>
    <row r="6252" spans="1:20" x14ac:dyDescent="0.45">
      <c r="A6252" t="s">
        <v>9280</v>
      </c>
      <c r="B6252">
        <v>1</v>
      </c>
      <c r="C6252">
        <v>1</v>
      </c>
      <c r="D6252">
        <v>5</v>
      </c>
      <c r="E6252">
        <v>1</v>
      </c>
      <c r="F6252">
        <v>0.2</v>
      </c>
      <c r="G6252">
        <v>1</v>
      </c>
      <c r="H6252">
        <v>5</v>
      </c>
      <c r="I6252">
        <v>50</v>
      </c>
      <c r="J6252">
        <v>67</v>
      </c>
      <c r="K6252">
        <v>5782</v>
      </c>
      <c r="L6252">
        <v>51468</v>
      </c>
      <c r="M6252">
        <v>115.64</v>
      </c>
      <c r="N6252">
        <v>768.17910449999999</v>
      </c>
      <c r="O6252">
        <v>57250</v>
      </c>
      <c r="P6252">
        <v>11450</v>
      </c>
      <c r="Q6252">
        <v>1</v>
      </c>
      <c r="R6252" t="s">
        <v>71</v>
      </c>
      <c r="S6252">
        <f t="shared" si="99"/>
        <v>1</v>
      </c>
      <c r="T6252" t="str">
        <f>IF(Q6252=S6252,"true","false")</f>
        <v>true</v>
      </c>
    </row>
    <row r="6253" spans="1:20" x14ac:dyDescent="0.45">
      <c r="A6253" t="s">
        <v>9281</v>
      </c>
      <c r="B6253">
        <v>2</v>
      </c>
      <c r="C6253">
        <v>2</v>
      </c>
      <c r="D6253">
        <v>13</v>
      </c>
      <c r="E6253">
        <v>2</v>
      </c>
      <c r="F6253">
        <v>0.30769230800000003</v>
      </c>
      <c r="G6253">
        <v>1</v>
      </c>
      <c r="H6253">
        <v>6.5</v>
      </c>
      <c r="I6253">
        <v>8990</v>
      </c>
      <c r="J6253">
        <v>10091</v>
      </c>
      <c r="K6253">
        <v>532400</v>
      </c>
      <c r="L6253">
        <v>13547837</v>
      </c>
      <c r="M6253">
        <v>59.221357060000003</v>
      </c>
      <c r="N6253">
        <v>1342.5663460000001</v>
      </c>
      <c r="O6253">
        <v>7040118.5</v>
      </c>
      <c r="P6253">
        <v>1083095.1540000001</v>
      </c>
      <c r="Q6253">
        <v>-1</v>
      </c>
      <c r="R6253" t="s">
        <v>489</v>
      </c>
      <c r="S6253">
        <f t="shared" si="99"/>
        <v>1</v>
      </c>
      <c r="T6253" t="str">
        <f>IF(Q6253=S6253,"true","false")</f>
        <v>false</v>
      </c>
    </row>
    <row r="6254" spans="1:20" x14ac:dyDescent="0.45">
      <c r="A6254" t="s">
        <v>9282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40</v>
      </c>
      <c r="L6254">
        <v>52</v>
      </c>
      <c r="M6254">
        <v>40</v>
      </c>
      <c r="N6254">
        <v>52</v>
      </c>
      <c r="O6254">
        <v>92</v>
      </c>
      <c r="P6254">
        <v>92</v>
      </c>
      <c r="Q6254">
        <v>0</v>
      </c>
      <c r="R6254" t="s">
        <v>9283</v>
      </c>
      <c r="S6254">
        <f t="shared" si="99"/>
        <v>1</v>
      </c>
      <c r="T6254" t="str">
        <f>IF(Q6254=S6254,"true","false")</f>
        <v>false</v>
      </c>
    </row>
    <row r="6255" spans="1:20" x14ac:dyDescent="0.45">
      <c r="A6255" t="s">
        <v>8113</v>
      </c>
      <c r="B6255">
        <v>47</v>
      </c>
      <c r="C6255">
        <v>49</v>
      </c>
      <c r="D6255">
        <v>362</v>
      </c>
      <c r="E6255">
        <v>45.081632650000003</v>
      </c>
      <c r="F6255">
        <v>6.6325966850000002</v>
      </c>
      <c r="G6255">
        <v>1.0425531910000001</v>
      </c>
      <c r="H6255">
        <v>7.3877551019999999</v>
      </c>
      <c r="I6255">
        <v>6881</v>
      </c>
      <c r="J6255">
        <v>19430</v>
      </c>
      <c r="K6255">
        <v>738079</v>
      </c>
      <c r="L6255">
        <v>24311219</v>
      </c>
      <c r="M6255">
        <v>107.2633338</v>
      </c>
      <c r="N6255">
        <v>1251.2207410000001</v>
      </c>
      <c r="O6255">
        <v>511210.16330000001</v>
      </c>
      <c r="P6255">
        <v>69196.955799999996</v>
      </c>
      <c r="Q6255">
        <v>1</v>
      </c>
      <c r="R6255" t="s">
        <v>21</v>
      </c>
      <c r="S6255">
        <f t="shared" si="99"/>
        <v>1</v>
      </c>
      <c r="T6255" t="str">
        <f>IF(Q6255=S6255,"true","false")</f>
        <v>true</v>
      </c>
    </row>
    <row r="6256" spans="1:20" x14ac:dyDescent="0.45">
      <c r="A6256" t="s">
        <v>9285</v>
      </c>
      <c r="B6256">
        <v>2</v>
      </c>
      <c r="C6256">
        <v>2</v>
      </c>
      <c r="D6256">
        <v>4</v>
      </c>
      <c r="E6256">
        <v>2</v>
      </c>
      <c r="F6256">
        <v>1</v>
      </c>
      <c r="G6256">
        <v>1</v>
      </c>
      <c r="H6256">
        <v>2</v>
      </c>
      <c r="I6256">
        <v>533</v>
      </c>
      <c r="J6256">
        <v>641</v>
      </c>
      <c r="K6256">
        <v>22582</v>
      </c>
      <c r="L6256">
        <v>883675</v>
      </c>
      <c r="M6256">
        <v>42.367729830000002</v>
      </c>
      <c r="N6256">
        <v>1378.5881440000001</v>
      </c>
      <c r="O6256">
        <v>453128.5</v>
      </c>
      <c r="P6256">
        <v>226564.25</v>
      </c>
      <c r="Q6256">
        <v>-1</v>
      </c>
      <c r="R6256" t="s">
        <v>9286</v>
      </c>
      <c r="S6256">
        <f t="shared" si="99"/>
        <v>1</v>
      </c>
      <c r="T6256" t="str">
        <f>IF(Q6256=S6256,"true","false")</f>
        <v>false</v>
      </c>
    </row>
    <row r="6257" spans="1:20" x14ac:dyDescent="0.45">
      <c r="A6257" t="s">
        <v>9287</v>
      </c>
      <c r="B6257">
        <v>11</v>
      </c>
      <c r="C6257">
        <v>11</v>
      </c>
      <c r="D6257">
        <v>17</v>
      </c>
      <c r="E6257">
        <v>11</v>
      </c>
      <c r="F6257">
        <v>7.1176470590000003</v>
      </c>
      <c r="G6257">
        <v>1</v>
      </c>
      <c r="H6257">
        <v>1.5454545449999999</v>
      </c>
      <c r="I6257">
        <v>128</v>
      </c>
      <c r="J6257">
        <v>106</v>
      </c>
      <c r="K6257">
        <v>13697</v>
      </c>
      <c r="L6257">
        <v>45317</v>
      </c>
      <c r="M6257">
        <v>107.0078125</v>
      </c>
      <c r="N6257">
        <v>427.51886789999998</v>
      </c>
      <c r="O6257">
        <v>5364.9090910000004</v>
      </c>
      <c r="P6257">
        <v>3471.4117649999998</v>
      </c>
      <c r="Q6257">
        <v>-1</v>
      </c>
      <c r="R6257" t="s">
        <v>9288</v>
      </c>
      <c r="S6257">
        <f t="shared" si="99"/>
        <v>1</v>
      </c>
      <c r="T6257" t="str">
        <f>IF(Q6257=S6257,"true","false")</f>
        <v>false</v>
      </c>
    </row>
    <row r="6258" spans="1:20" x14ac:dyDescent="0.45">
      <c r="A6258" t="s">
        <v>9289</v>
      </c>
      <c r="B6258">
        <v>1</v>
      </c>
      <c r="C6258">
        <v>1</v>
      </c>
      <c r="D6258">
        <v>380</v>
      </c>
      <c r="E6258">
        <v>1</v>
      </c>
      <c r="F6258">
        <v>2.6315790000000002E-3</v>
      </c>
      <c r="G6258">
        <v>1</v>
      </c>
      <c r="H6258">
        <v>380</v>
      </c>
      <c r="I6258">
        <v>2046</v>
      </c>
      <c r="J6258">
        <v>2149</v>
      </c>
      <c r="K6258">
        <v>392575</v>
      </c>
      <c r="L6258">
        <v>714555</v>
      </c>
      <c r="M6258">
        <v>191.8743891</v>
      </c>
      <c r="N6258">
        <v>332.50581670000003</v>
      </c>
      <c r="O6258">
        <v>1107130</v>
      </c>
      <c r="P6258">
        <v>2913.5</v>
      </c>
      <c r="Q6258">
        <v>-1</v>
      </c>
      <c r="R6258" t="s">
        <v>9290</v>
      </c>
      <c r="S6258">
        <f t="shared" si="99"/>
        <v>1</v>
      </c>
      <c r="T6258" t="str">
        <f>IF(Q6258=S6258,"true","false")</f>
        <v>false</v>
      </c>
    </row>
    <row r="6259" spans="1:20" x14ac:dyDescent="0.45">
      <c r="A6259" t="s">
        <v>9291</v>
      </c>
      <c r="B6259">
        <v>1</v>
      </c>
      <c r="C6259">
        <v>4</v>
      </c>
      <c r="D6259">
        <v>9</v>
      </c>
      <c r="E6259">
        <v>0.25</v>
      </c>
      <c r="F6259">
        <v>1.7777777779999999</v>
      </c>
      <c r="G6259">
        <v>4</v>
      </c>
      <c r="H6259">
        <v>2.25</v>
      </c>
      <c r="I6259">
        <v>9</v>
      </c>
      <c r="J6259">
        <v>0</v>
      </c>
      <c r="K6259">
        <v>684</v>
      </c>
      <c r="L6259">
        <v>0</v>
      </c>
      <c r="M6259">
        <v>76</v>
      </c>
      <c r="N6259">
        <v>0</v>
      </c>
      <c r="O6259">
        <v>171</v>
      </c>
      <c r="P6259">
        <v>76</v>
      </c>
      <c r="Q6259">
        <v>-1</v>
      </c>
      <c r="R6259" t="s">
        <v>1371</v>
      </c>
      <c r="S6259">
        <f t="shared" si="99"/>
        <v>1</v>
      </c>
      <c r="T6259" t="str">
        <f>IF(Q6259=S6259,"true","false")</f>
        <v>false</v>
      </c>
    </row>
    <row r="6260" spans="1:20" x14ac:dyDescent="0.45">
      <c r="A6260" t="s">
        <v>9292</v>
      </c>
      <c r="B6260">
        <v>1</v>
      </c>
      <c r="C6260">
        <v>2</v>
      </c>
      <c r="D6260">
        <v>2</v>
      </c>
      <c r="E6260">
        <v>0.5</v>
      </c>
      <c r="F6260">
        <v>2</v>
      </c>
      <c r="G6260">
        <v>2</v>
      </c>
      <c r="H6260">
        <v>1</v>
      </c>
      <c r="I6260">
        <v>30</v>
      </c>
      <c r="J6260">
        <v>27</v>
      </c>
      <c r="K6260">
        <v>5838</v>
      </c>
      <c r="L6260">
        <v>12983</v>
      </c>
      <c r="M6260">
        <v>194.6</v>
      </c>
      <c r="N6260">
        <v>480.85185189999999</v>
      </c>
      <c r="O6260">
        <v>9410.5</v>
      </c>
      <c r="P6260">
        <v>9410.5</v>
      </c>
      <c r="Q6260">
        <v>1</v>
      </c>
      <c r="R6260" t="s">
        <v>112</v>
      </c>
      <c r="S6260">
        <f t="shared" si="99"/>
        <v>1</v>
      </c>
      <c r="T6260" t="str">
        <f>IF(Q6260=S6260,"true","false")</f>
        <v>true</v>
      </c>
    </row>
    <row r="6261" spans="1:20" x14ac:dyDescent="0.45">
      <c r="A6261" t="s">
        <v>9293</v>
      </c>
      <c r="B6261">
        <v>2</v>
      </c>
      <c r="C6261">
        <v>2</v>
      </c>
      <c r="D6261">
        <v>3</v>
      </c>
      <c r="E6261">
        <v>2</v>
      </c>
      <c r="F6261">
        <v>1.3333333329999999</v>
      </c>
      <c r="G6261">
        <v>1</v>
      </c>
      <c r="H6261">
        <v>1.5</v>
      </c>
      <c r="I6261">
        <v>26</v>
      </c>
      <c r="J6261">
        <v>22</v>
      </c>
      <c r="K6261">
        <v>4321</v>
      </c>
      <c r="L6261">
        <v>9263</v>
      </c>
      <c r="M6261">
        <v>166.19230769999999</v>
      </c>
      <c r="N6261">
        <v>421.04545450000001</v>
      </c>
      <c r="O6261">
        <v>6792</v>
      </c>
      <c r="P6261">
        <v>4528</v>
      </c>
      <c r="Q6261">
        <v>1</v>
      </c>
      <c r="R6261" t="s">
        <v>30</v>
      </c>
      <c r="S6261">
        <f t="shared" si="99"/>
        <v>1</v>
      </c>
      <c r="T6261" t="str">
        <f>IF(Q6261=S6261,"true","false")</f>
        <v>true</v>
      </c>
    </row>
    <row r="6262" spans="1:20" x14ac:dyDescent="0.45">
      <c r="A6262" t="s">
        <v>9294</v>
      </c>
      <c r="B6262">
        <v>2</v>
      </c>
      <c r="C6262">
        <v>2</v>
      </c>
      <c r="D6262">
        <v>35</v>
      </c>
      <c r="E6262">
        <v>2</v>
      </c>
      <c r="F6262">
        <v>0.114285714</v>
      </c>
      <c r="G6262">
        <v>1</v>
      </c>
      <c r="H6262">
        <v>17.5</v>
      </c>
      <c r="I6262">
        <v>138</v>
      </c>
      <c r="J6262">
        <v>126</v>
      </c>
      <c r="K6262">
        <v>40989</v>
      </c>
      <c r="L6262">
        <v>9852</v>
      </c>
      <c r="M6262">
        <v>297.02173909999999</v>
      </c>
      <c r="N6262">
        <v>78.190476189999998</v>
      </c>
      <c r="O6262">
        <v>25420.5</v>
      </c>
      <c r="P6262">
        <v>1452.6</v>
      </c>
      <c r="Q6262">
        <v>1</v>
      </c>
      <c r="R6262" t="s">
        <v>995</v>
      </c>
      <c r="S6262">
        <f t="shared" si="99"/>
        <v>1</v>
      </c>
      <c r="T6262" t="str">
        <f>IF(Q6262=S6262,"true","false")</f>
        <v>true</v>
      </c>
    </row>
    <row r="6263" spans="1:20" x14ac:dyDescent="0.45">
      <c r="A6263" t="s">
        <v>9295</v>
      </c>
      <c r="B6263">
        <v>1</v>
      </c>
      <c r="C6263">
        <v>1</v>
      </c>
      <c r="D6263">
        <v>2</v>
      </c>
      <c r="E6263">
        <v>1</v>
      </c>
      <c r="F6263">
        <v>0.5</v>
      </c>
      <c r="G6263">
        <v>1</v>
      </c>
      <c r="H6263">
        <v>2</v>
      </c>
      <c r="I6263">
        <v>19</v>
      </c>
      <c r="J6263">
        <v>14</v>
      </c>
      <c r="K6263">
        <v>1996</v>
      </c>
      <c r="L6263">
        <v>5271</v>
      </c>
      <c r="M6263">
        <v>105.0526316</v>
      </c>
      <c r="N6263">
        <v>376.5</v>
      </c>
      <c r="O6263">
        <v>7267</v>
      </c>
      <c r="P6263">
        <v>3633.5</v>
      </c>
      <c r="Q6263">
        <v>-1</v>
      </c>
      <c r="R6263" t="s">
        <v>2116</v>
      </c>
      <c r="S6263">
        <f t="shared" si="99"/>
        <v>1</v>
      </c>
      <c r="T6263" t="str">
        <f>IF(Q6263=S6263,"true","false")</f>
        <v>false</v>
      </c>
    </row>
    <row r="6264" spans="1:20" x14ac:dyDescent="0.45">
      <c r="A6264" t="s">
        <v>9296</v>
      </c>
      <c r="B6264">
        <v>3</v>
      </c>
      <c r="C6264">
        <v>3</v>
      </c>
      <c r="D6264">
        <v>14</v>
      </c>
      <c r="E6264">
        <v>3</v>
      </c>
      <c r="F6264">
        <v>0.64285714299999996</v>
      </c>
      <c r="G6264">
        <v>1</v>
      </c>
      <c r="H6264">
        <v>4.6666666670000003</v>
      </c>
      <c r="I6264">
        <v>158</v>
      </c>
      <c r="J6264">
        <v>116</v>
      </c>
      <c r="K6264">
        <v>18814</v>
      </c>
      <c r="L6264">
        <v>36053</v>
      </c>
      <c r="M6264">
        <v>119.0759494</v>
      </c>
      <c r="N6264">
        <v>310.8017241</v>
      </c>
      <c r="O6264">
        <v>18289</v>
      </c>
      <c r="P6264">
        <v>3919.0714290000001</v>
      </c>
      <c r="Q6264">
        <v>-1</v>
      </c>
      <c r="R6264" t="s">
        <v>9297</v>
      </c>
      <c r="S6264">
        <f t="shared" si="99"/>
        <v>1</v>
      </c>
      <c r="T6264" t="str">
        <f>IF(Q6264=S6264,"true","false")</f>
        <v>false</v>
      </c>
    </row>
    <row r="6265" spans="1:20" x14ac:dyDescent="0.45">
      <c r="A6265" t="s">
        <v>9298</v>
      </c>
      <c r="B6265">
        <v>2</v>
      </c>
      <c r="C6265">
        <v>2</v>
      </c>
      <c r="D6265">
        <v>2</v>
      </c>
      <c r="E6265">
        <v>2</v>
      </c>
      <c r="F6265">
        <v>2</v>
      </c>
      <c r="G6265">
        <v>1</v>
      </c>
      <c r="H6265">
        <v>1</v>
      </c>
      <c r="I6265">
        <v>32</v>
      </c>
      <c r="J6265">
        <v>26</v>
      </c>
      <c r="K6265">
        <v>4926</v>
      </c>
      <c r="L6265">
        <v>12457</v>
      </c>
      <c r="M6265">
        <v>153.9375</v>
      </c>
      <c r="N6265">
        <v>479.11538460000003</v>
      </c>
      <c r="O6265">
        <v>8691.5</v>
      </c>
      <c r="P6265">
        <v>8691.5</v>
      </c>
      <c r="Q6265">
        <v>1</v>
      </c>
      <c r="R6265" t="s">
        <v>795</v>
      </c>
      <c r="S6265">
        <f t="shared" si="99"/>
        <v>1</v>
      </c>
      <c r="T6265" t="str">
        <f>IF(Q6265=S6265,"true","false")</f>
        <v>true</v>
      </c>
    </row>
    <row r="6266" spans="1:20" x14ac:dyDescent="0.45">
      <c r="A6266" t="s">
        <v>9299</v>
      </c>
      <c r="B6266">
        <v>2</v>
      </c>
      <c r="C6266">
        <v>4</v>
      </c>
      <c r="D6266">
        <v>29</v>
      </c>
      <c r="E6266">
        <v>1</v>
      </c>
      <c r="F6266">
        <v>0.55172413799999998</v>
      </c>
      <c r="G6266">
        <v>2</v>
      </c>
      <c r="H6266">
        <v>7.25</v>
      </c>
      <c r="I6266">
        <v>771</v>
      </c>
      <c r="J6266">
        <v>596</v>
      </c>
      <c r="K6266">
        <v>74636</v>
      </c>
      <c r="L6266">
        <v>215675</v>
      </c>
      <c r="M6266">
        <v>96.804150449999995</v>
      </c>
      <c r="N6266">
        <v>361.87080539999999</v>
      </c>
      <c r="O6266">
        <v>72577.75</v>
      </c>
      <c r="P6266">
        <v>10010.72414</v>
      </c>
      <c r="Q6266">
        <v>0</v>
      </c>
      <c r="R6266" t="s">
        <v>9300</v>
      </c>
      <c r="S6266">
        <f t="shared" si="99"/>
        <v>1</v>
      </c>
      <c r="T6266" t="str">
        <f>IF(Q6266=S6266,"true","false")</f>
        <v>false</v>
      </c>
    </row>
    <row r="6267" spans="1:20" x14ac:dyDescent="0.45">
      <c r="A6267" t="s">
        <v>9301</v>
      </c>
      <c r="B6267">
        <v>1</v>
      </c>
      <c r="C6267">
        <v>1</v>
      </c>
      <c r="D6267">
        <v>2</v>
      </c>
      <c r="E6267">
        <v>1</v>
      </c>
      <c r="F6267">
        <v>0.5</v>
      </c>
      <c r="G6267">
        <v>1</v>
      </c>
      <c r="H6267">
        <v>2</v>
      </c>
      <c r="I6267">
        <v>26</v>
      </c>
      <c r="J6267">
        <v>26</v>
      </c>
      <c r="K6267">
        <v>3004</v>
      </c>
      <c r="L6267">
        <v>12586</v>
      </c>
      <c r="M6267">
        <v>115.5384615</v>
      </c>
      <c r="N6267">
        <v>484.07692309999999</v>
      </c>
      <c r="O6267">
        <v>15590</v>
      </c>
      <c r="P6267">
        <v>7795</v>
      </c>
      <c r="Q6267">
        <v>-1</v>
      </c>
      <c r="R6267" t="s">
        <v>9302</v>
      </c>
      <c r="S6267">
        <f t="shared" si="99"/>
        <v>1</v>
      </c>
      <c r="T6267" t="str">
        <f>IF(Q6267=S6267,"true","false")</f>
        <v>false</v>
      </c>
    </row>
    <row r="6268" spans="1:20" x14ac:dyDescent="0.45">
      <c r="A6268" t="s">
        <v>9303</v>
      </c>
      <c r="B6268">
        <v>2</v>
      </c>
      <c r="C6268">
        <v>2</v>
      </c>
      <c r="D6268">
        <v>2</v>
      </c>
      <c r="E6268">
        <v>2</v>
      </c>
      <c r="F6268">
        <v>2</v>
      </c>
      <c r="G6268">
        <v>1</v>
      </c>
      <c r="H6268">
        <v>1</v>
      </c>
      <c r="I6268">
        <v>48</v>
      </c>
      <c r="J6268">
        <v>50</v>
      </c>
      <c r="K6268">
        <v>4042</v>
      </c>
      <c r="L6268">
        <v>49009</v>
      </c>
      <c r="M6268">
        <v>84.208333330000002</v>
      </c>
      <c r="N6268">
        <v>980.18</v>
      </c>
      <c r="O6268">
        <v>26525.5</v>
      </c>
      <c r="P6268">
        <v>26525.5</v>
      </c>
      <c r="Q6268">
        <v>-1</v>
      </c>
      <c r="R6268" t="s">
        <v>5530</v>
      </c>
      <c r="S6268">
        <f t="shared" si="99"/>
        <v>1</v>
      </c>
      <c r="T6268" t="str">
        <f>IF(Q6268=S6268,"true","false")</f>
        <v>false</v>
      </c>
    </row>
    <row r="6269" spans="1:20" x14ac:dyDescent="0.45">
      <c r="A6269" t="s">
        <v>9304</v>
      </c>
      <c r="B6269">
        <v>1</v>
      </c>
      <c r="C6269">
        <v>1</v>
      </c>
      <c r="D6269">
        <v>2</v>
      </c>
      <c r="E6269">
        <v>1</v>
      </c>
      <c r="F6269">
        <v>0.5</v>
      </c>
      <c r="G6269">
        <v>1</v>
      </c>
      <c r="H6269">
        <v>2</v>
      </c>
      <c r="I6269">
        <v>1384</v>
      </c>
      <c r="J6269">
        <v>1045</v>
      </c>
      <c r="K6269">
        <v>1605477</v>
      </c>
      <c r="L6269">
        <v>88766</v>
      </c>
      <c r="M6269">
        <v>1160.026734</v>
      </c>
      <c r="N6269">
        <v>84.943540670000004</v>
      </c>
      <c r="O6269">
        <v>1694243</v>
      </c>
      <c r="P6269">
        <v>847121.5</v>
      </c>
      <c r="Q6269">
        <v>-1</v>
      </c>
      <c r="R6269" t="s">
        <v>9305</v>
      </c>
      <c r="S6269">
        <f t="shared" si="99"/>
        <v>1</v>
      </c>
      <c r="T6269" t="str">
        <f>IF(Q6269=S6269,"true","false")</f>
        <v>false</v>
      </c>
    </row>
    <row r="6270" spans="1:20" x14ac:dyDescent="0.45">
      <c r="A6270" t="s">
        <v>9306</v>
      </c>
      <c r="B6270">
        <v>1</v>
      </c>
      <c r="C6270">
        <v>1</v>
      </c>
      <c r="D6270">
        <v>2</v>
      </c>
      <c r="E6270">
        <v>1</v>
      </c>
      <c r="F6270">
        <v>0.5</v>
      </c>
      <c r="G6270">
        <v>1</v>
      </c>
      <c r="H6270">
        <v>2</v>
      </c>
      <c r="I6270">
        <v>8</v>
      </c>
      <c r="J6270">
        <v>6</v>
      </c>
      <c r="K6270">
        <v>360</v>
      </c>
      <c r="L6270">
        <v>264</v>
      </c>
      <c r="M6270">
        <v>45</v>
      </c>
      <c r="N6270">
        <v>44</v>
      </c>
      <c r="O6270">
        <v>624</v>
      </c>
      <c r="P6270">
        <v>312</v>
      </c>
      <c r="Q6270">
        <v>0</v>
      </c>
      <c r="R6270" t="s">
        <v>423</v>
      </c>
      <c r="S6270">
        <f t="shared" si="99"/>
        <v>1</v>
      </c>
      <c r="T6270" t="str">
        <f>IF(Q6270=S6270,"true","false")</f>
        <v>false</v>
      </c>
    </row>
    <row r="6271" spans="1:20" x14ac:dyDescent="0.45">
      <c r="A6271" t="s">
        <v>9307</v>
      </c>
      <c r="B6271">
        <v>1</v>
      </c>
      <c r="C6271">
        <v>1</v>
      </c>
      <c r="D6271">
        <v>2</v>
      </c>
      <c r="E6271">
        <v>1</v>
      </c>
      <c r="F6271">
        <v>0.5</v>
      </c>
      <c r="G6271">
        <v>1</v>
      </c>
      <c r="H6271">
        <v>2</v>
      </c>
      <c r="I6271">
        <v>406</v>
      </c>
      <c r="J6271">
        <v>963</v>
      </c>
      <c r="K6271">
        <v>16902</v>
      </c>
      <c r="L6271">
        <v>1336520</v>
      </c>
      <c r="M6271">
        <v>41.630541870000002</v>
      </c>
      <c r="N6271">
        <v>1387.871236</v>
      </c>
      <c r="O6271">
        <v>1353422</v>
      </c>
      <c r="P6271">
        <v>676711</v>
      </c>
      <c r="Q6271">
        <v>1</v>
      </c>
      <c r="R6271" t="s">
        <v>322</v>
      </c>
      <c r="S6271">
        <f t="shared" si="99"/>
        <v>1</v>
      </c>
      <c r="T6271" t="str">
        <f>IF(Q6271=S6271,"true","false")</f>
        <v>true</v>
      </c>
    </row>
    <row r="6272" spans="1:20" x14ac:dyDescent="0.45">
      <c r="A6272" t="s">
        <v>9308</v>
      </c>
      <c r="B6272">
        <v>1</v>
      </c>
      <c r="C6272">
        <v>1</v>
      </c>
      <c r="D6272">
        <v>6</v>
      </c>
      <c r="E6272">
        <v>1</v>
      </c>
      <c r="F6272">
        <v>0.16666666699999999</v>
      </c>
      <c r="G6272">
        <v>1</v>
      </c>
      <c r="H6272">
        <v>6</v>
      </c>
      <c r="I6272">
        <v>36</v>
      </c>
      <c r="J6272">
        <v>24</v>
      </c>
      <c r="K6272">
        <v>3547</v>
      </c>
      <c r="L6272">
        <v>3998</v>
      </c>
      <c r="M6272">
        <v>98.527777779999994</v>
      </c>
      <c r="N6272">
        <v>166.58333329999999</v>
      </c>
      <c r="O6272">
        <v>7545</v>
      </c>
      <c r="P6272">
        <v>1257.5</v>
      </c>
      <c r="Q6272">
        <v>-1</v>
      </c>
      <c r="R6272" t="s">
        <v>75</v>
      </c>
      <c r="S6272">
        <f t="shared" si="99"/>
        <v>1</v>
      </c>
      <c r="T6272" t="str">
        <f>IF(Q6272=S6272,"true","false")</f>
        <v>false</v>
      </c>
    </row>
    <row r="6273" spans="1:20" x14ac:dyDescent="0.45">
      <c r="A6273" t="s">
        <v>9309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18</v>
      </c>
      <c r="J6273">
        <v>16</v>
      </c>
      <c r="K6273">
        <v>3205</v>
      </c>
      <c r="L6273">
        <v>8889</v>
      </c>
      <c r="M6273">
        <v>178.05555559999999</v>
      </c>
      <c r="N6273">
        <v>555.5625</v>
      </c>
      <c r="O6273">
        <v>12094</v>
      </c>
      <c r="P6273">
        <v>12094</v>
      </c>
      <c r="Q6273">
        <v>1</v>
      </c>
      <c r="R6273" t="s">
        <v>1050</v>
      </c>
      <c r="S6273">
        <f t="shared" si="99"/>
        <v>1</v>
      </c>
      <c r="T6273" t="str">
        <f>IF(Q6273=S6273,"true","false")</f>
        <v>true</v>
      </c>
    </row>
    <row r="6274" spans="1:20" x14ac:dyDescent="0.45">
      <c r="A6274" t="s">
        <v>8116</v>
      </c>
      <c r="B6274">
        <v>13</v>
      </c>
      <c r="C6274">
        <v>19</v>
      </c>
      <c r="D6274">
        <v>91</v>
      </c>
      <c r="E6274">
        <v>8.8947368420000004</v>
      </c>
      <c r="F6274">
        <v>3.9670329670000002</v>
      </c>
      <c r="G6274">
        <v>1.461538462</v>
      </c>
      <c r="H6274">
        <v>4.7894736839999998</v>
      </c>
      <c r="I6274">
        <v>867</v>
      </c>
      <c r="J6274">
        <v>500</v>
      </c>
      <c r="K6274">
        <v>105358</v>
      </c>
      <c r="L6274">
        <v>301060</v>
      </c>
      <c r="M6274">
        <v>121.5201845</v>
      </c>
      <c r="N6274">
        <v>602.12</v>
      </c>
      <c r="O6274">
        <v>21390.421050000001</v>
      </c>
      <c r="P6274">
        <v>4466.1318680000004</v>
      </c>
      <c r="Q6274">
        <v>1</v>
      </c>
      <c r="R6274" t="s">
        <v>68</v>
      </c>
      <c r="S6274">
        <f t="shared" si="99"/>
        <v>1</v>
      </c>
      <c r="T6274" t="str">
        <f>IF(Q6274=S6274,"true","false")</f>
        <v>true</v>
      </c>
    </row>
    <row r="6275" spans="1:20" x14ac:dyDescent="0.45">
      <c r="A6275" t="s">
        <v>9311</v>
      </c>
      <c r="B6275">
        <v>8</v>
      </c>
      <c r="C6275">
        <v>819</v>
      </c>
      <c r="D6275">
        <v>12310</v>
      </c>
      <c r="E6275">
        <v>7.8144078000000006E-2</v>
      </c>
      <c r="F6275">
        <v>54.489114540000003</v>
      </c>
      <c r="G6275">
        <v>102.375</v>
      </c>
      <c r="H6275">
        <v>15.03052503</v>
      </c>
      <c r="I6275">
        <v>46164</v>
      </c>
      <c r="J6275">
        <v>48374</v>
      </c>
      <c r="K6275">
        <v>6765240</v>
      </c>
      <c r="L6275">
        <v>2769923</v>
      </c>
      <c r="M6275">
        <v>146.5479594</v>
      </c>
      <c r="N6275">
        <v>57.260573860000001</v>
      </c>
      <c r="O6275">
        <v>11642.445669999999</v>
      </c>
      <c r="P6275">
        <v>774.58675870000002</v>
      </c>
      <c r="Q6275">
        <v>0</v>
      </c>
      <c r="R6275" t="s">
        <v>9312</v>
      </c>
      <c r="S6275">
        <f t="shared" ref="S6275:S6338" si="100">IF(AND(E6275&lt;0.05,C6275&gt;10),0,1)</f>
        <v>1</v>
      </c>
      <c r="T6275" t="str">
        <f>IF(Q6275=S6275,"true","false")</f>
        <v>false</v>
      </c>
    </row>
    <row r="6276" spans="1:20" x14ac:dyDescent="0.45">
      <c r="A6276" t="s">
        <v>9313</v>
      </c>
      <c r="B6276">
        <v>15</v>
      </c>
      <c r="C6276">
        <v>1932</v>
      </c>
      <c r="D6276">
        <v>1964</v>
      </c>
      <c r="E6276">
        <v>0.116459627</v>
      </c>
      <c r="F6276">
        <v>1900.521385</v>
      </c>
      <c r="G6276">
        <v>128.80000000000001</v>
      </c>
      <c r="H6276">
        <v>1.0165631470000001</v>
      </c>
      <c r="I6276">
        <v>6542</v>
      </c>
      <c r="J6276">
        <v>4305</v>
      </c>
      <c r="K6276">
        <v>586523</v>
      </c>
      <c r="L6276">
        <v>163590</v>
      </c>
      <c r="M6276">
        <v>89.654998469999995</v>
      </c>
      <c r="N6276">
        <v>38</v>
      </c>
      <c r="O6276">
        <v>388.25724639999999</v>
      </c>
      <c r="P6276">
        <v>381.93126269999999</v>
      </c>
      <c r="Q6276">
        <v>-1</v>
      </c>
      <c r="R6276" t="s">
        <v>9314</v>
      </c>
      <c r="S6276">
        <f t="shared" si="100"/>
        <v>1</v>
      </c>
      <c r="T6276" t="str">
        <f>IF(Q6276=S6276,"true","false")</f>
        <v>false</v>
      </c>
    </row>
    <row r="6277" spans="1:20" x14ac:dyDescent="0.45">
      <c r="A6277" t="s">
        <v>8118</v>
      </c>
      <c r="B6277">
        <v>20</v>
      </c>
      <c r="C6277">
        <v>22</v>
      </c>
      <c r="D6277">
        <v>80</v>
      </c>
      <c r="E6277">
        <v>18.18181818</v>
      </c>
      <c r="F6277">
        <v>6.05</v>
      </c>
      <c r="G6277">
        <v>1.1000000000000001</v>
      </c>
      <c r="H6277">
        <v>3.636363636</v>
      </c>
      <c r="I6277">
        <v>9012</v>
      </c>
      <c r="J6277">
        <v>41878</v>
      </c>
      <c r="K6277">
        <v>420505</v>
      </c>
      <c r="L6277">
        <v>57016256</v>
      </c>
      <c r="M6277">
        <v>46.660563689999996</v>
      </c>
      <c r="N6277">
        <v>1361.484694</v>
      </c>
      <c r="O6277">
        <v>2610761.8640000001</v>
      </c>
      <c r="P6277">
        <v>717959.51249999995</v>
      </c>
      <c r="Q6277">
        <v>1</v>
      </c>
      <c r="R6277" t="s">
        <v>73</v>
      </c>
      <c r="S6277">
        <f t="shared" si="100"/>
        <v>1</v>
      </c>
      <c r="T6277" t="str">
        <f>IF(Q6277=S6277,"true","false")</f>
        <v>true</v>
      </c>
    </row>
    <row r="6278" spans="1:20" x14ac:dyDescent="0.45">
      <c r="A6278" t="s">
        <v>9317</v>
      </c>
      <c r="B6278">
        <v>1</v>
      </c>
      <c r="C6278">
        <v>10</v>
      </c>
      <c r="D6278">
        <v>1335</v>
      </c>
      <c r="E6278">
        <v>0.1</v>
      </c>
      <c r="F6278">
        <v>7.4906367000000001E-2</v>
      </c>
      <c r="G6278">
        <v>10</v>
      </c>
      <c r="H6278">
        <v>133.5</v>
      </c>
      <c r="I6278">
        <v>22437</v>
      </c>
      <c r="J6278">
        <v>30339</v>
      </c>
      <c r="K6278">
        <v>2191974</v>
      </c>
      <c r="L6278">
        <v>1773600</v>
      </c>
      <c r="M6278">
        <v>97.69461158</v>
      </c>
      <c r="N6278">
        <v>58.459408680000003</v>
      </c>
      <c r="O6278">
        <v>396557.4</v>
      </c>
      <c r="P6278">
        <v>2970.467416</v>
      </c>
      <c r="Q6278">
        <v>-1</v>
      </c>
      <c r="R6278" t="s">
        <v>6896</v>
      </c>
      <c r="S6278">
        <f t="shared" si="100"/>
        <v>1</v>
      </c>
      <c r="T6278" t="str">
        <f>IF(Q6278=S6278,"true","false")</f>
        <v>false</v>
      </c>
    </row>
    <row r="6279" spans="1:20" x14ac:dyDescent="0.45">
      <c r="A6279" t="s">
        <v>9318</v>
      </c>
      <c r="B6279">
        <v>1</v>
      </c>
      <c r="C6279">
        <v>63</v>
      </c>
      <c r="D6279">
        <v>7145</v>
      </c>
      <c r="E6279">
        <v>1.5873016E-2</v>
      </c>
      <c r="F6279">
        <v>0.55549335200000005</v>
      </c>
      <c r="G6279">
        <v>63</v>
      </c>
      <c r="H6279">
        <v>113.4126984</v>
      </c>
      <c r="I6279">
        <v>104331</v>
      </c>
      <c r="J6279">
        <v>102512</v>
      </c>
      <c r="K6279">
        <v>8410247</v>
      </c>
      <c r="L6279">
        <v>7738926</v>
      </c>
      <c r="M6279">
        <v>80.611198970000004</v>
      </c>
      <c r="N6279">
        <v>75.492878880000006</v>
      </c>
      <c r="O6279">
        <v>256336.07939999999</v>
      </c>
      <c r="P6279">
        <v>2260.206158</v>
      </c>
      <c r="Q6279">
        <v>-1</v>
      </c>
      <c r="R6279" t="s">
        <v>1218</v>
      </c>
      <c r="S6279">
        <f t="shared" si="100"/>
        <v>0</v>
      </c>
      <c r="T6279" t="str">
        <f>IF(Q6279=S6279,"true","false")</f>
        <v>false</v>
      </c>
    </row>
    <row r="6280" spans="1:20" x14ac:dyDescent="0.45">
      <c r="A6280" t="s">
        <v>9319</v>
      </c>
      <c r="B6280">
        <v>2</v>
      </c>
      <c r="C6280">
        <v>31</v>
      </c>
      <c r="D6280">
        <v>98</v>
      </c>
      <c r="E6280">
        <v>0.12903225800000001</v>
      </c>
      <c r="F6280">
        <v>9.8061224490000001</v>
      </c>
      <c r="G6280">
        <v>15.5</v>
      </c>
      <c r="H6280">
        <v>3.1612903229999998</v>
      </c>
      <c r="I6280">
        <v>872</v>
      </c>
      <c r="J6280">
        <v>851</v>
      </c>
      <c r="K6280">
        <v>107413</v>
      </c>
      <c r="L6280">
        <v>343749</v>
      </c>
      <c r="M6280">
        <v>123.1800459</v>
      </c>
      <c r="N6280">
        <v>403.93537020000002</v>
      </c>
      <c r="O6280">
        <v>14553.6129</v>
      </c>
      <c r="P6280">
        <v>4603.693878</v>
      </c>
      <c r="Q6280">
        <v>0</v>
      </c>
      <c r="R6280" t="s">
        <v>8650</v>
      </c>
      <c r="S6280">
        <f t="shared" si="100"/>
        <v>1</v>
      </c>
      <c r="T6280" t="str">
        <f>IF(Q6280=S6280,"true","false")</f>
        <v>false</v>
      </c>
    </row>
    <row r="6281" spans="1:20" x14ac:dyDescent="0.45">
      <c r="A6281" t="s">
        <v>9320</v>
      </c>
      <c r="B6281">
        <v>2</v>
      </c>
      <c r="C6281">
        <v>2</v>
      </c>
      <c r="D6281">
        <v>14</v>
      </c>
      <c r="E6281">
        <v>2</v>
      </c>
      <c r="F6281">
        <v>0.28571428599999998</v>
      </c>
      <c r="G6281">
        <v>1</v>
      </c>
      <c r="H6281">
        <v>7</v>
      </c>
      <c r="I6281">
        <v>125</v>
      </c>
      <c r="J6281">
        <v>88</v>
      </c>
      <c r="K6281">
        <v>8104</v>
      </c>
      <c r="L6281">
        <v>5716</v>
      </c>
      <c r="M6281">
        <v>64.831999999999994</v>
      </c>
      <c r="N6281">
        <v>64.954545449999998</v>
      </c>
      <c r="O6281">
        <v>6910</v>
      </c>
      <c r="P6281">
        <v>987.14285710000001</v>
      </c>
      <c r="Q6281">
        <v>1</v>
      </c>
      <c r="R6281" t="s">
        <v>112</v>
      </c>
      <c r="S6281">
        <f t="shared" si="100"/>
        <v>1</v>
      </c>
      <c r="T6281" t="str">
        <f>IF(Q6281=S6281,"true","false")</f>
        <v>true</v>
      </c>
    </row>
    <row r="6282" spans="1:20" x14ac:dyDescent="0.45">
      <c r="A6282" t="s">
        <v>8180</v>
      </c>
      <c r="B6282">
        <v>15</v>
      </c>
      <c r="C6282">
        <v>24</v>
      </c>
      <c r="D6282">
        <v>39</v>
      </c>
      <c r="E6282">
        <v>9.375</v>
      </c>
      <c r="F6282">
        <v>14.76923077</v>
      </c>
      <c r="G6282">
        <v>1.6</v>
      </c>
      <c r="H6282">
        <v>1.625</v>
      </c>
      <c r="I6282">
        <v>180</v>
      </c>
      <c r="J6282">
        <v>153</v>
      </c>
      <c r="K6282">
        <v>19462</v>
      </c>
      <c r="L6282">
        <v>15146</v>
      </c>
      <c r="M6282">
        <v>108.1222222</v>
      </c>
      <c r="N6282">
        <v>98.99346405</v>
      </c>
      <c r="O6282">
        <v>1442</v>
      </c>
      <c r="P6282">
        <v>887.38461540000003</v>
      </c>
      <c r="Q6282">
        <v>1</v>
      </c>
      <c r="R6282" t="s">
        <v>1017</v>
      </c>
      <c r="S6282">
        <f t="shared" si="100"/>
        <v>1</v>
      </c>
      <c r="T6282" t="str">
        <f>IF(Q6282=S6282,"true","false")</f>
        <v>true</v>
      </c>
    </row>
    <row r="6283" spans="1:20" x14ac:dyDescent="0.45">
      <c r="A6283" t="s">
        <v>8183</v>
      </c>
      <c r="B6283">
        <v>13</v>
      </c>
      <c r="C6283">
        <v>14</v>
      </c>
      <c r="D6283">
        <v>43</v>
      </c>
      <c r="E6283">
        <v>12.07142857</v>
      </c>
      <c r="F6283">
        <v>4.5581395349999996</v>
      </c>
      <c r="G6283">
        <v>1.076923077</v>
      </c>
      <c r="H6283">
        <v>3.0714285710000002</v>
      </c>
      <c r="I6283">
        <v>529</v>
      </c>
      <c r="J6283">
        <v>419</v>
      </c>
      <c r="K6283">
        <v>68461</v>
      </c>
      <c r="L6283">
        <v>102094</v>
      </c>
      <c r="M6283">
        <v>129.41587899999999</v>
      </c>
      <c r="N6283">
        <v>243.66109789999999</v>
      </c>
      <c r="O6283">
        <v>12182.5</v>
      </c>
      <c r="P6283">
        <v>3966.3953489999999</v>
      </c>
      <c r="Q6283">
        <v>1</v>
      </c>
      <c r="R6283" t="s">
        <v>50</v>
      </c>
      <c r="S6283">
        <f t="shared" si="100"/>
        <v>1</v>
      </c>
      <c r="T6283" t="str">
        <f>IF(Q6283=S6283,"true","false")</f>
        <v>true</v>
      </c>
    </row>
    <row r="6284" spans="1:20" x14ac:dyDescent="0.45">
      <c r="A6284" t="s">
        <v>8184</v>
      </c>
      <c r="B6284">
        <v>151</v>
      </c>
      <c r="C6284">
        <v>271</v>
      </c>
      <c r="D6284">
        <v>3641</v>
      </c>
      <c r="E6284">
        <v>84.13653137</v>
      </c>
      <c r="F6284">
        <v>20.170557540000001</v>
      </c>
      <c r="G6284">
        <v>1.7947019870000001</v>
      </c>
      <c r="H6284">
        <v>13.43542435</v>
      </c>
      <c r="I6284">
        <v>10613</v>
      </c>
      <c r="J6284">
        <v>1884</v>
      </c>
      <c r="K6284">
        <v>809195</v>
      </c>
      <c r="L6284">
        <v>75360</v>
      </c>
      <c r="M6284">
        <v>76.245642140000001</v>
      </c>
      <c r="N6284">
        <v>40</v>
      </c>
      <c r="O6284">
        <v>3264.0405900000001</v>
      </c>
      <c r="P6284">
        <v>242.9428728</v>
      </c>
      <c r="Q6284">
        <v>1</v>
      </c>
      <c r="R6284" t="s">
        <v>2549</v>
      </c>
      <c r="S6284">
        <f t="shared" si="100"/>
        <v>1</v>
      </c>
      <c r="T6284" t="str">
        <f>IF(Q6284=S6284,"true","false")</f>
        <v>true</v>
      </c>
    </row>
    <row r="6285" spans="1:20" x14ac:dyDescent="0.45">
      <c r="A6285" t="s">
        <v>9324</v>
      </c>
      <c r="B6285">
        <v>15</v>
      </c>
      <c r="C6285">
        <v>15</v>
      </c>
      <c r="D6285">
        <v>160</v>
      </c>
      <c r="E6285">
        <v>15</v>
      </c>
      <c r="F6285">
        <v>1.40625</v>
      </c>
      <c r="G6285">
        <v>1</v>
      </c>
      <c r="H6285">
        <v>10.66666667</v>
      </c>
      <c r="I6285">
        <v>1849</v>
      </c>
      <c r="J6285">
        <v>1957</v>
      </c>
      <c r="K6285">
        <v>119127</v>
      </c>
      <c r="L6285">
        <v>1930361</v>
      </c>
      <c r="M6285">
        <v>64.427798809999999</v>
      </c>
      <c r="N6285">
        <v>986.38783850000004</v>
      </c>
      <c r="O6285">
        <v>136632.53330000001</v>
      </c>
      <c r="P6285">
        <v>12809.3</v>
      </c>
      <c r="Q6285">
        <v>-1</v>
      </c>
      <c r="R6285" t="s">
        <v>9325</v>
      </c>
      <c r="S6285">
        <f t="shared" si="100"/>
        <v>1</v>
      </c>
      <c r="T6285" t="str">
        <f>IF(Q6285=S6285,"true","false")</f>
        <v>false</v>
      </c>
    </row>
    <row r="6286" spans="1:20" x14ac:dyDescent="0.45">
      <c r="A6286" t="s">
        <v>9326</v>
      </c>
      <c r="B6286">
        <v>46</v>
      </c>
      <c r="C6286">
        <v>49</v>
      </c>
      <c r="D6286">
        <v>277</v>
      </c>
      <c r="E6286">
        <v>43.183673470000002</v>
      </c>
      <c r="F6286">
        <v>8.6678700360000001</v>
      </c>
      <c r="G6286">
        <v>1.065217391</v>
      </c>
      <c r="H6286">
        <v>5.653061224</v>
      </c>
      <c r="I6286">
        <v>27085</v>
      </c>
      <c r="J6286">
        <v>59831</v>
      </c>
      <c r="K6286">
        <v>1397263</v>
      </c>
      <c r="L6286">
        <v>81649825</v>
      </c>
      <c r="M6286">
        <v>51.588074579999997</v>
      </c>
      <c r="N6286">
        <v>1364.6742489999999</v>
      </c>
      <c r="O6286">
        <v>1694838.531</v>
      </c>
      <c r="P6286">
        <v>299808.98190000001</v>
      </c>
      <c r="Q6286">
        <v>-1</v>
      </c>
      <c r="R6286" t="s">
        <v>4986</v>
      </c>
      <c r="S6286">
        <f t="shared" si="100"/>
        <v>1</v>
      </c>
      <c r="T6286" t="str">
        <f>IF(Q6286=S6286,"true","false")</f>
        <v>false</v>
      </c>
    </row>
    <row r="6287" spans="1:20" x14ac:dyDescent="0.45">
      <c r="A6287" t="s">
        <v>9327</v>
      </c>
      <c r="B6287">
        <v>11</v>
      </c>
      <c r="C6287">
        <v>12</v>
      </c>
      <c r="D6287">
        <v>419</v>
      </c>
      <c r="E6287">
        <v>10.08333333</v>
      </c>
      <c r="F6287">
        <v>0.34367541800000001</v>
      </c>
      <c r="G6287">
        <v>1.0909090910000001</v>
      </c>
      <c r="H6287">
        <v>34.916666669999998</v>
      </c>
      <c r="I6287">
        <v>3668</v>
      </c>
      <c r="J6287">
        <v>3160</v>
      </c>
      <c r="K6287">
        <v>572636</v>
      </c>
      <c r="L6287">
        <v>229901</v>
      </c>
      <c r="M6287">
        <v>156.1166848</v>
      </c>
      <c r="N6287">
        <v>72.753481010000002</v>
      </c>
      <c r="O6287">
        <v>66878.083329999994</v>
      </c>
      <c r="P6287">
        <v>1915.362768</v>
      </c>
      <c r="Q6287">
        <v>-1</v>
      </c>
      <c r="R6287" t="s">
        <v>3439</v>
      </c>
      <c r="S6287">
        <f t="shared" si="100"/>
        <v>1</v>
      </c>
      <c r="T6287" t="str">
        <f>IF(Q6287=S6287,"true","false")</f>
        <v>false</v>
      </c>
    </row>
    <row r="6288" spans="1:20" x14ac:dyDescent="0.45">
      <c r="A6288" t="s">
        <v>8190</v>
      </c>
      <c r="B6288">
        <v>44</v>
      </c>
      <c r="C6288">
        <v>44</v>
      </c>
      <c r="D6288">
        <v>160</v>
      </c>
      <c r="E6288">
        <v>44</v>
      </c>
      <c r="F6288">
        <v>12.1</v>
      </c>
      <c r="G6288">
        <v>1</v>
      </c>
      <c r="H6288">
        <v>3.636363636</v>
      </c>
      <c r="I6288">
        <v>2709</v>
      </c>
      <c r="J6288">
        <v>2792</v>
      </c>
      <c r="K6288">
        <v>265846</v>
      </c>
      <c r="L6288">
        <v>2578067</v>
      </c>
      <c r="M6288">
        <v>98.134366929999999</v>
      </c>
      <c r="N6288">
        <v>923.37643270000001</v>
      </c>
      <c r="O6288">
        <v>64634.386359999997</v>
      </c>
      <c r="P6288">
        <v>17774.456249999999</v>
      </c>
      <c r="Q6288">
        <v>1</v>
      </c>
      <c r="R6288" t="s">
        <v>93</v>
      </c>
      <c r="S6288">
        <f t="shared" si="100"/>
        <v>1</v>
      </c>
      <c r="T6288" t="str">
        <f>IF(Q6288=S6288,"true","false")</f>
        <v>true</v>
      </c>
    </row>
    <row r="6289" spans="1:20" x14ac:dyDescent="0.45">
      <c r="A6289" t="s">
        <v>9330</v>
      </c>
      <c r="B6289">
        <v>13</v>
      </c>
      <c r="C6289">
        <v>13</v>
      </c>
      <c r="D6289">
        <v>23</v>
      </c>
      <c r="E6289">
        <v>13</v>
      </c>
      <c r="F6289">
        <v>7.3478260869999996</v>
      </c>
      <c r="G6289">
        <v>1</v>
      </c>
      <c r="H6289">
        <v>1.769230769</v>
      </c>
      <c r="I6289">
        <v>126</v>
      </c>
      <c r="J6289">
        <v>112</v>
      </c>
      <c r="K6289">
        <v>12444</v>
      </c>
      <c r="L6289">
        <v>23776</v>
      </c>
      <c r="M6289">
        <v>98.761904759999993</v>
      </c>
      <c r="N6289">
        <v>212.2857143</v>
      </c>
      <c r="O6289">
        <v>2786.1538460000002</v>
      </c>
      <c r="P6289">
        <v>1574.7826090000001</v>
      </c>
      <c r="Q6289">
        <v>-1</v>
      </c>
      <c r="R6289" t="s">
        <v>515</v>
      </c>
      <c r="S6289">
        <f t="shared" si="100"/>
        <v>1</v>
      </c>
      <c r="T6289" t="str">
        <f>IF(Q6289=S6289,"true","false")</f>
        <v>false</v>
      </c>
    </row>
    <row r="6290" spans="1:20" x14ac:dyDescent="0.45">
      <c r="A6290" t="s">
        <v>9331</v>
      </c>
      <c r="B6290">
        <v>1</v>
      </c>
      <c r="C6290">
        <v>1</v>
      </c>
      <c r="D6290">
        <v>8</v>
      </c>
      <c r="E6290">
        <v>1</v>
      </c>
      <c r="F6290">
        <v>0.125</v>
      </c>
      <c r="G6290">
        <v>1</v>
      </c>
      <c r="H6290">
        <v>8</v>
      </c>
      <c r="I6290">
        <v>28</v>
      </c>
      <c r="J6290">
        <v>5</v>
      </c>
      <c r="K6290">
        <v>1868</v>
      </c>
      <c r="L6290">
        <v>551</v>
      </c>
      <c r="M6290">
        <v>66.714285709999999</v>
      </c>
      <c r="N6290">
        <v>110.2</v>
      </c>
      <c r="O6290">
        <v>2419</v>
      </c>
      <c r="P6290">
        <v>302.375</v>
      </c>
      <c r="Q6290">
        <v>-1</v>
      </c>
      <c r="R6290" t="s">
        <v>9332</v>
      </c>
      <c r="S6290">
        <f t="shared" si="100"/>
        <v>1</v>
      </c>
      <c r="T6290" t="str">
        <f>IF(Q6290=S6290,"true","false")</f>
        <v>false</v>
      </c>
    </row>
    <row r="6291" spans="1:20" x14ac:dyDescent="0.45">
      <c r="A6291" t="s">
        <v>9333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17</v>
      </c>
      <c r="J6291">
        <v>14</v>
      </c>
      <c r="K6291">
        <v>3111</v>
      </c>
      <c r="L6291">
        <v>8945</v>
      </c>
      <c r="M6291">
        <v>183</v>
      </c>
      <c r="N6291">
        <v>638.92857140000001</v>
      </c>
      <c r="O6291">
        <v>12056</v>
      </c>
      <c r="P6291">
        <v>12056</v>
      </c>
      <c r="Q6291">
        <v>-1</v>
      </c>
      <c r="R6291" t="s">
        <v>9334</v>
      </c>
      <c r="S6291">
        <f t="shared" si="100"/>
        <v>1</v>
      </c>
      <c r="T6291" t="str">
        <f>IF(Q6291=S6291,"true","false")</f>
        <v>false</v>
      </c>
    </row>
    <row r="6292" spans="1:20" x14ac:dyDescent="0.45">
      <c r="A6292" t="s">
        <v>9335</v>
      </c>
      <c r="B6292">
        <v>15</v>
      </c>
      <c r="C6292">
        <v>15</v>
      </c>
      <c r="D6292">
        <v>184</v>
      </c>
      <c r="E6292">
        <v>15</v>
      </c>
      <c r="F6292">
        <v>1.2228260870000001</v>
      </c>
      <c r="G6292">
        <v>1</v>
      </c>
      <c r="H6292">
        <v>12.266666669999999</v>
      </c>
      <c r="I6292">
        <v>99830</v>
      </c>
      <c r="J6292">
        <v>257451</v>
      </c>
      <c r="K6292">
        <v>4145500</v>
      </c>
      <c r="L6292">
        <v>356635926</v>
      </c>
      <c r="M6292">
        <v>41.52559351</v>
      </c>
      <c r="N6292">
        <v>1385.25749</v>
      </c>
      <c r="O6292">
        <v>24052095.07</v>
      </c>
      <c r="P6292">
        <v>1960768.62</v>
      </c>
      <c r="Q6292">
        <v>-1</v>
      </c>
      <c r="R6292" t="s">
        <v>371</v>
      </c>
      <c r="S6292">
        <f t="shared" si="100"/>
        <v>1</v>
      </c>
      <c r="T6292" t="str">
        <f>IF(Q6292=S6292,"true","false")</f>
        <v>false</v>
      </c>
    </row>
    <row r="6293" spans="1:20" x14ac:dyDescent="0.45">
      <c r="A6293" t="s">
        <v>9336</v>
      </c>
      <c r="B6293">
        <v>1</v>
      </c>
      <c r="C6293">
        <v>1</v>
      </c>
      <c r="D6293">
        <v>2</v>
      </c>
      <c r="E6293">
        <v>1</v>
      </c>
      <c r="F6293">
        <v>0.5</v>
      </c>
      <c r="G6293">
        <v>1</v>
      </c>
      <c r="H6293">
        <v>2</v>
      </c>
      <c r="I6293">
        <v>52</v>
      </c>
      <c r="J6293">
        <v>79</v>
      </c>
      <c r="K6293">
        <v>3423</v>
      </c>
      <c r="L6293">
        <v>78737</v>
      </c>
      <c r="M6293">
        <v>65.82692308</v>
      </c>
      <c r="N6293">
        <v>996.67088609999996</v>
      </c>
      <c r="O6293">
        <v>82160</v>
      </c>
      <c r="P6293">
        <v>41080</v>
      </c>
      <c r="Q6293">
        <v>1</v>
      </c>
      <c r="R6293" t="s">
        <v>186</v>
      </c>
      <c r="S6293">
        <f t="shared" si="100"/>
        <v>1</v>
      </c>
      <c r="T6293" t="str">
        <f>IF(Q6293=S6293,"true","false")</f>
        <v>true</v>
      </c>
    </row>
    <row r="6294" spans="1:20" x14ac:dyDescent="0.45">
      <c r="A6294" t="s">
        <v>8191</v>
      </c>
      <c r="B6294">
        <v>14</v>
      </c>
      <c r="C6294">
        <v>58</v>
      </c>
      <c r="D6294">
        <v>13517</v>
      </c>
      <c r="E6294">
        <v>3.3793103449999999</v>
      </c>
      <c r="F6294">
        <v>0.24887179100000001</v>
      </c>
      <c r="G6294">
        <v>4.1428571429999996</v>
      </c>
      <c r="H6294">
        <v>233.0517241</v>
      </c>
      <c r="I6294">
        <v>23049</v>
      </c>
      <c r="J6294">
        <v>22793</v>
      </c>
      <c r="K6294">
        <v>918591</v>
      </c>
      <c r="L6294">
        <v>2220152</v>
      </c>
      <c r="M6294">
        <v>39.853833139999999</v>
      </c>
      <c r="N6294">
        <v>97.404992759999999</v>
      </c>
      <c r="O6294">
        <v>54116.258620000001</v>
      </c>
      <c r="P6294">
        <v>232.2070726</v>
      </c>
      <c r="Q6294">
        <v>1</v>
      </c>
      <c r="R6294" t="s">
        <v>50</v>
      </c>
      <c r="S6294">
        <f t="shared" si="100"/>
        <v>1</v>
      </c>
      <c r="T6294" t="str">
        <f>IF(Q6294=S6294,"true","false")</f>
        <v>true</v>
      </c>
    </row>
    <row r="6295" spans="1:20" x14ac:dyDescent="0.45">
      <c r="A6295" t="s">
        <v>9338</v>
      </c>
      <c r="B6295">
        <v>1</v>
      </c>
      <c r="C6295">
        <v>1</v>
      </c>
      <c r="D6295">
        <v>5</v>
      </c>
      <c r="E6295">
        <v>1</v>
      </c>
      <c r="F6295">
        <v>0.2</v>
      </c>
      <c r="G6295">
        <v>1</v>
      </c>
      <c r="H6295">
        <v>5</v>
      </c>
      <c r="I6295">
        <v>55</v>
      </c>
      <c r="J6295">
        <v>45</v>
      </c>
      <c r="K6295">
        <v>4768</v>
      </c>
      <c r="L6295">
        <v>24645</v>
      </c>
      <c r="M6295">
        <v>86.690909090000005</v>
      </c>
      <c r="N6295">
        <v>547.66666669999995</v>
      </c>
      <c r="O6295">
        <v>29413</v>
      </c>
      <c r="P6295">
        <v>5882.6</v>
      </c>
      <c r="Q6295">
        <v>-1</v>
      </c>
      <c r="R6295" t="s">
        <v>9339</v>
      </c>
      <c r="S6295">
        <f t="shared" si="100"/>
        <v>1</v>
      </c>
      <c r="T6295" t="str">
        <f>IF(Q6295=S6295,"true","false")</f>
        <v>false</v>
      </c>
    </row>
    <row r="6296" spans="1:20" x14ac:dyDescent="0.45">
      <c r="A6296" t="s">
        <v>9340</v>
      </c>
      <c r="B6296">
        <v>1</v>
      </c>
      <c r="C6296">
        <v>2</v>
      </c>
      <c r="D6296">
        <v>9</v>
      </c>
      <c r="E6296">
        <v>0.5</v>
      </c>
      <c r="F6296">
        <v>0.44444444399999999</v>
      </c>
      <c r="G6296">
        <v>2</v>
      </c>
      <c r="H6296">
        <v>4.5</v>
      </c>
      <c r="I6296">
        <v>72</v>
      </c>
      <c r="J6296">
        <v>97</v>
      </c>
      <c r="K6296">
        <v>4937</v>
      </c>
      <c r="L6296">
        <v>5654</v>
      </c>
      <c r="M6296">
        <v>68.569444439999998</v>
      </c>
      <c r="N6296">
        <v>58.288659789999997</v>
      </c>
      <c r="O6296">
        <v>5295.5</v>
      </c>
      <c r="P6296">
        <v>1176.7777779999999</v>
      </c>
      <c r="Q6296">
        <v>0</v>
      </c>
      <c r="R6296" t="s">
        <v>9341</v>
      </c>
      <c r="S6296">
        <f t="shared" si="100"/>
        <v>1</v>
      </c>
      <c r="T6296" t="str">
        <f>IF(Q6296=S6296,"true","false")</f>
        <v>false</v>
      </c>
    </row>
    <row r="6297" spans="1:20" x14ac:dyDescent="0.45">
      <c r="A6297" t="s">
        <v>9342</v>
      </c>
      <c r="B6297">
        <v>1</v>
      </c>
      <c r="C6297">
        <v>2</v>
      </c>
      <c r="D6297">
        <v>4</v>
      </c>
      <c r="E6297">
        <v>0.5</v>
      </c>
      <c r="F6297">
        <v>1</v>
      </c>
      <c r="G6297">
        <v>2</v>
      </c>
      <c r="H6297">
        <v>2</v>
      </c>
      <c r="I6297">
        <v>72</v>
      </c>
      <c r="J6297">
        <v>79</v>
      </c>
      <c r="K6297">
        <v>3922</v>
      </c>
      <c r="L6297">
        <v>86918</v>
      </c>
      <c r="M6297">
        <v>54.472222219999999</v>
      </c>
      <c r="N6297">
        <v>1100.227848</v>
      </c>
      <c r="O6297">
        <v>45420</v>
      </c>
      <c r="P6297">
        <v>22710</v>
      </c>
      <c r="Q6297">
        <v>-1</v>
      </c>
      <c r="R6297" t="s">
        <v>9343</v>
      </c>
      <c r="S6297">
        <f t="shared" si="100"/>
        <v>1</v>
      </c>
      <c r="T6297" t="str">
        <f>IF(Q6297=S6297,"true","false")</f>
        <v>false</v>
      </c>
    </row>
    <row r="6298" spans="1:20" x14ac:dyDescent="0.45">
      <c r="A6298" t="s">
        <v>9344</v>
      </c>
      <c r="B6298">
        <v>1</v>
      </c>
      <c r="C6298">
        <v>1</v>
      </c>
      <c r="D6298">
        <v>11</v>
      </c>
      <c r="E6298">
        <v>1</v>
      </c>
      <c r="F6298">
        <v>9.0909090999999997E-2</v>
      </c>
      <c r="G6298">
        <v>1</v>
      </c>
      <c r="H6298">
        <v>11</v>
      </c>
      <c r="I6298">
        <v>406</v>
      </c>
      <c r="J6298">
        <v>928</v>
      </c>
      <c r="K6298">
        <v>32052</v>
      </c>
      <c r="L6298">
        <v>1127477</v>
      </c>
      <c r="M6298">
        <v>78.945812810000007</v>
      </c>
      <c r="N6298">
        <v>1214.9536639999999</v>
      </c>
      <c r="O6298">
        <v>1159529</v>
      </c>
      <c r="P6298">
        <v>105411.7273</v>
      </c>
      <c r="Q6298">
        <v>-1</v>
      </c>
      <c r="R6298" t="s">
        <v>9345</v>
      </c>
      <c r="S6298">
        <f t="shared" si="100"/>
        <v>1</v>
      </c>
      <c r="T6298" t="str">
        <f>IF(Q6298=S6298,"true","false")</f>
        <v>false</v>
      </c>
    </row>
    <row r="6299" spans="1:20" x14ac:dyDescent="0.45">
      <c r="A6299" t="s">
        <v>9346</v>
      </c>
      <c r="B6299">
        <v>4</v>
      </c>
      <c r="C6299">
        <v>4</v>
      </c>
      <c r="D6299">
        <v>76</v>
      </c>
      <c r="E6299">
        <v>4</v>
      </c>
      <c r="F6299">
        <v>0.21052631599999999</v>
      </c>
      <c r="G6299">
        <v>1</v>
      </c>
      <c r="H6299">
        <v>19</v>
      </c>
      <c r="I6299">
        <v>257</v>
      </c>
      <c r="J6299">
        <v>162</v>
      </c>
      <c r="K6299">
        <v>41744</v>
      </c>
      <c r="L6299">
        <v>31142</v>
      </c>
      <c r="M6299">
        <v>162.42801560000001</v>
      </c>
      <c r="N6299">
        <v>192.2345679</v>
      </c>
      <c r="O6299">
        <v>18221.5</v>
      </c>
      <c r="P6299">
        <v>959.02631580000002</v>
      </c>
      <c r="Q6299">
        <v>-1</v>
      </c>
      <c r="R6299" t="s">
        <v>7428</v>
      </c>
      <c r="S6299">
        <f t="shared" si="100"/>
        <v>1</v>
      </c>
      <c r="T6299" t="str">
        <f>IF(Q6299=S6299,"true","false")</f>
        <v>false</v>
      </c>
    </row>
    <row r="6300" spans="1:20" x14ac:dyDescent="0.45">
      <c r="A6300" t="s">
        <v>9347</v>
      </c>
      <c r="B6300">
        <v>1</v>
      </c>
      <c r="C6300">
        <v>1</v>
      </c>
      <c r="D6300">
        <v>4</v>
      </c>
      <c r="E6300">
        <v>1</v>
      </c>
      <c r="F6300">
        <v>0.25</v>
      </c>
      <c r="G6300">
        <v>1</v>
      </c>
      <c r="H6300">
        <v>4</v>
      </c>
      <c r="I6300">
        <v>19</v>
      </c>
      <c r="J6300">
        <v>13</v>
      </c>
      <c r="K6300">
        <v>5450</v>
      </c>
      <c r="L6300">
        <v>1500</v>
      </c>
      <c r="M6300">
        <v>286.84210530000001</v>
      </c>
      <c r="N6300">
        <v>115.3846154</v>
      </c>
      <c r="O6300">
        <v>6950</v>
      </c>
      <c r="P6300">
        <v>1737.5</v>
      </c>
      <c r="Q6300">
        <v>-1</v>
      </c>
      <c r="R6300" t="s">
        <v>1528</v>
      </c>
      <c r="S6300">
        <f t="shared" si="100"/>
        <v>1</v>
      </c>
      <c r="T6300" t="str">
        <f>IF(Q6300=S6300,"true","false")</f>
        <v>false</v>
      </c>
    </row>
    <row r="6301" spans="1:20" x14ac:dyDescent="0.45">
      <c r="A6301" t="s">
        <v>9348</v>
      </c>
      <c r="B6301">
        <v>8</v>
      </c>
      <c r="C6301">
        <v>8</v>
      </c>
      <c r="D6301">
        <v>24</v>
      </c>
      <c r="E6301">
        <v>8</v>
      </c>
      <c r="F6301">
        <v>2.6666666669999999</v>
      </c>
      <c r="G6301">
        <v>1</v>
      </c>
      <c r="H6301">
        <v>3</v>
      </c>
      <c r="I6301">
        <v>175</v>
      </c>
      <c r="J6301">
        <v>132</v>
      </c>
      <c r="K6301">
        <v>24427</v>
      </c>
      <c r="L6301">
        <v>42556</v>
      </c>
      <c r="M6301">
        <v>139.58285710000001</v>
      </c>
      <c r="N6301">
        <v>322.39393940000002</v>
      </c>
      <c r="O6301">
        <v>8372.875</v>
      </c>
      <c r="P6301">
        <v>2790.958333</v>
      </c>
      <c r="Q6301">
        <v>-1</v>
      </c>
      <c r="R6301" t="s">
        <v>9349</v>
      </c>
      <c r="S6301">
        <f t="shared" si="100"/>
        <v>1</v>
      </c>
      <c r="T6301" t="str">
        <f>IF(Q6301=S6301,"true","false")</f>
        <v>false</v>
      </c>
    </row>
    <row r="6302" spans="1:20" x14ac:dyDescent="0.45">
      <c r="A6302" t="s">
        <v>9350</v>
      </c>
      <c r="B6302">
        <v>2</v>
      </c>
      <c r="C6302">
        <v>2</v>
      </c>
      <c r="D6302">
        <v>5</v>
      </c>
      <c r="E6302">
        <v>2</v>
      </c>
      <c r="F6302">
        <v>0.8</v>
      </c>
      <c r="G6302">
        <v>1</v>
      </c>
      <c r="H6302">
        <v>2.5</v>
      </c>
      <c r="I6302">
        <v>70</v>
      </c>
      <c r="J6302">
        <v>63</v>
      </c>
      <c r="K6302">
        <v>6145</v>
      </c>
      <c r="L6302">
        <v>24279</v>
      </c>
      <c r="M6302">
        <v>87.785714290000001</v>
      </c>
      <c r="N6302">
        <v>385.38095240000001</v>
      </c>
      <c r="O6302">
        <v>15212</v>
      </c>
      <c r="P6302">
        <v>6084.8</v>
      </c>
      <c r="Q6302">
        <v>-1</v>
      </c>
      <c r="R6302" t="s">
        <v>4102</v>
      </c>
      <c r="S6302">
        <f t="shared" si="100"/>
        <v>1</v>
      </c>
      <c r="T6302" t="str">
        <f>IF(Q6302=S6302,"true","false")</f>
        <v>false</v>
      </c>
    </row>
    <row r="6303" spans="1:20" x14ac:dyDescent="0.45">
      <c r="A6303" t="s">
        <v>9351</v>
      </c>
      <c r="B6303">
        <v>6</v>
      </c>
      <c r="C6303">
        <v>6</v>
      </c>
      <c r="D6303">
        <v>71</v>
      </c>
      <c r="E6303">
        <v>6</v>
      </c>
      <c r="F6303">
        <v>0.50704225400000003</v>
      </c>
      <c r="G6303">
        <v>1</v>
      </c>
      <c r="H6303">
        <v>11.83333333</v>
      </c>
      <c r="I6303">
        <v>1347</v>
      </c>
      <c r="J6303">
        <v>1454</v>
      </c>
      <c r="K6303">
        <v>99941</v>
      </c>
      <c r="L6303">
        <v>1680862</v>
      </c>
      <c r="M6303">
        <v>74.195248699999993</v>
      </c>
      <c r="N6303">
        <v>1156.0261350000001</v>
      </c>
      <c r="O6303">
        <v>296800.5</v>
      </c>
      <c r="P6303">
        <v>25081.732390000001</v>
      </c>
      <c r="Q6303">
        <v>-1</v>
      </c>
      <c r="R6303" t="s">
        <v>1665</v>
      </c>
      <c r="S6303">
        <f t="shared" si="100"/>
        <v>1</v>
      </c>
      <c r="T6303" t="str">
        <f>IF(Q6303=S6303,"true","false")</f>
        <v>false</v>
      </c>
    </row>
    <row r="6304" spans="1:20" x14ac:dyDescent="0.45">
      <c r="A6304" t="s">
        <v>9352</v>
      </c>
      <c r="B6304">
        <v>1</v>
      </c>
      <c r="C6304">
        <v>2</v>
      </c>
      <c r="D6304">
        <v>10</v>
      </c>
      <c r="E6304">
        <v>0.5</v>
      </c>
      <c r="F6304">
        <v>0.4</v>
      </c>
      <c r="G6304">
        <v>2</v>
      </c>
      <c r="H6304">
        <v>5</v>
      </c>
      <c r="I6304">
        <v>55</v>
      </c>
      <c r="J6304">
        <v>33</v>
      </c>
      <c r="K6304">
        <v>9686</v>
      </c>
      <c r="L6304">
        <v>7454</v>
      </c>
      <c r="M6304">
        <v>176.10909090000001</v>
      </c>
      <c r="N6304">
        <v>225.87878789999999</v>
      </c>
      <c r="O6304">
        <v>8570</v>
      </c>
      <c r="P6304">
        <v>1714</v>
      </c>
      <c r="Q6304">
        <v>-1</v>
      </c>
      <c r="R6304" t="s">
        <v>2944</v>
      </c>
      <c r="S6304">
        <f t="shared" si="100"/>
        <v>1</v>
      </c>
      <c r="T6304" t="str">
        <f>IF(Q6304=S6304,"true","false")</f>
        <v>false</v>
      </c>
    </row>
    <row r="6305" spans="1:20" x14ac:dyDescent="0.45">
      <c r="A6305" t="s">
        <v>9353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11</v>
      </c>
      <c r="J6305">
        <v>26</v>
      </c>
      <c r="K6305">
        <v>1324</v>
      </c>
      <c r="L6305">
        <v>3949</v>
      </c>
      <c r="M6305">
        <v>120.3636364</v>
      </c>
      <c r="N6305">
        <v>151.8846154</v>
      </c>
      <c r="O6305">
        <v>5273</v>
      </c>
      <c r="P6305">
        <v>5273</v>
      </c>
      <c r="Q6305">
        <v>-1</v>
      </c>
      <c r="R6305" t="s">
        <v>4961</v>
      </c>
      <c r="S6305">
        <f t="shared" si="100"/>
        <v>1</v>
      </c>
      <c r="T6305" t="str">
        <f>IF(Q6305=S6305,"true","false")</f>
        <v>false</v>
      </c>
    </row>
    <row r="6306" spans="1:20" x14ac:dyDescent="0.45">
      <c r="A6306" t="s">
        <v>9354</v>
      </c>
      <c r="B6306">
        <v>1</v>
      </c>
      <c r="C6306">
        <v>1</v>
      </c>
      <c r="D6306">
        <v>44</v>
      </c>
      <c r="E6306">
        <v>1</v>
      </c>
      <c r="F6306">
        <v>2.2727272999999999E-2</v>
      </c>
      <c r="G6306">
        <v>1</v>
      </c>
      <c r="H6306">
        <v>44</v>
      </c>
      <c r="I6306">
        <v>96099</v>
      </c>
      <c r="J6306">
        <v>164766</v>
      </c>
      <c r="K6306">
        <v>10797016</v>
      </c>
      <c r="L6306">
        <v>26129956</v>
      </c>
      <c r="M6306">
        <v>112.3530526</v>
      </c>
      <c r="N6306">
        <v>158.58827669999999</v>
      </c>
      <c r="O6306">
        <v>36926972</v>
      </c>
      <c r="P6306">
        <v>839249.36360000004</v>
      </c>
      <c r="Q6306">
        <v>1</v>
      </c>
      <c r="R6306" t="s">
        <v>30</v>
      </c>
      <c r="S6306">
        <f t="shared" si="100"/>
        <v>1</v>
      </c>
      <c r="T6306" t="str">
        <f>IF(Q6306=S6306,"true","false")</f>
        <v>true</v>
      </c>
    </row>
    <row r="6307" spans="1:20" x14ac:dyDescent="0.45">
      <c r="A6307" t="s">
        <v>9355</v>
      </c>
      <c r="B6307">
        <v>1</v>
      </c>
      <c r="C6307">
        <v>15</v>
      </c>
      <c r="D6307">
        <v>265</v>
      </c>
      <c r="E6307">
        <v>6.6666666999999999E-2</v>
      </c>
      <c r="F6307">
        <v>0.84905660400000005</v>
      </c>
      <c r="G6307">
        <v>15</v>
      </c>
      <c r="H6307">
        <v>17.666666670000001</v>
      </c>
      <c r="I6307">
        <v>7563</v>
      </c>
      <c r="J6307">
        <v>12554</v>
      </c>
      <c r="K6307">
        <v>501082</v>
      </c>
      <c r="L6307">
        <v>15914326</v>
      </c>
      <c r="M6307">
        <v>66.254396400000005</v>
      </c>
      <c r="N6307">
        <v>1267.6697469999999</v>
      </c>
      <c r="O6307">
        <v>1094360.5330000001</v>
      </c>
      <c r="P6307">
        <v>61944.935850000002</v>
      </c>
      <c r="Q6307">
        <v>1</v>
      </c>
      <c r="R6307" t="s">
        <v>248</v>
      </c>
      <c r="S6307">
        <f t="shared" si="100"/>
        <v>1</v>
      </c>
      <c r="T6307" t="str">
        <f>IF(Q6307=S6307,"true","false")</f>
        <v>true</v>
      </c>
    </row>
    <row r="6308" spans="1:20" x14ac:dyDescent="0.45">
      <c r="A6308" t="s">
        <v>9356</v>
      </c>
      <c r="B6308">
        <v>1</v>
      </c>
      <c r="C6308">
        <v>1</v>
      </c>
      <c r="D6308">
        <v>6</v>
      </c>
      <c r="E6308">
        <v>1</v>
      </c>
      <c r="F6308">
        <v>0.16666666699999999</v>
      </c>
      <c r="G6308">
        <v>1</v>
      </c>
      <c r="H6308">
        <v>6</v>
      </c>
      <c r="I6308">
        <v>28</v>
      </c>
      <c r="J6308">
        <v>26</v>
      </c>
      <c r="K6308">
        <v>1540</v>
      </c>
      <c r="L6308">
        <v>1460</v>
      </c>
      <c r="M6308">
        <v>55</v>
      </c>
      <c r="N6308">
        <v>56.15384615</v>
      </c>
      <c r="O6308">
        <v>3000</v>
      </c>
      <c r="P6308">
        <v>500</v>
      </c>
      <c r="Q6308">
        <v>-1</v>
      </c>
      <c r="R6308" t="s">
        <v>2432</v>
      </c>
      <c r="S6308">
        <f t="shared" si="100"/>
        <v>1</v>
      </c>
      <c r="T6308" t="str">
        <f>IF(Q6308=S6308,"true","false")</f>
        <v>false</v>
      </c>
    </row>
    <row r="6309" spans="1:20" x14ac:dyDescent="0.45">
      <c r="A6309" t="s">
        <v>9357</v>
      </c>
      <c r="B6309">
        <v>2</v>
      </c>
      <c r="C6309">
        <v>2</v>
      </c>
      <c r="D6309">
        <v>43</v>
      </c>
      <c r="E6309">
        <v>2</v>
      </c>
      <c r="F6309">
        <v>9.3023255999999999E-2</v>
      </c>
      <c r="G6309">
        <v>1</v>
      </c>
      <c r="H6309">
        <v>21.5</v>
      </c>
      <c r="I6309">
        <v>583</v>
      </c>
      <c r="J6309">
        <v>575</v>
      </c>
      <c r="K6309">
        <v>91575</v>
      </c>
      <c r="L6309">
        <v>332876</v>
      </c>
      <c r="M6309">
        <v>157.07547170000001</v>
      </c>
      <c r="N6309">
        <v>578.91478259999997</v>
      </c>
      <c r="O6309">
        <v>212225.5</v>
      </c>
      <c r="P6309">
        <v>9870.9534879999992</v>
      </c>
      <c r="Q6309">
        <v>1</v>
      </c>
      <c r="R6309" t="s">
        <v>97</v>
      </c>
      <c r="S6309">
        <f t="shared" si="100"/>
        <v>1</v>
      </c>
      <c r="T6309" t="str">
        <f>IF(Q6309=S6309,"true","false")</f>
        <v>true</v>
      </c>
    </row>
    <row r="6310" spans="1:20" x14ac:dyDescent="0.45">
      <c r="A6310" t="s">
        <v>9358</v>
      </c>
      <c r="B6310">
        <v>1</v>
      </c>
      <c r="C6310">
        <v>1</v>
      </c>
      <c r="D6310">
        <v>8</v>
      </c>
      <c r="E6310">
        <v>1</v>
      </c>
      <c r="F6310">
        <v>0.125</v>
      </c>
      <c r="G6310">
        <v>1</v>
      </c>
      <c r="H6310">
        <v>8</v>
      </c>
      <c r="I6310">
        <v>69</v>
      </c>
      <c r="J6310">
        <v>65</v>
      </c>
      <c r="K6310">
        <v>10321</v>
      </c>
      <c r="L6310">
        <v>16948</v>
      </c>
      <c r="M6310">
        <v>149.5797101</v>
      </c>
      <c r="N6310">
        <v>260.73846150000003</v>
      </c>
      <c r="O6310">
        <v>27269</v>
      </c>
      <c r="P6310">
        <v>3408.625</v>
      </c>
      <c r="Q6310">
        <v>-1</v>
      </c>
      <c r="R6310" t="s">
        <v>9359</v>
      </c>
      <c r="S6310">
        <f t="shared" si="100"/>
        <v>1</v>
      </c>
      <c r="T6310" t="str">
        <f>IF(Q6310=S6310,"true","false")</f>
        <v>false</v>
      </c>
    </row>
    <row r="6311" spans="1:20" x14ac:dyDescent="0.45">
      <c r="A6311" t="s">
        <v>9360</v>
      </c>
      <c r="B6311">
        <v>1</v>
      </c>
      <c r="C6311">
        <v>1</v>
      </c>
      <c r="D6311">
        <v>3</v>
      </c>
      <c r="E6311">
        <v>1</v>
      </c>
      <c r="F6311">
        <v>0.33333333300000001</v>
      </c>
      <c r="G6311">
        <v>1</v>
      </c>
      <c r="H6311">
        <v>3</v>
      </c>
      <c r="I6311">
        <v>38</v>
      </c>
      <c r="J6311">
        <v>38</v>
      </c>
      <c r="K6311">
        <v>5489</v>
      </c>
      <c r="L6311">
        <v>23113</v>
      </c>
      <c r="M6311">
        <v>144.44736839999999</v>
      </c>
      <c r="N6311">
        <v>608.23684209999999</v>
      </c>
      <c r="O6311">
        <v>28602</v>
      </c>
      <c r="P6311">
        <v>9534</v>
      </c>
      <c r="Q6311">
        <v>1</v>
      </c>
      <c r="R6311" t="s">
        <v>817</v>
      </c>
      <c r="S6311">
        <f t="shared" si="100"/>
        <v>1</v>
      </c>
      <c r="T6311" t="str">
        <f>IF(Q6311=S6311,"true","false")</f>
        <v>true</v>
      </c>
    </row>
    <row r="6312" spans="1:20" x14ac:dyDescent="0.45">
      <c r="A6312" t="s">
        <v>9361</v>
      </c>
      <c r="B6312">
        <v>1</v>
      </c>
      <c r="C6312">
        <v>1</v>
      </c>
      <c r="D6312">
        <v>10</v>
      </c>
      <c r="E6312">
        <v>1</v>
      </c>
      <c r="F6312">
        <v>0.1</v>
      </c>
      <c r="G6312">
        <v>1</v>
      </c>
      <c r="H6312">
        <v>10</v>
      </c>
      <c r="I6312">
        <v>149</v>
      </c>
      <c r="J6312">
        <v>100</v>
      </c>
      <c r="K6312">
        <v>30763</v>
      </c>
      <c r="L6312">
        <v>30979</v>
      </c>
      <c r="M6312">
        <v>206.46308719999999</v>
      </c>
      <c r="N6312">
        <v>309.79000000000002</v>
      </c>
      <c r="O6312">
        <v>61742</v>
      </c>
      <c r="P6312">
        <v>6174.2</v>
      </c>
      <c r="Q6312">
        <v>1</v>
      </c>
      <c r="R6312" t="s">
        <v>1089</v>
      </c>
      <c r="S6312">
        <f t="shared" si="100"/>
        <v>1</v>
      </c>
      <c r="T6312" t="str">
        <f>IF(Q6312=S6312,"true","false")</f>
        <v>true</v>
      </c>
    </row>
    <row r="6313" spans="1:20" x14ac:dyDescent="0.45">
      <c r="A6313" t="s">
        <v>9362</v>
      </c>
      <c r="B6313">
        <v>7</v>
      </c>
      <c r="C6313">
        <v>7</v>
      </c>
      <c r="D6313">
        <v>300</v>
      </c>
      <c r="E6313">
        <v>7</v>
      </c>
      <c r="F6313">
        <v>0.163333333</v>
      </c>
      <c r="G6313">
        <v>1</v>
      </c>
      <c r="H6313">
        <v>42.857142860000003</v>
      </c>
      <c r="I6313">
        <v>2261</v>
      </c>
      <c r="J6313">
        <v>1775</v>
      </c>
      <c r="K6313">
        <v>382754</v>
      </c>
      <c r="L6313">
        <v>809463</v>
      </c>
      <c r="M6313">
        <v>169.28527199999999</v>
      </c>
      <c r="N6313">
        <v>456.03549299999997</v>
      </c>
      <c r="O6313">
        <v>170316.71429999999</v>
      </c>
      <c r="P6313">
        <v>3974.0566669999998</v>
      </c>
      <c r="Q6313">
        <v>1</v>
      </c>
      <c r="R6313" t="s">
        <v>30</v>
      </c>
      <c r="S6313">
        <f t="shared" si="100"/>
        <v>1</v>
      </c>
      <c r="T6313" t="str">
        <f>IF(Q6313=S6313,"true","false")</f>
        <v>true</v>
      </c>
    </row>
    <row r="6314" spans="1:20" x14ac:dyDescent="0.45">
      <c r="A6314" t="s">
        <v>9363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17</v>
      </c>
      <c r="J6314">
        <v>11</v>
      </c>
      <c r="K6314">
        <v>1760</v>
      </c>
      <c r="L6314">
        <v>8483</v>
      </c>
      <c r="M6314">
        <v>103.52941180000001</v>
      </c>
      <c r="N6314">
        <v>771.18181819999995</v>
      </c>
      <c r="O6314">
        <v>10243</v>
      </c>
      <c r="P6314">
        <v>10243</v>
      </c>
      <c r="Q6314">
        <v>-1</v>
      </c>
      <c r="R6314" t="s">
        <v>9364</v>
      </c>
      <c r="S6314">
        <f t="shared" si="100"/>
        <v>1</v>
      </c>
      <c r="T6314" t="str">
        <f>IF(Q6314=S6314,"true","false")</f>
        <v>false</v>
      </c>
    </row>
    <row r="6315" spans="1:20" x14ac:dyDescent="0.45">
      <c r="A6315" t="s">
        <v>9365</v>
      </c>
      <c r="B6315">
        <v>2</v>
      </c>
      <c r="C6315">
        <v>3</v>
      </c>
      <c r="D6315">
        <v>47</v>
      </c>
      <c r="E6315">
        <v>1.3333333329999999</v>
      </c>
      <c r="F6315">
        <v>0.191489362</v>
      </c>
      <c r="G6315">
        <v>1.5</v>
      </c>
      <c r="H6315">
        <v>15.66666667</v>
      </c>
      <c r="I6315">
        <v>152453</v>
      </c>
      <c r="J6315">
        <v>187892</v>
      </c>
      <c r="K6315">
        <v>9915912</v>
      </c>
      <c r="L6315">
        <v>260880896</v>
      </c>
      <c r="M6315">
        <v>65.042419629999998</v>
      </c>
      <c r="N6315">
        <v>1388.4619680000001</v>
      </c>
      <c r="O6315">
        <v>90265602.670000002</v>
      </c>
      <c r="P6315">
        <v>5761634.2130000005</v>
      </c>
      <c r="Q6315">
        <v>-1</v>
      </c>
      <c r="R6315" t="s">
        <v>9366</v>
      </c>
      <c r="S6315">
        <f t="shared" si="100"/>
        <v>1</v>
      </c>
      <c r="T6315" t="str">
        <f>IF(Q6315=S6315,"true","false")</f>
        <v>false</v>
      </c>
    </row>
    <row r="6316" spans="1:20" x14ac:dyDescent="0.45">
      <c r="A6316" t="s">
        <v>9367</v>
      </c>
      <c r="B6316">
        <v>3</v>
      </c>
      <c r="C6316">
        <v>4</v>
      </c>
      <c r="D6316">
        <v>364</v>
      </c>
      <c r="E6316">
        <v>2.25</v>
      </c>
      <c r="F6316">
        <v>4.3956044E-2</v>
      </c>
      <c r="G6316">
        <v>1.3333333329999999</v>
      </c>
      <c r="H6316">
        <v>91</v>
      </c>
      <c r="I6316">
        <v>3487</v>
      </c>
      <c r="J6316">
        <v>3095</v>
      </c>
      <c r="K6316">
        <v>193417</v>
      </c>
      <c r="L6316">
        <v>171164</v>
      </c>
      <c r="M6316">
        <v>55.46802409</v>
      </c>
      <c r="N6316">
        <v>55.30339257</v>
      </c>
      <c r="O6316">
        <v>91145.25</v>
      </c>
      <c r="P6316">
        <v>1001.596154</v>
      </c>
      <c r="Q6316">
        <v>0</v>
      </c>
      <c r="R6316" t="s">
        <v>9368</v>
      </c>
      <c r="S6316">
        <f t="shared" si="100"/>
        <v>1</v>
      </c>
      <c r="T6316" t="str">
        <f>IF(Q6316=S6316,"true","false")</f>
        <v>false</v>
      </c>
    </row>
    <row r="6317" spans="1:20" x14ac:dyDescent="0.45">
      <c r="A6317" t="s">
        <v>9369</v>
      </c>
      <c r="B6317">
        <v>1</v>
      </c>
      <c r="C6317">
        <v>1</v>
      </c>
      <c r="D6317">
        <v>283</v>
      </c>
      <c r="E6317">
        <v>1</v>
      </c>
      <c r="F6317">
        <v>3.5335689999999999E-3</v>
      </c>
      <c r="G6317">
        <v>1</v>
      </c>
      <c r="H6317">
        <v>283</v>
      </c>
      <c r="I6317">
        <v>1142</v>
      </c>
      <c r="J6317">
        <v>728</v>
      </c>
      <c r="K6317">
        <v>72340</v>
      </c>
      <c r="L6317">
        <v>41774</v>
      </c>
      <c r="M6317">
        <v>63.345008759999999</v>
      </c>
      <c r="N6317">
        <v>57.381868130000001</v>
      </c>
      <c r="O6317">
        <v>114114</v>
      </c>
      <c r="P6317">
        <v>403.22968200000003</v>
      </c>
      <c r="Q6317">
        <v>0</v>
      </c>
      <c r="R6317" t="s">
        <v>761</v>
      </c>
      <c r="S6317">
        <f t="shared" si="100"/>
        <v>1</v>
      </c>
      <c r="T6317" t="str">
        <f>IF(Q6317=S6317,"true","false")</f>
        <v>false</v>
      </c>
    </row>
    <row r="6318" spans="1:20" x14ac:dyDescent="0.45">
      <c r="A6318" t="s">
        <v>9370</v>
      </c>
      <c r="B6318">
        <v>1</v>
      </c>
      <c r="C6318">
        <v>1</v>
      </c>
      <c r="D6318">
        <v>2</v>
      </c>
      <c r="E6318">
        <v>1</v>
      </c>
      <c r="F6318">
        <v>0.5</v>
      </c>
      <c r="G6318">
        <v>1</v>
      </c>
      <c r="H6318">
        <v>2</v>
      </c>
      <c r="I6318">
        <v>20</v>
      </c>
      <c r="J6318">
        <v>15</v>
      </c>
      <c r="K6318">
        <v>5506</v>
      </c>
      <c r="L6318">
        <v>1788</v>
      </c>
      <c r="M6318">
        <v>275.3</v>
      </c>
      <c r="N6318">
        <v>119.2</v>
      </c>
      <c r="O6318">
        <v>7294</v>
      </c>
      <c r="P6318">
        <v>3647</v>
      </c>
      <c r="Q6318">
        <v>-1</v>
      </c>
      <c r="R6318" t="s">
        <v>1138</v>
      </c>
      <c r="S6318">
        <f t="shared" si="100"/>
        <v>1</v>
      </c>
      <c r="T6318" t="str">
        <f>IF(Q6318=S6318,"true","false")</f>
        <v>false</v>
      </c>
    </row>
    <row r="6319" spans="1:20" x14ac:dyDescent="0.45">
      <c r="A6319" t="s">
        <v>9371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6</v>
      </c>
      <c r="J6319">
        <v>3</v>
      </c>
      <c r="K6319">
        <v>659</v>
      </c>
      <c r="L6319">
        <v>309</v>
      </c>
      <c r="M6319">
        <v>109.83333330000001</v>
      </c>
      <c r="N6319">
        <v>103</v>
      </c>
      <c r="O6319">
        <v>968</v>
      </c>
      <c r="P6319">
        <v>968</v>
      </c>
      <c r="Q6319">
        <v>1</v>
      </c>
      <c r="R6319" t="s">
        <v>995</v>
      </c>
      <c r="S6319">
        <f t="shared" si="100"/>
        <v>1</v>
      </c>
      <c r="T6319" t="str">
        <f>IF(Q6319=S6319,"true","false")</f>
        <v>true</v>
      </c>
    </row>
    <row r="6320" spans="1:20" x14ac:dyDescent="0.45">
      <c r="A6320" t="s">
        <v>9372</v>
      </c>
      <c r="B6320">
        <v>2</v>
      </c>
      <c r="C6320">
        <v>2</v>
      </c>
      <c r="D6320">
        <v>5</v>
      </c>
      <c r="E6320">
        <v>2</v>
      </c>
      <c r="F6320">
        <v>0.8</v>
      </c>
      <c r="G6320">
        <v>1</v>
      </c>
      <c r="H6320">
        <v>2.5</v>
      </c>
      <c r="I6320">
        <v>11</v>
      </c>
      <c r="J6320">
        <v>15</v>
      </c>
      <c r="K6320">
        <v>2506</v>
      </c>
      <c r="L6320">
        <v>4779</v>
      </c>
      <c r="M6320">
        <v>227.81818179999999</v>
      </c>
      <c r="N6320">
        <v>318.60000000000002</v>
      </c>
      <c r="O6320">
        <v>3642.5</v>
      </c>
      <c r="P6320">
        <v>1457</v>
      </c>
      <c r="Q6320">
        <v>1</v>
      </c>
      <c r="R6320" t="s">
        <v>327</v>
      </c>
      <c r="S6320">
        <f t="shared" si="100"/>
        <v>1</v>
      </c>
      <c r="T6320" t="str">
        <f>IF(Q6320=S6320,"true","false")</f>
        <v>true</v>
      </c>
    </row>
    <row r="6321" spans="1:20" x14ac:dyDescent="0.45">
      <c r="A6321" t="s">
        <v>9373</v>
      </c>
      <c r="B6321">
        <v>1</v>
      </c>
      <c r="C6321">
        <v>1</v>
      </c>
      <c r="D6321">
        <v>3</v>
      </c>
      <c r="E6321">
        <v>1</v>
      </c>
      <c r="F6321">
        <v>0.33333333300000001</v>
      </c>
      <c r="G6321">
        <v>1</v>
      </c>
      <c r="H6321">
        <v>3</v>
      </c>
      <c r="I6321">
        <v>78</v>
      </c>
      <c r="J6321">
        <v>68</v>
      </c>
      <c r="K6321">
        <v>12732</v>
      </c>
      <c r="L6321">
        <v>25370</v>
      </c>
      <c r="M6321">
        <v>163.2307692</v>
      </c>
      <c r="N6321">
        <v>373.08823530000001</v>
      </c>
      <c r="O6321">
        <v>38102</v>
      </c>
      <c r="P6321">
        <v>12700.666670000001</v>
      </c>
      <c r="Q6321">
        <v>1</v>
      </c>
      <c r="R6321" t="s">
        <v>112</v>
      </c>
      <c r="S6321">
        <f t="shared" si="100"/>
        <v>1</v>
      </c>
      <c r="T6321" t="str">
        <f>IF(Q6321=S6321,"true","false")</f>
        <v>true</v>
      </c>
    </row>
    <row r="6322" spans="1:20" x14ac:dyDescent="0.45">
      <c r="A6322" t="s">
        <v>9374</v>
      </c>
      <c r="B6322">
        <v>3</v>
      </c>
      <c r="C6322">
        <v>3</v>
      </c>
      <c r="D6322">
        <v>184</v>
      </c>
      <c r="E6322">
        <v>3</v>
      </c>
      <c r="F6322">
        <v>4.8913043000000003E-2</v>
      </c>
      <c r="G6322">
        <v>1</v>
      </c>
      <c r="H6322">
        <v>61.333333330000002</v>
      </c>
      <c r="I6322">
        <v>905</v>
      </c>
      <c r="J6322">
        <v>811</v>
      </c>
      <c r="K6322">
        <v>66540</v>
      </c>
      <c r="L6322">
        <v>143683</v>
      </c>
      <c r="M6322">
        <v>73.524861880000003</v>
      </c>
      <c r="N6322">
        <v>177.1676942</v>
      </c>
      <c r="O6322">
        <v>70074.333329999994</v>
      </c>
      <c r="P6322">
        <v>1142.516304</v>
      </c>
      <c r="Q6322">
        <v>-1</v>
      </c>
      <c r="R6322" t="s">
        <v>9375</v>
      </c>
      <c r="S6322">
        <f t="shared" si="100"/>
        <v>1</v>
      </c>
      <c r="T6322" t="str">
        <f>IF(Q6322=S6322,"true","false")</f>
        <v>false</v>
      </c>
    </row>
    <row r="6323" spans="1:20" x14ac:dyDescent="0.45">
      <c r="A6323" t="s">
        <v>9376</v>
      </c>
      <c r="B6323">
        <v>2</v>
      </c>
      <c r="C6323">
        <v>2</v>
      </c>
      <c r="D6323">
        <v>4</v>
      </c>
      <c r="E6323">
        <v>2</v>
      </c>
      <c r="F6323">
        <v>1</v>
      </c>
      <c r="G6323">
        <v>1</v>
      </c>
      <c r="H6323">
        <v>2</v>
      </c>
      <c r="I6323">
        <v>71</v>
      </c>
      <c r="J6323">
        <v>73</v>
      </c>
      <c r="K6323">
        <v>17705</v>
      </c>
      <c r="L6323">
        <v>59183</v>
      </c>
      <c r="M6323">
        <v>249.36619719999999</v>
      </c>
      <c r="N6323">
        <v>810.72602740000002</v>
      </c>
      <c r="O6323">
        <v>38444</v>
      </c>
      <c r="P6323">
        <v>19222</v>
      </c>
      <c r="Q6323">
        <v>-1</v>
      </c>
      <c r="R6323" t="s">
        <v>4169</v>
      </c>
      <c r="S6323">
        <f t="shared" si="100"/>
        <v>1</v>
      </c>
      <c r="T6323" t="str">
        <f>IF(Q6323=S6323,"true","false")</f>
        <v>false</v>
      </c>
    </row>
    <row r="6324" spans="1:20" x14ac:dyDescent="0.45">
      <c r="A6324" t="s">
        <v>9377</v>
      </c>
      <c r="B6324">
        <v>2</v>
      </c>
      <c r="C6324">
        <v>2</v>
      </c>
      <c r="D6324">
        <v>7</v>
      </c>
      <c r="E6324">
        <v>2</v>
      </c>
      <c r="F6324">
        <v>0.571428571</v>
      </c>
      <c r="G6324">
        <v>1</v>
      </c>
      <c r="H6324">
        <v>3.5</v>
      </c>
      <c r="I6324">
        <v>169</v>
      </c>
      <c r="J6324">
        <v>166</v>
      </c>
      <c r="K6324">
        <v>14391</v>
      </c>
      <c r="L6324">
        <v>124968</v>
      </c>
      <c r="M6324">
        <v>85.153846150000007</v>
      </c>
      <c r="N6324">
        <v>752.81927710000002</v>
      </c>
      <c r="O6324">
        <v>69679.5</v>
      </c>
      <c r="P6324">
        <v>19908.42857</v>
      </c>
      <c r="Q6324">
        <v>1</v>
      </c>
      <c r="R6324" t="s">
        <v>914</v>
      </c>
      <c r="S6324">
        <f t="shared" si="100"/>
        <v>1</v>
      </c>
      <c r="T6324" t="str">
        <f>IF(Q6324=S6324,"true","false")</f>
        <v>true</v>
      </c>
    </row>
    <row r="6325" spans="1:20" x14ac:dyDescent="0.45">
      <c r="A6325" t="s">
        <v>9378</v>
      </c>
      <c r="B6325">
        <v>1</v>
      </c>
      <c r="C6325">
        <v>2</v>
      </c>
      <c r="D6325">
        <v>226</v>
      </c>
      <c r="E6325">
        <v>0.5</v>
      </c>
      <c r="F6325">
        <v>1.7699115000000001E-2</v>
      </c>
      <c r="G6325">
        <v>2</v>
      </c>
      <c r="H6325">
        <v>113</v>
      </c>
      <c r="I6325">
        <v>1221</v>
      </c>
      <c r="J6325">
        <v>1450</v>
      </c>
      <c r="K6325">
        <v>293847</v>
      </c>
      <c r="L6325">
        <v>1515195</v>
      </c>
      <c r="M6325">
        <v>240.66093369999999</v>
      </c>
      <c r="N6325">
        <v>1044.9620689999999</v>
      </c>
      <c r="O6325">
        <v>904521</v>
      </c>
      <c r="P6325">
        <v>8004.610619</v>
      </c>
      <c r="Q6325">
        <v>-1</v>
      </c>
      <c r="R6325" t="s">
        <v>81</v>
      </c>
      <c r="S6325">
        <f t="shared" si="100"/>
        <v>1</v>
      </c>
      <c r="T6325" t="str">
        <f>IF(Q6325=S6325,"true","false")</f>
        <v>false</v>
      </c>
    </row>
    <row r="6326" spans="1:20" x14ac:dyDescent="0.45">
      <c r="A6326" t="s">
        <v>9379</v>
      </c>
      <c r="B6326">
        <v>1</v>
      </c>
      <c r="C6326">
        <v>1</v>
      </c>
      <c r="D6326">
        <v>79</v>
      </c>
      <c r="E6326">
        <v>1</v>
      </c>
      <c r="F6326">
        <v>1.2658228000000001E-2</v>
      </c>
      <c r="G6326">
        <v>1</v>
      </c>
      <c r="H6326">
        <v>79</v>
      </c>
      <c r="I6326">
        <v>91</v>
      </c>
      <c r="J6326">
        <v>259</v>
      </c>
      <c r="K6326">
        <v>5824</v>
      </c>
      <c r="L6326">
        <v>10360</v>
      </c>
      <c r="M6326">
        <v>64</v>
      </c>
      <c r="N6326">
        <v>40</v>
      </c>
      <c r="O6326">
        <v>16184</v>
      </c>
      <c r="P6326">
        <v>204.8607595</v>
      </c>
      <c r="Q6326">
        <v>-1</v>
      </c>
      <c r="R6326" t="s">
        <v>3255</v>
      </c>
      <c r="S6326">
        <f t="shared" si="100"/>
        <v>1</v>
      </c>
      <c r="T6326" t="str">
        <f>IF(Q6326=S6326,"true","false")</f>
        <v>false</v>
      </c>
    </row>
    <row r="6327" spans="1:20" x14ac:dyDescent="0.45">
      <c r="A6327" t="s">
        <v>9380</v>
      </c>
      <c r="B6327">
        <v>4</v>
      </c>
      <c r="C6327">
        <v>4</v>
      </c>
      <c r="D6327">
        <v>7</v>
      </c>
      <c r="E6327">
        <v>4</v>
      </c>
      <c r="F6327">
        <v>2.2857142860000002</v>
      </c>
      <c r="G6327">
        <v>1</v>
      </c>
      <c r="H6327">
        <v>1.75</v>
      </c>
      <c r="I6327">
        <v>5314</v>
      </c>
      <c r="J6327">
        <v>7661</v>
      </c>
      <c r="K6327">
        <v>289944</v>
      </c>
      <c r="L6327">
        <v>10658593</v>
      </c>
      <c r="M6327">
        <v>54.562288299999999</v>
      </c>
      <c r="N6327">
        <v>1391.2795980000001</v>
      </c>
      <c r="O6327">
        <v>2737134.25</v>
      </c>
      <c r="P6327">
        <v>1564076.7139999999</v>
      </c>
      <c r="Q6327">
        <v>-1</v>
      </c>
      <c r="R6327" t="s">
        <v>999</v>
      </c>
      <c r="S6327">
        <f t="shared" si="100"/>
        <v>1</v>
      </c>
      <c r="T6327" t="str">
        <f>IF(Q6327=S6327,"true","false")</f>
        <v>false</v>
      </c>
    </row>
    <row r="6328" spans="1:20" x14ac:dyDescent="0.45">
      <c r="A6328" t="s">
        <v>9381</v>
      </c>
      <c r="B6328">
        <v>1</v>
      </c>
      <c r="C6328">
        <v>1</v>
      </c>
      <c r="D6328">
        <v>12</v>
      </c>
      <c r="E6328">
        <v>1</v>
      </c>
      <c r="F6328">
        <v>8.3333332999999996E-2</v>
      </c>
      <c r="G6328">
        <v>1</v>
      </c>
      <c r="H6328">
        <v>12</v>
      </c>
      <c r="I6328">
        <v>11435</v>
      </c>
      <c r="J6328">
        <v>8702</v>
      </c>
      <c r="K6328">
        <v>869841</v>
      </c>
      <c r="L6328">
        <v>2025360</v>
      </c>
      <c r="M6328">
        <v>76.068299080000003</v>
      </c>
      <c r="N6328">
        <v>232.7464951</v>
      </c>
      <c r="O6328">
        <v>2895201</v>
      </c>
      <c r="P6328">
        <v>241266.75</v>
      </c>
      <c r="Q6328">
        <v>-1</v>
      </c>
      <c r="R6328" t="s">
        <v>6259</v>
      </c>
      <c r="S6328">
        <f t="shared" si="100"/>
        <v>1</v>
      </c>
      <c r="T6328" t="str">
        <f>IF(Q6328=S6328,"true","false")</f>
        <v>false</v>
      </c>
    </row>
    <row r="6329" spans="1:20" x14ac:dyDescent="0.45">
      <c r="A6329" t="s">
        <v>9382</v>
      </c>
      <c r="B6329">
        <v>1</v>
      </c>
      <c r="C6329">
        <v>1</v>
      </c>
      <c r="D6329">
        <v>4</v>
      </c>
      <c r="E6329">
        <v>1</v>
      </c>
      <c r="F6329">
        <v>0.25</v>
      </c>
      <c r="G6329">
        <v>1</v>
      </c>
      <c r="H6329">
        <v>4</v>
      </c>
      <c r="I6329">
        <v>24</v>
      </c>
      <c r="J6329">
        <v>16</v>
      </c>
      <c r="K6329">
        <v>3404</v>
      </c>
      <c r="L6329">
        <v>2036</v>
      </c>
      <c r="M6329">
        <v>141.83333329999999</v>
      </c>
      <c r="N6329">
        <v>127.25</v>
      </c>
      <c r="O6329">
        <v>5440</v>
      </c>
      <c r="P6329">
        <v>1360</v>
      </c>
      <c r="Q6329">
        <v>-1</v>
      </c>
      <c r="R6329" t="s">
        <v>1019</v>
      </c>
      <c r="S6329">
        <f t="shared" si="100"/>
        <v>1</v>
      </c>
      <c r="T6329" t="str">
        <f>IF(Q6329=S6329,"true","false")</f>
        <v>false</v>
      </c>
    </row>
    <row r="6330" spans="1:20" x14ac:dyDescent="0.45">
      <c r="A6330" t="s">
        <v>9383</v>
      </c>
      <c r="B6330">
        <v>2</v>
      </c>
      <c r="C6330">
        <v>2</v>
      </c>
      <c r="D6330">
        <v>24</v>
      </c>
      <c r="E6330">
        <v>2</v>
      </c>
      <c r="F6330">
        <v>0.16666666699999999</v>
      </c>
      <c r="G6330">
        <v>1</v>
      </c>
      <c r="H6330">
        <v>12</v>
      </c>
      <c r="I6330">
        <v>576</v>
      </c>
      <c r="J6330">
        <v>583</v>
      </c>
      <c r="K6330">
        <v>110194</v>
      </c>
      <c r="L6330">
        <v>602334</v>
      </c>
      <c r="M6330">
        <v>191.3090278</v>
      </c>
      <c r="N6330">
        <v>1033.1629499999999</v>
      </c>
      <c r="O6330">
        <v>356264</v>
      </c>
      <c r="P6330">
        <v>29688.666669999999</v>
      </c>
      <c r="Q6330">
        <v>-1</v>
      </c>
      <c r="R6330" t="s">
        <v>9384</v>
      </c>
      <c r="S6330">
        <f t="shared" si="100"/>
        <v>1</v>
      </c>
      <c r="T6330" t="str">
        <f>IF(Q6330=S6330,"true","false")</f>
        <v>false</v>
      </c>
    </row>
    <row r="6331" spans="1:20" x14ac:dyDescent="0.45">
      <c r="A6331" t="s">
        <v>9385</v>
      </c>
      <c r="B6331">
        <v>1</v>
      </c>
      <c r="C6331">
        <v>1</v>
      </c>
      <c r="D6331">
        <v>2</v>
      </c>
      <c r="E6331">
        <v>1</v>
      </c>
      <c r="F6331">
        <v>0.5</v>
      </c>
      <c r="G6331">
        <v>1</v>
      </c>
      <c r="H6331">
        <v>2</v>
      </c>
      <c r="I6331">
        <v>16</v>
      </c>
      <c r="J6331">
        <v>13</v>
      </c>
      <c r="K6331">
        <v>1582</v>
      </c>
      <c r="L6331">
        <v>5886</v>
      </c>
      <c r="M6331">
        <v>98.875</v>
      </c>
      <c r="N6331">
        <v>452.7692308</v>
      </c>
      <c r="O6331">
        <v>7468</v>
      </c>
      <c r="P6331">
        <v>3734</v>
      </c>
      <c r="Q6331">
        <v>-1</v>
      </c>
      <c r="R6331" t="s">
        <v>9386</v>
      </c>
      <c r="S6331">
        <f t="shared" si="100"/>
        <v>1</v>
      </c>
      <c r="T6331" t="str">
        <f>IF(Q6331=S6331,"true","false")</f>
        <v>false</v>
      </c>
    </row>
    <row r="6332" spans="1:20" x14ac:dyDescent="0.45">
      <c r="A6332" t="s">
        <v>9387</v>
      </c>
      <c r="B6332">
        <v>1</v>
      </c>
      <c r="C6332">
        <v>1</v>
      </c>
      <c r="D6332">
        <v>7</v>
      </c>
      <c r="E6332">
        <v>1</v>
      </c>
      <c r="F6332">
        <v>0.14285714299999999</v>
      </c>
      <c r="G6332">
        <v>1</v>
      </c>
      <c r="H6332">
        <v>7</v>
      </c>
      <c r="I6332">
        <v>44</v>
      </c>
      <c r="J6332">
        <v>25</v>
      </c>
      <c r="K6332">
        <v>2349</v>
      </c>
      <c r="L6332">
        <v>23261</v>
      </c>
      <c r="M6332">
        <v>53.386363639999999</v>
      </c>
      <c r="N6332">
        <v>930.44</v>
      </c>
      <c r="O6332">
        <v>25610</v>
      </c>
      <c r="P6332">
        <v>3658.5714290000001</v>
      </c>
      <c r="Q6332">
        <v>1</v>
      </c>
      <c r="R6332" t="s">
        <v>30</v>
      </c>
      <c r="S6332">
        <f t="shared" si="100"/>
        <v>1</v>
      </c>
      <c r="T6332" t="str">
        <f>IF(Q6332=S6332,"true","false")</f>
        <v>true</v>
      </c>
    </row>
    <row r="6333" spans="1:20" x14ac:dyDescent="0.45">
      <c r="A6333" t="s">
        <v>9388</v>
      </c>
      <c r="B6333">
        <v>1</v>
      </c>
      <c r="C6333">
        <v>1</v>
      </c>
      <c r="D6333">
        <v>4</v>
      </c>
      <c r="E6333">
        <v>1</v>
      </c>
      <c r="F6333">
        <v>0.25</v>
      </c>
      <c r="G6333">
        <v>1</v>
      </c>
      <c r="H6333">
        <v>4</v>
      </c>
      <c r="I6333">
        <v>96</v>
      </c>
      <c r="J6333">
        <v>72</v>
      </c>
      <c r="K6333">
        <v>35260</v>
      </c>
      <c r="L6333">
        <v>34717</v>
      </c>
      <c r="M6333">
        <v>367.29166670000001</v>
      </c>
      <c r="N6333">
        <v>482.18055559999999</v>
      </c>
      <c r="O6333">
        <v>69977</v>
      </c>
      <c r="P6333">
        <v>17494.25</v>
      </c>
      <c r="Q6333">
        <v>-1</v>
      </c>
      <c r="R6333" t="s">
        <v>4982</v>
      </c>
      <c r="S6333">
        <f t="shared" si="100"/>
        <v>1</v>
      </c>
      <c r="T6333" t="str">
        <f>IF(Q6333=S6333,"true","false")</f>
        <v>false</v>
      </c>
    </row>
    <row r="6334" spans="1:20" x14ac:dyDescent="0.45">
      <c r="A6334" t="s">
        <v>9389</v>
      </c>
      <c r="B6334">
        <v>5</v>
      </c>
      <c r="C6334">
        <v>5</v>
      </c>
      <c r="D6334">
        <v>20</v>
      </c>
      <c r="E6334">
        <v>5</v>
      </c>
      <c r="F6334">
        <v>1.25</v>
      </c>
      <c r="G6334">
        <v>1</v>
      </c>
      <c r="H6334">
        <v>4</v>
      </c>
      <c r="I6334">
        <v>70</v>
      </c>
      <c r="J6334">
        <v>53</v>
      </c>
      <c r="K6334">
        <v>8051</v>
      </c>
      <c r="L6334">
        <v>3637</v>
      </c>
      <c r="M6334">
        <v>115.0142857</v>
      </c>
      <c r="N6334">
        <v>68.622641509999994</v>
      </c>
      <c r="O6334">
        <v>2337.6</v>
      </c>
      <c r="P6334">
        <v>584.4</v>
      </c>
      <c r="Q6334">
        <v>-1</v>
      </c>
      <c r="R6334" t="s">
        <v>550</v>
      </c>
      <c r="S6334">
        <f t="shared" si="100"/>
        <v>1</v>
      </c>
      <c r="T6334" t="str">
        <f>IF(Q6334=S6334,"true","false")</f>
        <v>false</v>
      </c>
    </row>
    <row r="6335" spans="1:20" x14ac:dyDescent="0.45">
      <c r="A6335" t="s">
        <v>9390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13</v>
      </c>
      <c r="J6335">
        <v>10</v>
      </c>
      <c r="K6335">
        <v>1468</v>
      </c>
      <c r="L6335">
        <v>4562</v>
      </c>
      <c r="M6335">
        <v>112.9230769</v>
      </c>
      <c r="N6335">
        <v>456.2</v>
      </c>
      <c r="O6335">
        <v>6030</v>
      </c>
      <c r="P6335">
        <v>6030</v>
      </c>
      <c r="Q6335">
        <v>-1</v>
      </c>
      <c r="R6335" t="s">
        <v>1743</v>
      </c>
      <c r="S6335">
        <f t="shared" si="100"/>
        <v>1</v>
      </c>
      <c r="T6335" t="str">
        <f>IF(Q6335=S6335,"true","false")</f>
        <v>false</v>
      </c>
    </row>
    <row r="6336" spans="1:20" x14ac:dyDescent="0.45">
      <c r="A6336" t="s">
        <v>9391</v>
      </c>
      <c r="B6336">
        <v>1</v>
      </c>
      <c r="C6336">
        <v>1</v>
      </c>
      <c r="D6336">
        <v>4</v>
      </c>
      <c r="E6336">
        <v>1</v>
      </c>
      <c r="F6336">
        <v>0.25</v>
      </c>
      <c r="G6336">
        <v>1</v>
      </c>
      <c r="H6336">
        <v>4</v>
      </c>
      <c r="I6336">
        <v>404</v>
      </c>
      <c r="J6336">
        <v>371</v>
      </c>
      <c r="K6336">
        <v>34526</v>
      </c>
      <c r="L6336">
        <v>20079</v>
      </c>
      <c r="M6336">
        <v>85.460396040000006</v>
      </c>
      <c r="N6336">
        <v>54.121293799999997</v>
      </c>
      <c r="O6336">
        <v>54605</v>
      </c>
      <c r="P6336">
        <v>13651.25</v>
      </c>
      <c r="Q6336">
        <v>-1</v>
      </c>
      <c r="R6336" t="s">
        <v>9392</v>
      </c>
      <c r="S6336">
        <f t="shared" si="100"/>
        <v>1</v>
      </c>
      <c r="T6336" t="str">
        <f>IF(Q6336=S6336,"true","false")</f>
        <v>false</v>
      </c>
    </row>
    <row r="6337" spans="1:20" x14ac:dyDescent="0.45">
      <c r="A6337" t="s">
        <v>9393</v>
      </c>
      <c r="B6337">
        <v>1</v>
      </c>
      <c r="C6337">
        <v>1</v>
      </c>
      <c r="D6337">
        <v>6</v>
      </c>
      <c r="E6337">
        <v>1</v>
      </c>
      <c r="F6337">
        <v>0.16666666699999999</v>
      </c>
      <c r="G6337">
        <v>1</v>
      </c>
      <c r="H6337">
        <v>6</v>
      </c>
      <c r="I6337">
        <v>36</v>
      </c>
      <c r="J6337">
        <v>25</v>
      </c>
      <c r="K6337">
        <v>5854</v>
      </c>
      <c r="L6337">
        <v>13559</v>
      </c>
      <c r="M6337">
        <v>162.61111109999999</v>
      </c>
      <c r="N6337">
        <v>542.36</v>
      </c>
      <c r="O6337">
        <v>19413</v>
      </c>
      <c r="P6337">
        <v>3235.5</v>
      </c>
      <c r="Q6337">
        <v>-1</v>
      </c>
      <c r="R6337" t="s">
        <v>2897</v>
      </c>
      <c r="S6337">
        <f t="shared" si="100"/>
        <v>1</v>
      </c>
      <c r="T6337" t="str">
        <f>IF(Q6337=S6337,"true","false")</f>
        <v>false</v>
      </c>
    </row>
    <row r="6338" spans="1:20" x14ac:dyDescent="0.45">
      <c r="A6338" t="s">
        <v>9394</v>
      </c>
      <c r="B6338">
        <v>1</v>
      </c>
      <c r="C6338">
        <v>1</v>
      </c>
      <c r="D6338">
        <v>5</v>
      </c>
      <c r="E6338">
        <v>1</v>
      </c>
      <c r="F6338">
        <v>0.2</v>
      </c>
      <c r="G6338">
        <v>1</v>
      </c>
      <c r="H6338">
        <v>5</v>
      </c>
      <c r="I6338">
        <v>46</v>
      </c>
      <c r="J6338">
        <v>42</v>
      </c>
      <c r="K6338">
        <v>4950</v>
      </c>
      <c r="L6338">
        <v>28386</v>
      </c>
      <c r="M6338">
        <v>107.6086957</v>
      </c>
      <c r="N6338">
        <v>675.85714289999999</v>
      </c>
      <c r="O6338">
        <v>33336</v>
      </c>
      <c r="P6338">
        <v>6667.2</v>
      </c>
      <c r="Q6338">
        <v>-1</v>
      </c>
      <c r="R6338" t="s">
        <v>9395</v>
      </c>
      <c r="S6338">
        <f t="shared" si="100"/>
        <v>1</v>
      </c>
      <c r="T6338" t="str">
        <f>IF(Q6338=S6338,"true","false")</f>
        <v>false</v>
      </c>
    </row>
    <row r="6339" spans="1:20" x14ac:dyDescent="0.45">
      <c r="A6339" t="s">
        <v>9396</v>
      </c>
      <c r="B6339">
        <v>1</v>
      </c>
      <c r="C6339">
        <v>1</v>
      </c>
      <c r="D6339">
        <v>5</v>
      </c>
      <c r="E6339">
        <v>1</v>
      </c>
      <c r="F6339">
        <v>0.2</v>
      </c>
      <c r="G6339">
        <v>1</v>
      </c>
      <c r="H6339">
        <v>5</v>
      </c>
      <c r="I6339">
        <v>32</v>
      </c>
      <c r="J6339">
        <v>23</v>
      </c>
      <c r="K6339">
        <v>4070</v>
      </c>
      <c r="L6339">
        <v>4188</v>
      </c>
      <c r="M6339">
        <v>127.1875</v>
      </c>
      <c r="N6339">
        <v>182.08695650000001</v>
      </c>
      <c r="O6339">
        <v>8258</v>
      </c>
      <c r="P6339">
        <v>1651.6</v>
      </c>
      <c r="Q6339">
        <v>-1</v>
      </c>
      <c r="R6339" t="s">
        <v>9397</v>
      </c>
      <c r="S6339">
        <f t="shared" ref="S6339:S6402" si="101">IF(AND(E6339&lt;0.05,C6339&gt;10),0,1)</f>
        <v>1</v>
      </c>
      <c r="T6339" t="str">
        <f>IF(Q6339=S6339,"true","false")</f>
        <v>false</v>
      </c>
    </row>
    <row r="6340" spans="1:20" x14ac:dyDescent="0.45">
      <c r="A6340" t="s">
        <v>9398</v>
      </c>
      <c r="B6340">
        <v>15</v>
      </c>
      <c r="C6340">
        <v>1894</v>
      </c>
      <c r="D6340">
        <v>248784</v>
      </c>
      <c r="E6340">
        <v>0.11879619900000001</v>
      </c>
      <c r="F6340">
        <v>14.4190784</v>
      </c>
      <c r="G6340">
        <v>126.2666667</v>
      </c>
      <c r="H6340">
        <v>131.35374870000001</v>
      </c>
      <c r="I6340">
        <v>9036840</v>
      </c>
      <c r="J6340">
        <v>5603181</v>
      </c>
      <c r="K6340">
        <v>466932355</v>
      </c>
      <c r="L6340">
        <v>309780997</v>
      </c>
      <c r="M6340">
        <v>51.669870770000003</v>
      </c>
      <c r="N6340">
        <v>55.2866304</v>
      </c>
      <c r="O6340">
        <v>410091.5269</v>
      </c>
      <c r="P6340">
        <v>3122.039006</v>
      </c>
      <c r="Q6340">
        <v>0</v>
      </c>
      <c r="R6340" t="s">
        <v>9399</v>
      </c>
      <c r="S6340">
        <f t="shared" si="101"/>
        <v>1</v>
      </c>
      <c r="T6340" t="str">
        <f>IF(Q6340=S6340,"true","false")</f>
        <v>false</v>
      </c>
    </row>
    <row r="6341" spans="1:20" x14ac:dyDescent="0.45">
      <c r="A6341" t="s">
        <v>9400</v>
      </c>
      <c r="B6341">
        <v>10</v>
      </c>
      <c r="C6341">
        <v>410</v>
      </c>
      <c r="D6341">
        <v>53220</v>
      </c>
      <c r="E6341">
        <v>0.243902439</v>
      </c>
      <c r="F6341">
        <v>3.158586997</v>
      </c>
      <c r="G6341">
        <v>41</v>
      </c>
      <c r="H6341">
        <v>129.804878</v>
      </c>
      <c r="I6341">
        <v>2429286</v>
      </c>
      <c r="J6341">
        <v>1560348</v>
      </c>
      <c r="K6341">
        <v>165158687</v>
      </c>
      <c r="L6341">
        <v>110881117</v>
      </c>
      <c r="M6341">
        <v>67.986514139999997</v>
      </c>
      <c r="N6341">
        <v>71.061786859999998</v>
      </c>
      <c r="O6341">
        <v>673267.81460000004</v>
      </c>
      <c r="P6341">
        <v>5186.7682070000001</v>
      </c>
      <c r="Q6341">
        <v>0</v>
      </c>
      <c r="R6341" t="s">
        <v>9401</v>
      </c>
      <c r="S6341">
        <f t="shared" si="101"/>
        <v>1</v>
      </c>
      <c r="T6341" t="str">
        <f>IF(Q6341=S6341,"true","false")</f>
        <v>false</v>
      </c>
    </row>
    <row r="6342" spans="1:20" x14ac:dyDescent="0.45">
      <c r="A6342" t="s">
        <v>8194</v>
      </c>
      <c r="B6342">
        <v>19</v>
      </c>
      <c r="C6342">
        <v>34</v>
      </c>
      <c r="D6342">
        <v>180</v>
      </c>
      <c r="E6342">
        <v>10.617647059999999</v>
      </c>
      <c r="F6342">
        <v>6.4222222220000003</v>
      </c>
      <c r="G6342">
        <v>1.7894736840000001</v>
      </c>
      <c r="H6342">
        <v>5.2941176470000002</v>
      </c>
      <c r="I6342">
        <v>590</v>
      </c>
      <c r="J6342">
        <v>31</v>
      </c>
      <c r="K6342">
        <v>43373</v>
      </c>
      <c r="L6342">
        <v>16943</v>
      </c>
      <c r="M6342">
        <v>73.513559319999999</v>
      </c>
      <c r="N6342">
        <v>546.54838710000001</v>
      </c>
      <c r="O6342">
        <v>1774</v>
      </c>
      <c r="P6342">
        <v>335.08888889999997</v>
      </c>
      <c r="Q6342">
        <v>1</v>
      </c>
      <c r="R6342" t="s">
        <v>517</v>
      </c>
      <c r="S6342">
        <f t="shared" si="101"/>
        <v>1</v>
      </c>
      <c r="T6342" t="str">
        <f>IF(Q6342=S6342,"true","false")</f>
        <v>true</v>
      </c>
    </row>
    <row r="6343" spans="1:20" x14ac:dyDescent="0.45">
      <c r="A6343" t="s">
        <v>9403</v>
      </c>
      <c r="B6343">
        <v>72</v>
      </c>
      <c r="C6343">
        <v>73</v>
      </c>
      <c r="D6343">
        <v>814</v>
      </c>
      <c r="E6343">
        <v>71.013698629999993</v>
      </c>
      <c r="F6343">
        <v>6.5466830470000001</v>
      </c>
      <c r="G6343">
        <v>1.013888889</v>
      </c>
      <c r="H6343">
        <v>11.150684930000001</v>
      </c>
      <c r="I6343">
        <v>34126</v>
      </c>
      <c r="J6343">
        <v>56682</v>
      </c>
      <c r="K6343">
        <v>3077674</v>
      </c>
      <c r="L6343">
        <v>55703541</v>
      </c>
      <c r="M6343">
        <v>90.185606280000002</v>
      </c>
      <c r="N6343">
        <v>982.73774739999999</v>
      </c>
      <c r="O6343">
        <v>805222.12329999998</v>
      </c>
      <c r="P6343">
        <v>72212.794840000002</v>
      </c>
      <c r="Q6343">
        <v>-1</v>
      </c>
      <c r="R6343" t="s">
        <v>950</v>
      </c>
      <c r="S6343">
        <f t="shared" si="101"/>
        <v>1</v>
      </c>
      <c r="T6343" t="str">
        <f>IF(Q6343=S6343,"true","false")</f>
        <v>false</v>
      </c>
    </row>
    <row r="6344" spans="1:20" x14ac:dyDescent="0.45">
      <c r="A6344" t="s">
        <v>9404</v>
      </c>
      <c r="B6344">
        <v>7</v>
      </c>
      <c r="C6344">
        <v>152</v>
      </c>
      <c r="D6344">
        <v>14351</v>
      </c>
      <c r="E6344">
        <v>0.32236842100000002</v>
      </c>
      <c r="F6344">
        <v>1.6099226529999999</v>
      </c>
      <c r="G6344">
        <v>21.714285709999999</v>
      </c>
      <c r="H6344">
        <v>94.41447368</v>
      </c>
      <c r="I6344">
        <v>199937</v>
      </c>
      <c r="J6344">
        <v>189819</v>
      </c>
      <c r="K6344">
        <v>8317686</v>
      </c>
      <c r="L6344">
        <v>7711422</v>
      </c>
      <c r="M6344">
        <v>41.601534479999998</v>
      </c>
      <c r="N6344">
        <v>40.625132360000002</v>
      </c>
      <c r="O6344">
        <v>105454.65790000001</v>
      </c>
      <c r="P6344">
        <v>1116.9331749999999</v>
      </c>
      <c r="Q6344">
        <v>0</v>
      </c>
      <c r="R6344" t="s">
        <v>9405</v>
      </c>
      <c r="S6344">
        <f t="shared" si="101"/>
        <v>1</v>
      </c>
      <c r="T6344" t="str">
        <f>IF(Q6344=S6344,"true","false")</f>
        <v>false</v>
      </c>
    </row>
    <row r="6345" spans="1:20" x14ac:dyDescent="0.45">
      <c r="A6345" t="s">
        <v>9406</v>
      </c>
      <c r="B6345">
        <v>10</v>
      </c>
      <c r="C6345">
        <v>18</v>
      </c>
      <c r="D6345">
        <v>500</v>
      </c>
      <c r="E6345">
        <v>5.5555555559999998</v>
      </c>
      <c r="F6345">
        <v>0.64800000000000002</v>
      </c>
      <c r="G6345">
        <v>1.8</v>
      </c>
      <c r="H6345">
        <v>27.777777780000001</v>
      </c>
      <c r="I6345">
        <v>17346</v>
      </c>
      <c r="J6345">
        <v>28042</v>
      </c>
      <c r="K6345">
        <v>879249</v>
      </c>
      <c r="L6345">
        <v>32639290</v>
      </c>
      <c r="M6345">
        <v>50.688861989999999</v>
      </c>
      <c r="N6345">
        <v>1163.9430139999999</v>
      </c>
      <c r="O6345">
        <v>1862141.0560000001</v>
      </c>
      <c r="P6345">
        <v>67037.077999999994</v>
      </c>
      <c r="Q6345">
        <v>-1</v>
      </c>
      <c r="R6345" t="s">
        <v>9407</v>
      </c>
      <c r="S6345">
        <f t="shared" si="101"/>
        <v>1</v>
      </c>
      <c r="T6345" t="str">
        <f>IF(Q6345=S6345,"true","false")</f>
        <v>false</v>
      </c>
    </row>
    <row r="6346" spans="1:20" x14ac:dyDescent="0.45">
      <c r="A6346" t="s">
        <v>9408</v>
      </c>
      <c r="B6346">
        <v>5</v>
      </c>
      <c r="C6346">
        <v>33</v>
      </c>
      <c r="D6346">
        <v>393</v>
      </c>
      <c r="E6346">
        <v>0.75757575799999999</v>
      </c>
      <c r="F6346">
        <v>2.7709923660000002</v>
      </c>
      <c r="G6346">
        <v>6.6</v>
      </c>
      <c r="H6346">
        <v>11.90909091</v>
      </c>
      <c r="I6346">
        <v>3034</v>
      </c>
      <c r="J6346">
        <v>2324</v>
      </c>
      <c r="K6346">
        <v>231814</v>
      </c>
      <c r="L6346">
        <v>135286</v>
      </c>
      <c r="M6346">
        <v>76.40540541</v>
      </c>
      <c r="N6346">
        <v>58.212564540000002</v>
      </c>
      <c r="O6346">
        <v>11124.24242</v>
      </c>
      <c r="P6346">
        <v>934.09669210000004</v>
      </c>
      <c r="Q6346">
        <v>-1</v>
      </c>
      <c r="R6346" t="s">
        <v>9408</v>
      </c>
      <c r="S6346">
        <f t="shared" si="101"/>
        <v>1</v>
      </c>
      <c r="T6346" t="str">
        <f>IF(Q6346=S6346,"true","false")</f>
        <v>false</v>
      </c>
    </row>
    <row r="6347" spans="1:20" x14ac:dyDescent="0.45">
      <c r="A6347" t="s">
        <v>9409</v>
      </c>
      <c r="B6347">
        <v>3</v>
      </c>
      <c r="C6347">
        <v>3</v>
      </c>
      <c r="D6347">
        <v>55</v>
      </c>
      <c r="E6347">
        <v>3</v>
      </c>
      <c r="F6347">
        <v>0.16363636400000001</v>
      </c>
      <c r="G6347">
        <v>1</v>
      </c>
      <c r="H6347">
        <v>18.333333329999999</v>
      </c>
      <c r="I6347">
        <v>2148</v>
      </c>
      <c r="J6347">
        <v>2753</v>
      </c>
      <c r="K6347">
        <v>103464</v>
      </c>
      <c r="L6347">
        <v>3672102</v>
      </c>
      <c r="M6347">
        <v>48.16759777</v>
      </c>
      <c r="N6347">
        <v>1333.8547040000001</v>
      </c>
      <c r="O6347">
        <v>1258522</v>
      </c>
      <c r="P6347">
        <v>68646.654550000007</v>
      </c>
      <c r="Q6347">
        <v>-1</v>
      </c>
      <c r="R6347" t="s">
        <v>1665</v>
      </c>
      <c r="S6347">
        <f t="shared" si="101"/>
        <v>1</v>
      </c>
      <c r="T6347" t="str">
        <f>IF(Q6347=S6347,"true","false")</f>
        <v>false</v>
      </c>
    </row>
    <row r="6348" spans="1:20" x14ac:dyDescent="0.45">
      <c r="A6348" t="s">
        <v>9410</v>
      </c>
      <c r="B6348">
        <v>3</v>
      </c>
      <c r="C6348">
        <v>3</v>
      </c>
      <c r="D6348">
        <v>12</v>
      </c>
      <c r="E6348">
        <v>3</v>
      </c>
      <c r="F6348">
        <v>0.75</v>
      </c>
      <c r="G6348">
        <v>1</v>
      </c>
      <c r="H6348">
        <v>4</v>
      </c>
      <c r="I6348">
        <v>76</v>
      </c>
      <c r="J6348">
        <v>52</v>
      </c>
      <c r="K6348">
        <v>13282</v>
      </c>
      <c r="L6348">
        <v>14613</v>
      </c>
      <c r="M6348">
        <v>174.76315790000001</v>
      </c>
      <c r="N6348">
        <v>281.0192308</v>
      </c>
      <c r="O6348">
        <v>9298.3333330000005</v>
      </c>
      <c r="P6348">
        <v>2324.583333</v>
      </c>
      <c r="Q6348">
        <v>-1</v>
      </c>
      <c r="R6348" t="s">
        <v>888</v>
      </c>
      <c r="S6348">
        <f t="shared" si="101"/>
        <v>1</v>
      </c>
      <c r="T6348" t="str">
        <f>IF(Q6348=S6348,"true","false")</f>
        <v>false</v>
      </c>
    </row>
    <row r="6349" spans="1:20" x14ac:dyDescent="0.45">
      <c r="A6349" t="s">
        <v>9411</v>
      </c>
      <c r="B6349">
        <v>1</v>
      </c>
      <c r="C6349">
        <v>1</v>
      </c>
      <c r="D6349">
        <v>3</v>
      </c>
      <c r="E6349">
        <v>1</v>
      </c>
      <c r="F6349">
        <v>0.33333333300000001</v>
      </c>
      <c r="G6349">
        <v>1</v>
      </c>
      <c r="H6349">
        <v>3</v>
      </c>
      <c r="I6349">
        <v>26</v>
      </c>
      <c r="J6349">
        <v>27</v>
      </c>
      <c r="K6349">
        <v>5373</v>
      </c>
      <c r="L6349">
        <v>14093</v>
      </c>
      <c r="M6349">
        <v>206.6538462</v>
      </c>
      <c r="N6349">
        <v>521.96296299999995</v>
      </c>
      <c r="O6349">
        <v>19466</v>
      </c>
      <c r="P6349">
        <v>6488.6666670000004</v>
      </c>
      <c r="Q6349">
        <v>1</v>
      </c>
      <c r="R6349" t="s">
        <v>248</v>
      </c>
      <c r="S6349">
        <f t="shared" si="101"/>
        <v>1</v>
      </c>
      <c r="T6349" t="str">
        <f>IF(Q6349=S6349,"true","false")</f>
        <v>true</v>
      </c>
    </row>
    <row r="6350" spans="1:20" x14ac:dyDescent="0.45">
      <c r="A6350" t="s">
        <v>8196</v>
      </c>
      <c r="B6350">
        <v>20</v>
      </c>
      <c r="C6350">
        <v>36</v>
      </c>
      <c r="D6350">
        <v>137</v>
      </c>
      <c r="E6350">
        <v>11.11111111</v>
      </c>
      <c r="F6350">
        <v>9.4598540149999994</v>
      </c>
      <c r="G6350">
        <v>1.8</v>
      </c>
      <c r="H6350">
        <v>3.8055555559999998</v>
      </c>
      <c r="I6350">
        <v>445</v>
      </c>
      <c r="J6350">
        <v>19</v>
      </c>
      <c r="K6350">
        <v>26840</v>
      </c>
      <c r="L6350">
        <v>780</v>
      </c>
      <c r="M6350">
        <v>60.314606740000002</v>
      </c>
      <c r="N6350">
        <v>41.052631580000003</v>
      </c>
      <c r="O6350">
        <v>767.22222220000003</v>
      </c>
      <c r="P6350">
        <v>201.60583940000001</v>
      </c>
      <c r="Q6350">
        <v>1</v>
      </c>
      <c r="R6350" t="s">
        <v>517</v>
      </c>
      <c r="S6350">
        <f t="shared" si="101"/>
        <v>1</v>
      </c>
      <c r="T6350" t="str">
        <f>IF(Q6350=S6350,"true","false")</f>
        <v>true</v>
      </c>
    </row>
    <row r="6351" spans="1:20" x14ac:dyDescent="0.45">
      <c r="A6351" t="s">
        <v>8198</v>
      </c>
      <c r="B6351">
        <v>17</v>
      </c>
      <c r="C6351">
        <v>17</v>
      </c>
      <c r="D6351">
        <v>32</v>
      </c>
      <c r="E6351">
        <v>17</v>
      </c>
      <c r="F6351">
        <v>9.03125</v>
      </c>
      <c r="G6351">
        <v>1</v>
      </c>
      <c r="H6351">
        <v>1.8823529409999999</v>
      </c>
      <c r="I6351">
        <v>298</v>
      </c>
      <c r="J6351">
        <v>286</v>
      </c>
      <c r="K6351">
        <v>44909</v>
      </c>
      <c r="L6351">
        <v>158760</v>
      </c>
      <c r="M6351">
        <v>150.70134229999999</v>
      </c>
      <c r="N6351">
        <v>555.10489510000002</v>
      </c>
      <c r="O6351">
        <v>11980.529409999999</v>
      </c>
      <c r="P6351">
        <v>6364.65625</v>
      </c>
      <c r="Q6351">
        <v>1</v>
      </c>
      <c r="R6351" t="s">
        <v>30</v>
      </c>
      <c r="S6351">
        <f t="shared" si="101"/>
        <v>1</v>
      </c>
      <c r="T6351" t="str">
        <f>IF(Q6351=S6351,"true","false")</f>
        <v>true</v>
      </c>
    </row>
    <row r="6352" spans="1:20" x14ac:dyDescent="0.45">
      <c r="A6352" t="s">
        <v>9414</v>
      </c>
      <c r="B6352">
        <v>1</v>
      </c>
      <c r="C6352">
        <v>1</v>
      </c>
      <c r="D6352">
        <v>4</v>
      </c>
      <c r="E6352">
        <v>1</v>
      </c>
      <c r="F6352">
        <v>0.25</v>
      </c>
      <c r="G6352">
        <v>1</v>
      </c>
      <c r="H6352">
        <v>4</v>
      </c>
      <c r="I6352">
        <v>22</v>
      </c>
      <c r="J6352">
        <v>20</v>
      </c>
      <c r="K6352">
        <v>3218</v>
      </c>
      <c r="L6352">
        <v>1943</v>
      </c>
      <c r="M6352">
        <v>146.27272730000001</v>
      </c>
      <c r="N6352">
        <v>97.15</v>
      </c>
      <c r="O6352">
        <v>5161</v>
      </c>
      <c r="P6352">
        <v>1290.25</v>
      </c>
      <c r="Q6352">
        <v>-1</v>
      </c>
      <c r="R6352" t="s">
        <v>4986</v>
      </c>
      <c r="S6352">
        <f t="shared" si="101"/>
        <v>1</v>
      </c>
      <c r="T6352" t="str">
        <f>IF(Q6352=S6352,"true","false")</f>
        <v>false</v>
      </c>
    </row>
    <row r="6353" spans="1:20" x14ac:dyDescent="0.45">
      <c r="A6353" t="s">
        <v>9415</v>
      </c>
      <c r="B6353">
        <v>1</v>
      </c>
      <c r="C6353">
        <v>7</v>
      </c>
      <c r="D6353">
        <v>217</v>
      </c>
      <c r="E6353">
        <v>0.14285714299999999</v>
      </c>
      <c r="F6353">
        <v>0.22580645199999999</v>
      </c>
      <c r="G6353">
        <v>7</v>
      </c>
      <c r="H6353">
        <v>31</v>
      </c>
      <c r="I6353">
        <v>3583</v>
      </c>
      <c r="J6353">
        <v>3520</v>
      </c>
      <c r="K6353">
        <v>139737</v>
      </c>
      <c r="L6353">
        <v>137280</v>
      </c>
      <c r="M6353">
        <v>39</v>
      </c>
      <c r="N6353">
        <v>39</v>
      </c>
      <c r="O6353">
        <v>39573.85714</v>
      </c>
      <c r="P6353">
        <v>1276.576037</v>
      </c>
      <c r="Q6353">
        <v>0</v>
      </c>
      <c r="R6353" t="s">
        <v>9416</v>
      </c>
      <c r="S6353">
        <f t="shared" si="101"/>
        <v>1</v>
      </c>
      <c r="T6353" t="str">
        <f>IF(Q6353=S6353,"true","false")</f>
        <v>false</v>
      </c>
    </row>
    <row r="6354" spans="1:20" x14ac:dyDescent="0.45">
      <c r="A6354" t="s">
        <v>9417</v>
      </c>
      <c r="B6354">
        <v>3</v>
      </c>
      <c r="C6354">
        <v>3</v>
      </c>
      <c r="D6354">
        <v>11</v>
      </c>
      <c r="E6354">
        <v>3</v>
      </c>
      <c r="F6354">
        <v>0.81818181800000001</v>
      </c>
      <c r="G6354">
        <v>1</v>
      </c>
      <c r="H6354">
        <v>3.6666666669999999</v>
      </c>
      <c r="I6354">
        <v>84</v>
      </c>
      <c r="J6354">
        <v>77</v>
      </c>
      <c r="K6354">
        <v>12597</v>
      </c>
      <c r="L6354">
        <v>40515</v>
      </c>
      <c r="M6354">
        <v>149.9642857</v>
      </c>
      <c r="N6354">
        <v>526.1688312</v>
      </c>
      <c r="O6354">
        <v>17704</v>
      </c>
      <c r="P6354">
        <v>4828.363636</v>
      </c>
      <c r="Q6354">
        <v>1</v>
      </c>
      <c r="R6354" t="s">
        <v>759</v>
      </c>
      <c r="S6354">
        <f t="shared" si="101"/>
        <v>1</v>
      </c>
      <c r="T6354" t="str">
        <f>IF(Q6354=S6354,"true","false")</f>
        <v>true</v>
      </c>
    </row>
    <row r="6355" spans="1:20" x14ac:dyDescent="0.45">
      <c r="A6355" t="s">
        <v>9418</v>
      </c>
      <c r="B6355">
        <v>6</v>
      </c>
      <c r="C6355">
        <v>6</v>
      </c>
      <c r="D6355">
        <v>51</v>
      </c>
      <c r="E6355">
        <v>6</v>
      </c>
      <c r="F6355">
        <v>0.70588235300000002</v>
      </c>
      <c r="G6355">
        <v>1</v>
      </c>
      <c r="H6355">
        <v>8.5</v>
      </c>
      <c r="I6355">
        <v>187</v>
      </c>
      <c r="J6355">
        <v>0</v>
      </c>
      <c r="K6355">
        <v>11348</v>
      </c>
      <c r="L6355">
        <v>0</v>
      </c>
      <c r="M6355">
        <v>60.684491979999997</v>
      </c>
      <c r="N6355">
        <v>0</v>
      </c>
      <c r="O6355">
        <v>1891.333333</v>
      </c>
      <c r="P6355">
        <v>222.50980390000001</v>
      </c>
      <c r="Q6355">
        <v>-1</v>
      </c>
      <c r="R6355" t="s">
        <v>9419</v>
      </c>
      <c r="S6355">
        <f t="shared" si="101"/>
        <v>1</v>
      </c>
      <c r="T6355" t="str">
        <f>IF(Q6355=S6355,"true","false")</f>
        <v>false</v>
      </c>
    </row>
    <row r="6356" spans="1:20" x14ac:dyDescent="0.45">
      <c r="A6356" t="s">
        <v>9420</v>
      </c>
      <c r="B6356">
        <v>1</v>
      </c>
      <c r="C6356">
        <v>4</v>
      </c>
      <c r="D6356">
        <v>61</v>
      </c>
      <c r="E6356">
        <v>0.25</v>
      </c>
      <c r="F6356">
        <v>0.26229508200000001</v>
      </c>
      <c r="G6356">
        <v>4</v>
      </c>
      <c r="H6356">
        <v>15.25</v>
      </c>
      <c r="I6356">
        <v>248</v>
      </c>
      <c r="J6356">
        <v>199</v>
      </c>
      <c r="K6356">
        <v>54489</v>
      </c>
      <c r="L6356">
        <v>80976</v>
      </c>
      <c r="M6356">
        <v>219.71370970000001</v>
      </c>
      <c r="N6356">
        <v>406.9145729</v>
      </c>
      <c r="O6356">
        <v>33866.25</v>
      </c>
      <c r="P6356">
        <v>2220.737705</v>
      </c>
      <c r="Q6356">
        <v>-1</v>
      </c>
      <c r="R6356" t="s">
        <v>8814</v>
      </c>
      <c r="S6356">
        <f t="shared" si="101"/>
        <v>1</v>
      </c>
      <c r="T6356" t="str">
        <f>IF(Q6356=S6356,"true","false")</f>
        <v>false</v>
      </c>
    </row>
    <row r="6357" spans="1:20" x14ac:dyDescent="0.45">
      <c r="A6357" t="s">
        <v>9421</v>
      </c>
      <c r="B6357">
        <v>1</v>
      </c>
      <c r="C6357">
        <v>2</v>
      </c>
      <c r="D6357">
        <v>8</v>
      </c>
      <c r="E6357">
        <v>0.5</v>
      </c>
      <c r="F6357">
        <v>0.5</v>
      </c>
      <c r="G6357">
        <v>2</v>
      </c>
      <c r="H6357">
        <v>4</v>
      </c>
      <c r="I6357">
        <v>25</v>
      </c>
      <c r="J6357">
        <v>11</v>
      </c>
      <c r="K6357">
        <v>2283</v>
      </c>
      <c r="L6357">
        <v>2478</v>
      </c>
      <c r="M6357">
        <v>91.32</v>
      </c>
      <c r="N6357">
        <v>225.27272730000001</v>
      </c>
      <c r="O6357">
        <v>2380.5</v>
      </c>
      <c r="P6357">
        <v>595.125</v>
      </c>
      <c r="Q6357">
        <v>-1</v>
      </c>
      <c r="R6357" t="s">
        <v>9422</v>
      </c>
      <c r="S6357">
        <f t="shared" si="101"/>
        <v>1</v>
      </c>
      <c r="T6357" t="str">
        <f>IF(Q6357=S6357,"true","false")</f>
        <v>false</v>
      </c>
    </row>
    <row r="6358" spans="1:20" x14ac:dyDescent="0.45">
      <c r="A6358" t="s">
        <v>9423</v>
      </c>
      <c r="B6358">
        <v>1</v>
      </c>
      <c r="C6358">
        <v>1</v>
      </c>
      <c r="D6358">
        <v>6</v>
      </c>
      <c r="E6358">
        <v>1</v>
      </c>
      <c r="F6358">
        <v>0.16666666699999999</v>
      </c>
      <c r="G6358">
        <v>1</v>
      </c>
      <c r="H6358">
        <v>6</v>
      </c>
      <c r="I6358">
        <v>139</v>
      </c>
      <c r="J6358">
        <v>149</v>
      </c>
      <c r="K6358">
        <v>29828</v>
      </c>
      <c r="L6358">
        <v>69555</v>
      </c>
      <c r="M6358">
        <v>214.58992810000001</v>
      </c>
      <c r="N6358">
        <v>466.81208049999998</v>
      </c>
      <c r="O6358">
        <v>99383</v>
      </c>
      <c r="P6358">
        <v>16563.833330000001</v>
      </c>
      <c r="Q6358">
        <v>-1</v>
      </c>
      <c r="R6358" t="s">
        <v>81</v>
      </c>
      <c r="S6358">
        <f t="shared" si="101"/>
        <v>1</v>
      </c>
      <c r="T6358" t="str">
        <f>IF(Q6358=S6358,"true","false")</f>
        <v>false</v>
      </c>
    </row>
    <row r="6359" spans="1:20" x14ac:dyDescent="0.45">
      <c r="A6359" t="s">
        <v>9424</v>
      </c>
      <c r="B6359">
        <v>1</v>
      </c>
      <c r="C6359">
        <v>1</v>
      </c>
      <c r="D6359">
        <v>3</v>
      </c>
      <c r="E6359">
        <v>1</v>
      </c>
      <c r="F6359">
        <v>0.33333333300000001</v>
      </c>
      <c r="G6359">
        <v>1</v>
      </c>
      <c r="H6359">
        <v>3</v>
      </c>
      <c r="I6359">
        <v>24</v>
      </c>
      <c r="J6359">
        <v>18</v>
      </c>
      <c r="K6359">
        <v>7733</v>
      </c>
      <c r="L6359">
        <v>2987</v>
      </c>
      <c r="M6359">
        <v>322.20833329999999</v>
      </c>
      <c r="N6359">
        <v>165.94444440000001</v>
      </c>
      <c r="O6359">
        <v>10720</v>
      </c>
      <c r="P6359">
        <v>3573.333333</v>
      </c>
      <c r="Q6359">
        <v>1</v>
      </c>
      <c r="R6359" t="s">
        <v>50</v>
      </c>
      <c r="S6359">
        <f t="shared" si="101"/>
        <v>1</v>
      </c>
      <c r="T6359" t="str">
        <f>IF(Q6359=S6359,"true","false")</f>
        <v>true</v>
      </c>
    </row>
    <row r="6360" spans="1:20" x14ac:dyDescent="0.45">
      <c r="A6360" t="s">
        <v>9425</v>
      </c>
      <c r="B6360">
        <v>1</v>
      </c>
      <c r="C6360">
        <v>1</v>
      </c>
      <c r="D6360">
        <v>31</v>
      </c>
      <c r="E6360">
        <v>1</v>
      </c>
      <c r="F6360">
        <v>3.2258065000000002E-2</v>
      </c>
      <c r="G6360">
        <v>1</v>
      </c>
      <c r="H6360">
        <v>31</v>
      </c>
      <c r="I6360">
        <v>466</v>
      </c>
      <c r="J6360">
        <v>401</v>
      </c>
      <c r="K6360">
        <v>146319</v>
      </c>
      <c r="L6360">
        <v>112489</v>
      </c>
      <c r="M6360">
        <v>313.98927040000001</v>
      </c>
      <c r="N6360">
        <v>280.52119699999997</v>
      </c>
      <c r="O6360">
        <v>258808</v>
      </c>
      <c r="P6360">
        <v>8348.6451610000004</v>
      </c>
      <c r="Q6360">
        <v>1</v>
      </c>
      <c r="R6360" t="s">
        <v>164</v>
      </c>
      <c r="S6360">
        <f t="shared" si="101"/>
        <v>1</v>
      </c>
      <c r="T6360" t="str">
        <f>IF(Q6360=S6360,"true","false")</f>
        <v>true</v>
      </c>
    </row>
    <row r="6361" spans="1:20" x14ac:dyDescent="0.45">
      <c r="A6361" t="s">
        <v>9426</v>
      </c>
      <c r="B6361">
        <v>1</v>
      </c>
      <c r="C6361">
        <v>1</v>
      </c>
      <c r="D6361">
        <v>2</v>
      </c>
      <c r="E6361">
        <v>1</v>
      </c>
      <c r="F6361">
        <v>0.5</v>
      </c>
      <c r="G6361">
        <v>1</v>
      </c>
      <c r="H6361">
        <v>2</v>
      </c>
      <c r="I6361">
        <v>15</v>
      </c>
      <c r="J6361">
        <v>3</v>
      </c>
      <c r="K6361">
        <v>2590</v>
      </c>
      <c r="L6361">
        <v>156</v>
      </c>
      <c r="M6361">
        <v>172.66666670000001</v>
      </c>
      <c r="N6361">
        <v>52</v>
      </c>
      <c r="O6361">
        <v>2746</v>
      </c>
      <c r="P6361">
        <v>1373</v>
      </c>
      <c r="Q6361">
        <v>-1</v>
      </c>
      <c r="R6361" t="s">
        <v>9426</v>
      </c>
      <c r="S6361">
        <f t="shared" si="101"/>
        <v>1</v>
      </c>
      <c r="T6361" t="str">
        <f>IF(Q6361=S6361,"true","false")</f>
        <v>false</v>
      </c>
    </row>
    <row r="6362" spans="1:20" x14ac:dyDescent="0.45">
      <c r="A6362" t="s">
        <v>9427</v>
      </c>
      <c r="B6362">
        <v>1</v>
      </c>
      <c r="C6362">
        <v>2</v>
      </c>
      <c r="D6362">
        <v>2</v>
      </c>
      <c r="E6362">
        <v>0.5</v>
      </c>
      <c r="F6362">
        <v>2</v>
      </c>
      <c r="G6362">
        <v>2</v>
      </c>
      <c r="H6362">
        <v>1</v>
      </c>
      <c r="I6362">
        <v>10</v>
      </c>
      <c r="J6362">
        <v>0</v>
      </c>
      <c r="K6362">
        <v>600</v>
      </c>
      <c r="L6362">
        <v>0</v>
      </c>
      <c r="M6362">
        <v>60</v>
      </c>
      <c r="N6362">
        <v>0</v>
      </c>
      <c r="O6362">
        <v>300</v>
      </c>
      <c r="P6362">
        <v>300</v>
      </c>
      <c r="Q6362">
        <v>-1</v>
      </c>
      <c r="R6362" t="s">
        <v>9428</v>
      </c>
      <c r="S6362">
        <f t="shared" si="101"/>
        <v>1</v>
      </c>
      <c r="T6362" t="str">
        <f>IF(Q6362=S6362,"true","false")</f>
        <v>false</v>
      </c>
    </row>
    <row r="6363" spans="1:20" x14ac:dyDescent="0.45">
      <c r="A6363" t="s">
        <v>9429</v>
      </c>
      <c r="B6363">
        <v>5</v>
      </c>
      <c r="C6363">
        <v>8</v>
      </c>
      <c r="D6363">
        <v>12</v>
      </c>
      <c r="E6363">
        <v>3.125</v>
      </c>
      <c r="F6363">
        <v>5.3333333329999997</v>
      </c>
      <c r="G6363">
        <v>1.6</v>
      </c>
      <c r="H6363">
        <v>1.5</v>
      </c>
      <c r="I6363">
        <v>138</v>
      </c>
      <c r="J6363">
        <v>128</v>
      </c>
      <c r="K6363">
        <v>25797</v>
      </c>
      <c r="L6363">
        <v>67977</v>
      </c>
      <c r="M6363">
        <v>186.93478260000001</v>
      </c>
      <c r="N6363">
        <v>531.0703125</v>
      </c>
      <c r="O6363">
        <v>11721.75</v>
      </c>
      <c r="P6363">
        <v>7814.5</v>
      </c>
      <c r="Q6363">
        <v>1</v>
      </c>
      <c r="R6363" t="s">
        <v>8851</v>
      </c>
      <c r="S6363">
        <f t="shared" si="101"/>
        <v>1</v>
      </c>
      <c r="T6363" t="str">
        <f>IF(Q6363=S6363,"true","false")</f>
        <v>true</v>
      </c>
    </row>
    <row r="6364" spans="1:20" x14ac:dyDescent="0.45">
      <c r="A6364" t="s">
        <v>9430</v>
      </c>
      <c r="B6364">
        <v>1</v>
      </c>
      <c r="C6364">
        <v>1</v>
      </c>
      <c r="D6364">
        <v>170</v>
      </c>
      <c r="E6364">
        <v>1</v>
      </c>
      <c r="F6364">
        <v>5.8823529999999999E-3</v>
      </c>
      <c r="G6364">
        <v>1</v>
      </c>
      <c r="H6364">
        <v>170</v>
      </c>
      <c r="I6364">
        <v>2818</v>
      </c>
      <c r="J6364">
        <v>1543</v>
      </c>
      <c r="K6364">
        <v>163780</v>
      </c>
      <c r="L6364">
        <v>86856</v>
      </c>
      <c r="M6364">
        <v>58.1192335</v>
      </c>
      <c r="N6364">
        <v>56.290343489999998</v>
      </c>
      <c r="O6364">
        <v>250636</v>
      </c>
      <c r="P6364">
        <v>1474.329412</v>
      </c>
      <c r="Q6364">
        <v>0</v>
      </c>
      <c r="R6364" t="s">
        <v>9431</v>
      </c>
      <c r="S6364">
        <f t="shared" si="101"/>
        <v>1</v>
      </c>
      <c r="T6364" t="str">
        <f>IF(Q6364=S6364,"true","false")</f>
        <v>false</v>
      </c>
    </row>
    <row r="6365" spans="1:20" x14ac:dyDescent="0.45">
      <c r="A6365" t="s">
        <v>9432</v>
      </c>
      <c r="B6365">
        <v>1</v>
      </c>
      <c r="C6365">
        <v>8</v>
      </c>
      <c r="D6365">
        <v>61</v>
      </c>
      <c r="E6365">
        <v>0.125</v>
      </c>
      <c r="F6365">
        <v>1.0491803280000001</v>
      </c>
      <c r="G6365">
        <v>8</v>
      </c>
      <c r="H6365">
        <v>7.625</v>
      </c>
      <c r="I6365">
        <v>4567</v>
      </c>
      <c r="J6365">
        <v>3239</v>
      </c>
      <c r="K6365">
        <v>5206191</v>
      </c>
      <c r="L6365">
        <v>1118977</v>
      </c>
      <c r="M6365">
        <v>1139.9586159999999</v>
      </c>
      <c r="N6365">
        <v>345.46989810000002</v>
      </c>
      <c r="O6365">
        <v>790646</v>
      </c>
      <c r="P6365">
        <v>103691.2787</v>
      </c>
      <c r="Q6365">
        <v>-1</v>
      </c>
      <c r="R6365" t="s">
        <v>81</v>
      </c>
      <c r="S6365">
        <f t="shared" si="101"/>
        <v>1</v>
      </c>
      <c r="T6365" t="str">
        <f>IF(Q6365=S6365,"true","false")</f>
        <v>false</v>
      </c>
    </row>
    <row r="6366" spans="1:20" x14ac:dyDescent="0.45">
      <c r="A6366" t="s">
        <v>9433</v>
      </c>
      <c r="B6366">
        <v>5</v>
      </c>
      <c r="C6366">
        <v>16</v>
      </c>
      <c r="D6366">
        <v>133</v>
      </c>
      <c r="E6366">
        <v>1.5625</v>
      </c>
      <c r="F6366">
        <v>1.92481203</v>
      </c>
      <c r="G6366">
        <v>3.2</v>
      </c>
      <c r="H6366">
        <v>8.3125</v>
      </c>
      <c r="I6366">
        <v>2050</v>
      </c>
      <c r="J6366">
        <v>2388</v>
      </c>
      <c r="K6366">
        <v>257792</v>
      </c>
      <c r="L6366">
        <v>1334745</v>
      </c>
      <c r="M6366">
        <v>125.75219509999999</v>
      </c>
      <c r="N6366">
        <v>558.93844220000005</v>
      </c>
      <c r="O6366">
        <v>99533.5625</v>
      </c>
      <c r="P6366">
        <v>11973.96241</v>
      </c>
      <c r="Q6366">
        <v>-1</v>
      </c>
      <c r="R6366" t="s">
        <v>4189</v>
      </c>
      <c r="S6366">
        <f t="shared" si="101"/>
        <v>1</v>
      </c>
      <c r="T6366" t="str">
        <f>IF(Q6366=S6366,"true","false")</f>
        <v>false</v>
      </c>
    </row>
    <row r="6367" spans="1:20" x14ac:dyDescent="0.45">
      <c r="A6367" t="s">
        <v>9434</v>
      </c>
      <c r="B6367">
        <v>1</v>
      </c>
      <c r="C6367">
        <v>1</v>
      </c>
      <c r="D6367">
        <v>9</v>
      </c>
      <c r="E6367">
        <v>1</v>
      </c>
      <c r="F6367">
        <v>0.111111111</v>
      </c>
      <c r="G6367">
        <v>1</v>
      </c>
      <c r="H6367">
        <v>9</v>
      </c>
      <c r="I6367">
        <v>95</v>
      </c>
      <c r="J6367">
        <v>88</v>
      </c>
      <c r="K6367">
        <v>7149</v>
      </c>
      <c r="L6367">
        <v>52537</v>
      </c>
      <c r="M6367">
        <v>75.252631579999999</v>
      </c>
      <c r="N6367">
        <v>597.01136359999998</v>
      </c>
      <c r="O6367">
        <v>59686</v>
      </c>
      <c r="P6367">
        <v>6631.7777779999997</v>
      </c>
      <c r="Q6367">
        <v>-1</v>
      </c>
      <c r="R6367" t="s">
        <v>9435</v>
      </c>
      <c r="S6367">
        <f t="shared" si="101"/>
        <v>1</v>
      </c>
      <c r="T6367" t="str">
        <f>IF(Q6367=S6367,"true","false")</f>
        <v>false</v>
      </c>
    </row>
    <row r="6368" spans="1:20" x14ac:dyDescent="0.45">
      <c r="A6368" t="s">
        <v>9436</v>
      </c>
      <c r="B6368">
        <v>1</v>
      </c>
      <c r="C6368">
        <v>3</v>
      </c>
      <c r="D6368">
        <v>593</v>
      </c>
      <c r="E6368">
        <v>0.33333333300000001</v>
      </c>
      <c r="F6368">
        <v>1.5177065999999999E-2</v>
      </c>
      <c r="G6368">
        <v>3</v>
      </c>
      <c r="H6368">
        <v>197.66666670000001</v>
      </c>
      <c r="I6368">
        <v>3418</v>
      </c>
      <c r="J6368">
        <v>2082</v>
      </c>
      <c r="K6368">
        <v>430926</v>
      </c>
      <c r="L6368">
        <v>505204</v>
      </c>
      <c r="M6368">
        <v>126.07548269999999</v>
      </c>
      <c r="N6368">
        <v>242.6532181</v>
      </c>
      <c r="O6368">
        <v>312043.3333</v>
      </c>
      <c r="P6368">
        <v>1578.6340640000001</v>
      </c>
      <c r="Q6368">
        <v>-1</v>
      </c>
      <c r="R6368" t="s">
        <v>9437</v>
      </c>
      <c r="S6368">
        <f t="shared" si="101"/>
        <v>1</v>
      </c>
      <c r="T6368" t="str">
        <f>IF(Q6368=S6368,"true","false")</f>
        <v>false</v>
      </c>
    </row>
    <row r="6369" spans="1:20" x14ac:dyDescent="0.45">
      <c r="A6369" t="s">
        <v>9438</v>
      </c>
      <c r="B6369">
        <v>2</v>
      </c>
      <c r="C6369">
        <v>3</v>
      </c>
      <c r="D6369">
        <v>351</v>
      </c>
      <c r="E6369">
        <v>1.3333333329999999</v>
      </c>
      <c r="F6369">
        <v>2.5641026000000001E-2</v>
      </c>
      <c r="G6369">
        <v>1.5</v>
      </c>
      <c r="H6369">
        <v>117</v>
      </c>
      <c r="I6369">
        <v>5795</v>
      </c>
      <c r="J6369">
        <v>4537</v>
      </c>
      <c r="K6369">
        <v>234945</v>
      </c>
      <c r="L6369">
        <v>181484</v>
      </c>
      <c r="M6369">
        <v>40.54270923</v>
      </c>
      <c r="N6369">
        <v>40.000881640000003</v>
      </c>
      <c r="O6369">
        <v>138809.6667</v>
      </c>
      <c r="P6369">
        <v>1186.4074069999999</v>
      </c>
      <c r="Q6369">
        <v>0</v>
      </c>
      <c r="R6369" t="s">
        <v>9439</v>
      </c>
      <c r="S6369">
        <f t="shared" si="101"/>
        <v>1</v>
      </c>
      <c r="T6369" t="str">
        <f>IF(Q6369=S6369,"true","false")</f>
        <v>false</v>
      </c>
    </row>
    <row r="6370" spans="1:20" x14ac:dyDescent="0.45">
      <c r="A6370" t="s">
        <v>9440</v>
      </c>
      <c r="B6370">
        <v>1</v>
      </c>
      <c r="C6370">
        <v>1</v>
      </c>
      <c r="D6370">
        <v>5</v>
      </c>
      <c r="E6370">
        <v>1</v>
      </c>
      <c r="F6370">
        <v>0.2</v>
      </c>
      <c r="G6370">
        <v>1</v>
      </c>
      <c r="H6370">
        <v>5</v>
      </c>
      <c r="I6370">
        <v>55</v>
      </c>
      <c r="J6370">
        <v>45</v>
      </c>
      <c r="K6370">
        <v>8440</v>
      </c>
      <c r="L6370">
        <v>29276</v>
      </c>
      <c r="M6370">
        <v>153.45454549999999</v>
      </c>
      <c r="N6370">
        <v>650.57777780000004</v>
      </c>
      <c r="O6370">
        <v>37716</v>
      </c>
      <c r="P6370">
        <v>7543.2</v>
      </c>
      <c r="Q6370">
        <v>-1</v>
      </c>
      <c r="R6370" t="s">
        <v>2343</v>
      </c>
      <c r="S6370">
        <f t="shared" si="101"/>
        <v>1</v>
      </c>
      <c r="T6370" t="str">
        <f>IF(Q6370=S6370,"true","false")</f>
        <v>false</v>
      </c>
    </row>
    <row r="6371" spans="1:20" x14ac:dyDescent="0.45">
      <c r="A6371" t="s">
        <v>9441</v>
      </c>
      <c r="B6371">
        <v>1</v>
      </c>
      <c r="C6371">
        <v>1</v>
      </c>
      <c r="D6371">
        <v>2</v>
      </c>
      <c r="E6371">
        <v>1</v>
      </c>
      <c r="F6371">
        <v>0.5</v>
      </c>
      <c r="G6371">
        <v>1</v>
      </c>
      <c r="H6371">
        <v>2</v>
      </c>
      <c r="I6371">
        <v>322</v>
      </c>
      <c r="J6371">
        <v>341</v>
      </c>
      <c r="K6371">
        <v>26470</v>
      </c>
      <c r="L6371">
        <v>370159</v>
      </c>
      <c r="M6371">
        <v>82.204968940000001</v>
      </c>
      <c r="N6371">
        <v>1085.510264</v>
      </c>
      <c r="O6371">
        <v>396629</v>
      </c>
      <c r="P6371">
        <v>198314.5</v>
      </c>
      <c r="Q6371">
        <v>-1</v>
      </c>
      <c r="R6371" t="s">
        <v>9442</v>
      </c>
      <c r="S6371">
        <f t="shared" si="101"/>
        <v>1</v>
      </c>
      <c r="T6371" t="str">
        <f>IF(Q6371=S6371,"true","false")</f>
        <v>false</v>
      </c>
    </row>
    <row r="6372" spans="1:20" x14ac:dyDescent="0.45">
      <c r="A6372" t="s">
        <v>9443</v>
      </c>
      <c r="B6372">
        <v>1</v>
      </c>
      <c r="C6372">
        <v>1</v>
      </c>
      <c r="D6372">
        <v>19</v>
      </c>
      <c r="E6372">
        <v>1</v>
      </c>
      <c r="F6372">
        <v>5.2631578999999998E-2</v>
      </c>
      <c r="G6372">
        <v>1</v>
      </c>
      <c r="H6372">
        <v>19</v>
      </c>
      <c r="I6372">
        <v>213</v>
      </c>
      <c r="J6372">
        <v>218</v>
      </c>
      <c r="K6372">
        <v>24410</v>
      </c>
      <c r="L6372">
        <v>121208</v>
      </c>
      <c r="M6372">
        <v>114.600939</v>
      </c>
      <c r="N6372">
        <v>556</v>
      </c>
      <c r="O6372">
        <v>145618</v>
      </c>
      <c r="P6372">
        <v>7664.1052630000004</v>
      </c>
      <c r="Q6372">
        <v>0</v>
      </c>
      <c r="R6372" t="s">
        <v>2607</v>
      </c>
      <c r="S6372">
        <f t="shared" si="101"/>
        <v>1</v>
      </c>
      <c r="T6372" t="str">
        <f>IF(Q6372=S6372,"true","false")</f>
        <v>false</v>
      </c>
    </row>
    <row r="6373" spans="1:20" x14ac:dyDescent="0.45">
      <c r="A6373" t="s">
        <v>9444</v>
      </c>
      <c r="B6373">
        <v>3</v>
      </c>
      <c r="C6373">
        <v>3</v>
      </c>
      <c r="D6373">
        <v>7</v>
      </c>
      <c r="E6373">
        <v>3</v>
      </c>
      <c r="F6373">
        <v>1.2857142859999999</v>
      </c>
      <c r="G6373">
        <v>1</v>
      </c>
      <c r="H6373">
        <v>2.3333333330000001</v>
      </c>
      <c r="I6373">
        <v>60</v>
      </c>
      <c r="J6373">
        <v>52</v>
      </c>
      <c r="K6373">
        <v>6199</v>
      </c>
      <c r="L6373">
        <v>30256</v>
      </c>
      <c r="M6373">
        <v>103.3166667</v>
      </c>
      <c r="N6373">
        <v>581.84615380000002</v>
      </c>
      <c r="O6373">
        <v>12151.666670000001</v>
      </c>
      <c r="P6373">
        <v>5207.8571430000002</v>
      </c>
      <c r="Q6373">
        <v>-1</v>
      </c>
      <c r="R6373" t="s">
        <v>1752</v>
      </c>
      <c r="S6373">
        <f t="shared" si="101"/>
        <v>1</v>
      </c>
      <c r="T6373" t="str">
        <f>IF(Q6373=S6373,"true","false")</f>
        <v>false</v>
      </c>
    </row>
    <row r="6374" spans="1:20" x14ac:dyDescent="0.45">
      <c r="A6374" t="s">
        <v>9445</v>
      </c>
      <c r="B6374">
        <v>2</v>
      </c>
      <c r="C6374">
        <v>2</v>
      </c>
      <c r="D6374">
        <v>7</v>
      </c>
      <c r="E6374">
        <v>2</v>
      </c>
      <c r="F6374">
        <v>0.571428571</v>
      </c>
      <c r="G6374">
        <v>1</v>
      </c>
      <c r="H6374">
        <v>3.5</v>
      </c>
      <c r="I6374">
        <v>80</v>
      </c>
      <c r="J6374">
        <v>63</v>
      </c>
      <c r="K6374">
        <v>9412</v>
      </c>
      <c r="L6374">
        <v>32120</v>
      </c>
      <c r="M6374">
        <v>117.65</v>
      </c>
      <c r="N6374">
        <v>509.84126980000002</v>
      </c>
      <c r="O6374">
        <v>20766</v>
      </c>
      <c r="P6374">
        <v>5933.1428569999998</v>
      </c>
      <c r="Q6374">
        <v>-1</v>
      </c>
      <c r="R6374" t="s">
        <v>360</v>
      </c>
      <c r="S6374">
        <f t="shared" si="101"/>
        <v>1</v>
      </c>
      <c r="T6374" t="str">
        <f>IF(Q6374=S6374,"true","false")</f>
        <v>false</v>
      </c>
    </row>
    <row r="6375" spans="1:20" x14ac:dyDescent="0.45">
      <c r="A6375" t="s">
        <v>9446</v>
      </c>
      <c r="B6375">
        <v>1</v>
      </c>
      <c r="C6375">
        <v>1</v>
      </c>
      <c r="D6375">
        <v>5</v>
      </c>
      <c r="E6375">
        <v>1</v>
      </c>
      <c r="F6375">
        <v>0.2</v>
      </c>
      <c r="G6375">
        <v>1</v>
      </c>
      <c r="H6375">
        <v>5</v>
      </c>
      <c r="I6375">
        <v>78</v>
      </c>
      <c r="J6375">
        <v>59</v>
      </c>
      <c r="K6375">
        <v>8298</v>
      </c>
      <c r="L6375">
        <v>12139</v>
      </c>
      <c r="M6375">
        <v>106.3846154</v>
      </c>
      <c r="N6375">
        <v>205.7457627</v>
      </c>
      <c r="O6375">
        <v>20437</v>
      </c>
      <c r="P6375">
        <v>4087.4</v>
      </c>
      <c r="Q6375">
        <v>1</v>
      </c>
      <c r="R6375" t="s">
        <v>9179</v>
      </c>
      <c r="S6375">
        <f t="shared" si="101"/>
        <v>1</v>
      </c>
      <c r="T6375" t="str">
        <f>IF(Q6375=S6375,"true","false")</f>
        <v>true</v>
      </c>
    </row>
    <row r="6376" spans="1:20" x14ac:dyDescent="0.45">
      <c r="A6376" t="s">
        <v>9447</v>
      </c>
      <c r="B6376">
        <v>1</v>
      </c>
      <c r="C6376">
        <v>1</v>
      </c>
      <c r="D6376">
        <v>4</v>
      </c>
      <c r="E6376">
        <v>1</v>
      </c>
      <c r="F6376">
        <v>0.25</v>
      </c>
      <c r="G6376">
        <v>1</v>
      </c>
      <c r="H6376">
        <v>4</v>
      </c>
      <c r="I6376">
        <v>24</v>
      </c>
      <c r="J6376">
        <v>20</v>
      </c>
      <c r="K6376">
        <v>1576</v>
      </c>
      <c r="L6376">
        <v>1506</v>
      </c>
      <c r="M6376">
        <v>65.666666669999998</v>
      </c>
      <c r="N6376">
        <v>75.3</v>
      </c>
      <c r="O6376">
        <v>3082</v>
      </c>
      <c r="P6376">
        <v>770.5</v>
      </c>
      <c r="Q6376">
        <v>-1</v>
      </c>
      <c r="R6376" t="s">
        <v>9448</v>
      </c>
      <c r="S6376">
        <f t="shared" si="101"/>
        <v>1</v>
      </c>
      <c r="T6376" t="str">
        <f>IF(Q6376=S6376,"true","false")</f>
        <v>false</v>
      </c>
    </row>
    <row r="6377" spans="1:20" x14ac:dyDescent="0.45">
      <c r="A6377" t="s">
        <v>9449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76</v>
      </c>
      <c r="L6377">
        <v>76</v>
      </c>
      <c r="M6377">
        <v>76</v>
      </c>
      <c r="N6377">
        <v>76</v>
      </c>
      <c r="O6377">
        <v>152</v>
      </c>
      <c r="P6377">
        <v>152</v>
      </c>
      <c r="Q6377">
        <v>-1</v>
      </c>
      <c r="R6377" t="s">
        <v>9450</v>
      </c>
      <c r="S6377">
        <f t="shared" si="101"/>
        <v>1</v>
      </c>
      <c r="T6377" t="str">
        <f>IF(Q6377=S6377,"true","false")</f>
        <v>false</v>
      </c>
    </row>
    <row r="6378" spans="1:20" x14ac:dyDescent="0.45">
      <c r="A6378" t="s">
        <v>9451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18</v>
      </c>
      <c r="J6378">
        <v>13</v>
      </c>
      <c r="K6378">
        <v>2126</v>
      </c>
      <c r="L6378">
        <v>9771</v>
      </c>
      <c r="M6378">
        <v>118.1111111</v>
      </c>
      <c r="N6378">
        <v>751.61538459999997</v>
      </c>
      <c r="O6378">
        <v>11897</v>
      </c>
      <c r="P6378">
        <v>11897</v>
      </c>
      <c r="Q6378">
        <v>-1</v>
      </c>
      <c r="R6378" t="s">
        <v>34</v>
      </c>
      <c r="S6378">
        <f t="shared" si="101"/>
        <v>1</v>
      </c>
      <c r="T6378" t="str">
        <f>IF(Q6378=S6378,"true","false")</f>
        <v>false</v>
      </c>
    </row>
    <row r="6379" spans="1:20" x14ac:dyDescent="0.45">
      <c r="A6379" t="s">
        <v>9452</v>
      </c>
      <c r="B6379">
        <v>1</v>
      </c>
      <c r="C6379">
        <v>1</v>
      </c>
      <c r="D6379">
        <v>2</v>
      </c>
      <c r="E6379">
        <v>1</v>
      </c>
      <c r="F6379">
        <v>0.5</v>
      </c>
      <c r="G6379">
        <v>1</v>
      </c>
      <c r="H6379">
        <v>2</v>
      </c>
      <c r="I6379">
        <v>9</v>
      </c>
      <c r="J6379">
        <v>7</v>
      </c>
      <c r="K6379">
        <v>1251</v>
      </c>
      <c r="L6379">
        <v>857</v>
      </c>
      <c r="M6379">
        <v>139</v>
      </c>
      <c r="N6379">
        <v>122.4285714</v>
      </c>
      <c r="O6379">
        <v>2108</v>
      </c>
      <c r="P6379">
        <v>1054</v>
      </c>
      <c r="Q6379">
        <v>-1</v>
      </c>
      <c r="R6379" t="s">
        <v>9453</v>
      </c>
      <c r="S6379">
        <f t="shared" si="101"/>
        <v>1</v>
      </c>
      <c r="T6379" t="str">
        <f>IF(Q6379=S6379,"true","false")</f>
        <v>false</v>
      </c>
    </row>
    <row r="6380" spans="1:20" x14ac:dyDescent="0.45">
      <c r="A6380" t="s">
        <v>9454</v>
      </c>
      <c r="B6380">
        <v>1</v>
      </c>
      <c r="C6380">
        <v>2</v>
      </c>
      <c r="D6380">
        <v>3</v>
      </c>
      <c r="E6380">
        <v>0.5</v>
      </c>
      <c r="F6380">
        <v>1.3333333329999999</v>
      </c>
      <c r="G6380">
        <v>2</v>
      </c>
      <c r="H6380">
        <v>1.5</v>
      </c>
      <c r="I6380">
        <v>35</v>
      </c>
      <c r="J6380">
        <v>47</v>
      </c>
      <c r="K6380">
        <v>7552</v>
      </c>
      <c r="L6380">
        <v>18551</v>
      </c>
      <c r="M6380">
        <v>215.77142860000001</v>
      </c>
      <c r="N6380">
        <v>394.70212770000001</v>
      </c>
      <c r="O6380">
        <v>13051.5</v>
      </c>
      <c r="P6380">
        <v>8701</v>
      </c>
      <c r="Q6380">
        <v>1</v>
      </c>
      <c r="R6380" t="s">
        <v>112</v>
      </c>
      <c r="S6380">
        <f t="shared" si="101"/>
        <v>1</v>
      </c>
      <c r="T6380" t="str">
        <f>IF(Q6380=S6380,"true","false")</f>
        <v>true</v>
      </c>
    </row>
    <row r="6381" spans="1:20" x14ac:dyDescent="0.45">
      <c r="A6381" t="s">
        <v>9455</v>
      </c>
      <c r="B6381">
        <v>2</v>
      </c>
      <c r="C6381">
        <v>5</v>
      </c>
      <c r="D6381">
        <v>142</v>
      </c>
      <c r="E6381">
        <v>0.8</v>
      </c>
      <c r="F6381">
        <v>0.17605633800000001</v>
      </c>
      <c r="G6381">
        <v>2.5</v>
      </c>
      <c r="H6381">
        <v>28.4</v>
      </c>
      <c r="I6381">
        <v>1326</v>
      </c>
      <c r="J6381">
        <v>1362</v>
      </c>
      <c r="K6381">
        <v>177401</v>
      </c>
      <c r="L6381">
        <v>1298830</v>
      </c>
      <c r="M6381">
        <v>133.78657620000001</v>
      </c>
      <c r="N6381">
        <v>953.61967689999994</v>
      </c>
      <c r="O6381">
        <v>295246.2</v>
      </c>
      <c r="P6381">
        <v>10395.99296</v>
      </c>
      <c r="Q6381">
        <v>0</v>
      </c>
      <c r="R6381" t="s">
        <v>9456</v>
      </c>
      <c r="S6381">
        <f t="shared" si="101"/>
        <v>1</v>
      </c>
      <c r="T6381" t="str">
        <f>IF(Q6381=S6381,"true","false")</f>
        <v>false</v>
      </c>
    </row>
    <row r="6382" spans="1:20" x14ac:dyDescent="0.45">
      <c r="A6382" t="s">
        <v>9457</v>
      </c>
      <c r="B6382">
        <v>1</v>
      </c>
      <c r="C6382">
        <v>1</v>
      </c>
      <c r="D6382">
        <v>3</v>
      </c>
      <c r="E6382">
        <v>1</v>
      </c>
      <c r="F6382">
        <v>0.33333333300000001</v>
      </c>
      <c r="G6382">
        <v>1</v>
      </c>
      <c r="H6382">
        <v>3</v>
      </c>
      <c r="I6382">
        <v>11</v>
      </c>
      <c r="J6382">
        <v>11</v>
      </c>
      <c r="K6382">
        <v>688</v>
      </c>
      <c r="L6382">
        <v>440</v>
      </c>
      <c r="M6382">
        <v>62.545454550000002</v>
      </c>
      <c r="N6382">
        <v>40</v>
      </c>
      <c r="O6382">
        <v>1128</v>
      </c>
      <c r="P6382">
        <v>376</v>
      </c>
      <c r="Q6382">
        <v>-1</v>
      </c>
      <c r="R6382" t="s">
        <v>7168</v>
      </c>
      <c r="S6382">
        <f t="shared" si="101"/>
        <v>1</v>
      </c>
      <c r="T6382" t="str">
        <f>IF(Q6382=S6382,"true","false")</f>
        <v>false</v>
      </c>
    </row>
    <row r="6383" spans="1:20" x14ac:dyDescent="0.45">
      <c r="A6383" t="s">
        <v>9458</v>
      </c>
      <c r="B6383">
        <v>1</v>
      </c>
      <c r="C6383">
        <v>1</v>
      </c>
      <c r="D6383">
        <v>5</v>
      </c>
      <c r="E6383">
        <v>1</v>
      </c>
      <c r="F6383">
        <v>0.2</v>
      </c>
      <c r="G6383">
        <v>1</v>
      </c>
      <c r="H6383">
        <v>5</v>
      </c>
      <c r="I6383">
        <v>13</v>
      </c>
      <c r="J6383">
        <v>0</v>
      </c>
      <c r="K6383">
        <v>780</v>
      </c>
      <c r="L6383">
        <v>0</v>
      </c>
      <c r="M6383">
        <v>60</v>
      </c>
      <c r="N6383">
        <v>0</v>
      </c>
      <c r="O6383">
        <v>780</v>
      </c>
      <c r="P6383">
        <v>156</v>
      </c>
      <c r="Q6383">
        <v>-1</v>
      </c>
      <c r="R6383" t="s">
        <v>9459</v>
      </c>
      <c r="S6383">
        <f t="shared" si="101"/>
        <v>1</v>
      </c>
      <c r="T6383" t="str">
        <f>IF(Q6383=S6383,"true","false")</f>
        <v>false</v>
      </c>
    </row>
    <row r="6384" spans="1:20" x14ac:dyDescent="0.45">
      <c r="A6384" t="s">
        <v>8253</v>
      </c>
      <c r="B6384">
        <v>201</v>
      </c>
      <c r="C6384">
        <v>615</v>
      </c>
      <c r="D6384">
        <v>93702</v>
      </c>
      <c r="E6384">
        <v>65.692682930000004</v>
      </c>
      <c r="F6384">
        <v>4.0364666710000003</v>
      </c>
      <c r="G6384">
        <v>3.0597014929999999</v>
      </c>
      <c r="H6384">
        <v>152.36097559999999</v>
      </c>
      <c r="I6384">
        <v>231955</v>
      </c>
      <c r="J6384">
        <v>126862</v>
      </c>
      <c r="K6384">
        <v>18410421</v>
      </c>
      <c r="L6384">
        <v>22279425</v>
      </c>
      <c r="M6384">
        <v>79.3706581</v>
      </c>
      <c r="N6384">
        <v>175.61937380000001</v>
      </c>
      <c r="O6384">
        <v>66162.351219999997</v>
      </c>
      <c r="P6384">
        <v>434.24735859999998</v>
      </c>
      <c r="Q6384">
        <v>1</v>
      </c>
      <c r="R6384" t="s">
        <v>50</v>
      </c>
      <c r="S6384">
        <f t="shared" si="101"/>
        <v>1</v>
      </c>
      <c r="T6384" t="str">
        <f>IF(Q6384=S6384,"true","false")</f>
        <v>true</v>
      </c>
    </row>
    <row r="6385" spans="1:20" x14ac:dyDescent="0.45">
      <c r="A6385" t="s">
        <v>8254</v>
      </c>
      <c r="B6385">
        <v>162</v>
      </c>
      <c r="C6385">
        <v>4555</v>
      </c>
      <c r="D6385">
        <v>115936</v>
      </c>
      <c r="E6385">
        <v>5.7615806809999999</v>
      </c>
      <c r="F6385">
        <v>178.96102160000001</v>
      </c>
      <c r="G6385">
        <v>28.117283950000001</v>
      </c>
      <c r="H6385">
        <v>25.45246981</v>
      </c>
      <c r="I6385">
        <v>1524640</v>
      </c>
      <c r="J6385">
        <v>1319421</v>
      </c>
      <c r="K6385">
        <v>119673861</v>
      </c>
      <c r="L6385">
        <v>74398461</v>
      </c>
      <c r="M6385">
        <v>78.493192489999998</v>
      </c>
      <c r="N6385">
        <v>56.387203929999998</v>
      </c>
      <c r="O6385">
        <v>42606.437319999997</v>
      </c>
      <c r="P6385">
        <v>1673.9608229999999</v>
      </c>
      <c r="Q6385">
        <v>1</v>
      </c>
      <c r="R6385" t="s">
        <v>8255</v>
      </c>
      <c r="S6385">
        <f t="shared" si="101"/>
        <v>1</v>
      </c>
      <c r="T6385" t="str">
        <f>IF(Q6385=S6385,"true","false")</f>
        <v>true</v>
      </c>
    </row>
    <row r="6386" spans="1:20" x14ac:dyDescent="0.45">
      <c r="A6386" t="s">
        <v>8261</v>
      </c>
      <c r="B6386">
        <v>146</v>
      </c>
      <c r="C6386">
        <v>154</v>
      </c>
      <c r="D6386">
        <v>1271</v>
      </c>
      <c r="E6386">
        <v>138.4155844</v>
      </c>
      <c r="F6386">
        <v>18.659323369999999</v>
      </c>
      <c r="G6386">
        <v>1.054794521</v>
      </c>
      <c r="H6386">
        <v>8.2532467530000009</v>
      </c>
      <c r="I6386">
        <v>37774</v>
      </c>
      <c r="J6386">
        <v>47010</v>
      </c>
      <c r="K6386">
        <v>3106634</v>
      </c>
      <c r="L6386">
        <v>46756600</v>
      </c>
      <c r="M6386">
        <v>82.242653680000004</v>
      </c>
      <c r="N6386">
        <v>994.60965750000003</v>
      </c>
      <c r="O6386">
        <v>323787.23379999999</v>
      </c>
      <c r="P6386">
        <v>39231.498030000002</v>
      </c>
      <c r="Q6386">
        <v>1</v>
      </c>
      <c r="R6386" t="s">
        <v>30</v>
      </c>
      <c r="S6386">
        <f t="shared" si="101"/>
        <v>1</v>
      </c>
      <c r="T6386" t="str">
        <f>IF(Q6386=S6386,"true","false")</f>
        <v>true</v>
      </c>
    </row>
    <row r="6387" spans="1:20" x14ac:dyDescent="0.45">
      <c r="A6387" t="s">
        <v>9464</v>
      </c>
      <c r="B6387">
        <v>11</v>
      </c>
      <c r="C6387">
        <v>11</v>
      </c>
      <c r="D6387">
        <v>53</v>
      </c>
      <c r="E6387">
        <v>11</v>
      </c>
      <c r="F6387">
        <v>2.2830188680000001</v>
      </c>
      <c r="G6387">
        <v>1</v>
      </c>
      <c r="H6387">
        <v>4.8181818180000002</v>
      </c>
      <c r="I6387">
        <v>1223</v>
      </c>
      <c r="J6387">
        <v>1163</v>
      </c>
      <c r="K6387">
        <v>107472</v>
      </c>
      <c r="L6387">
        <v>201664</v>
      </c>
      <c r="M6387">
        <v>87.875715450000001</v>
      </c>
      <c r="N6387">
        <v>173.39982800000001</v>
      </c>
      <c r="O6387">
        <v>28103.272730000001</v>
      </c>
      <c r="P6387">
        <v>5832.7547169999998</v>
      </c>
      <c r="Q6387">
        <v>-1</v>
      </c>
      <c r="R6387" t="s">
        <v>4559</v>
      </c>
      <c r="S6387">
        <f t="shared" si="101"/>
        <v>1</v>
      </c>
      <c r="T6387" t="str">
        <f>IF(Q6387=S6387,"true","false")</f>
        <v>false</v>
      </c>
    </row>
    <row r="6388" spans="1:20" x14ac:dyDescent="0.45">
      <c r="A6388" t="s">
        <v>9465</v>
      </c>
      <c r="B6388">
        <v>23</v>
      </c>
      <c r="C6388">
        <v>29</v>
      </c>
      <c r="D6388">
        <v>197</v>
      </c>
      <c r="E6388">
        <v>18.241379309999999</v>
      </c>
      <c r="F6388">
        <v>4.2690355330000003</v>
      </c>
      <c r="G6388">
        <v>1.2608695649999999</v>
      </c>
      <c r="H6388">
        <v>6.7931034480000001</v>
      </c>
      <c r="I6388">
        <v>681</v>
      </c>
      <c r="J6388">
        <v>0</v>
      </c>
      <c r="K6388">
        <v>42616</v>
      </c>
      <c r="L6388">
        <v>0</v>
      </c>
      <c r="M6388">
        <v>62.578560940000003</v>
      </c>
      <c r="N6388">
        <v>0</v>
      </c>
      <c r="O6388">
        <v>1469.517241</v>
      </c>
      <c r="P6388">
        <v>216.32487309999999</v>
      </c>
      <c r="Q6388">
        <v>-1</v>
      </c>
      <c r="R6388" t="s">
        <v>9465</v>
      </c>
      <c r="S6388">
        <f t="shared" si="101"/>
        <v>1</v>
      </c>
      <c r="T6388" t="str">
        <f>IF(Q6388=S6388,"true","false")</f>
        <v>false</v>
      </c>
    </row>
    <row r="6389" spans="1:20" x14ac:dyDescent="0.45">
      <c r="A6389" t="s">
        <v>9466</v>
      </c>
      <c r="B6389">
        <v>232</v>
      </c>
      <c r="C6389">
        <v>276</v>
      </c>
      <c r="D6389">
        <v>3513</v>
      </c>
      <c r="E6389">
        <v>195.0144928</v>
      </c>
      <c r="F6389">
        <v>21.684030740000001</v>
      </c>
      <c r="G6389">
        <v>1.1896551719999999</v>
      </c>
      <c r="H6389">
        <v>12.72826087</v>
      </c>
      <c r="I6389">
        <v>17605</v>
      </c>
      <c r="J6389">
        <v>12951</v>
      </c>
      <c r="K6389">
        <v>2231134</v>
      </c>
      <c r="L6389">
        <v>2049308</v>
      </c>
      <c r="M6389">
        <v>126.73297359999999</v>
      </c>
      <c r="N6389">
        <v>158.23550299999999</v>
      </c>
      <c r="O6389">
        <v>15508.847830000001</v>
      </c>
      <c r="P6389">
        <v>1218.4577280000001</v>
      </c>
      <c r="Q6389">
        <v>-1</v>
      </c>
      <c r="R6389" t="s">
        <v>9467</v>
      </c>
      <c r="S6389">
        <f t="shared" si="101"/>
        <v>1</v>
      </c>
      <c r="T6389" t="str">
        <f>IF(Q6389=S6389,"true","false")</f>
        <v>false</v>
      </c>
    </row>
    <row r="6390" spans="1:20" x14ac:dyDescent="0.45">
      <c r="A6390" t="s">
        <v>9468</v>
      </c>
      <c r="B6390">
        <v>30</v>
      </c>
      <c r="C6390">
        <v>1267</v>
      </c>
      <c r="D6390">
        <v>6925</v>
      </c>
      <c r="E6390">
        <v>0.71033938399999996</v>
      </c>
      <c r="F6390">
        <v>231.81068590000001</v>
      </c>
      <c r="G6390">
        <v>42.233333330000001</v>
      </c>
      <c r="H6390">
        <v>5.4656669300000003</v>
      </c>
      <c r="I6390">
        <v>26228</v>
      </c>
      <c r="J6390">
        <v>20039</v>
      </c>
      <c r="K6390">
        <v>1406635</v>
      </c>
      <c r="L6390">
        <v>7220634</v>
      </c>
      <c r="M6390">
        <v>53.631043159999997</v>
      </c>
      <c r="N6390">
        <v>360.32905829999999</v>
      </c>
      <c r="O6390">
        <v>6809.2099449999996</v>
      </c>
      <c r="P6390">
        <v>1245.815018</v>
      </c>
      <c r="Q6390">
        <v>1</v>
      </c>
      <c r="R6390" t="s">
        <v>9469</v>
      </c>
      <c r="S6390">
        <f t="shared" si="101"/>
        <v>1</v>
      </c>
      <c r="T6390" t="str">
        <f>IF(Q6390=S6390,"true","false")</f>
        <v>true</v>
      </c>
    </row>
    <row r="6391" spans="1:20" x14ac:dyDescent="0.45">
      <c r="A6391" t="s">
        <v>8262</v>
      </c>
      <c r="B6391">
        <v>157</v>
      </c>
      <c r="C6391">
        <v>171</v>
      </c>
      <c r="D6391">
        <v>804</v>
      </c>
      <c r="E6391">
        <v>144.14619880000001</v>
      </c>
      <c r="F6391">
        <v>36.369402989999998</v>
      </c>
      <c r="G6391">
        <v>1.089171975</v>
      </c>
      <c r="H6391">
        <v>4.7017543860000002</v>
      </c>
      <c r="I6391">
        <v>15853</v>
      </c>
      <c r="J6391">
        <v>21476</v>
      </c>
      <c r="K6391">
        <v>1070101</v>
      </c>
      <c r="L6391">
        <v>23916662</v>
      </c>
      <c r="M6391">
        <v>67.501482370000005</v>
      </c>
      <c r="N6391">
        <v>1113.646023</v>
      </c>
      <c r="O6391">
        <v>146121.42110000001</v>
      </c>
      <c r="P6391">
        <v>31078.063429999998</v>
      </c>
      <c r="Q6391">
        <v>1</v>
      </c>
      <c r="R6391" t="s">
        <v>1300</v>
      </c>
      <c r="S6391">
        <f t="shared" si="101"/>
        <v>1</v>
      </c>
      <c r="T6391" t="str">
        <f>IF(Q6391=S6391,"true","false")</f>
        <v>true</v>
      </c>
    </row>
    <row r="6392" spans="1:20" x14ac:dyDescent="0.45">
      <c r="A6392" t="s">
        <v>8269</v>
      </c>
      <c r="B6392">
        <v>113</v>
      </c>
      <c r="C6392">
        <v>142</v>
      </c>
      <c r="D6392">
        <v>875</v>
      </c>
      <c r="E6392">
        <v>89.922535210000007</v>
      </c>
      <c r="F6392">
        <v>23.044571430000001</v>
      </c>
      <c r="G6392">
        <v>1.2566371679999999</v>
      </c>
      <c r="H6392">
        <v>6.1619718309999998</v>
      </c>
      <c r="I6392">
        <v>6473</v>
      </c>
      <c r="J6392">
        <v>5762</v>
      </c>
      <c r="K6392">
        <v>1096317</v>
      </c>
      <c r="L6392">
        <v>3523144</v>
      </c>
      <c r="M6392">
        <v>169.3676811</v>
      </c>
      <c r="N6392">
        <v>611.44463729999995</v>
      </c>
      <c r="O6392">
        <v>32531.415489999999</v>
      </c>
      <c r="P6392">
        <v>5279.384</v>
      </c>
      <c r="Q6392">
        <v>1</v>
      </c>
      <c r="R6392" t="s">
        <v>444</v>
      </c>
      <c r="S6392">
        <f t="shared" si="101"/>
        <v>1</v>
      </c>
      <c r="T6392" t="str">
        <f>IF(Q6392=S6392,"true","false")</f>
        <v>true</v>
      </c>
    </row>
    <row r="6393" spans="1:20" x14ac:dyDescent="0.45">
      <c r="A6393" t="s">
        <v>9472</v>
      </c>
      <c r="B6393">
        <v>24</v>
      </c>
      <c r="C6393">
        <v>389</v>
      </c>
      <c r="D6393">
        <v>684</v>
      </c>
      <c r="E6393">
        <v>1.4807197940000001</v>
      </c>
      <c r="F6393">
        <v>221.22953219999999</v>
      </c>
      <c r="G6393">
        <v>16.208333329999999</v>
      </c>
      <c r="H6393">
        <v>1.7583547559999999</v>
      </c>
      <c r="I6393">
        <v>3603</v>
      </c>
      <c r="J6393">
        <v>3341</v>
      </c>
      <c r="K6393">
        <v>411609</v>
      </c>
      <c r="L6393">
        <v>450586</v>
      </c>
      <c r="M6393">
        <v>114.2406328</v>
      </c>
      <c r="N6393">
        <v>134.8656091</v>
      </c>
      <c r="O6393">
        <v>2216.4395890000001</v>
      </c>
      <c r="P6393">
        <v>1260.519006</v>
      </c>
      <c r="Q6393">
        <v>-1</v>
      </c>
      <c r="R6393" t="s">
        <v>2542</v>
      </c>
      <c r="S6393">
        <f t="shared" si="101"/>
        <v>1</v>
      </c>
      <c r="T6393" t="str">
        <f>IF(Q6393=S6393,"true","false")</f>
        <v>false</v>
      </c>
    </row>
    <row r="6394" spans="1:20" x14ac:dyDescent="0.45">
      <c r="A6394" t="s">
        <v>9473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4</v>
      </c>
      <c r="J6394">
        <v>3</v>
      </c>
      <c r="K6394">
        <v>406</v>
      </c>
      <c r="L6394">
        <v>409</v>
      </c>
      <c r="M6394">
        <v>101.5</v>
      </c>
      <c r="N6394">
        <v>136.33333329999999</v>
      </c>
      <c r="O6394">
        <v>815</v>
      </c>
      <c r="P6394">
        <v>815</v>
      </c>
      <c r="Q6394">
        <v>-1</v>
      </c>
      <c r="R6394" t="s">
        <v>6734</v>
      </c>
      <c r="S6394">
        <f t="shared" si="101"/>
        <v>1</v>
      </c>
      <c r="T6394" t="str">
        <f>IF(Q6394=S6394,"true","false")</f>
        <v>false</v>
      </c>
    </row>
    <row r="6395" spans="1:20" x14ac:dyDescent="0.45">
      <c r="A6395" t="s">
        <v>8284</v>
      </c>
      <c r="B6395">
        <v>20</v>
      </c>
      <c r="C6395">
        <v>20</v>
      </c>
      <c r="D6395">
        <v>36</v>
      </c>
      <c r="E6395">
        <v>20</v>
      </c>
      <c r="F6395">
        <v>11.11111111</v>
      </c>
      <c r="G6395">
        <v>1</v>
      </c>
      <c r="H6395">
        <v>1.8</v>
      </c>
      <c r="I6395">
        <v>789</v>
      </c>
      <c r="J6395">
        <v>1037</v>
      </c>
      <c r="K6395">
        <v>54800</v>
      </c>
      <c r="L6395">
        <v>1211728</v>
      </c>
      <c r="M6395">
        <v>69.455006339999997</v>
      </c>
      <c r="N6395">
        <v>1168.4937319999999</v>
      </c>
      <c r="O6395">
        <v>63326.400000000001</v>
      </c>
      <c r="P6395">
        <v>35181.333330000001</v>
      </c>
      <c r="Q6395">
        <v>1</v>
      </c>
      <c r="R6395" t="s">
        <v>320</v>
      </c>
      <c r="S6395">
        <f t="shared" si="101"/>
        <v>1</v>
      </c>
      <c r="T6395" t="str">
        <f>IF(Q6395=S6395,"true","false")</f>
        <v>true</v>
      </c>
    </row>
    <row r="6396" spans="1:20" x14ac:dyDescent="0.45">
      <c r="A6396" t="s">
        <v>8286</v>
      </c>
      <c r="B6396">
        <v>10</v>
      </c>
      <c r="C6396">
        <v>14</v>
      </c>
      <c r="D6396">
        <v>74</v>
      </c>
      <c r="E6396">
        <v>7.1428571429999996</v>
      </c>
      <c r="F6396">
        <v>2.6486486490000001</v>
      </c>
      <c r="G6396">
        <v>1.4</v>
      </c>
      <c r="H6396">
        <v>5.2857142860000002</v>
      </c>
      <c r="I6396">
        <v>432</v>
      </c>
      <c r="J6396">
        <v>421</v>
      </c>
      <c r="K6396">
        <v>60523</v>
      </c>
      <c r="L6396">
        <v>96732</v>
      </c>
      <c r="M6396">
        <v>140.099537</v>
      </c>
      <c r="N6396">
        <v>229.76722090000001</v>
      </c>
      <c r="O6396">
        <v>11232.5</v>
      </c>
      <c r="P6396">
        <v>2125.0675679999999</v>
      </c>
      <c r="Q6396">
        <v>1</v>
      </c>
      <c r="R6396" t="s">
        <v>976</v>
      </c>
      <c r="S6396">
        <f t="shared" si="101"/>
        <v>1</v>
      </c>
      <c r="T6396" t="str">
        <f>IF(Q6396=S6396,"true","false")</f>
        <v>true</v>
      </c>
    </row>
    <row r="6397" spans="1:20" x14ac:dyDescent="0.45">
      <c r="A6397" t="s">
        <v>8287</v>
      </c>
      <c r="B6397">
        <v>50</v>
      </c>
      <c r="C6397">
        <v>51</v>
      </c>
      <c r="D6397">
        <v>437</v>
      </c>
      <c r="E6397">
        <v>49.019607839999999</v>
      </c>
      <c r="F6397">
        <v>5.9519450799999998</v>
      </c>
      <c r="G6397">
        <v>1.02</v>
      </c>
      <c r="H6397">
        <v>8.5686274509999993</v>
      </c>
      <c r="I6397">
        <v>8606</v>
      </c>
      <c r="J6397">
        <v>10013</v>
      </c>
      <c r="K6397">
        <v>618328</v>
      </c>
      <c r="L6397">
        <v>10940927</v>
      </c>
      <c r="M6397">
        <v>71.848477810000006</v>
      </c>
      <c r="N6397">
        <v>1092.6722259999999</v>
      </c>
      <c r="O6397">
        <v>226652.0588</v>
      </c>
      <c r="P6397">
        <v>26451.384440000002</v>
      </c>
      <c r="Q6397">
        <v>1</v>
      </c>
      <c r="R6397" t="s">
        <v>1561</v>
      </c>
      <c r="S6397">
        <f t="shared" si="101"/>
        <v>1</v>
      </c>
      <c r="T6397" t="str">
        <f>IF(Q6397=S6397,"true","false")</f>
        <v>true</v>
      </c>
    </row>
    <row r="6398" spans="1:20" x14ac:dyDescent="0.45">
      <c r="A6398" t="s">
        <v>8295</v>
      </c>
      <c r="B6398">
        <v>19</v>
      </c>
      <c r="C6398">
        <v>19</v>
      </c>
      <c r="D6398">
        <v>133</v>
      </c>
      <c r="E6398">
        <v>19</v>
      </c>
      <c r="F6398">
        <v>2.7142857139999998</v>
      </c>
      <c r="G6398">
        <v>1</v>
      </c>
      <c r="H6398">
        <v>7</v>
      </c>
      <c r="I6398">
        <v>671</v>
      </c>
      <c r="J6398">
        <v>475</v>
      </c>
      <c r="K6398">
        <v>67661</v>
      </c>
      <c r="L6398">
        <v>48024</v>
      </c>
      <c r="M6398">
        <v>100.8360656</v>
      </c>
      <c r="N6398">
        <v>101.1031579</v>
      </c>
      <c r="O6398">
        <v>6088.6842109999998</v>
      </c>
      <c r="P6398">
        <v>869.81203010000002</v>
      </c>
      <c r="Q6398">
        <v>1</v>
      </c>
      <c r="R6398" t="s">
        <v>30</v>
      </c>
      <c r="S6398">
        <f t="shared" si="101"/>
        <v>1</v>
      </c>
      <c r="T6398" t="str">
        <f>IF(Q6398=S6398,"true","false")</f>
        <v>true</v>
      </c>
    </row>
    <row r="6399" spans="1:20" x14ac:dyDescent="0.45">
      <c r="A6399" t="s">
        <v>8354</v>
      </c>
      <c r="B6399">
        <v>38</v>
      </c>
      <c r="C6399">
        <v>40</v>
      </c>
      <c r="D6399">
        <v>301</v>
      </c>
      <c r="E6399">
        <v>36.1</v>
      </c>
      <c r="F6399">
        <v>5.3156146179999997</v>
      </c>
      <c r="G6399">
        <v>1.052631579</v>
      </c>
      <c r="H6399">
        <v>7.5250000000000004</v>
      </c>
      <c r="I6399">
        <v>1743</v>
      </c>
      <c r="J6399">
        <v>1316</v>
      </c>
      <c r="K6399">
        <v>349701</v>
      </c>
      <c r="L6399">
        <v>413599</v>
      </c>
      <c r="M6399">
        <v>200.63166949999999</v>
      </c>
      <c r="N6399">
        <v>314.2849544</v>
      </c>
      <c r="O6399">
        <v>19082.5</v>
      </c>
      <c r="P6399">
        <v>2535.8803990000001</v>
      </c>
      <c r="Q6399">
        <v>1</v>
      </c>
      <c r="R6399" t="s">
        <v>916</v>
      </c>
      <c r="S6399">
        <f t="shared" si="101"/>
        <v>1</v>
      </c>
      <c r="T6399" t="str">
        <f>IF(Q6399=S6399,"true","false")</f>
        <v>true</v>
      </c>
    </row>
    <row r="6400" spans="1:20" x14ac:dyDescent="0.45">
      <c r="A6400" t="s">
        <v>9479</v>
      </c>
      <c r="B6400">
        <v>7</v>
      </c>
      <c r="C6400">
        <v>8</v>
      </c>
      <c r="D6400">
        <v>299</v>
      </c>
      <c r="E6400">
        <v>6.125</v>
      </c>
      <c r="F6400">
        <v>0.214046823</v>
      </c>
      <c r="G6400">
        <v>1.1428571430000001</v>
      </c>
      <c r="H6400">
        <v>37.375</v>
      </c>
      <c r="I6400">
        <v>2804</v>
      </c>
      <c r="J6400">
        <v>1969</v>
      </c>
      <c r="K6400">
        <v>390732</v>
      </c>
      <c r="L6400">
        <v>168134</v>
      </c>
      <c r="M6400">
        <v>139.34807420000001</v>
      </c>
      <c r="N6400">
        <v>85.390553580000002</v>
      </c>
      <c r="O6400">
        <v>69858.25</v>
      </c>
      <c r="P6400">
        <v>1869.1170569999999</v>
      </c>
      <c r="Q6400">
        <v>-1</v>
      </c>
      <c r="R6400" t="s">
        <v>1783</v>
      </c>
      <c r="S6400">
        <f t="shared" si="101"/>
        <v>1</v>
      </c>
      <c r="T6400" t="str">
        <f>IF(Q6400=S6400,"true","false")</f>
        <v>false</v>
      </c>
    </row>
    <row r="6401" spans="1:20" x14ac:dyDescent="0.45">
      <c r="A6401" t="s">
        <v>9480</v>
      </c>
      <c r="B6401">
        <v>2</v>
      </c>
      <c r="C6401">
        <v>2</v>
      </c>
      <c r="D6401">
        <v>7</v>
      </c>
      <c r="E6401">
        <v>2</v>
      </c>
      <c r="F6401">
        <v>0.571428571</v>
      </c>
      <c r="G6401">
        <v>1</v>
      </c>
      <c r="H6401">
        <v>3.5</v>
      </c>
      <c r="I6401">
        <v>26</v>
      </c>
      <c r="J6401">
        <v>17</v>
      </c>
      <c r="K6401">
        <v>1288</v>
      </c>
      <c r="L6401">
        <v>988</v>
      </c>
      <c r="M6401">
        <v>49.53846154</v>
      </c>
      <c r="N6401">
        <v>58.117647060000003</v>
      </c>
      <c r="O6401">
        <v>1138</v>
      </c>
      <c r="P6401">
        <v>325.14285710000001</v>
      </c>
      <c r="Q6401">
        <v>-1</v>
      </c>
      <c r="R6401" t="s">
        <v>9481</v>
      </c>
      <c r="S6401">
        <f t="shared" si="101"/>
        <v>1</v>
      </c>
      <c r="T6401" t="str">
        <f>IF(Q6401=S6401,"true","false")</f>
        <v>false</v>
      </c>
    </row>
    <row r="6402" spans="1:20" x14ac:dyDescent="0.45">
      <c r="A6402" t="s">
        <v>9482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11</v>
      </c>
      <c r="J6402">
        <v>13</v>
      </c>
      <c r="K6402">
        <v>460</v>
      </c>
      <c r="L6402">
        <v>540</v>
      </c>
      <c r="M6402">
        <v>41.81818182</v>
      </c>
      <c r="N6402">
        <v>41.53846154</v>
      </c>
      <c r="O6402">
        <v>1000</v>
      </c>
      <c r="P6402">
        <v>1000</v>
      </c>
      <c r="Q6402">
        <v>1</v>
      </c>
      <c r="R6402" t="s">
        <v>327</v>
      </c>
      <c r="S6402">
        <f t="shared" si="101"/>
        <v>1</v>
      </c>
      <c r="T6402" t="str">
        <f>IF(Q6402=S6402,"true","false")</f>
        <v>true</v>
      </c>
    </row>
    <row r="6403" spans="1:20" x14ac:dyDescent="0.45">
      <c r="A6403" t="s">
        <v>8404</v>
      </c>
      <c r="B6403">
        <v>18</v>
      </c>
      <c r="C6403">
        <v>18</v>
      </c>
      <c r="D6403">
        <v>83</v>
      </c>
      <c r="E6403">
        <v>18</v>
      </c>
      <c r="F6403">
        <v>3.9036144579999998</v>
      </c>
      <c r="G6403">
        <v>1</v>
      </c>
      <c r="H6403">
        <v>4.6111111109999996</v>
      </c>
      <c r="I6403">
        <v>594</v>
      </c>
      <c r="J6403">
        <v>446</v>
      </c>
      <c r="K6403">
        <v>113007</v>
      </c>
      <c r="L6403">
        <v>127664</v>
      </c>
      <c r="M6403">
        <v>190.2474747</v>
      </c>
      <c r="N6403">
        <v>286.24215249999997</v>
      </c>
      <c r="O6403">
        <v>13370.61111</v>
      </c>
      <c r="P6403">
        <v>2899.6506020000002</v>
      </c>
      <c r="Q6403">
        <v>1</v>
      </c>
      <c r="R6403" t="s">
        <v>779</v>
      </c>
      <c r="S6403">
        <f t="shared" ref="S6403:S6466" si="102">IF(AND(E6403&lt;0.05,C6403&gt;10),0,1)</f>
        <v>1</v>
      </c>
      <c r="T6403" t="str">
        <f>IF(Q6403=S6403,"true","false")</f>
        <v>true</v>
      </c>
    </row>
    <row r="6404" spans="1:20" x14ac:dyDescent="0.45">
      <c r="A6404" t="s">
        <v>9484</v>
      </c>
      <c r="B6404">
        <v>10</v>
      </c>
      <c r="C6404">
        <v>10</v>
      </c>
      <c r="D6404">
        <v>111</v>
      </c>
      <c r="E6404">
        <v>10</v>
      </c>
      <c r="F6404">
        <v>0.90090090099999998</v>
      </c>
      <c r="G6404">
        <v>1</v>
      </c>
      <c r="H6404">
        <v>11.1</v>
      </c>
      <c r="I6404">
        <v>995</v>
      </c>
      <c r="J6404">
        <v>809</v>
      </c>
      <c r="K6404">
        <v>238119</v>
      </c>
      <c r="L6404">
        <v>302860</v>
      </c>
      <c r="M6404">
        <v>239.31557789999999</v>
      </c>
      <c r="N6404">
        <v>374.36341160000001</v>
      </c>
      <c r="O6404">
        <v>54097.9</v>
      </c>
      <c r="P6404">
        <v>4873.6846850000002</v>
      </c>
      <c r="Q6404">
        <v>1</v>
      </c>
      <c r="R6404" t="s">
        <v>487</v>
      </c>
      <c r="S6404">
        <f t="shared" si="102"/>
        <v>1</v>
      </c>
      <c r="T6404" t="str">
        <f>IF(Q6404=S6404,"true","false")</f>
        <v>true</v>
      </c>
    </row>
    <row r="6405" spans="1:20" x14ac:dyDescent="0.45">
      <c r="A6405" t="s">
        <v>9485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6</v>
      </c>
      <c r="J6405">
        <v>5</v>
      </c>
      <c r="K6405">
        <v>495</v>
      </c>
      <c r="L6405">
        <v>1153</v>
      </c>
      <c r="M6405">
        <v>82.5</v>
      </c>
      <c r="N6405">
        <v>230.6</v>
      </c>
      <c r="O6405">
        <v>1648</v>
      </c>
      <c r="P6405">
        <v>1648</v>
      </c>
      <c r="Q6405">
        <v>-1</v>
      </c>
      <c r="R6405" t="s">
        <v>3397</v>
      </c>
      <c r="S6405">
        <f t="shared" si="102"/>
        <v>1</v>
      </c>
      <c r="T6405" t="str">
        <f>IF(Q6405=S6405,"true","false")</f>
        <v>false</v>
      </c>
    </row>
    <row r="6406" spans="1:20" x14ac:dyDescent="0.45">
      <c r="A6406" t="s">
        <v>8406</v>
      </c>
      <c r="B6406">
        <v>29</v>
      </c>
      <c r="C6406">
        <v>34</v>
      </c>
      <c r="D6406">
        <v>486</v>
      </c>
      <c r="E6406">
        <v>24.735294119999999</v>
      </c>
      <c r="F6406">
        <v>2.3786008230000002</v>
      </c>
      <c r="G6406">
        <v>1.172413793</v>
      </c>
      <c r="H6406">
        <v>14.29411765</v>
      </c>
      <c r="I6406">
        <v>7699</v>
      </c>
      <c r="J6406">
        <v>8613</v>
      </c>
      <c r="K6406">
        <v>693954</v>
      </c>
      <c r="L6406">
        <v>8884997</v>
      </c>
      <c r="M6406">
        <v>90.135602030000001</v>
      </c>
      <c r="N6406">
        <v>1031.579821</v>
      </c>
      <c r="O6406">
        <v>281733.8529</v>
      </c>
      <c r="P6406">
        <v>19709.775720000001</v>
      </c>
      <c r="Q6406">
        <v>1</v>
      </c>
      <c r="R6406" t="s">
        <v>1389</v>
      </c>
      <c r="S6406">
        <f t="shared" si="102"/>
        <v>1</v>
      </c>
      <c r="T6406" t="str">
        <f>IF(Q6406=S6406,"true","false")</f>
        <v>true</v>
      </c>
    </row>
    <row r="6407" spans="1:20" x14ac:dyDescent="0.45">
      <c r="A6407" t="s">
        <v>9487</v>
      </c>
      <c r="B6407">
        <v>1</v>
      </c>
      <c r="C6407">
        <v>1</v>
      </c>
      <c r="D6407">
        <v>4</v>
      </c>
      <c r="E6407">
        <v>1</v>
      </c>
      <c r="F6407">
        <v>0.25</v>
      </c>
      <c r="G6407">
        <v>1</v>
      </c>
      <c r="H6407">
        <v>4</v>
      </c>
      <c r="I6407">
        <v>55</v>
      </c>
      <c r="J6407">
        <v>53</v>
      </c>
      <c r="K6407">
        <v>8085</v>
      </c>
      <c r="L6407">
        <v>28473</v>
      </c>
      <c r="M6407">
        <v>147</v>
      </c>
      <c r="N6407">
        <v>537.22641510000005</v>
      </c>
      <c r="O6407">
        <v>36558</v>
      </c>
      <c r="P6407">
        <v>9139.5</v>
      </c>
      <c r="Q6407">
        <v>-1</v>
      </c>
      <c r="R6407" t="s">
        <v>9325</v>
      </c>
      <c r="S6407">
        <f t="shared" si="102"/>
        <v>1</v>
      </c>
      <c r="T6407" t="str">
        <f>IF(Q6407=S6407,"true","false")</f>
        <v>false</v>
      </c>
    </row>
    <row r="6408" spans="1:20" x14ac:dyDescent="0.45">
      <c r="A6408" t="s">
        <v>9488</v>
      </c>
      <c r="B6408">
        <v>1</v>
      </c>
      <c r="C6408">
        <v>1</v>
      </c>
      <c r="D6408">
        <v>4</v>
      </c>
      <c r="E6408">
        <v>1</v>
      </c>
      <c r="F6408">
        <v>0.25</v>
      </c>
      <c r="G6408">
        <v>1</v>
      </c>
      <c r="H6408">
        <v>4</v>
      </c>
      <c r="I6408">
        <v>60</v>
      </c>
      <c r="J6408">
        <v>70</v>
      </c>
      <c r="K6408">
        <v>6070</v>
      </c>
      <c r="L6408">
        <v>48710</v>
      </c>
      <c r="M6408">
        <v>101.16666669999999</v>
      </c>
      <c r="N6408">
        <v>695.85714289999999</v>
      </c>
      <c r="O6408">
        <v>54780</v>
      </c>
      <c r="P6408">
        <v>13695</v>
      </c>
      <c r="Q6408">
        <v>-1</v>
      </c>
      <c r="R6408" t="s">
        <v>278</v>
      </c>
      <c r="S6408">
        <f t="shared" si="102"/>
        <v>1</v>
      </c>
      <c r="T6408" t="str">
        <f>IF(Q6408=S6408,"true","false")</f>
        <v>false</v>
      </c>
    </row>
    <row r="6409" spans="1:20" x14ac:dyDescent="0.45">
      <c r="A6409" t="s">
        <v>9489</v>
      </c>
      <c r="B6409">
        <v>3</v>
      </c>
      <c r="C6409">
        <v>3</v>
      </c>
      <c r="D6409">
        <v>6</v>
      </c>
      <c r="E6409">
        <v>3</v>
      </c>
      <c r="F6409">
        <v>1.5</v>
      </c>
      <c r="G6409">
        <v>1</v>
      </c>
      <c r="H6409">
        <v>2</v>
      </c>
      <c r="I6409">
        <v>69</v>
      </c>
      <c r="J6409">
        <v>63</v>
      </c>
      <c r="K6409">
        <v>8852</v>
      </c>
      <c r="L6409">
        <v>31222</v>
      </c>
      <c r="M6409">
        <v>128.28985510000001</v>
      </c>
      <c r="N6409">
        <v>495.58730159999999</v>
      </c>
      <c r="O6409">
        <v>13358</v>
      </c>
      <c r="P6409">
        <v>6679</v>
      </c>
      <c r="Q6409">
        <v>-1</v>
      </c>
      <c r="R6409" t="s">
        <v>4239</v>
      </c>
      <c r="S6409">
        <f t="shared" si="102"/>
        <v>1</v>
      </c>
      <c r="T6409" t="str">
        <f>IF(Q6409=S6409,"true","false")</f>
        <v>false</v>
      </c>
    </row>
    <row r="6410" spans="1:20" x14ac:dyDescent="0.45">
      <c r="A6410" t="s">
        <v>9490</v>
      </c>
      <c r="B6410">
        <v>13</v>
      </c>
      <c r="C6410">
        <v>21</v>
      </c>
      <c r="D6410">
        <v>34</v>
      </c>
      <c r="E6410">
        <v>8.0476190479999996</v>
      </c>
      <c r="F6410">
        <v>12.97058824</v>
      </c>
      <c r="G6410">
        <v>1.615384615</v>
      </c>
      <c r="H6410">
        <v>1.619047619</v>
      </c>
      <c r="I6410">
        <v>602</v>
      </c>
      <c r="J6410">
        <v>665</v>
      </c>
      <c r="K6410">
        <v>67460</v>
      </c>
      <c r="L6410">
        <v>429487</v>
      </c>
      <c r="M6410">
        <v>112.0598007</v>
      </c>
      <c r="N6410">
        <v>645.84511280000004</v>
      </c>
      <c r="O6410">
        <v>23664.14286</v>
      </c>
      <c r="P6410">
        <v>14616.088239999999</v>
      </c>
      <c r="Q6410">
        <v>-1</v>
      </c>
      <c r="R6410" t="s">
        <v>172</v>
      </c>
      <c r="S6410">
        <f t="shared" si="102"/>
        <v>1</v>
      </c>
      <c r="T6410" t="str">
        <f>IF(Q6410=S6410,"true","false")</f>
        <v>false</v>
      </c>
    </row>
    <row r="6411" spans="1:20" x14ac:dyDescent="0.45">
      <c r="A6411" t="s">
        <v>9491</v>
      </c>
      <c r="B6411">
        <v>1</v>
      </c>
      <c r="C6411">
        <v>1</v>
      </c>
      <c r="D6411">
        <v>2</v>
      </c>
      <c r="E6411">
        <v>1</v>
      </c>
      <c r="F6411">
        <v>0.5</v>
      </c>
      <c r="G6411">
        <v>1</v>
      </c>
      <c r="H6411">
        <v>2</v>
      </c>
      <c r="I6411">
        <v>2</v>
      </c>
      <c r="J6411">
        <v>4</v>
      </c>
      <c r="K6411">
        <v>636</v>
      </c>
      <c r="L6411">
        <v>553</v>
      </c>
      <c r="M6411">
        <v>318</v>
      </c>
      <c r="N6411">
        <v>138.25</v>
      </c>
      <c r="O6411">
        <v>1189</v>
      </c>
      <c r="P6411">
        <v>594.5</v>
      </c>
      <c r="Q6411">
        <v>-1</v>
      </c>
      <c r="R6411" t="s">
        <v>9492</v>
      </c>
      <c r="S6411">
        <f t="shared" si="102"/>
        <v>1</v>
      </c>
      <c r="T6411" t="str">
        <f>IF(Q6411=S6411,"true","false")</f>
        <v>false</v>
      </c>
    </row>
    <row r="6412" spans="1:20" x14ac:dyDescent="0.45">
      <c r="A6412" t="s">
        <v>9493</v>
      </c>
      <c r="B6412">
        <v>1</v>
      </c>
      <c r="C6412">
        <v>1</v>
      </c>
      <c r="D6412">
        <v>8</v>
      </c>
      <c r="E6412">
        <v>1</v>
      </c>
      <c r="F6412">
        <v>0.125</v>
      </c>
      <c r="G6412">
        <v>1</v>
      </c>
      <c r="H6412">
        <v>8</v>
      </c>
      <c r="I6412">
        <v>113</v>
      </c>
      <c r="J6412">
        <v>127</v>
      </c>
      <c r="K6412">
        <v>20185</v>
      </c>
      <c r="L6412">
        <v>100328</v>
      </c>
      <c r="M6412">
        <v>178.6283186</v>
      </c>
      <c r="N6412">
        <v>789.98425199999997</v>
      </c>
      <c r="O6412">
        <v>120513</v>
      </c>
      <c r="P6412">
        <v>15064.125</v>
      </c>
      <c r="Q6412">
        <v>-1</v>
      </c>
      <c r="R6412" t="s">
        <v>2754</v>
      </c>
      <c r="S6412">
        <f t="shared" si="102"/>
        <v>1</v>
      </c>
      <c r="T6412" t="str">
        <f>IF(Q6412=S6412,"true","false")</f>
        <v>false</v>
      </c>
    </row>
    <row r="6413" spans="1:20" x14ac:dyDescent="0.45">
      <c r="A6413" t="s">
        <v>9494</v>
      </c>
      <c r="B6413">
        <v>5</v>
      </c>
      <c r="C6413">
        <v>5</v>
      </c>
      <c r="D6413">
        <v>30</v>
      </c>
      <c r="E6413">
        <v>5</v>
      </c>
      <c r="F6413">
        <v>0.83333333300000001</v>
      </c>
      <c r="G6413">
        <v>1</v>
      </c>
      <c r="H6413">
        <v>6</v>
      </c>
      <c r="I6413">
        <v>257</v>
      </c>
      <c r="J6413">
        <v>216</v>
      </c>
      <c r="K6413">
        <v>36513</v>
      </c>
      <c r="L6413">
        <v>104166</v>
      </c>
      <c r="M6413">
        <v>142.07392999999999</v>
      </c>
      <c r="N6413">
        <v>482.25</v>
      </c>
      <c r="O6413">
        <v>28135.8</v>
      </c>
      <c r="P6413">
        <v>4689.3</v>
      </c>
      <c r="Q6413">
        <v>1</v>
      </c>
      <c r="R6413" t="s">
        <v>9495</v>
      </c>
      <c r="S6413">
        <f t="shared" si="102"/>
        <v>1</v>
      </c>
      <c r="T6413" t="str">
        <f>IF(Q6413=S6413,"true","false")</f>
        <v>true</v>
      </c>
    </row>
    <row r="6414" spans="1:20" x14ac:dyDescent="0.45">
      <c r="A6414" t="s">
        <v>9496</v>
      </c>
      <c r="B6414">
        <v>6</v>
      </c>
      <c r="C6414">
        <v>6</v>
      </c>
      <c r="D6414">
        <v>41</v>
      </c>
      <c r="E6414">
        <v>6</v>
      </c>
      <c r="F6414">
        <v>0.87804877999999997</v>
      </c>
      <c r="G6414">
        <v>1</v>
      </c>
      <c r="H6414">
        <v>6.8333333329999997</v>
      </c>
      <c r="I6414">
        <v>1773</v>
      </c>
      <c r="J6414">
        <v>1722</v>
      </c>
      <c r="K6414">
        <v>418612</v>
      </c>
      <c r="L6414">
        <v>304690</v>
      </c>
      <c r="M6414">
        <v>236.10377890000001</v>
      </c>
      <c r="N6414">
        <v>176.93960509999999</v>
      </c>
      <c r="O6414">
        <v>120550.3333</v>
      </c>
      <c r="P6414">
        <v>17641.512200000001</v>
      </c>
      <c r="Q6414">
        <v>-1</v>
      </c>
      <c r="R6414" t="s">
        <v>4708</v>
      </c>
      <c r="S6414">
        <f t="shared" si="102"/>
        <v>1</v>
      </c>
      <c r="T6414" t="str">
        <f>IF(Q6414=S6414,"true","false")</f>
        <v>false</v>
      </c>
    </row>
    <row r="6415" spans="1:20" x14ac:dyDescent="0.45">
      <c r="A6415" t="s">
        <v>9497</v>
      </c>
      <c r="B6415">
        <v>2</v>
      </c>
      <c r="C6415">
        <v>6</v>
      </c>
      <c r="D6415">
        <v>6154</v>
      </c>
      <c r="E6415">
        <v>0.66666666699999999</v>
      </c>
      <c r="F6415">
        <v>5.8498539999999998E-3</v>
      </c>
      <c r="G6415">
        <v>3</v>
      </c>
      <c r="H6415">
        <v>1025.666667</v>
      </c>
      <c r="I6415">
        <v>17457</v>
      </c>
      <c r="J6415">
        <v>11045</v>
      </c>
      <c r="K6415">
        <v>1631657</v>
      </c>
      <c r="L6415">
        <v>1390855</v>
      </c>
      <c r="M6415">
        <v>93.467205129999996</v>
      </c>
      <c r="N6415">
        <v>125.926211</v>
      </c>
      <c r="O6415">
        <v>503752</v>
      </c>
      <c r="P6415">
        <v>491.14592140000002</v>
      </c>
      <c r="Q6415">
        <v>0</v>
      </c>
      <c r="R6415" t="s">
        <v>5306</v>
      </c>
      <c r="S6415">
        <f t="shared" si="102"/>
        <v>1</v>
      </c>
      <c r="T6415" t="str">
        <f>IF(Q6415=S6415,"true","false")</f>
        <v>false</v>
      </c>
    </row>
    <row r="6416" spans="1:20" x14ac:dyDescent="0.45">
      <c r="A6416" t="s">
        <v>9498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15</v>
      </c>
      <c r="J6416">
        <v>14</v>
      </c>
      <c r="K6416">
        <v>4119</v>
      </c>
      <c r="L6416">
        <v>7350</v>
      </c>
      <c r="M6416">
        <v>274.60000000000002</v>
      </c>
      <c r="N6416">
        <v>525</v>
      </c>
      <c r="O6416">
        <v>11469</v>
      </c>
      <c r="P6416">
        <v>11469</v>
      </c>
      <c r="Q6416">
        <v>-1</v>
      </c>
      <c r="R6416" t="s">
        <v>9499</v>
      </c>
      <c r="S6416">
        <f t="shared" si="102"/>
        <v>1</v>
      </c>
      <c r="T6416" t="str">
        <f>IF(Q6416=S6416,"true","false")</f>
        <v>false</v>
      </c>
    </row>
    <row r="6417" spans="1:20" x14ac:dyDescent="0.45">
      <c r="A6417" t="s">
        <v>8414</v>
      </c>
      <c r="B6417">
        <v>13</v>
      </c>
      <c r="C6417">
        <v>14</v>
      </c>
      <c r="D6417">
        <v>83</v>
      </c>
      <c r="E6417">
        <v>12.07142857</v>
      </c>
      <c r="F6417">
        <v>2.3614457830000002</v>
      </c>
      <c r="G6417">
        <v>1.076923077</v>
      </c>
      <c r="H6417">
        <v>5.9285714289999998</v>
      </c>
      <c r="I6417">
        <v>874</v>
      </c>
      <c r="J6417">
        <v>550</v>
      </c>
      <c r="K6417">
        <v>103063</v>
      </c>
      <c r="L6417">
        <v>328732</v>
      </c>
      <c r="M6417">
        <v>117.9210526</v>
      </c>
      <c r="N6417">
        <v>597.6945455</v>
      </c>
      <c r="O6417">
        <v>30842.5</v>
      </c>
      <c r="P6417">
        <v>5202.3493980000003</v>
      </c>
      <c r="Q6417">
        <v>1</v>
      </c>
      <c r="R6417" t="s">
        <v>68</v>
      </c>
      <c r="S6417">
        <f t="shared" si="102"/>
        <v>1</v>
      </c>
      <c r="T6417" t="str">
        <f>IF(Q6417=S6417,"true","false")</f>
        <v>true</v>
      </c>
    </row>
    <row r="6418" spans="1:20" x14ac:dyDescent="0.45">
      <c r="A6418" t="s">
        <v>9502</v>
      </c>
      <c r="B6418">
        <v>1</v>
      </c>
      <c r="C6418">
        <v>1</v>
      </c>
      <c r="D6418">
        <v>3</v>
      </c>
      <c r="E6418">
        <v>1</v>
      </c>
      <c r="F6418">
        <v>0.33333333300000001</v>
      </c>
      <c r="G6418">
        <v>1</v>
      </c>
      <c r="H6418">
        <v>3</v>
      </c>
      <c r="I6418">
        <v>72</v>
      </c>
      <c r="J6418">
        <v>98</v>
      </c>
      <c r="K6418">
        <v>4713</v>
      </c>
      <c r="L6418">
        <v>22590</v>
      </c>
      <c r="M6418">
        <v>65.458333330000002</v>
      </c>
      <c r="N6418">
        <v>230.51020410000001</v>
      </c>
      <c r="O6418">
        <v>27303</v>
      </c>
      <c r="P6418">
        <v>9101</v>
      </c>
      <c r="Q6418">
        <v>-1</v>
      </c>
      <c r="R6418" t="s">
        <v>728</v>
      </c>
      <c r="S6418">
        <f t="shared" si="102"/>
        <v>1</v>
      </c>
      <c r="T6418" t="str">
        <f>IF(Q6418=S6418,"true","false")</f>
        <v>false</v>
      </c>
    </row>
    <row r="6419" spans="1:20" x14ac:dyDescent="0.45">
      <c r="A6419" t="s">
        <v>9503</v>
      </c>
      <c r="B6419">
        <v>9</v>
      </c>
      <c r="C6419">
        <v>10</v>
      </c>
      <c r="D6419">
        <v>430</v>
      </c>
      <c r="E6419">
        <v>8.1</v>
      </c>
      <c r="F6419">
        <v>0.23255814</v>
      </c>
      <c r="G6419">
        <v>1.111111111</v>
      </c>
      <c r="H6419">
        <v>43</v>
      </c>
      <c r="I6419">
        <v>1886</v>
      </c>
      <c r="J6419">
        <v>1525</v>
      </c>
      <c r="K6419">
        <v>344381</v>
      </c>
      <c r="L6419">
        <v>537156</v>
      </c>
      <c r="M6419">
        <v>182.59862140000001</v>
      </c>
      <c r="N6419">
        <v>352.23344259999999</v>
      </c>
      <c r="O6419">
        <v>88153.7</v>
      </c>
      <c r="P6419">
        <v>2050.0860469999998</v>
      </c>
      <c r="Q6419">
        <v>-1</v>
      </c>
      <c r="R6419" t="s">
        <v>7416</v>
      </c>
      <c r="S6419">
        <f t="shared" si="102"/>
        <v>1</v>
      </c>
      <c r="T6419" t="str">
        <f>IF(Q6419=S6419,"true","false")</f>
        <v>false</v>
      </c>
    </row>
    <row r="6420" spans="1:20" x14ac:dyDescent="0.45">
      <c r="A6420" t="s">
        <v>9504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2</v>
      </c>
      <c r="J6420">
        <v>1</v>
      </c>
      <c r="K6420">
        <v>100</v>
      </c>
      <c r="L6420">
        <v>60</v>
      </c>
      <c r="M6420">
        <v>50</v>
      </c>
      <c r="N6420">
        <v>60</v>
      </c>
      <c r="O6420">
        <v>160</v>
      </c>
      <c r="P6420">
        <v>160</v>
      </c>
      <c r="Q6420">
        <v>-1</v>
      </c>
      <c r="R6420" t="s">
        <v>9505</v>
      </c>
      <c r="S6420">
        <f t="shared" si="102"/>
        <v>1</v>
      </c>
      <c r="T6420" t="str">
        <f>IF(Q6420=S6420,"true","false")</f>
        <v>false</v>
      </c>
    </row>
    <row r="6421" spans="1:20" x14ac:dyDescent="0.45">
      <c r="A6421" t="s">
        <v>9506</v>
      </c>
      <c r="B6421">
        <v>1</v>
      </c>
      <c r="C6421">
        <v>1</v>
      </c>
      <c r="D6421">
        <v>6</v>
      </c>
      <c r="E6421">
        <v>1</v>
      </c>
      <c r="F6421">
        <v>0.16666666699999999</v>
      </c>
      <c r="G6421">
        <v>1</v>
      </c>
      <c r="H6421">
        <v>6</v>
      </c>
      <c r="I6421">
        <v>35</v>
      </c>
      <c r="J6421">
        <v>35</v>
      </c>
      <c r="K6421">
        <v>2240</v>
      </c>
      <c r="L6421">
        <v>1400</v>
      </c>
      <c r="M6421">
        <v>64</v>
      </c>
      <c r="N6421">
        <v>40</v>
      </c>
      <c r="O6421">
        <v>3640</v>
      </c>
      <c r="P6421">
        <v>606.66666669999995</v>
      </c>
      <c r="Q6421">
        <v>0</v>
      </c>
      <c r="R6421" t="s">
        <v>231</v>
      </c>
      <c r="S6421">
        <f t="shared" si="102"/>
        <v>1</v>
      </c>
      <c r="T6421" t="str">
        <f>IF(Q6421=S6421,"true","false")</f>
        <v>false</v>
      </c>
    </row>
    <row r="6422" spans="1:20" x14ac:dyDescent="0.45">
      <c r="A6422" t="s">
        <v>9507</v>
      </c>
      <c r="B6422">
        <v>2</v>
      </c>
      <c r="C6422">
        <v>14</v>
      </c>
      <c r="D6422">
        <v>1287</v>
      </c>
      <c r="E6422">
        <v>0.28571428599999998</v>
      </c>
      <c r="F6422">
        <v>0.15229215199999999</v>
      </c>
      <c r="G6422">
        <v>7</v>
      </c>
      <c r="H6422">
        <v>91.928571430000005</v>
      </c>
      <c r="I6422">
        <v>74841</v>
      </c>
      <c r="J6422">
        <v>77682</v>
      </c>
      <c r="K6422">
        <v>6620073</v>
      </c>
      <c r="L6422">
        <v>4208324</v>
      </c>
      <c r="M6422">
        <v>88.455164949999997</v>
      </c>
      <c r="N6422">
        <v>54.173733939999998</v>
      </c>
      <c r="O6422">
        <v>773456.92859999998</v>
      </c>
      <c r="P6422">
        <v>8413.6728829999993</v>
      </c>
      <c r="Q6422">
        <v>1</v>
      </c>
      <c r="R6422" t="s">
        <v>618</v>
      </c>
      <c r="S6422">
        <f t="shared" si="102"/>
        <v>1</v>
      </c>
      <c r="T6422" t="str">
        <f>IF(Q6422=S6422,"true","false")</f>
        <v>true</v>
      </c>
    </row>
    <row r="6423" spans="1:20" x14ac:dyDescent="0.45">
      <c r="A6423" t="s">
        <v>9508</v>
      </c>
      <c r="B6423">
        <v>6</v>
      </c>
      <c r="C6423">
        <v>6</v>
      </c>
      <c r="D6423">
        <v>20</v>
      </c>
      <c r="E6423">
        <v>6</v>
      </c>
      <c r="F6423">
        <v>1.8</v>
      </c>
      <c r="G6423">
        <v>1</v>
      </c>
      <c r="H6423">
        <v>3.3333333330000001</v>
      </c>
      <c r="I6423">
        <v>394</v>
      </c>
      <c r="J6423">
        <v>426</v>
      </c>
      <c r="K6423">
        <v>46374</v>
      </c>
      <c r="L6423">
        <v>483687</v>
      </c>
      <c r="M6423">
        <v>117.70050759999999</v>
      </c>
      <c r="N6423">
        <v>1135.415493</v>
      </c>
      <c r="O6423">
        <v>88343.5</v>
      </c>
      <c r="P6423">
        <v>26503.05</v>
      </c>
      <c r="Q6423">
        <v>1</v>
      </c>
      <c r="R6423" t="s">
        <v>1561</v>
      </c>
      <c r="S6423">
        <f t="shared" si="102"/>
        <v>1</v>
      </c>
      <c r="T6423" t="str">
        <f>IF(Q6423=S6423,"true","false")</f>
        <v>true</v>
      </c>
    </row>
    <row r="6424" spans="1:20" x14ac:dyDescent="0.45">
      <c r="A6424" t="s">
        <v>9509</v>
      </c>
      <c r="B6424">
        <v>1</v>
      </c>
      <c r="C6424">
        <v>1</v>
      </c>
      <c r="D6424">
        <v>12</v>
      </c>
      <c r="E6424">
        <v>1</v>
      </c>
      <c r="F6424">
        <v>8.3333332999999996E-2</v>
      </c>
      <c r="G6424">
        <v>1</v>
      </c>
      <c r="H6424">
        <v>12</v>
      </c>
      <c r="I6424">
        <v>166</v>
      </c>
      <c r="J6424">
        <v>139</v>
      </c>
      <c r="K6424">
        <v>15432</v>
      </c>
      <c r="L6424">
        <v>131473</v>
      </c>
      <c r="M6424">
        <v>92.963855420000002</v>
      </c>
      <c r="N6424">
        <v>945.84892090000005</v>
      </c>
      <c r="O6424">
        <v>146905</v>
      </c>
      <c r="P6424">
        <v>12242.083329999999</v>
      </c>
      <c r="Q6424">
        <v>-1</v>
      </c>
      <c r="R6424" t="s">
        <v>9510</v>
      </c>
      <c r="S6424">
        <f t="shared" si="102"/>
        <v>1</v>
      </c>
      <c r="T6424" t="str">
        <f>IF(Q6424=S6424,"true","false")</f>
        <v>false</v>
      </c>
    </row>
    <row r="6425" spans="1:20" x14ac:dyDescent="0.45">
      <c r="A6425" t="s">
        <v>9511</v>
      </c>
      <c r="B6425">
        <v>2</v>
      </c>
      <c r="C6425">
        <v>2</v>
      </c>
      <c r="D6425">
        <v>59</v>
      </c>
      <c r="E6425">
        <v>2</v>
      </c>
      <c r="F6425">
        <v>6.7796609999999993E-2</v>
      </c>
      <c r="G6425">
        <v>1</v>
      </c>
      <c r="H6425">
        <v>29.5</v>
      </c>
      <c r="I6425">
        <v>262</v>
      </c>
      <c r="J6425">
        <v>186</v>
      </c>
      <c r="K6425">
        <v>23978</v>
      </c>
      <c r="L6425">
        <v>14468</v>
      </c>
      <c r="M6425">
        <v>91.519083969999997</v>
      </c>
      <c r="N6425">
        <v>77.784946239999996</v>
      </c>
      <c r="O6425">
        <v>19223</v>
      </c>
      <c r="P6425">
        <v>651.62711860000002</v>
      </c>
      <c r="Q6425">
        <v>-1</v>
      </c>
      <c r="R6425" t="s">
        <v>9512</v>
      </c>
      <c r="S6425">
        <f t="shared" si="102"/>
        <v>1</v>
      </c>
      <c r="T6425" t="str">
        <f>IF(Q6425=S6425,"true","false")</f>
        <v>false</v>
      </c>
    </row>
    <row r="6426" spans="1:20" x14ac:dyDescent="0.45">
      <c r="A6426" t="s">
        <v>9513</v>
      </c>
      <c r="B6426">
        <v>2</v>
      </c>
      <c r="C6426">
        <v>2</v>
      </c>
      <c r="D6426">
        <v>2</v>
      </c>
      <c r="E6426">
        <v>2</v>
      </c>
      <c r="F6426">
        <v>2</v>
      </c>
      <c r="G6426">
        <v>1</v>
      </c>
      <c r="H6426">
        <v>1</v>
      </c>
      <c r="I6426">
        <v>7</v>
      </c>
      <c r="J6426">
        <v>11</v>
      </c>
      <c r="K6426">
        <v>552</v>
      </c>
      <c r="L6426">
        <v>2250</v>
      </c>
      <c r="M6426">
        <v>78.857142859999996</v>
      </c>
      <c r="N6426">
        <v>204.54545450000001</v>
      </c>
      <c r="O6426">
        <v>1401</v>
      </c>
      <c r="P6426">
        <v>1401</v>
      </c>
      <c r="Q6426">
        <v>-1</v>
      </c>
      <c r="R6426" t="s">
        <v>371</v>
      </c>
      <c r="S6426">
        <f t="shared" si="102"/>
        <v>1</v>
      </c>
      <c r="T6426" t="str">
        <f>IF(Q6426=S6426,"true","false")</f>
        <v>false</v>
      </c>
    </row>
    <row r="6427" spans="1:20" x14ac:dyDescent="0.45">
      <c r="A6427" t="s">
        <v>9514</v>
      </c>
      <c r="B6427">
        <v>1</v>
      </c>
      <c r="C6427">
        <v>1</v>
      </c>
      <c r="D6427">
        <v>13</v>
      </c>
      <c r="E6427">
        <v>1</v>
      </c>
      <c r="F6427">
        <v>7.6923077000000006E-2</v>
      </c>
      <c r="G6427">
        <v>1</v>
      </c>
      <c r="H6427">
        <v>13</v>
      </c>
      <c r="I6427">
        <v>98</v>
      </c>
      <c r="J6427">
        <v>68</v>
      </c>
      <c r="K6427">
        <v>8428</v>
      </c>
      <c r="L6427">
        <v>33406</v>
      </c>
      <c r="M6427">
        <v>86</v>
      </c>
      <c r="N6427">
        <v>491.26470590000002</v>
      </c>
      <c r="O6427">
        <v>41834</v>
      </c>
      <c r="P6427">
        <v>3218</v>
      </c>
      <c r="Q6427">
        <v>-1</v>
      </c>
      <c r="R6427" t="s">
        <v>9515</v>
      </c>
      <c r="S6427">
        <f t="shared" si="102"/>
        <v>1</v>
      </c>
      <c r="T6427" t="str">
        <f>IF(Q6427=S6427,"true","false")</f>
        <v>false</v>
      </c>
    </row>
    <row r="6428" spans="1:20" x14ac:dyDescent="0.45">
      <c r="A6428" t="s">
        <v>9516</v>
      </c>
      <c r="B6428">
        <v>2</v>
      </c>
      <c r="C6428">
        <v>2</v>
      </c>
      <c r="D6428">
        <v>75</v>
      </c>
      <c r="E6428">
        <v>2</v>
      </c>
      <c r="F6428">
        <v>5.3333332999999997E-2</v>
      </c>
      <c r="G6428">
        <v>1</v>
      </c>
      <c r="H6428">
        <v>37.5</v>
      </c>
      <c r="I6428">
        <v>853</v>
      </c>
      <c r="J6428">
        <v>809</v>
      </c>
      <c r="K6428">
        <v>171307</v>
      </c>
      <c r="L6428">
        <v>336504</v>
      </c>
      <c r="M6428">
        <v>200.82883939999999</v>
      </c>
      <c r="N6428">
        <v>415.95055619999999</v>
      </c>
      <c r="O6428">
        <v>253905.5</v>
      </c>
      <c r="P6428">
        <v>6770.8133330000001</v>
      </c>
      <c r="Q6428">
        <v>1</v>
      </c>
      <c r="R6428" t="s">
        <v>7435</v>
      </c>
      <c r="S6428">
        <f t="shared" si="102"/>
        <v>1</v>
      </c>
      <c r="T6428" t="str">
        <f>IF(Q6428=S6428,"true","false")</f>
        <v>true</v>
      </c>
    </row>
    <row r="6429" spans="1:20" x14ac:dyDescent="0.45">
      <c r="A6429" t="s">
        <v>9517</v>
      </c>
      <c r="B6429">
        <v>1</v>
      </c>
      <c r="C6429">
        <v>1</v>
      </c>
      <c r="D6429">
        <v>59</v>
      </c>
      <c r="E6429">
        <v>1</v>
      </c>
      <c r="F6429">
        <v>1.6949153000000002E-2</v>
      </c>
      <c r="G6429">
        <v>1</v>
      </c>
      <c r="H6429">
        <v>59</v>
      </c>
      <c r="I6429">
        <v>1374</v>
      </c>
      <c r="J6429">
        <v>904</v>
      </c>
      <c r="K6429">
        <v>103761</v>
      </c>
      <c r="L6429">
        <v>61666</v>
      </c>
      <c r="M6429">
        <v>75.517467249999996</v>
      </c>
      <c r="N6429">
        <v>68.214601770000002</v>
      </c>
      <c r="O6429">
        <v>165427</v>
      </c>
      <c r="P6429">
        <v>2803.8474580000002</v>
      </c>
      <c r="Q6429">
        <v>0</v>
      </c>
      <c r="R6429" t="s">
        <v>9518</v>
      </c>
      <c r="S6429">
        <f t="shared" si="102"/>
        <v>1</v>
      </c>
      <c r="T6429" t="str">
        <f>IF(Q6429=S6429,"true","false")</f>
        <v>false</v>
      </c>
    </row>
    <row r="6430" spans="1:20" x14ac:dyDescent="0.45">
      <c r="A6430" t="s">
        <v>9519</v>
      </c>
      <c r="B6430">
        <v>2</v>
      </c>
      <c r="C6430">
        <v>2</v>
      </c>
      <c r="D6430">
        <v>10</v>
      </c>
      <c r="E6430">
        <v>2</v>
      </c>
      <c r="F6430">
        <v>0.4</v>
      </c>
      <c r="G6430">
        <v>1</v>
      </c>
      <c r="H6430">
        <v>5</v>
      </c>
      <c r="I6430">
        <v>397</v>
      </c>
      <c r="J6430">
        <v>595</v>
      </c>
      <c r="K6430">
        <v>28365</v>
      </c>
      <c r="L6430">
        <v>572450</v>
      </c>
      <c r="M6430">
        <v>71.448362720000006</v>
      </c>
      <c r="N6430">
        <v>962.10084029999996</v>
      </c>
      <c r="O6430">
        <v>300407.5</v>
      </c>
      <c r="P6430">
        <v>60081.5</v>
      </c>
      <c r="Q6430">
        <v>-1</v>
      </c>
      <c r="R6430" t="s">
        <v>1869</v>
      </c>
      <c r="S6430">
        <f t="shared" si="102"/>
        <v>1</v>
      </c>
      <c r="T6430" t="str">
        <f>IF(Q6430=S6430,"true","false")</f>
        <v>false</v>
      </c>
    </row>
    <row r="6431" spans="1:20" x14ac:dyDescent="0.45">
      <c r="A6431" t="s">
        <v>9520</v>
      </c>
      <c r="B6431">
        <v>1</v>
      </c>
      <c r="C6431">
        <v>1</v>
      </c>
      <c r="D6431">
        <v>10</v>
      </c>
      <c r="E6431">
        <v>1</v>
      </c>
      <c r="F6431">
        <v>0.1</v>
      </c>
      <c r="G6431">
        <v>1</v>
      </c>
      <c r="H6431">
        <v>10</v>
      </c>
      <c r="I6431">
        <v>58</v>
      </c>
      <c r="J6431">
        <v>84</v>
      </c>
      <c r="K6431">
        <v>6819</v>
      </c>
      <c r="L6431">
        <v>72340</v>
      </c>
      <c r="M6431">
        <v>117.5689655</v>
      </c>
      <c r="N6431">
        <v>861.19047620000003</v>
      </c>
      <c r="O6431">
        <v>79159</v>
      </c>
      <c r="P6431">
        <v>7915.9</v>
      </c>
      <c r="Q6431">
        <v>-1</v>
      </c>
      <c r="R6431" t="s">
        <v>1298</v>
      </c>
      <c r="S6431">
        <f t="shared" si="102"/>
        <v>1</v>
      </c>
      <c r="T6431" t="str">
        <f>IF(Q6431=S6431,"true","false")</f>
        <v>false</v>
      </c>
    </row>
    <row r="6432" spans="1:20" x14ac:dyDescent="0.45">
      <c r="A6432" t="s">
        <v>9521</v>
      </c>
      <c r="B6432">
        <v>1</v>
      </c>
      <c r="C6432">
        <v>2</v>
      </c>
      <c r="D6432">
        <v>2</v>
      </c>
      <c r="E6432">
        <v>0.5</v>
      </c>
      <c r="F6432">
        <v>2</v>
      </c>
      <c r="G6432">
        <v>2</v>
      </c>
      <c r="H6432">
        <v>1</v>
      </c>
      <c r="I6432">
        <v>46</v>
      </c>
      <c r="J6432">
        <v>41</v>
      </c>
      <c r="K6432">
        <v>12227</v>
      </c>
      <c r="L6432">
        <v>22091</v>
      </c>
      <c r="M6432">
        <v>265.80434780000002</v>
      </c>
      <c r="N6432">
        <v>538.80487800000003</v>
      </c>
      <c r="O6432">
        <v>17159</v>
      </c>
      <c r="P6432">
        <v>17159</v>
      </c>
      <c r="Q6432">
        <v>1</v>
      </c>
      <c r="R6432" t="s">
        <v>112</v>
      </c>
      <c r="S6432">
        <f t="shared" si="102"/>
        <v>1</v>
      </c>
      <c r="T6432" t="str">
        <f>IF(Q6432=S6432,"true","false")</f>
        <v>true</v>
      </c>
    </row>
    <row r="6433" spans="1:20" x14ac:dyDescent="0.45">
      <c r="A6433" t="s">
        <v>9522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6</v>
      </c>
      <c r="J6433">
        <v>3</v>
      </c>
      <c r="K6433">
        <v>1994</v>
      </c>
      <c r="L6433">
        <v>631</v>
      </c>
      <c r="M6433">
        <v>332.33333329999999</v>
      </c>
      <c r="N6433">
        <v>210.33333329999999</v>
      </c>
      <c r="O6433">
        <v>2625</v>
      </c>
      <c r="P6433">
        <v>2625</v>
      </c>
      <c r="Q6433">
        <v>1</v>
      </c>
      <c r="R6433" t="s">
        <v>320</v>
      </c>
      <c r="S6433">
        <f t="shared" si="102"/>
        <v>1</v>
      </c>
      <c r="T6433" t="str">
        <f>IF(Q6433=S6433,"true","false")</f>
        <v>true</v>
      </c>
    </row>
    <row r="6434" spans="1:20" x14ac:dyDescent="0.45">
      <c r="A6434" t="s">
        <v>9523</v>
      </c>
      <c r="B6434">
        <v>1</v>
      </c>
      <c r="C6434">
        <v>1</v>
      </c>
      <c r="D6434">
        <v>3</v>
      </c>
      <c r="E6434">
        <v>1</v>
      </c>
      <c r="F6434">
        <v>0.33333333300000001</v>
      </c>
      <c r="G6434">
        <v>1</v>
      </c>
      <c r="H6434">
        <v>3</v>
      </c>
      <c r="I6434">
        <v>17</v>
      </c>
      <c r="J6434">
        <v>19</v>
      </c>
      <c r="K6434">
        <v>1978</v>
      </c>
      <c r="L6434">
        <v>9687</v>
      </c>
      <c r="M6434">
        <v>116.3529412</v>
      </c>
      <c r="N6434">
        <v>509.84210530000001</v>
      </c>
      <c r="O6434">
        <v>11665</v>
      </c>
      <c r="P6434">
        <v>3888.333333</v>
      </c>
      <c r="Q6434">
        <v>1</v>
      </c>
      <c r="R6434" t="s">
        <v>417</v>
      </c>
      <c r="S6434">
        <f t="shared" si="102"/>
        <v>1</v>
      </c>
      <c r="T6434" t="str">
        <f>IF(Q6434=S6434,"true","false")</f>
        <v>true</v>
      </c>
    </row>
    <row r="6435" spans="1:20" x14ac:dyDescent="0.45">
      <c r="A6435" t="s">
        <v>9524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2</v>
      </c>
      <c r="J6435">
        <v>0</v>
      </c>
      <c r="K6435">
        <v>135</v>
      </c>
      <c r="L6435">
        <v>0</v>
      </c>
      <c r="M6435">
        <v>67.5</v>
      </c>
      <c r="N6435">
        <v>0</v>
      </c>
      <c r="O6435">
        <v>135</v>
      </c>
      <c r="P6435">
        <v>135</v>
      </c>
      <c r="Q6435">
        <v>1</v>
      </c>
      <c r="R6435" t="s">
        <v>5341</v>
      </c>
      <c r="S6435">
        <f t="shared" si="102"/>
        <v>1</v>
      </c>
      <c r="T6435" t="str">
        <f>IF(Q6435=S6435,"true","false")</f>
        <v>true</v>
      </c>
    </row>
    <row r="6436" spans="1:20" x14ac:dyDescent="0.45">
      <c r="A6436" t="s">
        <v>9525</v>
      </c>
      <c r="B6436">
        <v>1</v>
      </c>
      <c r="C6436">
        <v>2</v>
      </c>
      <c r="D6436">
        <v>1359</v>
      </c>
      <c r="E6436">
        <v>0.5</v>
      </c>
      <c r="F6436">
        <v>2.9433409999999999E-3</v>
      </c>
      <c r="G6436">
        <v>2</v>
      </c>
      <c r="H6436">
        <v>679.5</v>
      </c>
      <c r="I6436">
        <v>3262</v>
      </c>
      <c r="J6436">
        <v>0</v>
      </c>
      <c r="K6436">
        <v>188192</v>
      </c>
      <c r="L6436">
        <v>0</v>
      </c>
      <c r="M6436">
        <v>57.692213369999997</v>
      </c>
      <c r="N6436">
        <v>0</v>
      </c>
      <c r="O6436">
        <v>94096</v>
      </c>
      <c r="P6436">
        <v>138.47829290000001</v>
      </c>
      <c r="Q6436">
        <v>0</v>
      </c>
      <c r="R6436" t="s">
        <v>9526</v>
      </c>
      <c r="S6436">
        <f t="shared" si="102"/>
        <v>1</v>
      </c>
      <c r="T6436" t="str">
        <f>IF(Q6436=S6436,"true","false")</f>
        <v>false</v>
      </c>
    </row>
    <row r="6437" spans="1:20" x14ac:dyDescent="0.45">
      <c r="A6437" t="s">
        <v>9527</v>
      </c>
      <c r="B6437">
        <v>1</v>
      </c>
      <c r="C6437">
        <v>4</v>
      </c>
      <c r="D6437">
        <v>19</v>
      </c>
      <c r="E6437">
        <v>0.25</v>
      </c>
      <c r="F6437">
        <v>0.84210526299999999</v>
      </c>
      <c r="G6437">
        <v>4</v>
      </c>
      <c r="H6437">
        <v>4.75</v>
      </c>
      <c r="I6437">
        <v>262</v>
      </c>
      <c r="J6437">
        <v>207</v>
      </c>
      <c r="K6437">
        <v>40331</v>
      </c>
      <c r="L6437">
        <v>72587</v>
      </c>
      <c r="M6437">
        <v>153.9351145</v>
      </c>
      <c r="N6437">
        <v>350.66183569999998</v>
      </c>
      <c r="O6437">
        <v>28229.5</v>
      </c>
      <c r="P6437">
        <v>5943.0526319999999</v>
      </c>
      <c r="Q6437">
        <v>0</v>
      </c>
      <c r="R6437" t="s">
        <v>265</v>
      </c>
      <c r="S6437">
        <f t="shared" si="102"/>
        <v>1</v>
      </c>
      <c r="T6437" t="str">
        <f>IF(Q6437=S6437,"true","false")</f>
        <v>false</v>
      </c>
    </row>
    <row r="6438" spans="1:20" x14ac:dyDescent="0.45">
      <c r="A6438" t="s">
        <v>9528</v>
      </c>
      <c r="B6438">
        <v>1</v>
      </c>
      <c r="C6438">
        <v>1</v>
      </c>
      <c r="D6438">
        <v>101</v>
      </c>
      <c r="E6438">
        <v>1</v>
      </c>
      <c r="F6438">
        <v>9.9009900000000001E-3</v>
      </c>
      <c r="G6438">
        <v>1</v>
      </c>
      <c r="H6438">
        <v>101</v>
      </c>
      <c r="I6438">
        <v>2551</v>
      </c>
      <c r="J6438">
        <v>1722</v>
      </c>
      <c r="K6438">
        <v>474875</v>
      </c>
      <c r="L6438">
        <v>114205</v>
      </c>
      <c r="M6438">
        <v>186.15248919999999</v>
      </c>
      <c r="N6438">
        <v>66.321138210000001</v>
      </c>
      <c r="O6438">
        <v>589080</v>
      </c>
      <c r="P6438">
        <v>5832.4752479999997</v>
      </c>
      <c r="Q6438">
        <v>0</v>
      </c>
      <c r="R6438" t="s">
        <v>9529</v>
      </c>
      <c r="S6438">
        <f t="shared" si="102"/>
        <v>1</v>
      </c>
      <c r="T6438" t="str">
        <f>IF(Q6438=S6438,"true","false")</f>
        <v>false</v>
      </c>
    </row>
    <row r="6439" spans="1:20" x14ac:dyDescent="0.45">
      <c r="A6439" t="s">
        <v>9530</v>
      </c>
      <c r="B6439">
        <v>1</v>
      </c>
      <c r="C6439">
        <v>1</v>
      </c>
      <c r="D6439">
        <v>133</v>
      </c>
      <c r="E6439">
        <v>1</v>
      </c>
      <c r="F6439">
        <v>7.5187969999999998E-3</v>
      </c>
      <c r="G6439">
        <v>1</v>
      </c>
      <c r="H6439">
        <v>133</v>
      </c>
      <c r="I6439">
        <v>3754</v>
      </c>
      <c r="J6439">
        <v>2334</v>
      </c>
      <c r="K6439">
        <v>277816</v>
      </c>
      <c r="L6439">
        <v>190100</v>
      </c>
      <c r="M6439">
        <v>74.005327649999998</v>
      </c>
      <c r="N6439">
        <v>81.448157670000001</v>
      </c>
      <c r="O6439">
        <v>467916</v>
      </c>
      <c r="P6439">
        <v>3518.1654140000001</v>
      </c>
      <c r="Q6439">
        <v>0</v>
      </c>
      <c r="R6439" t="s">
        <v>1959</v>
      </c>
      <c r="S6439">
        <f t="shared" si="102"/>
        <v>1</v>
      </c>
      <c r="T6439" t="str">
        <f>IF(Q6439=S6439,"true","false")</f>
        <v>false</v>
      </c>
    </row>
    <row r="6440" spans="1:20" x14ac:dyDescent="0.45">
      <c r="A6440" t="s">
        <v>9531</v>
      </c>
      <c r="B6440">
        <v>1</v>
      </c>
      <c r="C6440">
        <v>1</v>
      </c>
      <c r="D6440">
        <v>53</v>
      </c>
      <c r="E6440">
        <v>1</v>
      </c>
      <c r="F6440">
        <v>1.8867925000000001E-2</v>
      </c>
      <c r="G6440">
        <v>1</v>
      </c>
      <c r="H6440">
        <v>53</v>
      </c>
      <c r="I6440">
        <v>5612</v>
      </c>
      <c r="J6440">
        <v>5620</v>
      </c>
      <c r="K6440">
        <v>482005</v>
      </c>
      <c r="L6440">
        <v>330036</v>
      </c>
      <c r="M6440">
        <v>85.888275120000003</v>
      </c>
      <c r="N6440">
        <v>58.725266900000001</v>
      </c>
      <c r="O6440">
        <v>812041</v>
      </c>
      <c r="P6440">
        <v>15321.5283</v>
      </c>
      <c r="Q6440">
        <v>-1</v>
      </c>
      <c r="R6440" t="s">
        <v>9532</v>
      </c>
      <c r="S6440">
        <f t="shared" si="102"/>
        <v>1</v>
      </c>
      <c r="T6440" t="str">
        <f>IF(Q6440=S6440,"true","false")</f>
        <v>false</v>
      </c>
    </row>
    <row r="6441" spans="1:20" x14ac:dyDescent="0.45">
      <c r="A6441" t="s">
        <v>9533</v>
      </c>
      <c r="B6441">
        <v>2</v>
      </c>
      <c r="C6441">
        <v>2</v>
      </c>
      <c r="D6441">
        <v>19</v>
      </c>
      <c r="E6441">
        <v>2</v>
      </c>
      <c r="F6441">
        <v>0.21052631599999999</v>
      </c>
      <c r="G6441">
        <v>1</v>
      </c>
      <c r="H6441">
        <v>9.5</v>
      </c>
      <c r="I6441">
        <v>464</v>
      </c>
      <c r="J6441">
        <v>439</v>
      </c>
      <c r="K6441">
        <v>48749</v>
      </c>
      <c r="L6441">
        <v>160759</v>
      </c>
      <c r="M6441">
        <v>105.0625</v>
      </c>
      <c r="N6441">
        <v>366.19362189999998</v>
      </c>
      <c r="O6441">
        <v>104754</v>
      </c>
      <c r="P6441">
        <v>11026.73684</v>
      </c>
      <c r="Q6441">
        <v>-1</v>
      </c>
      <c r="R6441" t="s">
        <v>9534</v>
      </c>
      <c r="S6441">
        <f t="shared" si="102"/>
        <v>1</v>
      </c>
      <c r="T6441" t="str">
        <f>IF(Q6441=S6441,"true","false")</f>
        <v>false</v>
      </c>
    </row>
    <row r="6442" spans="1:20" x14ac:dyDescent="0.45">
      <c r="A6442" t="s">
        <v>9535</v>
      </c>
      <c r="B6442">
        <v>1</v>
      </c>
      <c r="C6442">
        <v>1</v>
      </c>
      <c r="D6442">
        <v>19</v>
      </c>
      <c r="E6442">
        <v>1</v>
      </c>
      <c r="F6442">
        <v>5.2631578999999998E-2</v>
      </c>
      <c r="G6442">
        <v>1</v>
      </c>
      <c r="H6442">
        <v>19</v>
      </c>
      <c r="I6442">
        <v>240</v>
      </c>
      <c r="J6442">
        <v>243</v>
      </c>
      <c r="K6442">
        <v>36870</v>
      </c>
      <c r="L6442">
        <v>39677</v>
      </c>
      <c r="M6442">
        <v>153.625</v>
      </c>
      <c r="N6442">
        <v>163.2798354</v>
      </c>
      <c r="O6442">
        <v>76547</v>
      </c>
      <c r="P6442">
        <v>4028.7894740000002</v>
      </c>
      <c r="Q6442">
        <v>-1</v>
      </c>
      <c r="R6442" t="s">
        <v>9536</v>
      </c>
      <c r="S6442">
        <f t="shared" si="102"/>
        <v>1</v>
      </c>
      <c r="T6442" t="str">
        <f>IF(Q6442=S6442,"true","false")</f>
        <v>false</v>
      </c>
    </row>
    <row r="6443" spans="1:20" x14ac:dyDescent="0.45">
      <c r="A6443" t="s">
        <v>9537</v>
      </c>
      <c r="B6443">
        <v>1</v>
      </c>
      <c r="C6443">
        <v>1</v>
      </c>
      <c r="D6443">
        <v>12</v>
      </c>
      <c r="E6443">
        <v>1</v>
      </c>
      <c r="F6443">
        <v>8.3333332999999996E-2</v>
      </c>
      <c r="G6443">
        <v>1</v>
      </c>
      <c r="H6443">
        <v>12</v>
      </c>
      <c r="I6443">
        <v>348</v>
      </c>
      <c r="J6443">
        <v>353</v>
      </c>
      <c r="K6443">
        <v>32992</v>
      </c>
      <c r="L6443">
        <v>339477</v>
      </c>
      <c r="M6443">
        <v>94.804597700000002</v>
      </c>
      <c r="N6443">
        <v>961.69121810000001</v>
      </c>
      <c r="O6443">
        <v>372469</v>
      </c>
      <c r="P6443">
        <v>31039.083330000001</v>
      </c>
      <c r="Q6443">
        <v>-1</v>
      </c>
      <c r="R6443" t="s">
        <v>3261</v>
      </c>
      <c r="S6443">
        <f t="shared" si="102"/>
        <v>1</v>
      </c>
      <c r="T6443" t="str">
        <f>IF(Q6443=S6443,"true","false")</f>
        <v>false</v>
      </c>
    </row>
    <row r="6444" spans="1:20" x14ac:dyDescent="0.45">
      <c r="A6444" t="s">
        <v>9538</v>
      </c>
      <c r="B6444">
        <v>1</v>
      </c>
      <c r="C6444">
        <v>1</v>
      </c>
      <c r="D6444">
        <v>134</v>
      </c>
      <c r="E6444">
        <v>1</v>
      </c>
      <c r="F6444">
        <v>7.462687E-3</v>
      </c>
      <c r="G6444">
        <v>1</v>
      </c>
      <c r="H6444">
        <v>134</v>
      </c>
      <c r="I6444">
        <v>2717</v>
      </c>
      <c r="J6444">
        <v>1793</v>
      </c>
      <c r="K6444">
        <v>173929</v>
      </c>
      <c r="L6444">
        <v>107256</v>
      </c>
      <c r="M6444">
        <v>64.015090169999993</v>
      </c>
      <c r="N6444">
        <v>59.81929727</v>
      </c>
      <c r="O6444">
        <v>281185</v>
      </c>
      <c r="P6444">
        <v>2098.3955219999998</v>
      </c>
      <c r="Q6444">
        <v>-1</v>
      </c>
      <c r="R6444" t="s">
        <v>9539</v>
      </c>
      <c r="S6444">
        <f t="shared" si="102"/>
        <v>1</v>
      </c>
      <c r="T6444" t="str">
        <f>IF(Q6444=S6444,"true","false")</f>
        <v>false</v>
      </c>
    </row>
    <row r="6445" spans="1:20" x14ac:dyDescent="0.45">
      <c r="A6445" t="s">
        <v>9540</v>
      </c>
      <c r="B6445">
        <v>1</v>
      </c>
      <c r="C6445">
        <v>2</v>
      </c>
      <c r="D6445">
        <v>6</v>
      </c>
      <c r="E6445">
        <v>0.5</v>
      </c>
      <c r="F6445">
        <v>0.66666666699999999</v>
      </c>
      <c r="G6445">
        <v>2</v>
      </c>
      <c r="H6445">
        <v>3</v>
      </c>
      <c r="I6445">
        <v>45</v>
      </c>
      <c r="J6445">
        <v>33</v>
      </c>
      <c r="K6445">
        <v>7775</v>
      </c>
      <c r="L6445">
        <v>6845</v>
      </c>
      <c r="M6445">
        <v>172.7777778</v>
      </c>
      <c r="N6445">
        <v>207.4242424</v>
      </c>
      <c r="O6445">
        <v>7310</v>
      </c>
      <c r="P6445">
        <v>2436.666667</v>
      </c>
      <c r="Q6445">
        <v>-1</v>
      </c>
      <c r="R6445" t="s">
        <v>9541</v>
      </c>
      <c r="S6445">
        <f t="shared" si="102"/>
        <v>1</v>
      </c>
      <c r="T6445" t="str">
        <f>IF(Q6445=S6445,"true","false")</f>
        <v>false</v>
      </c>
    </row>
    <row r="6446" spans="1:20" x14ac:dyDescent="0.45">
      <c r="A6446" t="s">
        <v>9542</v>
      </c>
      <c r="B6446">
        <v>1</v>
      </c>
      <c r="C6446">
        <v>1</v>
      </c>
      <c r="D6446">
        <v>3</v>
      </c>
      <c r="E6446">
        <v>1</v>
      </c>
      <c r="F6446">
        <v>0.33333333300000001</v>
      </c>
      <c r="G6446">
        <v>1</v>
      </c>
      <c r="H6446">
        <v>3</v>
      </c>
      <c r="I6446">
        <v>43</v>
      </c>
      <c r="J6446">
        <v>39</v>
      </c>
      <c r="K6446">
        <v>4380</v>
      </c>
      <c r="L6446">
        <v>20111</v>
      </c>
      <c r="M6446">
        <v>101.8604651</v>
      </c>
      <c r="N6446">
        <v>515.66666669999995</v>
      </c>
      <c r="O6446">
        <v>24491</v>
      </c>
      <c r="P6446">
        <v>8163.6666670000004</v>
      </c>
      <c r="Q6446">
        <v>-1</v>
      </c>
      <c r="R6446" t="s">
        <v>8499</v>
      </c>
      <c r="S6446">
        <f t="shared" si="102"/>
        <v>1</v>
      </c>
      <c r="T6446" t="str">
        <f>IF(Q6446=S6446,"true","false")</f>
        <v>false</v>
      </c>
    </row>
    <row r="6447" spans="1:20" x14ac:dyDescent="0.45">
      <c r="A6447" t="s">
        <v>9543</v>
      </c>
      <c r="B6447">
        <v>2</v>
      </c>
      <c r="C6447">
        <v>2</v>
      </c>
      <c r="D6447">
        <v>10</v>
      </c>
      <c r="E6447">
        <v>2</v>
      </c>
      <c r="F6447">
        <v>0.4</v>
      </c>
      <c r="G6447">
        <v>1</v>
      </c>
      <c r="H6447">
        <v>5</v>
      </c>
      <c r="I6447">
        <v>52</v>
      </c>
      <c r="J6447">
        <v>42</v>
      </c>
      <c r="K6447">
        <v>17260</v>
      </c>
      <c r="L6447">
        <v>4155</v>
      </c>
      <c r="M6447">
        <v>331.92307690000001</v>
      </c>
      <c r="N6447">
        <v>98.928571430000005</v>
      </c>
      <c r="O6447">
        <v>10707.5</v>
      </c>
      <c r="P6447">
        <v>2141.5</v>
      </c>
      <c r="Q6447">
        <v>-1</v>
      </c>
      <c r="R6447" t="s">
        <v>1375</v>
      </c>
      <c r="S6447">
        <f t="shared" si="102"/>
        <v>1</v>
      </c>
      <c r="T6447" t="str">
        <f>IF(Q6447=S6447,"true","false")</f>
        <v>false</v>
      </c>
    </row>
    <row r="6448" spans="1:20" x14ac:dyDescent="0.45">
      <c r="A6448" t="s">
        <v>9544</v>
      </c>
      <c r="B6448">
        <v>1</v>
      </c>
      <c r="C6448">
        <v>1</v>
      </c>
      <c r="D6448">
        <v>2</v>
      </c>
      <c r="E6448">
        <v>1</v>
      </c>
      <c r="F6448">
        <v>0.5</v>
      </c>
      <c r="G6448">
        <v>1</v>
      </c>
      <c r="H6448">
        <v>2</v>
      </c>
      <c r="I6448">
        <v>28</v>
      </c>
      <c r="J6448">
        <v>24</v>
      </c>
      <c r="K6448">
        <v>3993</v>
      </c>
      <c r="L6448">
        <v>17571</v>
      </c>
      <c r="M6448">
        <v>142.60714290000001</v>
      </c>
      <c r="N6448">
        <v>732.125</v>
      </c>
      <c r="O6448">
        <v>21564</v>
      </c>
      <c r="P6448">
        <v>10782</v>
      </c>
      <c r="Q6448">
        <v>-1</v>
      </c>
      <c r="R6448" t="s">
        <v>9545</v>
      </c>
      <c r="S6448">
        <f t="shared" si="102"/>
        <v>1</v>
      </c>
      <c r="T6448" t="str">
        <f>IF(Q6448=S6448,"true","false")</f>
        <v>false</v>
      </c>
    </row>
    <row r="6449" spans="1:20" x14ac:dyDescent="0.45">
      <c r="A6449" t="s">
        <v>9546</v>
      </c>
      <c r="B6449">
        <v>1</v>
      </c>
      <c r="C6449">
        <v>1</v>
      </c>
      <c r="D6449">
        <v>4</v>
      </c>
      <c r="E6449">
        <v>1</v>
      </c>
      <c r="F6449">
        <v>0.25</v>
      </c>
      <c r="G6449">
        <v>1</v>
      </c>
      <c r="H6449">
        <v>4</v>
      </c>
      <c r="I6449">
        <v>64</v>
      </c>
      <c r="J6449">
        <v>48</v>
      </c>
      <c r="K6449">
        <v>20022</v>
      </c>
      <c r="L6449">
        <v>32197</v>
      </c>
      <c r="M6449">
        <v>312.84375</v>
      </c>
      <c r="N6449">
        <v>670.77083330000005</v>
      </c>
      <c r="O6449">
        <v>52219</v>
      </c>
      <c r="P6449">
        <v>13054.75</v>
      </c>
      <c r="Q6449">
        <v>-1</v>
      </c>
      <c r="R6449" t="s">
        <v>9547</v>
      </c>
      <c r="S6449">
        <f t="shared" si="102"/>
        <v>1</v>
      </c>
      <c r="T6449" t="str">
        <f>IF(Q6449=S6449,"true","false")</f>
        <v>false</v>
      </c>
    </row>
    <row r="6450" spans="1:20" x14ac:dyDescent="0.45">
      <c r="A6450" t="s">
        <v>9548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18</v>
      </c>
      <c r="J6450">
        <v>16</v>
      </c>
      <c r="K6450">
        <v>2310</v>
      </c>
      <c r="L6450">
        <v>8310</v>
      </c>
      <c r="M6450">
        <v>128.33333329999999</v>
      </c>
      <c r="N6450">
        <v>519.375</v>
      </c>
      <c r="O6450">
        <v>10620</v>
      </c>
      <c r="P6450">
        <v>10620</v>
      </c>
      <c r="Q6450">
        <v>1</v>
      </c>
      <c r="R6450" t="s">
        <v>30</v>
      </c>
      <c r="S6450">
        <f t="shared" si="102"/>
        <v>1</v>
      </c>
      <c r="T6450" t="str">
        <f>IF(Q6450=S6450,"true","false")</f>
        <v>true</v>
      </c>
    </row>
    <row r="6451" spans="1:20" x14ac:dyDescent="0.45">
      <c r="A6451" t="s">
        <v>9549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10</v>
      </c>
      <c r="J6451">
        <v>8</v>
      </c>
      <c r="K6451">
        <v>959</v>
      </c>
      <c r="L6451">
        <v>3000</v>
      </c>
      <c r="M6451">
        <v>95.9</v>
      </c>
      <c r="N6451">
        <v>375</v>
      </c>
      <c r="O6451">
        <v>3959</v>
      </c>
      <c r="P6451">
        <v>3959</v>
      </c>
      <c r="Q6451">
        <v>-1</v>
      </c>
      <c r="R6451" t="s">
        <v>9550</v>
      </c>
      <c r="S6451">
        <f t="shared" si="102"/>
        <v>1</v>
      </c>
      <c r="T6451" t="str">
        <f>IF(Q6451=S6451,"true","false")</f>
        <v>false</v>
      </c>
    </row>
    <row r="6452" spans="1:20" x14ac:dyDescent="0.45">
      <c r="A6452" t="s">
        <v>9551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11</v>
      </c>
      <c r="J6452">
        <v>8</v>
      </c>
      <c r="K6452">
        <v>1318</v>
      </c>
      <c r="L6452">
        <v>4142</v>
      </c>
      <c r="M6452">
        <v>119.8181818</v>
      </c>
      <c r="N6452">
        <v>517.75</v>
      </c>
      <c r="O6452">
        <v>5460</v>
      </c>
      <c r="P6452">
        <v>5460</v>
      </c>
      <c r="Q6452">
        <v>-1</v>
      </c>
      <c r="R6452" t="s">
        <v>9552</v>
      </c>
      <c r="S6452">
        <f t="shared" si="102"/>
        <v>1</v>
      </c>
      <c r="T6452" t="str">
        <f>IF(Q6452=S6452,"true","false")</f>
        <v>false</v>
      </c>
    </row>
    <row r="6453" spans="1:20" x14ac:dyDescent="0.45">
      <c r="A6453" t="s">
        <v>9553</v>
      </c>
      <c r="B6453">
        <v>1</v>
      </c>
      <c r="C6453">
        <v>1</v>
      </c>
      <c r="D6453">
        <v>23</v>
      </c>
      <c r="E6453">
        <v>1</v>
      </c>
      <c r="F6453">
        <v>4.3478260999999997E-2</v>
      </c>
      <c r="G6453">
        <v>1</v>
      </c>
      <c r="H6453">
        <v>23</v>
      </c>
      <c r="I6453">
        <v>119</v>
      </c>
      <c r="J6453">
        <v>107</v>
      </c>
      <c r="K6453">
        <v>19872</v>
      </c>
      <c r="L6453">
        <v>32715</v>
      </c>
      <c r="M6453">
        <v>166.99159660000001</v>
      </c>
      <c r="N6453">
        <v>305.74766360000001</v>
      </c>
      <c r="O6453">
        <v>52587</v>
      </c>
      <c r="P6453">
        <v>2286.3913040000002</v>
      </c>
      <c r="Q6453">
        <v>-1</v>
      </c>
      <c r="R6453" t="s">
        <v>9554</v>
      </c>
      <c r="S6453">
        <f t="shared" si="102"/>
        <v>1</v>
      </c>
      <c r="T6453" t="str">
        <f>IF(Q6453=S6453,"true","false")</f>
        <v>false</v>
      </c>
    </row>
    <row r="6454" spans="1:20" x14ac:dyDescent="0.45">
      <c r="A6454" t="s">
        <v>9555</v>
      </c>
      <c r="B6454">
        <v>1</v>
      </c>
      <c r="C6454">
        <v>1</v>
      </c>
      <c r="D6454">
        <v>345</v>
      </c>
      <c r="E6454">
        <v>1</v>
      </c>
      <c r="F6454">
        <v>2.8985510000000001E-3</v>
      </c>
      <c r="G6454">
        <v>1</v>
      </c>
      <c r="H6454">
        <v>345</v>
      </c>
      <c r="I6454">
        <v>4763</v>
      </c>
      <c r="J6454">
        <v>4206</v>
      </c>
      <c r="K6454">
        <v>491075</v>
      </c>
      <c r="L6454">
        <v>2027237</v>
      </c>
      <c r="M6454">
        <v>103.1020365</v>
      </c>
      <c r="N6454">
        <v>481.98692340000002</v>
      </c>
      <c r="O6454">
        <v>2518312</v>
      </c>
      <c r="P6454">
        <v>7299.4550719999997</v>
      </c>
      <c r="Q6454">
        <v>-1</v>
      </c>
      <c r="R6454" t="s">
        <v>9556</v>
      </c>
      <c r="S6454">
        <f t="shared" si="102"/>
        <v>1</v>
      </c>
      <c r="T6454" t="str">
        <f>IF(Q6454=S6454,"true","false")</f>
        <v>false</v>
      </c>
    </row>
    <row r="6455" spans="1:20" x14ac:dyDescent="0.45">
      <c r="A6455" t="s">
        <v>9557</v>
      </c>
      <c r="B6455">
        <v>14</v>
      </c>
      <c r="C6455">
        <v>23</v>
      </c>
      <c r="D6455">
        <v>39158</v>
      </c>
      <c r="E6455">
        <v>8.5217391300000003</v>
      </c>
      <c r="F6455">
        <v>1.3509372E-2</v>
      </c>
      <c r="G6455">
        <v>1.6428571430000001</v>
      </c>
      <c r="H6455">
        <v>1702.521739</v>
      </c>
      <c r="I6455">
        <v>241144</v>
      </c>
      <c r="J6455">
        <v>147992</v>
      </c>
      <c r="K6455">
        <v>17347976</v>
      </c>
      <c r="L6455">
        <v>17273931</v>
      </c>
      <c r="M6455">
        <v>71.940317820000004</v>
      </c>
      <c r="N6455">
        <v>116.7220593</v>
      </c>
      <c r="O6455">
        <v>1505300.304</v>
      </c>
      <c r="P6455">
        <v>884.15922669999998</v>
      </c>
      <c r="Q6455">
        <v>-1</v>
      </c>
      <c r="R6455" t="s">
        <v>9558</v>
      </c>
      <c r="S6455">
        <f t="shared" si="102"/>
        <v>1</v>
      </c>
      <c r="T6455" t="str">
        <f>IF(Q6455=S6455,"true","false")</f>
        <v>false</v>
      </c>
    </row>
    <row r="6456" spans="1:20" x14ac:dyDescent="0.45">
      <c r="A6456" t="s">
        <v>8419</v>
      </c>
      <c r="B6456">
        <v>14</v>
      </c>
      <c r="C6456">
        <v>14</v>
      </c>
      <c r="D6456">
        <v>84</v>
      </c>
      <c r="E6456">
        <v>14</v>
      </c>
      <c r="F6456">
        <v>2.3333333330000001</v>
      </c>
      <c r="G6456">
        <v>1</v>
      </c>
      <c r="H6456">
        <v>6</v>
      </c>
      <c r="I6456">
        <v>928</v>
      </c>
      <c r="J6456">
        <v>891</v>
      </c>
      <c r="K6456">
        <v>413410</v>
      </c>
      <c r="L6456">
        <v>175248</v>
      </c>
      <c r="M6456">
        <v>445.48491380000002</v>
      </c>
      <c r="N6456">
        <v>196.68686869999999</v>
      </c>
      <c r="O6456">
        <v>42047</v>
      </c>
      <c r="P6456">
        <v>7007.8333329999996</v>
      </c>
      <c r="Q6456">
        <v>1</v>
      </c>
      <c r="R6456" t="s">
        <v>186</v>
      </c>
      <c r="S6456">
        <f t="shared" si="102"/>
        <v>1</v>
      </c>
      <c r="T6456" t="str">
        <f>IF(Q6456=S6456,"true","false")</f>
        <v>true</v>
      </c>
    </row>
    <row r="6457" spans="1:20" x14ac:dyDescent="0.45">
      <c r="A6457" t="s">
        <v>8488</v>
      </c>
      <c r="B6457">
        <v>42</v>
      </c>
      <c r="C6457">
        <v>50</v>
      </c>
      <c r="D6457">
        <v>196</v>
      </c>
      <c r="E6457">
        <v>35.28</v>
      </c>
      <c r="F6457">
        <v>12.755102040000001</v>
      </c>
      <c r="G6457">
        <v>1.19047619</v>
      </c>
      <c r="H6457">
        <v>3.92</v>
      </c>
      <c r="I6457">
        <v>2197</v>
      </c>
      <c r="J6457">
        <v>2086</v>
      </c>
      <c r="K6457">
        <v>278279</v>
      </c>
      <c r="L6457">
        <v>704755</v>
      </c>
      <c r="M6457">
        <v>126.6631771</v>
      </c>
      <c r="N6457">
        <v>337.8499521</v>
      </c>
      <c r="O6457">
        <v>19660.68</v>
      </c>
      <c r="P6457">
        <v>5015.4795919999997</v>
      </c>
      <c r="Q6457">
        <v>1</v>
      </c>
      <c r="R6457" t="s">
        <v>50</v>
      </c>
      <c r="S6457">
        <f t="shared" si="102"/>
        <v>1</v>
      </c>
      <c r="T6457" t="str">
        <f>IF(Q6457=S6457,"true","false")</f>
        <v>true</v>
      </c>
    </row>
    <row r="6458" spans="1:20" x14ac:dyDescent="0.45">
      <c r="A6458" t="s">
        <v>9561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14</v>
      </c>
      <c r="J6458">
        <v>17</v>
      </c>
      <c r="K6458">
        <v>1140</v>
      </c>
      <c r="L6458">
        <v>953</v>
      </c>
      <c r="M6458">
        <v>81.428571430000005</v>
      </c>
      <c r="N6458">
        <v>56.058823529999998</v>
      </c>
      <c r="O6458">
        <v>2093</v>
      </c>
      <c r="P6458">
        <v>2093</v>
      </c>
      <c r="Q6458">
        <v>-1</v>
      </c>
      <c r="R6458" t="s">
        <v>9562</v>
      </c>
      <c r="S6458">
        <f t="shared" si="102"/>
        <v>1</v>
      </c>
      <c r="T6458" t="str">
        <f>IF(Q6458=S6458,"true","false")</f>
        <v>false</v>
      </c>
    </row>
    <row r="6459" spans="1:20" x14ac:dyDescent="0.45">
      <c r="A6459" t="s">
        <v>9563</v>
      </c>
      <c r="B6459">
        <v>37</v>
      </c>
      <c r="C6459">
        <v>37</v>
      </c>
      <c r="D6459">
        <v>221</v>
      </c>
      <c r="E6459">
        <v>37</v>
      </c>
      <c r="F6459">
        <v>6.1945701360000003</v>
      </c>
      <c r="G6459">
        <v>1</v>
      </c>
      <c r="H6459">
        <v>5.9729729730000001</v>
      </c>
      <c r="I6459">
        <v>4813</v>
      </c>
      <c r="J6459">
        <v>0</v>
      </c>
      <c r="K6459">
        <v>397092</v>
      </c>
      <c r="L6459">
        <v>0</v>
      </c>
      <c r="M6459">
        <v>82.504051529999998</v>
      </c>
      <c r="N6459">
        <v>0</v>
      </c>
      <c r="O6459">
        <v>10732.21622</v>
      </c>
      <c r="P6459">
        <v>1796.79638</v>
      </c>
      <c r="Q6459">
        <v>-1</v>
      </c>
      <c r="R6459" t="s">
        <v>1026</v>
      </c>
      <c r="S6459">
        <f t="shared" si="102"/>
        <v>1</v>
      </c>
      <c r="T6459" t="str">
        <f>IF(Q6459=S6459,"true","false")</f>
        <v>false</v>
      </c>
    </row>
    <row r="6460" spans="1:20" x14ac:dyDescent="0.45">
      <c r="A6460" t="s">
        <v>9564</v>
      </c>
      <c r="B6460">
        <v>1</v>
      </c>
      <c r="C6460">
        <v>1</v>
      </c>
      <c r="D6460">
        <v>58</v>
      </c>
      <c r="E6460">
        <v>1</v>
      </c>
      <c r="F6460">
        <v>1.7241379000000001E-2</v>
      </c>
      <c r="G6460">
        <v>1</v>
      </c>
      <c r="H6460">
        <v>58</v>
      </c>
      <c r="I6460">
        <v>1255</v>
      </c>
      <c r="J6460">
        <v>1247</v>
      </c>
      <c r="K6460">
        <v>56469</v>
      </c>
      <c r="L6460">
        <v>51749</v>
      </c>
      <c r="M6460">
        <v>44.995219120000002</v>
      </c>
      <c r="N6460">
        <v>41.498797109999998</v>
      </c>
      <c r="O6460">
        <v>108218</v>
      </c>
      <c r="P6460">
        <v>1865.8275860000001</v>
      </c>
      <c r="Q6460">
        <v>0</v>
      </c>
      <c r="R6460" t="s">
        <v>9565</v>
      </c>
      <c r="S6460">
        <f t="shared" si="102"/>
        <v>1</v>
      </c>
      <c r="T6460" t="str">
        <f>IF(Q6460=S6460,"true","false")</f>
        <v>false</v>
      </c>
    </row>
    <row r="6461" spans="1:20" x14ac:dyDescent="0.45">
      <c r="A6461" t="s">
        <v>8491</v>
      </c>
      <c r="B6461">
        <v>10</v>
      </c>
      <c r="C6461">
        <v>19</v>
      </c>
      <c r="D6461">
        <v>2021</v>
      </c>
      <c r="E6461">
        <v>5.263157895</v>
      </c>
      <c r="F6461">
        <v>0.17862444299999999</v>
      </c>
      <c r="G6461">
        <v>1.9</v>
      </c>
      <c r="H6461">
        <v>106.36842110000001</v>
      </c>
      <c r="I6461">
        <v>39671</v>
      </c>
      <c r="J6461">
        <v>24374</v>
      </c>
      <c r="K6461">
        <v>2091740</v>
      </c>
      <c r="L6461">
        <v>1042738</v>
      </c>
      <c r="M6461">
        <v>52.727181059999999</v>
      </c>
      <c r="N6461">
        <v>42.780749980000003</v>
      </c>
      <c r="O6461">
        <v>164972.5263</v>
      </c>
      <c r="P6461">
        <v>1550.9539830000001</v>
      </c>
      <c r="Q6461">
        <v>1</v>
      </c>
      <c r="R6461" t="s">
        <v>907</v>
      </c>
      <c r="S6461">
        <f t="shared" si="102"/>
        <v>1</v>
      </c>
      <c r="T6461" t="str">
        <f>IF(Q6461=S6461,"true","false")</f>
        <v>true</v>
      </c>
    </row>
    <row r="6462" spans="1:20" x14ac:dyDescent="0.45">
      <c r="A6462" t="s">
        <v>9568</v>
      </c>
      <c r="B6462">
        <v>3</v>
      </c>
      <c r="C6462">
        <v>344</v>
      </c>
      <c r="D6462">
        <v>2884</v>
      </c>
      <c r="E6462">
        <v>2.6162791000000001E-2</v>
      </c>
      <c r="F6462">
        <v>41.031900139999998</v>
      </c>
      <c r="G6462">
        <v>114.66666669999999</v>
      </c>
      <c r="H6462">
        <v>8.3837209300000008</v>
      </c>
      <c r="I6462">
        <v>124873</v>
      </c>
      <c r="J6462">
        <v>26552</v>
      </c>
      <c r="K6462">
        <v>8236874</v>
      </c>
      <c r="L6462">
        <v>1458039</v>
      </c>
      <c r="M6462">
        <v>65.962009399999999</v>
      </c>
      <c r="N6462">
        <v>54.912586619999999</v>
      </c>
      <c r="O6462">
        <v>28182.886630000001</v>
      </c>
      <c r="P6462">
        <v>3361.6203190000001</v>
      </c>
      <c r="Q6462">
        <v>-1</v>
      </c>
      <c r="R6462" t="s">
        <v>3292</v>
      </c>
      <c r="S6462">
        <f t="shared" si="102"/>
        <v>0</v>
      </c>
      <c r="T6462" t="str">
        <f>IF(Q6462=S6462,"true","false")</f>
        <v>false</v>
      </c>
    </row>
    <row r="6463" spans="1:20" x14ac:dyDescent="0.45">
      <c r="A6463" t="s">
        <v>8516</v>
      </c>
      <c r="B6463">
        <v>19</v>
      </c>
      <c r="C6463">
        <v>20</v>
      </c>
      <c r="D6463">
        <v>81</v>
      </c>
      <c r="E6463">
        <v>18.05</v>
      </c>
      <c r="F6463">
        <v>4.9382716049999997</v>
      </c>
      <c r="G6463">
        <v>1.052631579</v>
      </c>
      <c r="H6463">
        <v>4.05</v>
      </c>
      <c r="I6463">
        <v>853</v>
      </c>
      <c r="J6463">
        <v>535</v>
      </c>
      <c r="K6463">
        <v>110562</v>
      </c>
      <c r="L6463">
        <v>339033</v>
      </c>
      <c r="M6463">
        <v>129.61547479999999</v>
      </c>
      <c r="N6463">
        <v>633.70654209999998</v>
      </c>
      <c r="O6463">
        <v>22479.75</v>
      </c>
      <c r="P6463">
        <v>5550.5555560000003</v>
      </c>
      <c r="Q6463">
        <v>1</v>
      </c>
      <c r="R6463" t="s">
        <v>68</v>
      </c>
      <c r="S6463">
        <f t="shared" si="102"/>
        <v>1</v>
      </c>
      <c r="T6463" t="str">
        <f>IF(Q6463=S6463,"true","false")</f>
        <v>true</v>
      </c>
    </row>
    <row r="6464" spans="1:20" x14ac:dyDescent="0.45">
      <c r="A6464" t="s">
        <v>9570</v>
      </c>
      <c r="B6464">
        <v>2</v>
      </c>
      <c r="C6464">
        <v>126</v>
      </c>
      <c r="D6464">
        <v>2357</v>
      </c>
      <c r="E6464">
        <v>3.1746032E-2</v>
      </c>
      <c r="F6464">
        <v>6.7356809499999999</v>
      </c>
      <c r="G6464">
        <v>63</v>
      </c>
      <c r="H6464">
        <v>18.706349209999999</v>
      </c>
      <c r="I6464">
        <v>34297</v>
      </c>
      <c r="J6464">
        <v>26527</v>
      </c>
      <c r="K6464">
        <v>4023612</v>
      </c>
      <c r="L6464">
        <v>1651593</v>
      </c>
      <c r="M6464">
        <v>117.3167332</v>
      </c>
      <c r="N6464">
        <v>62.260828590000003</v>
      </c>
      <c r="O6464">
        <v>45041.309520000003</v>
      </c>
      <c r="P6464">
        <v>2407.8086549999998</v>
      </c>
      <c r="Q6464">
        <v>0</v>
      </c>
      <c r="R6464" t="s">
        <v>9571</v>
      </c>
      <c r="S6464">
        <f t="shared" si="102"/>
        <v>0</v>
      </c>
      <c r="T6464" t="str">
        <f>IF(Q6464=S6464,"true","false")</f>
        <v>true</v>
      </c>
    </row>
    <row r="6465" spans="1:20" x14ac:dyDescent="0.45">
      <c r="A6465" t="s">
        <v>8575</v>
      </c>
      <c r="B6465">
        <v>170</v>
      </c>
      <c r="C6465">
        <v>653</v>
      </c>
      <c r="D6465">
        <v>10447</v>
      </c>
      <c r="E6465">
        <v>44.257274119999998</v>
      </c>
      <c r="F6465">
        <v>40.816406620000002</v>
      </c>
      <c r="G6465">
        <v>3.8411764709999998</v>
      </c>
      <c r="H6465">
        <v>15.99846861</v>
      </c>
      <c r="I6465">
        <v>91513</v>
      </c>
      <c r="J6465">
        <v>72232</v>
      </c>
      <c r="K6465">
        <v>13910562</v>
      </c>
      <c r="L6465">
        <v>28221041</v>
      </c>
      <c r="M6465">
        <v>152.0064035</v>
      </c>
      <c r="N6465">
        <v>390.6999806</v>
      </c>
      <c r="O6465">
        <v>64520.065849999999</v>
      </c>
      <c r="P6465">
        <v>4032.890112</v>
      </c>
      <c r="Q6465">
        <v>1</v>
      </c>
      <c r="R6465" t="s">
        <v>1044</v>
      </c>
      <c r="S6465">
        <f t="shared" si="102"/>
        <v>1</v>
      </c>
      <c r="T6465" t="str">
        <f>IF(Q6465=S6465,"true","false")</f>
        <v>true</v>
      </c>
    </row>
    <row r="6466" spans="1:20" x14ac:dyDescent="0.45">
      <c r="A6466" t="s">
        <v>9573</v>
      </c>
      <c r="B6466">
        <v>4</v>
      </c>
      <c r="C6466">
        <v>4</v>
      </c>
      <c r="D6466">
        <v>6</v>
      </c>
      <c r="E6466">
        <v>4</v>
      </c>
      <c r="F6466">
        <v>2.6666666669999999</v>
      </c>
      <c r="G6466">
        <v>1</v>
      </c>
      <c r="H6466">
        <v>1.5</v>
      </c>
      <c r="I6466">
        <v>24</v>
      </c>
      <c r="J6466">
        <v>13</v>
      </c>
      <c r="K6466">
        <v>1084</v>
      </c>
      <c r="L6466">
        <v>592</v>
      </c>
      <c r="M6466">
        <v>45.166666669999998</v>
      </c>
      <c r="N6466">
        <v>45.53846154</v>
      </c>
      <c r="O6466">
        <v>419</v>
      </c>
      <c r="P6466">
        <v>279.33333329999999</v>
      </c>
      <c r="Q6466">
        <v>-1</v>
      </c>
      <c r="R6466" t="s">
        <v>629</v>
      </c>
      <c r="S6466">
        <f t="shared" si="102"/>
        <v>1</v>
      </c>
      <c r="T6466" t="str">
        <f>IF(Q6466=S6466,"true","false")</f>
        <v>false</v>
      </c>
    </row>
    <row r="6467" spans="1:20" x14ac:dyDescent="0.45">
      <c r="A6467" t="s">
        <v>9574</v>
      </c>
      <c r="B6467">
        <v>8</v>
      </c>
      <c r="C6467">
        <v>8</v>
      </c>
      <c r="D6467">
        <v>158</v>
      </c>
      <c r="E6467">
        <v>8</v>
      </c>
      <c r="F6467">
        <v>0.40506329099999999</v>
      </c>
      <c r="G6467">
        <v>1</v>
      </c>
      <c r="H6467">
        <v>19.75</v>
      </c>
      <c r="I6467">
        <v>848</v>
      </c>
      <c r="J6467">
        <v>699</v>
      </c>
      <c r="K6467">
        <v>75501</v>
      </c>
      <c r="L6467">
        <v>562844</v>
      </c>
      <c r="M6467">
        <v>89.034198110000005</v>
      </c>
      <c r="N6467">
        <v>805.2131617</v>
      </c>
      <c r="O6467">
        <v>79793.125</v>
      </c>
      <c r="P6467">
        <v>4040.1582279999998</v>
      </c>
      <c r="Q6467">
        <v>1</v>
      </c>
      <c r="R6467" t="s">
        <v>554</v>
      </c>
      <c r="S6467">
        <f t="shared" ref="S6467:S6530" si="103">IF(AND(E6467&lt;0.05,C6467&gt;10),0,1)</f>
        <v>1</v>
      </c>
      <c r="T6467" t="str">
        <f>IF(Q6467=S6467,"true","false")</f>
        <v>true</v>
      </c>
    </row>
    <row r="6468" spans="1:20" x14ac:dyDescent="0.45">
      <c r="A6468" t="s">
        <v>8582</v>
      </c>
      <c r="B6468">
        <v>33</v>
      </c>
      <c r="C6468">
        <v>34</v>
      </c>
      <c r="D6468">
        <v>283</v>
      </c>
      <c r="E6468">
        <v>32.029411760000002</v>
      </c>
      <c r="F6468">
        <v>4.0848056540000002</v>
      </c>
      <c r="G6468">
        <v>1.03030303</v>
      </c>
      <c r="H6468">
        <v>8.3235294119999992</v>
      </c>
      <c r="I6468">
        <v>2396</v>
      </c>
      <c r="J6468">
        <v>1994</v>
      </c>
      <c r="K6468">
        <v>257729</v>
      </c>
      <c r="L6468">
        <v>1238365</v>
      </c>
      <c r="M6468">
        <v>107.5663606</v>
      </c>
      <c r="N6468">
        <v>621.04563689999998</v>
      </c>
      <c r="O6468">
        <v>44002.764710000003</v>
      </c>
      <c r="P6468">
        <v>5286.5512369999997</v>
      </c>
      <c r="Q6468">
        <v>1</v>
      </c>
      <c r="R6468" t="s">
        <v>1182</v>
      </c>
      <c r="S6468">
        <f t="shared" si="103"/>
        <v>1</v>
      </c>
      <c r="T6468" t="str">
        <f>IF(Q6468=S6468,"true","false")</f>
        <v>true</v>
      </c>
    </row>
    <row r="6469" spans="1:20" x14ac:dyDescent="0.45">
      <c r="A6469" t="s">
        <v>9576</v>
      </c>
      <c r="B6469">
        <v>4</v>
      </c>
      <c r="C6469">
        <v>4</v>
      </c>
      <c r="D6469">
        <v>58</v>
      </c>
      <c r="E6469">
        <v>4</v>
      </c>
      <c r="F6469">
        <v>0.27586206899999999</v>
      </c>
      <c r="G6469">
        <v>1</v>
      </c>
      <c r="H6469">
        <v>14.5</v>
      </c>
      <c r="I6469">
        <v>678</v>
      </c>
      <c r="J6469">
        <v>519</v>
      </c>
      <c r="K6469">
        <v>116248</v>
      </c>
      <c r="L6469">
        <v>264656</v>
      </c>
      <c r="M6469">
        <v>171.45722710000001</v>
      </c>
      <c r="N6469">
        <v>509.93448940000002</v>
      </c>
      <c r="O6469">
        <v>95226</v>
      </c>
      <c r="P6469">
        <v>6567.3103449999999</v>
      </c>
      <c r="Q6469">
        <v>-1</v>
      </c>
      <c r="R6469" t="s">
        <v>5533</v>
      </c>
      <c r="S6469">
        <f t="shared" si="103"/>
        <v>1</v>
      </c>
      <c r="T6469" t="str">
        <f>IF(Q6469=S6469,"true","false")</f>
        <v>false</v>
      </c>
    </row>
    <row r="6470" spans="1:20" x14ac:dyDescent="0.45">
      <c r="A6470" t="s">
        <v>9577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10</v>
      </c>
      <c r="J6470">
        <v>14</v>
      </c>
      <c r="K6470">
        <v>1502</v>
      </c>
      <c r="L6470">
        <v>11365</v>
      </c>
      <c r="M6470">
        <v>150.19999999999999</v>
      </c>
      <c r="N6470">
        <v>811.7857143</v>
      </c>
      <c r="O6470">
        <v>12867</v>
      </c>
      <c r="P6470">
        <v>12867</v>
      </c>
      <c r="Q6470">
        <v>-1</v>
      </c>
      <c r="R6470" t="s">
        <v>1298</v>
      </c>
      <c r="S6470">
        <f t="shared" si="103"/>
        <v>1</v>
      </c>
      <c r="T6470" t="str">
        <f>IF(Q6470=S6470,"true","false")</f>
        <v>false</v>
      </c>
    </row>
    <row r="6471" spans="1:20" x14ac:dyDescent="0.45">
      <c r="A6471" t="s">
        <v>8583</v>
      </c>
      <c r="B6471">
        <v>11</v>
      </c>
      <c r="C6471">
        <v>11</v>
      </c>
      <c r="D6471">
        <v>63</v>
      </c>
      <c r="E6471">
        <v>11</v>
      </c>
      <c r="F6471">
        <v>1.920634921</v>
      </c>
      <c r="G6471">
        <v>1</v>
      </c>
      <c r="H6471">
        <v>5.7272727269999999</v>
      </c>
      <c r="I6471">
        <v>401</v>
      </c>
      <c r="J6471">
        <v>310</v>
      </c>
      <c r="K6471">
        <v>45282</v>
      </c>
      <c r="L6471">
        <v>53520</v>
      </c>
      <c r="M6471">
        <v>112.92269330000001</v>
      </c>
      <c r="N6471">
        <v>172.64516130000001</v>
      </c>
      <c r="O6471">
        <v>8982</v>
      </c>
      <c r="P6471">
        <v>1568.2857140000001</v>
      </c>
      <c r="Q6471">
        <v>1</v>
      </c>
      <c r="R6471" t="s">
        <v>795</v>
      </c>
      <c r="S6471">
        <f t="shared" si="103"/>
        <v>1</v>
      </c>
      <c r="T6471" t="str">
        <f>IF(Q6471=S6471,"true","false")</f>
        <v>true</v>
      </c>
    </row>
    <row r="6472" spans="1:20" x14ac:dyDescent="0.45">
      <c r="A6472" t="s">
        <v>9579</v>
      </c>
      <c r="B6472">
        <v>3</v>
      </c>
      <c r="C6472">
        <v>15</v>
      </c>
      <c r="D6472">
        <v>65</v>
      </c>
      <c r="E6472">
        <v>0.6</v>
      </c>
      <c r="F6472">
        <v>3.461538462</v>
      </c>
      <c r="G6472">
        <v>5</v>
      </c>
      <c r="H6472">
        <v>4.3333333329999997</v>
      </c>
      <c r="I6472">
        <v>672</v>
      </c>
      <c r="J6472">
        <v>610</v>
      </c>
      <c r="K6472">
        <v>94286</v>
      </c>
      <c r="L6472">
        <v>258499</v>
      </c>
      <c r="M6472">
        <v>140.30654759999999</v>
      </c>
      <c r="N6472">
        <v>423.76885249999998</v>
      </c>
      <c r="O6472">
        <v>23519</v>
      </c>
      <c r="P6472">
        <v>5427.4615379999996</v>
      </c>
      <c r="Q6472">
        <v>0</v>
      </c>
      <c r="R6472" t="s">
        <v>8547</v>
      </c>
      <c r="S6472">
        <f t="shared" si="103"/>
        <v>1</v>
      </c>
      <c r="T6472" t="str">
        <f>IF(Q6472=S6472,"true","false")</f>
        <v>false</v>
      </c>
    </row>
    <row r="6473" spans="1:20" x14ac:dyDescent="0.45">
      <c r="A6473" t="s">
        <v>6408</v>
      </c>
      <c r="B6473">
        <v>1</v>
      </c>
      <c r="C6473">
        <v>1</v>
      </c>
      <c r="D6473">
        <v>7</v>
      </c>
      <c r="E6473">
        <v>1</v>
      </c>
      <c r="F6473">
        <v>0.14285714299999999</v>
      </c>
      <c r="G6473">
        <v>1</v>
      </c>
      <c r="H6473">
        <v>7</v>
      </c>
      <c r="I6473">
        <v>31</v>
      </c>
      <c r="J6473">
        <v>24</v>
      </c>
      <c r="K6473">
        <v>8645</v>
      </c>
      <c r="L6473">
        <v>3497</v>
      </c>
      <c r="M6473">
        <v>278.87096769999999</v>
      </c>
      <c r="N6473">
        <v>145.70833329999999</v>
      </c>
      <c r="O6473">
        <v>12142</v>
      </c>
      <c r="P6473">
        <v>1734.5714290000001</v>
      </c>
      <c r="Q6473">
        <v>-1</v>
      </c>
      <c r="R6473" t="s">
        <v>6408</v>
      </c>
      <c r="S6473">
        <f t="shared" si="103"/>
        <v>1</v>
      </c>
      <c r="T6473" t="str">
        <f>IF(Q6473=S6473,"true","false")</f>
        <v>false</v>
      </c>
    </row>
    <row r="6474" spans="1:20" x14ac:dyDescent="0.45">
      <c r="A6474" t="s">
        <v>9580</v>
      </c>
      <c r="B6474">
        <v>1</v>
      </c>
      <c r="C6474">
        <v>1</v>
      </c>
      <c r="D6474">
        <v>7</v>
      </c>
      <c r="E6474">
        <v>1</v>
      </c>
      <c r="F6474">
        <v>0.14285714299999999</v>
      </c>
      <c r="G6474">
        <v>1</v>
      </c>
      <c r="H6474">
        <v>7</v>
      </c>
      <c r="I6474">
        <v>363</v>
      </c>
      <c r="J6474">
        <v>598</v>
      </c>
      <c r="K6474">
        <v>19996</v>
      </c>
      <c r="L6474">
        <v>807058</v>
      </c>
      <c r="M6474">
        <v>55.085399449999997</v>
      </c>
      <c r="N6474">
        <v>1349.5953179999999</v>
      </c>
      <c r="O6474">
        <v>827054</v>
      </c>
      <c r="P6474">
        <v>118150.5714</v>
      </c>
      <c r="Q6474">
        <v>0</v>
      </c>
      <c r="R6474" t="s">
        <v>1266</v>
      </c>
      <c r="S6474">
        <f t="shared" si="103"/>
        <v>1</v>
      </c>
      <c r="T6474" t="str">
        <f>IF(Q6474=S6474,"true","false")</f>
        <v>false</v>
      </c>
    </row>
    <row r="6475" spans="1:20" x14ac:dyDescent="0.45">
      <c r="A6475" t="s">
        <v>9581</v>
      </c>
      <c r="B6475">
        <v>2</v>
      </c>
      <c r="C6475">
        <v>2</v>
      </c>
      <c r="D6475">
        <v>4</v>
      </c>
      <c r="E6475">
        <v>2</v>
      </c>
      <c r="F6475">
        <v>1</v>
      </c>
      <c r="G6475">
        <v>1</v>
      </c>
      <c r="H6475">
        <v>2</v>
      </c>
      <c r="I6475">
        <v>16</v>
      </c>
      <c r="J6475">
        <v>8</v>
      </c>
      <c r="K6475">
        <v>864</v>
      </c>
      <c r="L6475">
        <v>448</v>
      </c>
      <c r="M6475">
        <v>54</v>
      </c>
      <c r="N6475">
        <v>56</v>
      </c>
      <c r="O6475">
        <v>656</v>
      </c>
      <c r="P6475">
        <v>328</v>
      </c>
      <c r="Q6475">
        <v>-1</v>
      </c>
      <c r="R6475" t="s">
        <v>9582</v>
      </c>
      <c r="S6475">
        <f t="shared" si="103"/>
        <v>1</v>
      </c>
      <c r="T6475" t="str">
        <f>IF(Q6475=S6475,"true","false")</f>
        <v>false</v>
      </c>
    </row>
    <row r="6476" spans="1:20" x14ac:dyDescent="0.45">
      <c r="A6476" t="s">
        <v>9583</v>
      </c>
      <c r="B6476">
        <v>1</v>
      </c>
      <c r="C6476">
        <v>1</v>
      </c>
      <c r="D6476">
        <v>19</v>
      </c>
      <c r="E6476">
        <v>1</v>
      </c>
      <c r="F6476">
        <v>5.2631578999999998E-2</v>
      </c>
      <c r="G6476">
        <v>1</v>
      </c>
      <c r="H6476">
        <v>19</v>
      </c>
      <c r="I6476">
        <v>213</v>
      </c>
      <c r="J6476">
        <v>208</v>
      </c>
      <c r="K6476">
        <v>38685</v>
      </c>
      <c r="L6476">
        <v>169732</v>
      </c>
      <c r="M6476">
        <v>181.61971829999999</v>
      </c>
      <c r="N6476">
        <v>816.01923079999995</v>
      </c>
      <c r="O6476">
        <v>208417</v>
      </c>
      <c r="P6476">
        <v>10969.315790000001</v>
      </c>
      <c r="Q6476">
        <v>-1</v>
      </c>
      <c r="R6476" t="s">
        <v>9584</v>
      </c>
      <c r="S6476">
        <f t="shared" si="103"/>
        <v>1</v>
      </c>
      <c r="T6476" t="str">
        <f>IF(Q6476=S6476,"true","false")</f>
        <v>false</v>
      </c>
    </row>
    <row r="6477" spans="1:20" x14ac:dyDescent="0.45">
      <c r="A6477" t="s">
        <v>9585</v>
      </c>
      <c r="B6477">
        <v>1</v>
      </c>
      <c r="C6477">
        <v>1</v>
      </c>
      <c r="D6477">
        <v>3</v>
      </c>
      <c r="E6477">
        <v>1</v>
      </c>
      <c r="F6477">
        <v>0.33333333300000001</v>
      </c>
      <c r="G6477">
        <v>1</v>
      </c>
      <c r="H6477">
        <v>3</v>
      </c>
      <c r="I6477">
        <v>16</v>
      </c>
      <c r="J6477">
        <v>24</v>
      </c>
      <c r="K6477">
        <v>1771</v>
      </c>
      <c r="L6477">
        <v>25310</v>
      </c>
      <c r="M6477">
        <v>110.6875</v>
      </c>
      <c r="N6477">
        <v>1054.583333</v>
      </c>
      <c r="O6477">
        <v>27081</v>
      </c>
      <c r="P6477">
        <v>9027</v>
      </c>
      <c r="Q6477">
        <v>-1</v>
      </c>
      <c r="R6477" t="s">
        <v>1822</v>
      </c>
      <c r="S6477">
        <f t="shared" si="103"/>
        <v>1</v>
      </c>
      <c r="T6477" t="str">
        <f>IF(Q6477=S6477,"true","false")</f>
        <v>false</v>
      </c>
    </row>
    <row r="6478" spans="1:20" x14ac:dyDescent="0.45">
      <c r="A6478" t="s">
        <v>9586</v>
      </c>
      <c r="B6478">
        <v>8</v>
      </c>
      <c r="C6478">
        <v>8</v>
      </c>
      <c r="D6478">
        <v>36</v>
      </c>
      <c r="E6478">
        <v>8</v>
      </c>
      <c r="F6478">
        <v>1.7777777779999999</v>
      </c>
      <c r="G6478">
        <v>1</v>
      </c>
      <c r="H6478">
        <v>4.5</v>
      </c>
      <c r="I6478">
        <v>424</v>
      </c>
      <c r="J6478">
        <v>433</v>
      </c>
      <c r="K6478">
        <v>81524</v>
      </c>
      <c r="L6478">
        <v>178842</v>
      </c>
      <c r="M6478">
        <v>192.2735849</v>
      </c>
      <c r="N6478">
        <v>413.03002309999999</v>
      </c>
      <c r="O6478">
        <v>32545.75</v>
      </c>
      <c r="P6478">
        <v>7232.3888889999998</v>
      </c>
      <c r="Q6478">
        <v>1</v>
      </c>
      <c r="R6478" t="s">
        <v>387</v>
      </c>
      <c r="S6478">
        <f t="shared" si="103"/>
        <v>1</v>
      </c>
      <c r="T6478" t="str">
        <f>IF(Q6478=S6478,"true","false")</f>
        <v>true</v>
      </c>
    </row>
    <row r="6479" spans="1:20" x14ac:dyDescent="0.45">
      <c r="A6479" t="s">
        <v>9587</v>
      </c>
      <c r="B6479">
        <v>1</v>
      </c>
      <c r="C6479">
        <v>1</v>
      </c>
      <c r="D6479">
        <v>7</v>
      </c>
      <c r="E6479">
        <v>1</v>
      </c>
      <c r="F6479">
        <v>0.14285714299999999</v>
      </c>
      <c r="G6479">
        <v>1</v>
      </c>
      <c r="H6479">
        <v>7</v>
      </c>
      <c r="I6479">
        <v>4314</v>
      </c>
      <c r="J6479">
        <v>7241</v>
      </c>
      <c r="K6479">
        <v>252092</v>
      </c>
      <c r="L6479">
        <v>9998666</v>
      </c>
      <c r="M6479">
        <v>58.435790449999999</v>
      </c>
      <c r="N6479">
        <v>1380.840492</v>
      </c>
      <c r="O6479">
        <v>10250758</v>
      </c>
      <c r="P6479">
        <v>1464394</v>
      </c>
      <c r="Q6479">
        <v>-1</v>
      </c>
      <c r="R6479" t="s">
        <v>489</v>
      </c>
      <c r="S6479">
        <f t="shared" si="103"/>
        <v>1</v>
      </c>
      <c r="T6479" t="str">
        <f>IF(Q6479=S6479,"true","false")</f>
        <v>false</v>
      </c>
    </row>
    <row r="6480" spans="1:20" x14ac:dyDescent="0.45">
      <c r="A6480" t="s">
        <v>9588</v>
      </c>
      <c r="B6480">
        <v>1</v>
      </c>
      <c r="C6480">
        <v>1</v>
      </c>
      <c r="D6480">
        <v>3</v>
      </c>
      <c r="E6480">
        <v>1</v>
      </c>
      <c r="F6480">
        <v>0.33333333300000001</v>
      </c>
      <c r="G6480">
        <v>1</v>
      </c>
      <c r="H6480">
        <v>3</v>
      </c>
      <c r="I6480">
        <v>672</v>
      </c>
      <c r="J6480">
        <v>549</v>
      </c>
      <c r="K6480">
        <v>49158</v>
      </c>
      <c r="L6480">
        <v>123452</v>
      </c>
      <c r="M6480">
        <v>73.151785709999999</v>
      </c>
      <c r="N6480">
        <v>224.867031</v>
      </c>
      <c r="O6480">
        <v>172610</v>
      </c>
      <c r="P6480">
        <v>57536.666669999999</v>
      </c>
      <c r="Q6480">
        <v>-1</v>
      </c>
      <c r="R6480" t="s">
        <v>9589</v>
      </c>
      <c r="S6480">
        <f t="shared" si="103"/>
        <v>1</v>
      </c>
      <c r="T6480" t="str">
        <f>IF(Q6480=S6480,"true","false")</f>
        <v>false</v>
      </c>
    </row>
    <row r="6481" spans="1:20" x14ac:dyDescent="0.45">
      <c r="A6481" t="s">
        <v>9590</v>
      </c>
      <c r="B6481">
        <v>1</v>
      </c>
      <c r="C6481">
        <v>1</v>
      </c>
      <c r="D6481">
        <v>9</v>
      </c>
      <c r="E6481">
        <v>1</v>
      </c>
      <c r="F6481">
        <v>0.111111111</v>
      </c>
      <c r="G6481">
        <v>1</v>
      </c>
      <c r="H6481">
        <v>9</v>
      </c>
      <c r="I6481">
        <v>199</v>
      </c>
      <c r="J6481">
        <v>162</v>
      </c>
      <c r="K6481">
        <v>62850</v>
      </c>
      <c r="L6481">
        <v>139649</v>
      </c>
      <c r="M6481">
        <v>315.82914570000003</v>
      </c>
      <c r="N6481">
        <v>862.0308642</v>
      </c>
      <c r="O6481">
        <v>202499</v>
      </c>
      <c r="P6481">
        <v>22499.888889999998</v>
      </c>
      <c r="Q6481">
        <v>1</v>
      </c>
      <c r="R6481" t="s">
        <v>21</v>
      </c>
      <c r="S6481">
        <f t="shared" si="103"/>
        <v>1</v>
      </c>
      <c r="T6481" t="str">
        <f>IF(Q6481=S6481,"true","false")</f>
        <v>true</v>
      </c>
    </row>
    <row r="6482" spans="1:20" x14ac:dyDescent="0.45">
      <c r="A6482" t="s">
        <v>8584</v>
      </c>
      <c r="B6482">
        <v>24</v>
      </c>
      <c r="C6482">
        <v>34</v>
      </c>
      <c r="D6482">
        <v>126</v>
      </c>
      <c r="E6482">
        <v>16.941176469999998</v>
      </c>
      <c r="F6482">
        <v>9.1746031749999997</v>
      </c>
      <c r="G6482">
        <v>1.4166666670000001</v>
      </c>
      <c r="H6482">
        <v>3.7058823529999998</v>
      </c>
      <c r="I6482">
        <v>1134</v>
      </c>
      <c r="J6482">
        <v>837</v>
      </c>
      <c r="K6482">
        <v>102278</v>
      </c>
      <c r="L6482">
        <v>389597</v>
      </c>
      <c r="M6482">
        <v>90.192239860000001</v>
      </c>
      <c r="N6482">
        <v>465.46833930000003</v>
      </c>
      <c r="O6482">
        <v>14466.911760000001</v>
      </c>
      <c r="P6482">
        <v>3903.7698409999998</v>
      </c>
      <c r="Q6482">
        <v>1</v>
      </c>
      <c r="R6482" t="s">
        <v>322</v>
      </c>
      <c r="S6482">
        <f t="shared" si="103"/>
        <v>1</v>
      </c>
      <c r="T6482" t="str">
        <f>IF(Q6482=S6482,"true","false")</f>
        <v>true</v>
      </c>
    </row>
    <row r="6483" spans="1:20" x14ac:dyDescent="0.45">
      <c r="A6483" t="s">
        <v>9593</v>
      </c>
      <c r="B6483">
        <v>1</v>
      </c>
      <c r="C6483">
        <v>1</v>
      </c>
      <c r="D6483">
        <v>3</v>
      </c>
      <c r="E6483">
        <v>1</v>
      </c>
      <c r="F6483">
        <v>0.33333333300000001</v>
      </c>
      <c r="G6483">
        <v>1</v>
      </c>
      <c r="H6483">
        <v>3</v>
      </c>
      <c r="I6483">
        <v>20</v>
      </c>
      <c r="J6483">
        <v>17</v>
      </c>
      <c r="K6483">
        <v>4184</v>
      </c>
      <c r="L6483">
        <v>1788</v>
      </c>
      <c r="M6483">
        <v>209.2</v>
      </c>
      <c r="N6483">
        <v>105.1764706</v>
      </c>
      <c r="O6483">
        <v>5972</v>
      </c>
      <c r="P6483">
        <v>1990.666667</v>
      </c>
      <c r="Q6483">
        <v>-1</v>
      </c>
      <c r="R6483" t="s">
        <v>5203</v>
      </c>
      <c r="S6483">
        <f t="shared" si="103"/>
        <v>1</v>
      </c>
      <c r="T6483" t="str">
        <f>IF(Q6483=S6483,"true","false")</f>
        <v>false</v>
      </c>
    </row>
    <row r="6484" spans="1:20" x14ac:dyDescent="0.45">
      <c r="A6484" t="s">
        <v>9594</v>
      </c>
      <c r="B6484">
        <v>9</v>
      </c>
      <c r="C6484">
        <v>9</v>
      </c>
      <c r="D6484">
        <v>38</v>
      </c>
      <c r="E6484">
        <v>9</v>
      </c>
      <c r="F6484">
        <v>2.1315789469999999</v>
      </c>
      <c r="G6484">
        <v>1</v>
      </c>
      <c r="H6484">
        <v>4.2222222220000001</v>
      </c>
      <c r="I6484">
        <v>444</v>
      </c>
      <c r="J6484">
        <v>422</v>
      </c>
      <c r="K6484">
        <v>49964</v>
      </c>
      <c r="L6484">
        <v>152752</v>
      </c>
      <c r="M6484">
        <v>112.5315315</v>
      </c>
      <c r="N6484">
        <v>361.971564</v>
      </c>
      <c r="O6484">
        <v>22524</v>
      </c>
      <c r="P6484">
        <v>5334.6315789999999</v>
      </c>
      <c r="Q6484">
        <v>1</v>
      </c>
      <c r="R6484" t="s">
        <v>916</v>
      </c>
      <c r="S6484">
        <f t="shared" si="103"/>
        <v>1</v>
      </c>
      <c r="T6484" t="str">
        <f>IF(Q6484=S6484,"true","false")</f>
        <v>true</v>
      </c>
    </row>
    <row r="6485" spans="1:20" x14ac:dyDescent="0.45">
      <c r="A6485" t="s">
        <v>9595</v>
      </c>
      <c r="B6485">
        <v>4</v>
      </c>
      <c r="C6485">
        <v>4</v>
      </c>
      <c r="D6485">
        <v>143</v>
      </c>
      <c r="E6485">
        <v>4</v>
      </c>
      <c r="F6485">
        <v>0.111888112</v>
      </c>
      <c r="G6485">
        <v>1</v>
      </c>
      <c r="H6485">
        <v>35.75</v>
      </c>
      <c r="I6485">
        <v>503</v>
      </c>
      <c r="J6485">
        <v>493</v>
      </c>
      <c r="K6485">
        <v>54186</v>
      </c>
      <c r="L6485">
        <v>41215</v>
      </c>
      <c r="M6485">
        <v>107.72564610000001</v>
      </c>
      <c r="N6485">
        <v>83.600405679999994</v>
      </c>
      <c r="O6485">
        <v>23850.25</v>
      </c>
      <c r="P6485">
        <v>667.13986009999996</v>
      </c>
      <c r="Q6485">
        <v>-1</v>
      </c>
      <c r="R6485" t="s">
        <v>79</v>
      </c>
      <c r="S6485">
        <f t="shared" si="103"/>
        <v>1</v>
      </c>
      <c r="T6485" t="str">
        <f>IF(Q6485=S6485,"true","false")</f>
        <v>false</v>
      </c>
    </row>
    <row r="6486" spans="1:20" x14ac:dyDescent="0.45">
      <c r="A6486" t="s">
        <v>9596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7</v>
      </c>
      <c r="J6486">
        <v>5</v>
      </c>
      <c r="K6486">
        <v>1933</v>
      </c>
      <c r="L6486">
        <v>440</v>
      </c>
      <c r="M6486">
        <v>276.14285710000001</v>
      </c>
      <c r="N6486">
        <v>88</v>
      </c>
      <c r="O6486">
        <v>2373</v>
      </c>
      <c r="P6486">
        <v>2373</v>
      </c>
      <c r="Q6486">
        <v>-1</v>
      </c>
      <c r="R6486" t="s">
        <v>3448</v>
      </c>
      <c r="S6486">
        <f t="shared" si="103"/>
        <v>1</v>
      </c>
      <c r="T6486" t="str">
        <f>IF(Q6486=S6486,"true","false")</f>
        <v>false</v>
      </c>
    </row>
    <row r="6487" spans="1:20" x14ac:dyDescent="0.45">
      <c r="A6487" t="s">
        <v>9597</v>
      </c>
      <c r="B6487">
        <v>1</v>
      </c>
      <c r="C6487">
        <v>1</v>
      </c>
      <c r="D6487">
        <v>3</v>
      </c>
      <c r="E6487">
        <v>1</v>
      </c>
      <c r="F6487">
        <v>0.33333333300000001</v>
      </c>
      <c r="G6487">
        <v>1</v>
      </c>
      <c r="H6487">
        <v>3</v>
      </c>
      <c r="I6487">
        <v>104</v>
      </c>
      <c r="J6487">
        <v>100</v>
      </c>
      <c r="K6487">
        <v>4638</v>
      </c>
      <c r="L6487">
        <v>55342</v>
      </c>
      <c r="M6487">
        <v>44.59615385</v>
      </c>
      <c r="N6487">
        <v>553.41999999999996</v>
      </c>
      <c r="O6487">
        <v>59980</v>
      </c>
      <c r="P6487">
        <v>19993.333330000001</v>
      </c>
      <c r="Q6487">
        <v>-1</v>
      </c>
      <c r="R6487" t="s">
        <v>9597</v>
      </c>
      <c r="S6487">
        <f t="shared" si="103"/>
        <v>1</v>
      </c>
      <c r="T6487" t="str">
        <f>IF(Q6487=S6487,"true","false")</f>
        <v>false</v>
      </c>
    </row>
    <row r="6488" spans="1:20" x14ac:dyDescent="0.45">
      <c r="A6488" t="s">
        <v>9598</v>
      </c>
      <c r="B6488">
        <v>9</v>
      </c>
      <c r="C6488">
        <v>9</v>
      </c>
      <c r="D6488">
        <v>48</v>
      </c>
      <c r="E6488">
        <v>9</v>
      </c>
      <c r="F6488">
        <v>1.6875</v>
      </c>
      <c r="G6488">
        <v>1</v>
      </c>
      <c r="H6488">
        <v>5.3333333329999997</v>
      </c>
      <c r="I6488">
        <v>503</v>
      </c>
      <c r="J6488">
        <v>412</v>
      </c>
      <c r="K6488">
        <v>47118</v>
      </c>
      <c r="L6488">
        <v>127142</v>
      </c>
      <c r="M6488">
        <v>93.673956259999997</v>
      </c>
      <c r="N6488">
        <v>308.59708740000002</v>
      </c>
      <c r="O6488">
        <v>19362.22222</v>
      </c>
      <c r="P6488">
        <v>3630.416667</v>
      </c>
      <c r="Q6488">
        <v>1</v>
      </c>
      <c r="R6488" t="s">
        <v>896</v>
      </c>
      <c r="S6488">
        <f t="shared" si="103"/>
        <v>1</v>
      </c>
      <c r="T6488" t="str">
        <f>IF(Q6488=S6488,"true","false")</f>
        <v>true</v>
      </c>
    </row>
    <row r="6489" spans="1:20" x14ac:dyDescent="0.45">
      <c r="A6489" t="s">
        <v>9599</v>
      </c>
      <c r="B6489">
        <v>3</v>
      </c>
      <c r="C6489">
        <v>3</v>
      </c>
      <c r="D6489">
        <v>3</v>
      </c>
      <c r="E6489">
        <v>3</v>
      </c>
      <c r="F6489">
        <v>3</v>
      </c>
      <c r="G6489">
        <v>1</v>
      </c>
      <c r="H6489">
        <v>1</v>
      </c>
      <c r="I6489">
        <v>41</v>
      </c>
      <c r="J6489">
        <v>35</v>
      </c>
      <c r="K6489">
        <v>11846</v>
      </c>
      <c r="L6489">
        <v>13574</v>
      </c>
      <c r="M6489">
        <v>288.92682930000001</v>
      </c>
      <c r="N6489">
        <v>387.82857139999999</v>
      </c>
      <c r="O6489">
        <v>8473.3333330000005</v>
      </c>
      <c r="P6489">
        <v>8473.3333330000005</v>
      </c>
      <c r="Q6489">
        <v>-1</v>
      </c>
      <c r="R6489" t="s">
        <v>3990</v>
      </c>
      <c r="S6489">
        <f t="shared" si="103"/>
        <v>1</v>
      </c>
      <c r="T6489" t="str">
        <f>IF(Q6489=S6489,"true","false")</f>
        <v>false</v>
      </c>
    </row>
    <row r="6490" spans="1:20" x14ac:dyDescent="0.45">
      <c r="A6490" t="s">
        <v>9600</v>
      </c>
      <c r="B6490">
        <v>2</v>
      </c>
      <c r="C6490">
        <v>2</v>
      </c>
      <c r="D6490">
        <v>2</v>
      </c>
      <c r="E6490">
        <v>2</v>
      </c>
      <c r="F6490">
        <v>2</v>
      </c>
      <c r="G6490">
        <v>1</v>
      </c>
      <c r="H6490">
        <v>1</v>
      </c>
      <c r="I6490">
        <v>16</v>
      </c>
      <c r="J6490">
        <v>15</v>
      </c>
      <c r="K6490">
        <v>2191</v>
      </c>
      <c r="L6490">
        <v>5792</v>
      </c>
      <c r="M6490">
        <v>136.9375</v>
      </c>
      <c r="N6490">
        <v>386.1333333</v>
      </c>
      <c r="O6490">
        <v>3991.5</v>
      </c>
      <c r="P6490">
        <v>3991.5</v>
      </c>
      <c r="Q6490">
        <v>1</v>
      </c>
      <c r="R6490" t="s">
        <v>30</v>
      </c>
      <c r="S6490">
        <f t="shared" si="103"/>
        <v>1</v>
      </c>
      <c r="T6490" t="str">
        <f>IF(Q6490=S6490,"true","false")</f>
        <v>true</v>
      </c>
    </row>
    <row r="6491" spans="1:20" x14ac:dyDescent="0.45">
      <c r="A6491" t="s">
        <v>9601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9</v>
      </c>
      <c r="J6491">
        <v>7</v>
      </c>
      <c r="K6491">
        <v>1820</v>
      </c>
      <c r="L6491">
        <v>3545</v>
      </c>
      <c r="M6491">
        <v>202.2222222</v>
      </c>
      <c r="N6491">
        <v>506.42857140000001</v>
      </c>
      <c r="O6491">
        <v>5365</v>
      </c>
      <c r="P6491">
        <v>5365</v>
      </c>
      <c r="Q6491">
        <v>1</v>
      </c>
      <c r="R6491" t="s">
        <v>8542</v>
      </c>
      <c r="S6491">
        <f t="shared" si="103"/>
        <v>1</v>
      </c>
      <c r="T6491" t="str">
        <f>IF(Q6491=S6491,"true","false")</f>
        <v>true</v>
      </c>
    </row>
    <row r="6492" spans="1:20" x14ac:dyDescent="0.45">
      <c r="A6492" t="s">
        <v>9602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6</v>
      </c>
      <c r="J6492">
        <v>5</v>
      </c>
      <c r="K6492">
        <v>1159</v>
      </c>
      <c r="L6492">
        <v>974</v>
      </c>
      <c r="M6492">
        <v>193.16666670000001</v>
      </c>
      <c r="N6492">
        <v>194.8</v>
      </c>
      <c r="O6492">
        <v>2133</v>
      </c>
      <c r="P6492">
        <v>2133</v>
      </c>
      <c r="Q6492">
        <v>-1</v>
      </c>
      <c r="R6492" t="s">
        <v>2010</v>
      </c>
      <c r="S6492">
        <f t="shared" si="103"/>
        <v>1</v>
      </c>
      <c r="T6492" t="str">
        <f>IF(Q6492=S6492,"true","false")</f>
        <v>false</v>
      </c>
    </row>
    <row r="6493" spans="1:20" x14ac:dyDescent="0.45">
      <c r="A6493" t="s">
        <v>9603</v>
      </c>
      <c r="B6493">
        <v>1</v>
      </c>
      <c r="C6493">
        <v>1</v>
      </c>
      <c r="D6493">
        <v>2</v>
      </c>
      <c r="E6493">
        <v>1</v>
      </c>
      <c r="F6493">
        <v>0.5</v>
      </c>
      <c r="G6493">
        <v>1</v>
      </c>
      <c r="H6493">
        <v>2</v>
      </c>
      <c r="I6493">
        <v>13</v>
      </c>
      <c r="J6493">
        <v>11</v>
      </c>
      <c r="K6493">
        <v>1183</v>
      </c>
      <c r="L6493">
        <v>3925</v>
      </c>
      <c r="M6493">
        <v>91</v>
      </c>
      <c r="N6493">
        <v>356.81818179999999</v>
      </c>
      <c r="O6493">
        <v>5108</v>
      </c>
      <c r="P6493">
        <v>2554</v>
      </c>
      <c r="Q6493">
        <v>-1</v>
      </c>
      <c r="R6493" t="s">
        <v>258</v>
      </c>
      <c r="S6493">
        <f t="shared" si="103"/>
        <v>1</v>
      </c>
      <c r="T6493" t="str">
        <f>IF(Q6493=S6493,"true","false")</f>
        <v>false</v>
      </c>
    </row>
    <row r="6494" spans="1:20" x14ac:dyDescent="0.45">
      <c r="A6494" t="s">
        <v>9604</v>
      </c>
      <c r="B6494">
        <v>2</v>
      </c>
      <c r="C6494">
        <v>2</v>
      </c>
      <c r="D6494">
        <v>49</v>
      </c>
      <c r="E6494">
        <v>2</v>
      </c>
      <c r="F6494">
        <v>8.1632652999999999E-2</v>
      </c>
      <c r="G6494">
        <v>1</v>
      </c>
      <c r="H6494">
        <v>24.5</v>
      </c>
      <c r="I6494">
        <v>1029</v>
      </c>
      <c r="J6494">
        <v>1503</v>
      </c>
      <c r="K6494">
        <v>166210</v>
      </c>
      <c r="L6494">
        <v>1284001</v>
      </c>
      <c r="M6494">
        <v>161.5257532</v>
      </c>
      <c r="N6494">
        <v>854.29208249999999</v>
      </c>
      <c r="O6494">
        <v>725105.5</v>
      </c>
      <c r="P6494">
        <v>29596.14286</v>
      </c>
      <c r="Q6494">
        <v>0</v>
      </c>
      <c r="R6494" t="s">
        <v>375</v>
      </c>
      <c r="S6494">
        <f t="shared" si="103"/>
        <v>1</v>
      </c>
      <c r="T6494" t="str">
        <f>IF(Q6494=S6494,"true","false")</f>
        <v>false</v>
      </c>
    </row>
    <row r="6495" spans="1:20" x14ac:dyDescent="0.45">
      <c r="A6495" t="s">
        <v>9605</v>
      </c>
      <c r="B6495">
        <v>1</v>
      </c>
      <c r="C6495">
        <v>12</v>
      </c>
      <c r="D6495">
        <v>35</v>
      </c>
      <c r="E6495">
        <v>8.3333332999999996E-2</v>
      </c>
      <c r="F6495">
        <v>4.1142857140000002</v>
      </c>
      <c r="G6495">
        <v>12</v>
      </c>
      <c r="H6495">
        <v>2.9166666669999999</v>
      </c>
      <c r="I6495">
        <v>1213</v>
      </c>
      <c r="J6495">
        <v>1459</v>
      </c>
      <c r="K6495">
        <v>96182</v>
      </c>
      <c r="L6495">
        <v>1573413</v>
      </c>
      <c r="M6495">
        <v>79.292662820000004</v>
      </c>
      <c r="N6495">
        <v>1078.41878</v>
      </c>
      <c r="O6495">
        <v>139132.9167</v>
      </c>
      <c r="P6495">
        <v>47702.714290000004</v>
      </c>
      <c r="Q6495">
        <v>1</v>
      </c>
      <c r="R6495" t="s">
        <v>9606</v>
      </c>
      <c r="S6495">
        <f t="shared" si="103"/>
        <v>1</v>
      </c>
      <c r="T6495" t="str">
        <f>IF(Q6495=S6495,"true","false")</f>
        <v>true</v>
      </c>
    </row>
    <row r="6496" spans="1:20" x14ac:dyDescent="0.45">
      <c r="A6496" t="s">
        <v>9607</v>
      </c>
      <c r="B6496">
        <v>1</v>
      </c>
      <c r="C6496">
        <v>1</v>
      </c>
      <c r="D6496">
        <v>2</v>
      </c>
      <c r="E6496">
        <v>1</v>
      </c>
      <c r="F6496">
        <v>0.5</v>
      </c>
      <c r="G6496">
        <v>1</v>
      </c>
      <c r="H6496">
        <v>2</v>
      </c>
      <c r="I6496">
        <v>29</v>
      </c>
      <c r="J6496">
        <v>26</v>
      </c>
      <c r="K6496">
        <v>7230</v>
      </c>
      <c r="L6496">
        <v>10061</v>
      </c>
      <c r="M6496">
        <v>249.3103448</v>
      </c>
      <c r="N6496">
        <v>386.96153850000002</v>
      </c>
      <c r="O6496">
        <v>17291</v>
      </c>
      <c r="P6496">
        <v>8645.5</v>
      </c>
      <c r="Q6496">
        <v>1</v>
      </c>
      <c r="R6496" t="s">
        <v>7291</v>
      </c>
      <c r="S6496">
        <f t="shared" si="103"/>
        <v>1</v>
      </c>
      <c r="T6496" t="str">
        <f>IF(Q6496=S6496,"true","false")</f>
        <v>true</v>
      </c>
    </row>
    <row r="6497" spans="1:20" x14ac:dyDescent="0.45">
      <c r="A6497" t="s">
        <v>9608</v>
      </c>
      <c r="B6497">
        <v>1</v>
      </c>
      <c r="C6497">
        <v>1</v>
      </c>
      <c r="D6497">
        <v>5</v>
      </c>
      <c r="E6497">
        <v>1</v>
      </c>
      <c r="F6497">
        <v>0.2</v>
      </c>
      <c r="G6497">
        <v>1</v>
      </c>
      <c r="H6497">
        <v>5</v>
      </c>
      <c r="I6497">
        <v>22</v>
      </c>
      <c r="J6497">
        <v>12</v>
      </c>
      <c r="K6497">
        <v>5001</v>
      </c>
      <c r="L6497">
        <v>1127</v>
      </c>
      <c r="M6497">
        <v>227.31818179999999</v>
      </c>
      <c r="N6497">
        <v>93.916666669999998</v>
      </c>
      <c r="O6497">
        <v>6128</v>
      </c>
      <c r="P6497">
        <v>1225.5999999999999</v>
      </c>
      <c r="Q6497">
        <v>-1</v>
      </c>
      <c r="R6497" t="s">
        <v>1528</v>
      </c>
      <c r="S6497">
        <f t="shared" si="103"/>
        <v>1</v>
      </c>
      <c r="T6497" t="str">
        <f>IF(Q6497=S6497,"true","false")</f>
        <v>false</v>
      </c>
    </row>
    <row r="6498" spans="1:20" x14ac:dyDescent="0.45">
      <c r="A6498" t="s">
        <v>9609</v>
      </c>
      <c r="B6498">
        <v>2</v>
      </c>
      <c r="C6498">
        <v>3</v>
      </c>
      <c r="D6498">
        <v>14</v>
      </c>
      <c r="E6498">
        <v>1.3333333329999999</v>
      </c>
      <c r="F6498">
        <v>0.64285714299999996</v>
      </c>
      <c r="G6498">
        <v>1.5</v>
      </c>
      <c r="H6498">
        <v>4.6666666670000003</v>
      </c>
      <c r="I6498">
        <v>256</v>
      </c>
      <c r="J6498">
        <v>262</v>
      </c>
      <c r="K6498">
        <v>28944</v>
      </c>
      <c r="L6498">
        <v>50428</v>
      </c>
      <c r="M6498">
        <v>113.0625</v>
      </c>
      <c r="N6498">
        <v>192.47328239999999</v>
      </c>
      <c r="O6498">
        <v>26457.333330000001</v>
      </c>
      <c r="P6498">
        <v>5669.4285710000004</v>
      </c>
      <c r="Q6498">
        <v>1</v>
      </c>
      <c r="R6498" t="s">
        <v>112</v>
      </c>
      <c r="S6498">
        <f t="shared" si="103"/>
        <v>1</v>
      </c>
      <c r="T6498" t="str">
        <f>IF(Q6498=S6498,"true","false")</f>
        <v>true</v>
      </c>
    </row>
    <row r="6499" spans="1:20" x14ac:dyDescent="0.45">
      <c r="A6499" t="s">
        <v>9610</v>
      </c>
      <c r="B6499">
        <v>1</v>
      </c>
      <c r="C6499">
        <v>1</v>
      </c>
      <c r="D6499">
        <v>3</v>
      </c>
      <c r="E6499">
        <v>1</v>
      </c>
      <c r="F6499">
        <v>0.33333333300000001</v>
      </c>
      <c r="G6499">
        <v>1</v>
      </c>
      <c r="H6499">
        <v>3</v>
      </c>
      <c r="I6499">
        <v>11</v>
      </c>
      <c r="J6499">
        <v>0</v>
      </c>
      <c r="K6499">
        <v>688</v>
      </c>
      <c r="L6499">
        <v>0</v>
      </c>
      <c r="M6499">
        <v>62.545454550000002</v>
      </c>
      <c r="N6499">
        <v>0</v>
      </c>
      <c r="O6499">
        <v>688</v>
      </c>
      <c r="P6499">
        <v>229.33333329999999</v>
      </c>
      <c r="Q6499">
        <v>-1</v>
      </c>
      <c r="R6499" t="s">
        <v>4373</v>
      </c>
      <c r="S6499">
        <f t="shared" si="103"/>
        <v>1</v>
      </c>
      <c r="T6499" t="str">
        <f>IF(Q6499=S6499,"true","false")</f>
        <v>false</v>
      </c>
    </row>
    <row r="6500" spans="1:20" x14ac:dyDescent="0.45">
      <c r="A6500" t="s">
        <v>9611</v>
      </c>
      <c r="B6500">
        <v>1</v>
      </c>
      <c r="C6500">
        <v>1</v>
      </c>
      <c r="D6500">
        <v>2</v>
      </c>
      <c r="E6500">
        <v>1</v>
      </c>
      <c r="F6500">
        <v>0.5</v>
      </c>
      <c r="G6500">
        <v>1</v>
      </c>
      <c r="H6500">
        <v>2</v>
      </c>
      <c r="I6500">
        <v>41</v>
      </c>
      <c r="J6500">
        <v>47</v>
      </c>
      <c r="K6500">
        <v>5098</v>
      </c>
      <c r="L6500">
        <v>16143</v>
      </c>
      <c r="M6500">
        <v>124.34146339999999</v>
      </c>
      <c r="N6500">
        <v>343.4680851</v>
      </c>
      <c r="O6500">
        <v>21241</v>
      </c>
      <c r="P6500">
        <v>10620.5</v>
      </c>
      <c r="Q6500">
        <v>-1</v>
      </c>
      <c r="R6500" t="s">
        <v>728</v>
      </c>
      <c r="S6500">
        <f t="shared" si="103"/>
        <v>1</v>
      </c>
      <c r="T6500" t="str">
        <f>IF(Q6500=S6500,"true","false")</f>
        <v>false</v>
      </c>
    </row>
    <row r="6501" spans="1:20" x14ac:dyDescent="0.45">
      <c r="A6501" t="s">
        <v>9612</v>
      </c>
      <c r="B6501">
        <v>1</v>
      </c>
      <c r="C6501">
        <v>1</v>
      </c>
      <c r="D6501">
        <v>55</v>
      </c>
      <c r="E6501">
        <v>1</v>
      </c>
      <c r="F6501">
        <v>1.8181817999999999E-2</v>
      </c>
      <c r="G6501">
        <v>1</v>
      </c>
      <c r="H6501">
        <v>55</v>
      </c>
      <c r="I6501">
        <v>2337</v>
      </c>
      <c r="J6501">
        <v>1498</v>
      </c>
      <c r="K6501">
        <v>153015</v>
      </c>
      <c r="L6501">
        <v>113361</v>
      </c>
      <c r="M6501">
        <v>65.474967910000004</v>
      </c>
      <c r="N6501">
        <v>75.674899870000004</v>
      </c>
      <c r="O6501">
        <v>266376</v>
      </c>
      <c r="P6501">
        <v>4843.2</v>
      </c>
      <c r="Q6501">
        <v>-1</v>
      </c>
      <c r="R6501" t="s">
        <v>9613</v>
      </c>
      <c r="S6501">
        <f t="shared" si="103"/>
        <v>1</v>
      </c>
      <c r="T6501" t="str">
        <f>IF(Q6501=S6501,"true","false")</f>
        <v>false</v>
      </c>
    </row>
    <row r="6502" spans="1:20" x14ac:dyDescent="0.45">
      <c r="A6502" t="s">
        <v>8643</v>
      </c>
      <c r="B6502">
        <v>306</v>
      </c>
      <c r="C6502">
        <v>360</v>
      </c>
      <c r="D6502">
        <v>4852</v>
      </c>
      <c r="E6502">
        <v>260.10000000000002</v>
      </c>
      <c r="F6502">
        <v>26.71063479</v>
      </c>
      <c r="G6502">
        <v>1.1764705879999999</v>
      </c>
      <c r="H6502">
        <v>13.47777778</v>
      </c>
      <c r="I6502">
        <v>51899</v>
      </c>
      <c r="J6502">
        <v>63100</v>
      </c>
      <c r="K6502">
        <v>5655220</v>
      </c>
      <c r="L6502">
        <v>55173034</v>
      </c>
      <c r="M6502">
        <v>108.96587599999999</v>
      </c>
      <c r="N6502">
        <v>874.37454830000001</v>
      </c>
      <c r="O6502">
        <v>168967.37220000001</v>
      </c>
      <c r="P6502">
        <v>12536.73825</v>
      </c>
      <c r="Q6502">
        <v>1</v>
      </c>
      <c r="R6502" t="s">
        <v>30</v>
      </c>
      <c r="S6502">
        <f t="shared" si="103"/>
        <v>1</v>
      </c>
      <c r="T6502" t="str">
        <f>IF(Q6502=S6502,"true","false")</f>
        <v>true</v>
      </c>
    </row>
    <row r="6503" spans="1:20" x14ac:dyDescent="0.45">
      <c r="A6503" t="s">
        <v>8646</v>
      </c>
      <c r="B6503">
        <v>27</v>
      </c>
      <c r="C6503">
        <v>30</v>
      </c>
      <c r="D6503">
        <v>290</v>
      </c>
      <c r="E6503">
        <v>24.3</v>
      </c>
      <c r="F6503">
        <v>3.103448276</v>
      </c>
      <c r="G6503">
        <v>1.111111111</v>
      </c>
      <c r="H6503">
        <v>9.6666666669999994</v>
      </c>
      <c r="I6503">
        <v>2612</v>
      </c>
      <c r="J6503">
        <v>2283</v>
      </c>
      <c r="K6503">
        <v>390541</v>
      </c>
      <c r="L6503">
        <v>933821</v>
      </c>
      <c r="M6503">
        <v>149.51799389999999</v>
      </c>
      <c r="N6503">
        <v>409.03241350000002</v>
      </c>
      <c r="O6503">
        <v>44145.4</v>
      </c>
      <c r="P6503">
        <v>4566.7655169999998</v>
      </c>
      <c r="Q6503">
        <v>1</v>
      </c>
      <c r="R6503" t="s">
        <v>417</v>
      </c>
      <c r="S6503">
        <f t="shared" si="103"/>
        <v>1</v>
      </c>
      <c r="T6503" t="str">
        <f>IF(Q6503=S6503,"true","false")</f>
        <v>true</v>
      </c>
    </row>
    <row r="6504" spans="1:20" x14ac:dyDescent="0.45">
      <c r="A6504" t="s">
        <v>8647</v>
      </c>
      <c r="B6504">
        <v>123</v>
      </c>
      <c r="C6504">
        <v>147</v>
      </c>
      <c r="D6504">
        <v>6033</v>
      </c>
      <c r="E6504">
        <v>102.9183673</v>
      </c>
      <c r="F6504">
        <v>3.5818000990000001</v>
      </c>
      <c r="G6504">
        <v>1.195121951</v>
      </c>
      <c r="H6504">
        <v>41.040816329999998</v>
      </c>
      <c r="I6504">
        <v>42796</v>
      </c>
      <c r="J6504">
        <v>41678</v>
      </c>
      <c r="K6504">
        <v>4399310</v>
      </c>
      <c r="L6504">
        <v>14387098</v>
      </c>
      <c r="M6504">
        <v>102.797224</v>
      </c>
      <c r="N6504">
        <v>345.19645860000003</v>
      </c>
      <c r="O6504">
        <v>127798.6939</v>
      </c>
      <c r="P6504">
        <v>3113.941323</v>
      </c>
      <c r="Q6504">
        <v>1</v>
      </c>
      <c r="R6504" t="s">
        <v>4626</v>
      </c>
      <c r="S6504">
        <f t="shared" si="103"/>
        <v>1</v>
      </c>
      <c r="T6504" t="str">
        <f>IF(Q6504=S6504,"true","false")</f>
        <v>true</v>
      </c>
    </row>
    <row r="6505" spans="1:20" x14ac:dyDescent="0.45">
      <c r="A6505" t="s">
        <v>9618</v>
      </c>
      <c r="B6505">
        <v>2</v>
      </c>
      <c r="C6505">
        <v>2</v>
      </c>
      <c r="D6505">
        <v>12</v>
      </c>
      <c r="E6505">
        <v>2</v>
      </c>
      <c r="F6505">
        <v>0.33333333300000001</v>
      </c>
      <c r="G6505">
        <v>1</v>
      </c>
      <c r="H6505">
        <v>6</v>
      </c>
      <c r="I6505">
        <v>49</v>
      </c>
      <c r="J6505">
        <v>29</v>
      </c>
      <c r="K6505">
        <v>16988</v>
      </c>
      <c r="L6505">
        <v>3169</v>
      </c>
      <c r="M6505">
        <v>346.69387760000001</v>
      </c>
      <c r="N6505">
        <v>109.2758621</v>
      </c>
      <c r="O6505">
        <v>10078.5</v>
      </c>
      <c r="P6505">
        <v>1679.75</v>
      </c>
      <c r="Q6505">
        <v>-1</v>
      </c>
      <c r="R6505" t="s">
        <v>4503</v>
      </c>
      <c r="S6505">
        <f t="shared" si="103"/>
        <v>1</v>
      </c>
      <c r="T6505" t="str">
        <f>IF(Q6505=S6505,"true","false")</f>
        <v>false</v>
      </c>
    </row>
    <row r="6506" spans="1:20" x14ac:dyDescent="0.45">
      <c r="A6506" t="s">
        <v>8653</v>
      </c>
      <c r="B6506">
        <v>19</v>
      </c>
      <c r="C6506">
        <v>20</v>
      </c>
      <c r="D6506">
        <v>143</v>
      </c>
      <c r="E6506">
        <v>18.05</v>
      </c>
      <c r="F6506">
        <v>2.7972027970000002</v>
      </c>
      <c r="G6506">
        <v>1.052631579</v>
      </c>
      <c r="H6506">
        <v>7.15</v>
      </c>
      <c r="I6506">
        <v>1655</v>
      </c>
      <c r="J6506">
        <v>1481</v>
      </c>
      <c r="K6506">
        <v>254173</v>
      </c>
      <c r="L6506">
        <v>577524</v>
      </c>
      <c r="M6506">
        <v>153.57885200000001</v>
      </c>
      <c r="N6506">
        <v>389.95543550000002</v>
      </c>
      <c r="O6506">
        <v>41584.85</v>
      </c>
      <c r="P6506">
        <v>5816.0629369999997</v>
      </c>
      <c r="Q6506">
        <v>1</v>
      </c>
      <c r="R6506" t="s">
        <v>417</v>
      </c>
      <c r="S6506">
        <f t="shared" si="103"/>
        <v>1</v>
      </c>
      <c r="T6506" t="str">
        <f>IF(Q6506=S6506,"true","false")</f>
        <v>true</v>
      </c>
    </row>
    <row r="6507" spans="1:20" x14ac:dyDescent="0.45">
      <c r="A6507" t="s">
        <v>9620</v>
      </c>
      <c r="B6507">
        <v>16</v>
      </c>
      <c r="C6507">
        <v>16</v>
      </c>
      <c r="D6507">
        <v>83</v>
      </c>
      <c r="E6507">
        <v>16</v>
      </c>
      <c r="F6507">
        <v>3.0843373490000001</v>
      </c>
      <c r="G6507">
        <v>1</v>
      </c>
      <c r="H6507">
        <v>5.1875</v>
      </c>
      <c r="I6507">
        <v>3053</v>
      </c>
      <c r="J6507">
        <v>4086</v>
      </c>
      <c r="K6507">
        <v>208650</v>
      </c>
      <c r="L6507">
        <v>4974922</v>
      </c>
      <c r="M6507">
        <v>68.342613819999997</v>
      </c>
      <c r="N6507">
        <v>1217.5531080000001</v>
      </c>
      <c r="O6507">
        <v>323973.25</v>
      </c>
      <c r="P6507">
        <v>62452.674700000003</v>
      </c>
      <c r="Q6507">
        <v>-1</v>
      </c>
      <c r="R6507" t="s">
        <v>9621</v>
      </c>
      <c r="S6507">
        <f t="shared" si="103"/>
        <v>1</v>
      </c>
      <c r="T6507" t="str">
        <f>IF(Q6507=S6507,"true","false")</f>
        <v>false</v>
      </c>
    </row>
    <row r="6508" spans="1:20" x14ac:dyDescent="0.45">
      <c r="A6508" t="s">
        <v>9622</v>
      </c>
      <c r="B6508">
        <v>20</v>
      </c>
      <c r="C6508">
        <v>468</v>
      </c>
      <c r="D6508">
        <v>932</v>
      </c>
      <c r="E6508">
        <v>0.85470085500000004</v>
      </c>
      <c r="F6508">
        <v>235.0042918</v>
      </c>
      <c r="G6508">
        <v>23.4</v>
      </c>
      <c r="H6508">
        <v>1.9914529910000001</v>
      </c>
      <c r="I6508">
        <v>4746</v>
      </c>
      <c r="J6508">
        <v>4312</v>
      </c>
      <c r="K6508">
        <v>515801</v>
      </c>
      <c r="L6508">
        <v>439635</v>
      </c>
      <c r="M6508">
        <v>108.68120519999999</v>
      </c>
      <c r="N6508">
        <v>101.9561688</v>
      </c>
      <c r="O6508">
        <v>2041.5299150000001</v>
      </c>
      <c r="P6508">
        <v>1025.145923</v>
      </c>
      <c r="Q6508">
        <v>1</v>
      </c>
      <c r="R6508" t="s">
        <v>5304</v>
      </c>
      <c r="S6508">
        <f t="shared" si="103"/>
        <v>1</v>
      </c>
      <c r="T6508" t="str">
        <f>IF(Q6508=S6508,"true","false")</f>
        <v>true</v>
      </c>
    </row>
    <row r="6509" spans="1:20" x14ac:dyDescent="0.45">
      <c r="A6509" t="s">
        <v>9623</v>
      </c>
      <c r="B6509">
        <v>1</v>
      </c>
      <c r="C6509">
        <v>2</v>
      </c>
      <c r="D6509">
        <v>2</v>
      </c>
      <c r="E6509">
        <v>0.5</v>
      </c>
      <c r="F6509">
        <v>2</v>
      </c>
      <c r="G6509">
        <v>2</v>
      </c>
      <c r="H6509">
        <v>1</v>
      </c>
      <c r="I6509">
        <v>26</v>
      </c>
      <c r="J6509">
        <v>22</v>
      </c>
      <c r="K6509">
        <v>3949</v>
      </c>
      <c r="L6509">
        <v>11362</v>
      </c>
      <c r="M6509">
        <v>151.8846154</v>
      </c>
      <c r="N6509">
        <v>516.45454549999999</v>
      </c>
      <c r="O6509">
        <v>7655.5</v>
      </c>
      <c r="P6509">
        <v>7655.5</v>
      </c>
      <c r="Q6509">
        <v>-1</v>
      </c>
      <c r="R6509" t="s">
        <v>728</v>
      </c>
      <c r="S6509">
        <f t="shared" si="103"/>
        <v>1</v>
      </c>
      <c r="T6509" t="str">
        <f>IF(Q6509=S6509,"true","false")</f>
        <v>false</v>
      </c>
    </row>
    <row r="6510" spans="1:20" x14ac:dyDescent="0.45">
      <c r="A6510" t="s">
        <v>9624</v>
      </c>
      <c r="B6510">
        <v>2</v>
      </c>
      <c r="C6510">
        <v>23</v>
      </c>
      <c r="D6510">
        <v>2297</v>
      </c>
      <c r="E6510">
        <v>0.17391304299999999</v>
      </c>
      <c r="F6510">
        <v>0.23030039199999999</v>
      </c>
      <c r="G6510">
        <v>11.5</v>
      </c>
      <c r="H6510">
        <v>99.869565219999998</v>
      </c>
      <c r="I6510">
        <v>134948</v>
      </c>
      <c r="J6510">
        <v>126911</v>
      </c>
      <c r="K6510">
        <v>8999253</v>
      </c>
      <c r="L6510">
        <v>7464437</v>
      </c>
      <c r="M6510">
        <v>66.686820109999999</v>
      </c>
      <c r="N6510">
        <v>58.81631222</v>
      </c>
      <c r="O6510">
        <v>715812.60869999998</v>
      </c>
      <c r="P6510">
        <v>7167.4749670000001</v>
      </c>
      <c r="Q6510">
        <v>-1</v>
      </c>
      <c r="R6510" t="s">
        <v>9625</v>
      </c>
      <c r="S6510">
        <f t="shared" si="103"/>
        <v>1</v>
      </c>
      <c r="T6510" t="str">
        <f>IF(Q6510=S6510,"true","false")</f>
        <v>false</v>
      </c>
    </row>
    <row r="6511" spans="1:20" x14ac:dyDescent="0.45">
      <c r="A6511" t="s">
        <v>9626</v>
      </c>
      <c r="B6511">
        <v>3</v>
      </c>
      <c r="C6511">
        <v>5</v>
      </c>
      <c r="D6511">
        <v>21</v>
      </c>
      <c r="E6511">
        <v>1.8</v>
      </c>
      <c r="F6511">
        <v>1.19047619</v>
      </c>
      <c r="G6511">
        <v>1.6666666670000001</v>
      </c>
      <c r="H6511">
        <v>4.2</v>
      </c>
      <c r="I6511">
        <v>143</v>
      </c>
      <c r="J6511">
        <v>101</v>
      </c>
      <c r="K6511">
        <v>26923</v>
      </c>
      <c r="L6511">
        <v>16113</v>
      </c>
      <c r="M6511">
        <v>188.27272730000001</v>
      </c>
      <c r="N6511">
        <v>159.53465349999999</v>
      </c>
      <c r="O6511">
        <v>8607.2000000000007</v>
      </c>
      <c r="P6511">
        <v>2049.333333</v>
      </c>
      <c r="Q6511">
        <v>-1</v>
      </c>
      <c r="R6511" t="s">
        <v>9627</v>
      </c>
      <c r="S6511">
        <f t="shared" si="103"/>
        <v>1</v>
      </c>
      <c r="T6511" t="str">
        <f>IF(Q6511=S6511,"true","false")</f>
        <v>false</v>
      </c>
    </row>
    <row r="6512" spans="1:20" x14ac:dyDescent="0.45">
      <c r="A6512" t="s">
        <v>9628</v>
      </c>
      <c r="B6512">
        <v>4</v>
      </c>
      <c r="C6512">
        <v>44</v>
      </c>
      <c r="D6512">
        <v>2339</v>
      </c>
      <c r="E6512">
        <v>0.36363636399999999</v>
      </c>
      <c r="F6512">
        <v>0.82770414699999995</v>
      </c>
      <c r="G6512">
        <v>11</v>
      </c>
      <c r="H6512">
        <v>53.159090910000003</v>
      </c>
      <c r="I6512">
        <v>19171</v>
      </c>
      <c r="J6512">
        <v>13777</v>
      </c>
      <c r="K6512">
        <v>2226140</v>
      </c>
      <c r="L6512">
        <v>6154210</v>
      </c>
      <c r="M6512">
        <v>116.1201815</v>
      </c>
      <c r="N6512">
        <v>446.70174930000002</v>
      </c>
      <c r="O6512">
        <v>190462.5</v>
      </c>
      <c r="P6512">
        <v>3582.8772979999999</v>
      </c>
      <c r="Q6512">
        <v>0</v>
      </c>
      <c r="R6512" t="s">
        <v>265</v>
      </c>
      <c r="S6512">
        <f t="shared" si="103"/>
        <v>1</v>
      </c>
      <c r="T6512" t="str">
        <f>IF(Q6512=S6512,"true","false")</f>
        <v>false</v>
      </c>
    </row>
    <row r="6513" spans="1:20" x14ac:dyDescent="0.45">
      <c r="A6513" t="s">
        <v>9629</v>
      </c>
      <c r="B6513">
        <v>2</v>
      </c>
      <c r="C6513">
        <v>8</v>
      </c>
      <c r="D6513">
        <v>332</v>
      </c>
      <c r="E6513">
        <v>0.5</v>
      </c>
      <c r="F6513">
        <v>0.19277108400000001</v>
      </c>
      <c r="G6513">
        <v>4</v>
      </c>
      <c r="H6513">
        <v>41.5</v>
      </c>
      <c r="I6513">
        <v>336</v>
      </c>
      <c r="J6513">
        <v>335</v>
      </c>
      <c r="K6513">
        <v>20160</v>
      </c>
      <c r="L6513">
        <v>13400</v>
      </c>
      <c r="M6513">
        <v>60</v>
      </c>
      <c r="N6513">
        <v>40</v>
      </c>
      <c r="O6513">
        <v>4195</v>
      </c>
      <c r="P6513">
        <v>101.0843373</v>
      </c>
      <c r="Q6513">
        <v>0</v>
      </c>
      <c r="R6513" t="s">
        <v>9630</v>
      </c>
      <c r="S6513">
        <f t="shared" si="103"/>
        <v>1</v>
      </c>
      <c r="T6513" t="str">
        <f>IF(Q6513=S6513,"true","false")</f>
        <v>false</v>
      </c>
    </row>
    <row r="6514" spans="1:20" x14ac:dyDescent="0.45">
      <c r="A6514" t="s">
        <v>9631</v>
      </c>
      <c r="B6514">
        <v>6</v>
      </c>
      <c r="C6514">
        <v>6</v>
      </c>
      <c r="D6514">
        <v>592</v>
      </c>
      <c r="E6514">
        <v>6</v>
      </c>
      <c r="F6514">
        <v>6.0810810999999999E-2</v>
      </c>
      <c r="G6514">
        <v>1</v>
      </c>
      <c r="H6514">
        <v>98.666666669999998</v>
      </c>
      <c r="I6514">
        <v>5496</v>
      </c>
      <c r="J6514">
        <v>5406</v>
      </c>
      <c r="K6514">
        <v>401169</v>
      </c>
      <c r="L6514">
        <v>4861346</v>
      </c>
      <c r="M6514">
        <v>72.992903929999997</v>
      </c>
      <c r="N6514">
        <v>899.25009250000005</v>
      </c>
      <c r="O6514">
        <v>877085.83330000006</v>
      </c>
      <c r="P6514">
        <v>8889.3834459999998</v>
      </c>
      <c r="Q6514">
        <v>1</v>
      </c>
      <c r="R6514" t="s">
        <v>164</v>
      </c>
      <c r="S6514">
        <f t="shared" si="103"/>
        <v>1</v>
      </c>
      <c r="T6514" t="str">
        <f>IF(Q6514=S6514,"true","false")</f>
        <v>true</v>
      </c>
    </row>
    <row r="6515" spans="1:20" x14ac:dyDescent="0.45">
      <c r="A6515" t="s">
        <v>9632</v>
      </c>
      <c r="B6515">
        <v>1</v>
      </c>
      <c r="C6515">
        <v>3</v>
      </c>
      <c r="D6515">
        <v>5</v>
      </c>
      <c r="E6515">
        <v>0.33333333300000001</v>
      </c>
      <c r="F6515">
        <v>1.8</v>
      </c>
      <c r="G6515">
        <v>3</v>
      </c>
      <c r="H6515">
        <v>1.6666666670000001</v>
      </c>
      <c r="I6515">
        <v>18</v>
      </c>
      <c r="J6515">
        <v>0</v>
      </c>
      <c r="K6515">
        <v>1370</v>
      </c>
      <c r="L6515">
        <v>0</v>
      </c>
      <c r="M6515">
        <v>76.111111109999996</v>
      </c>
      <c r="N6515">
        <v>0</v>
      </c>
      <c r="O6515">
        <v>456.66666670000001</v>
      </c>
      <c r="P6515">
        <v>274</v>
      </c>
      <c r="Q6515">
        <v>-1</v>
      </c>
      <c r="R6515" t="s">
        <v>2315</v>
      </c>
      <c r="S6515">
        <f t="shared" si="103"/>
        <v>1</v>
      </c>
      <c r="T6515" t="str">
        <f>IF(Q6515=S6515,"true","false")</f>
        <v>false</v>
      </c>
    </row>
    <row r="6516" spans="1:20" x14ac:dyDescent="0.45">
      <c r="A6516" t="s">
        <v>9633</v>
      </c>
      <c r="B6516">
        <v>5</v>
      </c>
      <c r="C6516">
        <v>127</v>
      </c>
      <c r="D6516">
        <v>3817</v>
      </c>
      <c r="E6516">
        <v>0.19685039400000001</v>
      </c>
      <c r="F6516">
        <v>4.2255698190000004</v>
      </c>
      <c r="G6516">
        <v>25.4</v>
      </c>
      <c r="H6516">
        <v>30.055118109999999</v>
      </c>
      <c r="I6516">
        <v>42783</v>
      </c>
      <c r="J6516">
        <v>38858</v>
      </c>
      <c r="K6516">
        <v>3465262</v>
      </c>
      <c r="L6516">
        <v>2508834</v>
      </c>
      <c r="M6516">
        <v>80.996236819999993</v>
      </c>
      <c r="N6516">
        <v>64.564156670000003</v>
      </c>
      <c r="O6516">
        <v>47040.125979999997</v>
      </c>
      <c r="P6516">
        <v>1565.128635</v>
      </c>
      <c r="Q6516">
        <v>-1</v>
      </c>
      <c r="R6516" t="s">
        <v>1341</v>
      </c>
      <c r="S6516">
        <f t="shared" si="103"/>
        <v>1</v>
      </c>
      <c r="T6516" t="str">
        <f>IF(Q6516=S6516,"true","false")</f>
        <v>false</v>
      </c>
    </row>
    <row r="6517" spans="1:20" x14ac:dyDescent="0.45">
      <c r="A6517" t="s">
        <v>8664</v>
      </c>
      <c r="B6517">
        <v>46</v>
      </c>
      <c r="C6517">
        <v>47</v>
      </c>
      <c r="D6517">
        <v>534</v>
      </c>
      <c r="E6517">
        <v>45.0212766</v>
      </c>
      <c r="F6517">
        <v>4.1367041200000001</v>
      </c>
      <c r="G6517">
        <v>1.0217391300000001</v>
      </c>
      <c r="H6517">
        <v>11.361702129999999</v>
      </c>
      <c r="I6517">
        <v>46534</v>
      </c>
      <c r="J6517">
        <v>78115</v>
      </c>
      <c r="K6517">
        <v>2144727</v>
      </c>
      <c r="L6517">
        <v>91277295</v>
      </c>
      <c r="M6517">
        <v>46.089461470000003</v>
      </c>
      <c r="N6517">
        <v>1168.4989439999999</v>
      </c>
      <c r="O6517">
        <v>1987702.5959999999</v>
      </c>
      <c r="P6517">
        <v>174947.6067</v>
      </c>
      <c r="Q6517">
        <v>1</v>
      </c>
      <c r="R6517" t="s">
        <v>8665</v>
      </c>
      <c r="S6517">
        <f t="shared" si="103"/>
        <v>1</v>
      </c>
      <c r="T6517" t="str">
        <f>IF(Q6517=S6517,"true","false")</f>
        <v>true</v>
      </c>
    </row>
    <row r="6518" spans="1:20" x14ac:dyDescent="0.45">
      <c r="A6518" t="s">
        <v>9636</v>
      </c>
      <c r="B6518">
        <v>2</v>
      </c>
      <c r="C6518">
        <v>2</v>
      </c>
      <c r="D6518">
        <v>4</v>
      </c>
      <c r="E6518">
        <v>2</v>
      </c>
      <c r="F6518">
        <v>1</v>
      </c>
      <c r="G6518">
        <v>1</v>
      </c>
      <c r="H6518">
        <v>2</v>
      </c>
      <c r="I6518">
        <v>24</v>
      </c>
      <c r="J6518">
        <v>16</v>
      </c>
      <c r="K6518">
        <v>2929</v>
      </c>
      <c r="L6518">
        <v>2064</v>
      </c>
      <c r="M6518">
        <v>122.04166669999999</v>
      </c>
      <c r="N6518">
        <v>129</v>
      </c>
      <c r="O6518">
        <v>2496.5</v>
      </c>
      <c r="P6518">
        <v>1248.25</v>
      </c>
      <c r="Q6518">
        <v>-1</v>
      </c>
      <c r="R6518" t="s">
        <v>9637</v>
      </c>
      <c r="S6518">
        <f t="shared" si="103"/>
        <v>1</v>
      </c>
      <c r="T6518" t="str">
        <f>IF(Q6518=S6518,"true","false")</f>
        <v>false</v>
      </c>
    </row>
    <row r="6519" spans="1:20" x14ac:dyDescent="0.45">
      <c r="A6519" t="s">
        <v>9638</v>
      </c>
      <c r="B6519">
        <v>5</v>
      </c>
      <c r="C6519">
        <v>5</v>
      </c>
      <c r="D6519">
        <v>27</v>
      </c>
      <c r="E6519">
        <v>5</v>
      </c>
      <c r="F6519">
        <v>0.92592592600000001</v>
      </c>
      <c r="G6519">
        <v>1</v>
      </c>
      <c r="H6519">
        <v>5.4</v>
      </c>
      <c r="I6519">
        <v>100</v>
      </c>
      <c r="J6519">
        <v>0</v>
      </c>
      <c r="K6519">
        <v>6000</v>
      </c>
      <c r="L6519">
        <v>0</v>
      </c>
      <c r="M6519">
        <v>60</v>
      </c>
      <c r="N6519">
        <v>0</v>
      </c>
      <c r="O6519">
        <v>1200</v>
      </c>
      <c r="P6519">
        <v>222.2222222</v>
      </c>
      <c r="Q6519">
        <v>-1</v>
      </c>
      <c r="R6519" t="s">
        <v>360</v>
      </c>
      <c r="S6519">
        <f t="shared" si="103"/>
        <v>1</v>
      </c>
      <c r="T6519" t="str">
        <f>IF(Q6519=S6519,"true","false")</f>
        <v>false</v>
      </c>
    </row>
    <row r="6520" spans="1:20" x14ac:dyDescent="0.45">
      <c r="A6520" t="s">
        <v>8711</v>
      </c>
      <c r="B6520">
        <v>150</v>
      </c>
      <c r="C6520">
        <v>5809</v>
      </c>
      <c r="D6520">
        <v>145636</v>
      </c>
      <c r="E6520">
        <v>3.8733000519999998</v>
      </c>
      <c r="F6520">
        <v>231.7042558</v>
      </c>
      <c r="G6520">
        <v>38.72666667</v>
      </c>
      <c r="H6520">
        <v>25.070752280000001</v>
      </c>
      <c r="I6520">
        <v>1632033</v>
      </c>
      <c r="J6520">
        <v>1370990</v>
      </c>
      <c r="K6520">
        <v>123272951</v>
      </c>
      <c r="L6520">
        <v>77277430</v>
      </c>
      <c r="M6520">
        <v>75.533369120000003</v>
      </c>
      <c r="N6520">
        <v>56.366151469999998</v>
      </c>
      <c r="O6520">
        <v>34524.080049999997</v>
      </c>
      <c r="P6520">
        <v>1377.0659800000001</v>
      </c>
      <c r="Q6520">
        <v>1</v>
      </c>
      <c r="R6520" t="s">
        <v>692</v>
      </c>
      <c r="S6520">
        <f t="shared" si="103"/>
        <v>1</v>
      </c>
      <c r="T6520" t="str">
        <f>IF(Q6520=S6520,"true","false")</f>
        <v>true</v>
      </c>
    </row>
    <row r="6521" spans="1:20" x14ac:dyDescent="0.45">
      <c r="A6521" t="s">
        <v>9640</v>
      </c>
      <c r="B6521">
        <v>2</v>
      </c>
      <c r="C6521">
        <v>2</v>
      </c>
      <c r="D6521">
        <v>2</v>
      </c>
      <c r="E6521">
        <v>2</v>
      </c>
      <c r="F6521">
        <v>2</v>
      </c>
      <c r="G6521">
        <v>1</v>
      </c>
      <c r="H6521">
        <v>1</v>
      </c>
      <c r="I6521">
        <v>14</v>
      </c>
      <c r="J6521">
        <v>10</v>
      </c>
      <c r="K6521">
        <v>1181</v>
      </c>
      <c r="L6521">
        <v>900</v>
      </c>
      <c r="M6521">
        <v>84.357142859999996</v>
      </c>
      <c r="N6521">
        <v>90</v>
      </c>
      <c r="O6521">
        <v>1040.5</v>
      </c>
      <c r="P6521">
        <v>1040.5</v>
      </c>
      <c r="Q6521">
        <v>-1</v>
      </c>
      <c r="R6521" t="s">
        <v>9641</v>
      </c>
      <c r="S6521">
        <f t="shared" si="103"/>
        <v>1</v>
      </c>
      <c r="T6521" t="str">
        <f>IF(Q6521=S6521,"true","false")</f>
        <v>false</v>
      </c>
    </row>
    <row r="6522" spans="1:20" x14ac:dyDescent="0.45">
      <c r="A6522" t="s">
        <v>9642</v>
      </c>
      <c r="B6522">
        <v>1</v>
      </c>
      <c r="C6522">
        <v>4</v>
      </c>
      <c r="D6522">
        <v>14</v>
      </c>
      <c r="E6522">
        <v>0.25</v>
      </c>
      <c r="F6522">
        <v>1.1428571430000001</v>
      </c>
      <c r="G6522">
        <v>4</v>
      </c>
      <c r="H6522">
        <v>3.5</v>
      </c>
      <c r="I6522">
        <v>215</v>
      </c>
      <c r="J6522">
        <v>319</v>
      </c>
      <c r="K6522">
        <v>15024</v>
      </c>
      <c r="L6522">
        <v>373797</v>
      </c>
      <c r="M6522">
        <v>69.879069770000001</v>
      </c>
      <c r="N6522">
        <v>1171.777429</v>
      </c>
      <c r="O6522">
        <v>97205.25</v>
      </c>
      <c r="P6522">
        <v>27772.92857</v>
      </c>
      <c r="Q6522">
        <v>-1</v>
      </c>
      <c r="R6522" t="s">
        <v>9643</v>
      </c>
      <c r="S6522">
        <f t="shared" si="103"/>
        <v>1</v>
      </c>
      <c r="T6522" t="str">
        <f>IF(Q6522=S6522,"true","false")</f>
        <v>false</v>
      </c>
    </row>
    <row r="6523" spans="1:20" x14ac:dyDescent="0.45">
      <c r="A6523" t="s">
        <v>9644</v>
      </c>
      <c r="B6523">
        <v>16</v>
      </c>
      <c r="C6523">
        <v>25</v>
      </c>
      <c r="D6523">
        <v>21124</v>
      </c>
      <c r="E6523">
        <v>10.24</v>
      </c>
      <c r="F6523">
        <v>2.9587199000000002E-2</v>
      </c>
      <c r="G6523">
        <v>1.5625</v>
      </c>
      <c r="H6523">
        <v>844.96</v>
      </c>
      <c r="I6523">
        <v>138002</v>
      </c>
      <c r="J6523">
        <v>86678</v>
      </c>
      <c r="K6523">
        <v>8294953</v>
      </c>
      <c r="L6523">
        <v>19361887</v>
      </c>
      <c r="M6523">
        <v>60.107483950000002</v>
      </c>
      <c r="N6523">
        <v>223.37717760000001</v>
      </c>
      <c r="O6523">
        <v>1106273.6000000001</v>
      </c>
      <c r="P6523">
        <v>1309.2615040000001</v>
      </c>
      <c r="Q6523">
        <v>-1</v>
      </c>
      <c r="R6523" t="s">
        <v>9645</v>
      </c>
      <c r="S6523">
        <f t="shared" si="103"/>
        <v>1</v>
      </c>
      <c r="T6523" t="str">
        <f>IF(Q6523=S6523,"true","false")</f>
        <v>false</v>
      </c>
    </row>
    <row r="6524" spans="1:20" x14ac:dyDescent="0.45">
      <c r="A6524" t="s">
        <v>9646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14</v>
      </c>
      <c r="J6524">
        <v>11</v>
      </c>
      <c r="K6524">
        <v>1520</v>
      </c>
      <c r="L6524">
        <v>5916</v>
      </c>
      <c r="M6524">
        <v>108.5714286</v>
      </c>
      <c r="N6524">
        <v>537.81818180000005</v>
      </c>
      <c r="O6524">
        <v>7436</v>
      </c>
      <c r="P6524">
        <v>7436</v>
      </c>
      <c r="Q6524">
        <v>-1</v>
      </c>
      <c r="R6524" t="s">
        <v>4091</v>
      </c>
      <c r="S6524">
        <f t="shared" si="103"/>
        <v>1</v>
      </c>
      <c r="T6524" t="str">
        <f>IF(Q6524=S6524,"true","false")</f>
        <v>false</v>
      </c>
    </row>
    <row r="6525" spans="1:20" x14ac:dyDescent="0.45">
      <c r="A6525" t="s">
        <v>9647</v>
      </c>
      <c r="B6525">
        <v>2</v>
      </c>
      <c r="C6525">
        <v>2</v>
      </c>
      <c r="D6525">
        <v>125</v>
      </c>
      <c r="E6525">
        <v>2</v>
      </c>
      <c r="F6525">
        <v>3.2000000000000001E-2</v>
      </c>
      <c r="G6525">
        <v>1</v>
      </c>
      <c r="H6525">
        <v>62.5</v>
      </c>
      <c r="I6525">
        <v>800</v>
      </c>
      <c r="J6525">
        <v>641</v>
      </c>
      <c r="K6525">
        <v>116546</v>
      </c>
      <c r="L6525">
        <v>149647</v>
      </c>
      <c r="M6525">
        <v>145.6825</v>
      </c>
      <c r="N6525">
        <v>233.4586583</v>
      </c>
      <c r="O6525">
        <v>133096.5</v>
      </c>
      <c r="P6525">
        <v>2129.5439999999999</v>
      </c>
      <c r="Q6525">
        <v>1</v>
      </c>
      <c r="R6525" t="s">
        <v>9648</v>
      </c>
      <c r="S6525">
        <f t="shared" si="103"/>
        <v>1</v>
      </c>
      <c r="T6525" t="str">
        <f>IF(Q6525=S6525,"true","false")</f>
        <v>true</v>
      </c>
    </row>
    <row r="6526" spans="1:20" x14ac:dyDescent="0.45">
      <c r="A6526" t="s">
        <v>9649</v>
      </c>
      <c r="B6526">
        <v>1</v>
      </c>
      <c r="C6526">
        <v>1</v>
      </c>
      <c r="D6526">
        <v>834</v>
      </c>
      <c r="E6526">
        <v>1</v>
      </c>
      <c r="F6526">
        <v>1.1990410000000001E-3</v>
      </c>
      <c r="G6526">
        <v>1</v>
      </c>
      <c r="H6526">
        <v>834</v>
      </c>
      <c r="I6526">
        <v>1749</v>
      </c>
      <c r="J6526">
        <v>938</v>
      </c>
      <c r="K6526">
        <v>301335</v>
      </c>
      <c r="L6526">
        <v>507578</v>
      </c>
      <c r="M6526">
        <v>172.28987989999999</v>
      </c>
      <c r="N6526">
        <v>541.12793180000006</v>
      </c>
      <c r="O6526">
        <v>808913</v>
      </c>
      <c r="P6526">
        <v>969.91966430000002</v>
      </c>
      <c r="Q6526">
        <v>-1</v>
      </c>
      <c r="R6526" t="s">
        <v>9650</v>
      </c>
      <c r="S6526">
        <f t="shared" si="103"/>
        <v>1</v>
      </c>
      <c r="T6526" t="str">
        <f>IF(Q6526=S6526,"true","false")</f>
        <v>false</v>
      </c>
    </row>
    <row r="6527" spans="1:20" x14ac:dyDescent="0.45">
      <c r="A6527" t="s">
        <v>9651</v>
      </c>
      <c r="B6527">
        <v>2</v>
      </c>
      <c r="C6527">
        <v>9</v>
      </c>
      <c r="D6527">
        <v>1043</v>
      </c>
      <c r="E6527">
        <v>0.44444444399999999</v>
      </c>
      <c r="F6527">
        <v>7.7660593999999999E-2</v>
      </c>
      <c r="G6527">
        <v>4.5</v>
      </c>
      <c r="H6527">
        <v>115.8888889</v>
      </c>
      <c r="I6527">
        <v>24051</v>
      </c>
      <c r="J6527">
        <v>23877</v>
      </c>
      <c r="K6527">
        <v>1649632</v>
      </c>
      <c r="L6527">
        <v>1432980</v>
      </c>
      <c r="M6527">
        <v>68.588915220000004</v>
      </c>
      <c r="N6527">
        <v>60.015077269999999</v>
      </c>
      <c r="O6527">
        <v>342512.44439999998</v>
      </c>
      <c r="P6527">
        <v>2955.524449</v>
      </c>
      <c r="Q6527">
        <v>0</v>
      </c>
      <c r="R6527" t="s">
        <v>9652</v>
      </c>
      <c r="S6527">
        <f t="shared" si="103"/>
        <v>1</v>
      </c>
      <c r="T6527" t="str">
        <f>IF(Q6527=S6527,"true","false")</f>
        <v>false</v>
      </c>
    </row>
    <row r="6528" spans="1:20" x14ac:dyDescent="0.45">
      <c r="A6528" t="s">
        <v>9653</v>
      </c>
      <c r="B6528">
        <v>1</v>
      </c>
      <c r="C6528">
        <v>1</v>
      </c>
      <c r="D6528">
        <v>3</v>
      </c>
      <c r="E6528">
        <v>1</v>
      </c>
      <c r="F6528">
        <v>0.33333333300000001</v>
      </c>
      <c r="G6528">
        <v>1</v>
      </c>
      <c r="H6528">
        <v>3</v>
      </c>
      <c r="I6528">
        <v>220</v>
      </c>
      <c r="J6528">
        <v>308</v>
      </c>
      <c r="K6528">
        <v>14236</v>
      </c>
      <c r="L6528">
        <v>340144</v>
      </c>
      <c r="M6528">
        <v>64.70909091</v>
      </c>
      <c r="N6528">
        <v>1104.363636</v>
      </c>
      <c r="O6528">
        <v>354380</v>
      </c>
      <c r="P6528">
        <v>118126.6667</v>
      </c>
      <c r="Q6528">
        <v>-1</v>
      </c>
      <c r="R6528" t="s">
        <v>8231</v>
      </c>
      <c r="S6528">
        <f t="shared" si="103"/>
        <v>1</v>
      </c>
      <c r="T6528" t="str">
        <f>IF(Q6528=S6528,"true","false")</f>
        <v>false</v>
      </c>
    </row>
    <row r="6529" spans="1:20" x14ac:dyDescent="0.45">
      <c r="A6529" t="s">
        <v>9654</v>
      </c>
      <c r="B6529">
        <v>4</v>
      </c>
      <c r="C6529">
        <v>5</v>
      </c>
      <c r="D6529">
        <v>145</v>
      </c>
      <c r="E6529">
        <v>3.2</v>
      </c>
      <c r="F6529">
        <v>0.17241379300000001</v>
      </c>
      <c r="G6529">
        <v>1.25</v>
      </c>
      <c r="H6529">
        <v>29</v>
      </c>
      <c r="I6529">
        <v>3961</v>
      </c>
      <c r="J6529">
        <v>2188</v>
      </c>
      <c r="K6529">
        <v>289846</v>
      </c>
      <c r="L6529">
        <v>131294</v>
      </c>
      <c r="M6529">
        <v>73.174955819999994</v>
      </c>
      <c r="N6529">
        <v>60.006398539999999</v>
      </c>
      <c r="O6529">
        <v>84228</v>
      </c>
      <c r="P6529">
        <v>2904.4137930000002</v>
      </c>
      <c r="Q6529">
        <v>-1</v>
      </c>
      <c r="R6529" t="s">
        <v>9655</v>
      </c>
      <c r="S6529">
        <f t="shared" si="103"/>
        <v>1</v>
      </c>
      <c r="T6529" t="str">
        <f>IF(Q6529=S6529,"true","false")</f>
        <v>false</v>
      </c>
    </row>
    <row r="6530" spans="1:20" x14ac:dyDescent="0.45">
      <c r="A6530" t="s">
        <v>9656</v>
      </c>
      <c r="B6530">
        <v>2</v>
      </c>
      <c r="C6530">
        <v>2</v>
      </c>
      <c r="D6530">
        <v>18</v>
      </c>
      <c r="E6530">
        <v>2</v>
      </c>
      <c r="F6530">
        <v>0.222222222</v>
      </c>
      <c r="G6530">
        <v>1</v>
      </c>
      <c r="H6530">
        <v>9</v>
      </c>
      <c r="I6530">
        <v>79</v>
      </c>
      <c r="J6530">
        <v>78</v>
      </c>
      <c r="K6530">
        <v>28254</v>
      </c>
      <c r="L6530">
        <v>43825</v>
      </c>
      <c r="M6530">
        <v>357.64556959999999</v>
      </c>
      <c r="N6530">
        <v>561.85897439999997</v>
      </c>
      <c r="O6530">
        <v>36039.5</v>
      </c>
      <c r="P6530">
        <v>4004.3888889999998</v>
      </c>
      <c r="Q6530">
        <v>-1</v>
      </c>
      <c r="R6530" t="s">
        <v>4321</v>
      </c>
      <c r="S6530">
        <f t="shared" si="103"/>
        <v>1</v>
      </c>
      <c r="T6530" t="str">
        <f>IF(Q6530=S6530,"true","false")</f>
        <v>false</v>
      </c>
    </row>
    <row r="6531" spans="1:20" x14ac:dyDescent="0.45">
      <c r="A6531" t="s">
        <v>9657</v>
      </c>
      <c r="B6531">
        <v>2</v>
      </c>
      <c r="C6531">
        <v>2</v>
      </c>
      <c r="D6531">
        <v>273</v>
      </c>
      <c r="E6531">
        <v>2</v>
      </c>
      <c r="F6531">
        <v>1.4652014999999999E-2</v>
      </c>
      <c r="G6531">
        <v>1</v>
      </c>
      <c r="H6531">
        <v>136.5</v>
      </c>
      <c r="I6531">
        <v>785</v>
      </c>
      <c r="J6531">
        <v>494</v>
      </c>
      <c r="K6531">
        <v>301423</v>
      </c>
      <c r="L6531">
        <v>174438</v>
      </c>
      <c r="M6531">
        <v>383.97834390000003</v>
      </c>
      <c r="N6531">
        <v>353.11336030000001</v>
      </c>
      <c r="O6531">
        <v>237930.5</v>
      </c>
      <c r="P6531">
        <v>1743.080586</v>
      </c>
      <c r="Q6531">
        <v>-1</v>
      </c>
      <c r="R6531" t="s">
        <v>9658</v>
      </c>
      <c r="S6531">
        <f t="shared" ref="S6531:S6594" si="104">IF(AND(E6531&lt;0.05,C6531&gt;10),0,1)</f>
        <v>1</v>
      </c>
      <c r="T6531" t="str">
        <f>IF(Q6531=S6531,"true","false")</f>
        <v>false</v>
      </c>
    </row>
    <row r="6532" spans="1:20" x14ac:dyDescent="0.45">
      <c r="A6532" t="s">
        <v>9659</v>
      </c>
      <c r="B6532">
        <v>2</v>
      </c>
      <c r="C6532">
        <v>4</v>
      </c>
      <c r="D6532">
        <v>20</v>
      </c>
      <c r="E6532">
        <v>1</v>
      </c>
      <c r="F6532">
        <v>0.8</v>
      </c>
      <c r="G6532">
        <v>2</v>
      </c>
      <c r="H6532">
        <v>5</v>
      </c>
      <c r="I6532">
        <v>1107</v>
      </c>
      <c r="J6532">
        <v>1152</v>
      </c>
      <c r="K6532">
        <v>63191</v>
      </c>
      <c r="L6532">
        <v>1482923</v>
      </c>
      <c r="M6532">
        <v>57.083107499999997</v>
      </c>
      <c r="N6532">
        <v>1287.2595490000001</v>
      </c>
      <c r="O6532">
        <v>386528.5</v>
      </c>
      <c r="P6532">
        <v>77305.7</v>
      </c>
      <c r="Q6532">
        <v>1</v>
      </c>
      <c r="R6532" t="s">
        <v>976</v>
      </c>
      <c r="S6532">
        <f t="shared" si="104"/>
        <v>1</v>
      </c>
      <c r="T6532" t="str">
        <f>IF(Q6532=S6532,"true","false")</f>
        <v>true</v>
      </c>
    </row>
    <row r="6533" spans="1:20" x14ac:dyDescent="0.45">
      <c r="A6533" t="s">
        <v>9660</v>
      </c>
      <c r="B6533">
        <v>2</v>
      </c>
      <c r="C6533">
        <v>2</v>
      </c>
      <c r="D6533">
        <v>15</v>
      </c>
      <c r="E6533">
        <v>2</v>
      </c>
      <c r="F6533">
        <v>0.26666666700000002</v>
      </c>
      <c r="G6533">
        <v>1</v>
      </c>
      <c r="H6533">
        <v>7.5</v>
      </c>
      <c r="I6533">
        <v>114</v>
      </c>
      <c r="J6533">
        <v>115</v>
      </c>
      <c r="K6533">
        <v>8997</v>
      </c>
      <c r="L6533">
        <v>11044</v>
      </c>
      <c r="M6533">
        <v>78.921052630000005</v>
      </c>
      <c r="N6533">
        <v>96.034782609999993</v>
      </c>
      <c r="O6533">
        <v>10020.5</v>
      </c>
      <c r="P6533">
        <v>1336.0666670000001</v>
      </c>
      <c r="Q6533">
        <v>-1</v>
      </c>
      <c r="R6533" t="s">
        <v>1056</v>
      </c>
      <c r="S6533">
        <f t="shared" si="104"/>
        <v>1</v>
      </c>
      <c r="T6533" t="str">
        <f>IF(Q6533=S6533,"true","false")</f>
        <v>false</v>
      </c>
    </row>
    <row r="6534" spans="1:20" x14ac:dyDescent="0.45">
      <c r="A6534" t="s">
        <v>9661</v>
      </c>
      <c r="B6534">
        <v>4</v>
      </c>
      <c r="C6534">
        <v>4</v>
      </c>
      <c r="D6534">
        <v>5</v>
      </c>
      <c r="E6534">
        <v>4</v>
      </c>
      <c r="F6534">
        <v>3.2</v>
      </c>
      <c r="G6534">
        <v>1</v>
      </c>
      <c r="H6534">
        <v>1.25</v>
      </c>
      <c r="I6534">
        <v>25689</v>
      </c>
      <c r="J6534">
        <v>60244</v>
      </c>
      <c r="K6534">
        <v>1049518</v>
      </c>
      <c r="L6534">
        <v>77857985</v>
      </c>
      <c r="M6534">
        <v>40.854762739999998</v>
      </c>
      <c r="N6534">
        <v>1292.3774149999999</v>
      </c>
      <c r="O6534">
        <v>19726875.75</v>
      </c>
      <c r="P6534">
        <v>15781500.6</v>
      </c>
      <c r="Q6534">
        <v>1</v>
      </c>
      <c r="R6534" t="s">
        <v>1510</v>
      </c>
      <c r="S6534">
        <f t="shared" si="104"/>
        <v>1</v>
      </c>
      <c r="T6534" t="str">
        <f>IF(Q6534=S6534,"true","false")</f>
        <v>true</v>
      </c>
    </row>
    <row r="6535" spans="1:20" x14ac:dyDescent="0.45">
      <c r="A6535" t="s">
        <v>9662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6</v>
      </c>
      <c r="J6535">
        <v>11</v>
      </c>
      <c r="K6535">
        <v>1591</v>
      </c>
      <c r="L6535">
        <v>705</v>
      </c>
      <c r="M6535">
        <v>265.16666670000001</v>
      </c>
      <c r="N6535">
        <v>64.090909089999997</v>
      </c>
      <c r="O6535">
        <v>2296</v>
      </c>
      <c r="P6535">
        <v>2296</v>
      </c>
      <c r="Q6535">
        <v>-1</v>
      </c>
      <c r="R6535" t="s">
        <v>1701</v>
      </c>
      <c r="S6535">
        <f t="shared" si="104"/>
        <v>1</v>
      </c>
      <c r="T6535" t="str">
        <f>IF(Q6535=S6535,"true","false")</f>
        <v>false</v>
      </c>
    </row>
    <row r="6536" spans="1:20" x14ac:dyDescent="0.45">
      <c r="A6536" t="s">
        <v>9663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17</v>
      </c>
      <c r="J6536">
        <v>23</v>
      </c>
      <c r="K6536">
        <v>2039</v>
      </c>
      <c r="L6536">
        <v>15933</v>
      </c>
      <c r="M6536">
        <v>119.9411765</v>
      </c>
      <c r="N6536">
        <v>692.73913040000002</v>
      </c>
      <c r="O6536">
        <v>17972</v>
      </c>
      <c r="P6536">
        <v>17972</v>
      </c>
      <c r="Q6536">
        <v>0</v>
      </c>
      <c r="R6536" t="s">
        <v>375</v>
      </c>
      <c r="S6536">
        <f t="shared" si="104"/>
        <v>1</v>
      </c>
      <c r="T6536" t="str">
        <f>IF(Q6536=S6536,"true","false")</f>
        <v>false</v>
      </c>
    </row>
    <row r="6537" spans="1:20" x14ac:dyDescent="0.45">
      <c r="A6537" t="s">
        <v>9664</v>
      </c>
      <c r="B6537">
        <v>1</v>
      </c>
      <c r="C6537">
        <v>1</v>
      </c>
      <c r="D6537">
        <v>4</v>
      </c>
      <c r="E6537">
        <v>1</v>
      </c>
      <c r="F6537">
        <v>0.25</v>
      </c>
      <c r="G6537">
        <v>1</v>
      </c>
      <c r="H6537">
        <v>4</v>
      </c>
      <c r="I6537">
        <v>47</v>
      </c>
      <c r="J6537">
        <v>52</v>
      </c>
      <c r="K6537">
        <v>7352</v>
      </c>
      <c r="L6537">
        <v>16209</v>
      </c>
      <c r="M6537">
        <v>156.42553190000001</v>
      </c>
      <c r="N6537">
        <v>311.71153850000002</v>
      </c>
      <c r="O6537">
        <v>23561</v>
      </c>
      <c r="P6537">
        <v>5890.25</v>
      </c>
      <c r="Q6537">
        <v>1</v>
      </c>
      <c r="R6537" t="s">
        <v>112</v>
      </c>
      <c r="S6537">
        <f t="shared" si="104"/>
        <v>1</v>
      </c>
      <c r="T6537" t="str">
        <f>IF(Q6537=S6537,"true","false")</f>
        <v>true</v>
      </c>
    </row>
    <row r="6538" spans="1:20" x14ac:dyDescent="0.45">
      <c r="A6538" t="s">
        <v>9665</v>
      </c>
      <c r="B6538">
        <v>1</v>
      </c>
      <c r="C6538">
        <v>1</v>
      </c>
      <c r="D6538">
        <v>31</v>
      </c>
      <c r="E6538">
        <v>1</v>
      </c>
      <c r="F6538">
        <v>3.2258065000000002E-2</v>
      </c>
      <c r="G6538">
        <v>1</v>
      </c>
      <c r="H6538">
        <v>31</v>
      </c>
      <c r="I6538">
        <v>122</v>
      </c>
      <c r="J6538">
        <v>74</v>
      </c>
      <c r="K6538">
        <v>14590</v>
      </c>
      <c r="L6538">
        <v>16396</v>
      </c>
      <c r="M6538">
        <v>119.59016389999999</v>
      </c>
      <c r="N6538">
        <v>221.56756759999999</v>
      </c>
      <c r="O6538">
        <v>30986</v>
      </c>
      <c r="P6538">
        <v>999.54838710000001</v>
      </c>
      <c r="Q6538">
        <v>-1</v>
      </c>
      <c r="R6538" t="s">
        <v>6761</v>
      </c>
      <c r="S6538">
        <f t="shared" si="104"/>
        <v>1</v>
      </c>
      <c r="T6538" t="str">
        <f>IF(Q6538=S6538,"true","false")</f>
        <v>false</v>
      </c>
    </row>
    <row r="6539" spans="1:20" x14ac:dyDescent="0.45">
      <c r="A6539" t="s">
        <v>9666</v>
      </c>
      <c r="B6539">
        <v>8</v>
      </c>
      <c r="C6539">
        <v>8</v>
      </c>
      <c r="D6539">
        <v>16</v>
      </c>
      <c r="E6539">
        <v>8</v>
      </c>
      <c r="F6539">
        <v>4</v>
      </c>
      <c r="G6539">
        <v>1</v>
      </c>
      <c r="H6539">
        <v>2</v>
      </c>
      <c r="I6539">
        <v>85</v>
      </c>
      <c r="J6539">
        <v>84</v>
      </c>
      <c r="K6539">
        <v>14188</v>
      </c>
      <c r="L6539">
        <v>5788</v>
      </c>
      <c r="M6539">
        <v>166.91764710000001</v>
      </c>
      <c r="N6539">
        <v>68.904761899999997</v>
      </c>
      <c r="O6539">
        <v>2497</v>
      </c>
      <c r="P6539">
        <v>1248.5</v>
      </c>
      <c r="Q6539">
        <v>1</v>
      </c>
      <c r="R6539" t="s">
        <v>415</v>
      </c>
      <c r="S6539">
        <f t="shared" si="104"/>
        <v>1</v>
      </c>
      <c r="T6539" t="str">
        <f>IF(Q6539=S6539,"true","false")</f>
        <v>true</v>
      </c>
    </row>
    <row r="6540" spans="1:20" x14ac:dyDescent="0.45">
      <c r="A6540" t="s">
        <v>9667</v>
      </c>
      <c r="B6540">
        <v>1</v>
      </c>
      <c r="C6540">
        <v>1</v>
      </c>
      <c r="D6540">
        <v>35</v>
      </c>
      <c r="E6540">
        <v>1</v>
      </c>
      <c r="F6540">
        <v>2.8571428999999999E-2</v>
      </c>
      <c r="G6540">
        <v>1</v>
      </c>
      <c r="H6540">
        <v>35</v>
      </c>
      <c r="I6540">
        <v>199</v>
      </c>
      <c r="J6540">
        <v>134</v>
      </c>
      <c r="K6540">
        <v>10352</v>
      </c>
      <c r="L6540">
        <v>7416</v>
      </c>
      <c r="M6540">
        <v>52.020100499999998</v>
      </c>
      <c r="N6540">
        <v>55.343283579999998</v>
      </c>
      <c r="O6540">
        <v>17768</v>
      </c>
      <c r="P6540">
        <v>507.6571429</v>
      </c>
      <c r="Q6540">
        <v>-1</v>
      </c>
      <c r="R6540" t="s">
        <v>9668</v>
      </c>
      <c r="S6540">
        <f t="shared" si="104"/>
        <v>1</v>
      </c>
      <c r="T6540" t="str">
        <f>IF(Q6540=S6540,"true","false")</f>
        <v>false</v>
      </c>
    </row>
    <row r="6541" spans="1:20" x14ac:dyDescent="0.45">
      <c r="A6541" t="s">
        <v>9669</v>
      </c>
      <c r="B6541">
        <v>1</v>
      </c>
      <c r="C6541">
        <v>1</v>
      </c>
      <c r="D6541">
        <v>5</v>
      </c>
      <c r="E6541">
        <v>1</v>
      </c>
      <c r="F6541">
        <v>0.2</v>
      </c>
      <c r="G6541">
        <v>1</v>
      </c>
      <c r="H6541">
        <v>5</v>
      </c>
      <c r="I6541">
        <v>77</v>
      </c>
      <c r="J6541">
        <v>71</v>
      </c>
      <c r="K6541">
        <v>3892</v>
      </c>
      <c r="L6541">
        <v>70860</v>
      </c>
      <c r="M6541">
        <v>50.545454550000002</v>
      </c>
      <c r="N6541">
        <v>998.02816900000005</v>
      </c>
      <c r="O6541">
        <v>74752</v>
      </c>
      <c r="P6541">
        <v>14950.4</v>
      </c>
      <c r="Q6541">
        <v>-1</v>
      </c>
      <c r="R6541" t="s">
        <v>3673</v>
      </c>
      <c r="S6541">
        <f t="shared" si="104"/>
        <v>1</v>
      </c>
      <c r="T6541" t="str">
        <f>IF(Q6541=S6541,"true","false")</f>
        <v>false</v>
      </c>
    </row>
    <row r="6542" spans="1:20" x14ac:dyDescent="0.45">
      <c r="A6542" t="s">
        <v>9670</v>
      </c>
      <c r="B6542">
        <v>1</v>
      </c>
      <c r="C6542">
        <v>1</v>
      </c>
      <c r="D6542">
        <v>8</v>
      </c>
      <c r="E6542">
        <v>1</v>
      </c>
      <c r="F6542">
        <v>0.125</v>
      </c>
      <c r="G6542">
        <v>1</v>
      </c>
      <c r="H6542">
        <v>8</v>
      </c>
      <c r="I6542">
        <v>119</v>
      </c>
      <c r="J6542">
        <v>71</v>
      </c>
      <c r="K6542">
        <v>6204</v>
      </c>
      <c r="L6542">
        <v>4320</v>
      </c>
      <c r="M6542">
        <v>52.134453780000001</v>
      </c>
      <c r="N6542">
        <v>60.845070419999999</v>
      </c>
      <c r="O6542">
        <v>10524</v>
      </c>
      <c r="P6542">
        <v>1315.5</v>
      </c>
      <c r="Q6542">
        <v>-1</v>
      </c>
      <c r="R6542" t="s">
        <v>9671</v>
      </c>
      <c r="S6542">
        <f t="shared" si="104"/>
        <v>1</v>
      </c>
      <c r="T6542" t="str">
        <f>IF(Q6542=S6542,"true","false")</f>
        <v>false</v>
      </c>
    </row>
    <row r="6543" spans="1:20" x14ac:dyDescent="0.45">
      <c r="A6543" t="s">
        <v>9672</v>
      </c>
      <c r="B6543">
        <v>1</v>
      </c>
      <c r="C6543">
        <v>1</v>
      </c>
      <c r="D6543">
        <v>8</v>
      </c>
      <c r="E6543">
        <v>1</v>
      </c>
      <c r="F6543">
        <v>0.125</v>
      </c>
      <c r="G6543">
        <v>1</v>
      </c>
      <c r="H6543">
        <v>8</v>
      </c>
      <c r="I6543">
        <v>80</v>
      </c>
      <c r="J6543">
        <v>86</v>
      </c>
      <c r="K6543">
        <v>11551</v>
      </c>
      <c r="L6543">
        <v>58204</v>
      </c>
      <c r="M6543">
        <v>144.38749999999999</v>
      </c>
      <c r="N6543">
        <v>676.79069770000001</v>
      </c>
      <c r="O6543">
        <v>69755</v>
      </c>
      <c r="P6543">
        <v>8719.375</v>
      </c>
      <c r="Q6543">
        <v>-1</v>
      </c>
      <c r="R6543" t="s">
        <v>9673</v>
      </c>
      <c r="S6543">
        <f t="shared" si="104"/>
        <v>1</v>
      </c>
      <c r="T6543" t="str">
        <f>IF(Q6543=S6543,"true","false")</f>
        <v>false</v>
      </c>
    </row>
    <row r="6544" spans="1:20" x14ac:dyDescent="0.45">
      <c r="A6544" t="s">
        <v>9674</v>
      </c>
      <c r="B6544">
        <v>1</v>
      </c>
      <c r="C6544">
        <v>1</v>
      </c>
      <c r="D6544">
        <v>2</v>
      </c>
      <c r="E6544">
        <v>1</v>
      </c>
      <c r="F6544">
        <v>0.5</v>
      </c>
      <c r="G6544">
        <v>1</v>
      </c>
      <c r="H6544">
        <v>2</v>
      </c>
      <c r="I6544">
        <v>19</v>
      </c>
      <c r="J6544">
        <v>17</v>
      </c>
      <c r="K6544">
        <v>2134</v>
      </c>
      <c r="L6544">
        <v>5500</v>
      </c>
      <c r="M6544">
        <v>112.31578949999999</v>
      </c>
      <c r="N6544">
        <v>323.52941179999999</v>
      </c>
      <c r="O6544">
        <v>7634</v>
      </c>
      <c r="P6544">
        <v>3817</v>
      </c>
      <c r="Q6544">
        <v>-1</v>
      </c>
      <c r="R6544" t="s">
        <v>9675</v>
      </c>
      <c r="S6544">
        <f t="shared" si="104"/>
        <v>1</v>
      </c>
      <c r="T6544" t="str">
        <f>IF(Q6544=S6544,"true","false")</f>
        <v>false</v>
      </c>
    </row>
    <row r="6545" spans="1:20" x14ac:dyDescent="0.45">
      <c r="A6545" t="s">
        <v>9676</v>
      </c>
      <c r="B6545">
        <v>5</v>
      </c>
      <c r="C6545">
        <v>5</v>
      </c>
      <c r="D6545">
        <v>7</v>
      </c>
      <c r="E6545">
        <v>5</v>
      </c>
      <c r="F6545">
        <v>3.5714285710000002</v>
      </c>
      <c r="G6545">
        <v>1</v>
      </c>
      <c r="H6545">
        <v>1.4</v>
      </c>
      <c r="I6545">
        <v>21</v>
      </c>
      <c r="J6545">
        <v>63</v>
      </c>
      <c r="K6545">
        <v>987</v>
      </c>
      <c r="L6545">
        <v>2961</v>
      </c>
      <c r="M6545">
        <v>47</v>
      </c>
      <c r="N6545">
        <v>47</v>
      </c>
      <c r="O6545">
        <v>789.6</v>
      </c>
      <c r="P6545">
        <v>564</v>
      </c>
      <c r="Q6545">
        <v>1</v>
      </c>
      <c r="R6545" t="s">
        <v>976</v>
      </c>
      <c r="S6545">
        <f t="shared" si="104"/>
        <v>1</v>
      </c>
      <c r="T6545" t="str">
        <f>IF(Q6545=S6545,"true","false")</f>
        <v>true</v>
      </c>
    </row>
    <row r="6546" spans="1:20" x14ac:dyDescent="0.45">
      <c r="A6546" t="s">
        <v>9677</v>
      </c>
      <c r="B6546">
        <v>3</v>
      </c>
      <c r="C6546">
        <v>3</v>
      </c>
      <c r="D6546">
        <v>10</v>
      </c>
      <c r="E6546">
        <v>3</v>
      </c>
      <c r="F6546">
        <v>0.9</v>
      </c>
      <c r="G6546">
        <v>1</v>
      </c>
      <c r="H6546">
        <v>3.3333333330000001</v>
      </c>
      <c r="I6546">
        <v>90</v>
      </c>
      <c r="J6546">
        <v>68</v>
      </c>
      <c r="K6546">
        <v>35309</v>
      </c>
      <c r="L6546">
        <v>6212</v>
      </c>
      <c r="M6546">
        <v>392.3222222</v>
      </c>
      <c r="N6546">
        <v>91.352941180000002</v>
      </c>
      <c r="O6546">
        <v>13840.333329999999</v>
      </c>
      <c r="P6546">
        <v>4152.1000000000004</v>
      </c>
      <c r="Q6546">
        <v>-1</v>
      </c>
      <c r="R6546" t="s">
        <v>360</v>
      </c>
      <c r="S6546">
        <f t="shared" si="104"/>
        <v>1</v>
      </c>
      <c r="T6546" t="str">
        <f>IF(Q6546=S6546,"true","false")</f>
        <v>false</v>
      </c>
    </row>
    <row r="6547" spans="1:20" x14ac:dyDescent="0.45">
      <c r="A6547" t="s">
        <v>9678</v>
      </c>
      <c r="B6547">
        <v>2</v>
      </c>
      <c r="C6547">
        <v>2</v>
      </c>
      <c r="D6547">
        <v>3</v>
      </c>
      <c r="E6547">
        <v>2</v>
      </c>
      <c r="F6547">
        <v>1.3333333329999999</v>
      </c>
      <c r="G6547">
        <v>1</v>
      </c>
      <c r="H6547">
        <v>1.5</v>
      </c>
      <c r="I6547">
        <v>30</v>
      </c>
      <c r="J6547">
        <v>26</v>
      </c>
      <c r="K6547">
        <v>2730</v>
      </c>
      <c r="L6547">
        <v>13150</v>
      </c>
      <c r="M6547">
        <v>91</v>
      </c>
      <c r="N6547">
        <v>505.7692308</v>
      </c>
      <c r="O6547">
        <v>7940</v>
      </c>
      <c r="P6547">
        <v>5293.3333329999996</v>
      </c>
      <c r="Q6547">
        <v>-1</v>
      </c>
      <c r="R6547" t="s">
        <v>9679</v>
      </c>
      <c r="S6547">
        <f t="shared" si="104"/>
        <v>1</v>
      </c>
      <c r="T6547" t="str">
        <f>IF(Q6547=S6547,"true","false")</f>
        <v>false</v>
      </c>
    </row>
    <row r="6548" spans="1:20" x14ac:dyDescent="0.45">
      <c r="A6548" t="s">
        <v>9680</v>
      </c>
      <c r="B6548">
        <v>1</v>
      </c>
      <c r="C6548">
        <v>1</v>
      </c>
      <c r="D6548">
        <v>1494</v>
      </c>
      <c r="E6548">
        <v>1</v>
      </c>
      <c r="F6548">
        <v>6.6934399999999999E-4</v>
      </c>
      <c r="G6548">
        <v>1</v>
      </c>
      <c r="H6548">
        <v>1494</v>
      </c>
      <c r="I6548">
        <v>455907</v>
      </c>
      <c r="J6548">
        <v>476967</v>
      </c>
      <c r="K6548">
        <v>26792046</v>
      </c>
      <c r="L6548">
        <v>659420557</v>
      </c>
      <c r="M6548">
        <v>58.766472110000002</v>
      </c>
      <c r="N6548">
        <v>1382.5286799999999</v>
      </c>
      <c r="O6548">
        <v>686212603</v>
      </c>
      <c r="P6548">
        <v>459312.31790000002</v>
      </c>
      <c r="Q6548">
        <v>-1</v>
      </c>
      <c r="R6548" t="s">
        <v>9510</v>
      </c>
      <c r="S6548">
        <f t="shared" si="104"/>
        <v>1</v>
      </c>
      <c r="T6548" t="str">
        <f>IF(Q6548=S6548,"true","false")</f>
        <v>false</v>
      </c>
    </row>
    <row r="6549" spans="1:20" x14ac:dyDescent="0.45">
      <c r="A6549" t="s">
        <v>9681</v>
      </c>
      <c r="B6549">
        <v>1</v>
      </c>
      <c r="C6549">
        <v>1</v>
      </c>
      <c r="D6549">
        <v>24</v>
      </c>
      <c r="E6549">
        <v>1</v>
      </c>
      <c r="F6549">
        <v>4.1666666999999998E-2</v>
      </c>
      <c r="G6549">
        <v>1</v>
      </c>
      <c r="H6549">
        <v>24</v>
      </c>
      <c r="I6549">
        <v>161</v>
      </c>
      <c r="J6549">
        <v>126</v>
      </c>
      <c r="K6549">
        <v>31097</v>
      </c>
      <c r="L6549">
        <v>104174</v>
      </c>
      <c r="M6549">
        <v>193.14906830000001</v>
      </c>
      <c r="N6549">
        <v>826.77777779999997</v>
      </c>
      <c r="O6549">
        <v>135271</v>
      </c>
      <c r="P6549">
        <v>5636.2916670000004</v>
      </c>
      <c r="Q6549">
        <v>1</v>
      </c>
      <c r="R6549" t="s">
        <v>8542</v>
      </c>
      <c r="S6549">
        <f t="shared" si="104"/>
        <v>1</v>
      </c>
      <c r="T6549" t="str">
        <f>IF(Q6549=S6549,"true","false")</f>
        <v>true</v>
      </c>
    </row>
    <row r="6550" spans="1:20" x14ac:dyDescent="0.45">
      <c r="A6550" t="s">
        <v>9682</v>
      </c>
      <c r="B6550">
        <v>1</v>
      </c>
      <c r="C6550">
        <v>3</v>
      </c>
      <c r="D6550">
        <v>3</v>
      </c>
      <c r="E6550">
        <v>0.33333333300000001</v>
      </c>
      <c r="F6550">
        <v>3</v>
      </c>
      <c r="G6550">
        <v>3</v>
      </c>
      <c r="H6550">
        <v>1</v>
      </c>
      <c r="I6550">
        <v>54</v>
      </c>
      <c r="J6550">
        <v>38</v>
      </c>
      <c r="K6550">
        <v>6735</v>
      </c>
      <c r="L6550">
        <v>22931</v>
      </c>
      <c r="M6550">
        <v>124.7222222</v>
      </c>
      <c r="N6550">
        <v>603.44736839999996</v>
      </c>
      <c r="O6550">
        <v>9888.6666669999995</v>
      </c>
      <c r="P6550">
        <v>9888.6666669999995</v>
      </c>
      <c r="Q6550">
        <v>-1</v>
      </c>
      <c r="R6550" t="s">
        <v>5641</v>
      </c>
      <c r="S6550">
        <f t="shared" si="104"/>
        <v>1</v>
      </c>
      <c r="T6550" t="str">
        <f>IF(Q6550=S6550,"true","false")</f>
        <v>false</v>
      </c>
    </row>
    <row r="6551" spans="1:20" x14ac:dyDescent="0.45">
      <c r="A6551" t="s">
        <v>9683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15</v>
      </c>
      <c r="J6551">
        <v>18</v>
      </c>
      <c r="K6551">
        <v>1812</v>
      </c>
      <c r="L6551">
        <v>9706</v>
      </c>
      <c r="M6551">
        <v>120.8</v>
      </c>
      <c r="N6551">
        <v>539.22222220000003</v>
      </c>
      <c r="O6551">
        <v>11518</v>
      </c>
      <c r="P6551">
        <v>11518</v>
      </c>
      <c r="Q6551">
        <v>-1</v>
      </c>
      <c r="R6551" t="s">
        <v>9684</v>
      </c>
      <c r="S6551">
        <f t="shared" si="104"/>
        <v>1</v>
      </c>
      <c r="T6551" t="str">
        <f>IF(Q6551=S6551,"true","false")</f>
        <v>false</v>
      </c>
    </row>
    <row r="6552" spans="1:20" x14ac:dyDescent="0.45">
      <c r="A6552" t="s">
        <v>9685</v>
      </c>
      <c r="B6552">
        <v>1</v>
      </c>
      <c r="C6552">
        <v>1</v>
      </c>
      <c r="D6552">
        <v>3593</v>
      </c>
      <c r="E6552">
        <v>1</v>
      </c>
      <c r="F6552">
        <v>2.7831900000000002E-4</v>
      </c>
      <c r="G6552">
        <v>1</v>
      </c>
      <c r="H6552">
        <v>3593</v>
      </c>
      <c r="I6552">
        <v>12927</v>
      </c>
      <c r="J6552">
        <v>6054</v>
      </c>
      <c r="K6552">
        <v>2318617</v>
      </c>
      <c r="L6552">
        <v>1168875</v>
      </c>
      <c r="M6552">
        <v>179.36234239999999</v>
      </c>
      <c r="N6552">
        <v>193.07482659999999</v>
      </c>
      <c r="O6552">
        <v>3487492</v>
      </c>
      <c r="P6552">
        <v>970.63512390000005</v>
      </c>
      <c r="Q6552">
        <v>-1</v>
      </c>
      <c r="R6552" t="s">
        <v>9686</v>
      </c>
      <c r="S6552">
        <f t="shared" si="104"/>
        <v>1</v>
      </c>
      <c r="T6552" t="str">
        <f>IF(Q6552=S6552,"true","false")</f>
        <v>false</v>
      </c>
    </row>
    <row r="6553" spans="1:20" x14ac:dyDescent="0.45">
      <c r="A6553" t="s">
        <v>9687</v>
      </c>
      <c r="B6553">
        <v>1</v>
      </c>
      <c r="C6553">
        <v>1</v>
      </c>
      <c r="D6553">
        <v>7</v>
      </c>
      <c r="E6553">
        <v>1</v>
      </c>
      <c r="F6553">
        <v>0.14285714299999999</v>
      </c>
      <c r="G6553">
        <v>1</v>
      </c>
      <c r="H6553">
        <v>7</v>
      </c>
      <c r="I6553">
        <v>45</v>
      </c>
      <c r="J6553">
        <v>24</v>
      </c>
      <c r="K6553">
        <v>3695</v>
      </c>
      <c r="L6553">
        <v>20011</v>
      </c>
      <c r="M6553">
        <v>82.111111109999996</v>
      </c>
      <c r="N6553">
        <v>833.79166669999995</v>
      </c>
      <c r="O6553">
        <v>23706</v>
      </c>
      <c r="P6553">
        <v>3386.5714290000001</v>
      </c>
      <c r="Q6553">
        <v>-1</v>
      </c>
      <c r="R6553" t="s">
        <v>3724</v>
      </c>
      <c r="S6553">
        <f t="shared" si="104"/>
        <v>1</v>
      </c>
      <c r="T6553" t="str">
        <f>IF(Q6553=S6553,"true","false")</f>
        <v>false</v>
      </c>
    </row>
    <row r="6554" spans="1:20" x14ac:dyDescent="0.45">
      <c r="A6554" t="s">
        <v>9688</v>
      </c>
      <c r="B6554">
        <v>1</v>
      </c>
      <c r="C6554">
        <v>2</v>
      </c>
      <c r="D6554">
        <v>3</v>
      </c>
      <c r="E6554">
        <v>0.5</v>
      </c>
      <c r="F6554">
        <v>1.3333333329999999</v>
      </c>
      <c r="G6554">
        <v>2</v>
      </c>
      <c r="H6554">
        <v>1.5</v>
      </c>
      <c r="I6554">
        <v>15</v>
      </c>
      <c r="J6554">
        <v>15</v>
      </c>
      <c r="K6554">
        <v>1655</v>
      </c>
      <c r="L6554">
        <v>3390</v>
      </c>
      <c r="M6554">
        <v>110.33333330000001</v>
      </c>
      <c r="N6554">
        <v>226</v>
      </c>
      <c r="O6554">
        <v>2522.5</v>
      </c>
      <c r="P6554">
        <v>1681.666667</v>
      </c>
      <c r="Q6554">
        <v>-1</v>
      </c>
      <c r="R6554" t="s">
        <v>81</v>
      </c>
      <c r="S6554">
        <f t="shared" si="104"/>
        <v>1</v>
      </c>
      <c r="T6554" t="str">
        <f>IF(Q6554=S6554,"true","false")</f>
        <v>false</v>
      </c>
    </row>
    <row r="6555" spans="1:20" x14ac:dyDescent="0.45">
      <c r="A6555" t="s">
        <v>9689</v>
      </c>
      <c r="B6555">
        <v>1</v>
      </c>
      <c r="C6555">
        <v>1</v>
      </c>
      <c r="D6555">
        <v>15</v>
      </c>
      <c r="E6555">
        <v>1</v>
      </c>
      <c r="F6555">
        <v>6.6666666999999999E-2</v>
      </c>
      <c r="G6555">
        <v>1</v>
      </c>
      <c r="H6555">
        <v>15</v>
      </c>
      <c r="I6555">
        <v>88</v>
      </c>
      <c r="J6555">
        <v>80</v>
      </c>
      <c r="K6555">
        <v>14278</v>
      </c>
      <c r="L6555">
        <v>12799</v>
      </c>
      <c r="M6555">
        <v>162.25</v>
      </c>
      <c r="N6555">
        <v>159.98750000000001</v>
      </c>
      <c r="O6555">
        <v>27077</v>
      </c>
      <c r="P6555">
        <v>1805.133333</v>
      </c>
      <c r="Q6555">
        <v>1</v>
      </c>
      <c r="R6555" t="s">
        <v>50</v>
      </c>
      <c r="S6555">
        <f t="shared" si="104"/>
        <v>1</v>
      </c>
      <c r="T6555" t="str">
        <f>IF(Q6555=S6555,"true","false")</f>
        <v>true</v>
      </c>
    </row>
    <row r="6556" spans="1:20" x14ac:dyDescent="0.45">
      <c r="A6556" t="s">
        <v>9690</v>
      </c>
      <c r="B6556">
        <v>1</v>
      </c>
      <c r="C6556">
        <v>1</v>
      </c>
      <c r="D6556">
        <v>4</v>
      </c>
      <c r="E6556">
        <v>1</v>
      </c>
      <c r="F6556">
        <v>0.25</v>
      </c>
      <c r="G6556">
        <v>1</v>
      </c>
      <c r="H6556">
        <v>4</v>
      </c>
      <c r="I6556">
        <v>38</v>
      </c>
      <c r="J6556">
        <v>46</v>
      </c>
      <c r="K6556">
        <v>4914</v>
      </c>
      <c r="L6556">
        <v>23096</v>
      </c>
      <c r="M6556">
        <v>129.31578949999999</v>
      </c>
      <c r="N6556">
        <v>502.08695649999999</v>
      </c>
      <c r="O6556">
        <v>28010</v>
      </c>
      <c r="P6556">
        <v>7002.5</v>
      </c>
      <c r="Q6556">
        <v>-1</v>
      </c>
      <c r="R6556" t="s">
        <v>9690</v>
      </c>
      <c r="S6556">
        <f t="shared" si="104"/>
        <v>1</v>
      </c>
      <c r="T6556" t="str">
        <f>IF(Q6556=S6556,"true","false")</f>
        <v>false</v>
      </c>
    </row>
    <row r="6557" spans="1:20" x14ac:dyDescent="0.45">
      <c r="A6557" t="s">
        <v>9691</v>
      </c>
      <c r="B6557">
        <v>1</v>
      </c>
      <c r="C6557">
        <v>1</v>
      </c>
      <c r="D6557">
        <v>6</v>
      </c>
      <c r="E6557">
        <v>1</v>
      </c>
      <c r="F6557">
        <v>0.16666666699999999</v>
      </c>
      <c r="G6557">
        <v>1</v>
      </c>
      <c r="H6557">
        <v>6</v>
      </c>
      <c r="I6557">
        <v>24</v>
      </c>
      <c r="J6557">
        <v>19</v>
      </c>
      <c r="K6557">
        <v>6015</v>
      </c>
      <c r="L6557">
        <v>10182</v>
      </c>
      <c r="M6557">
        <v>250.625</v>
      </c>
      <c r="N6557">
        <v>535.89473680000003</v>
      </c>
      <c r="O6557">
        <v>16197</v>
      </c>
      <c r="P6557">
        <v>2699.5</v>
      </c>
      <c r="Q6557">
        <v>-1</v>
      </c>
      <c r="R6557" t="s">
        <v>9038</v>
      </c>
      <c r="S6557">
        <f t="shared" si="104"/>
        <v>1</v>
      </c>
      <c r="T6557" t="str">
        <f>IF(Q6557=S6557,"true","false")</f>
        <v>false</v>
      </c>
    </row>
    <row r="6558" spans="1:20" x14ac:dyDescent="0.45">
      <c r="A6558" t="s">
        <v>9692</v>
      </c>
      <c r="B6558">
        <v>1</v>
      </c>
      <c r="C6558">
        <v>1</v>
      </c>
      <c r="D6558">
        <v>4</v>
      </c>
      <c r="E6558">
        <v>1</v>
      </c>
      <c r="F6558">
        <v>0.25</v>
      </c>
      <c r="G6558">
        <v>1</v>
      </c>
      <c r="H6558">
        <v>4</v>
      </c>
      <c r="I6558">
        <v>5</v>
      </c>
      <c r="J6558">
        <v>0</v>
      </c>
      <c r="K6558">
        <v>300</v>
      </c>
      <c r="L6558">
        <v>0</v>
      </c>
      <c r="M6558">
        <v>60</v>
      </c>
      <c r="N6558">
        <v>0</v>
      </c>
      <c r="O6558">
        <v>300</v>
      </c>
      <c r="P6558">
        <v>75</v>
      </c>
      <c r="Q6558">
        <v>1</v>
      </c>
      <c r="R6558" t="s">
        <v>1182</v>
      </c>
      <c r="S6558">
        <f t="shared" si="104"/>
        <v>1</v>
      </c>
      <c r="T6558" t="str">
        <f>IF(Q6558=S6558,"true","false")</f>
        <v>true</v>
      </c>
    </row>
    <row r="6559" spans="1:20" x14ac:dyDescent="0.45">
      <c r="A6559" t="s">
        <v>9693</v>
      </c>
      <c r="B6559">
        <v>1</v>
      </c>
      <c r="C6559">
        <v>1</v>
      </c>
      <c r="D6559">
        <v>32</v>
      </c>
      <c r="E6559">
        <v>1</v>
      </c>
      <c r="F6559">
        <v>3.125E-2</v>
      </c>
      <c r="G6559">
        <v>1</v>
      </c>
      <c r="H6559">
        <v>32</v>
      </c>
      <c r="I6559">
        <v>84</v>
      </c>
      <c r="J6559">
        <v>72</v>
      </c>
      <c r="K6559">
        <v>31451</v>
      </c>
      <c r="L6559">
        <v>14017</v>
      </c>
      <c r="M6559">
        <v>374.41666670000001</v>
      </c>
      <c r="N6559">
        <v>194.68055559999999</v>
      </c>
      <c r="O6559">
        <v>45468</v>
      </c>
      <c r="P6559">
        <v>1420.875</v>
      </c>
      <c r="Q6559">
        <v>0</v>
      </c>
      <c r="R6559" t="s">
        <v>1293</v>
      </c>
      <c r="S6559">
        <f t="shared" si="104"/>
        <v>1</v>
      </c>
      <c r="T6559" t="str">
        <f>IF(Q6559=S6559,"true","false")</f>
        <v>false</v>
      </c>
    </row>
    <row r="6560" spans="1:20" x14ac:dyDescent="0.45">
      <c r="A6560" t="s">
        <v>9694</v>
      </c>
      <c r="B6560">
        <v>1</v>
      </c>
      <c r="C6560">
        <v>1</v>
      </c>
      <c r="D6560">
        <v>19</v>
      </c>
      <c r="E6560">
        <v>1</v>
      </c>
      <c r="F6560">
        <v>5.2631578999999998E-2</v>
      </c>
      <c r="G6560">
        <v>1</v>
      </c>
      <c r="H6560">
        <v>19</v>
      </c>
      <c r="I6560">
        <v>912</v>
      </c>
      <c r="J6560">
        <v>840</v>
      </c>
      <c r="K6560">
        <v>58385</v>
      </c>
      <c r="L6560">
        <v>52536</v>
      </c>
      <c r="M6560">
        <v>64.018640349999998</v>
      </c>
      <c r="N6560">
        <v>62.542857140000002</v>
      </c>
      <c r="O6560">
        <v>110921</v>
      </c>
      <c r="P6560">
        <v>5837.9473680000001</v>
      </c>
      <c r="Q6560">
        <v>0</v>
      </c>
      <c r="R6560" t="s">
        <v>1233</v>
      </c>
      <c r="S6560">
        <f t="shared" si="104"/>
        <v>1</v>
      </c>
      <c r="T6560" t="str">
        <f>IF(Q6560=S6560,"true","false")</f>
        <v>false</v>
      </c>
    </row>
    <row r="6561" spans="1:20" x14ac:dyDescent="0.45">
      <c r="A6561" t="s">
        <v>8712</v>
      </c>
      <c r="B6561">
        <v>86</v>
      </c>
      <c r="C6561">
        <v>118</v>
      </c>
      <c r="D6561">
        <v>2318</v>
      </c>
      <c r="E6561">
        <v>62.677966099999999</v>
      </c>
      <c r="F6561">
        <v>6.006902502</v>
      </c>
      <c r="G6561">
        <v>1.3720930229999999</v>
      </c>
      <c r="H6561">
        <v>19.644067799999998</v>
      </c>
      <c r="I6561">
        <v>20546</v>
      </c>
      <c r="J6561">
        <v>17932</v>
      </c>
      <c r="K6561">
        <v>4514179</v>
      </c>
      <c r="L6561">
        <v>11340008</v>
      </c>
      <c r="M6561">
        <v>219.71084400000001</v>
      </c>
      <c r="N6561">
        <v>632.38947129999997</v>
      </c>
      <c r="O6561">
        <v>134357.51689999999</v>
      </c>
      <c r="P6561">
        <v>6839.5974980000001</v>
      </c>
      <c r="Q6561">
        <v>1</v>
      </c>
      <c r="R6561" t="s">
        <v>8713</v>
      </c>
      <c r="S6561">
        <f t="shared" si="104"/>
        <v>1</v>
      </c>
      <c r="T6561" t="str">
        <f>IF(Q6561=S6561,"true","false")</f>
        <v>true</v>
      </c>
    </row>
    <row r="6562" spans="1:20" x14ac:dyDescent="0.45">
      <c r="A6562" t="s">
        <v>9696</v>
      </c>
      <c r="B6562">
        <v>10</v>
      </c>
      <c r="C6562">
        <v>10</v>
      </c>
      <c r="D6562">
        <v>196</v>
      </c>
      <c r="E6562">
        <v>10</v>
      </c>
      <c r="F6562">
        <v>0.510204082</v>
      </c>
      <c r="G6562">
        <v>1</v>
      </c>
      <c r="H6562">
        <v>19.600000000000001</v>
      </c>
      <c r="I6562">
        <v>1149</v>
      </c>
      <c r="J6562">
        <v>996</v>
      </c>
      <c r="K6562">
        <v>63182</v>
      </c>
      <c r="L6562">
        <v>105308</v>
      </c>
      <c r="M6562">
        <v>54.98868581</v>
      </c>
      <c r="N6562">
        <v>105.73092370000001</v>
      </c>
      <c r="O6562">
        <v>16849</v>
      </c>
      <c r="P6562">
        <v>859.64285710000001</v>
      </c>
      <c r="Q6562">
        <v>-1</v>
      </c>
      <c r="R6562" t="s">
        <v>360</v>
      </c>
      <c r="S6562">
        <f t="shared" si="104"/>
        <v>1</v>
      </c>
      <c r="T6562" t="str">
        <f>IF(Q6562=S6562,"true","false")</f>
        <v>false</v>
      </c>
    </row>
    <row r="6563" spans="1:20" x14ac:dyDescent="0.45">
      <c r="A6563" t="s">
        <v>9697</v>
      </c>
      <c r="B6563">
        <v>1</v>
      </c>
      <c r="C6563">
        <v>1847</v>
      </c>
      <c r="D6563">
        <v>4227</v>
      </c>
      <c r="E6563">
        <v>5.4141900000000001E-4</v>
      </c>
      <c r="F6563">
        <v>807.05204639999999</v>
      </c>
      <c r="G6563">
        <v>1847</v>
      </c>
      <c r="H6563">
        <v>2.2885760689999999</v>
      </c>
      <c r="I6563">
        <v>30268</v>
      </c>
      <c r="J6563">
        <v>25908</v>
      </c>
      <c r="K6563">
        <v>1959558</v>
      </c>
      <c r="L6563">
        <v>8994645</v>
      </c>
      <c r="M6563">
        <v>64.740253730000006</v>
      </c>
      <c r="N6563">
        <v>347.17635480000001</v>
      </c>
      <c r="O6563">
        <v>5930.8083379999998</v>
      </c>
      <c r="P6563">
        <v>2591.484031</v>
      </c>
      <c r="Q6563">
        <v>0</v>
      </c>
      <c r="R6563" t="s">
        <v>3366</v>
      </c>
      <c r="S6563">
        <f t="shared" si="104"/>
        <v>0</v>
      </c>
      <c r="T6563" t="str">
        <f>IF(Q6563=S6563,"true","false")</f>
        <v>true</v>
      </c>
    </row>
    <row r="6564" spans="1:20" x14ac:dyDescent="0.45">
      <c r="A6564" t="s">
        <v>9698</v>
      </c>
      <c r="B6564">
        <v>1</v>
      </c>
      <c r="C6564">
        <v>1</v>
      </c>
      <c r="D6564">
        <v>5</v>
      </c>
      <c r="E6564">
        <v>1</v>
      </c>
      <c r="F6564">
        <v>0.2</v>
      </c>
      <c r="G6564">
        <v>1</v>
      </c>
      <c r="H6564">
        <v>5</v>
      </c>
      <c r="I6564">
        <v>16</v>
      </c>
      <c r="J6564">
        <v>46</v>
      </c>
      <c r="K6564">
        <v>1070</v>
      </c>
      <c r="L6564">
        <v>1909</v>
      </c>
      <c r="M6564">
        <v>66.875</v>
      </c>
      <c r="N6564">
        <v>41.5</v>
      </c>
      <c r="O6564">
        <v>2979</v>
      </c>
      <c r="P6564">
        <v>595.79999999999995</v>
      </c>
      <c r="Q6564">
        <v>1</v>
      </c>
      <c r="R6564" t="s">
        <v>5330</v>
      </c>
      <c r="S6564">
        <f t="shared" si="104"/>
        <v>1</v>
      </c>
      <c r="T6564" t="str">
        <f>IF(Q6564=S6564,"true","false")</f>
        <v>true</v>
      </c>
    </row>
    <row r="6565" spans="1:20" x14ac:dyDescent="0.45">
      <c r="A6565" t="s">
        <v>9699</v>
      </c>
      <c r="B6565">
        <v>1</v>
      </c>
      <c r="C6565">
        <v>1</v>
      </c>
      <c r="D6565">
        <v>10</v>
      </c>
      <c r="E6565">
        <v>1</v>
      </c>
      <c r="F6565">
        <v>0.1</v>
      </c>
      <c r="G6565">
        <v>1</v>
      </c>
      <c r="H6565">
        <v>10</v>
      </c>
      <c r="I6565">
        <v>74</v>
      </c>
      <c r="J6565">
        <v>63</v>
      </c>
      <c r="K6565">
        <v>4634</v>
      </c>
      <c r="L6565">
        <v>29706</v>
      </c>
      <c r="M6565">
        <v>62.621621619999999</v>
      </c>
      <c r="N6565">
        <v>471.52380950000003</v>
      </c>
      <c r="O6565">
        <v>34340</v>
      </c>
      <c r="P6565">
        <v>3434</v>
      </c>
      <c r="Q6565">
        <v>-1</v>
      </c>
      <c r="R6565" t="s">
        <v>9700</v>
      </c>
      <c r="S6565">
        <f t="shared" si="104"/>
        <v>1</v>
      </c>
      <c r="T6565" t="str">
        <f>IF(Q6565=S6565,"true","false")</f>
        <v>false</v>
      </c>
    </row>
    <row r="6566" spans="1:20" x14ac:dyDescent="0.45">
      <c r="A6566" t="s">
        <v>9701</v>
      </c>
      <c r="B6566">
        <v>25</v>
      </c>
      <c r="C6566">
        <v>451</v>
      </c>
      <c r="D6566">
        <v>912</v>
      </c>
      <c r="E6566">
        <v>1.385809313</v>
      </c>
      <c r="F6566">
        <v>223.02741230000001</v>
      </c>
      <c r="G6566">
        <v>18.04</v>
      </c>
      <c r="H6566">
        <v>2.0221729490000002</v>
      </c>
      <c r="I6566">
        <v>4368</v>
      </c>
      <c r="J6566">
        <v>4026</v>
      </c>
      <c r="K6566">
        <v>530880</v>
      </c>
      <c r="L6566">
        <v>420736</v>
      </c>
      <c r="M6566">
        <v>121.5384615</v>
      </c>
      <c r="N6566">
        <v>104.5047193</v>
      </c>
      <c r="O6566">
        <v>2110.0133040000001</v>
      </c>
      <c r="P6566">
        <v>1043.438596</v>
      </c>
      <c r="Q6566">
        <v>-1</v>
      </c>
      <c r="R6566" t="s">
        <v>1976</v>
      </c>
      <c r="S6566">
        <f t="shared" si="104"/>
        <v>1</v>
      </c>
      <c r="T6566" t="str">
        <f>IF(Q6566=S6566,"true","false")</f>
        <v>false</v>
      </c>
    </row>
    <row r="6567" spans="1:20" x14ac:dyDescent="0.45">
      <c r="A6567" t="s">
        <v>9702</v>
      </c>
      <c r="B6567">
        <v>44</v>
      </c>
      <c r="C6567">
        <v>63</v>
      </c>
      <c r="D6567">
        <v>276</v>
      </c>
      <c r="E6567">
        <v>30.730158729999999</v>
      </c>
      <c r="F6567">
        <v>14.38043478</v>
      </c>
      <c r="G6567">
        <v>1.431818182</v>
      </c>
      <c r="H6567">
        <v>4.3809523810000002</v>
      </c>
      <c r="I6567">
        <v>3749</v>
      </c>
      <c r="J6567">
        <v>3682</v>
      </c>
      <c r="K6567">
        <v>592346</v>
      </c>
      <c r="L6567">
        <v>1968531</v>
      </c>
      <c r="M6567">
        <v>158.00106700000001</v>
      </c>
      <c r="N6567">
        <v>534.63633890000006</v>
      </c>
      <c r="O6567">
        <v>40648.841269999997</v>
      </c>
      <c r="P6567">
        <v>9278.5398550000009</v>
      </c>
      <c r="Q6567">
        <v>-1</v>
      </c>
      <c r="R6567" t="s">
        <v>9703</v>
      </c>
      <c r="S6567">
        <f t="shared" si="104"/>
        <v>1</v>
      </c>
      <c r="T6567" t="str">
        <f>IF(Q6567=S6567,"true","false")</f>
        <v>false</v>
      </c>
    </row>
    <row r="6568" spans="1:20" x14ac:dyDescent="0.45">
      <c r="A6568" t="s">
        <v>9704</v>
      </c>
      <c r="B6568">
        <v>2</v>
      </c>
      <c r="C6568">
        <v>3</v>
      </c>
      <c r="D6568">
        <v>8</v>
      </c>
      <c r="E6568">
        <v>1.3333333329999999</v>
      </c>
      <c r="F6568">
        <v>1.125</v>
      </c>
      <c r="G6568">
        <v>1.5</v>
      </c>
      <c r="H6568">
        <v>2.6666666669999999</v>
      </c>
      <c r="I6568">
        <v>225</v>
      </c>
      <c r="J6568">
        <v>194</v>
      </c>
      <c r="K6568">
        <v>36043</v>
      </c>
      <c r="L6568">
        <v>59822</v>
      </c>
      <c r="M6568">
        <v>160.1911111</v>
      </c>
      <c r="N6568">
        <v>308.36082470000002</v>
      </c>
      <c r="O6568">
        <v>31955</v>
      </c>
      <c r="P6568">
        <v>11983.125</v>
      </c>
      <c r="Q6568">
        <v>1</v>
      </c>
      <c r="R6568" t="s">
        <v>112</v>
      </c>
      <c r="S6568">
        <f t="shared" si="104"/>
        <v>1</v>
      </c>
      <c r="T6568" t="str">
        <f>IF(Q6568=S6568,"true","false")</f>
        <v>true</v>
      </c>
    </row>
    <row r="6569" spans="1:20" x14ac:dyDescent="0.45">
      <c r="A6569" t="s">
        <v>8718</v>
      </c>
      <c r="B6569">
        <v>13</v>
      </c>
      <c r="C6569">
        <v>116</v>
      </c>
      <c r="D6569">
        <v>1406</v>
      </c>
      <c r="E6569">
        <v>1.4568965519999999</v>
      </c>
      <c r="F6569">
        <v>9.5704125179999995</v>
      </c>
      <c r="G6569">
        <v>8.923076923</v>
      </c>
      <c r="H6569">
        <v>12.12068966</v>
      </c>
      <c r="I6569">
        <v>7560</v>
      </c>
      <c r="J6569">
        <v>5940</v>
      </c>
      <c r="K6569">
        <v>1828581</v>
      </c>
      <c r="L6569">
        <v>723077</v>
      </c>
      <c r="M6569">
        <v>241.8757937</v>
      </c>
      <c r="N6569">
        <v>121.73013469999999</v>
      </c>
      <c r="O6569">
        <v>21997.051719999999</v>
      </c>
      <c r="P6569">
        <v>1814.8349929999999</v>
      </c>
      <c r="Q6569">
        <v>1</v>
      </c>
      <c r="R6569" t="s">
        <v>1193</v>
      </c>
      <c r="S6569">
        <f t="shared" si="104"/>
        <v>1</v>
      </c>
      <c r="T6569" t="str">
        <f>IF(Q6569=S6569,"true","false")</f>
        <v>true</v>
      </c>
    </row>
    <row r="6570" spans="1:20" x14ac:dyDescent="0.45">
      <c r="A6570" t="s">
        <v>9706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9</v>
      </c>
      <c r="J6570">
        <v>0</v>
      </c>
      <c r="K6570">
        <v>576</v>
      </c>
      <c r="L6570">
        <v>0</v>
      </c>
      <c r="M6570">
        <v>64</v>
      </c>
      <c r="N6570">
        <v>0</v>
      </c>
      <c r="O6570">
        <v>576</v>
      </c>
      <c r="P6570">
        <v>576</v>
      </c>
      <c r="Q6570">
        <v>-1</v>
      </c>
      <c r="R6570" t="s">
        <v>9707</v>
      </c>
      <c r="S6570">
        <f t="shared" si="104"/>
        <v>1</v>
      </c>
      <c r="T6570" t="str">
        <f>IF(Q6570=S6570,"true","false")</f>
        <v>false</v>
      </c>
    </row>
    <row r="6571" spans="1:20" x14ac:dyDescent="0.45">
      <c r="A6571" t="s">
        <v>9708</v>
      </c>
      <c r="B6571">
        <v>3</v>
      </c>
      <c r="C6571">
        <v>36</v>
      </c>
      <c r="D6571">
        <v>366</v>
      </c>
      <c r="E6571">
        <v>0.25</v>
      </c>
      <c r="F6571">
        <v>3.5409836069999998</v>
      </c>
      <c r="G6571">
        <v>12</v>
      </c>
      <c r="H6571">
        <v>10.16666667</v>
      </c>
      <c r="I6571">
        <v>2616</v>
      </c>
      <c r="J6571">
        <v>2513</v>
      </c>
      <c r="K6571">
        <v>141606</v>
      </c>
      <c r="L6571">
        <v>126950</v>
      </c>
      <c r="M6571">
        <v>54.130733939999999</v>
      </c>
      <c r="N6571">
        <v>50.517309990000001</v>
      </c>
      <c r="O6571">
        <v>7459.8888889999998</v>
      </c>
      <c r="P6571">
        <v>733.75956280000003</v>
      </c>
      <c r="Q6571">
        <v>0</v>
      </c>
      <c r="R6571" t="s">
        <v>9709</v>
      </c>
      <c r="S6571">
        <f t="shared" si="104"/>
        <v>1</v>
      </c>
      <c r="T6571" t="str">
        <f>IF(Q6571=S6571,"true","false")</f>
        <v>false</v>
      </c>
    </row>
    <row r="6572" spans="1:20" x14ac:dyDescent="0.45">
      <c r="A6572" t="s">
        <v>8719</v>
      </c>
      <c r="B6572">
        <v>94</v>
      </c>
      <c r="C6572">
        <v>106</v>
      </c>
      <c r="D6572">
        <v>1444</v>
      </c>
      <c r="E6572">
        <v>83.358490570000001</v>
      </c>
      <c r="F6572">
        <v>7.7811634349999999</v>
      </c>
      <c r="G6572">
        <v>1.1276595739999999</v>
      </c>
      <c r="H6572">
        <v>13.622641509999999</v>
      </c>
      <c r="I6572">
        <v>213780</v>
      </c>
      <c r="J6572">
        <v>701604</v>
      </c>
      <c r="K6572">
        <v>11569714</v>
      </c>
      <c r="L6572">
        <v>964673979</v>
      </c>
      <c r="M6572">
        <v>54.119721210000002</v>
      </c>
      <c r="N6572">
        <v>1374.9550730000001</v>
      </c>
      <c r="O6572">
        <v>9209846.1600000001</v>
      </c>
      <c r="P6572">
        <v>676069.03949999996</v>
      </c>
      <c r="Q6572">
        <v>1</v>
      </c>
      <c r="R6572" t="s">
        <v>73</v>
      </c>
      <c r="S6572">
        <f t="shared" si="104"/>
        <v>1</v>
      </c>
      <c r="T6572" t="str">
        <f>IF(Q6572=S6572,"true","false")</f>
        <v>true</v>
      </c>
    </row>
    <row r="6573" spans="1:20" x14ac:dyDescent="0.45">
      <c r="A6573" t="s">
        <v>9711</v>
      </c>
      <c r="B6573">
        <v>39</v>
      </c>
      <c r="C6573">
        <v>40</v>
      </c>
      <c r="D6573">
        <v>75</v>
      </c>
      <c r="E6573">
        <v>38.024999999999999</v>
      </c>
      <c r="F6573">
        <v>21.333333329999999</v>
      </c>
      <c r="G6573">
        <v>1.025641026</v>
      </c>
      <c r="H6573">
        <v>1.875</v>
      </c>
      <c r="I6573">
        <v>629</v>
      </c>
      <c r="J6573">
        <v>589</v>
      </c>
      <c r="K6573">
        <v>141183</v>
      </c>
      <c r="L6573">
        <v>129454</v>
      </c>
      <c r="M6573">
        <v>224.4562798</v>
      </c>
      <c r="N6573">
        <v>219.7860781</v>
      </c>
      <c r="O6573">
        <v>6765.9250000000002</v>
      </c>
      <c r="P6573">
        <v>3608.4933329999999</v>
      </c>
      <c r="Q6573">
        <v>-1</v>
      </c>
      <c r="R6573" t="s">
        <v>3990</v>
      </c>
      <c r="S6573">
        <f t="shared" si="104"/>
        <v>1</v>
      </c>
      <c r="T6573" t="str">
        <f>IF(Q6573=S6573,"true","false")</f>
        <v>false</v>
      </c>
    </row>
    <row r="6574" spans="1:20" x14ac:dyDescent="0.45">
      <c r="A6574" t="s">
        <v>9712</v>
      </c>
      <c r="B6574">
        <v>5</v>
      </c>
      <c r="C6574">
        <v>110</v>
      </c>
      <c r="D6574">
        <v>3911</v>
      </c>
      <c r="E6574">
        <v>0.22727272700000001</v>
      </c>
      <c r="F6574">
        <v>3.0938378929999999</v>
      </c>
      <c r="G6574">
        <v>22</v>
      </c>
      <c r="H6574">
        <v>35.554545449999999</v>
      </c>
      <c r="I6574">
        <v>26231</v>
      </c>
      <c r="J6574">
        <v>19664</v>
      </c>
      <c r="K6574">
        <v>1872910</v>
      </c>
      <c r="L6574">
        <v>1000903</v>
      </c>
      <c r="M6574">
        <v>71.40063284</v>
      </c>
      <c r="N6574">
        <v>50.900274609999997</v>
      </c>
      <c r="O6574">
        <v>26125.57273</v>
      </c>
      <c r="P6574">
        <v>734.80260799999996</v>
      </c>
      <c r="Q6574">
        <v>0</v>
      </c>
      <c r="R6574" t="s">
        <v>7864</v>
      </c>
      <c r="S6574">
        <f t="shared" si="104"/>
        <v>1</v>
      </c>
      <c r="T6574" t="str">
        <f>IF(Q6574=S6574,"true","false")</f>
        <v>false</v>
      </c>
    </row>
    <row r="6575" spans="1:20" x14ac:dyDescent="0.45">
      <c r="A6575" t="s">
        <v>9713</v>
      </c>
      <c r="B6575">
        <v>6</v>
      </c>
      <c r="C6575">
        <v>6</v>
      </c>
      <c r="D6575">
        <v>10</v>
      </c>
      <c r="E6575">
        <v>6</v>
      </c>
      <c r="F6575">
        <v>3.6</v>
      </c>
      <c r="G6575">
        <v>1</v>
      </c>
      <c r="H6575">
        <v>1.6666666670000001</v>
      </c>
      <c r="I6575">
        <v>109</v>
      </c>
      <c r="J6575">
        <v>101</v>
      </c>
      <c r="K6575">
        <v>16626</v>
      </c>
      <c r="L6575">
        <v>45612</v>
      </c>
      <c r="M6575">
        <v>152.53211010000001</v>
      </c>
      <c r="N6575">
        <v>451.60396040000001</v>
      </c>
      <c r="O6575">
        <v>10373</v>
      </c>
      <c r="P6575">
        <v>6223.8</v>
      </c>
      <c r="Q6575">
        <v>1</v>
      </c>
      <c r="R6575" t="s">
        <v>30</v>
      </c>
      <c r="S6575">
        <f t="shared" si="104"/>
        <v>1</v>
      </c>
      <c r="T6575" t="str">
        <f>IF(Q6575=S6575,"true","false")</f>
        <v>true</v>
      </c>
    </row>
    <row r="6576" spans="1:20" x14ac:dyDescent="0.45">
      <c r="A6576" t="s">
        <v>8720</v>
      </c>
      <c r="B6576">
        <v>67</v>
      </c>
      <c r="C6576">
        <v>79</v>
      </c>
      <c r="D6576">
        <v>619</v>
      </c>
      <c r="E6576">
        <v>56.822784810000002</v>
      </c>
      <c r="F6576">
        <v>10.082390950000001</v>
      </c>
      <c r="G6576">
        <v>1.179104478</v>
      </c>
      <c r="H6576">
        <v>7.8354430380000002</v>
      </c>
      <c r="I6576">
        <v>5772</v>
      </c>
      <c r="J6576">
        <v>5980</v>
      </c>
      <c r="K6576">
        <v>851079</v>
      </c>
      <c r="L6576">
        <v>1956916</v>
      </c>
      <c r="M6576">
        <v>147.4495842</v>
      </c>
      <c r="N6576">
        <v>327.24347829999999</v>
      </c>
      <c r="O6576">
        <v>35544.240510000003</v>
      </c>
      <c r="P6576">
        <v>4536.3408719999998</v>
      </c>
      <c r="Q6576">
        <v>1</v>
      </c>
      <c r="R6576" t="s">
        <v>916</v>
      </c>
      <c r="S6576">
        <f t="shared" si="104"/>
        <v>1</v>
      </c>
      <c r="T6576" t="str">
        <f>IF(Q6576=S6576,"true","false")</f>
        <v>true</v>
      </c>
    </row>
    <row r="6577" spans="1:20" x14ac:dyDescent="0.45">
      <c r="A6577" t="s">
        <v>9715</v>
      </c>
      <c r="B6577">
        <v>1</v>
      </c>
      <c r="C6577">
        <v>1</v>
      </c>
      <c r="D6577">
        <v>3</v>
      </c>
      <c r="E6577">
        <v>1</v>
      </c>
      <c r="F6577">
        <v>0.33333333300000001</v>
      </c>
      <c r="G6577">
        <v>1</v>
      </c>
      <c r="H6577">
        <v>3</v>
      </c>
      <c r="I6577">
        <v>23</v>
      </c>
      <c r="J6577">
        <v>18</v>
      </c>
      <c r="K6577">
        <v>2267</v>
      </c>
      <c r="L6577">
        <v>11184</v>
      </c>
      <c r="M6577">
        <v>98.565217390000001</v>
      </c>
      <c r="N6577">
        <v>621.33333330000005</v>
      </c>
      <c r="O6577">
        <v>13451</v>
      </c>
      <c r="P6577">
        <v>4483.6666670000004</v>
      </c>
      <c r="Q6577">
        <v>-1</v>
      </c>
      <c r="R6577" t="s">
        <v>9716</v>
      </c>
      <c r="S6577">
        <f t="shared" si="104"/>
        <v>1</v>
      </c>
      <c r="T6577" t="str">
        <f>IF(Q6577=S6577,"true","false")</f>
        <v>false</v>
      </c>
    </row>
    <row r="6578" spans="1:20" x14ac:dyDescent="0.45">
      <c r="A6578" t="s">
        <v>9717</v>
      </c>
      <c r="B6578">
        <v>3</v>
      </c>
      <c r="C6578">
        <v>5</v>
      </c>
      <c r="D6578">
        <v>16</v>
      </c>
      <c r="E6578">
        <v>1.8</v>
      </c>
      <c r="F6578">
        <v>1.5625</v>
      </c>
      <c r="G6578">
        <v>1.6666666670000001</v>
      </c>
      <c r="H6578">
        <v>3.2</v>
      </c>
      <c r="I6578">
        <v>193</v>
      </c>
      <c r="J6578">
        <v>163</v>
      </c>
      <c r="K6578">
        <v>41400</v>
      </c>
      <c r="L6578">
        <v>68869</v>
      </c>
      <c r="M6578">
        <v>214.50777199999999</v>
      </c>
      <c r="N6578">
        <v>422.50920250000001</v>
      </c>
      <c r="O6578">
        <v>22053.8</v>
      </c>
      <c r="P6578">
        <v>6891.8125</v>
      </c>
      <c r="Q6578">
        <v>-1</v>
      </c>
      <c r="R6578" t="s">
        <v>9718</v>
      </c>
      <c r="S6578">
        <f t="shared" si="104"/>
        <v>1</v>
      </c>
      <c r="T6578" t="str">
        <f>IF(Q6578=S6578,"true","false")</f>
        <v>false</v>
      </c>
    </row>
    <row r="6579" spans="1:20" x14ac:dyDescent="0.45">
      <c r="A6579" t="s">
        <v>9719</v>
      </c>
      <c r="B6579">
        <v>1</v>
      </c>
      <c r="C6579">
        <v>1</v>
      </c>
      <c r="D6579">
        <v>2</v>
      </c>
      <c r="E6579">
        <v>1</v>
      </c>
      <c r="F6579">
        <v>0.5</v>
      </c>
      <c r="G6579">
        <v>1</v>
      </c>
      <c r="H6579">
        <v>2</v>
      </c>
      <c r="I6579">
        <v>15</v>
      </c>
      <c r="J6579">
        <v>9</v>
      </c>
      <c r="K6579">
        <v>720</v>
      </c>
      <c r="L6579">
        <v>468</v>
      </c>
      <c r="M6579">
        <v>48</v>
      </c>
      <c r="N6579">
        <v>52</v>
      </c>
      <c r="O6579">
        <v>1188</v>
      </c>
      <c r="P6579">
        <v>594</v>
      </c>
      <c r="Q6579">
        <v>-1</v>
      </c>
      <c r="R6579" t="s">
        <v>1359</v>
      </c>
      <c r="S6579">
        <f t="shared" si="104"/>
        <v>1</v>
      </c>
      <c r="T6579" t="str">
        <f>IF(Q6579=S6579,"true","false")</f>
        <v>false</v>
      </c>
    </row>
    <row r="6580" spans="1:20" x14ac:dyDescent="0.45">
      <c r="A6580" t="s">
        <v>9720</v>
      </c>
      <c r="B6580">
        <v>2</v>
      </c>
      <c r="C6580">
        <v>2</v>
      </c>
      <c r="D6580">
        <v>3</v>
      </c>
      <c r="E6580">
        <v>2</v>
      </c>
      <c r="F6580">
        <v>1.3333333329999999</v>
      </c>
      <c r="G6580">
        <v>1</v>
      </c>
      <c r="H6580">
        <v>1.5</v>
      </c>
      <c r="I6580">
        <v>27</v>
      </c>
      <c r="J6580">
        <v>28</v>
      </c>
      <c r="K6580">
        <v>4080</v>
      </c>
      <c r="L6580">
        <v>15349</v>
      </c>
      <c r="M6580">
        <v>151.11111109999999</v>
      </c>
      <c r="N6580">
        <v>548.17857140000001</v>
      </c>
      <c r="O6580">
        <v>9714.5</v>
      </c>
      <c r="P6580">
        <v>6476.3333329999996</v>
      </c>
      <c r="Q6580">
        <v>1</v>
      </c>
      <c r="R6580" t="s">
        <v>71</v>
      </c>
      <c r="S6580">
        <f t="shared" si="104"/>
        <v>1</v>
      </c>
      <c r="T6580" t="str">
        <f>IF(Q6580=S6580,"true","false")</f>
        <v>true</v>
      </c>
    </row>
    <row r="6581" spans="1:20" x14ac:dyDescent="0.45">
      <c r="A6581" t="s">
        <v>9721</v>
      </c>
      <c r="B6581">
        <v>2</v>
      </c>
      <c r="C6581">
        <v>3</v>
      </c>
      <c r="D6581">
        <v>14</v>
      </c>
      <c r="E6581">
        <v>1.3333333329999999</v>
      </c>
      <c r="F6581">
        <v>0.64285714299999996</v>
      </c>
      <c r="G6581">
        <v>1.5</v>
      </c>
      <c r="H6581">
        <v>4.6666666670000003</v>
      </c>
      <c r="I6581">
        <v>58</v>
      </c>
      <c r="J6581">
        <v>37</v>
      </c>
      <c r="K6581">
        <v>15539</v>
      </c>
      <c r="L6581">
        <v>6711</v>
      </c>
      <c r="M6581">
        <v>267.91379310000002</v>
      </c>
      <c r="N6581">
        <v>181.3783784</v>
      </c>
      <c r="O6581">
        <v>7416.6666670000004</v>
      </c>
      <c r="P6581">
        <v>1589.2857140000001</v>
      </c>
      <c r="Q6581">
        <v>-1</v>
      </c>
      <c r="R6581" t="s">
        <v>9722</v>
      </c>
      <c r="S6581">
        <f t="shared" si="104"/>
        <v>1</v>
      </c>
      <c r="T6581" t="str">
        <f>IF(Q6581=S6581,"true","false")</f>
        <v>false</v>
      </c>
    </row>
    <row r="6582" spans="1:20" x14ac:dyDescent="0.45">
      <c r="A6582" t="s">
        <v>9723</v>
      </c>
      <c r="B6582">
        <v>3</v>
      </c>
      <c r="C6582">
        <v>3</v>
      </c>
      <c r="D6582">
        <v>12</v>
      </c>
      <c r="E6582">
        <v>3</v>
      </c>
      <c r="F6582">
        <v>0.75</v>
      </c>
      <c r="G6582">
        <v>1</v>
      </c>
      <c r="H6582">
        <v>4</v>
      </c>
      <c r="I6582">
        <v>38</v>
      </c>
      <c r="J6582">
        <v>57</v>
      </c>
      <c r="K6582">
        <v>2048</v>
      </c>
      <c r="L6582">
        <v>2988</v>
      </c>
      <c r="M6582">
        <v>53.89473684</v>
      </c>
      <c r="N6582">
        <v>52.421052629999998</v>
      </c>
      <c r="O6582">
        <v>1678.666667</v>
      </c>
      <c r="P6582">
        <v>419.66666670000001</v>
      </c>
      <c r="Q6582">
        <v>-1</v>
      </c>
      <c r="R6582" t="s">
        <v>5533</v>
      </c>
      <c r="S6582">
        <f t="shared" si="104"/>
        <v>1</v>
      </c>
      <c r="T6582" t="str">
        <f>IF(Q6582=S6582,"true","false")</f>
        <v>false</v>
      </c>
    </row>
    <row r="6583" spans="1:20" x14ac:dyDescent="0.45">
      <c r="A6583" t="s">
        <v>9724</v>
      </c>
      <c r="B6583">
        <v>2</v>
      </c>
      <c r="C6583">
        <v>2</v>
      </c>
      <c r="D6583">
        <v>2</v>
      </c>
      <c r="E6583">
        <v>2</v>
      </c>
      <c r="F6583">
        <v>2</v>
      </c>
      <c r="G6583">
        <v>1</v>
      </c>
      <c r="H6583">
        <v>1</v>
      </c>
      <c r="I6583">
        <v>29</v>
      </c>
      <c r="J6583">
        <v>28</v>
      </c>
      <c r="K6583">
        <v>2959</v>
      </c>
      <c r="L6583">
        <v>7268</v>
      </c>
      <c r="M6583">
        <v>102.03448280000001</v>
      </c>
      <c r="N6583">
        <v>259.57142859999999</v>
      </c>
      <c r="O6583">
        <v>5113.5</v>
      </c>
      <c r="P6583">
        <v>5113.5</v>
      </c>
      <c r="Q6583">
        <v>-1</v>
      </c>
      <c r="R6583" t="s">
        <v>638</v>
      </c>
      <c r="S6583">
        <f t="shared" si="104"/>
        <v>1</v>
      </c>
      <c r="T6583" t="str">
        <f>IF(Q6583=S6583,"true","false")</f>
        <v>false</v>
      </c>
    </row>
    <row r="6584" spans="1:20" x14ac:dyDescent="0.45">
      <c r="A6584" t="s">
        <v>9725</v>
      </c>
      <c r="B6584">
        <v>1</v>
      </c>
      <c r="C6584">
        <v>3</v>
      </c>
      <c r="D6584">
        <v>5</v>
      </c>
      <c r="E6584">
        <v>0.33333333300000001</v>
      </c>
      <c r="F6584">
        <v>1.8</v>
      </c>
      <c r="G6584">
        <v>3</v>
      </c>
      <c r="H6584">
        <v>1.6666666670000001</v>
      </c>
      <c r="I6584">
        <v>44</v>
      </c>
      <c r="J6584">
        <v>37</v>
      </c>
      <c r="K6584">
        <v>7938</v>
      </c>
      <c r="L6584">
        <v>10936</v>
      </c>
      <c r="M6584">
        <v>180.4090909</v>
      </c>
      <c r="N6584">
        <v>295.56756760000002</v>
      </c>
      <c r="O6584">
        <v>6291.3333329999996</v>
      </c>
      <c r="P6584">
        <v>3774.8</v>
      </c>
      <c r="Q6584">
        <v>1</v>
      </c>
      <c r="R6584" t="s">
        <v>1017</v>
      </c>
      <c r="S6584">
        <f t="shared" si="104"/>
        <v>1</v>
      </c>
      <c r="T6584" t="str">
        <f>IF(Q6584=S6584,"true","false")</f>
        <v>true</v>
      </c>
    </row>
    <row r="6585" spans="1:20" x14ac:dyDescent="0.45">
      <c r="A6585" t="s">
        <v>9726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5</v>
      </c>
      <c r="J6585">
        <v>4</v>
      </c>
      <c r="K6585">
        <v>460</v>
      </c>
      <c r="L6585">
        <v>1572</v>
      </c>
      <c r="M6585">
        <v>92</v>
      </c>
      <c r="N6585">
        <v>393</v>
      </c>
      <c r="O6585">
        <v>2032</v>
      </c>
      <c r="P6585">
        <v>2032</v>
      </c>
      <c r="Q6585">
        <v>1</v>
      </c>
      <c r="R6585" t="s">
        <v>99</v>
      </c>
      <c r="S6585">
        <f t="shared" si="104"/>
        <v>1</v>
      </c>
      <c r="T6585" t="str">
        <f>IF(Q6585=S6585,"true","false")</f>
        <v>true</v>
      </c>
    </row>
    <row r="6586" spans="1:20" x14ac:dyDescent="0.45">
      <c r="A6586" t="s">
        <v>9727</v>
      </c>
      <c r="B6586">
        <v>1</v>
      </c>
      <c r="C6586">
        <v>1</v>
      </c>
      <c r="D6586">
        <v>176</v>
      </c>
      <c r="E6586">
        <v>1</v>
      </c>
      <c r="F6586">
        <v>5.6818179999999999E-3</v>
      </c>
      <c r="G6586">
        <v>1</v>
      </c>
      <c r="H6586">
        <v>176</v>
      </c>
      <c r="I6586">
        <v>363</v>
      </c>
      <c r="J6586">
        <v>185</v>
      </c>
      <c r="K6586">
        <v>24515</v>
      </c>
      <c r="L6586">
        <v>13794</v>
      </c>
      <c r="M6586">
        <v>67.534435259999995</v>
      </c>
      <c r="N6586">
        <v>74.56216216</v>
      </c>
      <c r="O6586">
        <v>38309</v>
      </c>
      <c r="P6586">
        <v>217.66477269999999</v>
      </c>
      <c r="Q6586">
        <v>-1</v>
      </c>
      <c r="R6586" t="s">
        <v>9728</v>
      </c>
      <c r="S6586">
        <f t="shared" si="104"/>
        <v>1</v>
      </c>
      <c r="T6586" t="str">
        <f>IF(Q6586=S6586,"true","false")</f>
        <v>false</v>
      </c>
    </row>
    <row r="6587" spans="1:20" x14ac:dyDescent="0.45">
      <c r="A6587" t="s">
        <v>9729</v>
      </c>
      <c r="B6587">
        <v>10</v>
      </c>
      <c r="C6587">
        <v>10</v>
      </c>
      <c r="D6587">
        <v>34</v>
      </c>
      <c r="E6587">
        <v>10</v>
      </c>
      <c r="F6587">
        <v>2.9411764709999999</v>
      </c>
      <c r="G6587">
        <v>1</v>
      </c>
      <c r="H6587">
        <v>3.4</v>
      </c>
      <c r="I6587">
        <v>308</v>
      </c>
      <c r="J6587">
        <v>216</v>
      </c>
      <c r="K6587">
        <v>36114</v>
      </c>
      <c r="L6587">
        <v>70173</v>
      </c>
      <c r="M6587">
        <v>117.2532468</v>
      </c>
      <c r="N6587">
        <v>324.875</v>
      </c>
      <c r="O6587">
        <v>10628.7</v>
      </c>
      <c r="P6587">
        <v>3126.0882350000002</v>
      </c>
      <c r="Q6587">
        <v>1</v>
      </c>
      <c r="R6587" t="s">
        <v>50</v>
      </c>
      <c r="S6587">
        <f t="shared" si="104"/>
        <v>1</v>
      </c>
      <c r="T6587" t="str">
        <f>IF(Q6587=S6587,"true","false")</f>
        <v>true</v>
      </c>
    </row>
    <row r="6588" spans="1:20" x14ac:dyDescent="0.45">
      <c r="A6588" t="s">
        <v>9730</v>
      </c>
      <c r="B6588">
        <v>1</v>
      </c>
      <c r="C6588">
        <v>1</v>
      </c>
      <c r="D6588">
        <v>3</v>
      </c>
      <c r="E6588">
        <v>1</v>
      </c>
      <c r="F6588">
        <v>0.33333333300000001</v>
      </c>
      <c r="G6588">
        <v>1</v>
      </c>
      <c r="H6588">
        <v>3</v>
      </c>
      <c r="I6588">
        <v>19</v>
      </c>
      <c r="J6588">
        <v>16</v>
      </c>
      <c r="K6588">
        <v>3336</v>
      </c>
      <c r="L6588">
        <v>1879</v>
      </c>
      <c r="M6588">
        <v>175.5789474</v>
      </c>
      <c r="N6588">
        <v>117.4375</v>
      </c>
      <c r="O6588">
        <v>5215</v>
      </c>
      <c r="P6588">
        <v>1738.333333</v>
      </c>
      <c r="Q6588">
        <v>-1</v>
      </c>
      <c r="R6588" t="s">
        <v>9731</v>
      </c>
      <c r="S6588">
        <f t="shared" si="104"/>
        <v>1</v>
      </c>
      <c r="T6588" t="str">
        <f>IF(Q6588=S6588,"true","false")</f>
        <v>false</v>
      </c>
    </row>
    <row r="6589" spans="1:20" x14ac:dyDescent="0.45">
      <c r="A6589" t="s">
        <v>9732</v>
      </c>
      <c r="B6589">
        <v>1</v>
      </c>
      <c r="C6589">
        <v>6</v>
      </c>
      <c r="D6589">
        <v>12</v>
      </c>
      <c r="E6589">
        <v>0.16666666699999999</v>
      </c>
      <c r="F6589">
        <v>3</v>
      </c>
      <c r="G6589">
        <v>6</v>
      </c>
      <c r="H6589">
        <v>2</v>
      </c>
      <c r="I6589">
        <v>110</v>
      </c>
      <c r="J6589">
        <v>102</v>
      </c>
      <c r="K6589">
        <v>7726</v>
      </c>
      <c r="L6589">
        <v>78745</v>
      </c>
      <c r="M6589">
        <v>70.236363639999993</v>
      </c>
      <c r="N6589">
        <v>772.00980389999995</v>
      </c>
      <c r="O6589">
        <v>14411.833329999999</v>
      </c>
      <c r="P6589">
        <v>7205.9166670000004</v>
      </c>
      <c r="Q6589">
        <v>-1</v>
      </c>
      <c r="R6589" t="s">
        <v>9733</v>
      </c>
      <c r="S6589">
        <f t="shared" si="104"/>
        <v>1</v>
      </c>
      <c r="T6589" t="str">
        <f>IF(Q6589=S6589,"true","false")</f>
        <v>false</v>
      </c>
    </row>
    <row r="6590" spans="1:20" x14ac:dyDescent="0.45">
      <c r="A6590" t="s">
        <v>9734</v>
      </c>
      <c r="B6590">
        <v>1</v>
      </c>
      <c r="C6590">
        <v>1</v>
      </c>
      <c r="D6590">
        <v>3</v>
      </c>
      <c r="E6590">
        <v>1</v>
      </c>
      <c r="F6590">
        <v>0.33333333300000001</v>
      </c>
      <c r="G6590">
        <v>1</v>
      </c>
      <c r="H6590">
        <v>3</v>
      </c>
      <c r="I6590">
        <v>24</v>
      </c>
      <c r="J6590">
        <v>29</v>
      </c>
      <c r="K6590">
        <v>2873</v>
      </c>
      <c r="L6590">
        <v>20622</v>
      </c>
      <c r="M6590">
        <v>119.70833330000001</v>
      </c>
      <c r="N6590">
        <v>711.10344829999997</v>
      </c>
      <c r="O6590">
        <v>23495</v>
      </c>
      <c r="P6590">
        <v>7831.6666670000004</v>
      </c>
      <c r="Q6590">
        <v>1</v>
      </c>
      <c r="R6590" t="s">
        <v>30</v>
      </c>
      <c r="S6590">
        <f t="shared" si="104"/>
        <v>1</v>
      </c>
      <c r="T6590" t="str">
        <f>IF(Q6590=S6590,"true","false")</f>
        <v>true</v>
      </c>
    </row>
    <row r="6591" spans="1:20" x14ac:dyDescent="0.45">
      <c r="A6591" t="s">
        <v>9735</v>
      </c>
      <c r="B6591">
        <v>1</v>
      </c>
      <c r="C6591">
        <v>1</v>
      </c>
      <c r="D6591">
        <v>3</v>
      </c>
      <c r="E6591">
        <v>1</v>
      </c>
      <c r="F6591">
        <v>0.33333333300000001</v>
      </c>
      <c r="G6591">
        <v>1</v>
      </c>
      <c r="H6591">
        <v>3</v>
      </c>
      <c r="I6591">
        <v>26</v>
      </c>
      <c r="J6591">
        <v>55</v>
      </c>
      <c r="K6591">
        <v>3102</v>
      </c>
      <c r="L6591">
        <v>57452</v>
      </c>
      <c r="M6591">
        <v>119.3076923</v>
      </c>
      <c r="N6591">
        <v>1044.5818180000001</v>
      </c>
      <c r="O6591">
        <v>60554</v>
      </c>
      <c r="P6591">
        <v>20184.666669999999</v>
      </c>
      <c r="Q6591">
        <v>-1</v>
      </c>
      <c r="R6591" t="s">
        <v>9736</v>
      </c>
      <c r="S6591">
        <f t="shared" si="104"/>
        <v>1</v>
      </c>
      <c r="T6591" t="str">
        <f>IF(Q6591=S6591,"true","false")</f>
        <v>false</v>
      </c>
    </row>
    <row r="6592" spans="1:20" x14ac:dyDescent="0.45">
      <c r="A6592" t="s">
        <v>9737</v>
      </c>
      <c r="B6592">
        <v>2</v>
      </c>
      <c r="C6592">
        <v>2</v>
      </c>
      <c r="D6592">
        <v>5</v>
      </c>
      <c r="E6592">
        <v>2</v>
      </c>
      <c r="F6592">
        <v>0.8</v>
      </c>
      <c r="G6592">
        <v>1</v>
      </c>
      <c r="H6592">
        <v>2.5</v>
      </c>
      <c r="I6592">
        <v>51</v>
      </c>
      <c r="J6592">
        <v>43</v>
      </c>
      <c r="K6592">
        <v>6613</v>
      </c>
      <c r="L6592">
        <v>19585</v>
      </c>
      <c r="M6592">
        <v>129.66666670000001</v>
      </c>
      <c r="N6592">
        <v>455.46511629999998</v>
      </c>
      <c r="O6592">
        <v>13099</v>
      </c>
      <c r="P6592">
        <v>5239.6000000000004</v>
      </c>
      <c r="Q6592">
        <v>1</v>
      </c>
      <c r="R6592" t="s">
        <v>1549</v>
      </c>
      <c r="S6592">
        <f t="shared" si="104"/>
        <v>1</v>
      </c>
      <c r="T6592" t="str">
        <f>IF(Q6592=S6592,"true","false")</f>
        <v>true</v>
      </c>
    </row>
    <row r="6593" spans="1:20" x14ac:dyDescent="0.45">
      <c r="A6593" t="s">
        <v>9738</v>
      </c>
      <c r="B6593">
        <v>2</v>
      </c>
      <c r="C6593">
        <v>2</v>
      </c>
      <c r="D6593">
        <v>5</v>
      </c>
      <c r="E6593">
        <v>2</v>
      </c>
      <c r="F6593">
        <v>0.8</v>
      </c>
      <c r="G6593">
        <v>1</v>
      </c>
      <c r="H6593">
        <v>2.5</v>
      </c>
      <c r="I6593">
        <v>13</v>
      </c>
      <c r="J6593">
        <v>1</v>
      </c>
      <c r="K6593">
        <v>2062</v>
      </c>
      <c r="L6593">
        <v>40</v>
      </c>
      <c r="M6593">
        <v>158.6153846</v>
      </c>
      <c r="N6593">
        <v>40</v>
      </c>
      <c r="O6593">
        <v>1051</v>
      </c>
      <c r="P6593">
        <v>420.4</v>
      </c>
      <c r="Q6593">
        <v>0</v>
      </c>
      <c r="R6593" t="s">
        <v>8831</v>
      </c>
      <c r="S6593">
        <f t="shared" si="104"/>
        <v>1</v>
      </c>
      <c r="T6593" t="str">
        <f>IF(Q6593=S6593,"true","false")</f>
        <v>false</v>
      </c>
    </row>
    <row r="6594" spans="1:20" x14ac:dyDescent="0.45">
      <c r="A6594" t="s">
        <v>9739</v>
      </c>
      <c r="B6594">
        <v>1</v>
      </c>
      <c r="C6594">
        <v>1</v>
      </c>
      <c r="D6594">
        <v>3</v>
      </c>
      <c r="E6594">
        <v>1</v>
      </c>
      <c r="F6594">
        <v>0.33333333300000001</v>
      </c>
      <c r="G6594">
        <v>1</v>
      </c>
      <c r="H6594">
        <v>3</v>
      </c>
      <c r="I6594">
        <v>16</v>
      </c>
      <c r="J6594">
        <v>8</v>
      </c>
      <c r="K6594">
        <v>2240</v>
      </c>
      <c r="L6594">
        <v>686</v>
      </c>
      <c r="M6594">
        <v>140</v>
      </c>
      <c r="N6594">
        <v>85.75</v>
      </c>
      <c r="O6594">
        <v>2926</v>
      </c>
      <c r="P6594">
        <v>975.33333330000005</v>
      </c>
      <c r="Q6594">
        <v>-1</v>
      </c>
      <c r="R6594" t="s">
        <v>9740</v>
      </c>
      <c r="S6594">
        <f t="shared" si="104"/>
        <v>1</v>
      </c>
      <c r="T6594" t="str">
        <f>IF(Q6594=S6594,"true","false")</f>
        <v>false</v>
      </c>
    </row>
    <row r="6595" spans="1:20" x14ac:dyDescent="0.45">
      <c r="A6595" t="s">
        <v>9741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64</v>
      </c>
      <c r="J6595">
        <v>166</v>
      </c>
      <c r="K6595">
        <v>5168</v>
      </c>
      <c r="L6595">
        <v>168334</v>
      </c>
      <c r="M6595">
        <v>80.75</v>
      </c>
      <c r="N6595">
        <v>1014.060241</v>
      </c>
      <c r="O6595">
        <v>173502</v>
      </c>
      <c r="P6595">
        <v>173502</v>
      </c>
      <c r="Q6595">
        <v>-1</v>
      </c>
      <c r="R6595" t="s">
        <v>3390</v>
      </c>
      <c r="S6595">
        <f t="shared" ref="S6595:S6658" si="105">IF(AND(E6595&lt;0.05,C6595&gt;10),0,1)</f>
        <v>1</v>
      </c>
      <c r="T6595" t="str">
        <f>IF(Q6595=S6595,"true","false")</f>
        <v>false</v>
      </c>
    </row>
    <row r="6596" spans="1:20" x14ac:dyDescent="0.45">
      <c r="A6596" t="s">
        <v>9742</v>
      </c>
      <c r="B6596">
        <v>1</v>
      </c>
      <c r="C6596">
        <v>1</v>
      </c>
      <c r="D6596">
        <v>2</v>
      </c>
      <c r="E6596">
        <v>1</v>
      </c>
      <c r="F6596">
        <v>0.5</v>
      </c>
      <c r="G6596">
        <v>1</v>
      </c>
      <c r="H6596">
        <v>2</v>
      </c>
      <c r="I6596">
        <v>39</v>
      </c>
      <c r="J6596">
        <v>54</v>
      </c>
      <c r="K6596">
        <v>4730</v>
      </c>
      <c r="L6596">
        <v>55851</v>
      </c>
      <c r="M6596">
        <v>121.28205130000001</v>
      </c>
      <c r="N6596">
        <v>1034.2777779999999</v>
      </c>
      <c r="O6596">
        <v>60581</v>
      </c>
      <c r="P6596">
        <v>30290.5</v>
      </c>
      <c r="Q6596">
        <v>1</v>
      </c>
      <c r="R6596" t="s">
        <v>817</v>
      </c>
      <c r="S6596">
        <f t="shared" si="105"/>
        <v>1</v>
      </c>
      <c r="T6596" t="str">
        <f>IF(Q6596=S6596,"true","false")</f>
        <v>true</v>
      </c>
    </row>
    <row r="6597" spans="1:20" x14ac:dyDescent="0.45">
      <c r="A6597" t="s">
        <v>9743</v>
      </c>
      <c r="B6597">
        <v>2</v>
      </c>
      <c r="C6597">
        <v>2</v>
      </c>
      <c r="D6597">
        <v>13</v>
      </c>
      <c r="E6597">
        <v>2</v>
      </c>
      <c r="F6597">
        <v>0.30769230800000003</v>
      </c>
      <c r="G6597">
        <v>1</v>
      </c>
      <c r="H6597">
        <v>6.5</v>
      </c>
      <c r="I6597">
        <v>5710</v>
      </c>
      <c r="J6597">
        <v>10848</v>
      </c>
      <c r="K6597">
        <v>231812</v>
      </c>
      <c r="L6597">
        <v>15119102</v>
      </c>
      <c r="M6597">
        <v>40.597548160000002</v>
      </c>
      <c r="N6597">
        <v>1393.7225289999999</v>
      </c>
      <c r="O6597">
        <v>7675457</v>
      </c>
      <c r="P6597">
        <v>1180839.5379999999</v>
      </c>
      <c r="Q6597">
        <v>1</v>
      </c>
      <c r="R6597" t="s">
        <v>1518</v>
      </c>
      <c r="S6597">
        <f t="shared" si="105"/>
        <v>1</v>
      </c>
      <c r="T6597" t="str">
        <f>IF(Q6597=S6597,"true","false")</f>
        <v>true</v>
      </c>
    </row>
    <row r="6598" spans="1:20" x14ac:dyDescent="0.45">
      <c r="A6598" t="s">
        <v>9744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6</v>
      </c>
      <c r="J6598">
        <v>6</v>
      </c>
      <c r="K6598">
        <v>981</v>
      </c>
      <c r="L6598">
        <v>627</v>
      </c>
      <c r="M6598">
        <v>163.5</v>
      </c>
      <c r="N6598">
        <v>104.5</v>
      </c>
      <c r="O6598">
        <v>1608</v>
      </c>
      <c r="P6598">
        <v>1608</v>
      </c>
      <c r="Q6598">
        <v>-1</v>
      </c>
      <c r="R6598" t="s">
        <v>2010</v>
      </c>
      <c r="S6598">
        <f t="shared" si="105"/>
        <v>1</v>
      </c>
      <c r="T6598" t="str">
        <f>IF(Q6598=S6598,"true","false")</f>
        <v>false</v>
      </c>
    </row>
    <row r="6599" spans="1:20" x14ac:dyDescent="0.45">
      <c r="A6599" t="s">
        <v>9745</v>
      </c>
      <c r="B6599">
        <v>2</v>
      </c>
      <c r="C6599">
        <v>2</v>
      </c>
      <c r="D6599">
        <v>63</v>
      </c>
      <c r="E6599">
        <v>2</v>
      </c>
      <c r="F6599">
        <v>6.3492063000000001E-2</v>
      </c>
      <c r="G6599">
        <v>1</v>
      </c>
      <c r="H6599">
        <v>31.5</v>
      </c>
      <c r="I6599">
        <v>385</v>
      </c>
      <c r="J6599">
        <v>260</v>
      </c>
      <c r="K6599">
        <v>61324</v>
      </c>
      <c r="L6599">
        <v>127470</v>
      </c>
      <c r="M6599">
        <v>159.28311690000001</v>
      </c>
      <c r="N6599">
        <v>490.2692308</v>
      </c>
      <c r="O6599">
        <v>94397</v>
      </c>
      <c r="P6599">
        <v>2996.7301590000002</v>
      </c>
      <c r="Q6599">
        <v>1</v>
      </c>
      <c r="R6599" t="s">
        <v>322</v>
      </c>
      <c r="S6599">
        <f t="shared" si="105"/>
        <v>1</v>
      </c>
      <c r="T6599" t="str">
        <f>IF(Q6599=S6599,"true","false")</f>
        <v>true</v>
      </c>
    </row>
    <row r="6600" spans="1:20" x14ac:dyDescent="0.45">
      <c r="A6600" t="s">
        <v>9746</v>
      </c>
      <c r="B6600">
        <v>8</v>
      </c>
      <c r="C6600">
        <v>8</v>
      </c>
      <c r="D6600">
        <v>80</v>
      </c>
      <c r="E6600">
        <v>8</v>
      </c>
      <c r="F6600">
        <v>0.8</v>
      </c>
      <c r="G6600">
        <v>1</v>
      </c>
      <c r="H6600">
        <v>10</v>
      </c>
      <c r="I6600">
        <v>1098</v>
      </c>
      <c r="J6600">
        <v>1104</v>
      </c>
      <c r="K6600">
        <v>147185</v>
      </c>
      <c r="L6600">
        <v>820895</v>
      </c>
      <c r="M6600">
        <v>134.0482696</v>
      </c>
      <c r="N6600">
        <v>743.5643116</v>
      </c>
      <c r="O6600">
        <v>121010</v>
      </c>
      <c r="P6600">
        <v>12101</v>
      </c>
      <c r="Q6600">
        <v>-1</v>
      </c>
      <c r="R6600" t="s">
        <v>6894</v>
      </c>
      <c r="S6600">
        <f t="shared" si="105"/>
        <v>1</v>
      </c>
      <c r="T6600" t="str">
        <f>IF(Q6600=S6600,"true","false")</f>
        <v>false</v>
      </c>
    </row>
    <row r="6601" spans="1:20" x14ac:dyDescent="0.45">
      <c r="A6601" t="s">
        <v>9747</v>
      </c>
      <c r="B6601">
        <v>1</v>
      </c>
      <c r="C6601">
        <v>1</v>
      </c>
      <c r="D6601">
        <v>6</v>
      </c>
      <c r="E6601">
        <v>1</v>
      </c>
      <c r="F6601">
        <v>0.16666666699999999</v>
      </c>
      <c r="G6601">
        <v>1</v>
      </c>
      <c r="H6601">
        <v>6</v>
      </c>
      <c r="I6601">
        <v>52</v>
      </c>
      <c r="J6601">
        <v>52</v>
      </c>
      <c r="K6601">
        <v>8870</v>
      </c>
      <c r="L6601">
        <v>27040</v>
      </c>
      <c r="M6601">
        <v>170.57692309999999</v>
      </c>
      <c r="N6601">
        <v>520</v>
      </c>
      <c r="O6601">
        <v>35910</v>
      </c>
      <c r="P6601">
        <v>5985</v>
      </c>
      <c r="Q6601">
        <v>-1</v>
      </c>
      <c r="R6601" t="s">
        <v>9748</v>
      </c>
      <c r="S6601">
        <f t="shared" si="105"/>
        <v>1</v>
      </c>
      <c r="T6601" t="str">
        <f>IF(Q6601=S6601,"true","false")</f>
        <v>false</v>
      </c>
    </row>
    <row r="6602" spans="1:20" x14ac:dyDescent="0.45">
      <c r="A6602" t="s">
        <v>9749</v>
      </c>
      <c r="B6602">
        <v>7</v>
      </c>
      <c r="C6602">
        <v>7</v>
      </c>
      <c r="D6602">
        <v>28</v>
      </c>
      <c r="E6602">
        <v>7</v>
      </c>
      <c r="F6602">
        <v>1.75</v>
      </c>
      <c r="G6602">
        <v>1</v>
      </c>
      <c r="H6602">
        <v>4</v>
      </c>
      <c r="I6602">
        <v>1328</v>
      </c>
      <c r="J6602">
        <v>4217</v>
      </c>
      <c r="K6602">
        <v>116725</v>
      </c>
      <c r="L6602">
        <v>5032839</v>
      </c>
      <c r="M6602">
        <v>87.895331330000005</v>
      </c>
      <c r="N6602">
        <v>1193.464311</v>
      </c>
      <c r="O6602">
        <v>735652</v>
      </c>
      <c r="P6602">
        <v>183913</v>
      </c>
      <c r="Q6602">
        <v>1</v>
      </c>
      <c r="R6602" t="s">
        <v>244</v>
      </c>
      <c r="S6602">
        <f t="shared" si="105"/>
        <v>1</v>
      </c>
      <c r="T6602" t="str">
        <f>IF(Q6602=S6602,"true","false")</f>
        <v>true</v>
      </c>
    </row>
    <row r="6603" spans="1:20" x14ac:dyDescent="0.45">
      <c r="A6603" t="s">
        <v>9750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6</v>
      </c>
      <c r="J6603">
        <v>5</v>
      </c>
      <c r="K6603">
        <v>834</v>
      </c>
      <c r="L6603">
        <v>507</v>
      </c>
      <c r="M6603">
        <v>139</v>
      </c>
      <c r="N6603">
        <v>101.4</v>
      </c>
      <c r="O6603">
        <v>1341</v>
      </c>
      <c r="P6603">
        <v>1341</v>
      </c>
      <c r="Q6603">
        <v>-1</v>
      </c>
      <c r="R6603" t="s">
        <v>9751</v>
      </c>
      <c r="S6603">
        <f t="shared" si="105"/>
        <v>1</v>
      </c>
      <c r="T6603" t="str">
        <f>IF(Q6603=S6603,"true","false")</f>
        <v>false</v>
      </c>
    </row>
    <row r="6604" spans="1:20" x14ac:dyDescent="0.45">
      <c r="A6604" t="s">
        <v>9752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3</v>
      </c>
      <c r="J6604">
        <v>3</v>
      </c>
      <c r="K6604">
        <v>180</v>
      </c>
      <c r="L6604">
        <v>128</v>
      </c>
      <c r="M6604">
        <v>60</v>
      </c>
      <c r="N6604">
        <v>42.666666669999998</v>
      </c>
      <c r="O6604">
        <v>308</v>
      </c>
      <c r="P6604">
        <v>308</v>
      </c>
      <c r="Q6604">
        <v>-1</v>
      </c>
      <c r="R6604" t="s">
        <v>2970</v>
      </c>
      <c r="S6604">
        <f t="shared" si="105"/>
        <v>1</v>
      </c>
      <c r="T6604" t="str">
        <f>IF(Q6604=S6604,"true","false")</f>
        <v>false</v>
      </c>
    </row>
    <row r="6605" spans="1:20" x14ac:dyDescent="0.45">
      <c r="A6605" t="s">
        <v>9753</v>
      </c>
      <c r="B6605">
        <v>1</v>
      </c>
      <c r="C6605">
        <v>1</v>
      </c>
      <c r="D6605">
        <v>5</v>
      </c>
      <c r="E6605">
        <v>1</v>
      </c>
      <c r="F6605">
        <v>0.2</v>
      </c>
      <c r="G6605">
        <v>1</v>
      </c>
      <c r="H6605">
        <v>5</v>
      </c>
      <c r="I6605">
        <v>30</v>
      </c>
      <c r="J6605">
        <v>25</v>
      </c>
      <c r="K6605">
        <v>1914</v>
      </c>
      <c r="L6605">
        <v>8288</v>
      </c>
      <c r="M6605">
        <v>63.8</v>
      </c>
      <c r="N6605">
        <v>331.52</v>
      </c>
      <c r="O6605">
        <v>10202</v>
      </c>
      <c r="P6605">
        <v>2040.4</v>
      </c>
      <c r="Q6605">
        <v>-1</v>
      </c>
      <c r="R6605" t="s">
        <v>4892</v>
      </c>
      <c r="S6605">
        <f t="shared" si="105"/>
        <v>1</v>
      </c>
      <c r="T6605" t="str">
        <f>IF(Q6605=S6605,"true","false")</f>
        <v>false</v>
      </c>
    </row>
    <row r="6606" spans="1:20" x14ac:dyDescent="0.45">
      <c r="A6606" t="s">
        <v>9754</v>
      </c>
      <c r="B6606">
        <v>1</v>
      </c>
      <c r="C6606">
        <v>1</v>
      </c>
      <c r="D6606">
        <v>6</v>
      </c>
      <c r="E6606">
        <v>1</v>
      </c>
      <c r="F6606">
        <v>0.16666666699999999</v>
      </c>
      <c r="G6606">
        <v>1</v>
      </c>
      <c r="H6606">
        <v>6</v>
      </c>
      <c r="I6606">
        <v>24</v>
      </c>
      <c r="J6606">
        <v>0</v>
      </c>
      <c r="K6606">
        <v>1440</v>
      </c>
      <c r="L6606">
        <v>0</v>
      </c>
      <c r="M6606">
        <v>60</v>
      </c>
      <c r="N6606">
        <v>0</v>
      </c>
      <c r="O6606">
        <v>1440</v>
      </c>
      <c r="P6606">
        <v>240</v>
      </c>
      <c r="Q6606">
        <v>-1</v>
      </c>
      <c r="R6606" t="s">
        <v>9755</v>
      </c>
      <c r="S6606">
        <f t="shared" si="105"/>
        <v>1</v>
      </c>
      <c r="T6606" t="str">
        <f>IF(Q6606=S6606,"true","false")</f>
        <v>false</v>
      </c>
    </row>
    <row r="6607" spans="1:20" x14ac:dyDescent="0.45">
      <c r="A6607" t="s">
        <v>9756</v>
      </c>
      <c r="B6607">
        <v>3</v>
      </c>
      <c r="C6607">
        <v>3</v>
      </c>
      <c r="D6607">
        <v>268</v>
      </c>
      <c r="E6607">
        <v>3</v>
      </c>
      <c r="F6607">
        <v>3.3582090000000002E-2</v>
      </c>
      <c r="G6607">
        <v>1</v>
      </c>
      <c r="H6607">
        <v>89.333333330000002</v>
      </c>
      <c r="I6607">
        <v>276</v>
      </c>
      <c r="J6607">
        <v>12</v>
      </c>
      <c r="K6607">
        <v>43205</v>
      </c>
      <c r="L6607">
        <v>1648</v>
      </c>
      <c r="M6607">
        <v>156.53985510000001</v>
      </c>
      <c r="N6607">
        <v>137.33333329999999</v>
      </c>
      <c r="O6607">
        <v>14951</v>
      </c>
      <c r="P6607">
        <v>167.36194029999999</v>
      </c>
      <c r="Q6607">
        <v>0</v>
      </c>
      <c r="R6607" t="s">
        <v>5286</v>
      </c>
      <c r="S6607">
        <f t="shared" si="105"/>
        <v>1</v>
      </c>
      <c r="T6607" t="str">
        <f>IF(Q6607=S6607,"true","false")</f>
        <v>false</v>
      </c>
    </row>
    <row r="6608" spans="1:20" x14ac:dyDescent="0.45">
      <c r="A6608" t="s">
        <v>9757</v>
      </c>
      <c r="B6608">
        <v>1</v>
      </c>
      <c r="C6608">
        <v>1</v>
      </c>
      <c r="D6608">
        <v>20</v>
      </c>
      <c r="E6608">
        <v>1</v>
      </c>
      <c r="F6608">
        <v>0.05</v>
      </c>
      <c r="G6608">
        <v>1</v>
      </c>
      <c r="H6608">
        <v>20</v>
      </c>
      <c r="I6608">
        <v>146</v>
      </c>
      <c r="J6608">
        <v>258</v>
      </c>
      <c r="K6608">
        <v>9118</v>
      </c>
      <c r="L6608">
        <v>327394</v>
      </c>
      <c r="M6608">
        <v>62.452054789999998</v>
      </c>
      <c r="N6608">
        <v>1268.9689920000001</v>
      </c>
      <c r="O6608">
        <v>336512</v>
      </c>
      <c r="P6608">
        <v>16825.599999999999</v>
      </c>
      <c r="Q6608">
        <v>-1</v>
      </c>
      <c r="R6608" t="s">
        <v>1683</v>
      </c>
      <c r="S6608">
        <f t="shared" si="105"/>
        <v>1</v>
      </c>
      <c r="T6608" t="str">
        <f>IF(Q6608=S6608,"true","false")</f>
        <v>false</v>
      </c>
    </row>
    <row r="6609" spans="1:20" x14ac:dyDescent="0.45">
      <c r="A6609" t="s">
        <v>9758</v>
      </c>
      <c r="B6609">
        <v>1</v>
      </c>
      <c r="C6609">
        <v>2</v>
      </c>
      <c r="D6609">
        <v>1053</v>
      </c>
      <c r="E6609">
        <v>0.5</v>
      </c>
      <c r="F6609">
        <v>3.7986700000000001E-3</v>
      </c>
      <c r="G6609">
        <v>2</v>
      </c>
      <c r="H6609">
        <v>526.5</v>
      </c>
      <c r="I6609">
        <v>2091</v>
      </c>
      <c r="J6609">
        <v>20</v>
      </c>
      <c r="K6609">
        <v>125802</v>
      </c>
      <c r="L6609">
        <v>1215</v>
      </c>
      <c r="M6609">
        <v>60.163558109999997</v>
      </c>
      <c r="N6609">
        <v>60.75</v>
      </c>
      <c r="O6609">
        <v>63508.5</v>
      </c>
      <c r="P6609">
        <v>120.62393160000001</v>
      </c>
      <c r="Q6609">
        <v>0</v>
      </c>
      <c r="R6609" t="s">
        <v>1695</v>
      </c>
      <c r="S6609">
        <f t="shared" si="105"/>
        <v>1</v>
      </c>
      <c r="T6609" t="str">
        <f>IF(Q6609=S6609,"true","false")</f>
        <v>false</v>
      </c>
    </row>
    <row r="6610" spans="1:20" x14ac:dyDescent="0.45">
      <c r="A6610" t="s">
        <v>9759</v>
      </c>
      <c r="B6610">
        <v>1</v>
      </c>
      <c r="C6610">
        <v>3</v>
      </c>
      <c r="D6610">
        <v>501</v>
      </c>
      <c r="E6610">
        <v>0.33333333300000001</v>
      </c>
      <c r="F6610">
        <v>1.7964072000000001E-2</v>
      </c>
      <c r="G6610">
        <v>3</v>
      </c>
      <c r="H6610">
        <v>167</v>
      </c>
      <c r="I6610">
        <v>7399</v>
      </c>
      <c r="J6610">
        <v>7398</v>
      </c>
      <c r="K6610">
        <v>450398</v>
      </c>
      <c r="L6610">
        <v>421240</v>
      </c>
      <c r="M6610">
        <v>60.872820650000001</v>
      </c>
      <c r="N6610">
        <v>56.939713439999998</v>
      </c>
      <c r="O6610">
        <v>290546</v>
      </c>
      <c r="P6610">
        <v>1739.796407</v>
      </c>
      <c r="Q6610">
        <v>0</v>
      </c>
      <c r="R6610" t="s">
        <v>9760</v>
      </c>
      <c r="S6610">
        <f t="shared" si="105"/>
        <v>1</v>
      </c>
      <c r="T6610" t="str">
        <f>IF(Q6610=S6610,"true","false")</f>
        <v>false</v>
      </c>
    </row>
    <row r="6611" spans="1:20" x14ac:dyDescent="0.45">
      <c r="A6611" t="s">
        <v>9761</v>
      </c>
      <c r="B6611">
        <v>1</v>
      </c>
      <c r="C6611">
        <v>1</v>
      </c>
      <c r="D6611">
        <v>6</v>
      </c>
      <c r="E6611">
        <v>1</v>
      </c>
      <c r="F6611">
        <v>0.16666666699999999</v>
      </c>
      <c r="G6611">
        <v>1</v>
      </c>
      <c r="H6611">
        <v>6</v>
      </c>
      <c r="I6611">
        <v>119</v>
      </c>
      <c r="J6611">
        <v>177</v>
      </c>
      <c r="K6611">
        <v>11572</v>
      </c>
      <c r="L6611">
        <v>100746</v>
      </c>
      <c r="M6611">
        <v>97.243697479999994</v>
      </c>
      <c r="N6611">
        <v>569.18644070000005</v>
      </c>
      <c r="O6611">
        <v>112318</v>
      </c>
      <c r="P6611">
        <v>18719.666669999999</v>
      </c>
      <c r="Q6611">
        <v>0</v>
      </c>
      <c r="R6611" t="s">
        <v>5349</v>
      </c>
      <c r="S6611">
        <f t="shared" si="105"/>
        <v>1</v>
      </c>
      <c r="T6611" t="str">
        <f>IF(Q6611=S6611,"true","false")</f>
        <v>false</v>
      </c>
    </row>
    <row r="6612" spans="1:20" x14ac:dyDescent="0.45">
      <c r="A6612" t="s">
        <v>9762</v>
      </c>
      <c r="B6612">
        <v>1</v>
      </c>
      <c r="C6612">
        <v>1</v>
      </c>
      <c r="D6612">
        <v>4</v>
      </c>
      <c r="E6612">
        <v>1</v>
      </c>
      <c r="F6612">
        <v>0.25</v>
      </c>
      <c r="G6612">
        <v>1</v>
      </c>
      <c r="H6612">
        <v>4</v>
      </c>
      <c r="I6612">
        <v>688</v>
      </c>
      <c r="J6612">
        <v>1514</v>
      </c>
      <c r="K6612">
        <v>28004</v>
      </c>
      <c r="L6612">
        <v>2111039</v>
      </c>
      <c r="M6612">
        <v>40.703488370000002</v>
      </c>
      <c r="N6612">
        <v>1394.3454429999999</v>
      </c>
      <c r="O6612">
        <v>2139043</v>
      </c>
      <c r="P6612">
        <v>534760.75</v>
      </c>
      <c r="Q6612">
        <v>-1</v>
      </c>
      <c r="R6612" t="s">
        <v>9763</v>
      </c>
      <c r="S6612">
        <f t="shared" si="105"/>
        <v>1</v>
      </c>
      <c r="T6612" t="str">
        <f>IF(Q6612=S6612,"true","false")</f>
        <v>false</v>
      </c>
    </row>
    <row r="6613" spans="1:20" x14ac:dyDescent="0.45">
      <c r="A6613" t="s">
        <v>9764</v>
      </c>
      <c r="B6613">
        <v>1</v>
      </c>
      <c r="C6613">
        <v>1</v>
      </c>
      <c r="D6613">
        <v>2</v>
      </c>
      <c r="E6613">
        <v>1</v>
      </c>
      <c r="F6613">
        <v>0.5</v>
      </c>
      <c r="G6613">
        <v>1</v>
      </c>
      <c r="H6613">
        <v>2</v>
      </c>
      <c r="I6613">
        <v>27</v>
      </c>
      <c r="J6613">
        <v>25</v>
      </c>
      <c r="K6613">
        <v>2752</v>
      </c>
      <c r="L6613">
        <v>7669</v>
      </c>
      <c r="M6613">
        <v>101.9259259</v>
      </c>
      <c r="N6613">
        <v>306.76</v>
      </c>
      <c r="O6613">
        <v>10421</v>
      </c>
      <c r="P6613">
        <v>5210.5</v>
      </c>
      <c r="Q6613">
        <v>-1</v>
      </c>
      <c r="R6613" t="s">
        <v>9765</v>
      </c>
      <c r="S6613">
        <f t="shared" si="105"/>
        <v>1</v>
      </c>
      <c r="T6613" t="str">
        <f>IF(Q6613=S6613,"true","false")</f>
        <v>false</v>
      </c>
    </row>
    <row r="6614" spans="1:20" x14ac:dyDescent="0.45">
      <c r="A6614" t="s">
        <v>9766</v>
      </c>
      <c r="B6614">
        <v>1</v>
      </c>
      <c r="C6614">
        <v>1</v>
      </c>
      <c r="D6614">
        <v>7</v>
      </c>
      <c r="E6614">
        <v>1</v>
      </c>
      <c r="F6614">
        <v>0.14285714299999999</v>
      </c>
      <c r="G6614">
        <v>1</v>
      </c>
      <c r="H6614">
        <v>7</v>
      </c>
      <c r="I6614">
        <v>57</v>
      </c>
      <c r="J6614">
        <v>61</v>
      </c>
      <c r="K6614">
        <v>7743</v>
      </c>
      <c r="L6614">
        <v>29783</v>
      </c>
      <c r="M6614">
        <v>135.84210529999999</v>
      </c>
      <c r="N6614">
        <v>488.24590160000002</v>
      </c>
      <c r="O6614">
        <v>37526</v>
      </c>
      <c r="P6614">
        <v>5360.8571430000002</v>
      </c>
      <c r="Q6614">
        <v>1</v>
      </c>
      <c r="R6614" t="s">
        <v>30</v>
      </c>
      <c r="S6614">
        <f t="shared" si="105"/>
        <v>1</v>
      </c>
      <c r="T6614" t="str">
        <f>IF(Q6614=S6614,"true","false")</f>
        <v>true</v>
      </c>
    </row>
    <row r="6615" spans="1:20" x14ac:dyDescent="0.45">
      <c r="A6615" t="s">
        <v>9767</v>
      </c>
      <c r="B6615">
        <v>1</v>
      </c>
      <c r="C6615">
        <v>1</v>
      </c>
      <c r="D6615">
        <v>2</v>
      </c>
      <c r="E6615">
        <v>1</v>
      </c>
      <c r="F6615">
        <v>0.5</v>
      </c>
      <c r="G6615">
        <v>1</v>
      </c>
      <c r="H6615">
        <v>2</v>
      </c>
      <c r="I6615">
        <v>26</v>
      </c>
      <c r="J6615">
        <v>115</v>
      </c>
      <c r="K6615">
        <v>2137</v>
      </c>
      <c r="L6615">
        <v>142843</v>
      </c>
      <c r="M6615">
        <v>82.192307690000007</v>
      </c>
      <c r="N6615">
        <v>1242.1130430000001</v>
      </c>
      <c r="O6615">
        <v>144980</v>
      </c>
      <c r="P6615">
        <v>72490</v>
      </c>
      <c r="Q6615">
        <v>-1</v>
      </c>
      <c r="R6615" t="s">
        <v>9768</v>
      </c>
      <c r="S6615">
        <f t="shared" si="105"/>
        <v>1</v>
      </c>
      <c r="T6615" t="str">
        <f>IF(Q6615=S6615,"true","false")</f>
        <v>false</v>
      </c>
    </row>
    <row r="6616" spans="1:20" x14ac:dyDescent="0.45">
      <c r="A6616" t="s">
        <v>9769</v>
      </c>
      <c r="B6616">
        <v>3</v>
      </c>
      <c r="C6616">
        <v>3</v>
      </c>
      <c r="D6616">
        <v>7</v>
      </c>
      <c r="E6616">
        <v>3</v>
      </c>
      <c r="F6616">
        <v>1.2857142859999999</v>
      </c>
      <c r="G6616">
        <v>1</v>
      </c>
      <c r="H6616">
        <v>2.3333333330000001</v>
      </c>
      <c r="I6616">
        <v>135</v>
      </c>
      <c r="J6616">
        <v>92</v>
      </c>
      <c r="K6616">
        <v>84839</v>
      </c>
      <c r="L6616">
        <v>46081</v>
      </c>
      <c r="M6616">
        <v>628.43703700000003</v>
      </c>
      <c r="N6616">
        <v>500.88043479999999</v>
      </c>
      <c r="O6616">
        <v>43640</v>
      </c>
      <c r="P6616">
        <v>18702.85714</v>
      </c>
      <c r="Q6616">
        <v>-1</v>
      </c>
      <c r="R6616" t="s">
        <v>902</v>
      </c>
      <c r="S6616">
        <f t="shared" si="105"/>
        <v>1</v>
      </c>
      <c r="T6616" t="str">
        <f>IF(Q6616=S6616,"true","false")</f>
        <v>false</v>
      </c>
    </row>
    <row r="6617" spans="1:20" x14ac:dyDescent="0.45">
      <c r="A6617" t="s">
        <v>9770</v>
      </c>
      <c r="B6617">
        <v>1</v>
      </c>
      <c r="C6617">
        <v>2</v>
      </c>
      <c r="D6617">
        <v>10</v>
      </c>
      <c r="E6617">
        <v>0.5</v>
      </c>
      <c r="F6617">
        <v>0.4</v>
      </c>
      <c r="G6617">
        <v>2</v>
      </c>
      <c r="H6617">
        <v>5</v>
      </c>
      <c r="I6617">
        <v>33</v>
      </c>
      <c r="J6617">
        <v>22</v>
      </c>
      <c r="K6617">
        <v>2058</v>
      </c>
      <c r="L6617">
        <v>1238</v>
      </c>
      <c r="M6617">
        <v>62.363636360000001</v>
      </c>
      <c r="N6617">
        <v>56.272727269999997</v>
      </c>
      <c r="O6617">
        <v>1648</v>
      </c>
      <c r="P6617">
        <v>329.6</v>
      </c>
      <c r="Q6617">
        <v>-1</v>
      </c>
      <c r="R6617" t="s">
        <v>9771</v>
      </c>
      <c r="S6617">
        <f t="shared" si="105"/>
        <v>1</v>
      </c>
      <c r="T6617" t="str">
        <f>IF(Q6617=S6617,"true","false")</f>
        <v>false</v>
      </c>
    </row>
    <row r="6618" spans="1:20" x14ac:dyDescent="0.45">
      <c r="A6618" t="s">
        <v>9772</v>
      </c>
      <c r="B6618">
        <v>1</v>
      </c>
      <c r="C6618">
        <v>1</v>
      </c>
      <c r="D6618">
        <v>88</v>
      </c>
      <c r="E6618">
        <v>1</v>
      </c>
      <c r="F6618">
        <v>1.1363636E-2</v>
      </c>
      <c r="G6618">
        <v>1</v>
      </c>
      <c r="H6618">
        <v>88</v>
      </c>
      <c r="I6618">
        <v>1132</v>
      </c>
      <c r="J6618">
        <v>1094</v>
      </c>
      <c r="K6618">
        <v>86929</v>
      </c>
      <c r="L6618">
        <v>68478</v>
      </c>
      <c r="M6618">
        <v>76.79240283</v>
      </c>
      <c r="N6618">
        <v>62.594149909999999</v>
      </c>
      <c r="O6618">
        <v>155407</v>
      </c>
      <c r="P6618">
        <v>1765.988636</v>
      </c>
      <c r="Q6618">
        <v>-1</v>
      </c>
      <c r="R6618" t="s">
        <v>9773</v>
      </c>
      <c r="S6618">
        <f t="shared" si="105"/>
        <v>1</v>
      </c>
      <c r="T6618" t="str">
        <f>IF(Q6618=S6618,"true","false")</f>
        <v>false</v>
      </c>
    </row>
    <row r="6619" spans="1:20" x14ac:dyDescent="0.45">
      <c r="A6619" t="s">
        <v>9774</v>
      </c>
      <c r="B6619">
        <v>1</v>
      </c>
      <c r="C6619">
        <v>1</v>
      </c>
      <c r="D6619">
        <v>30</v>
      </c>
      <c r="E6619">
        <v>1</v>
      </c>
      <c r="F6619">
        <v>3.3333333E-2</v>
      </c>
      <c r="G6619">
        <v>1</v>
      </c>
      <c r="H6619">
        <v>30</v>
      </c>
      <c r="I6619">
        <v>1132</v>
      </c>
      <c r="J6619">
        <v>852</v>
      </c>
      <c r="K6619">
        <v>321565</v>
      </c>
      <c r="L6619">
        <v>586838</v>
      </c>
      <c r="M6619">
        <v>284.06802119999998</v>
      </c>
      <c r="N6619">
        <v>688.77699529999995</v>
      </c>
      <c r="O6619">
        <v>908403</v>
      </c>
      <c r="P6619">
        <v>30280.1</v>
      </c>
      <c r="Q6619">
        <v>-1</v>
      </c>
      <c r="R6619" t="s">
        <v>9775</v>
      </c>
      <c r="S6619">
        <f t="shared" si="105"/>
        <v>1</v>
      </c>
      <c r="T6619" t="str">
        <f>IF(Q6619=S6619,"true","false")</f>
        <v>false</v>
      </c>
    </row>
    <row r="6620" spans="1:20" x14ac:dyDescent="0.45">
      <c r="A6620" t="s">
        <v>9776</v>
      </c>
      <c r="B6620">
        <v>1</v>
      </c>
      <c r="C6620">
        <v>21</v>
      </c>
      <c r="D6620">
        <v>2045</v>
      </c>
      <c r="E6620">
        <v>4.7619047999999997E-2</v>
      </c>
      <c r="F6620">
        <v>0.21564792199999999</v>
      </c>
      <c r="G6620">
        <v>21</v>
      </c>
      <c r="H6620">
        <v>97.380952379999997</v>
      </c>
      <c r="I6620">
        <v>77207</v>
      </c>
      <c r="J6620">
        <v>42381</v>
      </c>
      <c r="K6620">
        <v>5445379</v>
      </c>
      <c r="L6620">
        <v>2852853</v>
      </c>
      <c r="M6620">
        <v>70.529602240000003</v>
      </c>
      <c r="N6620">
        <v>67.314433350000002</v>
      </c>
      <c r="O6620">
        <v>395153.90480000002</v>
      </c>
      <c r="P6620">
        <v>4057.8151590000002</v>
      </c>
      <c r="Q6620">
        <v>0</v>
      </c>
      <c r="R6620" t="s">
        <v>9777</v>
      </c>
      <c r="S6620">
        <f t="shared" si="105"/>
        <v>0</v>
      </c>
      <c r="T6620" t="str">
        <f>IF(Q6620=S6620,"true","false")</f>
        <v>true</v>
      </c>
    </row>
    <row r="6621" spans="1:20" x14ac:dyDescent="0.45">
      <c r="A6621" t="s">
        <v>9778</v>
      </c>
      <c r="B6621">
        <v>1</v>
      </c>
      <c r="C6621">
        <v>1</v>
      </c>
      <c r="D6621">
        <v>12</v>
      </c>
      <c r="E6621">
        <v>1</v>
      </c>
      <c r="F6621">
        <v>8.3333332999999996E-2</v>
      </c>
      <c r="G6621">
        <v>1</v>
      </c>
      <c r="H6621">
        <v>12</v>
      </c>
      <c r="I6621">
        <v>163</v>
      </c>
      <c r="J6621">
        <v>85</v>
      </c>
      <c r="K6621">
        <v>11423</v>
      </c>
      <c r="L6621">
        <v>5617</v>
      </c>
      <c r="M6621">
        <v>70.079754600000001</v>
      </c>
      <c r="N6621">
        <v>66.082352940000007</v>
      </c>
      <c r="O6621">
        <v>17040</v>
      </c>
      <c r="P6621">
        <v>1420</v>
      </c>
      <c r="Q6621">
        <v>-1</v>
      </c>
      <c r="R6621" t="s">
        <v>9779</v>
      </c>
      <c r="S6621">
        <f t="shared" si="105"/>
        <v>1</v>
      </c>
      <c r="T6621" t="str">
        <f>IF(Q6621=S6621,"true","false")</f>
        <v>false</v>
      </c>
    </row>
    <row r="6622" spans="1:20" x14ac:dyDescent="0.45">
      <c r="A6622" t="s">
        <v>9780</v>
      </c>
      <c r="B6622">
        <v>6</v>
      </c>
      <c r="C6622">
        <v>6</v>
      </c>
      <c r="D6622">
        <v>40</v>
      </c>
      <c r="E6622">
        <v>6</v>
      </c>
      <c r="F6622">
        <v>0.9</v>
      </c>
      <c r="G6622">
        <v>1</v>
      </c>
      <c r="H6622">
        <v>6.6666666670000003</v>
      </c>
      <c r="I6622">
        <v>186</v>
      </c>
      <c r="J6622">
        <v>107</v>
      </c>
      <c r="K6622">
        <v>39899</v>
      </c>
      <c r="L6622">
        <v>13080</v>
      </c>
      <c r="M6622">
        <v>214.51075270000001</v>
      </c>
      <c r="N6622">
        <v>122.24299069999999</v>
      </c>
      <c r="O6622">
        <v>8829.8333330000005</v>
      </c>
      <c r="P6622">
        <v>1324.4749999999999</v>
      </c>
      <c r="Q6622">
        <v>-1</v>
      </c>
      <c r="R6622" t="s">
        <v>9781</v>
      </c>
      <c r="S6622">
        <f t="shared" si="105"/>
        <v>1</v>
      </c>
      <c r="T6622" t="str">
        <f>IF(Q6622=S6622,"true","false")</f>
        <v>false</v>
      </c>
    </row>
    <row r="6623" spans="1:20" x14ac:dyDescent="0.45">
      <c r="A6623" t="s">
        <v>8722</v>
      </c>
      <c r="B6623">
        <v>29</v>
      </c>
      <c r="C6623">
        <v>29</v>
      </c>
      <c r="D6623">
        <v>234</v>
      </c>
      <c r="E6623">
        <v>29</v>
      </c>
      <c r="F6623">
        <v>3.5940170939999998</v>
      </c>
      <c r="G6623">
        <v>1</v>
      </c>
      <c r="H6623">
        <v>8.0689655170000005</v>
      </c>
      <c r="I6623">
        <v>1518</v>
      </c>
      <c r="J6623">
        <v>1061</v>
      </c>
      <c r="K6623">
        <v>146776</v>
      </c>
      <c r="L6623">
        <v>389674</v>
      </c>
      <c r="M6623">
        <v>96.690382080000006</v>
      </c>
      <c r="N6623">
        <v>367.27049950000003</v>
      </c>
      <c r="O6623">
        <v>18498.275860000002</v>
      </c>
      <c r="P6623">
        <v>2292.5213680000002</v>
      </c>
      <c r="Q6623">
        <v>1</v>
      </c>
      <c r="R6623" t="s">
        <v>322</v>
      </c>
      <c r="S6623">
        <f t="shared" si="105"/>
        <v>1</v>
      </c>
      <c r="T6623" t="str">
        <f>IF(Q6623=S6623,"true","false")</f>
        <v>true</v>
      </c>
    </row>
    <row r="6624" spans="1:20" x14ac:dyDescent="0.45">
      <c r="A6624" t="s">
        <v>224</v>
      </c>
      <c r="B6624">
        <v>40</v>
      </c>
      <c r="C6624">
        <v>62</v>
      </c>
      <c r="D6624">
        <v>505</v>
      </c>
      <c r="E6624">
        <v>25.80645161</v>
      </c>
      <c r="F6624">
        <v>7.6118811879999999</v>
      </c>
      <c r="G6624">
        <v>1.55</v>
      </c>
      <c r="H6624">
        <v>8.1451612900000008</v>
      </c>
      <c r="I6624">
        <v>801</v>
      </c>
      <c r="J6624">
        <v>1031</v>
      </c>
      <c r="K6624">
        <v>55748</v>
      </c>
      <c r="L6624">
        <v>41240</v>
      </c>
      <c r="M6624">
        <v>69.598002500000007</v>
      </c>
      <c r="N6624">
        <v>40</v>
      </c>
      <c r="O6624">
        <v>1564.3225809999999</v>
      </c>
      <c r="P6624">
        <v>192.05544549999999</v>
      </c>
      <c r="Q6624">
        <v>-1</v>
      </c>
      <c r="R6624" t="s">
        <v>224</v>
      </c>
      <c r="S6624">
        <f t="shared" si="105"/>
        <v>1</v>
      </c>
      <c r="T6624" t="str">
        <f>IF(Q6624=S6624,"true","false")</f>
        <v>false</v>
      </c>
    </row>
    <row r="6625" spans="1:20" x14ac:dyDescent="0.45">
      <c r="A6625" t="s">
        <v>9783</v>
      </c>
      <c r="B6625">
        <v>3</v>
      </c>
      <c r="C6625">
        <v>3</v>
      </c>
      <c r="D6625">
        <v>8</v>
      </c>
      <c r="E6625">
        <v>3</v>
      </c>
      <c r="F6625">
        <v>1.125</v>
      </c>
      <c r="G6625">
        <v>1</v>
      </c>
      <c r="H6625">
        <v>2.6666666669999999</v>
      </c>
      <c r="I6625">
        <v>80</v>
      </c>
      <c r="J6625">
        <v>81</v>
      </c>
      <c r="K6625">
        <v>21922</v>
      </c>
      <c r="L6625">
        <v>31644</v>
      </c>
      <c r="M6625">
        <v>274.02499999999998</v>
      </c>
      <c r="N6625">
        <v>390.66666670000001</v>
      </c>
      <c r="O6625">
        <v>17855.333330000001</v>
      </c>
      <c r="P6625">
        <v>6695.75</v>
      </c>
      <c r="Q6625">
        <v>-1</v>
      </c>
      <c r="R6625" t="s">
        <v>1202</v>
      </c>
      <c r="S6625">
        <f t="shared" si="105"/>
        <v>1</v>
      </c>
      <c r="T6625" t="str">
        <f>IF(Q6625=S6625,"true","false")</f>
        <v>false</v>
      </c>
    </row>
    <row r="6626" spans="1:20" x14ac:dyDescent="0.45">
      <c r="A6626" t="s">
        <v>9784</v>
      </c>
      <c r="B6626">
        <v>12</v>
      </c>
      <c r="C6626">
        <v>34</v>
      </c>
      <c r="D6626">
        <v>139</v>
      </c>
      <c r="E6626">
        <v>4.2352941179999997</v>
      </c>
      <c r="F6626">
        <v>8.3165467629999998</v>
      </c>
      <c r="G6626">
        <v>2.8333333330000001</v>
      </c>
      <c r="H6626">
        <v>4.0882352940000004</v>
      </c>
      <c r="I6626">
        <v>711</v>
      </c>
      <c r="J6626">
        <v>691</v>
      </c>
      <c r="K6626">
        <v>84788</v>
      </c>
      <c r="L6626">
        <v>287154</v>
      </c>
      <c r="M6626">
        <v>119.2517581</v>
      </c>
      <c r="N6626">
        <v>415.56295219999998</v>
      </c>
      <c r="O6626">
        <v>10939.470590000001</v>
      </c>
      <c r="P6626">
        <v>2675.841727</v>
      </c>
      <c r="Q6626">
        <v>-1</v>
      </c>
      <c r="R6626" t="s">
        <v>590</v>
      </c>
      <c r="S6626">
        <f t="shared" si="105"/>
        <v>1</v>
      </c>
      <c r="T6626" t="str">
        <f>IF(Q6626=S6626,"true","false")</f>
        <v>false</v>
      </c>
    </row>
    <row r="6627" spans="1:20" x14ac:dyDescent="0.45">
      <c r="A6627" t="s">
        <v>9785</v>
      </c>
      <c r="B6627">
        <v>10</v>
      </c>
      <c r="C6627">
        <v>10</v>
      </c>
      <c r="D6627">
        <v>29</v>
      </c>
      <c r="E6627">
        <v>10</v>
      </c>
      <c r="F6627">
        <v>3.448275862</v>
      </c>
      <c r="G6627">
        <v>1</v>
      </c>
      <c r="H6627">
        <v>2.9</v>
      </c>
      <c r="I6627">
        <v>85</v>
      </c>
      <c r="J6627">
        <v>0</v>
      </c>
      <c r="K6627">
        <v>5136</v>
      </c>
      <c r="L6627">
        <v>0</v>
      </c>
      <c r="M6627">
        <v>60.42352941</v>
      </c>
      <c r="N6627">
        <v>0</v>
      </c>
      <c r="O6627">
        <v>513.6</v>
      </c>
      <c r="P6627">
        <v>177.1034483</v>
      </c>
      <c r="Q6627">
        <v>1</v>
      </c>
      <c r="R6627" t="s">
        <v>554</v>
      </c>
      <c r="S6627">
        <f t="shared" si="105"/>
        <v>1</v>
      </c>
      <c r="T6627" t="str">
        <f>IF(Q6627=S6627,"true","false")</f>
        <v>true</v>
      </c>
    </row>
    <row r="6628" spans="1:20" x14ac:dyDescent="0.45">
      <c r="A6628" t="s">
        <v>9786</v>
      </c>
      <c r="B6628">
        <v>36</v>
      </c>
      <c r="C6628">
        <v>44</v>
      </c>
      <c r="D6628">
        <v>109</v>
      </c>
      <c r="E6628">
        <v>29.454545450000001</v>
      </c>
      <c r="F6628">
        <v>17.761467889999999</v>
      </c>
      <c r="G6628">
        <v>1.2222222220000001</v>
      </c>
      <c r="H6628">
        <v>2.4772727269999999</v>
      </c>
      <c r="I6628">
        <v>7680</v>
      </c>
      <c r="J6628">
        <v>3451</v>
      </c>
      <c r="K6628">
        <v>421006</v>
      </c>
      <c r="L6628">
        <v>4227752</v>
      </c>
      <c r="M6628">
        <v>54.818489579999998</v>
      </c>
      <c r="N6628">
        <v>1225.080267</v>
      </c>
      <c r="O6628">
        <v>105653.5909</v>
      </c>
      <c r="P6628">
        <v>42649.155959999996</v>
      </c>
      <c r="Q6628">
        <v>-1</v>
      </c>
      <c r="R6628" t="s">
        <v>7866</v>
      </c>
      <c r="S6628">
        <f t="shared" si="105"/>
        <v>1</v>
      </c>
      <c r="T6628" t="str">
        <f>IF(Q6628=S6628,"true","false")</f>
        <v>false</v>
      </c>
    </row>
    <row r="6629" spans="1:20" x14ac:dyDescent="0.45">
      <c r="A6629" t="s">
        <v>9787</v>
      </c>
      <c r="B6629">
        <v>2</v>
      </c>
      <c r="C6629">
        <v>81</v>
      </c>
      <c r="D6629">
        <v>198</v>
      </c>
      <c r="E6629">
        <v>4.9382716E-2</v>
      </c>
      <c r="F6629">
        <v>33.136363639999999</v>
      </c>
      <c r="G6629">
        <v>40.5</v>
      </c>
      <c r="H6629">
        <v>2.4444444440000002</v>
      </c>
      <c r="I6629">
        <v>5850</v>
      </c>
      <c r="J6629">
        <v>5621</v>
      </c>
      <c r="K6629">
        <v>6615463</v>
      </c>
      <c r="L6629">
        <v>316705</v>
      </c>
      <c r="M6629">
        <v>1130.8483759999999</v>
      </c>
      <c r="N6629">
        <v>56.343177369999999</v>
      </c>
      <c r="O6629">
        <v>85582.320989999993</v>
      </c>
      <c r="P6629">
        <v>35010.949489999999</v>
      </c>
      <c r="Q6629">
        <v>0</v>
      </c>
      <c r="R6629" t="s">
        <v>9788</v>
      </c>
      <c r="S6629">
        <f t="shared" si="105"/>
        <v>0</v>
      </c>
      <c r="T6629" t="str">
        <f>IF(Q6629=S6629,"true","false")</f>
        <v>true</v>
      </c>
    </row>
    <row r="6630" spans="1:20" x14ac:dyDescent="0.45">
      <c r="A6630" t="s">
        <v>9789</v>
      </c>
      <c r="B6630">
        <v>3</v>
      </c>
      <c r="C6630">
        <v>29</v>
      </c>
      <c r="D6630">
        <v>3238</v>
      </c>
      <c r="E6630">
        <v>0.31034482800000002</v>
      </c>
      <c r="F6630">
        <v>0.25972822699999998</v>
      </c>
      <c r="G6630">
        <v>9.6666666669999994</v>
      </c>
      <c r="H6630">
        <v>111.6551724</v>
      </c>
      <c r="I6630">
        <v>52481</v>
      </c>
      <c r="J6630">
        <v>29474</v>
      </c>
      <c r="K6630">
        <v>3061042</v>
      </c>
      <c r="L6630">
        <v>1812972</v>
      </c>
      <c r="M6630">
        <v>58.3266706</v>
      </c>
      <c r="N6630">
        <v>61.510890949999997</v>
      </c>
      <c r="O6630">
        <v>168069.44829999999</v>
      </c>
      <c r="P6630">
        <v>1505.2544780000001</v>
      </c>
      <c r="Q6630">
        <v>0</v>
      </c>
      <c r="R6630" t="s">
        <v>9790</v>
      </c>
      <c r="S6630">
        <f t="shared" si="105"/>
        <v>1</v>
      </c>
      <c r="T6630" t="str">
        <f>IF(Q6630=S6630,"true","false")</f>
        <v>false</v>
      </c>
    </row>
    <row r="6631" spans="1:20" x14ac:dyDescent="0.45">
      <c r="A6631" t="s">
        <v>9791</v>
      </c>
      <c r="B6631">
        <v>3</v>
      </c>
      <c r="C6631">
        <v>15</v>
      </c>
      <c r="D6631">
        <v>109</v>
      </c>
      <c r="E6631">
        <v>0.6</v>
      </c>
      <c r="F6631">
        <v>2.0642201830000002</v>
      </c>
      <c r="G6631">
        <v>5</v>
      </c>
      <c r="H6631">
        <v>7.266666667</v>
      </c>
      <c r="I6631">
        <v>1371</v>
      </c>
      <c r="J6631">
        <v>1375</v>
      </c>
      <c r="K6631">
        <v>144468</v>
      </c>
      <c r="L6631">
        <v>788570</v>
      </c>
      <c r="M6631">
        <v>105.3741794</v>
      </c>
      <c r="N6631">
        <v>573.50545450000004</v>
      </c>
      <c r="O6631">
        <v>62202.533329999998</v>
      </c>
      <c r="P6631">
        <v>8559.9816510000001</v>
      </c>
      <c r="Q6631">
        <v>-1</v>
      </c>
      <c r="R6631" t="s">
        <v>3590</v>
      </c>
      <c r="S6631">
        <f t="shared" si="105"/>
        <v>1</v>
      </c>
      <c r="T6631" t="str">
        <f>IF(Q6631=S6631,"true","false")</f>
        <v>false</v>
      </c>
    </row>
    <row r="6632" spans="1:20" x14ac:dyDescent="0.45">
      <c r="A6632" t="s">
        <v>1407</v>
      </c>
      <c r="B6632">
        <v>10</v>
      </c>
      <c r="C6632">
        <v>10</v>
      </c>
      <c r="D6632">
        <v>42</v>
      </c>
      <c r="E6632">
        <v>10</v>
      </c>
      <c r="F6632">
        <v>2.3809523810000002</v>
      </c>
      <c r="G6632">
        <v>1</v>
      </c>
      <c r="H6632">
        <v>4.2</v>
      </c>
      <c r="I6632">
        <v>283</v>
      </c>
      <c r="J6632">
        <v>224</v>
      </c>
      <c r="K6632">
        <v>39432</v>
      </c>
      <c r="L6632">
        <v>40152</v>
      </c>
      <c r="M6632">
        <v>139.335689</v>
      </c>
      <c r="N6632">
        <v>179.25</v>
      </c>
      <c r="O6632">
        <v>7958.4</v>
      </c>
      <c r="P6632">
        <v>1894.857143</v>
      </c>
      <c r="Q6632">
        <v>-1</v>
      </c>
      <c r="R6632" t="s">
        <v>1407</v>
      </c>
      <c r="S6632">
        <f t="shared" si="105"/>
        <v>1</v>
      </c>
      <c r="T6632" t="str">
        <f>IF(Q6632=S6632,"true","false")</f>
        <v>false</v>
      </c>
    </row>
    <row r="6633" spans="1:20" x14ac:dyDescent="0.45">
      <c r="A6633" t="s">
        <v>9792</v>
      </c>
      <c r="B6633">
        <v>1</v>
      </c>
      <c r="C6633">
        <v>1</v>
      </c>
      <c r="D6633">
        <v>30</v>
      </c>
      <c r="E6633">
        <v>1</v>
      </c>
      <c r="F6633">
        <v>3.3333333E-2</v>
      </c>
      <c r="G6633">
        <v>1</v>
      </c>
      <c r="H6633">
        <v>30</v>
      </c>
      <c r="I6633">
        <v>180</v>
      </c>
      <c r="J6633">
        <v>106</v>
      </c>
      <c r="K6633">
        <v>12670</v>
      </c>
      <c r="L6633">
        <v>15114</v>
      </c>
      <c r="M6633">
        <v>70.388888890000004</v>
      </c>
      <c r="N6633">
        <v>142.58490570000001</v>
      </c>
      <c r="O6633">
        <v>27784</v>
      </c>
      <c r="P6633">
        <v>926.1333333</v>
      </c>
      <c r="Q6633">
        <v>-1</v>
      </c>
      <c r="R6633" t="s">
        <v>9793</v>
      </c>
      <c r="S6633">
        <f t="shared" si="105"/>
        <v>1</v>
      </c>
      <c r="T6633" t="str">
        <f>IF(Q6633=S6633,"true","false")</f>
        <v>false</v>
      </c>
    </row>
    <row r="6634" spans="1:20" x14ac:dyDescent="0.45">
      <c r="A6634" t="s">
        <v>9794</v>
      </c>
      <c r="B6634">
        <v>1</v>
      </c>
      <c r="C6634">
        <v>1</v>
      </c>
      <c r="D6634">
        <v>17</v>
      </c>
      <c r="E6634">
        <v>1</v>
      </c>
      <c r="F6634">
        <v>5.8823528999999999E-2</v>
      </c>
      <c r="G6634">
        <v>1</v>
      </c>
      <c r="H6634">
        <v>17</v>
      </c>
      <c r="I6634">
        <v>55</v>
      </c>
      <c r="J6634">
        <v>43</v>
      </c>
      <c r="K6634">
        <v>5414</v>
      </c>
      <c r="L6634">
        <v>7820</v>
      </c>
      <c r="M6634">
        <v>98.436363639999996</v>
      </c>
      <c r="N6634">
        <v>181.8604651</v>
      </c>
      <c r="O6634">
        <v>13234</v>
      </c>
      <c r="P6634">
        <v>778.47058819999995</v>
      </c>
      <c r="Q6634">
        <v>-1</v>
      </c>
      <c r="R6634" t="s">
        <v>81</v>
      </c>
      <c r="S6634">
        <f t="shared" si="105"/>
        <v>1</v>
      </c>
      <c r="T6634" t="str">
        <f>IF(Q6634=S6634,"true","false")</f>
        <v>false</v>
      </c>
    </row>
    <row r="6635" spans="1:20" x14ac:dyDescent="0.45">
      <c r="A6635" t="s">
        <v>9795</v>
      </c>
      <c r="B6635">
        <v>1</v>
      </c>
      <c r="C6635">
        <v>1</v>
      </c>
      <c r="D6635">
        <v>4</v>
      </c>
      <c r="E6635">
        <v>1</v>
      </c>
      <c r="F6635">
        <v>0.25</v>
      </c>
      <c r="G6635">
        <v>1</v>
      </c>
      <c r="H6635">
        <v>4</v>
      </c>
      <c r="I6635">
        <v>75</v>
      </c>
      <c r="J6635">
        <v>82</v>
      </c>
      <c r="K6635">
        <v>7209</v>
      </c>
      <c r="L6635">
        <v>98924</v>
      </c>
      <c r="M6635">
        <v>96.12</v>
      </c>
      <c r="N6635">
        <v>1206.3902439999999</v>
      </c>
      <c r="O6635">
        <v>106133</v>
      </c>
      <c r="P6635">
        <v>26533.25</v>
      </c>
      <c r="Q6635">
        <v>-1</v>
      </c>
      <c r="R6635" t="s">
        <v>2019</v>
      </c>
      <c r="S6635">
        <f t="shared" si="105"/>
        <v>1</v>
      </c>
      <c r="T6635" t="str">
        <f>IF(Q6635=S6635,"true","false")</f>
        <v>false</v>
      </c>
    </row>
    <row r="6636" spans="1:20" x14ac:dyDescent="0.45">
      <c r="A6636" t="s">
        <v>9796</v>
      </c>
      <c r="B6636">
        <v>1</v>
      </c>
      <c r="C6636">
        <v>1</v>
      </c>
      <c r="D6636">
        <v>23</v>
      </c>
      <c r="E6636">
        <v>1</v>
      </c>
      <c r="F6636">
        <v>4.3478260999999997E-2</v>
      </c>
      <c r="G6636">
        <v>1</v>
      </c>
      <c r="H6636">
        <v>23</v>
      </c>
      <c r="I6636">
        <v>429</v>
      </c>
      <c r="J6636">
        <v>355</v>
      </c>
      <c r="K6636">
        <v>290300</v>
      </c>
      <c r="L6636">
        <v>23572</v>
      </c>
      <c r="M6636">
        <v>676.68997669999999</v>
      </c>
      <c r="N6636">
        <v>66.400000000000006</v>
      </c>
      <c r="O6636">
        <v>313872</v>
      </c>
      <c r="P6636">
        <v>13646.608700000001</v>
      </c>
      <c r="Q6636">
        <v>-1</v>
      </c>
      <c r="R6636" t="s">
        <v>9797</v>
      </c>
      <c r="S6636">
        <f t="shared" si="105"/>
        <v>1</v>
      </c>
      <c r="T6636" t="str">
        <f>IF(Q6636=S6636,"true","false")</f>
        <v>false</v>
      </c>
    </row>
    <row r="6637" spans="1:20" x14ac:dyDescent="0.45">
      <c r="A6637" t="s">
        <v>9798</v>
      </c>
      <c r="B6637">
        <v>3</v>
      </c>
      <c r="C6637">
        <v>3</v>
      </c>
      <c r="D6637">
        <v>53</v>
      </c>
      <c r="E6637">
        <v>3</v>
      </c>
      <c r="F6637">
        <v>0.16981132099999999</v>
      </c>
      <c r="G6637">
        <v>1</v>
      </c>
      <c r="H6637">
        <v>17.666666670000001</v>
      </c>
      <c r="I6637">
        <v>398</v>
      </c>
      <c r="J6637">
        <v>385</v>
      </c>
      <c r="K6637">
        <v>68415</v>
      </c>
      <c r="L6637">
        <v>106274</v>
      </c>
      <c r="M6637">
        <v>171.89698490000001</v>
      </c>
      <c r="N6637">
        <v>276.03636360000002</v>
      </c>
      <c r="O6637">
        <v>58229.666669999999</v>
      </c>
      <c r="P6637">
        <v>3296.0188680000001</v>
      </c>
      <c r="Q6637">
        <v>-1</v>
      </c>
      <c r="R6637" t="s">
        <v>5288</v>
      </c>
      <c r="S6637">
        <f t="shared" si="105"/>
        <v>1</v>
      </c>
      <c r="T6637" t="str">
        <f>IF(Q6637=S6637,"true","false")</f>
        <v>false</v>
      </c>
    </row>
    <row r="6638" spans="1:20" x14ac:dyDescent="0.45">
      <c r="A6638" t="s">
        <v>9799</v>
      </c>
      <c r="B6638">
        <v>7</v>
      </c>
      <c r="C6638">
        <v>20</v>
      </c>
      <c r="D6638">
        <v>65</v>
      </c>
      <c r="E6638">
        <v>2.4500000000000002</v>
      </c>
      <c r="F6638">
        <v>6.153846154</v>
      </c>
      <c r="G6638">
        <v>2.8571428569999999</v>
      </c>
      <c r="H6638">
        <v>3.25</v>
      </c>
      <c r="I6638">
        <v>567</v>
      </c>
      <c r="J6638">
        <v>446</v>
      </c>
      <c r="K6638">
        <v>99970</v>
      </c>
      <c r="L6638">
        <v>164998</v>
      </c>
      <c r="M6638">
        <v>176.31393299999999</v>
      </c>
      <c r="N6638">
        <v>369.95067260000002</v>
      </c>
      <c r="O6638">
        <v>13248.4</v>
      </c>
      <c r="P6638">
        <v>4076.4307690000001</v>
      </c>
      <c r="Q6638">
        <v>-1</v>
      </c>
      <c r="R6638" t="s">
        <v>1908</v>
      </c>
      <c r="S6638">
        <f t="shared" si="105"/>
        <v>1</v>
      </c>
      <c r="T6638" t="str">
        <f>IF(Q6638=S6638,"true","false")</f>
        <v>false</v>
      </c>
    </row>
    <row r="6639" spans="1:20" x14ac:dyDescent="0.45">
      <c r="A6639" t="s">
        <v>9800</v>
      </c>
      <c r="B6639">
        <v>2</v>
      </c>
      <c r="C6639">
        <v>40</v>
      </c>
      <c r="D6639">
        <v>4527</v>
      </c>
      <c r="E6639">
        <v>0.1</v>
      </c>
      <c r="F6639">
        <v>0.35343494600000003</v>
      </c>
      <c r="G6639">
        <v>20</v>
      </c>
      <c r="H6639">
        <v>113.175</v>
      </c>
      <c r="I6639">
        <v>60093</v>
      </c>
      <c r="J6639">
        <v>61373</v>
      </c>
      <c r="K6639">
        <v>4546290</v>
      </c>
      <c r="L6639">
        <v>4383719</v>
      </c>
      <c r="M6639">
        <v>75.654235929999999</v>
      </c>
      <c r="N6639">
        <v>71.427484399999997</v>
      </c>
      <c r="O6639">
        <v>223250.22500000001</v>
      </c>
      <c r="P6639">
        <v>1972.61078</v>
      </c>
      <c r="Q6639">
        <v>-1</v>
      </c>
      <c r="R6639" t="s">
        <v>1218</v>
      </c>
      <c r="S6639">
        <f t="shared" si="105"/>
        <v>1</v>
      </c>
      <c r="T6639" t="str">
        <f>IF(Q6639=S6639,"true","false")</f>
        <v>false</v>
      </c>
    </row>
    <row r="6640" spans="1:20" x14ac:dyDescent="0.45">
      <c r="A6640" t="s">
        <v>9801</v>
      </c>
      <c r="B6640">
        <v>5</v>
      </c>
      <c r="C6640">
        <v>5</v>
      </c>
      <c r="D6640">
        <v>17</v>
      </c>
      <c r="E6640">
        <v>5</v>
      </c>
      <c r="F6640">
        <v>1.4705882349999999</v>
      </c>
      <c r="G6640">
        <v>1</v>
      </c>
      <c r="H6640">
        <v>3.4</v>
      </c>
      <c r="I6640">
        <v>412</v>
      </c>
      <c r="J6640">
        <v>405</v>
      </c>
      <c r="K6640">
        <v>27414</v>
      </c>
      <c r="L6640">
        <v>447611</v>
      </c>
      <c r="M6640">
        <v>66.538834949999995</v>
      </c>
      <c r="N6640">
        <v>1105.212346</v>
      </c>
      <c r="O6640">
        <v>95005</v>
      </c>
      <c r="P6640">
        <v>27942.647059999999</v>
      </c>
      <c r="Q6640">
        <v>1</v>
      </c>
      <c r="R6640" t="s">
        <v>1561</v>
      </c>
      <c r="S6640">
        <f t="shared" si="105"/>
        <v>1</v>
      </c>
      <c r="T6640" t="str">
        <f>IF(Q6640=S6640,"true","false")</f>
        <v>true</v>
      </c>
    </row>
    <row r="6641" spans="1:20" x14ac:dyDescent="0.45">
      <c r="A6641" t="s">
        <v>9802</v>
      </c>
      <c r="B6641">
        <v>3</v>
      </c>
      <c r="C6641">
        <v>3</v>
      </c>
      <c r="D6641">
        <v>7</v>
      </c>
      <c r="E6641">
        <v>3</v>
      </c>
      <c r="F6641">
        <v>1.2857142859999999</v>
      </c>
      <c r="G6641">
        <v>1</v>
      </c>
      <c r="H6641">
        <v>2.3333333330000001</v>
      </c>
      <c r="I6641">
        <v>115</v>
      </c>
      <c r="J6641">
        <v>95</v>
      </c>
      <c r="K6641">
        <v>44197</v>
      </c>
      <c r="L6641">
        <v>26898</v>
      </c>
      <c r="M6641">
        <v>384.3217391</v>
      </c>
      <c r="N6641">
        <v>283.13684210000002</v>
      </c>
      <c r="O6641">
        <v>23698.333330000001</v>
      </c>
      <c r="P6641">
        <v>10156.42857</v>
      </c>
      <c r="Q6641">
        <v>1</v>
      </c>
      <c r="R6641" t="s">
        <v>4780</v>
      </c>
      <c r="S6641">
        <f t="shared" si="105"/>
        <v>1</v>
      </c>
      <c r="T6641" t="str">
        <f>IF(Q6641=S6641,"true","false")</f>
        <v>true</v>
      </c>
    </row>
    <row r="6642" spans="1:20" x14ac:dyDescent="0.45">
      <c r="A6642" t="s">
        <v>8726</v>
      </c>
      <c r="B6642">
        <v>74</v>
      </c>
      <c r="C6642">
        <v>76</v>
      </c>
      <c r="D6642">
        <v>944</v>
      </c>
      <c r="E6642">
        <v>72.052631579999996</v>
      </c>
      <c r="F6642">
        <v>6.118644068</v>
      </c>
      <c r="G6642">
        <v>1.0270270269999999</v>
      </c>
      <c r="H6642">
        <v>12.42105263</v>
      </c>
      <c r="I6642">
        <v>10009</v>
      </c>
      <c r="J6642">
        <v>10011</v>
      </c>
      <c r="K6642">
        <v>1325443</v>
      </c>
      <c r="L6642">
        <v>3746609</v>
      </c>
      <c r="M6642">
        <v>132.4251174</v>
      </c>
      <c r="N6642">
        <v>374.2492259</v>
      </c>
      <c r="O6642">
        <v>66737.526320000004</v>
      </c>
      <c r="P6642">
        <v>5372.9364409999998</v>
      </c>
      <c r="Q6642">
        <v>1</v>
      </c>
      <c r="R6642" t="s">
        <v>50</v>
      </c>
      <c r="S6642">
        <f t="shared" si="105"/>
        <v>1</v>
      </c>
      <c r="T6642" t="str">
        <f>IF(Q6642=S6642,"true","false")</f>
        <v>true</v>
      </c>
    </row>
    <row r="6643" spans="1:20" x14ac:dyDescent="0.45">
      <c r="A6643" t="s">
        <v>9804</v>
      </c>
      <c r="B6643">
        <v>1</v>
      </c>
      <c r="C6643">
        <v>2</v>
      </c>
      <c r="D6643">
        <v>5</v>
      </c>
      <c r="E6643">
        <v>0.5</v>
      </c>
      <c r="F6643">
        <v>0.8</v>
      </c>
      <c r="G6643">
        <v>2</v>
      </c>
      <c r="H6643">
        <v>2.5</v>
      </c>
      <c r="I6643">
        <v>30</v>
      </c>
      <c r="J6643">
        <v>27</v>
      </c>
      <c r="K6643">
        <v>2042</v>
      </c>
      <c r="L6643">
        <v>1993</v>
      </c>
      <c r="M6643">
        <v>68.066666670000004</v>
      </c>
      <c r="N6643">
        <v>73.814814810000001</v>
      </c>
      <c r="O6643">
        <v>2017.5</v>
      </c>
      <c r="P6643">
        <v>807</v>
      </c>
      <c r="Q6643">
        <v>-1</v>
      </c>
      <c r="R6643" t="s">
        <v>81</v>
      </c>
      <c r="S6643">
        <f t="shared" si="105"/>
        <v>1</v>
      </c>
      <c r="T6643" t="str">
        <f>IF(Q6643=S6643,"true","false")</f>
        <v>false</v>
      </c>
    </row>
    <row r="6644" spans="1:20" x14ac:dyDescent="0.45">
      <c r="A6644" t="s">
        <v>9805</v>
      </c>
      <c r="B6644">
        <v>1</v>
      </c>
      <c r="C6644">
        <v>1</v>
      </c>
      <c r="D6644">
        <v>52</v>
      </c>
      <c r="E6644">
        <v>1</v>
      </c>
      <c r="F6644">
        <v>1.9230769000000002E-2</v>
      </c>
      <c r="G6644">
        <v>1</v>
      </c>
      <c r="H6644">
        <v>52</v>
      </c>
      <c r="I6644">
        <v>581</v>
      </c>
      <c r="J6644">
        <v>540</v>
      </c>
      <c r="K6644">
        <v>40567</v>
      </c>
      <c r="L6644">
        <v>173006</v>
      </c>
      <c r="M6644">
        <v>69.822719449999994</v>
      </c>
      <c r="N6644">
        <v>320.38148150000001</v>
      </c>
      <c r="O6644">
        <v>213573</v>
      </c>
      <c r="P6644">
        <v>4107.1730770000004</v>
      </c>
      <c r="Q6644">
        <v>-1</v>
      </c>
      <c r="R6644" t="s">
        <v>9806</v>
      </c>
      <c r="S6644">
        <f t="shared" si="105"/>
        <v>1</v>
      </c>
      <c r="T6644" t="str">
        <f>IF(Q6644=S6644,"true","false")</f>
        <v>false</v>
      </c>
    </row>
    <row r="6645" spans="1:20" x14ac:dyDescent="0.45">
      <c r="A6645" t="s">
        <v>9807</v>
      </c>
      <c r="B6645">
        <v>1</v>
      </c>
      <c r="C6645">
        <v>3</v>
      </c>
      <c r="D6645">
        <v>3</v>
      </c>
      <c r="E6645">
        <v>0.33333333300000001</v>
      </c>
      <c r="F6645">
        <v>3</v>
      </c>
      <c r="G6645">
        <v>3</v>
      </c>
      <c r="H6645">
        <v>1</v>
      </c>
      <c r="I6645">
        <v>21</v>
      </c>
      <c r="J6645">
        <v>15</v>
      </c>
      <c r="K6645">
        <v>3667</v>
      </c>
      <c r="L6645">
        <v>1512</v>
      </c>
      <c r="M6645">
        <v>174.61904759999999</v>
      </c>
      <c r="N6645">
        <v>100.8</v>
      </c>
      <c r="O6645">
        <v>1726.333333</v>
      </c>
      <c r="P6645">
        <v>1726.333333</v>
      </c>
      <c r="Q6645">
        <v>-1</v>
      </c>
      <c r="R6645" t="s">
        <v>6243</v>
      </c>
      <c r="S6645">
        <f t="shared" si="105"/>
        <v>1</v>
      </c>
      <c r="T6645" t="str">
        <f>IF(Q6645=S6645,"true","false")</f>
        <v>false</v>
      </c>
    </row>
    <row r="6646" spans="1:20" x14ac:dyDescent="0.45">
      <c r="A6646" t="s">
        <v>9808</v>
      </c>
      <c r="B6646">
        <v>2</v>
      </c>
      <c r="C6646">
        <v>2</v>
      </c>
      <c r="D6646">
        <v>2</v>
      </c>
      <c r="E6646">
        <v>2</v>
      </c>
      <c r="F6646">
        <v>2</v>
      </c>
      <c r="G6646">
        <v>1</v>
      </c>
      <c r="H6646">
        <v>1</v>
      </c>
      <c r="I6646">
        <v>34</v>
      </c>
      <c r="J6646">
        <v>31</v>
      </c>
      <c r="K6646">
        <v>4516</v>
      </c>
      <c r="L6646">
        <v>15470</v>
      </c>
      <c r="M6646">
        <v>132.82352940000001</v>
      </c>
      <c r="N6646">
        <v>499.03225809999998</v>
      </c>
      <c r="O6646">
        <v>9993</v>
      </c>
      <c r="P6646">
        <v>9993</v>
      </c>
      <c r="Q6646">
        <v>-1</v>
      </c>
      <c r="R6646" t="s">
        <v>9809</v>
      </c>
      <c r="S6646">
        <f t="shared" si="105"/>
        <v>1</v>
      </c>
      <c r="T6646" t="str">
        <f>IF(Q6646=S6646,"true","false")</f>
        <v>false</v>
      </c>
    </row>
    <row r="6647" spans="1:20" x14ac:dyDescent="0.45">
      <c r="A6647" t="s">
        <v>9810</v>
      </c>
      <c r="B6647">
        <v>1</v>
      </c>
      <c r="C6647">
        <v>1</v>
      </c>
      <c r="D6647">
        <v>4</v>
      </c>
      <c r="E6647">
        <v>1</v>
      </c>
      <c r="F6647">
        <v>0.25</v>
      </c>
      <c r="G6647">
        <v>1</v>
      </c>
      <c r="H6647">
        <v>4</v>
      </c>
      <c r="I6647">
        <v>182</v>
      </c>
      <c r="J6647">
        <v>160</v>
      </c>
      <c r="K6647">
        <v>23993</v>
      </c>
      <c r="L6647">
        <v>29260</v>
      </c>
      <c r="M6647">
        <v>131.8296703</v>
      </c>
      <c r="N6647">
        <v>182.875</v>
      </c>
      <c r="O6647">
        <v>53253</v>
      </c>
      <c r="P6647">
        <v>13313.25</v>
      </c>
      <c r="Q6647">
        <v>-1</v>
      </c>
      <c r="R6647" t="s">
        <v>9811</v>
      </c>
      <c r="S6647">
        <f t="shared" si="105"/>
        <v>1</v>
      </c>
      <c r="T6647" t="str">
        <f>IF(Q6647=S6647,"true","false")</f>
        <v>false</v>
      </c>
    </row>
    <row r="6648" spans="1:20" x14ac:dyDescent="0.45">
      <c r="A6648" t="s">
        <v>9812</v>
      </c>
      <c r="B6648">
        <v>1</v>
      </c>
      <c r="C6648">
        <v>1</v>
      </c>
      <c r="D6648">
        <v>21</v>
      </c>
      <c r="E6648">
        <v>1</v>
      </c>
      <c r="F6648">
        <v>4.7619047999999997E-2</v>
      </c>
      <c r="G6648">
        <v>1</v>
      </c>
      <c r="H6648">
        <v>21</v>
      </c>
      <c r="I6648">
        <v>676</v>
      </c>
      <c r="J6648">
        <v>780</v>
      </c>
      <c r="K6648">
        <v>158945</v>
      </c>
      <c r="L6648">
        <v>672628</v>
      </c>
      <c r="M6648">
        <v>235.1257396</v>
      </c>
      <c r="N6648">
        <v>862.34358970000005</v>
      </c>
      <c r="O6648">
        <v>831573</v>
      </c>
      <c r="P6648">
        <v>39598.714290000004</v>
      </c>
      <c r="Q6648">
        <v>-1</v>
      </c>
      <c r="R6648" t="s">
        <v>9813</v>
      </c>
      <c r="S6648">
        <f t="shared" si="105"/>
        <v>1</v>
      </c>
      <c r="T6648" t="str">
        <f>IF(Q6648=S6648,"true","false")</f>
        <v>false</v>
      </c>
    </row>
    <row r="6649" spans="1:20" x14ac:dyDescent="0.45">
      <c r="A6649" t="s">
        <v>9814</v>
      </c>
      <c r="B6649">
        <v>4</v>
      </c>
      <c r="C6649">
        <v>4</v>
      </c>
      <c r="D6649">
        <v>17</v>
      </c>
      <c r="E6649">
        <v>4</v>
      </c>
      <c r="F6649">
        <v>0.94117647100000001</v>
      </c>
      <c r="G6649">
        <v>1</v>
      </c>
      <c r="H6649">
        <v>4.25</v>
      </c>
      <c r="I6649">
        <v>146</v>
      </c>
      <c r="J6649">
        <v>119</v>
      </c>
      <c r="K6649">
        <v>21221</v>
      </c>
      <c r="L6649">
        <v>61189</v>
      </c>
      <c r="M6649">
        <v>145.34931510000001</v>
      </c>
      <c r="N6649">
        <v>514.19327729999998</v>
      </c>
      <c r="O6649">
        <v>20602.5</v>
      </c>
      <c r="P6649">
        <v>4847.6470589999999</v>
      </c>
      <c r="Q6649">
        <v>-1</v>
      </c>
      <c r="R6649" t="s">
        <v>75</v>
      </c>
      <c r="S6649">
        <f t="shared" si="105"/>
        <v>1</v>
      </c>
      <c r="T6649" t="str">
        <f>IF(Q6649=S6649,"true","false")</f>
        <v>false</v>
      </c>
    </row>
    <row r="6650" spans="1:20" x14ac:dyDescent="0.45">
      <c r="A6650" t="s">
        <v>9815</v>
      </c>
      <c r="B6650">
        <v>2</v>
      </c>
      <c r="C6650">
        <v>6</v>
      </c>
      <c r="D6650">
        <v>219</v>
      </c>
      <c r="E6650">
        <v>0.66666666699999999</v>
      </c>
      <c r="F6650">
        <v>0.16438356200000001</v>
      </c>
      <c r="G6650">
        <v>3</v>
      </c>
      <c r="H6650">
        <v>36.5</v>
      </c>
      <c r="I6650">
        <v>4086</v>
      </c>
      <c r="J6650">
        <v>3361</v>
      </c>
      <c r="K6650">
        <v>318072</v>
      </c>
      <c r="L6650">
        <v>189478</v>
      </c>
      <c r="M6650">
        <v>77.844346549999997</v>
      </c>
      <c r="N6650">
        <v>56.375483490000001</v>
      </c>
      <c r="O6650">
        <v>84591.666670000006</v>
      </c>
      <c r="P6650">
        <v>2317.579909</v>
      </c>
      <c r="Q6650">
        <v>0</v>
      </c>
      <c r="R6650" t="s">
        <v>9816</v>
      </c>
      <c r="S6650">
        <f t="shared" si="105"/>
        <v>1</v>
      </c>
      <c r="T6650" t="str">
        <f>IF(Q6650=S6650,"true","false")</f>
        <v>false</v>
      </c>
    </row>
    <row r="6651" spans="1:20" x14ac:dyDescent="0.45">
      <c r="A6651" t="s">
        <v>9817</v>
      </c>
      <c r="B6651">
        <v>1</v>
      </c>
      <c r="C6651">
        <v>5</v>
      </c>
      <c r="D6651">
        <v>16</v>
      </c>
      <c r="E6651">
        <v>0.2</v>
      </c>
      <c r="F6651">
        <v>1.5625</v>
      </c>
      <c r="G6651">
        <v>5</v>
      </c>
      <c r="H6651">
        <v>3.2</v>
      </c>
      <c r="I6651">
        <v>101</v>
      </c>
      <c r="J6651">
        <v>76</v>
      </c>
      <c r="K6651">
        <v>10682</v>
      </c>
      <c r="L6651">
        <v>14144</v>
      </c>
      <c r="M6651">
        <v>105.76237620000001</v>
      </c>
      <c r="N6651">
        <v>186.1052632</v>
      </c>
      <c r="O6651">
        <v>4965.2</v>
      </c>
      <c r="P6651">
        <v>1551.625</v>
      </c>
      <c r="Q6651">
        <v>-1</v>
      </c>
      <c r="R6651" t="s">
        <v>9818</v>
      </c>
      <c r="S6651">
        <f t="shared" si="105"/>
        <v>1</v>
      </c>
      <c r="T6651" t="str">
        <f>IF(Q6651=S6651,"true","false")</f>
        <v>false</v>
      </c>
    </row>
    <row r="6652" spans="1:20" x14ac:dyDescent="0.45">
      <c r="A6652" t="s">
        <v>9819</v>
      </c>
      <c r="B6652">
        <v>4</v>
      </c>
      <c r="C6652">
        <v>4</v>
      </c>
      <c r="D6652">
        <v>7</v>
      </c>
      <c r="E6652">
        <v>4</v>
      </c>
      <c r="F6652">
        <v>2.2857142860000002</v>
      </c>
      <c r="G6652">
        <v>1</v>
      </c>
      <c r="H6652">
        <v>1.75</v>
      </c>
      <c r="I6652">
        <v>33</v>
      </c>
      <c r="J6652">
        <v>23</v>
      </c>
      <c r="K6652">
        <v>2755</v>
      </c>
      <c r="L6652">
        <v>3777</v>
      </c>
      <c r="M6652">
        <v>83.484848479999997</v>
      </c>
      <c r="N6652">
        <v>164.2173913</v>
      </c>
      <c r="O6652">
        <v>1633</v>
      </c>
      <c r="P6652">
        <v>933.14285710000001</v>
      </c>
      <c r="Q6652">
        <v>-1</v>
      </c>
      <c r="R6652" t="s">
        <v>9820</v>
      </c>
      <c r="S6652">
        <f t="shared" si="105"/>
        <v>1</v>
      </c>
      <c r="T6652" t="str">
        <f>IF(Q6652=S6652,"true","false")</f>
        <v>false</v>
      </c>
    </row>
    <row r="6653" spans="1:20" x14ac:dyDescent="0.45">
      <c r="A6653" t="s">
        <v>9821</v>
      </c>
      <c r="B6653">
        <v>1</v>
      </c>
      <c r="C6653">
        <v>1</v>
      </c>
      <c r="D6653">
        <v>142</v>
      </c>
      <c r="E6653">
        <v>1</v>
      </c>
      <c r="F6653">
        <v>7.0422540000000004E-3</v>
      </c>
      <c r="G6653">
        <v>1</v>
      </c>
      <c r="H6653">
        <v>142</v>
      </c>
      <c r="I6653">
        <v>9865</v>
      </c>
      <c r="J6653">
        <v>9850</v>
      </c>
      <c r="K6653">
        <v>604030</v>
      </c>
      <c r="L6653">
        <v>517592</v>
      </c>
      <c r="M6653">
        <v>61.229599589999999</v>
      </c>
      <c r="N6653">
        <v>52.547411169999997</v>
      </c>
      <c r="O6653">
        <v>1121622</v>
      </c>
      <c r="P6653">
        <v>7898.7464790000004</v>
      </c>
      <c r="Q6653">
        <v>-1</v>
      </c>
      <c r="R6653" t="s">
        <v>9822</v>
      </c>
      <c r="S6653">
        <f t="shared" si="105"/>
        <v>1</v>
      </c>
      <c r="T6653" t="str">
        <f>IF(Q6653=S6653,"true","false")</f>
        <v>false</v>
      </c>
    </row>
    <row r="6654" spans="1:20" x14ac:dyDescent="0.45">
      <c r="A6654" t="s">
        <v>9823</v>
      </c>
      <c r="B6654">
        <v>2</v>
      </c>
      <c r="C6654">
        <v>2</v>
      </c>
      <c r="D6654">
        <v>2</v>
      </c>
      <c r="E6654">
        <v>2</v>
      </c>
      <c r="F6654">
        <v>2</v>
      </c>
      <c r="G6654">
        <v>1</v>
      </c>
      <c r="H6654">
        <v>1</v>
      </c>
      <c r="I6654">
        <v>16</v>
      </c>
      <c r="J6654">
        <v>16</v>
      </c>
      <c r="K6654">
        <v>3517</v>
      </c>
      <c r="L6654">
        <v>1560</v>
      </c>
      <c r="M6654">
        <v>219.8125</v>
      </c>
      <c r="N6654">
        <v>97.5</v>
      </c>
      <c r="O6654">
        <v>2538.5</v>
      </c>
      <c r="P6654">
        <v>2538.5</v>
      </c>
      <c r="Q6654">
        <v>-1</v>
      </c>
      <c r="R6654" t="s">
        <v>9824</v>
      </c>
      <c r="S6654">
        <f t="shared" si="105"/>
        <v>1</v>
      </c>
      <c r="T6654" t="str">
        <f>IF(Q6654=S6654,"true","false")</f>
        <v>false</v>
      </c>
    </row>
    <row r="6655" spans="1:20" x14ac:dyDescent="0.45">
      <c r="A6655" t="s">
        <v>9825</v>
      </c>
      <c r="B6655">
        <v>1</v>
      </c>
      <c r="C6655">
        <v>1</v>
      </c>
      <c r="D6655">
        <v>8</v>
      </c>
      <c r="E6655">
        <v>1</v>
      </c>
      <c r="F6655">
        <v>0.125</v>
      </c>
      <c r="G6655">
        <v>1</v>
      </c>
      <c r="H6655">
        <v>8</v>
      </c>
      <c r="I6655">
        <v>89</v>
      </c>
      <c r="J6655">
        <v>78</v>
      </c>
      <c r="K6655">
        <v>20489</v>
      </c>
      <c r="L6655">
        <v>47923</v>
      </c>
      <c r="M6655">
        <v>230.21348309999999</v>
      </c>
      <c r="N6655">
        <v>614.3974359</v>
      </c>
      <c r="O6655">
        <v>68412</v>
      </c>
      <c r="P6655">
        <v>8551.5</v>
      </c>
      <c r="Q6655">
        <v>0</v>
      </c>
      <c r="R6655" t="s">
        <v>9826</v>
      </c>
      <c r="S6655">
        <f t="shared" si="105"/>
        <v>1</v>
      </c>
      <c r="T6655" t="str">
        <f>IF(Q6655=S6655,"true","false")</f>
        <v>false</v>
      </c>
    </row>
    <row r="6656" spans="1:20" x14ac:dyDescent="0.45">
      <c r="A6656" t="s">
        <v>9827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16</v>
      </c>
      <c r="J6656">
        <v>18</v>
      </c>
      <c r="K6656">
        <v>1578</v>
      </c>
      <c r="L6656">
        <v>8734</v>
      </c>
      <c r="M6656">
        <v>98.625</v>
      </c>
      <c r="N6656">
        <v>485.22222219999998</v>
      </c>
      <c r="O6656">
        <v>10312</v>
      </c>
      <c r="P6656">
        <v>10312</v>
      </c>
      <c r="Q6656">
        <v>-1</v>
      </c>
      <c r="R6656" t="s">
        <v>799</v>
      </c>
      <c r="S6656">
        <f t="shared" si="105"/>
        <v>1</v>
      </c>
      <c r="T6656" t="str">
        <f>IF(Q6656=S6656,"true","false")</f>
        <v>false</v>
      </c>
    </row>
    <row r="6657" spans="1:20" x14ac:dyDescent="0.45">
      <c r="A6657" t="s">
        <v>9828</v>
      </c>
      <c r="B6657">
        <v>1</v>
      </c>
      <c r="C6657">
        <v>1</v>
      </c>
      <c r="D6657">
        <v>3</v>
      </c>
      <c r="E6657">
        <v>1</v>
      </c>
      <c r="F6657">
        <v>0.33333333300000001</v>
      </c>
      <c r="G6657">
        <v>1</v>
      </c>
      <c r="H6657">
        <v>3</v>
      </c>
      <c r="I6657">
        <v>17</v>
      </c>
      <c r="J6657">
        <v>15</v>
      </c>
      <c r="K6657">
        <v>2514</v>
      </c>
      <c r="L6657">
        <v>1948</v>
      </c>
      <c r="M6657">
        <v>147.8823529</v>
      </c>
      <c r="N6657">
        <v>129.8666667</v>
      </c>
      <c r="O6657">
        <v>4462</v>
      </c>
      <c r="P6657">
        <v>1487.333333</v>
      </c>
      <c r="Q6657">
        <v>-1</v>
      </c>
      <c r="R6657" t="s">
        <v>8567</v>
      </c>
      <c r="S6657">
        <f t="shared" si="105"/>
        <v>1</v>
      </c>
      <c r="T6657" t="str">
        <f>IF(Q6657=S6657,"true","false")</f>
        <v>false</v>
      </c>
    </row>
    <row r="6658" spans="1:20" x14ac:dyDescent="0.45">
      <c r="A6658" t="s">
        <v>9829</v>
      </c>
      <c r="B6658">
        <v>1</v>
      </c>
      <c r="C6658">
        <v>2</v>
      </c>
      <c r="D6658">
        <v>3</v>
      </c>
      <c r="E6658">
        <v>0.5</v>
      </c>
      <c r="F6658">
        <v>1.3333333329999999</v>
      </c>
      <c r="G6658">
        <v>2</v>
      </c>
      <c r="H6658">
        <v>1.5</v>
      </c>
      <c r="I6658">
        <v>58</v>
      </c>
      <c r="J6658">
        <v>56</v>
      </c>
      <c r="K6658">
        <v>11590</v>
      </c>
      <c r="L6658">
        <v>4202</v>
      </c>
      <c r="M6658">
        <v>199.82758620000001</v>
      </c>
      <c r="N6658">
        <v>75.035714290000001</v>
      </c>
      <c r="O6658">
        <v>7896</v>
      </c>
      <c r="P6658">
        <v>5264</v>
      </c>
      <c r="Q6658">
        <v>-1</v>
      </c>
      <c r="R6658" t="s">
        <v>9830</v>
      </c>
      <c r="S6658">
        <f t="shared" si="105"/>
        <v>1</v>
      </c>
      <c r="T6658" t="str">
        <f>IF(Q6658=S6658,"true","false")</f>
        <v>false</v>
      </c>
    </row>
    <row r="6659" spans="1:20" x14ac:dyDescent="0.45">
      <c r="A6659" t="s">
        <v>2315</v>
      </c>
      <c r="B6659">
        <v>1</v>
      </c>
      <c r="C6659">
        <v>1</v>
      </c>
      <c r="D6659">
        <v>4</v>
      </c>
      <c r="E6659">
        <v>1</v>
      </c>
      <c r="F6659">
        <v>0.25</v>
      </c>
      <c r="G6659">
        <v>1</v>
      </c>
      <c r="H6659">
        <v>4</v>
      </c>
      <c r="I6659">
        <v>37</v>
      </c>
      <c r="J6659">
        <v>30</v>
      </c>
      <c r="K6659">
        <v>3178</v>
      </c>
      <c r="L6659">
        <v>12195</v>
      </c>
      <c r="M6659">
        <v>85.891891889999997</v>
      </c>
      <c r="N6659">
        <v>406.5</v>
      </c>
      <c r="O6659">
        <v>15373</v>
      </c>
      <c r="P6659">
        <v>3843.25</v>
      </c>
      <c r="Q6659">
        <v>-1</v>
      </c>
      <c r="R6659" t="s">
        <v>2315</v>
      </c>
      <c r="S6659">
        <f t="shared" ref="S6659:S6722" si="106">IF(AND(E6659&lt;0.05,C6659&gt;10),0,1)</f>
        <v>1</v>
      </c>
      <c r="T6659" t="str">
        <f>IF(Q6659=S6659,"true","false")</f>
        <v>false</v>
      </c>
    </row>
    <row r="6660" spans="1:20" x14ac:dyDescent="0.45">
      <c r="A6660" t="s">
        <v>9831</v>
      </c>
      <c r="B6660">
        <v>2</v>
      </c>
      <c r="C6660">
        <v>2</v>
      </c>
      <c r="D6660">
        <v>50</v>
      </c>
      <c r="E6660">
        <v>2</v>
      </c>
      <c r="F6660">
        <v>0.08</v>
      </c>
      <c r="G6660">
        <v>1</v>
      </c>
      <c r="H6660">
        <v>25</v>
      </c>
      <c r="I6660">
        <v>473</v>
      </c>
      <c r="J6660">
        <v>509</v>
      </c>
      <c r="K6660">
        <v>77385</v>
      </c>
      <c r="L6660">
        <v>264267</v>
      </c>
      <c r="M6660">
        <v>163.60465120000001</v>
      </c>
      <c r="N6660">
        <v>519.18860510000002</v>
      </c>
      <c r="O6660">
        <v>170826</v>
      </c>
      <c r="P6660">
        <v>6833.04</v>
      </c>
      <c r="Q6660">
        <v>-1</v>
      </c>
      <c r="R6660" t="s">
        <v>1259</v>
      </c>
      <c r="S6660">
        <f t="shared" si="106"/>
        <v>1</v>
      </c>
      <c r="T6660" t="str">
        <f>IF(Q6660=S6660,"true","false")</f>
        <v>false</v>
      </c>
    </row>
    <row r="6661" spans="1:20" x14ac:dyDescent="0.45">
      <c r="A6661" t="s">
        <v>9832</v>
      </c>
      <c r="B6661">
        <v>1</v>
      </c>
      <c r="C6661">
        <v>1</v>
      </c>
      <c r="D6661">
        <v>123</v>
      </c>
      <c r="E6661">
        <v>1</v>
      </c>
      <c r="F6661">
        <v>8.1300810000000008E-3</v>
      </c>
      <c r="G6661">
        <v>1</v>
      </c>
      <c r="H6661">
        <v>123</v>
      </c>
      <c r="I6661">
        <v>433</v>
      </c>
      <c r="J6661">
        <v>275</v>
      </c>
      <c r="K6661">
        <v>67968</v>
      </c>
      <c r="L6661">
        <v>45959</v>
      </c>
      <c r="M6661">
        <v>156.96997690000001</v>
      </c>
      <c r="N6661">
        <v>167.12363640000001</v>
      </c>
      <c r="O6661">
        <v>113927</v>
      </c>
      <c r="P6661">
        <v>926.23577239999997</v>
      </c>
      <c r="Q6661">
        <v>1</v>
      </c>
      <c r="R6661" t="s">
        <v>6423</v>
      </c>
      <c r="S6661">
        <f t="shared" si="106"/>
        <v>1</v>
      </c>
      <c r="T6661" t="str">
        <f>IF(Q6661=S6661,"true","false")</f>
        <v>true</v>
      </c>
    </row>
    <row r="6662" spans="1:20" x14ac:dyDescent="0.45">
      <c r="A6662" t="s">
        <v>9833</v>
      </c>
      <c r="B6662">
        <v>1</v>
      </c>
      <c r="C6662">
        <v>1</v>
      </c>
      <c r="D6662">
        <v>4</v>
      </c>
      <c r="E6662">
        <v>1</v>
      </c>
      <c r="F6662">
        <v>0.25</v>
      </c>
      <c r="G6662">
        <v>1</v>
      </c>
      <c r="H6662">
        <v>4</v>
      </c>
      <c r="I6662">
        <v>860</v>
      </c>
      <c r="J6662">
        <v>1011</v>
      </c>
      <c r="K6662">
        <v>42762</v>
      </c>
      <c r="L6662">
        <v>1078960</v>
      </c>
      <c r="M6662">
        <v>49.723255809999998</v>
      </c>
      <c r="N6662">
        <v>1067.2205739999999</v>
      </c>
      <c r="O6662">
        <v>1121722</v>
      </c>
      <c r="P6662">
        <v>280430.5</v>
      </c>
      <c r="Q6662">
        <v>-1</v>
      </c>
      <c r="R6662" t="s">
        <v>9834</v>
      </c>
      <c r="S6662">
        <f t="shared" si="106"/>
        <v>1</v>
      </c>
      <c r="T6662" t="str">
        <f>IF(Q6662=S6662,"true","false")</f>
        <v>false</v>
      </c>
    </row>
    <row r="6663" spans="1:20" x14ac:dyDescent="0.45">
      <c r="A6663" t="s">
        <v>9835</v>
      </c>
      <c r="B6663">
        <v>1</v>
      </c>
      <c r="C6663">
        <v>1</v>
      </c>
      <c r="D6663">
        <v>2</v>
      </c>
      <c r="E6663">
        <v>1</v>
      </c>
      <c r="F6663">
        <v>0.5</v>
      </c>
      <c r="G6663">
        <v>1</v>
      </c>
      <c r="H6663">
        <v>2</v>
      </c>
      <c r="I6663">
        <v>10</v>
      </c>
      <c r="J6663">
        <v>8</v>
      </c>
      <c r="K6663">
        <v>1142</v>
      </c>
      <c r="L6663">
        <v>521</v>
      </c>
      <c r="M6663">
        <v>114.2</v>
      </c>
      <c r="N6663">
        <v>65.125</v>
      </c>
      <c r="O6663">
        <v>1663</v>
      </c>
      <c r="P6663">
        <v>831.5</v>
      </c>
      <c r="Q6663">
        <v>-1</v>
      </c>
      <c r="R6663" t="s">
        <v>9836</v>
      </c>
      <c r="S6663">
        <f t="shared" si="106"/>
        <v>1</v>
      </c>
      <c r="T6663" t="str">
        <f>IF(Q6663=S6663,"true","false")</f>
        <v>false</v>
      </c>
    </row>
    <row r="6664" spans="1:20" x14ac:dyDescent="0.45">
      <c r="A6664" t="s">
        <v>9837</v>
      </c>
      <c r="B6664">
        <v>1</v>
      </c>
      <c r="C6664">
        <v>1</v>
      </c>
      <c r="D6664">
        <v>16</v>
      </c>
      <c r="E6664">
        <v>1</v>
      </c>
      <c r="F6664">
        <v>6.25E-2</v>
      </c>
      <c r="G6664">
        <v>1</v>
      </c>
      <c r="H6664">
        <v>16</v>
      </c>
      <c r="I6664">
        <v>78</v>
      </c>
      <c r="J6664">
        <v>51</v>
      </c>
      <c r="K6664">
        <v>6826</v>
      </c>
      <c r="L6664">
        <v>7431</v>
      </c>
      <c r="M6664">
        <v>87.512820509999997</v>
      </c>
      <c r="N6664">
        <v>145.70588240000001</v>
      </c>
      <c r="O6664">
        <v>14257</v>
      </c>
      <c r="P6664">
        <v>891.0625</v>
      </c>
      <c r="Q6664">
        <v>-1</v>
      </c>
      <c r="R6664" t="s">
        <v>3036</v>
      </c>
      <c r="S6664">
        <f t="shared" si="106"/>
        <v>1</v>
      </c>
      <c r="T6664" t="str">
        <f>IF(Q6664=S6664,"true","false")</f>
        <v>false</v>
      </c>
    </row>
    <row r="6665" spans="1:20" x14ac:dyDescent="0.45">
      <c r="A6665" t="s">
        <v>9838</v>
      </c>
      <c r="B6665">
        <v>1</v>
      </c>
      <c r="C6665">
        <v>1</v>
      </c>
      <c r="D6665">
        <v>3</v>
      </c>
      <c r="E6665">
        <v>1</v>
      </c>
      <c r="F6665">
        <v>0.33333333300000001</v>
      </c>
      <c r="G6665">
        <v>1</v>
      </c>
      <c r="H6665">
        <v>3</v>
      </c>
      <c r="I6665">
        <v>40</v>
      </c>
      <c r="J6665">
        <v>30</v>
      </c>
      <c r="K6665">
        <v>5464</v>
      </c>
      <c r="L6665">
        <v>13087</v>
      </c>
      <c r="M6665">
        <v>136.6</v>
      </c>
      <c r="N6665">
        <v>436.23333330000003</v>
      </c>
      <c r="O6665">
        <v>18551</v>
      </c>
      <c r="P6665">
        <v>6183.6666670000004</v>
      </c>
      <c r="Q6665">
        <v>-1</v>
      </c>
      <c r="R6665" t="s">
        <v>409</v>
      </c>
      <c r="S6665">
        <f t="shared" si="106"/>
        <v>1</v>
      </c>
      <c r="T6665" t="str">
        <f>IF(Q6665=S6665,"true","false")</f>
        <v>false</v>
      </c>
    </row>
    <row r="6666" spans="1:20" x14ac:dyDescent="0.45">
      <c r="A6666" t="s">
        <v>9839</v>
      </c>
      <c r="B6666">
        <v>1</v>
      </c>
      <c r="C6666">
        <v>1</v>
      </c>
      <c r="D6666">
        <v>9</v>
      </c>
      <c r="E6666">
        <v>1</v>
      </c>
      <c r="F6666">
        <v>0.111111111</v>
      </c>
      <c r="G6666">
        <v>1</v>
      </c>
      <c r="H6666">
        <v>9</v>
      </c>
      <c r="I6666">
        <v>71</v>
      </c>
      <c r="J6666">
        <v>64</v>
      </c>
      <c r="K6666">
        <v>9080</v>
      </c>
      <c r="L6666">
        <v>22792</v>
      </c>
      <c r="M6666">
        <v>127.8873239</v>
      </c>
      <c r="N6666">
        <v>356.125</v>
      </c>
      <c r="O6666">
        <v>31872</v>
      </c>
      <c r="P6666">
        <v>3541.333333</v>
      </c>
      <c r="Q6666">
        <v>1</v>
      </c>
      <c r="R6666" t="s">
        <v>1746</v>
      </c>
      <c r="S6666">
        <f t="shared" si="106"/>
        <v>1</v>
      </c>
      <c r="T6666" t="str">
        <f>IF(Q6666=S6666,"true","false")</f>
        <v>true</v>
      </c>
    </row>
    <row r="6667" spans="1:20" x14ac:dyDescent="0.45">
      <c r="A6667" t="s">
        <v>9840</v>
      </c>
      <c r="B6667">
        <v>1</v>
      </c>
      <c r="C6667">
        <v>1</v>
      </c>
      <c r="D6667">
        <v>3</v>
      </c>
      <c r="E6667">
        <v>1</v>
      </c>
      <c r="F6667">
        <v>0.33333333300000001</v>
      </c>
      <c r="G6667">
        <v>1</v>
      </c>
      <c r="H6667">
        <v>3</v>
      </c>
      <c r="I6667">
        <v>20</v>
      </c>
      <c r="J6667">
        <v>10</v>
      </c>
      <c r="K6667">
        <v>1308</v>
      </c>
      <c r="L6667">
        <v>3324</v>
      </c>
      <c r="M6667">
        <v>65.400000000000006</v>
      </c>
      <c r="N6667">
        <v>332.4</v>
      </c>
      <c r="O6667">
        <v>4632</v>
      </c>
      <c r="P6667">
        <v>1544</v>
      </c>
      <c r="Q6667">
        <v>-1</v>
      </c>
      <c r="R6667" t="s">
        <v>9841</v>
      </c>
      <c r="S6667">
        <f t="shared" si="106"/>
        <v>1</v>
      </c>
      <c r="T6667" t="str">
        <f>IF(Q6667=S6667,"true","false")</f>
        <v>false</v>
      </c>
    </row>
    <row r="6668" spans="1:20" x14ac:dyDescent="0.45">
      <c r="A6668" t="s">
        <v>9842</v>
      </c>
      <c r="B6668">
        <v>1</v>
      </c>
      <c r="C6668">
        <v>1</v>
      </c>
      <c r="D6668">
        <v>7</v>
      </c>
      <c r="E6668">
        <v>1</v>
      </c>
      <c r="F6668">
        <v>0.14285714299999999</v>
      </c>
      <c r="G6668">
        <v>1</v>
      </c>
      <c r="H6668">
        <v>7</v>
      </c>
      <c r="I6668">
        <v>55</v>
      </c>
      <c r="J6668">
        <v>52</v>
      </c>
      <c r="K6668">
        <v>7337</v>
      </c>
      <c r="L6668">
        <v>23271</v>
      </c>
      <c r="M6668">
        <v>133.4</v>
      </c>
      <c r="N6668">
        <v>447.5192308</v>
      </c>
      <c r="O6668">
        <v>30608</v>
      </c>
      <c r="P6668">
        <v>4372.5714289999996</v>
      </c>
      <c r="Q6668">
        <v>1</v>
      </c>
      <c r="R6668" t="s">
        <v>93</v>
      </c>
      <c r="S6668">
        <f t="shared" si="106"/>
        <v>1</v>
      </c>
      <c r="T6668" t="str">
        <f>IF(Q6668=S6668,"true","false")</f>
        <v>true</v>
      </c>
    </row>
    <row r="6669" spans="1:20" x14ac:dyDescent="0.45">
      <c r="A6669" t="s">
        <v>9843</v>
      </c>
      <c r="B6669">
        <v>2</v>
      </c>
      <c r="C6669">
        <v>2</v>
      </c>
      <c r="D6669">
        <v>26</v>
      </c>
      <c r="E6669">
        <v>2</v>
      </c>
      <c r="F6669">
        <v>0.15384615400000001</v>
      </c>
      <c r="G6669">
        <v>1</v>
      </c>
      <c r="H6669">
        <v>13</v>
      </c>
      <c r="I6669">
        <v>126</v>
      </c>
      <c r="J6669">
        <v>135</v>
      </c>
      <c r="K6669">
        <v>9344</v>
      </c>
      <c r="L6669">
        <v>33442</v>
      </c>
      <c r="M6669">
        <v>74.158730160000005</v>
      </c>
      <c r="N6669">
        <v>247.71851849999999</v>
      </c>
      <c r="O6669">
        <v>21393</v>
      </c>
      <c r="P6669">
        <v>1645.6153850000001</v>
      </c>
      <c r="Q6669">
        <v>-1</v>
      </c>
      <c r="R6669" t="s">
        <v>663</v>
      </c>
      <c r="S6669">
        <f t="shared" si="106"/>
        <v>1</v>
      </c>
      <c r="T6669" t="str">
        <f>IF(Q6669=S6669,"true","false")</f>
        <v>false</v>
      </c>
    </row>
    <row r="6670" spans="1:20" x14ac:dyDescent="0.45">
      <c r="A6670" t="s">
        <v>9844</v>
      </c>
      <c r="B6670">
        <v>1</v>
      </c>
      <c r="C6670">
        <v>1</v>
      </c>
      <c r="D6670">
        <v>4</v>
      </c>
      <c r="E6670">
        <v>1</v>
      </c>
      <c r="F6670">
        <v>0.25</v>
      </c>
      <c r="G6670">
        <v>1</v>
      </c>
      <c r="H6670">
        <v>4</v>
      </c>
      <c r="I6670">
        <v>82</v>
      </c>
      <c r="J6670">
        <v>74</v>
      </c>
      <c r="K6670">
        <v>19638</v>
      </c>
      <c r="L6670">
        <v>44877</v>
      </c>
      <c r="M6670">
        <v>239.48780489999999</v>
      </c>
      <c r="N6670">
        <v>606.44594589999997</v>
      </c>
      <c r="O6670">
        <v>64515</v>
      </c>
      <c r="P6670">
        <v>16128.75</v>
      </c>
      <c r="Q6670">
        <v>1</v>
      </c>
      <c r="R6670" t="s">
        <v>112</v>
      </c>
      <c r="S6670">
        <f t="shared" si="106"/>
        <v>1</v>
      </c>
      <c r="T6670" t="str">
        <f>IF(Q6670=S6670,"true","false")</f>
        <v>true</v>
      </c>
    </row>
    <row r="6671" spans="1:20" x14ac:dyDescent="0.45">
      <c r="A6671" t="s">
        <v>9845</v>
      </c>
      <c r="B6671">
        <v>2</v>
      </c>
      <c r="C6671">
        <v>2</v>
      </c>
      <c r="D6671">
        <v>3</v>
      </c>
      <c r="E6671">
        <v>2</v>
      </c>
      <c r="F6671">
        <v>1.3333333329999999</v>
      </c>
      <c r="G6671">
        <v>1</v>
      </c>
      <c r="H6671">
        <v>1.5</v>
      </c>
      <c r="I6671">
        <v>150</v>
      </c>
      <c r="J6671">
        <v>219</v>
      </c>
      <c r="K6671">
        <v>18027</v>
      </c>
      <c r="L6671">
        <v>233509</v>
      </c>
      <c r="M6671">
        <v>120.18</v>
      </c>
      <c r="N6671">
        <v>1066.2511420000001</v>
      </c>
      <c r="O6671">
        <v>125768</v>
      </c>
      <c r="P6671">
        <v>83845.333329999994</v>
      </c>
      <c r="Q6671">
        <v>-1</v>
      </c>
      <c r="R6671" t="s">
        <v>3992</v>
      </c>
      <c r="S6671">
        <f t="shared" si="106"/>
        <v>1</v>
      </c>
      <c r="T6671" t="str">
        <f>IF(Q6671=S6671,"true","false")</f>
        <v>false</v>
      </c>
    </row>
    <row r="6672" spans="1:20" x14ac:dyDescent="0.45">
      <c r="A6672" t="s">
        <v>9846</v>
      </c>
      <c r="B6672">
        <v>1</v>
      </c>
      <c r="C6672">
        <v>1</v>
      </c>
      <c r="D6672">
        <v>12</v>
      </c>
      <c r="E6672">
        <v>1</v>
      </c>
      <c r="F6672">
        <v>8.3333332999999996E-2</v>
      </c>
      <c r="G6672">
        <v>1</v>
      </c>
      <c r="H6672">
        <v>12</v>
      </c>
      <c r="I6672">
        <v>609</v>
      </c>
      <c r="J6672">
        <v>581</v>
      </c>
      <c r="K6672">
        <v>28060</v>
      </c>
      <c r="L6672">
        <v>233141</v>
      </c>
      <c r="M6672">
        <v>46.075533659999998</v>
      </c>
      <c r="N6672">
        <v>401.27538729999998</v>
      </c>
      <c r="O6672">
        <v>261201</v>
      </c>
      <c r="P6672">
        <v>21766.75</v>
      </c>
      <c r="Q6672">
        <v>-1</v>
      </c>
      <c r="R6672" t="s">
        <v>1146</v>
      </c>
      <c r="S6672">
        <f t="shared" si="106"/>
        <v>1</v>
      </c>
      <c r="T6672" t="str">
        <f>IF(Q6672=S6672,"true","false")</f>
        <v>false</v>
      </c>
    </row>
    <row r="6673" spans="1:20" x14ac:dyDescent="0.45">
      <c r="A6673" t="s">
        <v>8727</v>
      </c>
      <c r="B6673">
        <v>40</v>
      </c>
      <c r="C6673">
        <v>46</v>
      </c>
      <c r="D6673">
        <v>212</v>
      </c>
      <c r="E6673">
        <v>34.782608699999997</v>
      </c>
      <c r="F6673">
        <v>9.9811320749999997</v>
      </c>
      <c r="G6673">
        <v>1.1499999999999999</v>
      </c>
      <c r="H6673">
        <v>4.6086956519999998</v>
      </c>
      <c r="I6673">
        <v>1853</v>
      </c>
      <c r="J6673">
        <v>1979</v>
      </c>
      <c r="K6673">
        <v>267348</v>
      </c>
      <c r="L6673">
        <v>1390309</v>
      </c>
      <c r="M6673">
        <v>144.27846740000001</v>
      </c>
      <c r="N6673">
        <v>702.5310763</v>
      </c>
      <c r="O6673">
        <v>36036.021739999996</v>
      </c>
      <c r="P6673">
        <v>7819.1367920000002</v>
      </c>
      <c r="Q6673">
        <v>1</v>
      </c>
      <c r="R6673" t="s">
        <v>916</v>
      </c>
      <c r="S6673">
        <f t="shared" si="106"/>
        <v>1</v>
      </c>
      <c r="T6673" t="str">
        <f>IF(Q6673=S6673,"true","false")</f>
        <v>true</v>
      </c>
    </row>
    <row r="6674" spans="1:20" x14ac:dyDescent="0.45">
      <c r="A6674" t="s">
        <v>9848</v>
      </c>
      <c r="B6674">
        <v>3</v>
      </c>
      <c r="C6674">
        <v>69</v>
      </c>
      <c r="D6674">
        <v>1146</v>
      </c>
      <c r="E6674">
        <v>0.130434783</v>
      </c>
      <c r="F6674">
        <v>4.1544502620000001</v>
      </c>
      <c r="G6674">
        <v>23</v>
      </c>
      <c r="H6674">
        <v>16.608695650000001</v>
      </c>
      <c r="I6674">
        <v>78280</v>
      </c>
      <c r="J6674">
        <v>78661</v>
      </c>
      <c r="K6674">
        <v>26517175</v>
      </c>
      <c r="L6674">
        <v>3671579</v>
      </c>
      <c r="M6674">
        <v>338.74776439999999</v>
      </c>
      <c r="N6674">
        <v>46.675976660000003</v>
      </c>
      <c r="O6674">
        <v>437518.17389999999</v>
      </c>
      <c r="P6674">
        <v>26342.717280000001</v>
      </c>
      <c r="Q6674">
        <v>0</v>
      </c>
      <c r="R6674" t="s">
        <v>9849</v>
      </c>
      <c r="S6674">
        <f t="shared" si="106"/>
        <v>1</v>
      </c>
      <c r="T6674" t="str">
        <f>IF(Q6674=S6674,"true","false")</f>
        <v>false</v>
      </c>
    </row>
    <row r="6675" spans="1:20" x14ac:dyDescent="0.45">
      <c r="A6675" t="s">
        <v>8728</v>
      </c>
      <c r="B6675">
        <v>15</v>
      </c>
      <c r="C6675">
        <v>15</v>
      </c>
      <c r="D6675">
        <v>251</v>
      </c>
      <c r="E6675">
        <v>15</v>
      </c>
      <c r="F6675">
        <v>0.896414343</v>
      </c>
      <c r="G6675">
        <v>1</v>
      </c>
      <c r="H6675">
        <v>16.733333330000001</v>
      </c>
      <c r="I6675">
        <v>4182</v>
      </c>
      <c r="J6675">
        <v>2874</v>
      </c>
      <c r="K6675">
        <v>1919093</v>
      </c>
      <c r="L6675">
        <v>946003</v>
      </c>
      <c r="M6675">
        <v>458.89359159999998</v>
      </c>
      <c r="N6675">
        <v>329.15901179999997</v>
      </c>
      <c r="O6675">
        <v>191006.4</v>
      </c>
      <c r="P6675">
        <v>11414.7251</v>
      </c>
      <c r="Q6675">
        <v>1</v>
      </c>
      <c r="R6675" t="s">
        <v>896</v>
      </c>
      <c r="S6675">
        <f t="shared" si="106"/>
        <v>1</v>
      </c>
      <c r="T6675" t="str">
        <f>IF(Q6675=S6675,"true","false")</f>
        <v>true</v>
      </c>
    </row>
    <row r="6676" spans="1:20" x14ac:dyDescent="0.45">
      <c r="A6676" t="s">
        <v>9851</v>
      </c>
      <c r="B6676">
        <v>1</v>
      </c>
      <c r="C6676">
        <v>1</v>
      </c>
      <c r="D6676">
        <v>5</v>
      </c>
      <c r="E6676">
        <v>1</v>
      </c>
      <c r="F6676">
        <v>0.2</v>
      </c>
      <c r="G6676">
        <v>1</v>
      </c>
      <c r="H6676">
        <v>5</v>
      </c>
      <c r="I6676">
        <v>57</v>
      </c>
      <c r="J6676">
        <v>50</v>
      </c>
      <c r="K6676">
        <v>7806</v>
      </c>
      <c r="L6676">
        <v>27373</v>
      </c>
      <c r="M6676">
        <v>136.94736839999999</v>
      </c>
      <c r="N6676">
        <v>547.46</v>
      </c>
      <c r="O6676">
        <v>35179</v>
      </c>
      <c r="P6676">
        <v>7035.8</v>
      </c>
      <c r="Q6676">
        <v>-1</v>
      </c>
      <c r="R6676" t="s">
        <v>9852</v>
      </c>
      <c r="S6676">
        <f t="shared" si="106"/>
        <v>1</v>
      </c>
      <c r="T6676" t="str">
        <f>IF(Q6676=S6676,"true","false")</f>
        <v>false</v>
      </c>
    </row>
    <row r="6677" spans="1:20" x14ac:dyDescent="0.45">
      <c r="A6677" t="s">
        <v>8772</v>
      </c>
      <c r="B6677">
        <v>55</v>
      </c>
      <c r="C6677">
        <v>663</v>
      </c>
      <c r="D6677">
        <v>16745</v>
      </c>
      <c r="E6677">
        <v>4.5625942679999998</v>
      </c>
      <c r="F6677">
        <v>26.25076142</v>
      </c>
      <c r="G6677">
        <v>12.054545450000001</v>
      </c>
      <c r="H6677">
        <v>25.256410259999999</v>
      </c>
      <c r="I6677">
        <v>78714</v>
      </c>
      <c r="J6677">
        <v>55574</v>
      </c>
      <c r="K6677">
        <v>11301151</v>
      </c>
      <c r="L6677">
        <v>25758888</v>
      </c>
      <c r="M6677">
        <v>143.57231239999999</v>
      </c>
      <c r="N6677">
        <v>463.5061</v>
      </c>
      <c r="O6677">
        <v>55897.494720000002</v>
      </c>
      <c r="P6677">
        <v>2213.2002990000001</v>
      </c>
      <c r="Q6677">
        <v>1</v>
      </c>
      <c r="R6677" t="s">
        <v>327</v>
      </c>
      <c r="S6677">
        <f t="shared" si="106"/>
        <v>1</v>
      </c>
      <c r="T6677" t="str">
        <f>IF(Q6677=S6677,"true","false")</f>
        <v>true</v>
      </c>
    </row>
    <row r="6678" spans="1:20" x14ac:dyDescent="0.45">
      <c r="A6678" t="s">
        <v>9854</v>
      </c>
      <c r="B6678">
        <v>4</v>
      </c>
      <c r="C6678">
        <v>4</v>
      </c>
      <c r="D6678">
        <v>6</v>
      </c>
      <c r="E6678">
        <v>4</v>
      </c>
      <c r="F6678">
        <v>2.6666666669999999</v>
      </c>
      <c r="G6678">
        <v>1</v>
      </c>
      <c r="H6678">
        <v>1.5</v>
      </c>
      <c r="I6678">
        <v>73</v>
      </c>
      <c r="J6678">
        <v>50</v>
      </c>
      <c r="K6678">
        <v>7861</v>
      </c>
      <c r="L6678">
        <v>23571</v>
      </c>
      <c r="M6678">
        <v>107.6849315</v>
      </c>
      <c r="N6678">
        <v>471.42</v>
      </c>
      <c r="O6678">
        <v>7858</v>
      </c>
      <c r="P6678">
        <v>5238.6666670000004</v>
      </c>
      <c r="Q6678">
        <v>1</v>
      </c>
      <c r="R6678" t="s">
        <v>322</v>
      </c>
      <c r="S6678">
        <f t="shared" si="106"/>
        <v>1</v>
      </c>
      <c r="T6678" t="str">
        <f>IF(Q6678=S6678,"true","false")</f>
        <v>true</v>
      </c>
    </row>
    <row r="6679" spans="1:20" x14ac:dyDescent="0.45">
      <c r="A6679" t="s">
        <v>8774</v>
      </c>
      <c r="B6679">
        <v>40</v>
      </c>
      <c r="C6679">
        <v>42</v>
      </c>
      <c r="D6679">
        <v>130</v>
      </c>
      <c r="E6679">
        <v>38.095238100000003</v>
      </c>
      <c r="F6679">
        <v>13.569230770000001</v>
      </c>
      <c r="G6679">
        <v>1.05</v>
      </c>
      <c r="H6679">
        <v>3.095238095</v>
      </c>
      <c r="I6679">
        <v>881</v>
      </c>
      <c r="J6679">
        <v>800</v>
      </c>
      <c r="K6679">
        <v>162763</v>
      </c>
      <c r="L6679">
        <v>175337</v>
      </c>
      <c r="M6679">
        <v>184.74801360000001</v>
      </c>
      <c r="N6679">
        <v>219.17124999999999</v>
      </c>
      <c r="O6679">
        <v>8050</v>
      </c>
      <c r="P6679">
        <v>2600.7692310000002</v>
      </c>
      <c r="Q6679">
        <v>1</v>
      </c>
      <c r="R6679" t="s">
        <v>415</v>
      </c>
      <c r="S6679">
        <f t="shared" si="106"/>
        <v>1</v>
      </c>
      <c r="T6679" t="str">
        <f>IF(Q6679=S6679,"true","false")</f>
        <v>true</v>
      </c>
    </row>
    <row r="6680" spans="1:20" x14ac:dyDescent="0.45">
      <c r="A6680" t="s">
        <v>9856</v>
      </c>
      <c r="B6680">
        <v>7</v>
      </c>
      <c r="C6680">
        <v>68</v>
      </c>
      <c r="D6680">
        <v>184</v>
      </c>
      <c r="E6680">
        <v>0.72058823500000002</v>
      </c>
      <c r="F6680">
        <v>25.130434780000002</v>
      </c>
      <c r="G6680">
        <v>9.7142857140000007</v>
      </c>
      <c r="H6680">
        <v>2.7058823529999998</v>
      </c>
      <c r="I6680">
        <v>1063</v>
      </c>
      <c r="J6680">
        <v>812</v>
      </c>
      <c r="K6680">
        <v>112182</v>
      </c>
      <c r="L6680">
        <v>90116</v>
      </c>
      <c r="M6680">
        <v>105.533396</v>
      </c>
      <c r="N6680">
        <v>110.98029560000001</v>
      </c>
      <c r="O6680">
        <v>2974.9705880000001</v>
      </c>
      <c r="P6680">
        <v>1099.4456520000001</v>
      </c>
      <c r="Q6680">
        <v>0</v>
      </c>
      <c r="R6680" t="s">
        <v>9857</v>
      </c>
      <c r="S6680">
        <f t="shared" si="106"/>
        <v>1</v>
      </c>
      <c r="T6680" t="str">
        <f>IF(Q6680=S6680,"true","false")</f>
        <v>false</v>
      </c>
    </row>
    <row r="6681" spans="1:20" x14ac:dyDescent="0.45">
      <c r="A6681" t="s">
        <v>9858</v>
      </c>
      <c r="B6681">
        <v>4</v>
      </c>
      <c r="C6681">
        <v>4</v>
      </c>
      <c r="D6681">
        <v>11</v>
      </c>
      <c r="E6681">
        <v>4</v>
      </c>
      <c r="F6681">
        <v>1.4545454550000001</v>
      </c>
      <c r="G6681">
        <v>1</v>
      </c>
      <c r="H6681">
        <v>2.75</v>
      </c>
      <c r="I6681">
        <v>83</v>
      </c>
      <c r="J6681">
        <v>103</v>
      </c>
      <c r="K6681">
        <v>7948</v>
      </c>
      <c r="L6681">
        <v>12158</v>
      </c>
      <c r="M6681">
        <v>95.759036140000006</v>
      </c>
      <c r="N6681">
        <v>118.03883500000001</v>
      </c>
      <c r="O6681">
        <v>5026.5</v>
      </c>
      <c r="P6681">
        <v>1827.818182</v>
      </c>
      <c r="Q6681">
        <v>-1</v>
      </c>
      <c r="R6681" t="s">
        <v>194</v>
      </c>
      <c r="S6681">
        <f t="shared" si="106"/>
        <v>1</v>
      </c>
      <c r="T6681" t="str">
        <f>IF(Q6681=S6681,"true","false")</f>
        <v>false</v>
      </c>
    </row>
    <row r="6682" spans="1:20" x14ac:dyDescent="0.45">
      <c r="A6682" t="s">
        <v>9859</v>
      </c>
      <c r="B6682">
        <v>2</v>
      </c>
      <c r="C6682">
        <v>116</v>
      </c>
      <c r="D6682">
        <v>1019</v>
      </c>
      <c r="E6682">
        <v>3.4482759000000002E-2</v>
      </c>
      <c r="F6682">
        <v>13.205103039999999</v>
      </c>
      <c r="G6682">
        <v>58</v>
      </c>
      <c r="H6682">
        <v>8.7844827589999994</v>
      </c>
      <c r="I6682">
        <v>5483</v>
      </c>
      <c r="J6682">
        <v>4817</v>
      </c>
      <c r="K6682">
        <v>575036</v>
      </c>
      <c r="L6682">
        <v>1088356</v>
      </c>
      <c r="M6682">
        <v>104.87616269999999</v>
      </c>
      <c r="N6682">
        <v>225.94062690000001</v>
      </c>
      <c r="O6682">
        <v>14339.586209999999</v>
      </c>
      <c r="P6682">
        <v>1632.3768399999999</v>
      </c>
      <c r="Q6682">
        <v>0</v>
      </c>
      <c r="R6682" t="s">
        <v>9860</v>
      </c>
      <c r="S6682">
        <f t="shared" si="106"/>
        <v>0</v>
      </c>
      <c r="T6682" t="str">
        <f>IF(Q6682=S6682,"true","false")</f>
        <v>true</v>
      </c>
    </row>
    <row r="6683" spans="1:20" x14ac:dyDescent="0.45">
      <c r="A6683" t="s">
        <v>8775</v>
      </c>
      <c r="B6683">
        <v>50</v>
      </c>
      <c r="C6683">
        <v>66</v>
      </c>
      <c r="D6683">
        <v>1359</v>
      </c>
      <c r="E6683">
        <v>37.878787879999997</v>
      </c>
      <c r="F6683">
        <v>3.2052980130000002</v>
      </c>
      <c r="G6683">
        <v>1.32</v>
      </c>
      <c r="H6683">
        <v>20.59090909</v>
      </c>
      <c r="I6683">
        <v>12312</v>
      </c>
      <c r="J6683">
        <v>9651</v>
      </c>
      <c r="K6683">
        <v>2350420</v>
      </c>
      <c r="L6683">
        <v>4471731</v>
      </c>
      <c r="M6683">
        <v>190.90480830000001</v>
      </c>
      <c r="N6683">
        <v>463.34379860000001</v>
      </c>
      <c r="O6683">
        <v>103365.92419999999</v>
      </c>
      <c r="P6683">
        <v>5019.9786610000001</v>
      </c>
      <c r="Q6683">
        <v>1</v>
      </c>
      <c r="R6683" t="s">
        <v>322</v>
      </c>
      <c r="S6683">
        <f t="shared" si="106"/>
        <v>1</v>
      </c>
      <c r="T6683" t="str">
        <f>IF(Q6683=S6683,"true","false")</f>
        <v>true</v>
      </c>
    </row>
    <row r="6684" spans="1:20" x14ac:dyDescent="0.45">
      <c r="A6684" t="s">
        <v>9862</v>
      </c>
      <c r="B6684">
        <v>1</v>
      </c>
      <c r="C6684">
        <v>1</v>
      </c>
      <c r="D6684">
        <v>2</v>
      </c>
      <c r="E6684">
        <v>1</v>
      </c>
      <c r="F6684">
        <v>0.5</v>
      </c>
      <c r="G6684">
        <v>1</v>
      </c>
      <c r="H6684">
        <v>2</v>
      </c>
      <c r="I6684">
        <v>29</v>
      </c>
      <c r="J6684">
        <v>35</v>
      </c>
      <c r="K6684">
        <v>4029</v>
      </c>
      <c r="L6684">
        <v>15434</v>
      </c>
      <c r="M6684">
        <v>138.93103450000001</v>
      </c>
      <c r="N6684">
        <v>440.97142860000002</v>
      </c>
      <c r="O6684">
        <v>19463</v>
      </c>
      <c r="P6684">
        <v>9731.5</v>
      </c>
      <c r="Q6684">
        <v>-1</v>
      </c>
      <c r="R6684" t="s">
        <v>479</v>
      </c>
      <c r="S6684">
        <f t="shared" si="106"/>
        <v>1</v>
      </c>
      <c r="T6684" t="str">
        <f>IF(Q6684=S6684,"true","false")</f>
        <v>false</v>
      </c>
    </row>
    <row r="6685" spans="1:20" x14ac:dyDescent="0.45">
      <c r="A6685" t="s">
        <v>9863</v>
      </c>
      <c r="B6685">
        <v>2</v>
      </c>
      <c r="C6685">
        <v>8</v>
      </c>
      <c r="D6685">
        <v>257</v>
      </c>
      <c r="E6685">
        <v>0.5</v>
      </c>
      <c r="F6685">
        <v>0.24902723700000001</v>
      </c>
      <c r="G6685">
        <v>4</v>
      </c>
      <c r="H6685">
        <v>32.125</v>
      </c>
      <c r="I6685">
        <v>263</v>
      </c>
      <c r="J6685">
        <v>62</v>
      </c>
      <c r="K6685">
        <v>20016</v>
      </c>
      <c r="L6685">
        <v>4712</v>
      </c>
      <c r="M6685">
        <v>76.106463880000007</v>
      </c>
      <c r="N6685">
        <v>76</v>
      </c>
      <c r="O6685">
        <v>3091</v>
      </c>
      <c r="P6685">
        <v>96.217898829999996</v>
      </c>
      <c r="Q6685">
        <v>-1</v>
      </c>
      <c r="R6685" t="s">
        <v>9864</v>
      </c>
      <c r="S6685">
        <f t="shared" si="106"/>
        <v>1</v>
      </c>
      <c r="T6685" t="str">
        <f>IF(Q6685=S6685,"true","false")</f>
        <v>false</v>
      </c>
    </row>
    <row r="6686" spans="1:20" x14ac:dyDescent="0.45">
      <c r="A6686" t="s">
        <v>9865</v>
      </c>
      <c r="B6686">
        <v>3</v>
      </c>
      <c r="C6686">
        <v>83</v>
      </c>
      <c r="D6686">
        <v>10246</v>
      </c>
      <c r="E6686">
        <v>0.108433735</v>
      </c>
      <c r="F6686">
        <v>0.67235994499999996</v>
      </c>
      <c r="G6686">
        <v>27.666666670000001</v>
      </c>
      <c r="H6686">
        <v>123.4457831</v>
      </c>
      <c r="I6686">
        <v>172384</v>
      </c>
      <c r="J6686">
        <v>136224</v>
      </c>
      <c r="K6686">
        <v>12752397</v>
      </c>
      <c r="L6686">
        <v>9577637</v>
      </c>
      <c r="M6686">
        <v>73.976685770000003</v>
      </c>
      <c r="N6686">
        <v>70.308000059999998</v>
      </c>
      <c r="O6686">
        <v>269036.55420000001</v>
      </c>
      <c r="P6686">
        <v>2179.3903959999998</v>
      </c>
      <c r="Q6686">
        <v>0</v>
      </c>
      <c r="R6686" t="s">
        <v>9866</v>
      </c>
      <c r="S6686">
        <f t="shared" si="106"/>
        <v>1</v>
      </c>
      <c r="T6686" t="str">
        <f>IF(Q6686=S6686,"true","false")</f>
        <v>false</v>
      </c>
    </row>
    <row r="6687" spans="1:20" x14ac:dyDescent="0.45">
      <c r="A6687" t="s">
        <v>9867</v>
      </c>
      <c r="B6687">
        <v>2</v>
      </c>
      <c r="C6687">
        <v>22</v>
      </c>
      <c r="D6687">
        <v>2052</v>
      </c>
      <c r="E6687">
        <v>0.18181818199999999</v>
      </c>
      <c r="F6687">
        <v>0.23586744600000001</v>
      </c>
      <c r="G6687">
        <v>11</v>
      </c>
      <c r="H6687">
        <v>93.272727270000004</v>
      </c>
      <c r="I6687">
        <v>20770</v>
      </c>
      <c r="J6687">
        <v>22080</v>
      </c>
      <c r="K6687">
        <v>1519112</v>
      </c>
      <c r="L6687">
        <v>1005386</v>
      </c>
      <c r="M6687">
        <v>73.139720749999995</v>
      </c>
      <c r="N6687">
        <v>45.533786229999997</v>
      </c>
      <c r="O6687">
        <v>114749.9091</v>
      </c>
      <c r="P6687">
        <v>1230.2621830000001</v>
      </c>
      <c r="Q6687">
        <v>0</v>
      </c>
      <c r="R6687" t="s">
        <v>9868</v>
      </c>
      <c r="S6687">
        <f t="shared" si="106"/>
        <v>1</v>
      </c>
      <c r="T6687" t="str">
        <f>IF(Q6687=S6687,"true","false")</f>
        <v>false</v>
      </c>
    </row>
    <row r="6688" spans="1:20" x14ac:dyDescent="0.45">
      <c r="A6688" t="s">
        <v>9869</v>
      </c>
      <c r="B6688">
        <v>1</v>
      </c>
      <c r="C6688">
        <v>1</v>
      </c>
      <c r="D6688">
        <v>17</v>
      </c>
      <c r="E6688">
        <v>1</v>
      </c>
      <c r="F6688">
        <v>5.8823528999999999E-2</v>
      </c>
      <c r="G6688">
        <v>1</v>
      </c>
      <c r="H6688">
        <v>17</v>
      </c>
      <c r="I6688">
        <v>194</v>
      </c>
      <c r="J6688">
        <v>237</v>
      </c>
      <c r="K6688">
        <v>22085</v>
      </c>
      <c r="L6688">
        <v>258009</v>
      </c>
      <c r="M6688">
        <v>113.8402062</v>
      </c>
      <c r="N6688">
        <v>1088.6455699999999</v>
      </c>
      <c r="O6688">
        <v>280094</v>
      </c>
      <c r="P6688">
        <v>16476.11765</v>
      </c>
      <c r="Q6688">
        <v>1</v>
      </c>
      <c r="R6688" t="s">
        <v>93</v>
      </c>
      <c r="S6688">
        <f t="shared" si="106"/>
        <v>1</v>
      </c>
      <c r="T6688" t="str">
        <f>IF(Q6688=S6688,"true","false")</f>
        <v>true</v>
      </c>
    </row>
    <row r="6689" spans="1:20" x14ac:dyDescent="0.45">
      <c r="A6689" t="s">
        <v>9870</v>
      </c>
      <c r="B6689">
        <v>1</v>
      </c>
      <c r="C6689">
        <v>1</v>
      </c>
      <c r="D6689">
        <v>11</v>
      </c>
      <c r="E6689">
        <v>1</v>
      </c>
      <c r="F6689">
        <v>9.0909090999999997E-2</v>
      </c>
      <c r="G6689">
        <v>1</v>
      </c>
      <c r="H6689">
        <v>11</v>
      </c>
      <c r="I6689">
        <v>433</v>
      </c>
      <c r="J6689">
        <v>328</v>
      </c>
      <c r="K6689">
        <v>256599</v>
      </c>
      <c r="L6689">
        <v>218803</v>
      </c>
      <c r="M6689">
        <v>592.60739030000002</v>
      </c>
      <c r="N6689">
        <v>667.08231709999995</v>
      </c>
      <c r="O6689">
        <v>475402</v>
      </c>
      <c r="P6689">
        <v>43218.363640000003</v>
      </c>
      <c r="Q6689">
        <v>1</v>
      </c>
      <c r="R6689" t="s">
        <v>9871</v>
      </c>
      <c r="S6689">
        <f t="shared" si="106"/>
        <v>1</v>
      </c>
      <c r="T6689" t="str">
        <f>IF(Q6689=S6689,"true","false")</f>
        <v>true</v>
      </c>
    </row>
    <row r="6690" spans="1:20" x14ac:dyDescent="0.45">
      <c r="A6690" t="s">
        <v>9872</v>
      </c>
      <c r="B6690">
        <v>6</v>
      </c>
      <c r="C6690">
        <v>7</v>
      </c>
      <c r="D6690">
        <v>120</v>
      </c>
      <c r="E6690">
        <v>5.1428571429999996</v>
      </c>
      <c r="F6690">
        <v>0.40833333300000002</v>
      </c>
      <c r="G6690">
        <v>1.1666666670000001</v>
      </c>
      <c r="H6690">
        <v>17.14285714</v>
      </c>
      <c r="I6690">
        <v>901</v>
      </c>
      <c r="J6690">
        <v>783</v>
      </c>
      <c r="K6690">
        <v>137525</v>
      </c>
      <c r="L6690">
        <v>217221</v>
      </c>
      <c r="M6690">
        <v>152.63596000000001</v>
      </c>
      <c r="N6690">
        <v>277.42145590000001</v>
      </c>
      <c r="O6690">
        <v>50678</v>
      </c>
      <c r="P6690">
        <v>2956.2166670000001</v>
      </c>
      <c r="Q6690">
        <v>-1</v>
      </c>
      <c r="R6690" t="s">
        <v>8486</v>
      </c>
      <c r="S6690">
        <f t="shared" si="106"/>
        <v>1</v>
      </c>
      <c r="T6690" t="str">
        <f>IF(Q6690=S6690,"true","false")</f>
        <v>false</v>
      </c>
    </row>
    <row r="6691" spans="1:20" x14ac:dyDescent="0.45">
      <c r="A6691" t="s">
        <v>9873</v>
      </c>
      <c r="B6691">
        <v>1</v>
      </c>
      <c r="C6691">
        <v>6</v>
      </c>
      <c r="D6691">
        <v>345</v>
      </c>
      <c r="E6691">
        <v>0.16666666699999999</v>
      </c>
      <c r="F6691">
        <v>0.104347826</v>
      </c>
      <c r="G6691">
        <v>6</v>
      </c>
      <c r="H6691">
        <v>57.5</v>
      </c>
      <c r="I6691">
        <v>4140</v>
      </c>
      <c r="J6691">
        <v>3572</v>
      </c>
      <c r="K6691">
        <v>449579</v>
      </c>
      <c r="L6691">
        <v>2890203</v>
      </c>
      <c r="M6691">
        <v>108.5939614</v>
      </c>
      <c r="N6691">
        <v>809.12737960000004</v>
      </c>
      <c r="O6691">
        <v>556630.33330000006</v>
      </c>
      <c r="P6691">
        <v>9680.5275359999996</v>
      </c>
      <c r="Q6691">
        <v>-1</v>
      </c>
      <c r="R6691" t="s">
        <v>1699</v>
      </c>
      <c r="S6691">
        <f t="shared" si="106"/>
        <v>1</v>
      </c>
      <c r="T6691" t="str">
        <f>IF(Q6691=S6691,"true","false")</f>
        <v>false</v>
      </c>
    </row>
    <row r="6692" spans="1:20" x14ac:dyDescent="0.45">
      <c r="A6692" t="s">
        <v>9874</v>
      </c>
      <c r="B6692">
        <v>2</v>
      </c>
      <c r="C6692">
        <v>2</v>
      </c>
      <c r="D6692">
        <v>12</v>
      </c>
      <c r="E6692">
        <v>2</v>
      </c>
      <c r="F6692">
        <v>0.33333333300000001</v>
      </c>
      <c r="G6692">
        <v>1</v>
      </c>
      <c r="H6692">
        <v>6</v>
      </c>
      <c r="I6692">
        <v>114</v>
      </c>
      <c r="J6692">
        <v>103</v>
      </c>
      <c r="K6692">
        <v>8674</v>
      </c>
      <c r="L6692">
        <v>57986</v>
      </c>
      <c r="M6692">
        <v>76.087719300000003</v>
      </c>
      <c r="N6692">
        <v>562.97087380000005</v>
      </c>
      <c r="O6692">
        <v>33330</v>
      </c>
      <c r="P6692">
        <v>5555</v>
      </c>
      <c r="Q6692">
        <v>-1</v>
      </c>
      <c r="R6692" t="s">
        <v>2211</v>
      </c>
      <c r="S6692">
        <f t="shared" si="106"/>
        <v>1</v>
      </c>
      <c r="T6692" t="str">
        <f>IF(Q6692=S6692,"true","false")</f>
        <v>false</v>
      </c>
    </row>
    <row r="6693" spans="1:20" x14ac:dyDescent="0.45">
      <c r="A6693" t="s">
        <v>9875</v>
      </c>
      <c r="B6693">
        <v>3</v>
      </c>
      <c r="C6693">
        <v>3</v>
      </c>
      <c r="D6693">
        <v>195</v>
      </c>
      <c r="E6693">
        <v>3</v>
      </c>
      <c r="F6693">
        <v>4.6153845999999998E-2</v>
      </c>
      <c r="G6693">
        <v>1</v>
      </c>
      <c r="H6693">
        <v>65</v>
      </c>
      <c r="I6693">
        <v>8191</v>
      </c>
      <c r="J6693">
        <v>8259</v>
      </c>
      <c r="K6693">
        <v>472205</v>
      </c>
      <c r="L6693">
        <v>10913980</v>
      </c>
      <c r="M6693">
        <v>57.649249179999998</v>
      </c>
      <c r="N6693">
        <v>1321.465068</v>
      </c>
      <c r="O6693">
        <v>3795395</v>
      </c>
      <c r="P6693">
        <v>58390.692309999999</v>
      </c>
      <c r="Q6693">
        <v>1</v>
      </c>
      <c r="R6693" t="s">
        <v>9876</v>
      </c>
      <c r="S6693">
        <f t="shared" si="106"/>
        <v>1</v>
      </c>
      <c r="T6693" t="str">
        <f>IF(Q6693=S6693,"true","false")</f>
        <v>true</v>
      </c>
    </row>
    <row r="6694" spans="1:20" x14ac:dyDescent="0.45">
      <c r="A6694" t="s">
        <v>9877</v>
      </c>
      <c r="B6694">
        <v>4</v>
      </c>
      <c r="C6694">
        <v>4</v>
      </c>
      <c r="D6694">
        <v>82</v>
      </c>
      <c r="E6694">
        <v>4</v>
      </c>
      <c r="F6694">
        <v>0.19512195099999999</v>
      </c>
      <c r="G6694">
        <v>1</v>
      </c>
      <c r="H6694">
        <v>20.5</v>
      </c>
      <c r="I6694">
        <v>264</v>
      </c>
      <c r="J6694">
        <v>158</v>
      </c>
      <c r="K6694">
        <v>80513</v>
      </c>
      <c r="L6694">
        <v>20743</v>
      </c>
      <c r="M6694">
        <v>304.97348479999999</v>
      </c>
      <c r="N6694">
        <v>131.28481009999999</v>
      </c>
      <c r="O6694">
        <v>25314</v>
      </c>
      <c r="P6694">
        <v>1234.829268</v>
      </c>
      <c r="Q6694">
        <v>-1</v>
      </c>
      <c r="R6694" t="s">
        <v>2562</v>
      </c>
      <c r="S6694">
        <f t="shared" si="106"/>
        <v>1</v>
      </c>
      <c r="T6694" t="str">
        <f>IF(Q6694=S6694,"true","false")</f>
        <v>false</v>
      </c>
    </row>
    <row r="6695" spans="1:20" x14ac:dyDescent="0.45">
      <c r="A6695" t="s">
        <v>9878</v>
      </c>
      <c r="B6695">
        <v>1</v>
      </c>
      <c r="C6695">
        <v>3</v>
      </c>
      <c r="D6695">
        <v>114</v>
      </c>
      <c r="E6695">
        <v>0.33333333300000001</v>
      </c>
      <c r="F6695">
        <v>7.8947368000000004E-2</v>
      </c>
      <c r="G6695">
        <v>3</v>
      </c>
      <c r="H6695">
        <v>38</v>
      </c>
      <c r="I6695">
        <v>1086</v>
      </c>
      <c r="J6695">
        <v>571</v>
      </c>
      <c r="K6695">
        <v>69456</v>
      </c>
      <c r="L6695">
        <v>45024</v>
      </c>
      <c r="M6695">
        <v>63.955801100000002</v>
      </c>
      <c r="N6695">
        <v>78.851138349999999</v>
      </c>
      <c r="O6695">
        <v>38160</v>
      </c>
      <c r="P6695">
        <v>1004.210526</v>
      </c>
      <c r="Q6695">
        <v>0</v>
      </c>
      <c r="R6695" t="s">
        <v>9879</v>
      </c>
      <c r="S6695">
        <f t="shared" si="106"/>
        <v>1</v>
      </c>
      <c r="T6695" t="str">
        <f>IF(Q6695=S6695,"true","false")</f>
        <v>false</v>
      </c>
    </row>
    <row r="6696" spans="1:20" x14ac:dyDescent="0.45">
      <c r="A6696" t="s">
        <v>9880</v>
      </c>
      <c r="B6696">
        <v>2</v>
      </c>
      <c r="C6696">
        <v>2</v>
      </c>
      <c r="D6696">
        <v>32</v>
      </c>
      <c r="E6696">
        <v>2</v>
      </c>
      <c r="F6696">
        <v>0.125</v>
      </c>
      <c r="G6696">
        <v>1</v>
      </c>
      <c r="H6696">
        <v>16</v>
      </c>
      <c r="I6696">
        <v>864</v>
      </c>
      <c r="J6696">
        <v>984</v>
      </c>
      <c r="K6696">
        <v>82229</v>
      </c>
      <c r="L6696">
        <v>143131</v>
      </c>
      <c r="M6696">
        <v>95.172453700000005</v>
      </c>
      <c r="N6696">
        <v>145.45833329999999</v>
      </c>
      <c r="O6696">
        <v>112680</v>
      </c>
      <c r="P6696">
        <v>7042.5</v>
      </c>
      <c r="Q6696">
        <v>-1</v>
      </c>
      <c r="R6696" t="s">
        <v>194</v>
      </c>
      <c r="S6696">
        <f t="shared" si="106"/>
        <v>1</v>
      </c>
      <c r="T6696" t="str">
        <f>IF(Q6696=S6696,"true","false")</f>
        <v>false</v>
      </c>
    </row>
    <row r="6697" spans="1:20" x14ac:dyDescent="0.45">
      <c r="A6697" t="s">
        <v>9881</v>
      </c>
      <c r="B6697">
        <v>1</v>
      </c>
      <c r="C6697">
        <v>5</v>
      </c>
      <c r="D6697">
        <v>839</v>
      </c>
      <c r="E6697">
        <v>0.2</v>
      </c>
      <c r="F6697">
        <v>2.9797377999999999E-2</v>
      </c>
      <c r="G6697">
        <v>5</v>
      </c>
      <c r="H6697">
        <v>167.8</v>
      </c>
      <c r="I6697">
        <v>841</v>
      </c>
      <c r="J6697">
        <v>0</v>
      </c>
      <c r="K6697">
        <v>74008</v>
      </c>
      <c r="L6697">
        <v>0</v>
      </c>
      <c r="M6697">
        <v>88</v>
      </c>
      <c r="N6697">
        <v>0</v>
      </c>
      <c r="O6697">
        <v>14801.6</v>
      </c>
      <c r="P6697">
        <v>88.20977354</v>
      </c>
      <c r="Q6697">
        <v>0</v>
      </c>
      <c r="R6697" t="s">
        <v>2230</v>
      </c>
      <c r="S6697">
        <f t="shared" si="106"/>
        <v>1</v>
      </c>
      <c r="T6697" t="str">
        <f>IF(Q6697=S6697,"true","false")</f>
        <v>false</v>
      </c>
    </row>
    <row r="6698" spans="1:20" x14ac:dyDescent="0.45">
      <c r="A6698" t="s">
        <v>9882</v>
      </c>
      <c r="B6698">
        <v>2</v>
      </c>
      <c r="C6698">
        <v>2</v>
      </c>
      <c r="D6698">
        <v>5</v>
      </c>
      <c r="E6698">
        <v>2</v>
      </c>
      <c r="F6698">
        <v>0.8</v>
      </c>
      <c r="G6698">
        <v>1</v>
      </c>
      <c r="H6698">
        <v>2.5</v>
      </c>
      <c r="I6698">
        <v>35</v>
      </c>
      <c r="J6698">
        <v>20</v>
      </c>
      <c r="K6698">
        <v>2865</v>
      </c>
      <c r="L6698">
        <v>1657</v>
      </c>
      <c r="M6698">
        <v>81.857142859999996</v>
      </c>
      <c r="N6698">
        <v>82.85</v>
      </c>
      <c r="O6698">
        <v>2261</v>
      </c>
      <c r="P6698">
        <v>904.4</v>
      </c>
      <c r="Q6698">
        <v>-1</v>
      </c>
      <c r="R6698" t="s">
        <v>9883</v>
      </c>
      <c r="S6698">
        <f t="shared" si="106"/>
        <v>1</v>
      </c>
      <c r="T6698" t="str">
        <f>IF(Q6698=S6698,"true","false")</f>
        <v>false</v>
      </c>
    </row>
    <row r="6699" spans="1:20" x14ac:dyDescent="0.45">
      <c r="A6699" t="s">
        <v>9884</v>
      </c>
      <c r="B6699">
        <v>1</v>
      </c>
      <c r="C6699">
        <v>1</v>
      </c>
      <c r="D6699">
        <v>4</v>
      </c>
      <c r="E6699">
        <v>1</v>
      </c>
      <c r="F6699">
        <v>0.25</v>
      </c>
      <c r="G6699">
        <v>1</v>
      </c>
      <c r="H6699">
        <v>4</v>
      </c>
      <c r="I6699">
        <v>38</v>
      </c>
      <c r="J6699">
        <v>25</v>
      </c>
      <c r="K6699">
        <v>4963</v>
      </c>
      <c r="L6699">
        <v>12170</v>
      </c>
      <c r="M6699">
        <v>130.6052632</v>
      </c>
      <c r="N6699">
        <v>486.8</v>
      </c>
      <c r="O6699">
        <v>17133</v>
      </c>
      <c r="P6699">
        <v>4283.25</v>
      </c>
      <c r="Q6699">
        <v>1</v>
      </c>
      <c r="R6699" t="s">
        <v>162</v>
      </c>
      <c r="S6699">
        <f t="shared" si="106"/>
        <v>1</v>
      </c>
      <c r="T6699" t="str">
        <f>IF(Q6699=S6699,"true","false")</f>
        <v>true</v>
      </c>
    </row>
    <row r="6700" spans="1:20" x14ac:dyDescent="0.45">
      <c r="A6700" t="s">
        <v>9885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13</v>
      </c>
      <c r="J6700">
        <v>13</v>
      </c>
      <c r="K6700">
        <v>1628</v>
      </c>
      <c r="L6700">
        <v>5506</v>
      </c>
      <c r="M6700">
        <v>125.2307692</v>
      </c>
      <c r="N6700">
        <v>423.53846149999998</v>
      </c>
      <c r="O6700">
        <v>7134</v>
      </c>
      <c r="P6700">
        <v>7134</v>
      </c>
      <c r="Q6700">
        <v>-1</v>
      </c>
      <c r="R6700" t="s">
        <v>1600</v>
      </c>
      <c r="S6700">
        <f t="shared" si="106"/>
        <v>1</v>
      </c>
      <c r="T6700" t="str">
        <f>IF(Q6700=S6700,"true","false")</f>
        <v>false</v>
      </c>
    </row>
    <row r="6701" spans="1:20" x14ac:dyDescent="0.45">
      <c r="A6701" t="s">
        <v>9886</v>
      </c>
      <c r="B6701">
        <v>1</v>
      </c>
      <c r="C6701">
        <v>2</v>
      </c>
      <c r="D6701">
        <v>5</v>
      </c>
      <c r="E6701">
        <v>0.5</v>
      </c>
      <c r="F6701">
        <v>0.8</v>
      </c>
      <c r="G6701">
        <v>2</v>
      </c>
      <c r="H6701">
        <v>2.5</v>
      </c>
      <c r="I6701">
        <v>26</v>
      </c>
      <c r="J6701">
        <v>21</v>
      </c>
      <c r="K6701">
        <v>2293</v>
      </c>
      <c r="L6701">
        <v>2666</v>
      </c>
      <c r="M6701">
        <v>88.192307690000007</v>
      </c>
      <c r="N6701">
        <v>126.952381</v>
      </c>
      <c r="O6701">
        <v>2479.5</v>
      </c>
      <c r="P6701">
        <v>991.8</v>
      </c>
      <c r="Q6701">
        <v>1</v>
      </c>
      <c r="R6701" t="s">
        <v>5984</v>
      </c>
      <c r="S6701">
        <f t="shared" si="106"/>
        <v>1</v>
      </c>
      <c r="T6701" t="str">
        <f>IF(Q6701=S6701,"true","false")</f>
        <v>true</v>
      </c>
    </row>
    <row r="6702" spans="1:20" x14ac:dyDescent="0.45">
      <c r="A6702" t="s">
        <v>9887</v>
      </c>
      <c r="B6702">
        <v>1</v>
      </c>
      <c r="C6702">
        <v>1</v>
      </c>
      <c r="D6702">
        <v>2</v>
      </c>
      <c r="E6702">
        <v>1</v>
      </c>
      <c r="F6702">
        <v>0.5</v>
      </c>
      <c r="G6702">
        <v>1</v>
      </c>
      <c r="H6702">
        <v>2</v>
      </c>
      <c r="I6702">
        <v>11</v>
      </c>
      <c r="J6702">
        <v>11</v>
      </c>
      <c r="K6702">
        <v>1835</v>
      </c>
      <c r="L6702">
        <v>1972</v>
      </c>
      <c r="M6702">
        <v>166.81818179999999</v>
      </c>
      <c r="N6702">
        <v>179.27272730000001</v>
      </c>
      <c r="O6702">
        <v>3807</v>
      </c>
      <c r="P6702">
        <v>1903.5</v>
      </c>
      <c r="Q6702">
        <v>1</v>
      </c>
      <c r="R6702" t="s">
        <v>9888</v>
      </c>
      <c r="S6702">
        <f t="shared" si="106"/>
        <v>1</v>
      </c>
      <c r="T6702" t="str">
        <f>IF(Q6702=S6702,"true","false")</f>
        <v>true</v>
      </c>
    </row>
    <row r="6703" spans="1:20" x14ac:dyDescent="0.45">
      <c r="A6703" t="s">
        <v>9889</v>
      </c>
      <c r="B6703">
        <v>4</v>
      </c>
      <c r="C6703">
        <v>4</v>
      </c>
      <c r="D6703">
        <v>15</v>
      </c>
      <c r="E6703">
        <v>4</v>
      </c>
      <c r="F6703">
        <v>1.066666667</v>
      </c>
      <c r="G6703">
        <v>1</v>
      </c>
      <c r="H6703">
        <v>3.75</v>
      </c>
      <c r="I6703">
        <v>232</v>
      </c>
      <c r="J6703">
        <v>325</v>
      </c>
      <c r="K6703">
        <v>28168</v>
      </c>
      <c r="L6703">
        <v>262184</v>
      </c>
      <c r="M6703">
        <v>121.41379310000001</v>
      </c>
      <c r="N6703">
        <v>806.72</v>
      </c>
      <c r="O6703">
        <v>72588</v>
      </c>
      <c r="P6703">
        <v>19356.8</v>
      </c>
      <c r="Q6703">
        <v>0</v>
      </c>
      <c r="R6703" t="s">
        <v>4349</v>
      </c>
      <c r="S6703">
        <f t="shared" si="106"/>
        <v>1</v>
      </c>
      <c r="T6703" t="str">
        <f>IF(Q6703=S6703,"true","false")</f>
        <v>false</v>
      </c>
    </row>
    <row r="6704" spans="1:20" x14ac:dyDescent="0.45">
      <c r="A6704" t="s">
        <v>9890</v>
      </c>
      <c r="B6704">
        <v>1</v>
      </c>
      <c r="C6704">
        <v>1</v>
      </c>
      <c r="D6704">
        <v>23</v>
      </c>
      <c r="E6704">
        <v>1</v>
      </c>
      <c r="F6704">
        <v>4.3478260999999997E-2</v>
      </c>
      <c r="G6704">
        <v>1</v>
      </c>
      <c r="H6704">
        <v>23</v>
      </c>
      <c r="I6704">
        <v>222</v>
      </c>
      <c r="J6704">
        <v>210</v>
      </c>
      <c r="K6704">
        <v>29212</v>
      </c>
      <c r="L6704">
        <v>153621</v>
      </c>
      <c r="M6704">
        <v>131.5855856</v>
      </c>
      <c r="N6704">
        <v>731.52857140000003</v>
      </c>
      <c r="O6704">
        <v>182833</v>
      </c>
      <c r="P6704">
        <v>7949.2608700000001</v>
      </c>
      <c r="Q6704">
        <v>-1</v>
      </c>
      <c r="R6704" t="s">
        <v>9891</v>
      </c>
      <c r="S6704">
        <f t="shared" si="106"/>
        <v>1</v>
      </c>
      <c r="T6704" t="str">
        <f>IF(Q6704=S6704,"true","false")</f>
        <v>false</v>
      </c>
    </row>
    <row r="6705" spans="1:20" x14ac:dyDescent="0.45">
      <c r="A6705" t="s">
        <v>9892</v>
      </c>
      <c r="B6705">
        <v>1</v>
      </c>
      <c r="C6705">
        <v>2</v>
      </c>
      <c r="D6705">
        <v>11</v>
      </c>
      <c r="E6705">
        <v>0.5</v>
      </c>
      <c r="F6705">
        <v>0.36363636399999999</v>
      </c>
      <c r="G6705">
        <v>2</v>
      </c>
      <c r="H6705">
        <v>5.5</v>
      </c>
      <c r="I6705">
        <v>299</v>
      </c>
      <c r="J6705">
        <v>222</v>
      </c>
      <c r="K6705">
        <v>26672</v>
      </c>
      <c r="L6705">
        <v>36685</v>
      </c>
      <c r="M6705">
        <v>89.204013380000006</v>
      </c>
      <c r="N6705">
        <v>165.24774769999999</v>
      </c>
      <c r="O6705">
        <v>31678.5</v>
      </c>
      <c r="P6705">
        <v>5759.7272730000004</v>
      </c>
      <c r="Q6705">
        <v>1</v>
      </c>
      <c r="R6705" t="s">
        <v>112</v>
      </c>
      <c r="S6705">
        <f t="shared" si="106"/>
        <v>1</v>
      </c>
      <c r="T6705" t="str">
        <f>IF(Q6705=S6705,"true","false")</f>
        <v>true</v>
      </c>
    </row>
    <row r="6706" spans="1:20" x14ac:dyDescent="0.45">
      <c r="A6706" t="s">
        <v>9893</v>
      </c>
      <c r="B6706">
        <v>1</v>
      </c>
      <c r="C6706">
        <v>2</v>
      </c>
      <c r="D6706">
        <v>288</v>
      </c>
      <c r="E6706">
        <v>0.5</v>
      </c>
      <c r="F6706">
        <v>1.3888889E-2</v>
      </c>
      <c r="G6706">
        <v>2</v>
      </c>
      <c r="H6706">
        <v>144</v>
      </c>
      <c r="I6706">
        <v>9897</v>
      </c>
      <c r="J6706">
        <v>5627</v>
      </c>
      <c r="K6706">
        <v>597585</v>
      </c>
      <c r="L6706">
        <v>343588</v>
      </c>
      <c r="M6706">
        <v>60.380418310000003</v>
      </c>
      <c r="N6706">
        <v>61.06060068</v>
      </c>
      <c r="O6706">
        <v>470586.5</v>
      </c>
      <c r="P6706">
        <v>3267.9618059999998</v>
      </c>
      <c r="Q6706">
        <v>0</v>
      </c>
      <c r="R6706" t="s">
        <v>9894</v>
      </c>
      <c r="S6706">
        <f t="shared" si="106"/>
        <v>1</v>
      </c>
      <c r="T6706" t="str">
        <f>IF(Q6706=S6706,"true","false")</f>
        <v>false</v>
      </c>
    </row>
    <row r="6707" spans="1:20" x14ac:dyDescent="0.45">
      <c r="A6707" t="s">
        <v>9895</v>
      </c>
      <c r="B6707">
        <v>6</v>
      </c>
      <c r="C6707">
        <v>6</v>
      </c>
      <c r="D6707">
        <v>21</v>
      </c>
      <c r="E6707">
        <v>6</v>
      </c>
      <c r="F6707">
        <v>1.7142857140000001</v>
      </c>
      <c r="G6707">
        <v>1</v>
      </c>
      <c r="H6707">
        <v>3.5</v>
      </c>
      <c r="I6707">
        <v>179</v>
      </c>
      <c r="J6707">
        <v>159</v>
      </c>
      <c r="K6707">
        <v>21736</v>
      </c>
      <c r="L6707">
        <v>72868</v>
      </c>
      <c r="M6707">
        <v>121.4301676</v>
      </c>
      <c r="N6707">
        <v>458.28930819999999</v>
      </c>
      <c r="O6707">
        <v>15767.333329999999</v>
      </c>
      <c r="P6707">
        <v>4504.9523810000001</v>
      </c>
      <c r="Q6707">
        <v>1</v>
      </c>
      <c r="R6707" t="s">
        <v>795</v>
      </c>
      <c r="S6707">
        <f t="shared" si="106"/>
        <v>1</v>
      </c>
      <c r="T6707" t="str">
        <f>IF(Q6707=S6707,"true","false")</f>
        <v>true</v>
      </c>
    </row>
    <row r="6708" spans="1:20" x14ac:dyDescent="0.45">
      <c r="A6708" t="s">
        <v>9896</v>
      </c>
      <c r="B6708">
        <v>1</v>
      </c>
      <c r="C6708">
        <v>1</v>
      </c>
      <c r="D6708">
        <v>3</v>
      </c>
      <c r="E6708">
        <v>1</v>
      </c>
      <c r="F6708">
        <v>0.33333333300000001</v>
      </c>
      <c r="G6708">
        <v>1</v>
      </c>
      <c r="H6708">
        <v>3</v>
      </c>
      <c r="I6708">
        <v>31911</v>
      </c>
      <c r="J6708">
        <v>46453</v>
      </c>
      <c r="K6708">
        <v>20467441</v>
      </c>
      <c r="L6708">
        <v>19043051</v>
      </c>
      <c r="M6708">
        <v>641.39140110000005</v>
      </c>
      <c r="N6708">
        <v>409.94232879999998</v>
      </c>
      <c r="O6708">
        <v>39510492</v>
      </c>
      <c r="P6708">
        <v>13170164</v>
      </c>
      <c r="Q6708">
        <v>1</v>
      </c>
      <c r="R6708" t="s">
        <v>30</v>
      </c>
      <c r="S6708">
        <f t="shared" si="106"/>
        <v>1</v>
      </c>
      <c r="T6708" t="str">
        <f>IF(Q6708=S6708,"true","false")</f>
        <v>true</v>
      </c>
    </row>
    <row r="6709" spans="1:20" x14ac:dyDescent="0.45">
      <c r="A6709" t="s">
        <v>9897</v>
      </c>
      <c r="B6709">
        <v>2</v>
      </c>
      <c r="C6709">
        <v>2</v>
      </c>
      <c r="D6709">
        <v>146</v>
      </c>
      <c r="E6709">
        <v>2</v>
      </c>
      <c r="F6709">
        <v>2.739726E-2</v>
      </c>
      <c r="G6709">
        <v>1</v>
      </c>
      <c r="H6709">
        <v>73</v>
      </c>
      <c r="I6709">
        <v>5908</v>
      </c>
      <c r="J6709">
        <v>3030</v>
      </c>
      <c r="K6709">
        <v>363486</v>
      </c>
      <c r="L6709">
        <v>196584</v>
      </c>
      <c r="M6709">
        <v>61.524373730000001</v>
      </c>
      <c r="N6709">
        <v>64.879207919999999</v>
      </c>
      <c r="O6709">
        <v>280035</v>
      </c>
      <c r="P6709">
        <v>3836.0958900000001</v>
      </c>
      <c r="Q6709">
        <v>-1</v>
      </c>
      <c r="R6709" t="s">
        <v>9898</v>
      </c>
      <c r="S6709">
        <f t="shared" si="106"/>
        <v>1</v>
      </c>
      <c r="T6709" t="str">
        <f>IF(Q6709=S6709,"true","false")</f>
        <v>false</v>
      </c>
    </row>
    <row r="6710" spans="1:20" x14ac:dyDescent="0.45">
      <c r="A6710" t="s">
        <v>9899</v>
      </c>
      <c r="B6710">
        <v>1</v>
      </c>
      <c r="C6710">
        <v>1</v>
      </c>
      <c r="D6710">
        <v>2</v>
      </c>
      <c r="E6710">
        <v>1</v>
      </c>
      <c r="F6710">
        <v>0.5</v>
      </c>
      <c r="G6710">
        <v>1</v>
      </c>
      <c r="H6710">
        <v>2</v>
      </c>
      <c r="I6710">
        <v>8</v>
      </c>
      <c r="J6710">
        <v>5</v>
      </c>
      <c r="K6710">
        <v>1426</v>
      </c>
      <c r="L6710">
        <v>744</v>
      </c>
      <c r="M6710">
        <v>178.25</v>
      </c>
      <c r="N6710">
        <v>148.80000000000001</v>
      </c>
      <c r="O6710">
        <v>2170</v>
      </c>
      <c r="P6710">
        <v>1085</v>
      </c>
      <c r="Q6710">
        <v>1</v>
      </c>
      <c r="R6710" t="s">
        <v>1675</v>
      </c>
      <c r="S6710">
        <f t="shared" si="106"/>
        <v>1</v>
      </c>
      <c r="T6710" t="str">
        <f>IF(Q6710=S6710,"true","false")</f>
        <v>true</v>
      </c>
    </row>
    <row r="6711" spans="1:20" x14ac:dyDescent="0.45">
      <c r="A6711" t="s">
        <v>9900</v>
      </c>
      <c r="B6711">
        <v>4</v>
      </c>
      <c r="C6711">
        <v>4</v>
      </c>
      <c r="D6711">
        <v>93</v>
      </c>
      <c r="E6711">
        <v>4</v>
      </c>
      <c r="F6711">
        <v>0.172043011</v>
      </c>
      <c r="G6711">
        <v>1</v>
      </c>
      <c r="H6711">
        <v>23.25</v>
      </c>
      <c r="I6711">
        <v>565</v>
      </c>
      <c r="J6711">
        <v>452</v>
      </c>
      <c r="K6711">
        <v>74471</v>
      </c>
      <c r="L6711">
        <v>213478</v>
      </c>
      <c r="M6711">
        <v>131.80707960000001</v>
      </c>
      <c r="N6711">
        <v>472.29646020000001</v>
      </c>
      <c r="O6711">
        <v>71987.25</v>
      </c>
      <c r="P6711">
        <v>3096.2258059999999</v>
      </c>
      <c r="Q6711">
        <v>-1</v>
      </c>
      <c r="R6711" t="s">
        <v>7428</v>
      </c>
      <c r="S6711">
        <f t="shared" si="106"/>
        <v>1</v>
      </c>
      <c r="T6711" t="str">
        <f>IF(Q6711=S6711,"true","false")</f>
        <v>false</v>
      </c>
    </row>
    <row r="6712" spans="1:20" x14ac:dyDescent="0.45">
      <c r="A6712" t="s">
        <v>9901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6</v>
      </c>
      <c r="J6712">
        <v>4</v>
      </c>
      <c r="K6712">
        <v>951</v>
      </c>
      <c r="L6712">
        <v>786</v>
      </c>
      <c r="M6712">
        <v>158.5</v>
      </c>
      <c r="N6712">
        <v>196.5</v>
      </c>
      <c r="O6712">
        <v>1737</v>
      </c>
      <c r="P6712">
        <v>1737</v>
      </c>
      <c r="Q6712">
        <v>-1</v>
      </c>
      <c r="R6712" t="s">
        <v>2464</v>
      </c>
      <c r="S6712">
        <f t="shared" si="106"/>
        <v>1</v>
      </c>
      <c r="T6712" t="str">
        <f>IF(Q6712=S6712,"true","false")</f>
        <v>false</v>
      </c>
    </row>
    <row r="6713" spans="1:20" x14ac:dyDescent="0.45">
      <c r="A6713" t="s">
        <v>9902</v>
      </c>
      <c r="B6713">
        <v>1</v>
      </c>
      <c r="C6713">
        <v>1</v>
      </c>
      <c r="D6713">
        <v>4</v>
      </c>
      <c r="E6713">
        <v>1</v>
      </c>
      <c r="F6713">
        <v>0.25</v>
      </c>
      <c r="G6713">
        <v>1</v>
      </c>
      <c r="H6713">
        <v>4</v>
      </c>
      <c r="I6713">
        <v>1246</v>
      </c>
      <c r="J6713">
        <v>646</v>
      </c>
      <c r="K6713">
        <v>112202</v>
      </c>
      <c r="L6713">
        <v>125386</v>
      </c>
      <c r="M6713">
        <v>90.049759230000006</v>
      </c>
      <c r="N6713">
        <v>194.0959752</v>
      </c>
      <c r="O6713">
        <v>237588</v>
      </c>
      <c r="P6713">
        <v>59397</v>
      </c>
      <c r="Q6713">
        <v>-1</v>
      </c>
      <c r="R6713" t="s">
        <v>9903</v>
      </c>
      <c r="S6713">
        <f t="shared" si="106"/>
        <v>1</v>
      </c>
      <c r="T6713" t="str">
        <f>IF(Q6713=S6713,"true","false")</f>
        <v>false</v>
      </c>
    </row>
    <row r="6714" spans="1:20" x14ac:dyDescent="0.45">
      <c r="A6714" t="s">
        <v>9904</v>
      </c>
      <c r="B6714">
        <v>1</v>
      </c>
      <c r="C6714">
        <v>1</v>
      </c>
      <c r="D6714">
        <v>2</v>
      </c>
      <c r="E6714">
        <v>1</v>
      </c>
      <c r="F6714">
        <v>0.5</v>
      </c>
      <c r="G6714">
        <v>1</v>
      </c>
      <c r="H6714">
        <v>2</v>
      </c>
      <c r="I6714">
        <v>62</v>
      </c>
      <c r="J6714">
        <v>94</v>
      </c>
      <c r="K6714">
        <v>3596</v>
      </c>
      <c r="L6714">
        <v>49894</v>
      </c>
      <c r="M6714">
        <v>58</v>
      </c>
      <c r="N6714">
        <v>530.78723400000001</v>
      </c>
      <c r="O6714">
        <v>53490</v>
      </c>
      <c r="P6714">
        <v>26745</v>
      </c>
      <c r="Q6714">
        <v>1</v>
      </c>
      <c r="R6714" t="s">
        <v>9905</v>
      </c>
      <c r="S6714">
        <f t="shared" si="106"/>
        <v>1</v>
      </c>
      <c r="T6714" t="str">
        <f>IF(Q6714=S6714,"true","false")</f>
        <v>true</v>
      </c>
    </row>
    <row r="6715" spans="1:20" x14ac:dyDescent="0.45">
      <c r="A6715" t="s">
        <v>9906</v>
      </c>
      <c r="B6715">
        <v>2</v>
      </c>
      <c r="C6715">
        <v>2</v>
      </c>
      <c r="D6715">
        <v>2</v>
      </c>
      <c r="E6715">
        <v>2</v>
      </c>
      <c r="F6715">
        <v>2</v>
      </c>
      <c r="G6715">
        <v>1</v>
      </c>
      <c r="H6715">
        <v>1</v>
      </c>
      <c r="I6715">
        <v>158</v>
      </c>
      <c r="J6715">
        <v>153</v>
      </c>
      <c r="K6715">
        <v>7717</v>
      </c>
      <c r="L6715">
        <v>202369</v>
      </c>
      <c r="M6715">
        <v>48.841772149999997</v>
      </c>
      <c r="N6715">
        <v>1322.6732030000001</v>
      </c>
      <c r="O6715">
        <v>105043</v>
      </c>
      <c r="P6715">
        <v>105043</v>
      </c>
      <c r="Q6715">
        <v>-1</v>
      </c>
      <c r="R6715" t="s">
        <v>3923</v>
      </c>
      <c r="S6715">
        <f t="shared" si="106"/>
        <v>1</v>
      </c>
      <c r="T6715" t="str">
        <f>IF(Q6715=S6715,"true","false")</f>
        <v>false</v>
      </c>
    </row>
    <row r="6716" spans="1:20" x14ac:dyDescent="0.45">
      <c r="A6716" t="s">
        <v>9907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6</v>
      </c>
      <c r="J6716">
        <v>6</v>
      </c>
      <c r="K6716">
        <v>312</v>
      </c>
      <c r="L6716">
        <v>336</v>
      </c>
      <c r="M6716">
        <v>52</v>
      </c>
      <c r="N6716">
        <v>56</v>
      </c>
      <c r="O6716">
        <v>648</v>
      </c>
      <c r="P6716">
        <v>648</v>
      </c>
      <c r="Q6716">
        <v>-1</v>
      </c>
      <c r="R6716" t="s">
        <v>9908</v>
      </c>
      <c r="S6716">
        <f t="shared" si="106"/>
        <v>1</v>
      </c>
      <c r="T6716" t="str">
        <f>IF(Q6716=S6716,"true","false")</f>
        <v>false</v>
      </c>
    </row>
    <row r="6717" spans="1:20" x14ac:dyDescent="0.45">
      <c r="A6717" t="s">
        <v>9909</v>
      </c>
      <c r="B6717">
        <v>1</v>
      </c>
      <c r="C6717">
        <v>1</v>
      </c>
      <c r="D6717">
        <v>3</v>
      </c>
      <c r="E6717">
        <v>1</v>
      </c>
      <c r="F6717">
        <v>0.33333333300000001</v>
      </c>
      <c r="G6717">
        <v>1</v>
      </c>
      <c r="H6717">
        <v>3</v>
      </c>
      <c r="I6717">
        <v>19</v>
      </c>
      <c r="J6717">
        <v>19</v>
      </c>
      <c r="K6717">
        <v>1331</v>
      </c>
      <c r="L6717">
        <v>1176</v>
      </c>
      <c r="M6717">
        <v>70.052631579999996</v>
      </c>
      <c r="N6717">
        <v>61.89473684</v>
      </c>
      <c r="O6717">
        <v>2507</v>
      </c>
      <c r="P6717">
        <v>835.66666669999995</v>
      </c>
      <c r="Q6717">
        <v>0</v>
      </c>
      <c r="R6717" t="s">
        <v>1293</v>
      </c>
      <c r="S6717">
        <f t="shared" si="106"/>
        <v>1</v>
      </c>
      <c r="T6717" t="str">
        <f>IF(Q6717=S6717,"true","false")</f>
        <v>false</v>
      </c>
    </row>
    <row r="6718" spans="1:20" x14ac:dyDescent="0.45">
      <c r="A6718" t="s">
        <v>9910</v>
      </c>
      <c r="B6718">
        <v>1</v>
      </c>
      <c r="C6718">
        <v>1</v>
      </c>
      <c r="D6718">
        <v>792</v>
      </c>
      <c r="E6718">
        <v>1</v>
      </c>
      <c r="F6718">
        <v>1.262626E-3</v>
      </c>
      <c r="G6718">
        <v>1</v>
      </c>
      <c r="H6718">
        <v>792</v>
      </c>
      <c r="I6718">
        <v>3975</v>
      </c>
      <c r="J6718">
        <v>3192</v>
      </c>
      <c r="K6718">
        <v>232845</v>
      </c>
      <c r="L6718">
        <v>279892</v>
      </c>
      <c r="M6718">
        <v>58.577358490000002</v>
      </c>
      <c r="N6718">
        <v>87.685463659999996</v>
      </c>
      <c r="O6718">
        <v>512737</v>
      </c>
      <c r="P6718">
        <v>647.39520200000004</v>
      </c>
      <c r="Q6718">
        <v>0</v>
      </c>
      <c r="R6718" t="s">
        <v>377</v>
      </c>
      <c r="S6718">
        <f t="shared" si="106"/>
        <v>1</v>
      </c>
      <c r="T6718" t="str">
        <f>IF(Q6718=S6718,"true","false")</f>
        <v>false</v>
      </c>
    </row>
    <row r="6719" spans="1:20" x14ac:dyDescent="0.45">
      <c r="A6719" t="s">
        <v>9911</v>
      </c>
      <c r="B6719">
        <v>1</v>
      </c>
      <c r="C6719">
        <v>4</v>
      </c>
      <c r="D6719">
        <v>9</v>
      </c>
      <c r="E6719">
        <v>0.25</v>
      </c>
      <c r="F6719">
        <v>1.7777777779999999</v>
      </c>
      <c r="G6719">
        <v>4</v>
      </c>
      <c r="H6719">
        <v>2.25</v>
      </c>
      <c r="I6719">
        <v>55</v>
      </c>
      <c r="J6719">
        <v>41</v>
      </c>
      <c r="K6719">
        <v>9310</v>
      </c>
      <c r="L6719">
        <v>8353</v>
      </c>
      <c r="M6719">
        <v>169.27272730000001</v>
      </c>
      <c r="N6719">
        <v>203.73170730000001</v>
      </c>
      <c r="O6719">
        <v>4415.75</v>
      </c>
      <c r="P6719">
        <v>1962.555556</v>
      </c>
      <c r="Q6719">
        <v>-1</v>
      </c>
      <c r="R6719" t="s">
        <v>9912</v>
      </c>
      <c r="S6719">
        <f t="shared" si="106"/>
        <v>1</v>
      </c>
      <c r="T6719" t="str">
        <f>IF(Q6719=S6719,"true","false")</f>
        <v>false</v>
      </c>
    </row>
    <row r="6720" spans="1:20" x14ac:dyDescent="0.45">
      <c r="A6720" t="s">
        <v>9913</v>
      </c>
      <c r="B6720">
        <v>1</v>
      </c>
      <c r="C6720">
        <v>1</v>
      </c>
      <c r="D6720">
        <v>77</v>
      </c>
      <c r="E6720">
        <v>1</v>
      </c>
      <c r="F6720">
        <v>1.2987013E-2</v>
      </c>
      <c r="G6720">
        <v>1</v>
      </c>
      <c r="H6720">
        <v>77</v>
      </c>
      <c r="I6720">
        <v>9688</v>
      </c>
      <c r="J6720">
        <v>9102</v>
      </c>
      <c r="K6720">
        <v>1785748</v>
      </c>
      <c r="L6720">
        <v>375884</v>
      </c>
      <c r="M6720">
        <v>184.3257638</v>
      </c>
      <c r="N6720">
        <v>41.29685783</v>
      </c>
      <c r="O6720">
        <v>2161632</v>
      </c>
      <c r="P6720">
        <v>28073.14286</v>
      </c>
      <c r="Q6720">
        <v>-1</v>
      </c>
      <c r="R6720" t="s">
        <v>9914</v>
      </c>
      <c r="S6720">
        <f t="shared" si="106"/>
        <v>1</v>
      </c>
      <c r="T6720" t="str">
        <f>IF(Q6720=S6720,"true","false")</f>
        <v>false</v>
      </c>
    </row>
    <row r="6721" spans="1:20" x14ac:dyDescent="0.45">
      <c r="A6721" t="s">
        <v>9915</v>
      </c>
      <c r="B6721">
        <v>13</v>
      </c>
      <c r="C6721">
        <v>506</v>
      </c>
      <c r="D6721">
        <v>48996</v>
      </c>
      <c r="E6721">
        <v>0.33399209499999999</v>
      </c>
      <c r="F6721">
        <v>5.225651074</v>
      </c>
      <c r="G6721">
        <v>38.92307692</v>
      </c>
      <c r="H6721">
        <v>96.830039529999993</v>
      </c>
      <c r="I6721">
        <v>836041</v>
      </c>
      <c r="J6721">
        <v>854954</v>
      </c>
      <c r="K6721">
        <v>51718106</v>
      </c>
      <c r="L6721">
        <v>76851963</v>
      </c>
      <c r="M6721">
        <v>61.860729319999997</v>
      </c>
      <c r="N6721">
        <v>89.890173039999993</v>
      </c>
      <c r="O6721">
        <v>254091.04550000001</v>
      </c>
      <c r="P6721">
        <v>2624.093171</v>
      </c>
      <c r="Q6721">
        <v>0</v>
      </c>
      <c r="R6721" t="s">
        <v>720</v>
      </c>
      <c r="S6721">
        <f t="shared" si="106"/>
        <v>1</v>
      </c>
      <c r="T6721" t="str">
        <f>IF(Q6721=S6721,"true","false")</f>
        <v>false</v>
      </c>
    </row>
    <row r="6722" spans="1:20" x14ac:dyDescent="0.45">
      <c r="A6722" t="s">
        <v>8776</v>
      </c>
      <c r="B6722">
        <v>147</v>
      </c>
      <c r="C6722">
        <v>152</v>
      </c>
      <c r="D6722">
        <v>1875</v>
      </c>
      <c r="E6722">
        <v>142.1644737</v>
      </c>
      <c r="F6722">
        <v>12.32213333</v>
      </c>
      <c r="G6722">
        <v>1.0340136049999999</v>
      </c>
      <c r="H6722">
        <v>12.33552632</v>
      </c>
      <c r="I6722">
        <v>31052</v>
      </c>
      <c r="J6722">
        <v>35440</v>
      </c>
      <c r="K6722">
        <v>4656241</v>
      </c>
      <c r="L6722">
        <v>27324036</v>
      </c>
      <c r="M6722">
        <v>149.9497939</v>
      </c>
      <c r="N6722">
        <v>770.99424380000005</v>
      </c>
      <c r="O6722">
        <v>210396.55919999999</v>
      </c>
      <c r="P6722">
        <v>17056.147730000001</v>
      </c>
      <c r="Q6722">
        <v>1</v>
      </c>
      <c r="R6722" t="s">
        <v>186</v>
      </c>
      <c r="S6722">
        <f t="shared" si="106"/>
        <v>1</v>
      </c>
      <c r="T6722" t="str">
        <f>IF(Q6722=S6722,"true","false")</f>
        <v>true</v>
      </c>
    </row>
    <row r="6723" spans="1:20" x14ac:dyDescent="0.45">
      <c r="A6723" t="s">
        <v>9917</v>
      </c>
      <c r="B6723">
        <v>29</v>
      </c>
      <c r="C6723">
        <v>36</v>
      </c>
      <c r="D6723">
        <v>280</v>
      </c>
      <c r="E6723">
        <v>23.36111111</v>
      </c>
      <c r="F6723">
        <v>4.628571429</v>
      </c>
      <c r="G6723">
        <v>1.2413793099999999</v>
      </c>
      <c r="H6723">
        <v>7.7777777779999999</v>
      </c>
      <c r="I6723">
        <v>7242</v>
      </c>
      <c r="J6723">
        <v>8422</v>
      </c>
      <c r="K6723">
        <v>565599</v>
      </c>
      <c r="L6723">
        <v>8095952</v>
      </c>
      <c r="M6723">
        <v>78.099834299999998</v>
      </c>
      <c r="N6723">
        <v>961.28615530000002</v>
      </c>
      <c r="O6723">
        <v>240598.63889999999</v>
      </c>
      <c r="P6723">
        <v>30934.110710000001</v>
      </c>
      <c r="Q6723">
        <v>-1</v>
      </c>
      <c r="R6723" t="s">
        <v>9918</v>
      </c>
      <c r="S6723">
        <f t="shared" ref="S6723:S6786" si="107">IF(AND(E6723&lt;0.05,C6723&gt;10),0,1)</f>
        <v>1</v>
      </c>
      <c r="T6723" t="str">
        <f>IF(Q6723=S6723,"true","false")</f>
        <v>false</v>
      </c>
    </row>
    <row r="6724" spans="1:20" x14ac:dyDescent="0.45">
      <c r="A6724" t="s">
        <v>9919</v>
      </c>
      <c r="B6724">
        <v>1</v>
      </c>
      <c r="C6724">
        <v>1</v>
      </c>
      <c r="D6724">
        <v>3</v>
      </c>
      <c r="E6724">
        <v>1</v>
      </c>
      <c r="F6724">
        <v>0.33333333300000001</v>
      </c>
      <c r="G6724">
        <v>1</v>
      </c>
      <c r="H6724">
        <v>3</v>
      </c>
      <c r="I6724">
        <v>57</v>
      </c>
      <c r="J6724">
        <v>73</v>
      </c>
      <c r="K6724">
        <v>4675</v>
      </c>
      <c r="L6724">
        <v>70740</v>
      </c>
      <c r="M6724">
        <v>82.017543860000004</v>
      </c>
      <c r="N6724">
        <v>969.04109589999996</v>
      </c>
      <c r="O6724">
        <v>75415</v>
      </c>
      <c r="P6724">
        <v>25138.333330000001</v>
      </c>
      <c r="Q6724">
        <v>-1</v>
      </c>
      <c r="R6724" t="s">
        <v>9920</v>
      </c>
      <c r="S6724">
        <f t="shared" si="107"/>
        <v>1</v>
      </c>
      <c r="T6724" t="str">
        <f>IF(Q6724=S6724,"true","false")</f>
        <v>false</v>
      </c>
    </row>
    <row r="6725" spans="1:20" x14ac:dyDescent="0.45">
      <c r="A6725" t="s">
        <v>8832</v>
      </c>
      <c r="B6725">
        <v>138</v>
      </c>
      <c r="C6725">
        <v>220</v>
      </c>
      <c r="D6725">
        <v>1716</v>
      </c>
      <c r="E6725">
        <v>86.563636360000004</v>
      </c>
      <c r="F6725">
        <v>28.205128210000002</v>
      </c>
      <c r="G6725">
        <v>1.5942028989999999</v>
      </c>
      <c r="H6725">
        <v>7.8</v>
      </c>
      <c r="I6725">
        <v>16600</v>
      </c>
      <c r="J6725">
        <v>13756</v>
      </c>
      <c r="K6725">
        <v>3411787</v>
      </c>
      <c r="L6725">
        <v>4016904</v>
      </c>
      <c r="M6725">
        <v>205.52933730000001</v>
      </c>
      <c r="N6725">
        <v>292.0110497</v>
      </c>
      <c r="O6725">
        <v>33766.777269999999</v>
      </c>
      <c r="P6725">
        <v>4329.0740089999999</v>
      </c>
      <c r="Q6725">
        <v>1</v>
      </c>
      <c r="R6725" t="s">
        <v>387</v>
      </c>
      <c r="S6725">
        <f t="shared" si="107"/>
        <v>1</v>
      </c>
      <c r="T6725" t="str">
        <f>IF(Q6725=S6725,"true","false")</f>
        <v>true</v>
      </c>
    </row>
    <row r="6726" spans="1:20" x14ac:dyDescent="0.45">
      <c r="A6726" t="s">
        <v>8835</v>
      </c>
      <c r="B6726">
        <v>79</v>
      </c>
      <c r="C6726">
        <v>79</v>
      </c>
      <c r="D6726">
        <v>590</v>
      </c>
      <c r="E6726">
        <v>79</v>
      </c>
      <c r="F6726">
        <v>10.577966099999999</v>
      </c>
      <c r="G6726">
        <v>1</v>
      </c>
      <c r="H6726">
        <v>7.4683544299999998</v>
      </c>
      <c r="I6726">
        <v>16291</v>
      </c>
      <c r="J6726">
        <v>30126</v>
      </c>
      <c r="K6726">
        <v>1032415</v>
      </c>
      <c r="L6726">
        <v>38147854</v>
      </c>
      <c r="M6726">
        <v>63.373334970000002</v>
      </c>
      <c r="N6726">
        <v>1266.2767710000001</v>
      </c>
      <c r="O6726">
        <v>495952.77220000001</v>
      </c>
      <c r="P6726">
        <v>66407.235589999997</v>
      </c>
      <c r="Q6726">
        <v>1</v>
      </c>
      <c r="R6726" t="s">
        <v>30</v>
      </c>
      <c r="S6726">
        <f t="shared" si="107"/>
        <v>1</v>
      </c>
      <c r="T6726" t="str">
        <f>IF(Q6726=S6726,"true","false")</f>
        <v>true</v>
      </c>
    </row>
    <row r="6727" spans="1:20" x14ac:dyDescent="0.45">
      <c r="A6727" t="s">
        <v>8841</v>
      </c>
      <c r="B6727">
        <v>28</v>
      </c>
      <c r="C6727">
        <v>28</v>
      </c>
      <c r="D6727">
        <v>65</v>
      </c>
      <c r="E6727">
        <v>28</v>
      </c>
      <c r="F6727">
        <v>12.06153846</v>
      </c>
      <c r="G6727">
        <v>1</v>
      </c>
      <c r="H6727">
        <v>2.3214285710000002</v>
      </c>
      <c r="I6727">
        <v>470</v>
      </c>
      <c r="J6727">
        <v>433</v>
      </c>
      <c r="K6727">
        <v>79397</v>
      </c>
      <c r="L6727">
        <v>145345</v>
      </c>
      <c r="M6727">
        <v>168.92978719999999</v>
      </c>
      <c r="N6727">
        <v>335.66974599999998</v>
      </c>
      <c r="O6727">
        <v>8026.5</v>
      </c>
      <c r="P6727">
        <v>3457.5692309999999</v>
      </c>
      <c r="Q6727">
        <v>1</v>
      </c>
      <c r="R6727" t="s">
        <v>415</v>
      </c>
      <c r="S6727">
        <f t="shared" si="107"/>
        <v>1</v>
      </c>
      <c r="T6727" t="str">
        <f>IF(Q6727=S6727,"true","false")</f>
        <v>true</v>
      </c>
    </row>
    <row r="6728" spans="1:20" x14ac:dyDescent="0.45">
      <c r="A6728" t="s">
        <v>9924</v>
      </c>
      <c r="B6728">
        <v>19</v>
      </c>
      <c r="C6728">
        <v>686</v>
      </c>
      <c r="D6728">
        <v>931</v>
      </c>
      <c r="E6728">
        <v>0.526239067</v>
      </c>
      <c r="F6728">
        <v>505.47368419999998</v>
      </c>
      <c r="G6728">
        <v>36.10526316</v>
      </c>
      <c r="H6728">
        <v>1.3571428569999999</v>
      </c>
      <c r="I6728">
        <v>5751</v>
      </c>
      <c r="J6728">
        <v>4844</v>
      </c>
      <c r="K6728">
        <v>408112</v>
      </c>
      <c r="L6728">
        <v>1773234</v>
      </c>
      <c r="M6728">
        <v>70.96365849</v>
      </c>
      <c r="N6728">
        <v>366.06812550000001</v>
      </c>
      <c r="O6728">
        <v>3179.8046650000001</v>
      </c>
      <c r="P6728">
        <v>2343.0139629999999</v>
      </c>
      <c r="Q6728">
        <v>0</v>
      </c>
      <c r="R6728" t="s">
        <v>6943</v>
      </c>
      <c r="S6728">
        <f t="shared" si="107"/>
        <v>1</v>
      </c>
      <c r="T6728" t="str">
        <f>IF(Q6728=S6728,"true","false")</f>
        <v>false</v>
      </c>
    </row>
    <row r="6729" spans="1:20" x14ac:dyDescent="0.45">
      <c r="A6729" t="s">
        <v>8850</v>
      </c>
      <c r="B6729">
        <v>14</v>
      </c>
      <c r="C6729">
        <v>16</v>
      </c>
      <c r="D6729">
        <v>212</v>
      </c>
      <c r="E6729">
        <v>12.25</v>
      </c>
      <c r="F6729">
        <v>1.20754717</v>
      </c>
      <c r="G6729">
        <v>1.1428571430000001</v>
      </c>
      <c r="H6729">
        <v>13.25</v>
      </c>
      <c r="I6729">
        <v>3041</v>
      </c>
      <c r="J6729">
        <v>2591</v>
      </c>
      <c r="K6729">
        <v>1034631</v>
      </c>
      <c r="L6729">
        <v>676536</v>
      </c>
      <c r="M6729">
        <v>340.2272279</v>
      </c>
      <c r="N6729">
        <v>261.10999609999999</v>
      </c>
      <c r="O6729">
        <v>106947.9375</v>
      </c>
      <c r="P6729">
        <v>8071.542453</v>
      </c>
      <c r="Q6729">
        <v>1</v>
      </c>
      <c r="R6729" t="s">
        <v>8851</v>
      </c>
      <c r="S6729">
        <f t="shared" si="107"/>
        <v>1</v>
      </c>
      <c r="T6729" t="str">
        <f>IF(Q6729=S6729,"true","false")</f>
        <v>true</v>
      </c>
    </row>
    <row r="6730" spans="1:20" x14ac:dyDescent="0.45">
      <c r="A6730" t="s">
        <v>9926</v>
      </c>
      <c r="B6730">
        <v>3</v>
      </c>
      <c r="C6730">
        <v>76</v>
      </c>
      <c r="D6730">
        <v>9402</v>
      </c>
      <c r="E6730">
        <v>0.118421053</v>
      </c>
      <c r="F6730">
        <v>0.61433737499999996</v>
      </c>
      <c r="G6730">
        <v>25.333333329999999</v>
      </c>
      <c r="H6730">
        <v>123.7105263</v>
      </c>
      <c r="I6730">
        <v>239474</v>
      </c>
      <c r="J6730">
        <v>334892</v>
      </c>
      <c r="K6730">
        <v>18707511</v>
      </c>
      <c r="L6730">
        <v>17562267</v>
      </c>
      <c r="M6730">
        <v>78.119173689999997</v>
      </c>
      <c r="N6730">
        <v>52.441584149999997</v>
      </c>
      <c r="O6730">
        <v>477233.92109999998</v>
      </c>
      <c r="P6730">
        <v>3857.6662409999999</v>
      </c>
      <c r="Q6730">
        <v>-1</v>
      </c>
      <c r="R6730" t="s">
        <v>9927</v>
      </c>
      <c r="S6730">
        <f t="shared" si="107"/>
        <v>1</v>
      </c>
      <c r="T6730" t="str">
        <f>IF(Q6730=S6730,"true","false")</f>
        <v>false</v>
      </c>
    </row>
    <row r="6731" spans="1:20" x14ac:dyDescent="0.45">
      <c r="A6731" t="s">
        <v>9928</v>
      </c>
      <c r="B6731">
        <v>2</v>
      </c>
      <c r="C6731">
        <v>7</v>
      </c>
      <c r="D6731">
        <v>891</v>
      </c>
      <c r="E6731">
        <v>0.571428571</v>
      </c>
      <c r="F6731">
        <v>5.4994387999999998E-2</v>
      </c>
      <c r="G6731">
        <v>3.5</v>
      </c>
      <c r="H6731">
        <v>127.2857143</v>
      </c>
      <c r="I6731">
        <v>22191</v>
      </c>
      <c r="J6731">
        <v>22025</v>
      </c>
      <c r="K6731">
        <v>1512412</v>
      </c>
      <c r="L6731">
        <v>1211375</v>
      </c>
      <c r="M6731">
        <v>68.154296790000004</v>
      </c>
      <c r="N6731">
        <v>55</v>
      </c>
      <c r="O6731">
        <v>389112.42859999998</v>
      </c>
      <c r="P6731">
        <v>3057</v>
      </c>
      <c r="Q6731">
        <v>0</v>
      </c>
      <c r="R6731" t="s">
        <v>9929</v>
      </c>
      <c r="S6731">
        <f t="shared" si="107"/>
        <v>1</v>
      </c>
      <c r="T6731" t="str">
        <f>IF(Q6731=S6731,"true","false")</f>
        <v>false</v>
      </c>
    </row>
    <row r="6732" spans="1:20" x14ac:dyDescent="0.45">
      <c r="A6732" t="s">
        <v>9930</v>
      </c>
      <c r="B6732">
        <v>1</v>
      </c>
      <c r="C6732">
        <v>1</v>
      </c>
      <c r="D6732">
        <v>2</v>
      </c>
      <c r="E6732">
        <v>1</v>
      </c>
      <c r="F6732">
        <v>0.5</v>
      </c>
      <c r="G6732">
        <v>1</v>
      </c>
      <c r="H6732">
        <v>2</v>
      </c>
      <c r="I6732">
        <v>17</v>
      </c>
      <c r="J6732">
        <v>11</v>
      </c>
      <c r="K6732">
        <v>1470</v>
      </c>
      <c r="L6732">
        <v>1028</v>
      </c>
      <c r="M6732">
        <v>86.470588239999998</v>
      </c>
      <c r="N6732">
        <v>93.454545449999998</v>
      </c>
      <c r="O6732">
        <v>2498</v>
      </c>
      <c r="P6732">
        <v>1249</v>
      </c>
      <c r="Q6732">
        <v>-1</v>
      </c>
      <c r="R6732" t="s">
        <v>462</v>
      </c>
      <c r="S6732">
        <f t="shared" si="107"/>
        <v>1</v>
      </c>
      <c r="T6732" t="str">
        <f>IF(Q6732=S6732,"true","false")</f>
        <v>false</v>
      </c>
    </row>
    <row r="6733" spans="1:20" x14ac:dyDescent="0.45">
      <c r="A6733" t="s">
        <v>9931</v>
      </c>
      <c r="B6733">
        <v>58</v>
      </c>
      <c r="C6733">
        <v>62</v>
      </c>
      <c r="D6733">
        <v>859</v>
      </c>
      <c r="E6733">
        <v>54.258064519999998</v>
      </c>
      <c r="F6733">
        <v>4.4749708960000003</v>
      </c>
      <c r="G6733">
        <v>1.0689655170000001</v>
      </c>
      <c r="H6733">
        <v>13.854838709999999</v>
      </c>
      <c r="I6733">
        <v>57413</v>
      </c>
      <c r="J6733">
        <v>86181</v>
      </c>
      <c r="K6733">
        <v>3250315</v>
      </c>
      <c r="L6733">
        <v>112317261</v>
      </c>
      <c r="M6733">
        <v>56.612875129999999</v>
      </c>
      <c r="N6733">
        <v>1303.2717299999999</v>
      </c>
      <c r="O6733">
        <v>1863993.1610000001</v>
      </c>
      <c r="P6733">
        <v>134537.34109999999</v>
      </c>
      <c r="Q6733">
        <v>-1</v>
      </c>
      <c r="R6733" t="s">
        <v>5908</v>
      </c>
      <c r="S6733">
        <f t="shared" si="107"/>
        <v>1</v>
      </c>
      <c r="T6733" t="str">
        <f>IF(Q6733=S6733,"true","false")</f>
        <v>false</v>
      </c>
    </row>
    <row r="6734" spans="1:20" x14ac:dyDescent="0.45">
      <c r="A6734" t="s">
        <v>9932</v>
      </c>
      <c r="B6734">
        <v>2</v>
      </c>
      <c r="C6734">
        <v>3</v>
      </c>
      <c r="D6734">
        <v>1482</v>
      </c>
      <c r="E6734">
        <v>1.3333333329999999</v>
      </c>
      <c r="F6734">
        <v>6.0728739999999998E-3</v>
      </c>
      <c r="G6734">
        <v>1.5</v>
      </c>
      <c r="H6734">
        <v>494</v>
      </c>
      <c r="I6734">
        <v>6378</v>
      </c>
      <c r="J6734">
        <v>4259</v>
      </c>
      <c r="K6734">
        <v>673214</v>
      </c>
      <c r="L6734">
        <v>2337061</v>
      </c>
      <c r="M6734">
        <v>105.5525243</v>
      </c>
      <c r="N6734">
        <v>548.73467949999997</v>
      </c>
      <c r="O6734">
        <v>1003425</v>
      </c>
      <c r="P6734">
        <v>2031.224696</v>
      </c>
      <c r="Q6734">
        <v>-1</v>
      </c>
      <c r="R6734" t="s">
        <v>703</v>
      </c>
      <c r="S6734">
        <f t="shared" si="107"/>
        <v>1</v>
      </c>
      <c r="T6734" t="str">
        <f>IF(Q6734=S6734,"true","false")</f>
        <v>false</v>
      </c>
    </row>
    <row r="6735" spans="1:20" x14ac:dyDescent="0.45">
      <c r="A6735" t="s">
        <v>9933</v>
      </c>
      <c r="B6735">
        <v>6</v>
      </c>
      <c r="C6735">
        <v>6</v>
      </c>
      <c r="D6735">
        <v>575</v>
      </c>
      <c r="E6735">
        <v>6</v>
      </c>
      <c r="F6735">
        <v>6.2608696000000005E-2</v>
      </c>
      <c r="G6735">
        <v>1</v>
      </c>
      <c r="H6735">
        <v>95.833333330000002</v>
      </c>
      <c r="I6735">
        <v>6603</v>
      </c>
      <c r="J6735">
        <v>6599</v>
      </c>
      <c r="K6735">
        <v>485944</v>
      </c>
      <c r="L6735">
        <v>5918877</v>
      </c>
      <c r="M6735">
        <v>73.594426780000006</v>
      </c>
      <c r="N6735">
        <v>896.93544480000003</v>
      </c>
      <c r="O6735">
        <v>1067470.1669999999</v>
      </c>
      <c r="P6735">
        <v>11138.81913</v>
      </c>
      <c r="Q6735">
        <v>1</v>
      </c>
      <c r="R6735" t="s">
        <v>97</v>
      </c>
      <c r="S6735">
        <f t="shared" si="107"/>
        <v>1</v>
      </c>
      <c r="T6735" t="str">
        <f>IF(Q6735=S6735,"true","false")</f>
        <v>true</v>
      </c>
    </row>
    <row r="6736" spans="1:20" x14ac:dyDescent="0.45">
      <c r="A6736" t="s">
        <v>9934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17</v>
      </c>
      <c r="J6736">
        <v>13</v>
      </c>
      <c r="K6736">
        <v>1889</v>
      </c>
      <c r="L6736">
        <v>5603</v>
      </c>
      <c r="M6736">
        <v>111.1176471</v>
      </c>
      <c r="N6736">
        <v>431</v>
      </c>
      <c r="O6736">
        <v>7492</v>
      </c>
      <c r="P6736">
        <v>7492</v>
      </c>
      <c r="Q6736">
        <v>-1</v>
      </c>
      <c r="R6736" t="s">
        <v>9935</v>
      </c>
      <c r="S6736">
        <f t="shared" si="107"/>
        <v>1</v>
      </c>
      <c r="T6736" t="str">
        <f>IF(Q6736=S6736,"true","false")</f>
        <v>false</v>
      </c>
    </row>
    <row r="6737" spans="1:20" x14ac:dyDescent="0.45">
      <c r="A6737" t="s">
        <v>9936</v>
      </c>
      <c r="B6737">
        <v>4</v>
      </c>
      <c r="C6737">
        <v>4</v>
      </c>
      <c r="D6737">
        <v>59</v>
      </c>
      <c r="E6737">
        <v>4</v>
      </c>
      <c r="F6737">
        <v>0.271186441</v>
      </c>
      <c r="G6737">
        <v>1</v>
      </c>
      <c r="H6737">
        <v>14.75</v>
      </c>
      <c r="I6737">
        <v>326</v>
      </c>
      <c r="J6737">
        <v>219</v>
      </c>
      <c r="K6737">
        <v>125851</v>
      </c>
      <c r="L6737">
        <v>49218</v>
      </c>
      <c r="M6737">
        <v>386.04601229999997</v>
      </c>
      <c r="N6737">
        <v>224.73972599999999</v>
      </c>
      <c r="O6737">
        <v>43767.25</v>
      </c>
      <c r="P6737">
        <v>2967.2711859999999</v>
      </c>
      <c r="Q6737">
        <v>-1</v>
      </c>
      <c r="R6737" t="s">
        <v>56</v>
      </c>
      <c r="S6737">
        <f t="shared" si="107"/>
        <v>1</v>
      </c>
      <c r="T6737" t="str">
        <f>IF(Q6737=S6737,"true","false")</f>
        <v>false</v>
      </c>
    </row>
    <row r="6738" spans="1:20" x14ac:dyDescent="0.45">
      <c r="A6738" t="s">
        <v>8852</v>
      </c>
      <c r="B6738">
        <v>11</v>
      </c>
      <c r="C6738">
        <v>11</v>
      </c>
      <c r="D6738">
        <v>32</v>
      </c>
      <c r="E6738">
        <v>11</v>
      </c>
      <c r="F6738">
        <v>3.78125</v>
      </c>
      <c r="G6738">
        <v>1</v>
      </c>
      <c r="H6738">
        <v>2.9090909090000001</v>
      </c>
      <c r="I6738">
        <v>197</v>
      </c>
      <c r="J6738">
        <v>124</v>
      </c>
      <c r="K6738">
        <v>25034</v>
      </c>
      <c r="L6738">
        <v>50020</v>
      </c>
      <c r="M6738">
        <v>127.0761421</v>
      </c>
      <c r="N6738">
        <v>403.38709679999999</v>
      </c>
      <c r="O6738">
        <v>6823.0909089999996</v>
      </c>
      <c r="P6738">
        <v>2345.4375</v>
      </c>
      <c r="Q6738">
        <v>1</v>
      </c>
      <c r="R6738" t="s">
        <v>320</v>
      </c>
      <c r="S6738">
        <f t="shared" si="107"/>
        <v>1</v>
      </c>
      <c r="T6738" t="str">
        <f>IF(Q6738=S6738,"true","false")</f>
        <v>true</v>
      </c>
    </row>
    <row r="6739" spans="1:20" x14ac:dyDescent="0.45">
      <c r="A6739" t="s">
        <v>9938</v>
      </c>
      <c r="B6739">
        <v>6</v>
      </c>
      <c r="C6739">
        <v>12</v>
      </c>
      <c r="D6739">
        <v>53817</v>
      </c>
      <c r="E6739">
        <v>3</v>
      </c>
      <c r="F6739">
        <v>2.6757339999999999E-3</v>
      </c>
      <c r="G6739">
        <v>2</v>
      </c>
      <c r="H6739">
        <v>4484.75</v>
      </c>
      <c r="I6739">
        <v>296343</v>
      </c>
      <c r="J6739">
        <v>201646</v>
      </c>
      <c r="K6739">
        <v>23452979</v>
      </c>
      <c r="L6739">
        <v>24562003</v>
      </c>
      <c r="M6739">
        <v>79.141329470000002</v>
      </c>
      <c r="N6739">
        <v>121.80753900000001</v>
      </c>
      <c r="O6739">
        <v>4001248.5</v>
      </c>
      <c r="P6739">
        <v>892.18986570000004</v>
      </c>
      <c r="Q6739">
        <v>-1</v>
      </c>
      <c r="R6739" t="s">
        <v>9558</v>
      </c>
      <c r="S6739">
        <f t="shared" si="107"/>
        <v>1</v>
      </c>
      <c r="T6739" t="str">
        <f>IF(Q6739=S6739,"true","false")</f>
        <v>false</v>
      </c>
    </row>
    <row r="6740" spans="1:20" x14ac:dyDescent="0.45">
      <c r="A6740" t="s">
        <v>9939</v>
      </c>
      <c r="B6740">
        <v>4</v>
      </c>
      <c r="C6740">
        <v>54</v>
      </c>
      <c r="D6740">
        <v>2655</v>
      </c>
      <c r="E6740">
        <v>0.29629629600000001</v>
      </c>
      <c r="F6740">
        <v>1.098305085</v>
      </c>
      <c r="G6740">
        <v>13.5</v>
      </c>
      <c r="H6740">
        <v>49.166666669999998</v>
      </c>
      <c r="I6740">
        <v>17238</v>
      </c>
      <c r="J6740">
        <v>11553</v>
      </c>
      <c r="K6740">
        <v>1225922</v>
      </c>
      <c r="L6740">
        <v>695000</v>
      </c>
      <c r="M6740">
        <v>71.117415010000002</v>
      </c>
      <c r="N6740">
        <v>60.157534839999997</v>
      </c>
      <c r="O6740">
        <v>35572.629630000003</v>
      </c>
      <c r="P6740">
        <v>723.51111109999999</v>
      </c>
      <c r="Q6740">
        <v>1</v>
      </c>
      <c r="R6740" t="s">
        <v>5151</v>
      </c>
      <c r="S6740">
        <f t="shared" si="107"/>
        <v>1</v>
      </c>
      <c r="T6740" t="str">
        <f>IF(Q6740=S6740,"true","false")</f>
        <v>true</v>
      </c>
    </row>
    <row r="6741" spans="1:20" x14ac:dyDescent="0.45">
      <c r="A6741" t="s">
        <v>9940</v>
      </c>
      <c r="B6741">
        <v>5</v>
      </c>
      <c r="C6741">
        <v>5</v>
      </c>
      <c r="D6741">
        <v>22</v>
      </c>
      <c r="E6741">
        <v>5</v>
      </c>
      <c r="F6741">
        <v>1.136363636</v>
      </c>
      <c r="G6741">
        <v>1</v>
      </c>
      <c r="H6741">
        <v>4.4000000000000004</v>
      </c>
      <c r="I6741">
        <v>525</v>
      </c>
      <c r="J6741">
        <v>537</v>
      </c>
      <c r="K6741">
        <v>47907</v>
      </c>
      <c r="L6741">
        <v>575415</v>
      </c>
      <c r="M6741">
        <v>91.251428570000002</v>
      </c>
      <c r="N6741">
        <v>1071.5363130000001</v>
      </c>
      <c r="O6741">
        <v>124664.4</v>
      </c>
      <c r="P6741">
        <v>28332.818179999998</v>
      </c>
      <c r="Q6741">
        <v>-1</v>
      </c>
      <c r="R6741" t="s">
        <v>7801</v>
      </c>
      <c r="S6741">
        <f t="shared" si="107"/>
        <v>1</v>
      </c>
      <c r="T6741" t="str">
        <f>IF(Q6741=S6741,"true","false")</f>
        <v>false</v>
      </c>
    </row>
    <row r="6742" spans="1:20" x14ac:dyDescent="0.45">
      <c r="A6742" t="s">
        <v>9941</v>
      </c>
      <c r="B6742">
        <v>1</v>
      </c>
      <c r="C6742">
        <v>6</v>
      </c>
      <c r="D6742">
        <v>1119</v>
      </c>
      <c r="E6742">
        <v>0.16666666699999999</v>
      </c>
      <c r="F6742">
        <v>3.2171581999999997E-2</v>
      </c>
      <c r="G6742">
        <v>6</v>
      </c>
      <c r="H6742">
        <v>186.5</v>
      </c>
      <c r="I6742">
        <v>4695</v>
      </c>
      <c r="J6742">
        <v>3246</v>
      </c>
      <c r="K6742">
        <v>518931</v>
      </c>
      <c r="L6742">
        <v>1048011</v>
      </c>
      <c r="M6742">
        <v>110.5284345</v>
      </c>
      <c r="N6742">
        <v>322.86229209999999</v>
      </c>
      <c r="O6742">
        <v>261157</v>
      </c>
      <c r="P6742">
        <v>1400.3056300000001</v>
      </c>
      <c r="Q6742">
        <v>-1</v>
      </c>
      <c r="R6742" t="s">
        <v>4776</v>
      </c>
      <c r="S6742">
        <f t="shared" si="107"/>
        <v>1</v>
      </c>
      <c r="T6742" t="str">
        <f>IF(Q6742=S6742,"true","false")</f>
        <v>false</v>
      </c>
    </row>
    <row r="6743" spans="1:20" x14ac:dyDescent="0.45">
      <c r="A6743" t="s">
        <v>8855</v>
      </c>
      <c r="B6743">
        <v>8</v>
      </c>
      <c r="C6743">
        <v>18</v>
      </c>
      <c r="D6743">
        <v>149</v>
      </c>
      <c r="E6743">
        <v>3.5555555559999998</v>
      </c>
      <c r="F6743">
        <v>2.174496644</v>
      </c>
      <c r="G6743">
        <v>2.25</v>
      </c>
      <c r="H6743">
        <v>8.2777777780000008</v>
      </c>
      <c r="I6743">
        <v>472</v>
      </c>
      <c r="J6743">
        <v>0</v>
      </c>
      <c r="K6743">
        <v>35014</v>
      </c>
      <c r="L6743">
        <v>0</v>
      </c>
      <c r="M6743">
        <v>74.182203389999998</v>
      </c>
      <c r="N6743">
        <v>0</v>
      </c>
      <c r="O6743">
        <v>1945.2222220000001</v>
      </c>
      <c r="P6743">
        <v>234.9932886</v>
      </c>
      <c r="Q6743">
        <v>1</v>
      </c>
      <c r="R6743" t="s">
        <v>246</v>
      </c>
      <c r="S6743">
        <f t="shared" si="107"/>
        <v>1</v>
      </c>
      <c r="T6743" t="str">
        <f>IF(Q6743=S6743,"true","false")</f>
        <v>true</v>
      </c>
    </row>
    <row r="6744" spans="1:20" x14ac:dyDescent="0.45">
      <c r="A6744" t="s">
        <v>9943</v>
      </c>
      <c r="B6744">
        <v>3</v>
      </c>
      <c r="C6744">
        <v>3</v>
      </c>
      <c r="D6744">
        <v>4</v>
      </c>
      <c r="E6744">
        <v>3</v>
      </c>
      <c r="F6744">
        <v>2.25</v>
      </c>
      <c r="G6744">
        <v>1</v>
      </c>
      <c r="H6744">
        <v>1.3333333329999999</v>
      </c>
      <c r="I6744">
        <v>27</v>
      </c>
      <c r="J6744">
        <v>23</v>
      </c>
      <c r="K6744">
        <v>2845</v>
      </c>
      <c r="L6744">
        <v>10446</v>
      </c>
      <c r="M6744">
        <v>105.3703704</v>
      </c>
      <c r="N6744">
        <v>454.17391300000003</v>
      </c>
      <c r="O6744">
        <v>4430.3333329999996</v>
      </c>
      <c r="P6744">
        <v>3322.75</v>
      </c>
      <c r="Q6744">
        <v>-1</v>
      </c>
      <c r="R6744" t="s">
        <v>8596</v>
      </c>
      <c r="S6744">
        <f t="shared" si="107"/>
        <v>1</v>
      </c>
      <c r="T6744" t="str">
        <f>IF(Q6744=S6744,"true","false")</f>
        <v>false</v>
      </c>
    </row>
    <row r="6745" spans="1:20" x14ac:dyDescent="0.45">
      <c r="A6745" t="s">
        <v>9944</v>
      </c>
      <c r="B6745">
        <v>1</v>
      </c>
      <c r="C6745">
        <v>1</v>
      </c>
      <c r="D6745">
        <v>3</v>
      </c>
      <c r="E6745">
        <v>1</v>
      </c>
      <c r="F6745">
        <v>0.33333333300000001</v>
      </c>
      <c r="G6745">
        <v>1</v>
      </c>
      <c r="H6745">
        <v>3</v>
      </c>
      <c r="I6745">
        <v>17</v>
      </c>
      <c r="J6745">
        <v>17</v>
      </c>
      <c r="K6745">
        <v>2618</v>
      </c>
      <c r="L6745">
        <v>4516</v>
      </c>
      <c r="M6745">
        <v>154</v>
      </c>
      <c r="N6745">
        <v>265.64705880000002</v>
      </c>
      <c r="O6745">
        <v>7134</v>
      </c>
      <c r="P6745">
        <v>2378</v>
      </c>
      <c r="Q6745">
        <v>1</v>
      </c>
      <c r="R6745" t="s">
        <v>976</v>
      </c>
      <c r="S6745">
        <f t="shared" si="107"/>
        <v>1</v>
      </c>
      <c r="T6745" t="str">
        <f>IF(Q6745=S6745,"true","false")</f>
        <v>true</v>
      </c>
    </row>
    <row r="6746" spans="1:20" x14ac:dyDescent="0.45">
      <c r="A6746" t="s">
        <v>9945</v>
      </c>
      <c r="B6746">
        <v>1</v>
      </c>
      <c r="C6746">
        <v>1</v>
      </c>
      <c r="D6746">
        <v>3</v>
      </c>
      <c r="E6746">
        <v>1</v>
      </c>
      <c r="F6746">
        <v>0.33333333300000001</v>
      </c>
      <c r="G6746">
        <v>1</v>
      </c>
      <c r="H6746">
        <v>3</v>
      </c>
      <c r="I6746">
        <v>640</v>
      </c>
      <c r="J6746">
        <v>553</v>
      </c>
      <c r="K6746">
        <v>36782</v>
      </c>
      <c r="L6746">
        <v>197666</v>
      </c>
      <c r="M6746">
        <v>57.471874999999997</v>
      </c>
      <c r="N6746">
        <v>357.443038</v>
      </c>
      <c r="O6746">
        <v>234448</v>
      </c>
      <c r="P6746">
        <v>78149.333329999994</v>
      </c>
      <c r="Q6746">
        <v>1</v>
      </c>
      <c r="R6746" t="s">
        <v>30</v>
      </c>
      <c r="S6746">
        <f t="shared" si="107"/>
        <v>1</v>
      </c>
      <c r="T6746" t="str">
        <f>IF(Q6746=S6746,"true","false")</f>
        <v>true</v>
      </c>
    </row>
    <row r="6747" spans="1:20" x14ac:dyDescent="0.45">
      <c r="A6747" t="s">
        <v>9946</v>
      </c>
      <c r="B6747">
        <v>3</v>
      </c>
      <c r="C6747">
        <v>3</v>
      </c>
      <c r="D6747">
        <v>11</v>
      </c>
      <c r="E6747">
        <v>3</v>
      </c>
      <c r="F6747">
        <v>0.81818181800000001</v>
      </c>
      <c r="G6747">
        <v>1</v>
      </c>
      <c r="H6747">
        <v>3.6666666669999999</v>
      </c>
      <c r="I6747">
        <v>241</v>
      </c>
      <c r="J6747">
        <v>277</v>
      </c>
      <c r="K6747">
        <v>17017</v>
      </c>
      <c r="L6747">
        <v>216457</v>
      </c>
      <c r="M6747">
        <v>70.609958509999998</v>
      </c>
      <c r="N6747">
        <v>781.43321300000002</v>
      </c>
      <c r="O6747">
        <v>77824.666670000006</v>
      </c>
      <c r="P6747">
        <v>21224.909090000001</v>
      </c>
      <c r="Q6747">
        <v>1</v>
      </c>
      <c r="R6747" t="s">
        <v>71</v>
      </c>
      <c r="S6747">
        <f t="shared" si="107"/>
        <v>1</v>
      </c>
      <c r="T6747" t="str">
        <f>IF(Q6747=S6747,"true","false")</f>
        <v>true</v>
      </c>
    </row>
    <row r="6748" spans="1:20" x14ac:dyDescent="0.45">
      <c r="A6748" t="s">
        <v>9947</v>
      </c>
      <c r="B6748">
        <v>10</v>
      </c>
      <c r="C6748">
        <v>10</v>
      </c>
      <c r="D6748">
        <v>59</v>
      </c>
      <c r="E6748">
        <v>10</v>
      </c>
      <c r="F6748">
        <v>1.6949152540000001</v>
      </c>
      <c r="G6748">
        <v>1</v>
      </c>
      <c r="H6748">
        <v>5.9</v>
      </c>
      <c r="I6748">
        <v>273</v>
      </c>
      <c r="J6748">
        <v>211</v>
      </c>
      <c r="K6748">
        <v>21963</v>
      </c>
      <c r="L6748">
        <v>51359</v>
      </c>
      <c r="M6748">
        <v>80.450549449999997</v>
      </c>
      <c r="N6748">
        <v>243.40758289999999</v>
      </c>
      <c r="O6748">
        <v>7332.2</v>
      </c>
      <c r="P6748">
        <v>1242.7457629999999</v>
      </c>
      <c r="Q6748">
        <v>1</v>
      </c>
      <c r="R6748" t="s">
        <v>554</v>
      </c>
      <c r="S6748">
        <f t="shared" si="107"/>
        <v>1</v>
      </c>
      <c r="T6748" t="str">
        <f>IF(Q6748=S6748,"true","false")</f>
        <v>true</v>
      </c>
    </row>
    <row r="6749" spans="1:20" x14ac:dyDescent="0.45">
      <c r="A6749" t="s">
        <v>9948</v>
      </c>
      <c r="B6749">
        <v>1</v>
      </c>
      <c r="C6749">
        <v>19</v>
      </c>
      <c r="D6749">
        <v>310</v>
      </c>
      <c r="E6749">
        <v>5.2631578999999998E-2</v>
      </c>
      <c r="F6749">
        <v>1.1645161289999999</v>
      </c>
      <c r="G6749">
        <v>19</v>
      </c>
      <c r="H6749">
        <v>16.315789469999999</v>
      </c>
      <c r="I6749">
        <v>1846</v>
      </c>
      <c r="J6749">
        <v>1555</v>
      </c>
      <c r="K6749">
        <v>248711</v>
      </c>
      <c r="L6749">
        <v>242064</v>
      </c>
      <c r="M6749">
        <v>134.7296858</v>
      </c>
      <c r="N6749">
        <v>155.6681672</v>
      </c>
      <c r="O6749">
        <v>25830.263159999999</v>
      </c>
      <c r="P6749">
        <v>1583.1451609999999</v>
      </c>
      <c r="Q6749">
        <v>0</v>
      </c>
      <c r="R6749" t="s">
        <v>421</v>
      </c>
      <c r="S6749">
        <f t="shared" si="107"/>
        <v>1</v>
      </c>
      <c r="T6749" t="str">
        <f>IF(Q6749=S6749,"true","false")</f>
        <v>false</v>
      </c>
    </row>
    <row r="6750" spans="1:20" x14ac:dyDescent="0.45">
      <c r="A6750" t="s">
        <v>9949</v>
      </c>
      <c r="B6750">
        <v>1</v>
      </c>
      <c r="C6750">
        <v>1</v>
      </c>
      <c r="D6750">
        <v>4</v>
      </c>
      <c r="E6750">
        <v>1</v>
      </c>
      <c r="F6750">
        <v>0.25</v>
      </c>
      <c r="G6750">
        <v>1</v>
      </c>
      <c r="H6750">
        <v>4</v>
      </c>
      <c r="I6750">
        <v>140</v>
      </c>
      <c r="J6750">
        <v>216</v>
      </c>
      <c r="K6750">
        <v>15267</v>
      </c>
      <c r="L6750">
        <v>275393</v>
      </c>
      <c r="M6750">
        <v>109.05</v>
      </c>
      <c r="N6750">
        <v>1274.9675930000001</v>
      </c>
      <c r="O6750">
        <v>290660</v>
      </c>
      <c r="P6750">
        <v>72665</v>
      </c>
      <c r="Q6750">
        <v>1</v>
      </c>
      <c r="R6750" t="s">
        <v>93</v>
      </c>
      <c r="S6750">
        <f t="shared" si="107"/>
        <v>1</v>
      </c>
      <c r="T6750" t="str">
        <f>IF(Q6750=S6750,"true","false")</f>
        <v>true</v>
      </c>
    </row>
    <row r="6751" spans="1:20" x14ac:dyDescent="0.45">
      <c r="A6751" t="s">
        <v>9950</v>
      </c>
      <c r="B6751">
        <v>4</v>
      </c>
      <c r="C6751">
        <v>4</v>
      </c>
      <c r="D6751">
        <v>67</v>
      </c>
      <c r="E6751">
        <v>4</v>
      </c>
      <c r="F6751">
        <v>0.23880597000000001</v>
      </c>
      <c r="G6751">
        <v>1</v>
      </c>
      <c r="H6751">
        <v>16.75</v>
      </c>
      <c r="I6751">
        <v>1299</v>
      </c>
      <c r="J6751">
        <v>1420</v>
      </c>
      <c r="K6751">
        <v>75594</v>
      </c>
      <c r="L6751">
        <v>1795991</v>
      </c>
      <c r="M6751">
        <v>58.193995379999997</v>
      </c>
      <c r="N6751">
        <v>1264.7823940000001</v>
      </c>
      <c r="O6751">
        <v>467896.25</v>
      </c>
      <c r="P6751">
        <v>27934.104480000002</v>
      </c>
      <c r="Q6751">
        <v>-1</v>
      </c>
      <c r="R6751" t="s">
        <v>4414</v>
      </c>
      <c r="S6751">
        <f t="shared" si="107"/>
        <v>1</v>
      </c>
      <c r="T6751" t="str">
        <f>IF(Q6751=S6751,"true","false")</f>
        <v>false</v>
      </c>
    </row>
    <row r="6752" spans="1:20" x14ac:dyDescent="0.45">
      <c r="A6752" t="s">
        <v>9951</v>
      </c>
      <c r="B6752">
        <v>1</v>
      </c>
      <c r="C6752">
        <v>1</v>
      </c>
      <c r="D6752">
        <v>2</v>
      </c>
      <c r="E6752">
        <v>1</v>
      </c>
      <c r="F6752">
        <v>0.5</v>
      </c>
      <c r="G6752">
        <v>1</v>
      </c>
      <c r="H6752">
        <v>2</v>
      </c>
      <c r="I6752">
        <v>84</v>
      </c>
      <c r="J6752">
        <v>96</v>
      </c>
      <c r="K6752">
        <v>9851</v>
      </c>
      <c r="L6752">
        <v>69307</v>
      </c>
      <c r="M6752">
        <v>117.2738095</v>
      </c>
      <c r="N6752">
        <v>721.94791669999995</v>
      </c>
      <c r="O6752">
        <v>79158</v>
      </c>
      <c r="P6752">
        <v>39579</v>
      </c>
      <c r="Q6752">
        <v>-1</v>
      </c>
      <c r="R6752" t="s">
        <v>9952</v>
      </c>
      <c r="S6752">
        <f t="shared" si="107"/>
        <v>1</v>
      </c>
      <c r="T6752" t="str">
        <f>IF(Q6752=S6752,"true","false")</f>
        <v>false</v>
      </c>
    </row>
    <row r="6753" spans="1:20" x14ac:dyDescent="0.45">
      <c r="A6753" t="s">
        <v>9953</v>
      </c>
      <c r="B6753">
        <v>4</v>
      </c>
      <c r="C6753">
        <v>5</v>
      </c>
      <c r="D6753">
        <v>52</v>
      </c>
      <c r="E6753">
        <v>3.2</v>
      </c>
      <c r="F6753">
        <v>0.48076923100000002</v>
      </c>
      <c r="G6753">
        <v>1.25</v>
      </c>
      <c r="H6753">
        <v>10.4</v>
      </c>
      <c r="I6753">
        <v>1515</v>
      </c>
      <c r="J6753">
        <v>1064</v>
      </c>
      <c r="K6753">
        <v>1050580</v>
      </c>
      <c r="L6753">
        <v>278839</v>
      </c>
      <c r="M6753">
        <v>693.45214520000002</v>
      </c>
      <c r="N6753">
        <v>262.06672930000002</v>
      </c>
      <c r="O6753">
        <v>265883.8</v>
      </c>
      <c r="P6753">
        <v>25565.75</v>
      </c>
      <c r="Q6753">
        <v>1</v>
      </c>
      <c r="R6753" t="s">
        <v>327</v>
      </c>
      <c r="S6753">
        <f t="shared" si="107"/>
        <v>1</v>
      </c>
      <c r="T6753" t="str">
        <f>IF(Q6753=S6753,"true","false")</f>
        <v>true</v>
      </c>
    </row>
    <row r="6754" spans="1:20" x14ac:dyDescent="0.45">
      <c r="A6754" t="s">
        <v>9954</v>
      </c>
      <c r="B6754">
        <v>1</v>
      </c>
      <c r="C6754">
        <v>1</v>
      </c>
      <c r="D6754">
        <v>45</v>
      </c>
      <c r="E6754">
        <v>1</v>
      </c>
      <c r="F6754">
        <v>2.2222222E-2</v>
      </c>
      <c r="G6754">
        <v>1</v>
      </c>
      <c r="H6754">
        <v>45</v>
      </c>
      <c r="I6754">
        <v>586</v>
      </c>
      <c r="J6754">
        <v>674</v>
      </c>
      <c r="K6754">
        <v>53655</v>
      </c>
      <c r="L6754">
        <v>646070</v>
      </c>
      <c r="M6754">
        <v>91.561433449999996</v>
      </c>
      <c r="N6754">
        <v>958.56083090000004</v>
      </c>
      <c r="O6754">
        <v>699725</v>
      </c>
      <c r="P6754">
        <v>15549.444439999999</v>
      </c>
      <c r="Q6754">
        <v>-1</v>
      </c>
      <c r="R6754" t="s">
        <v>81</v>
      </c>
      <c r="S6754">
        <f t="shared" si="107"/>
        <v>1</v>
      </c>
      <c r="T6754" t="str">
        <f>IF(Q6754=S6754,"true","false")</f>
        <v>false</v>
      </c>
    </row>
    <row r="6755" spans="1:20" x14ac:dyDescent="0.45">
      <c r="A6755" t="s">
        <v>9955</v>
      </c>
      <c r="B6755">
        <v>9</v>
      </c>
      <c r="C6755">
        <v>9</v>
      </c>
      <c r="D6755">
        <v>20</v>
      </c>
      <c r="E6755">
        <v>9</v>
      </c>
      <c r="F6755">
        <v>4.05</v>
      </c>
      <c r="G6755">
        <v>1</v>
      </c>
      <c r="H6755">
        <v>2.2222222220000001</v>
      </c>
      <c r="I6755">
        <v>175</v>
      </c>
      <c r="J6755">
        <v>251</v>
      </c>
      <c r="K6755">
        <v>11693</v>
      </c>
      <c r="L6755">
        <v>32622</v>
      </c>
      <c r="M6755">
        <v>66.817142860000004</v>
      </c>
      <c r="N6755">
        <v>129.96812750000001</v>
      </c>
      <c r="O6755">
        <v>4923.8888889999998</v>
      </c>
      <c r="P6755">
        <v>2215.75</v>
      </c>
      <c r="Q6755">
        <v>0</v>
      </c>
      <c r="R6755" t="s">
        <v>580</v>
      </c>
      <c r="S6755">
        <f t="shared" si="107"/>
        <v>1</v>
      </c>
      <c r="T6755" t="str">
        <f>IF(Q6755=S6755,"true","false")</f>
        <v>false</v>
      </c>
    </row>
    <row r="6756" spans="1:20" x14ac:dyDescent="0.45">
      <c r="A6756" t="s">
        <v>9956</v>
      </c>
      <c r="B6756">
        <v>1</v>
      </c>
      <c r="C6756">
        <v>1</v>
      </c>
      <c r="D6756">
        <v>2</v>
      </c>
      <c r="E6756">
        <v>1</v>
      </c>
      <c r="F6756">
        <v>0.5</v>
      </c>
      <c r="G6756">
        <v>1</v>
      </c>
      <c r="H6756">
        <v>2</v>
      </c>
      <c r="I6756">
        <v>8</v>
      </c>
      <c r="J6756">
        <v>7</v>
      </c>
      <c r="K6756">
        <v>1684</v>
      </c>
      <c r="L6756">
        <v>4488</v>
      </c>
      <c r="M6756">
        <v>210.5</v>
      </c>
      <c r="N6756">
        <v>641.14285710000001</v>
      </c>
      <c r="O6756">
        <v>6172</v>
      </c>
      <c r="P6756">
        <v>3086</v>
      </c>
      <c r="Q6756">
        <v>-1</v>
      </c>
      <c r="R6756" t="s">
        <v>9957</v>
      </c>
      <c r="S6756">
        <f t="shared" si="107"/>
        <v>1</v>
      </c>
      <c r="T6756" t="str">
        <f>IF(Q6756=S6756,"true","false")</f>
        <v>false</v>
      </c>
    </row>
    <row r="6757" spans="1:20" x14ac:dyDescent="0.45">
      <c r="A6757" t="s">
        <v>9958</v>
      </c>
      <c r="B6757">
        <v>1</v>
      </c>
      <c r="C6757">
        <v>2</v>
      </c>
      <c r="D6757">
        <v>58</v>
      </c>
      <c r="E6757">
        <v>0.5</v>
      </c>
      <c r="F6757">
        <v>6.8965517000000004E-2</v>
      </c>
      <c r="G6757">
        <v>2</v>
      </c>
      <c r="H6757">
        <v>29</v>
      </c>
      <c r="I6757">
        <v>1341</v>
      </c>
      <c r="J6757">
        <v>1145</v>
      </c>
      <c r="K6757">
        <v>106116</v>
      </c>
      <c r="L6757">
        <v>63438</v>
      </c>
      <c r="M6757">
        <v>79.131991049999996</v>
      </c>
      <c r="N6757">
        <v>55.404366809999999</v>
      </c>
      <c r="O6757">
        <v>84777</v>
      </c>
      <c r="P6757">
        <v>2923.3448279999998</v>
      </c>
      <c r="Q6757">
        <v>0</v>
      </c>
      <c r="R6757" t="s">
        <v>9959</v>
      </c>
      <c r="S6757">
        <f t="shared" si="107"/>
        <v>1</v>
      </c>
      <c r="T6757" t="str">
        <f>IF(Q6757=S6757,"true","false")</f>
        <v>false</v>
      </c>
    </row>
    <row r="6758" spans="1:20" x14ac:dyDescent="0.45">
      <c r="A6758" t="s">
        <v>9960</v>
      </c>
      <c r="B6758">
        <v>1</v>
      </c>
      <c r="C6758">
        <v>1</v>
      </c>
      <c r="D6758">
        <v>87</v>
      </c>
      <c r="E6758">
        <v>1</v>
      </c>
      <c r="F6758">
        <v>1.1494252999999999E-2</v>
      </c>
      <c r="G6758">
        <v>1</v>
      </c>
      <c r="H6758">
        <v>87</v>
      </c>
      <c r="I6758">
        <v>10597</v>
      </c>
      <c r="J6758">
        <v>7787</v>
      </c>
      <c r="K6758">
        <v>785170</v>
      </c>
      <c r="L6758">
        <v>459328</v>
      </c>
      <c r="M6758">
        <v>74.0936114</v>
      </c>
      <c r="N6758">
        <v>58.986515990000001</v>
      </c>
      <c r="O6758">
        <v>1244498</v>
      </c>
      <c r="P6758">
        <v>14304.574710000001</v>
      </c>
      <c r="Q6758">
        <v>-1</v>
      </c>
      <c r="R6758" t="s">
        <v>9961</v>
      </c>
      <c r="S6758">
        <f t="shared" si="107"/>
        <v>1</v>
      </c>
      <c r="T6758" t="str">
        <f>IF(Q6758=S6758,"true","false")</f>
        <v>false</v>
      </c>
    </row>
    <row r="6759" spans="1:20" x14ac:dyDescent="0.45">
      <c r="A6759" t="s">
        <v>9962</v>
      </c>
      <c r="B6759">
        <v>2</v>
      </c>
      <c r="C6759">
        <v>5</v>
      </c>
      <c r="D6759">
        <v>6</v>
      </c>
      <c r="E6759">
        <v>0.8</v>
      </c>
      <c r="F6759">
        <v>4.1666666670000003</v>
      </c>
      <c r="G6759">
        <v>2.5</v>
      </c>
      <c r="H6759">
        <v>1.2</v>
      </c>
      <c r="I6759">
        <v>15</v>
      </c>
      <c r="J6759">
        <v>10</v>
      </c>
      <c r="K6759">
        <v>1140</v>
      </c>
      <c r="L6759">
        <v>760</v>
      </c>
      <c r="M6759">
        <v>76</v>
      </c>
      <c r="N6759">
        <v>76</v>
      </c>
      <c r="O6759">
        <v>380</v>
      </c>
      <c r="P6759">
        <v>316.66666670000001</v>
      </c>
      <c r="Q6759">
        <v>-1</v>
      </c>
      <c r="R6759" t="s">
        <v>9963</v>
      </c>
      <c r="S6759">
        <f t="shared" si="107"/>
        <v>1</v>
      </c>
      <c r="T6759" t="str">
        <f>IF(Q6759=S6759,"true","false")</f>
        <v>false</v>
      </c>
    </row>
    <row r="6760" spans="1:20" x14ac:dyDescent="0.45">
      <c r="A6760" t="s">
        <v>9964</v>
      </c>
      <c r="B6760">
        <v>1</v>
      </c>
      <c r="C6760">
        <v>5</v>
      </c>
      <c r="D6760">
        <v>5</v>
      </c>
      <c r="E6760">
        <v>0.2</v>
      </c>
      <c r="F6760">
        <v>5</v>
      </c>
      <c r="G6760">
        <v>5</v>
      </c>
      <c r="H6760">
        <v>1</v>
      </c>
      <c r="I6760">
        <v>36</v>
      </c>
      <c r="J6760">
        <v>39</v>
      </c>
      <c r="K6760">
        <v>3021</v>
      </c>
      <c r="L6760">
        <v>2170</v>
      </c>
      <c r="M6760">
        <v>83.916666669999998</v>
      </c>
      <c r="N6760">
        <v>55.641025640000002</v>
      </c>
      <c r="O6760">
        <v>1038.2</v>
      </c>
      <c r="P6760">
        <v>1038.2</v>
      </c>
      <c r="Q6760">
        <v>-1</v>
      </c>
      <c r="R6760" t="s">
        <v>9965</v>
      </c>
      <c r="S6760">
        <f t="shared" si="107"/>
        <v>1</v>
      </c>
      <c r="T6760" t="str">
        <f>IF(Q6760=S6760,"true","false")</f>
        <v>false</v>
      </c>
    </row>
    <row r="6761" spans="1:20" x14ac:dyDescent="0.45">
      <c r="A6761" t="s">
        <v>9966</v>
      </c>
      <c r="B6761">
        <v>1</v>
      </c>
      <c r="C6761">
        <v>1</v>
      </c>
      <c r="D6761">
        <v>9</v>
      </c>
      <c r="E6761">
        <v>1</v>
      </c>
      <c r="F6761">
        <v>0.111111111</v>
      </c>
      <c r="G6761">
        <v>1</v>
      </c>
      <c r="H6761">
        <v>9</v>
      </c>
      <c r="I6761">
        <v>141</v>
      </c>
      <c r="J6761">
        <v>116</v>
      </c>
      <c r="K6761">
        <v>19754</v>
      </c>
      <c r="L6761">
        <v>77270</v>
      </c>
      <c r="M6761">
        <v>140.09929080000001</v>
      </c>
      <c r="N6761">
        <v>666.12068969999996</v>
      </c>
      <c r="O6761">
        <v>97024</v>
      </c>
      <c r="P6761">
        <v>10780.444439999999</v>
      </c>
      <c r="Q6761">
        <v>-1</v>
      </c>
      <c r="R6761" t="s">
        <v>9967</v>
      </c>
      <c r="S6761">
        <f t="shared" si="107"/>
        <v>1</v>
      </c>
      <c r="T6761" t="str">
        <f>IF(Q6761=S6761,"true","false")</f>
        <v>false</v>
      </c>
    </row>
    <row r="6762" spans="1:20" x14ac:dyDescent="0.45">
      <c r="A6762" t="s">
        <v>9968</v>
      </c>
      <c r="B6762">
        <v>2</v>
      </c>
      <c r="C6762">
        <v>2</v>
      </c>
      <c r="D6762">
        <v>11</v>
      </c>
      <c r="E6762">
        <v>2</v>
      </c>
      <c r="F6762">
        <v>0.36363636399999999</v>
      </c>
      <c r="G6762">
        <v>1</v>
      </c>
      <c r="H6762">
        <v>5.5</v>
      </c>
      <c r="I6762">
        <v>63</v>
      </c>
      <c r="J6762">
        <v>44</v>
      </c>
      <c r="K6762">
        <v>8184</v>
      </c>
      <c r="L6762">
        <v>13170</v>
      </c>
      <c r="M6762">
        <v>129.90476190000001</v>
      </c>
      <c r="N6762">
        <v>299.31818179999999</v>
      </c>
      <c r="O6762">
        <v>10677</v>
      </c>
      <c r="P6762">
        <v>1941.272727</v>
      </c>
      <c r="Q6762">
        <v>-1</v>
      </c>
      <c r="R6762" t="s">
        <v>2741</v>
      </c>
      <c r="S6762">
        <f t="shared" si="107"/>
        <v>1</v>
      </c>
      <c r="T6762" t="str">
        <f>IF(Q6762=S6762,"true","false")</f>
        <v>false</v>
      </c>
    </row>
    <row r="6763" spans="1:20" x14ac:dyDescent="0.45">
      <c r="A6763" t="s">
        <v>9969</v>
      </c>
      <c r="B6763">
        <v>2</v>
      </c>
      <c r="C6763">
        <v>2</v>
      </c>
      <c r="D6763">
        <v>2532</v>
      </c>
      <c r="E6763">
        <v>2</v>
      </c>
      <c r="F6763">
        <v>1.5797789999999999E-3</v>
      </c>
      <c r="G6763">
        <v>1</v>
      </c>
      <c r="H6763">
        <v>1266</v>
      </c>
      <c r="I6763">
        <v>2532</v>
      </c>
      <c r="J6763">
        <v>2532</v>
      </c>
      <c r="K6763">
        <v>162048</v>
      </c>
      <c r="L6763">
        <v>101280</v>
      </c>
      <c r="M6763">
        <v>64</v>
      </c>
      <c r="N6763">
        <v>40</v>
      </c>
      <c r="O6763">
        <v>131664</v>
      </c>
      <c r="P6763">
        <v>104</v>
      </c>
      <c r="Q6763">
        <v>0</v>
      </c>
      <c r="R6763" t="s">
        <v>5086</v>
      </c>
      <c r="S6763">
        <f t="shared" si="107"/>
        <v>1</v>
      </c>
      <c r="T6763" t="str">
        <f>IF(Q6763=S6763,"true","false")</f>
        <v>false</v>
      </c>
    </row>
    <row r="6764" spans="1:20" x14ac:dyDescent="0.45">
      <c r="A6764" t="s">
        <v>9970</v>
      </c>
      <c r="B6764">
        <v>1</v>
      </c>
      <c r="C6764">
        <v>1</v>
      </c>
      <c r="D6764">
        <v>6</v>
      </c>
      <c r="E6764">
        <v>1</v>
      </c>
      <c r="F6764">
        <v>0.16666666699999999</v>
      </c>
      <c r="G6764">
        <v>1</v>
      </c>
      <c r="H6764">
        <v>6</v>
      </c>
      <c r="I6764">
        <v>12</v>
      </c>
      <c r="J6764">
        <v>0</v>
      </c>
      <c r="K6764">
        <v>720</v>
      </c>
      <c r="L6764">
        <v>0</v>
      </c>
      <c r="M6764">
        <v>60</v>
      </c>
      <c r="N6764">
        <v>0</v>
      </c>
      <c r="O6764">
        <v>720</v>
      </c>
      <c r="P6764">
        <v>120</v>
      </c>
      <c r="Q6764">
        <v>1</v>
      </c>
      <c r="R6764" t="s">
        <v>6192</v>
      </c>
      <c r="S6764">
        <f t="shared" si="107"/>
        <v>1</v>
      </c>
      <c r="T6764" t="str">
        <f>IF(Q6764=S6764,"true","false")</f>
        <v>true</v>
      </c>
    </row>
    <row r="6765" spans="1:20" x14ac:dyDescent="0.45">
      <c r="A6765" t="s">
        <v>9971</v>
      </c>
      <c r="B6765">
        <v>3</v>
      </c>
      <c r="C6765">
        <v>3</v>
      </c>
      <c r="D6765">
        <v>15</v>
      </c>
      <c r="E6765">
        <v>3</v>
      </c>
      <c r="F6765">
        <v>0.6</v>
      </c>
      <c r="G6765">
        <v>1</v>
      </c>
      <c r="H6765">
        <v>5</v>
      </c>
      <c r="I6765">
        <v>2544</v>
      </c>
      <c r="J6765">
        <v>2904</v>
      </c>
      <c r="K6765">
        <v>189284</v>
      </c>
      <c r="L6765">
        <v>1594558</v>
      </c>
      <c r="M6765">
        <v>74.404088049999999</v>
      </c>
      <c r="N6765">
        <v>549.09022040000002</v>
      </c>
      <c r="O6765">
        <v>594614</v>
      </c>
      <c r="P6765">
        <v>118922.8</v>
      </c>
      <c r="Q6765">
        <v>1</v>
      </c>
      <c r="R6765" t="s">
        <v>30</v>
      </c>
      <c r="S6765">
        <f t="shared" si="107"/>
        <v>1</v>
      </c>
      <c r="T6765" t="str">
        <f>IF(Q6765=S6765,"true","false")</f>
        <v>true</v>
      </c>
    </row>
    <row r="6766" spans="1:20" x14ac:dyDescent="0.45">
      <c r="A6766" t="s">
        <v>9972</v>
      </c>
      <c r="B6766">
        <v>1</v>
      </c>
      <c r="C6766">
        <v>2</v>
      </c>
      <c r="D6766">
        <v>71</v>
      </c>
      <c r="E6766">
        <v>0.5</v>
      </c>
      <c r="F6766">
        <v>5.6338027999999998E-2</v>
      </c>
      <c r="G6766">
        <v>2</v>
      </c>
      <c r="H6766">
        <v>35.5</v>
      </c>
      <c r="I6766">
        <v>290</v>
      </c>
      <c r="J6766">
        <v>108</v>
      </c>
      <c r="K6766">
        <v>23084</v>
      </c>
      <c r="L6766">
        <v>13520</v>
      </c>
      <c r="M6766">
        <v>79.599999999999994</v>
      </c>
      <c r="N6766">
        <v>125.18518520000001</v>
      </c>
      <c r="O6766">
        <v>18302</v>
      </c>
      <c r="P6766">
        <v>515.54929579999998</v>
      </c>
      <c r="Q6766">
        <v>-1</v>
      </c>
      <c r="R6766" t="s">
        <v>6993</v>
      </c>
      <c r="S6766">
        <f t="shared" si="107"/>
        <v>1</v>
      </c>
      <c r="T6766" t="str">
        <f>IF(Q6766=S6766,"true","false")</f>
        <v>false</v>
      </c>
    </row>
    <row r="6767" spans="1:20" x14ac:dyDescent="0.45">
      <c r="A6767" t="s">
        <v>9973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5</v>
      </c>
      <c r="J6767">
        <v>5</v>
      </c>
      <c r="K6767">
        <v>461</v>
      </c>
      <c r="L6767">
        <v>895</v>
      </c>
      <c r="M6767">
        <v>92.2</v>
      </c>
      <c r="N6767">
        <v>179</v>
      </c>
      <c r="O6767">
        <v>1356</v>
      </c>
      <c r="P6767">
        <v>1356</v>
      </c>
      <c r="Q6767">
        <v>1</v>
      </c>
      <c r="R6767" t="s">
        <v>30</v>
      </c>
      <c r="S6767">
        <f t="shared" si="107"/>
        <v>1</v>
      </c>
      <c r="T6767" t="str">
        <f>IF(Q6767=S6767,"true","false")</f>
        <v>true</v>
      </c>
    </row>
    <row r="6768" spans="1:20" x14ac:dyDescent="0.45">
      <c r="A6768" t="s">
        <v>9974</v>
      </c>
      <c r="B6768">
        <v>1</v>
      </c>
      <c r="C6768">
        <v>1</v>
      </c>
      <c r="D6768">
        <v>12</v>
      </c>
      <c r="E6768">
        <v>1</v>
      </c>
      <c r="F6768">
        <v>8.3333332999999996E-2</v>
      </c>
      <c r="G6768">
        <v>1</v>
      </c>
      <c r="H6768">
        <v>12</v>
      </c>
      <c r="I6768">
        <v>53</v>
      </c>
      <c r="J6768">
        <v>30</v>
      </c>
      <c r="K6768">
        <v>6632</v>
      </c>
      <c r="L6768">
        <v>5344</v>
      </c>
      <c r="M6768">
        <v>125.1320755</v>
      </c>
      <c r="N6768">
        <v>178.1333333</v>
      </c>
      <c r="O6768">
        <v>11976</v>
      </c>
      <c r="P6768">
        <v>998</v>
      </c>
      <c r="Q6768">
        <v>-1</v>
      </c>
      <c r="R6768" t="s">
        <v>9975</v>
      </c>
      <c r="S6768">
        <f t="shared" si="107"/>
        <v>1</v>
      </c>
      <c r="T6768" t="str">
        <f>IF(Q6768=S6768,"true","false")</f>
        <v>false</v>
      </c>
    </row>
    <row r="6769" spans="1:20" x14ac:dyDescent="0.45">
      <c r="A6769" t="s">
        <v>9976</v>
      </c>
      <c r="B6769">
        <v>1</v>
      </c>
      <c r="C6769">
        <v>1</v>
      </c>
      <c r="D6769">
        <v>2</v>
      </c>
      <c r="E6769">
        <v>1</v>
      </c>
      <c r="F6769">
        <v>0.5</v>
      </c>
      <c r="G6769">
        <v>1</v>
      </c>
      <c r="H6769">
        <v>2</v>
      </c>
      <c r="I6769">
        <v>18</v>
      </c>
      <c r="J6769">
        <v>13</v>
      </c>
      <c r="K6769">
        <v>1760</v>
      </c>
      <c r="L6769">
        <v>5711</v>
      </c>
      <c r="M6769">
        <v>97.777777779999994</v>
      </c>
      <c r="N6769">
        <v>439.30769229999999</v>
      </c>
      <c r="O6769">
        <v>7471</v>
      </c>
      <c r="P6769">
        <v>3735.5</v>
      </c>
      <c r="Q6769">
        <v>1</v>
      </c>
      <c r="R6769" t="s">
        <v>240</v>
      </c>
      <c r="S6769">
        <f t="shared" si="107"/>
        <v>1</v>
      </c>
      <c r="T6769" t="str">
        <f>IF(Q6769=S6769,"true","false")</f>
        <v>true</v>
      </c>
    </row>
    <row r="6770" spans="1:20" x14ac:dyDescent="0.45">
      <c r="A6770" t="s">
        <v>5114</v>
      </c>
      <c r="B6770">
        <v>2</v>
      </c>
      <c r="C6770">
        <v>2</v>
      </c>
      <c r="D6770">
        <v>6</v>
      </c>
      <c r="E6770">
        <v>2</v>
      </c>
      <c r="F6770">
        <v>0.66666666699999999</v>
      </c>
      <c r="G6770">
        <v>1</v>
      </c>
      <c r="H6770">
        <v>3</v>
      </c>
      <c r="I6770">
        <v>21</v>
      </c>
      <c r="J6770">
        <v>0</v>
      </c>
      <c r="K6770">
        <v>1328</v>
      </c>
      <c r="L6770">
        <v>0</v>
      </c>
      <c r="M6770">
        <v>63.23809524</v>
      </c>
      <c r="N6770">
        <v>0</v>
      </c>
      <c r="O6770">
        <v>664</v>
      </c>
      <c r="P6770">
        <v>221.33333329999999</v>
      </c>
      <c r="Q6770">
        <v>1</v>
      </c>
      <c r="R6770" t="s">
        <v>5114</v>
      </c>
      <c r="S6770">
        <f t="shared" si="107"/>
        <v>1</v>
      </c>
      <c r="T6770" t="str">
        <f>IF(Q6770=S6770,"true","false")</f>
        <v>true</v>
      </c>
    </row>
    <row r="6771" spans="1:20" x14ac:dyDescent="0.45">
      <c r="A6771" t="s">
        <v>9977</v>
      </c>
      <c r="B6771">
        <v>3</v>
      </c>
      <c r="C6771">
        <v>3</v>
      </c>
      <c r="D6771">
        <v>4</v>
      </c>
      <c r="E6771">
        <v>3</v>
      </c>
      <c r="F6771">
        <v>2.25</v>
      </c>
      <c r="G6771">
        <v>1</v>
      </c>
      <c r="H6771">
        <v>1.3333333329999999</v>
      </c>
      <c r="I6771">
        <v>71</v>
      </c>
      <c r="J6771">
        <v>61</v>
      </c>
      <c r="K6771">
        <v>7578</v>
      </c>
      <c r="L6771">
        <v>18992</v>
      </c>
      <c r="M6771">
        <v>106.7323944</v>
      </c>
      <c r="N6771">
        <v>311.34426230000003</v>
      </c>
      <c r="O6771">
        <v>8856.6666669999995</v>
      </c>
      <c r="P6771">
        <v>6642.5</v>
      </c>
      <c r="Q6771">
        <v>-1</v>
      </c>
      <c r="R6771" t="s">
        <v>9978</v>
      </c>
      <c r="S6771">
        <f t="shared" si="107"/>
        <v>1</v>
      </c>
      <c r="T6771" t="str">
        <f>IF(Q6771=S6771,"true","false")</f>
        <v>false</v>
      </c>
    </row>
    <row r="6772" spans="1:20" x14ac:dyDescent="0.45">
      <c r="A6772" t="s">
        <v>9979</v>
      </c>
      <c r="B6772">
        <v>1</v>
      </c>
      <c r="C6772">
        <v>7</v>
      </c>
      <c r="D6772">
        <v>1107</v>
      </c>
      <c r="E6772">
        <v>0.14285714299999999</v>
      </c>
      <c r="F6772">
        <v>4.4263775999999998E-2</v>
      </c>
      <c r="G6772">
        <v>7</v>
      </c>
      <c r="H6772">
        <v>158.14285709999999</v>
      </c>
      <c r="I6772">
        <v>87055</v>
      </c>
      <c r="J6772">
        <v>85402</v>
      </c>
      <c r="K6772">
        <v>4310280</v>
      </c>
      <c r="L6772">
        <v>4528467</v>
      </c>
      <c r="M6772">
        <v>49.512147489999997</v>
      </c>
      <c r="N6772">
        <v>53.025303860000001</v>
      </c>
      <c r="O6772">
        <v>1262678.1429999999</v>
      </c>
      <c r="P6772">
        <v>7984.4146339999998</v>
      </c>
      <c r="Q6772">
        <v>0</v>
      </c>
      <c r="R6772" t="s">
        <v>9980</v>
      </c>
      <c r="S6772">
        <f t="shared" si="107"/>
        <v>1</v>
      </c>
      <c r="T6772" t="str">
        <f>IF(Q6772=S6772,"true","false")</f>
        <v>false</v>
      </c>
    </row>
    <row r="6773" spans="1:20" x14ac:dyDescent="0.45">
      <c r="A6773" t="s">
        <v>9981</v>
      </c>
      <c r="B6773">
        <v>2</v>
      </c>
      <c r="C6773">
        <v>2</v>
      </c>
      <c r="D6773">
        <v>3</v>
      </c>
      <c r="E6773">
        <v>2</v>
      </c>
      <c r="F6773">
        <v>1.3333333329999999</v>
      </c>
      <c r="G6773">
        <v>1</v>
      </c>
      <c r="H6773">
        <v>1.5</v>
      </c>
      <c r="I6773">
        <v>22</v>
      </c>
      <c r="J6773">
        <v>19</v>
      </c>
      <c r="K6773">
        <v>2299</v>
      </c>
      <c r="L6773">
        <v>1699</v>
      </c>
      <c r="M6773">
        <v>104.5</v>
      </c>
      <c r="N6773">
        <v>89.421052630000005</v>
      </c>
      <c r="O6773">
        <v>1999</v>
      </c>
      <c r="P6773">
        <v>1332.666667</v>
      </c>
      <c r="Q6773">
        <v>-1</v>
      </c>
      <c r="R6773" t="s">
        <v>79</v>
      </c>
      <c r="S6773">
        <f t="shared" si="107"/>
        <v>1</v>
      </c>
      <c r="T6773" t="str">
        <f>IF(Q6773=S6773,"true","false")</f>
        <v>false</v>
      </c>
    </row>
    <row r="6774" spans="1:20" x14ac:dyDescent="0.45">
      <c r="A6774" t="s">
        <v>9982</v>
      </c>
      <c r="B6774">
        <v>1</v>
      </c>
      <c r="C6774">
        <v>5</v>
      </c>
      <c r="D6774">
        <v>12</v>
      </c>
      <c r="E6774">
        <v>0.2</v>
      </c>
      <c r="F6774">
        <v>2.0833333330000001</v>
      </c>
      <c r="G6774">
        <v>5</v>
      </c>
      <c r="H6774">
        <v>2.4</v>
      </c>
      <c r="I6774">
        <v>63</v>
      </c>
      <c r="J6774">
        <v>50</v>
      </c>
      <c r="K6774">
        <v>4509</v>
      </c>
      <c r="L6774">
        <v>7630</v>
      </c>
      <c r="M6774">
        <v>71.571428569999995</v>
      </c>
      <c r="N6774">
        <v>152.6</v>
      </c>
      <c r="O6774">
        <v>2427.8000000000002</v>
      </c>
      <c r="P6774">
        <v>1011.583333</v>
      </c>
      <c r="Q6774">
        <v>0</v>
      </c>
      <c r="R6774" t="s">
        <v>5033</v>
      </c>
      <c r="S6774">
        <f t="shared" si="107"/>
        <v>1</v>
      </c>
      <c r="T6774" t="str">
        <f>IF(Q6774=S6774,"true","false")</f>
        <v>false</v>
      </c>
    </row>
    <row r="6775" spans="1:20" x14ac:dyDescent="0.45">
      <c r="A6775" t="s">
        <v>9983</v>
      </c>
      <c r="B6775">
        <v>1</v>
      </c>
      <c r="C6775">
        <v>1</v>
      </c>
      <c r="D6775">
        <v>5</v>
      </c>
      <c r="E6775">
        <v>1</v>
      </c>
      <c r="F6775">
        <v>0.2</v>
      </c>
      <c r="G6775">
        <v>1</v>
      </c>
      <c r="H6775">
        <v>5</v>
      </c>
      <c r="I6775">
        <v>19</v>
      </c>
      <c r="J6775">
        <v>16</v>
      </c>
      <c r="K6775">
        <v>2635</v>
      </c>
      <c r="L6775">
        <v>1732</v>
      </c>
      <c r="M6775">
        <v>138.68421050000001</v>
      </c>
      <c r="N6775">
        <v>108.25</v>
      </c>
      <c r="O6775">
        <v>4367</v>
      </c>
      <c r="P6775">
        <v>873.4</v>
      </c>
      <c r="Q6775">
        <v>-1</v>
      </c>
      <c r="R6775" t="s">
        <v>66</v>
      </c>
      <c r="S6775">
        <f t="shared" si="107"/>
        <v>1</v>
      </c>
      <c r="T6775" t="str">
        <f>IF(Q6775=S6775,"true","false")</f>
        <v>false</v>
      </c>
    </row>
    <row r="6776" spans="1:20" x14ac:dyDescent="0.45">
      <c r="A6776" t="s">
        <v>9984</v>
      </c>
      <c r="B6776">
        <v>2</v>
      </c>
      <c r="C6776">
        <v>2</v>
      </c>
      <c r="D6776">
        <v>91</v>
      </c>
      <c r="E6776">
        <v>2</v>
      </c>
      <c r="F6776">
        <v>4.3956044E-2</v>
      </c>
      <c r="G6776">
        <v>1</v>
      </c>
      <c r="H6776">
        <v>45.5</v>
      </c>
      <c r="I6776">
        <v>550</v>
      </c>
      <c r="J6776">
        <v>408</v>
      </c>
      <c r="K6776">
        <v>82416</v>
      </c>
      <c r="L6776">
        <v>72193</v>
      </c>
      <c r="M6776">
        <v>149.84727269999999</v>
      </c>
      <c r="N6776">
        <v>176.94362749999999</v>
      </c>
      <c r="O6776">
        <v>77304.5</v>
      </c>
      <c r="P6776">
        <v>1699</v>
      </c>
      <c r="Q6776">
        <v>-1</v>
      </c>
      <c r="R6776" t="s">
        <v>5951</v>
      </c>
      <c r="S6776">
        <f t="shared" si="107"/>
        <v>1</v>
      </c>
      <c r="T6776" t="str">
        <f>IF(Q6776=S6776,"true","false")</f>
        <v>false</v>
      </c>
    </row>
    <row r="6777" spans="1:20" x14ac:dyDescent="0.45">
      <c r="A6777" t="s">
        <v>9985</v>
      </c>
      <c r="B6777">
        <v>2</v>
      </c>
      <c r="C6777">
        <v>4</v>
      </c>
      <c r="D6777">
        <v>350</v>
      </c>
      <c r="E6777">
        <v>1</v>
      </c>
      <c r="F6777">
        <v>4.5714286E-2</v>
      </c>
      <c r="G6777">
        <v>2</v>
      </c>
      <c r="H6777">
        <v>87.5</v>
      </c>
      <c r="I6777">
        <v>3863</v>
      </c>
      <c r="J6777">
        <v>2522</v>
      </c>
      <c r="K6777">
        <v>167905</v>
      </c>
      <c r="L6777">
        <v>110885</v>
      </c>
      <c r="M6777">
        <v>43.464923630000001</v>
      </c>
      <c r="N6777">
        <v>43.967089610000002</v>
      </c>
      <c r="O6777">
        <v>69697.5</v>
      </c>
      <c r="P6777">
        <v>796.54285709999999</v>
      </c>
      <c r="Q6777">
        <v>0</v>
      </c>
      <c r="R6777" t="s">
        <v>9986</v>
      </c>
      <c r="S6777">
        <f t="shared" si="107"/>
        <v>1</v>
      </c>
      <c r="T6777" t="str">
        <f>IF(Q6777=S6777,"true","false")</f>
        <v>false</v>
      </c>
    </row>
    <row r="6778" spans="1:20" x14ac:dyDescent="0.45">
      <c r="A6778" t="s">
        <v>9987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5</v>
      </c>
      <c r="J6778">
        <v>6</v>
      </c>
      <c r="K6778">
        <v>446</v>
      </c>
      <c r="L6778">
        <v>2788</v>
      </c>
      <c r="M6778">
        <v>89.2</v>
      </c>
      <c r="N6778">
        <v>464.66666670000001</v>
      </c>
      <c r="O6778">
        <v>3234</v>
      </c>
      <c r="P6778">
        <v>3234</v>
      </c>
      <c r="Q6778">
        <v>-1</v>
      </c>
      <c r="R6778" t="s">
        <v>9988</v>
      </c>
      <c r="S6778">
        <f t="shared" si="107"/>
        <v>1</v>
      </c>
      <c r="T6778" t="str">
        <f>IF(Q6778=S6778,"true","false")</f>
        <v>false</v>
      </c>
    </row>
    <row r="6779" spans="1:20" x14ac:dyDescent="0.45">
      <c r="A6779" t="s">
        <v>9989</v>
      </c>
      <c r="B6779">
        <v>1</v>
      </c>
      <c r="C6779">
        <v>1</v>
      </c>
      <c r="D6779">
        <v>21</v>
      </c>
      <c r="E6779">
        <v>1</v>
      </c>
      <c r="F6779">
        <v>4.7619047999999997E-2</v>
      </c>
      <c r="G6779">
        <v>1</v>
      </c>
      <c r="H6779">
        <v>21</v>
      </c>
      <c r="I6779">
        <v>243</v>
      </c>
      <c r="J6779">
        <v>193</v>
      </c>
      <c r="K6779">
        <v>55630</v>
      </c>
      <c r="L6779">
        <v>55754</v>
      </c>
      <c r="M6779">
        <v>228.93004120000001</v>
      </c>
      <c r="N6779">
        <v>288.88082900000001</v>
      </c>
      <c r="O6779">
        <v>111384</v>
      </c>
      <c r="P6779">
        <v>5304</v>
      </c>
      <c r="Q6779">
        <v>-1</v>
      </c>
      <c r="R6779" t="s">
        <v>3070</v>
      </c>
      <c r="S6779">
        <f t="shared" si="107"/>
        <v>1</v>
      </c>
      <c r="T6779" t="str">
        <f>IF(Q6779=S6779,"true","false")</f>
        <v>false</v>
      </c>
    </row>
    <row r="6780" spans="1:20" x14ac:dyDescent="0.45">
      <c r="A6780" t="s">
        <v>9990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6</v>
      </c>
      <c r="J6780">
        <v>5</v>
      </c>
      <c r="K6780">
        <v>897</v>
      </c>
      <c r="L6780">
        <v>464</v>
      </c>
      <c r="M6780">
        <v>149.5</v>
      </c>
      <c r="N6780">
        <v>92.8</v>
      </c>
      <c r="O6780">
        <v>1361</v>
      </c>
      <c r="P6780">
        <v>1361</v>
      </c>
      <c r="Q6780">
        <v>-1</v>
      </c>
      <c r="R6780" t="s">
        <v>6152</v>
      </c>
      <c r="S6780">
        <f t="shared" si="107"/>
        <v>1</v>
      </c>
      <c r="T6780" t="str">
        <f>IF(Q6780=S6780,"true","false")</f>
        <v>false</v>
      </c>
    </row>
    <row r="6781" spans="1:20" x14ac:dyDescent="0.45">
      <c r="A6781" t="s">
        <v>9991</v>
      </c>
      <c r="B6781">
        <v>1</v>
      </c>
      <c r="C6781">
        <v>1</v>
      </c>
      <c r="D6781">
        <v>7</v>
      </c>
      <c r="E6781">
        <v>1</v>
      </c>
      <c r="F6781">
        <v>0.14285714299999999</v>
      </c>
      <c r="G6781">
        <v>1</v>
      </c>
      <c r="H6781">
        <v>7</v>
      </c>
      <c r="I6781">
        <v>71</v>
      </c>
      <c r="J6781">
        <v>61</v>
      </c>
      <c r="K6781">
        <v>7233</v>
      </c>
      <c r="L6781">
        <v>21697</v>
      </c>
      <c r="M6781">
        <v>101.8732394</v>
      </c>
      <c r="N6781">
        <v>355.68852459999999</v>
      </c>
      <c r="O6781">
        <v>28930</v>
      </c>
      <c r="P6781">
        <v>4132.8571430000002</v>
      </c>
      <c r="Q6781">
        <v>-1</v>
      </c>
      <c r="R6781" t="s">
        <v>9991</v>
      </c>
      <c r="S6781">
        <f t="shared" si="107"/>
        <v>1</v>
      </c>
      <c r="T6781" t="str">
        <f>IF(Q6781=S6781,"true","false")</f>
        <v>false</v>
      </c>
    </row>
    <row r="6782" spans="1:20" x14ac:dyDescent="0.45">
      <c r="A6782" t="s">
        <v>9992</v>
      </c>
      <c r="B6782">
        <v>1</v>
      </c>
      <c r="C6782">
        <v>2</v>
      </c>
      <c r="D6782">
        <v>6</v>
      </c>
      <c r="E6782">
        <v>0.5</v>
      </c>
      <c r="F6782">
        <v>0.66666666699999999</v>
      </c>
      <c r="G6782">
        <v>2</v>
      </c>
      <c r="H6782">
        <v>3</v>
      </c>
      <c r="I6782">
        <v>79</v>
      </c>
      <c r="J6782">
        <v>55</v>
      </c>
      <c r="K6782">
        <v>6323</v>
      </c>
      <c r="L6782">
        <v>15617</v>
      </c>
      <c r="M6782">
        <v>80.037974680000005</v>
      </c>
      <c r="N6782">
        <v>283.94545449999998</v>
      </c>
      <c r="O6782">
        <v>10970</v>
      </c>
      <c r="P6782">
        <v>3656.666667</v>
      </c>
      <c r="Q6782">
        <v>-1</v>
      </c>
      <c r="R6782" t="s">
        <v>5842</v>
      </c>
      <c r="S6782">
        <f t="shared" si="107"/>
        <v>1</v>
      </c>
      <c r="T6782" t="str">
        <f>IF(Q6782=S6782,"true","false")</f>
        <v>false</v>
      </c>
    </row>
    <row r="6783" spans="1:20" x14ac:dyDescent="0.45">
      <c r="A6783" t="s">
        <v>9993</v>
      </c>
      <c r="B6783">
        <v>1</v>
      </c>
      <c r="C6783">
        <v>1</v>
      </c>
      <c r="D6783">
        <v>5</v>
      </c>
      <c r="E6783">
        <v>1</v>
      </c>
      <c r="F6783">
        <v>0.2</v>
      </c>
      <c r="G6783">
        <v>1</v>
      </c>
      <c r="H6783">
        <v>5</v>
      </c>
      <c r="I6783">
        <v>18</v>
      </c>
      <c r="J6783">
        <v>0</v>
      </c>
      <c r="K6783">
        <v>936</v>
      </c>
      <c r="L6783">
        <v>0</v>
      </c>
      <c r="M6783">
        <v>52</v>
      </c>
      <c r="N6783">
        <v>0</v>
      </c>
      <c r="O6783">
        <v>936</v>
      </c>
      <c r="P6783">
        <v>187.2</v>
      </c>
      <c r="Q6783">
        <v>0</v>
      </c>
      <c r="R6783" t="s">
        <v>9994</v>
      </c>
      <c r="S6783">
        <f t="shared" si="107"/>
        <v>1</v>
      </c>
      <c r="T6783" t="str">
        <f>IF(Q6783=S6783,"true","false")</f>
        <v>false</v>
      </c>
    </row>
    <row r="6784" spans="1:20" x14ac:dyDescent="0.45">
      <c r="A6784" t="s">
        <v>9995</v>
      </c>
      <c r="B6784">
        <v>1</v>
      </c>
      <c r="C6784">
        <v>1</v>
      </c>
      <c r="D6784">
        <v>4</v>
      </c>
      <c r="E6784">
        <v>1</v>
      </c>
      <c r="F6784">
        <v>0.25</v>
      </c>
      <c r="G6784">
        <v>1</v>
      </c>
      <c r="H6784">
        <v>4</v>
      </c>
      <c r="I6784">
        <v>4</v>
      </c>
      <c r="J6784">
        <v>0</v>
      </c>
      <c r="K6784">
        <v>208</v>
      </c>
      <c r="L6784">
        <v>0</v>
      </c>
      <c r="M6784">
        <v>52</v>
      </c>
      <c r="N6784">
        <v>0</v>
      </c>
      <c r="O6784">
        <v>208</v>
      </c>
      <c r="P6784">
        <v>52</v>
      </c>
      <c r="Q6784">
        <v>0</v>
      </c>
      <c r="R6784" t="s">
        <v>1293</v>
      </c>
      <c r="S6784">
        <f t="shared" si="107"/>
        <v>1</v>
      </c>
      <c r="T6784" t="str">
        <f>IF(Q6784=S6784,"true","false")</f>
        <v>false</v>
      </c>
    </row>
    <row r="6785" spans="1:20" x14ac:dyDescent="0.45">
      <c r="A6785" t="s">
        <v>9996</v>
      </c>
      <c r="B6785">
        <v>1</v>
      </c>
      <c r="C6785">
        <v>1</v>
      </c>
      <c r="D6785">
        <v>5</v>
      </c>
      <c r="E6785">
        <v>1</v>
      </c>
      <c r="F6785">
        <v>0.2</v>
      </c>
      <c r="G6785">
        <v>1</v>
      </c>
      <c r="H6785">
        <v>5</v>
      </c>
      <c r="I6785">
        <v>116</v>
      </c>
      <c r="J6785">
        <v>127</v>
      </c>
      <c r="K6785">
        <v>7777</v>
      </c>
      <c r="L6785">
        <v>152084</v>
      </c>
      <c r="M6785">
        <v>67.043103450000004</v>
      </c>
      <c r="N6785">
        <v>1197.5118110000001</v>
      </c>
      <c r="O6785">
        <v>159861</v>
      </c>
      <c r="P6785">
        <v>31972.2</v>
      </c>
      <c r="Q6785">
        <v>0</v>
      </c>
      <c r="R6785" t="s">
        <v>1266</v>
      </c>
      <c r="S6785">
        <f t="shared" si="107"/>
        <v>1</v>
      </c>
      <c r="T6785" t="str">
        <f>IF(Q6785=S6785,"true","false")</f>
        <v>false</v>
      </c>
    </row>
    <row r="6786" spans="1:20" x14ac:dyDescent="0.45">
      <c r="A6786" t="s">
        <v>9997</v>
      </c>
      <c r="B6786">
        <v>2</v>
      </c>
      <c r="C6786">
        <v>2</v>
      </c>
      <c r="D6786">
        <v>3</v>
      </c>
      <c r="E6786">
        <v>2</v>
      </c>
      <c r="F6786">
        <v>1.3333333329999999</v>
      </c>
      <c r="G6786">
        <v>1</v>
      </c>
      <c r="H6786">
        <v>1.5</v>
      </c>
      <c r="I6786">
        <v>28</v>
      </c>
      <c r="J6786">
        <v>28</v>
      </c>
      <c r="K6786">
        <v>2699</v>
      </c>
      <c r="L6786">
        <v>16745</v>
      </c>
      <c r="M6786">
        <v>96.392857140000004</v>
      </c>
      <c r="N6786">
        <v>598.0357143</v>
      </c>
      <c r="O6786">
        <v>9722</v>
      </c>
      <c r="P6786">
        <v>6481.3333329999996</v>
      </c>
      <c r="Q6786">
        <v>1</v>
      </c>
      <c r="R6786" t="s">
        <v>320</v>
      </c>
      <c r="S6786">
        <f t="shared" si="107"/>
        <v>1</v>
      </c>
      <c r="T6786" t="str">
        <f>IF(Q6786=S6786,"true","false")</f>
        <v>true</v>
      </c>
    </row>
    <row r="6787" spans="1:20" x14ac:dyDescent="0.45">
      <c r="A6787" t="s">
        <v>9998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27</v>
      </c>
      <c r="J6787">
        <v>25</v>
      </c>
      <c r="K6787">
        <v>5694</v>
      </c>
      <c r="L6787">
        <v>12253</v>
      </c>
      <c r="M6787">
        <v>210.88888890000001</v>
      </c>
      <c r="N6787">
        <v>490.12</v>
      </c>
      <c r="O6787">
        <v>17947</v>
      </c>
      <c r="P6787">
        <v>17947</v>
      </c>
      <c r="Q6787">
        <v>1</v>
      </c>
      <c r="R6787" t="s">
        <v>112</v>
      </c>
      <c r="S6787">
        <f t="shared" ref="S6787:S6850" si="108">IF(AND(E6787&lt;0.05,C6787&gt;10),0,1)</f>
        <v>1</v>
      </c>
      <c r="T6787" t="str">
        <f>IF(Q6787=S6787,"true","false")</f>
        <v>true</v>
      </c>
    </row>
    <row r="6788" spans="1:20" x14ac:dyDescent="0.45">
      <c r="A6788" t="s">
        <v>9999</v>
      </c>
      <c r="B6788">
        <v>1</v>
      </c>
      <c r="C6788">
        <v>1</v>
      </c>
      <c r="D6788">
        <v>36</v>
      </c>
      <c r="E6788">
        <v>1</v>
      </c>
      <c r="F6788">
        <v>2.7777777999999999E-2</v>
      </c>
      <c r="G6788">
        <v>1</v>
      </c>
      <c r="H6788">
        <v>36</v>
      </c>
      <c r="I6788">
        <v>962</v>
      </c>
      <c r="J6788">
        <v>999</v>
      </c>
      <c r="K6788">
        <v>75433</v>
      </c>
      <c r="L6788">
        <v>1190228</v>
      </c>
      <c r="M6788">
        <v>78.412681910000003</v>
      </c>
      <c r="N6788">
        <v>1191.4194190000001</v>
      </c>
      <c r="O6788">
        <v>1265661</v>
      </c>
      <c r="P6788">
        <v>35157.25</v>
      </c>
      <c r="Q6788">
        <v>-1</v>
      </c>
      <c r="R6788" t="s">
        <v>863</v>
      </c>
      <c r="S6788">
        <f t="shared" si="108"/>
        <v>1</v>
      </c>
      <c r="T6788" t="str">
        <f>IF(Q6788=S6788,"true","false")</f>
        <v>false</v>
      </c>
    </row>
    <row r="6789" spans="1:20" x14ac:dyDescent="0.45">
      <c r="A6789" t="s">
        <v>10000</v>
      </c>
      <c r="B6789">
        <v>1</v>
      </c>
      <c r="C6789">
        <v>1</v>
      </c>
      <c r="D6789">
        <v>2</v>
      </c>
      <c r="E6789">
        <v>1</v>
      </c>
      <c r="F6789">
        <v>0.5</v>
      </c>
      <c r="G6789">
        <v>1</v>
      </c>
      <c r="H6789">
        <v>2</v>
      </c>
      <c r="I6789">
        <v>65</v>
      </c>
      <c r="J6789">
        <v>71</v>
      </c>
      <c r="K6789">
        <v>14470</v>
      </c>
      <c r="L6789">
        <v>48212</v>
      </c>
      <c r="M6789">
        <v>222.6153846</v>
      </c>
      <c r="N6789">
        <v>679.04225350000002</v>
      </c>
      <c r="O6789">
        <v>62682</v>
      </c>
      <c r="P6789">
        <v>31341</v>
      </c>
      <c r="Q6789">
        <v>-1</v>
      </c>
      <c r="R6789" t="s">
        <v>4257</v>
      </c>
      <c r="S6789">
        <f t="shared" si="108"/>
        <v>1</v>
      </c>
      <c r="T6789" t="str">
        <f>IF(Q6789=S6789,"true","false")</f>
        <v>false</v>
      </c>
    </row>
    <row r="6790" spans="1:20" x14ac:dyDescent="0.45">
      <c r="A6790" t="s">
        <v>8901</v>
      </c>
      <c r="B6790">
        <v>24</v>
      </c>
      <c r="C6790">
        <v>24</v>
      </c>
      <c r="D6790">
        <v>57</v>
      </c>
      <c r="E6790">
        <v>24</v>
      </c>
      <c r="F6790">
        <v>10.10526316</v>
      </c>
      <c r="G6790">
        <v>1</v>
      </c>
      <c r="H6790">
        <v>2.375</v>
      </c>
      <c r="I6790">
        <v>332</v>
      </c>
      <c r="J6790">
        <v>248</v>
      </c>
      <c r="K6790">
        <v>33844</v>
      </c>
      <c r="L6790">
        <v>65175</v>
      </c>
      <c r="M6790">
        <v>101.939759</v>
      </c>
      <c r="N6790">
        <v>262.80241940000002</v>
      </c>
      <c r="O6790">
        <v>4125.7916670000004</v>
      </c>
      <c r="P6790">
        <v>1737.1754390000001</v>
      </c>
      <c r="Q6790">
        <v>1</v>
      </c>
      <c r="R6790" t="s">
        <v>30</v>
      </c>
      <c r="S6790">
        <f t="shared" si="108"/>
        <v>1</v>
      </c>
      <c r="T6790" t="str">
        <f>IF(Q6790=S6790,"true","false")</f>
        <v>true</v>
      </c>
    </row>
    <row r="6791" spans="1:20" x14ac:dyDescent="0.45">
      <c r="A6791" t="s">
        <v>10002</v>
      </c>
      <c r="B6791">
        <v>10</v>
      </c>
      <c r="C6791">
        <v>715</v>
      </c>
      <c r="D6791">
        <v>4736</v>
      </c>
      <c r="E6791">
        <v>0.13986013999999999</v>
      </c>
      <c r="F6791">
        <v>107.94446790000001</v>
      </c>
      <c r="G6791">
        <v>71.5</v>
      </c>
      <c r="H6791">
        <v>6.6237762240000002</v>
      </c>
      <c r="I6791">
        <v>20679</v>
      </c>
      <c r="J6791">
        <v>18646</v>
      </c>
      <c r="K6791">
        <v>2358468</v>
      </c>
      <c r="L6791">
        <v>4216532</v>
      </c>
      <c r="M6791">
        <v>114.0513564</v>
      </c>
      <c r="N6791">
        <v>226.13600769999999</v>
      </c>
      <c r="O6791">
        <v>9195.8041959999991</v>
      </c>
      <c r="P6791">
        <v>1388.302365</v>
      </c>
      <c r="Q6791">
        <v>0</v>
      </c>
      <c r="R6791" t="s">
        <v>620</v>
      </c>
      <c r="S6791">
        <f t="shared" si="108"/>
        <v>1</v>
      </c>
      <c r="T6791" t="str">
        <f>IF(Q6791=S6791,"true","false")</f>
        <v>false</v>
      </c>
    </row>
    <row r="6792" spans="1:20" x14ac:dyDescent="0.45">
      <c r="A6792" t="s">
        <v>8902</v>
      </c>
      <c r="B6792">
        <v>209</v>
      </c>
      <c r="C6792">
        <v>234</v>
      </c>
      <c r="D6792">
        <v>1503</v>
      </c>
      <c r="E6792">
        <v>186.67094019999999</v>
      </c>
      <c r="F6792">
        <v>36.431137720000002</v>
      </c>
      <c r="G6792">
        <v>1.119617225</v>
      </c>
      <c r="H6792">
        <v>6.423076923</v>
      </c>
      <c r="I6792">
        <v>8747</v>
      </c>
      <c r="J6792">
        <v>6297</v>
      </c>
      <c r="K6792">
        <v>1064254</v>
      </c>
      <c r="L6792">
        <v>1390728</v>
      </c>
      <c r="M6792">
        <v>121.6707443</v>
      </c>
      <c r="N6792">
        <v>220.85564550000001</v>
      </c>
      <c r="O6792">
        <v>10491.37607</v>
      </c>
      <c r="P6792">
        <v>1633.3878910000001</v>
      </c>
      <c r="Q6792">
        <v>1</v>
      </c>
      <c r="R6792" t="s">
        <v>30</v>
      </c>
      <c r="S6792">
        <f t="shared" si="108"/>
        <v>1</v>
      </c>
      <c r="T6792" t="str">
        <f>IF(Q6792=S6792,"true","false")</f>
        <v>true</v>
      </c>
    </row>
    <row r="6793" spans="1:20" x14ac:dyDescent="0.45">
      <c r="A6793" t="s">
        <v>8904</v>
      </c>
      <c r="B6793">
        <v>38</v>
      </c>
      <c r="C6793">
        <v>38</v>
      </c>
      <c r="D6793">
        <v>152</v>
      </c>
      <c r="E6793">
        <v>38</v>
      </c>
      <c r="F6793">
        <v>9.5</v>
      </c>
      <c r="G6793">
        <v>1</v>
      </c>
      <c r="H6793">
        <v>4</v>
      </c>
      <c r="I6793">
        <v>2893</v>
      </c>
      <c r="J6793">
        <v>3282</v>
      </c>
      <c r="K6793">
        <v>200432</v>
      </c>
      <c r="L6793">
        <v>3349675</v>
      </c>
      <c r="M6793">
        <v>69.281714480000005</v>
      </c>
      <c r="N6793">
        <v>1020.620049</v>
      </c>
      <c r="O6793">
        <v>93423.868419999999</v>
      </c>
      <c r="P6793">
        <v>23355.967110000001</v>
      </c>
      <c r="Q6793">
        <v>1</v>
      </c>
      <c r="R6793" t="s">
        <v>244</v>
      </c>
      <c r="S6793">
        <f t="shared" si="108"/>
        <v>1</v>
      </c>
      <c r="T6793" t="str">
        <f>IF(Q6793=S6793,"true","false")</f>
        <v>true</v>
      </c>
    </row>
    <row r="6794" spans="1:20" x14ac:dyDescent="0.45">
      <c r="A6794" t="s">
        <v>8913</v>
      </c>
      <c r="B6794">
        <v>18</v>
      </c>
      <c r="C6794">
        <v>99</v>
      </c>
      <c r="D6794">
        <v>303</v>
      </c>
      <c r="E6794">
        <v>3.2727272730000001</v>
      </c>
      <c r="F6794">
        <v>32.346534650000002</v>
      </c>
      <c r="G6794">
        <v>5.5</v>
      </c>
      <c r="H6794">
        <v>3.0606060610000001</v>
      </c>
      <c r="I6794">
        <v>3046</v>
      </c>
      <c r="J6794">
        <v>3167</v>
      </c>
      <c r="K6794">
        <v>365215</v>
      </c>
      <c r="L6794">
        <v>1254809</v>
      </c>
      <c r="M6794">
        <v>119.8998687</v>
      </c>
      <c r="N6794">
        <v>396.21376700000002</v>
      </c>
      <c r="O6794">
        <v>16363.878790000001</v>
      </c>
      <c r="P6794">
        <v>5346.6138609999998</v>
      </c>
      <c r="Q6794">
        <v>1</v>
      </c>
      <c r="R6794" t="s">
        <v>907</v>
      </c>
      <c r="S6794">
        <f t="shared" si="108"/>
        <v>1</v>
      </c>
      <c r="T6794" t="str">
        <f>IF(Q6794=S6794,"true","false")</f>
        <v>true</v>
      </c>
    </row>
    <row r="6795" spans="1:20" x14ac:dyDescent="0.45">
      <c r="A6795" t="s">
        <v>10007</v>
      </c>
      <c r="B6795">
        <v>32</v>
      </c>
      <c r="C6795">
        <v>57</v>
      </c>
      <c r="D6795">
        <v>287</v>
      </c>
      <c r="E6795">
        <v>17.96491228</v>
      </c>
      <c r="F6795">
        <v>11.320557490000001</v>
      </c>
      <c r="G6795">
        <v>1.78125</v>
      </c>
      <c r="H6795">
        <v>5.0350877189999999</v>
      </c>
      <c r="I6795">
        <v>711</v>
      </c>
      <c r="J6795">
        <v>631</v>
      </c>
      <c r="K6795">
        <v>63372</v>
      </c>
      <c r="L6795">
        <v>25240</v>
      </c>
      <c r="M6795">
        <v>89.130801689999998</v>
      </c>
      <c r="N6795">
        <v>40</v>
      </c>
      <c r="O6795">
        <v>1554.596491</v>
      </c>
      <c r="P6795">
        <v>308.75261319999998</v>
      </c>
      <c r="Q6795">
        <v>-1</v>
      </c>
      <c r="R6795" t="s">
        <v>224</v>
      </c>
      <c r="S6795">
        <f t="shared" si="108"/>
        <v>1</v>
      </c>
      <c r="T6795" t="str">
        <f>IF(Q6795=S6795,"true","false")</f>
        <v>false</v>
      </c>
    </row>
    <row r="6796" spans="1:20" x14ac:dyDescent="0.45">
      <c r="A6796" t="s">
        <v>10008</v>
      </c>
      <c r="B6796">
        <v>1</v>
      </c>
      <c r="C6796">
        <v>63</v>
      </c>
      <c r="D6796">
        <v>476</v>
      </c>
      <c r="E6796">
        <v>1.5873016E-2</v>
      </c>
      <c r="F6796">
        <v>8.3382352940000004</v>
      </c>
      <c r="G6796">
        <v>63</v>
      </c>
      <c r="H6796">
        <v>7.5555555559999998</v>
      </c>
      <c r="I6796">
        <v>26212</v>
      </c>
      <c r="J6796">
        <v>15093</v>
      </c>
      <c r="K6796">
        <v>6429807</v>
      </c>
      <c r="L6796">
        <v>7430286</v>
      </c>
      <c r="M6796">
        <v>245.30012970000001</v>
      </c>
      <c r="N6796">
        <v>492.30013910000002</v>
      </c>
      <c r="O6796">
        <v>220001.4762</v>
      </c>
      <c r="P6796">
        <v>29117.84244</v>
      </c>
      <c r="Q6796">
        <v>0</v>
      </c>
      <c r="R6796" t="s">
        <v>2535</v>
      </c>
      <c r="S6796">
        <f t="shared" si="108"/>
        <v>0</v>
      </c>
      <c r="T6796" t="str">
        <f>IF(Q6796=S6796,"true","false")</f>
        <v>true</v>
      </c>
    </row>
    <row r="6797" spans="1:20" x14ac:dyDescent="0.45">
      <c r="A6797" t="s">
        <v>10009</v>
      </c>
      <c r="B6797">
        <v>19</v>
      </c>
      <c r="C6797">
        <v>21</v>
      </c>
      <c r="D6797">
        <v>703</v>
      </c>
      <c r="E6797">
        <v>17.190476189999998</v>
      </c>
      <c r="F6797">
        <v>0.62731152199999995</v>
      </c>
      <c r="G6797">
        <v>1.1052631580000001</v>
      </c>
      <c r="H6797">
        <v>33.47619048</v>
      </c>
      <c r="I6797">
        <v>4501</v>
      </c>
      <c r="J6797">
        <v>3399</v>
      </c>
      <c r="K6797">
        <v>703009</v>
      </c>
      <c r="L6797">
        <v>185155</v>
      </c>
      <c r="M6797">
        <v>156.18951340000001</v>
      </c>
      <c r="N6797">
        <v>54.47337452</v>
      </c>
      <c r="O6797">
        <v>42293.523809999999</v>
      </c>
      <c r="P6797">
        <v>1263.391181</v>
      </c>
      <c r="Q6797">
        <v>-1</v>
      </c>
      <c r="R6797" t="s">
        <v>2868</v>
      </c>
      <c r="S6797">
        <f t="shared" si="108"/>
        <v>1</v>
      </c>
      <c r="T6797" t="str">
        <f>IF(Q6797=S6797,"true","false")</f>
        <v>false</v>
      </c>
    </row>
    <row r="6798" spans="1:20" x14ac:dyDescent="0.45">
      <c r="A6798" t="s">
        <v>10010</v>
      </c>
      <c r="B6798">
        <v>17</v>
      </c>
      <c r="C6798">
        <v>17</v>
      </c>
      <c r="D6798">
        <v>36</v>
      </c>
      <c r="E6798">
        <v>17</v>
      </c>
      <c r="F6798">
        <v>8.0277777780000008</v>
      </c>
      <c r="G6798">
        <v>1</v>
      </c>
      <c r="H6798">
        <v>2.1176470589999998</v>
      </c>
      <c r="I6798">
        <v>6191</v>
      </c>
      <c r="J6798">
        <v>7717</v>
      </c>
      <c r="K6798">
        <v>290592</v>
      </c>
      <c r="L6798">
        <v>10271033</v>
      </c>
      <c r="M6798">
        <v>46.937812950000001</v>
      </c>
      <c r="N6798">
        <v>1330.961902</v>
      </c>
      <c r="O6798">
        <v>621272.0588</v>
      </c>
      <c r="P6798">
        <v>293378.47220000002</v>
      </c>
      <c r="Q6798">
        <v>-1</v>
      </c>
      <c r="R6798" t="s">
        <v>10011</v>
      </c>
      <c r="S6798">
        <f t="shared" si="108"/>
        <v>1</v>
      </c>
      <c r="T6798" t="str">
        <f>IF(Q6798=S6798,"true","false")</f>
        <v>false</v>
      </c>
    </row>
    <row r="6799" spans="1:20" x14ac:dyDescent="0.45">
      <c r="A6799" t="s">
        <v>10012</v>
      </c>
      <c r="B6799">
        <v>4</v>
      </c>
      <c r="C6799">
        <v>23</v>
      </c>
      <c r="D6799">
        <v>3235</v>
      </c>
      <c r="E6799">
        <v>0.69565217400000001</v>
      </c>
      <c r="F6799">
        <v>0.163523957</v>
      </c>
      <c r="G6799">
        <v>5.75</v>
      </c>
      <c r="H6799">
        <v>140.65217390000001</v>
      </c>
      <c r="I6799">
        <v>19410</v>
      </c>
      <c r="J6799">
        <v>9294</v>
      </c>
      <c r="K6799">
        <v>2074436</v>
      </c>
      <c r="L6799">
        <v>1553741</v>
      </c>
      <c r="M6799">
        <v>106.8746007</v>
      </c>
      <c r="N6799">
        <v>167.17678069999999</v>
      </c>
      <c r="O6799">
        <v>157746.82610000001</v>
      </c>
      <c r="P6799">
        <v>1121.538485</v>
      </c>
      <c r="Q6799">
        <v>0</v>
      </c>
      <c r="R6799" t="s">
        <v>10013</v>
      </c>
      <c r="S6799">
        <f t="shared" si="108"/>
        <v>1</v>
      </c>
      <c r="T6799" t="str">
        <f>IF(Q6799=S6799,"true","false")</f>
        <v>false</v>
      </c>
    </row>
    <row r="6800" spans="1:20" x14ac:dyDescent="0.45">
      <c r="A6800" t="s">
        <v>8920</v>
      </c>
      <c r="B6800">
        <v>8</v>
      </c>
      <c r="C6800">
        <v>40</v>
      </c>
      <c r="D6800">
        <v>2589</v>
      </c>
      <c r="E6800">
        <v>1.6</v>
      </c>
      <c r="F6800">
        <v>0.61799922799999996</v>
      </c>
      <c r="G6800">
        <v>5</v>
      </c>
      <c r="H6800">
        <v>64.724999999999994</v>
      </c>
      <c r="I6800">
        <v>196315</v>
      </c>
      <c r="J6800">
        <v>171582</v>
      </c>
      <c r="K6800">
        <v>151384309</v>
      </c>
      <c r="L6800">
        <v>110592634</v>
      </c>
      <c r="M6800">
        <v>771.12960799999996</v>
      </c>
      <c r="N6800">
        <v>644.54682890000004</v>
      </c>
      <c r="O6800">
        <v>6549423.5750000002</v>
      </c>
      <c r="P6800">
        <v>101188.46769999999</v>
      </c>
      <c r="Q6800">
        <v>1</v>
      </c>
      <c r="R6800" t="s">
        <v>3796</v>
      </c>
      <c r="S6800">
        <f t="shared" si="108"/>
        <v>1</v>
      </c>
      <c r="T6800" t="str">
        <f>IF(Q6800=S6800,"true","false")</f>
        <v>true</v>
      </c>
    </row>
    <row r="6801" spans="1:20" x14ac:dyDescent="0.45">
      <c r="A6801" t="s">
        <v>8974</v>
      </c>
      <c r="B6801">
        <v>263</v>
      </c>
      <c r="C6801">
        <v>301</v>
      </c>
      <c r="D6801">
        <v>1737</v>
      </c>
      <c r="E6801">
        <v>229.7973422</v>
      </c>
      <c r="F6801">
        <v>52.159470349999999</v>
      </c>
      <c r="G6801">
        <v>1.1444866920000001</v>
      </c>
      <c r="H6801">
        <v>5.7707641199999999</v>
      </c>
      <c r="I6801">
        <v>18634</v>
      </c>
      <c r="J6801">
        <v>18589</v>
      </c>
      <c r="K6801">
        <v>1619066</v>
      </c>
      <c r="L6801">
        <v>14561842</v>
      </c>
      <c r="M6801">
        <v>86.887732099999994</v>
      </c>
      <c r="N6801">
        <v>783.35800740000002</v>
      </c>
      <c r="O6801">
        <v>53757.169439999998</v>
      </c>
      <c r="P6801">
        <v>9315.4335059999994</v>
      </c>
      <c r="Q6801">
        <v>1</v>
      </c>
      <c r="R6801" t="s">
        <v>2870</v>
      </c>
      <c r="S6801">
        <f t="shared" si="108"/>
        <v>1</v>
      </c>
      <c r="T6801" t="str">
        <f>IF(Q6801=S6801,"true","false")</f>
        <v>true</v>
      </c>
    </row>
    <row r="6802" spans="1:20" x14ac:dyDescent="0.45">
      <c r="A6802" t="s">
        <v>10016</v>
      </c>
      <c r="B6802">
        <v>1</v>
      </c>
      <c r="C6802">
        <v>1</v>
      </c>
      <c r="D6802">
        <v>33</v>
      </c>
      <c r="E6802">
        <v>1</v>
      </c>
      <c r="F6802">
        <v>3.0303030000000002E-2</v>
      </c>
      <c r="G6802">
        <v>1</v>
      </c>
      <c r="H6802">
        <v>33</v>
      </c>
      <c r="I6802">
        <v>1040</v>
      </c>
      <c r="J6802">
        <v>704</v>
      </c>
      <c r="K6802">
        <v>258631</v>
      </c>
      <c r="L6802">
        <v>248239</v>
      </c>
      <c r="M6802">
        <v>248.6836538</v>
      </c>
      <c r="N6802">
        <v>352.61221590000002</v>
      </c>
      <c r="O6802">
        <v>506870</v>
      </c>
      <c r="P6802">
        <v>15359.696970000001</v>
      </c>
      <c r="Q6802">
        <v>-1</v>
      </c>
      <c r="R6802" t="s">
        <v>10017</v>
      </c>
      <c r="S6802">
        <f t="shared" si="108"/>
        <v>1</v>
      </c>
      <c r="T6802" t="str">
        <f>IF(Q6802=S6802,"true","false")</f>
        <v>false</v>
      </c>
    </row>
    <row r="6803" spans="1:20" x14ac:dyDescent="0.45">
      <c r="A6803" t="s">
        <v>10018</v>
      </c>
      <c r="B6803">
        <v>40</v>
      </c>
      <c r="C6803">
        <v>40</v>
      </c>
      <c r="D6803">
        <v>309</v>
      </c>
      <c r="E6803">
        <v>40</v>
      </c>
      <c r="F6803">
        <v>5.177993528</v>
      </c>
      <c r="G6803">
        <v>1</v>
      </c>
      <c r="H6803">
        <v>7.7249999999999996</v>
      </c>
      <c r="I6803">
        <v>10849</v>
      </c>
      <c r="J6803">
        <v>13523</v>
      </c>
      <c r="K6803">
        <v>677887</v>
      </c>
      <c r="L6803">
        <v>8987638</v>
      </c>
      <c r="M6803">
        <v>62.483823389999998</v>
      </c>
      <c r="N6803">
        <v>664.61864969999999</v>
      </c>
      <c r="O6803">
        <v>241638.125</v>
      </c>
      <c r="P6803">
        <v>31280.016179999999</v>
      </c>
      <c r="Q6803">
        <v>-1</v>
      </c>
      <c r="R6803" t="s">
        <v>2102</v>
      </c>
      <c r="S6803">
        <f t="shared" si="108"/>
        <v>1</v>
      </c>
      <c r="T6803" t="str">
        <f>IF(Q6803=S6803,"true","false")</f>
        <v>false</v>
      </c>
    </row>
    <row r="6804" spans="1:20" x14ac:dyDescent="0.45">
      <c r="A6804" t="s">
        <v>10019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17</v>
      </c>
      <c r="J6804">
        <v>19</v>
      </c>
      <c r="K6804">
        <v>1361</v>
      </c>
      <c r="L6804">
        <v>7238</v>
      </c>
      <c r="M6804">
        <v>80.058823529999998</v>
      </c>
      <c r="N6804">
        <v>380.94736840000002</v>
      </c>
      <c r="O6804">
        <v>8599</v>
      </c>
      <c r="P6804">
        <v>8599</v>
      </c>
      <c r="Q6804">
        <v>-1</v>
      </c>
      <c r="R6804" t="s">
        <v>10019</v>
      </c>
      <c r="S6804">
        <f t="shared" si="108"/>
        <v>1</v>
      </c>
      <c r="T6804" t="str">
        <f>IF(Q6804=S6804,"true","false")</f>
        <v>false</v>
      </c>
    </row>
    <row r="6805" spans="1:20" x14ac:dyDescent="0.45">
      <c r="A6805" t="s">
        <v>10020</v>
      </c>
      <c r="B6805">
        <v>3</v>
      </c>
      <c r="C6805">
        <v>3</v>
      </c>
      <c r="D6805">
        <v>48</v>
      </c>
      <c r="E6805">
        <v>3</v>
      </c>
      <c r="F6805">
        <v>0.1875</v>
      </c>
      <c r="G6805">
        <v>1</v>
      </c>
      <c r="H6805">
        <v>16</v>
      </c>
      <c r="I6805">
        <v>313</v>
      </c>
      <c r="J6805">
        <v>239</v>
      </c>
      <c r="K6805">
        <v>134360</v>
      </c>
      <c r="L6805">
        <v>32994</v>
      </c>
      <c r="M6805">
        <v>429.26517569999999</v>
      </c>
      <c r="N6805">
        <v>138.05020920000001</v>
      </c>
      <c r="O6805">
        <v>55784.666669999999</v>
      </c>
      <c r="P6805">
        <v>3486.541667</v>
      </c>
      <c r="Q6805">
        <v>-1</v>
      </c>
      <c r="R6805" t="s">
        <v>66</v>
      </c>
      <c r="S6805">
        <f t="shared" si="108"/>
        <v>1</v>
      </c>
      <c r="T6805" t="str">
        <f>IF(Q6805=S6805,"true","false")</f>
        <v>false</v>
      </c>
    </row>
    <row r="6806" spans="1:20" x14ac:dyDescent="0.45">
      <c r="A6806" t="s">
        <v>10021</v>
      </c>
      <c r="B6806">
        <v>1</v>
      </c>
      <c r="C6806">
        <v>1</v>
      </c>
      <c r="D6806">
        <v>2</v>
      </c>
      <c r="E6806">
        <v>1</v>
      </c>
      <c r="F6806">
        <v>0.5</v>
      </c>
      <c r="G6806">
        <v>1</v>
      </c>
      <c r="H6806">
        <v>2</v>
      </c>
      <c r="I6806">
        <v>45</v>
      </c>
      <c r="J6806">
        <v>49</v>
      </c>
      <c r="K6806">
        <v>4820</v>
      </c>
      <c r="L6806">
        <v>14001</v>
      </c>
      <c r="M6806">
        <v>107.1111111</v>
      </c>
      <c r="N6806">
        <v>285.73469390000002</v>
      </c>
      <c r="O6806">
        <v>18821</v>
      </c>
      <c r="P6806">
        <v>9410.5</v>
      </c>
      <c r="Q6806">
        <v>-1</v>
      </c>
      <c r="R6806" t="s">
        <v>8381</v>
      </c>
      <c r="S6806">
        <f t="shared" si="108"/>
        <v>1</v>
      </c>
      <c r="T6806" t="str">
        <f>IF(Q6806=S6806,"true","false")</f>
        <v>false</v>
      </c>
    </row>
    <row r="6807" spans="1:20" x14ac:dyDescent="0.45">
      <c r="A6807" t="s">
        <v>10022</v>
      </c>
      <c r="B6807">
        <v>1</v>
      </c>
      <c r="C6807">
        <v>1</v>
      </c>
      <c r="D6807">
        <v>14</v>
      </c>
      <c r="E6807">
        <v>1</v>
      </c>
      <c r="F6807">
        <v>7.1428570999999996E-2</v>
      </c>
      <c r="G6807">
        <v>1</v>
      </c>
      <c r="H6807">
        <v>14</v>
      </c>
      <c r="I6807">
        <v>53</v>
      </c>
      <c r="J6807">
        <v>31</v>
      </c>
      <c r="K6807">
        <v>2922</v>
      </c>
      <c r="L6807">
        <v>2044</v>
      </c>
      <c r="M6807">
        <v>55.132075469999997</v>
      </c>
      <c r="N6807">
        <v>65.935483869999999</v>
      </c>
      <c r="O6807">
        <v>4966</v>
      </c>
      <c r="P6807">
        <v>354.7142857</v>
      </c>
      <c r="Q6807">
        <v>-1</v>
      </c>
      <c r="R6807" t="s">
        <v>3923</v>
      </c>
      <c r="S6807">
        <f t="shared" si="108"/>
        <v>1</v>
      </c>
      <c r="T6807" t="str">
        <f>IF(Q6807=S6807,"true","false")</f>
        <v>false</v>
      </c>
    </row>
    <row r="6808" spans="1:20" x14ac:dyDescent="0.45">
      <c r="A6808" t="s">
        <v>10023</v>
      </c>
      <c r="B6808">
        <v>1</v>
      </c>
      <c r="C6808">
        <v>1</v>
      </c>
      <c r="D6808">
        <v>6</v>
      </c>
      <c r="E6808">
        <v>1</v>
      </c>
      <c r="F6808">
        <v>0.16666666699999999</v>
      </c>
      <c r="G6808">
        <v>1</v>
      </c>
      <c r="H6808">
        <v>6</v>
      </c>
      <c r="I6808">
        <v>1237</v>
      </c>
      <c r="J6808">
        <v>1265</v>
      </c>
      <c r="K6808">
        <v>65056</v>
      </c>
      <c r="L6808">
        <v>1717017</v>
      </c>
      <c r="M6808">
        <v>52.59175424</v>
      </c>
      <c r="N6808">
        <v>1357.3256919999999</v>
      </c>
      <c r="O6808">
        <v>1782073</v>
      </c>
      <c r="P6808">
        <v>297012.1667</v>
      </c>
      <c r="Q6808">
        <v>-1</v>
      </c>
      <c r="R6808" t="s">
        <v>5026</v>
      </c>
      <c r="S6808">
        <f t="shared" si="108"/>
        <v>1</v>
      </c>
      <c r="T6808" t="str">
        <f>IF(Q6808=S6808,"true","false")</f>
        <v>false</v>
      </c>
    </row>
    <row r="6809" spans="1:20" x14ac:dyDescent="0.45">
      <c r="A6809" t="s">
        <v>10024</v>
      </c>
      <c r="B6809">
        <v>4</v>
      </c>
      <c r="C6809">
        <v>4</v>
      </c>
      <c r="D6809">
        <v>9</v>
      </c>
      <c r="E6809">
        <v>4</v>
      </c>
      <c r="F6809">
        <v>1.7777777779999999</v>
      </c>
      <c r="G6809">
        <v>1</v>
      </c>
      <c r="H6809">
        <v>2.25</v>
      </c>
      <c r="I6809">
        <v>113</v>
      </c>
      <c r="J6809">
        <v>90</v>
      </c>
      <c r="K6809">
        <v>17545</v>
      </c>
      <c r="L6809">
        <v>32135</v>
      </c>
      <c r="M6809">
        <v>155.2654867</v>
      </c>
      <c r="N6809">
        <v>357.05555559999999</v>
      </c>
      <c r="O6809">
        <v>12420</v>
      </c>
      <c r="P6809">
        <v>5520</v>
      </c>
      <c r="Q6809">
        <v>-1</v>
      </c>
      <c r="R6809" t="s">
        <v>2996</v>
      </c>
      <c r="S6809">
        <f t="shared" si="108"/>
        <v>1</v>
      </c>
      <c r="T6809" t="str">
        <f>IF(Q6809=S6809,"true","false")</f>
        <v>false</v>
      </c>
    </row>
    <row r="6810" spans="1:20" x14ac:dyDescent="0.45">
      <c r="A6810" t="s">
        <v>10025</v>
      </c>
      <c r="B6810">
        <v>5</v>
      </c>
      <c r="C6810">
        <v>10</v>
      </c>
      <c r="D6810">
        <v>543</v>
      </c>
      <c r="E6810">
        <v>2.5</v>
      </c>
      <c r="F6810">
        <v>0.18416206299999999</v>
      </c>
      <c r="G6810">
        <v>2</v>
      </c>
      <c r="H6810">
        <v>54.3</v>
      </c>
      <c r="I6810">
        <v>7345</v>
      </c>
      <c r="J6810">
        <v>4389</v>
      </c>
      <c r="K6810">
        <v>568144</v>
      </c>
      <c r="L6810">
        <v>287669</v>
      </c>
      <c r="M6810">
        <v>77.351123209999997</v>
      </c>
      <c r="N6810">
        <v>65.543176119999998</v>
      </c>
      <c r="O6810">
        <v>85581.3</v>
      </c>
      <c r="P6810">
        <v>1576.0828730000001</v>
      </c>
      <c r="Q6810">
        <v>0</v>
      </c>
      <c r="R6810" t="s">
        <v>10026</v>
      </c>
      <c r="S6810">
        <f t="shared" si="108"/>
        <v>1</v>
      </c>
      <c r="T6810" t="str">
        <f>IF(Q6810=S6810,"true","false")</f>
        <v>false</v>
      </c>
    </row>
    <row r="6811" spans="1:20" x14ac:dyDescent="0.45">
      <c r="A6811" t="s">
        <v>10027</v>
      </c>
      <c r="B6811">
        <v>6</v>
      </c>
      <c r="C6811">
        <v>6</v>
      </c>
      <c r="D6811">
        <v>701</v>
      </c>
      <c r="E6811">
        <v>6</v>
      </c>
      <c r="F6811">
        <v>5.1355207E-2</v>
      </c>
      <c r="G6811">
        <v>1</v>
      </c>
      <c r="H6811">
        <v>116.83333330000001</v>
      </c>
      <c r="I6811">
        <v>4164</v>
      </c>
      <c r="J6811">
        <v>3928</v>
      </c>
      <c r="K6811">
        <v>223111</v>
      </c>
      <c r="L6811">
        <v>165196</v>
      </c>
      <c r="M6811">
        <v>53.580931800000002</v>
      </c>
      <c r="N6811">
        <v>42.056008149999997</v>
      </c>
      <c r="O6811">
        <v>64717.833330000001</v>
      </c>
      <c r="P6811">
        <v>553.93295290000003</v>
      </c>
      <c r="Q6811">
        <v>1</v>
      </c>
      <c r="R6811" t="s">
        <v>5330</v>
      </c>
      <c r="S6811">
        <f t="shared" si="108"/>
        <v>1</v>
      </c>
      <c r="T6811" t="str">
        <f>IF(Q6811=S6811,"true","false")</f>
        <v>true</v>
      </c>
    </row>
    <row r="6812" spans="1:20" x14ac:dyDescent="0.45">
      <c r="A6812" t="s">
        <v>10028</v>
      </c>
      <c r="B6812">
        <v>5</v>
      </c>
      <c r="C6812">
        <v>5</v>
      </c>
      <c r="D6812">
        <v>17</v>
      </c>
      <c r="E6812">
        <v>5</v>
      </c>
      <c r="F6812">
        <v>1.4705882349999999</v>
      </c>
      <c r="G6812">
        <v>1</v>
      </c>
      <c r="H6812">
        <v>3.4</v>
      </c>
      <c r="I6812">
        <v>462</v>
      </c>
      <c r="J6812">
        <v>337</v>
      </c>
      <c r="K6812">
        <v>301529</v>
      </c>
      <c r="L6812">
        <v>113392</v>
      </c>
      <c r="M6812">
        <v>652.66017320000003</v>
      </c>
      <c r="N6812">
        <v>336.47477739999999</v>
      </c>
      <c r="O6812">
        <v>82984.2</v>
      </c>
      <c r="P6812">
        <v>24407.11765</v>
      </c>
      <c r="Q6812">
        <v>1</v>
      </c>
      <c r="R6812" t="s">
        <v>1549</v>
      </c>
      <c r="S6812">
        <f t="shared" si="108"/>
        <v>1</v>
      </c>
      <c r="T6812" t="str">
        <f>IF(Q6812=S6812,"true","false")</f>
        <v>true</v>
      </c>
    </row>
    <row r="6813" spans="1:20" x14ac:dyDescent="0.45">
      <c r="A6813" t="s">
        <v>10029</v>
      </c>
      <c r="B6813">
        <v>10</v>
      </c>
      <c r="C6813">
        <v>10</v>
      </c>
      <c r="D6813">
        <v>168</v>
      </c>
      <c r="E6813">
        <v>10</v>
      </c>
      <c r="F6813">
        <v>0.59523809500000002</v>
      </c>
      <c r="G6813">
        <v>1</v>
      </c>
      <c r="H6813">
        <v>16.8</v>
      </c>
      <c r="I6813">
        <v>2318</v>
      </c>
      <c r="J6813">
        <v>2503</v>
      </c>
      <c r="K6813">
        <v>512391</v>
      </c>
      <c r="L6813">
        <v>1749425</v>
      </c>
      <c r="M6813">
        <v>221.04874889999999</v>
      </c>
      <c r="N6813">
        <v>698.93128249999995</v>
      </c>
      <c r="O6813">
        <v>226181.6</v>
      </c>
      <c r="P6813">
        <v>13463.190479999999</v>
      </c>
      <c r="Q6813">
        <v>-1</v>
      </c>
      <c r="R6813" t="s">
        <v>9740</v>
      </c>
      <c r="S6813">
        <f t="shared" si="108"/>
        <v>1</v>
      </c>
      <c r="T6813" t="str">
        <f>IF(Q6813=S6813,"true","false")</f>
        <v>false</v>
      </c>
    </row>
    <row r="6814" spans="1:20" x14ac:dyDescent="0.45">
      <c r="A6814" t="s">
        <v>10030</v>
      </c>
      <c r="B6814">
        <v>2</v>
      </c>
      <c r="C6814">
        <v>2</v>
      </c>
      <c r="D6814">
        <v>54</v>
      </c>
      <c r="E6814">
        <v>2</v>
      </c>
      <c r="F6814">
        <v>7.4074074000000004E-2</v>
      </c>
      <c r="G6814">
        <v>1</v>
      </c>
      <c r="H6814">
        <v>27</v>
      </c>
      <c r="I6814">
        <v>285</v>
      </c>
      <c r="J6814">
        <v>275</v>
      </c>
      <c r="K6814">
        <v>92615</v>
      </c>
      <c r="L6814">
        <v>29632</v>
      </c>
      <c r="M6814">
        <v>324.96491229999998</v>
      </c>
      <c r="N6814">
        <v>107.7527273</v>
      </c>
      <c r="O6814">
        <v>61123.5</v>
      </c>
      <c r="P6814">
        <v>2263.833333</v>
      </c>
      <c r="Q6814">
        <v>-1</v>
      </c>
      <c r="R6814" t="s">
        <v>10031</v>
      </c>
      <c r="S6814">
        <f t="shared" si="108"/>
        <v>1</v>
      </c>
      <c r="T6814" t="str">
        <f>IF(Q6814=S6814,"true","false")</f>
        <v>false</v>
      </c>
    </row>
    <row r="6815" spans="1:20" x14ac:dyDescent="0.45">
      <c r="A6815" t="s">
        <v>10032</v>
      </c>
      <c r="B6815">
        <v>1</v>
      </c>
      <c r="C6815">
        <v>1</v>
      </c>
      <c r="D6815">
        <v>27</v>
      </c>
      <c r="E6815">
        <v>1</v>
      </c>
      <c r="F6815">
        <v>3.7037037000000002E-2</v>
      </c>
      <c r="G6815">
        <v>1</v>
      </c>
      <c r="H6815">
        <v>27</v>
      </c>
      <c r="I6815">
        <v>298</v>
      </c>
      <c r="J6815">
        <v>285</v>
      </c>
      <c r="K6815">
        <v>101715</v>
      </c>
      <c r="L6815">
        <v>164273</v>
      </c>
      <c r="M6815">
        <v>341.3255034</v>
      </c>
      <c r="N6815">
        <v>576.39649120000001</v>
      </c>
      <c r="O6815">
        <v>265988</v>
      </c>
      <c r="P6815">
        <v>9851.4074070000006</v>
      </c>
      <c r="Q6815">
        <v>1</v>
      </c>
      <c r="R6815" t="s">
        <v>93</v>
      </c>
      <c r="S6815">
        <f t="shared" si="108"/>
        <v>1</v>
      </c>
      <c r="T6815" t="str">
        <f>IF(Q6815=S6815,"true","false")</f>
        <v>true</v>
      </c>
    </row>
    <row r="6816" spans="1:20" x14ac:dyDescent="0.45">
      <c r="A6816" t="s">
        <v>10033</v>
      </c>
      <c r="B6816">
        <v>2</v>
      </c>
      <c r="C6816">
        <v>2</v>
      </c>
      <c r="D6816">
        <v>18</v>
      </c>
      <c r="E6816">
        <v>2</v>
      </c>
      <c r="F6816">
        <v>0.222222222</v>
      </c>
      <c r="G6816">
        <v>1</v>
      </c>
      <c r="H6816">
        <v>9</v>
      </c>
      <c r="I6816">
        <v>414</v>
      </c>
      <c r="J6816">
        <v>424</v>
      </c>
      <c r="K6816">
        <v>71729</v>
      </c>
      <c r="L6816">
        <v>133930</v>
      </c>
      <c r="M6816">
        <v>173.25845409999999</v>
      </c>
      <c r="N6816">
        <v>315.87264149999999</v>
      </c>
      <c r="O6816">
        <v>102829.5</v>
      </c>
      <c r="P6816">
        <v>11425.5</v>
      </c>
      <c r="Q6816">
        <v>-1</v>
      </c>
      <c r="R6816" t="s">
        <v>1272</v>
      </c>
      <c r="S6816">
        <f t="shared" si="108"/>
        <v>1</v>
      </c>
      <c r="T6816" t="str">
        <f>IF(Q6816=S6816,"true","false")</f>
        <v>false</v>
      </c>
    </row>
    <row r="6817" spans="1:20" x14ac:dyDescent="0.45">
      <c r="A6817" t="s">
        <v>10034</v>
      </c>
      <c r="B6817">
        <v>1</v>
      </c>
      <c r="C6817">
        <v>1</v>
      </c>
      <c r="D6817">
        <v>2</v>
      </c>
      <c r="E6817">
        <v>1</v>
      </c>
      <c r="F6817">
        <v>0.5</v>
      </c>
      <c r="G6817">
        <v>1</v>
      </c>
      <c r="H6817">
        <v>2</v>
      </c>
      <c r="I6817">
        <v>28</v>
      </c>
      <c r="J6817">
        <v>28</v>
      </c>
      <c r="K6817">
        <v>3474</v>
      </c>
      <c r="L6817">
        <v>8916</v>
      </c>
      <c r="M6817">
        <v>124.0714286</v>
      </c>
      <c r="N6817">
        <v>318.42857140000001</v>
      </c>
      <c r="O6817">
        <v>12390</v>
      </c>
      <c r="P6817">
        <v>6195</v>
      </c>
      <c r="Q6817">
        <v>0</v>
      </c>
      <c r="R6817" t="s">
        <v>4349</v>
      </c>
      <c r="S6817">
        <f t="shared" si="108"/>
        <v>1</v>
      </c>
      <c r="T6817" t="str">
        <f>IF(Q6817=S6817,"true","false")</f>
        <v>false</v>
      </c>
    </row>
    <row r="6818" spans="1:20" x14ac:dyDescent="0.45">
      <c r="A6818" t="s">
        <v>10035</v>
      </c>
      <c r="B6818">
        <v>5</v>
      </c>
      <c r="C6818">
        <v>5</v>
      </c>
      <c r="D6818">
        <v>53</v>
      </c>
      <c r="E6818">
        <v>5</v>
      </c>
      <c r="F6818">
        <v>0.47169811299999997</v>
      </c>
      <c r="G6818">
        <v>1</v>
      </c>
      <c r="H6818">
        <v>10.6</v>
      </c>
      <c r="I6818">
        <v>345</v>
      </c>
      <c r="J6818">
        <v>324</v>
      </c>
      <c r="K6818">
        <v>42744</v>
      </c>
      <c r="L6818">
        <v>41613</v>
      </c>
      <c r="M6818">
        <v>123.8956522</v>
      </c>
      <c r="N6818">
        <v>128.43518520000001</v>
      </c>
      <c r="O6818">
        <v>16871.400000000001</v>
      </c>
      <c r="P6818">
        <v>1591.641509</v>
      </c>
      <c r="Q6818">
        <v>-1</v>
      </c>
      <c r="R6818" t="s">
        <v>1343</v>
      </c>
      <c r="S6818">
        <f t="shared" si="108"/>
        <v>1</v>
      </c>
      <c r="T6818" t="str">
        <f>IF(Q6818=S6818,"true","false")</f>
        <v>false</v>
      </c>
    </row>
    <row r="6819" spans="1:20" x14ac:dyDescent="0.45">
      <c r="A6819" t="s">
        <v>10036</v>
      </c>
      <c r="B6819">
        <v>1</v>
      </c>
      <c r="C6819">
        <v>1</v>
      </c>
      <c r="D6819">
        <v>122</v>
      </c>
      <c r="E6819">
        <v>1</v>
      </c>
      <c r="F6819">
        <v>8.1967210000000006E-3</v>
      </c>
      <c r="G6819">
        <v>1</v>
      </c>
      <c r="H6819">
        <v>122</v>
      </c>
      <c r="I6819">
        <v>449</v>
      </c>
      <c r="J6819">
        <v>288</v>
      </c>
      <c r="K6819">
        <v>80223</v>
      </c>
      <c r="L6819">
        <v>22521</v>
      </c>
      <c r="M6819">
        <v>178.67037859999999</v>
      </c>
      <c r="N6819">
        <v>78.197916669999998</v>
      </c>
      <c r="O6819">
        <v>102744</v>
      </c>
      <c r="P6819">
        <v>842.16393440000002</v>
      </c>
      <c r="Q6819">
        <v>-1</v>
      </c>
      <c r="R6819" t="s">
        <v>10037</v>
      </c>
      <c r="S6819">
        <f t="shared" si="108"/>
        <v>1</v>
      </c>
      <c r="T6819" t="str">
        <f>IF(Q6819=S6819,"true","false")</f>
        <v>false</v>
      </c>
    </row>
    <row r="6820" spans="1:20" x14ac:dyDescent="0.45">
      <c r="A6820" t="s">
        <v>10038</v>
      </c>
      <c r="B6820">
        <v>5</v>
      </c>
      <c r="C6820">
        <v>5</v>
      </c>
      <c r="D6820">
        <v>25</v>
      </c>
      <c r="E6820">
        <v>5</v>
      </c>
      <c r="F6820">
        <v>1</v>
      </c>
      <c r="G6820">
        <v>1</v>
      </c>
      <c r="H6820">
        <v>5</v>
      </c>
      <c r="I6820">
        <v>311</v>
      </c>
      <c r="J6820">
        <v>360</v>
      </c>
      <c r="K6820">
        <v>44219</v>
      </c>
      <c r="L6820">
        <v>244417</v>
      </c>
      <c r="M6820">
        <v>142.18327970000001</v>
      </c>
      <c r="N6820">
        <v>678.93611109999995</v>
      </c>
      <c r="O6820">
        <v>57727.199999999997</v>
      </c>
      <c r="P6820">
        <v>11545.44</v>
      </c>
      <c r="Q6820">
        <v>-1</v>
      </c>
      <c r="R6820" t="s">
        <v>66</v>
      </c>
      <c r="S6820">
        <f t="shared" si="108"/>
        <v>1</v>
      </c>
      <c r="T6820" t="str">
        <f>IF(Q6820=S6820,"true","false")</f>
        <v>false</v>
      </c>
    </row>
    <row r="6821" spans="1:20" x14ac:dyDescent="0.45">
      <c r="A6821" t="s">
        <v>10039</v>
      </c>
      <c r="B6821">
        <v>4</v>
      </c>
      <c r="C6821">
        <v>4</v>
      </c>
      <c r="D6821">
        <v>50</v>
      </c>
      <c r="E6821">
        <v>4</v>
      </c>
      <c r="F6821">
        <v>0.32</v>
      </c>
      <c r="G6821">
        <v>1</v>
      </c>
      <c r="H6821">
        <v>12.5</v>
      </c>
      <c r="I6821">
        <v>447</v>
      </c>
      <c r="J6821">
        <v>429</v>
      </c>
      <c r="K6821">
        <v>133468</v>
      </c>
      <c r="L6821">
        <v>39426</v>
      </c>
      <c r="M6821">
        <v>298.58612979999998</v>
      </c>
      <c r="N6821">
        <v>91.902097900000001</v>
      </c>
      <c r="O6821">
        <v>43223.5</v>
      </c>
      <c r="P6821">
        <v>3457.88</v>
      </c>
      <c r="Q6821">
        <v>-1</v>
      </c>
      <c r="R6821" t="s">
        <v>1058</v>
      </c>
      <c r="S6821">
        <f t="shared" si="108"/>
        <v>1</v>
      </c>
      <c r="T6821" t="str">
        <f>IF(Q6821=S6821,"true","false")</f>
        <v>false</v>
      </c>
    </row>
    <row r="6822" spans="1:20" x14ac:dyDescent="0.45">
      <c r="A6822" t="s">
        <v>10040</v>
      </c>
      <c r="B6822">
        <v>5</v>
      </c>
      <c r="C6822">
        <v>5</v>
      </c>
      <c r="D6822">
        <v>47</v>
      </c>
      <c r="E6822">
        <v>5</v>
      </c>
      <c r="F6822">
        <v>0.53191489400000003</v>
      </c>
      <c r="G6822">
        <v>1</v>
      </c>
      <c r="H6822">
        <v>9.4</v>
      </c>
      <c r="I6822">
        <v>660</v>
      </c>
      <c r="J6822">
        <v>595</v>
      </c>
      <c r="K6822">
        <v>80482</v>
      </c>
      <c r="L6822">
        <v>215894</v>
      </c>
      <c r="M6822">
        <v>121.9424242</v>
      </c>
      <c r="N6822">
        <v>362.84705880000001</v>
      </c>
      <c r="O6822">
        <v>59275.199999999997</v>
      </c>
      <c r="P6822">
        <v>6305.8723399999999</v>
      </c>
      <c r="Q6822">
        <v>-1</v>
      </c>
      <c r="R6822" t="s">
        <v>3439</v>
      </c>
      <c r="S6822">
        <f t="shared" si="108"/>
        <v>1</v>
      </c>
      <c r="T6822" t="str">
        <f>IF(Q6822=S6822,"true","false")</f>
        <v>false</v>
      </c>
    </row>
    <row r="6823" spans="1:20" x14ac:dyDescent="0.45">
      <c r="A6823" t="s">
        <v>10041</v>
      </c>
      <c r="B6823">
        <v>1</v>
      </c>
      <c r="C6823">
        <v>1</v>
      </c>
      <c r="D6823">
        <v>49</v>
      </c>
      <c r="E6823">
        <v>1</v>
      </c>
      <c r="F6823">
        <v>2.0408163E-2</v>
      </c>
      <c r="G6823">
        <v>1</v>
      </c>
      <c r="H6823">
        <v>49</v>
      </c>
      <c r="I6823">
        <v>222</v>
      </c>
      <c r="J6823">
        <v>157</v>
      </c>
      <c r="K6823">
        <v>41539</v>
      </c>
      <c r="L6823">
        <v>24316</v>
      </c>
      <c r="M6823">
        <v>187.11261260000001</v>
      </c>
      <c r="N6823">
        <v>154.87898089999999</v>
      </c>
      <c r="O6823">
        <v>65855</v>
      </c>
      <c r="P6823">
        <v>1343.9795919999999</v>
      </c>
      <c r="Q6823">
        <v>-1</v>
      </c>
      <c r="R6823" t="s">
        <v>2442</v>
      </c>
      <c r="S6823">
        <f t="shared" si="108"/>
        <v>1</v>
      </c>
      <c r="T6823" t="str">
        <f>IF(Q6823=S6823,"true","false")</f>
        <v>false</v>
      </c>
    </row>
    <row r="6824" spans="1:20" x14ac:dyDescent="0.45">
      <c r="A6824" t="s">
        <v>10042</v>
      </c>
      <c r="B6824">
        <v>1</v>
      </c>
      <c r="C6824">
        <v>1</v>
      </c>
      <c r="D6824">
        <v>4</v>
      </c>
      <c r="E6824">
        <v>1</v>
      </c>
      <c r="F6824">
        <v>0.25</v>
      </c>
      <c r="G6824">
        <v>1</v>
      </c>
      <c r="H6824">
        <v>4</v>
      </c>
      <c r="I6824">
        <v>52</v>
      </c>
      <c r="J6824">
        <v>50</v>
      </c>
      <c r="K6824">
        <v>12867</v>
      </c>
      <c r="L6824">
        <v>36951</v>
      </c>
      <c r="M6824">
        <v>247.44230769999999</v>
      </c>
      <c r="N6824">
        <v>739.02</v>
      </c>
      <c r="O6824">
        <v>49818</v>
      </c>
      <c r="P6824">
        <v>12454.5</v>
      </c>
      <c r="Q6824">
        <v>1</v>
      </c>
      <c r="R6824" t="s">
        <v>985</v>
      </c>
      <c r="S6824">
        <f t="shared" si="108"/>
        <v>1</v>
      </c>
      <c r="T6824" t="str">
        <f>IF(Q6824=S6824,"true","false")</f>
        <v>true</v>
      </c>
    </row>
    <row r="6825" spans="1:20" x14ac:dyDescent="0.45">
      <c r="A6825" t="s">
        <v>10043</v>
      </c>
      <c r="B6825">
        <v>1</v>
      </c>
      <c r="C6825">
        <v>1</v>
      </c>
      <c r="D6825">
        <v>4</v>
      </c>
      <c r="E6825">
        <v>1</v>
      </c>
      <c r="F6825">
        <v>0.25</v>
      </c>
      <c r="G6825">
        <v>1</v>
      </c>
      <c r="H6825">
        <v>4</v>
      </c>
      <c r="I6825">
        <v>131</v>
      </c>
      <c r="J6825">
        <v>127</v>
      </c>
      <c r="K6825">
        <v>7536</v>
      </c>
      <c r="L6825">
        <v>149912</v>
      </c>
      <c r="M6825">
        <v>57.526717560000002</v>
      </c>
      <c r="N6825">
        <v>1180.409449</v>
      </c>
      <c r="O6825">
        <v>157448</v>
      </c>
      <c r="P6825">
        <v>39362</v>
      </c>
      <c r="Q6825">
        <v>-1</v>
      </c>
      <c r="R6825" t="s">
        <v>10044</v>
      </c>
      <c r="S6825">
        <f t="shared" si="108"/>
        <v>1</v>
      </c>
      <c r="T6825" t="str">
        <f>IF(Q6825=S6825,"true","false")</f>
        <v>false</v>
      </c>
    </row>
    <row r="6826" spans="1:20" x14ac:dyDescent="0.45">
      <c r="A6826" t="s">
        <v>10045</v>
      </c>
      <c r="B6826">
        <v>1</v>
      </c>
      <c r="C6826">
        <v>1</v>
      </c>
      <c r="D6826">
        <v>46</v>
      </c>
      <c r="E6826">
        <v>1</v>
      </c>
      <c r="F6826">
        <v>2.1739129999999999E-2</v>
      </c>
      <c r="G6826">
        <v>1</v>
      </c>
      <c r="H6826">
        <v>46</v>
      </c>
      <c r="I6826">
        <v>185</v>
      </c>
      <c r="J6826">
        <v>115</v>
      </c>
      <c r="K6826">
        <v>50479</v>
      </c>
      <c r="L6826">
        <v>16192</v>
      </c>
      <c r="M6826">
        <v>272.85945950000001</v>
      </c>
      <c r="N6826">
        <v>140.80000000000001</v>
      </c>
      <c r="O6826">
        <v>66671</v>
      </c>
      <c r="P6826">
        <v>1449.369565</v>
      </c>
      <c r="Q6826">
        <v>-1</v>
      </c>
      <c r="R6826" t="s">
        <v>10046</v>
      </c>
      <c r="S6826">
        <f t="shared" si="108"/>
        <v>1</v>
      </c>
      <c r="T6826" t="str">
        <f>IF(Q6826=S6826,"true","false")</f>
        <v>false</v>
      </c>
    </row>
    <row r="6827" spans="1:20" x14ac:dyDescent="0.45">
      <c r="A6827" t="s">
        <v>10047</v>
      </c>
      <c r="B6827">
        <v>1</v>
      </c>
      <c r="C6827">
        <v>1</v>
      </c>
      <c r="D6827">
        <v>2</v>
      </c>
      <c r="E6827">
        <v>1</v>
      </c>
      <c r="F6827">
        <v>0.5</v>
      </c>
      <c r="G6827">
        <v>1</v>
      </c>
      <c r="H6827">
        <v>2</v>
      </c>
      <c r="I6827">
        <v>22</v>
      </c>
      <c r="J6827">
        <v>16</v>
      </c>
      <c r="K6827">
        <v>2601</v>
      </c>
      <c r="L6827">
        <v>11165</v>
      </c>
      <c r="M6827">
        <v>118.2272727</v>
      </c>
      <c r="N6827">
        <v>697.8125</v>
      </c>
      <c r="O6827">
        <v>13766</v>
      </c>
      <c r="P6827">
        <v>6883</v>
      </c>
      <c r="Q6827">
        <v>1</v>
      </c>
      <c r="R6827" t="s">
        <v>68</v>
      </c>
      <c r="S6827">
        <f t="shared" si="108"/>
        <v>1</v>
      </c>
      <c r="T6827" t="str">
        <f>IF(Q6827=S6827,"true","false")</f>
        <v>true</v>
      </c>
    </row>
    <row r="6828" spans="1:20" x14ac:dyDescent="0.45">
      <c r="A6828" t="s">
        <v>10048</v>
      </c>
      <c r="B6828">
        <v>6</v>
      </c>
      <c r="C6828">
        <v>6</v>
      </c>
      <c r="D6828">
        <v>33</v>
      </c>
      <c r="E6828">
        <v>6</v>
      </c>
      <c r="F6828">
        <v>1.0909090910000001</v>
      </c>
      <c r="G6828">
        <v>1</v>
      </c>
      <c r="H6828">
        <v>5.5</v>
      </c>
      <c r="I6828">
        <v>223</v>
      </c>
      <c r="J6828">
        <v>154</v>
      </c>
      <c r="K6828">
        <v>14350</v>
      </c>
      <c r="L6828">
        <v>124450</v>
      </c>
      <c r="M6828">
        <v>64.349775780000002</v>
      </c>
      <c r="N6828">
        <v>808.1168831</v>
      </c>
      <c r="O6828">
        <v>23133.333330000001</v>
      </c>
      <c r="P6828">
        <v>4206.060606</v>
      </c>
      <c r="Q6828">
        <v>1</v>
      </c>
      <c r="R6828" t="s">
        <v>327</v>
      </c>
      <c r="S6828">
        <f t="shared" si="108"/>
        <v>1</v>
      </c>
      <c r="T6828" t="str">
        <f>IF(Q6828=S6828,"true","false")</f>
        <v>true</v>
      </c>
    </row>
    <row r="6829" spans="1:20" x14ac:dyDescent="0.45">
      <c r="A6829" t="s">
        <v>10049</v>
      </c>
      <c r="B6829">
        <v>1</v>
      </c>
      <c r="C6829">
        <v>1</v>
      </c>
      <c r="D6829">
        <v>2</v>
      </c>
      <c r="E6829">
        <v>1</v>
      </c>
      <c r="F6829">
        <v>0.5</v>
      </c>
      <c r="G6829">
        <v>1</v>
      </c>
      <c r="H6829">
        <v>2</v>
      </c>
      <c r="I6829">
        <v>26</v>
      </c>
      <c r="J6829">
        <v>60</v>
      </c>
      <c r="K6829">
        <v>2425</v>
      </c>
      <c r="L6829">
        <v>65474</v>
      </c>
      <c r="M6829">
        <v>93.269230769999993</v>
      </c>
      <c r="N6829">
        <v>1091.2333329999999</v>
      </c>
      <c r="O6829">
        <v>67899</v>
      </c>
      <c r="P6829">
        <v>33949.5</v>
      </c>
      <c r="Q6829">
        <v>1</v>
      </c>
      <c r="R6829" t="s">
        <v>3135</v>
      </c>
      <c r="S6829">
        <f t="shared" si="108"/>
        <v>1</v>
      </c>
      <c r="T6829" t="str">
        <f>IF(Q6829=S6829,"true","false")</f>
        <v>true</v>
      </c>
    </row>
    <row r="6830" spans="1:20" x14ac:dyDescent="0.45">
      <c r="A6830" t="s">
        <v>10050</v>
      </c>
      <c r="B6830">
        <v>3</v>
      </c>
      <c r="C6830">
        <v>3</v>
      </c>
      <c r="D6830">
        <v>157</v>
      </c>
      <c r="E6830">
        <v>3</v>
      </c>
      <c r="F6830">
        <v>5.7324841000000001E-2</v>
      </c>
      <c r="G6830">
        <v>1</v>
      </c>
      <c r="H6830">
        <v>52.333333330000002</v>
      </c>
      <c r="I6830">
        <v>647</v>
      </c>
      <c r="J6830">
        <v>451</v>
      </c>
      <c r="K6830">
        <v>110202</v>
      </c>
      <c r="L6830">
        <v>200639</v>
      </c>
      <c r="M6830">
        <v>170.32766620000001</v>
      </c>
      <c r="N6830">
        <v>444.8758315</v>
      </c>
      <c r="O6830">
        <v>103613.6667</v>
      </c>
      <c r="P6830">
        <v>1979.8789810000001</v>
      </c>
      <c r="Q6830">
        <v>-1</v>
      </c>
      <c r="R6830" t="s">
        <v>10051</v>
      </c>
      <c r="S6830">
        <f t="shared" si="108"/>
        <v>1</v>
      </c>
      <c r="T6830" t="str">
        <f>IF(Q6830=S6830,"true","false")</f>
        <v>false</v>
      </c>
    </row>
    <row r="6831" spans="1:20" x14ac:dyDescent="0.45">
      <c r="A6831" t="s">
        <v>10052</v>
      </c>
      <c r="B6831">
        <v>1</v>
      </c>
      <c r="C6831">
        <v>1</v>
      </c>
      <c r="D6831">
        <v>29</v>
      </c>
      <c r="E6831">
        <v>1</v>
      </c>
      <c r="F6831">
        <v>3.4482759000000002E-2</v>
      </c>
      <c r="G6831">
        <v>1</v>
      </c>
      <c r="H6831">
        <v>29</v>
      </c>
      <c r="I6831">
        <v>277</v>
      </c>
      <c r="J6831">
        <v>281</v>
      </c>
      <c r="K6831">
        <v>23701</v>
      </c>
      <c r="L6831">
        <v>174908</v>
      </c>
      <c r="M6831">
        <v>85.563176900000002</v>
      </c>
      <c r="N6831">
        <v>622.44839860000002</v>
      </c>
      <c r="O6831">
        <v>198609</v>
      </c>
      <c r="P6831">
        <v>6848.5862070000003</v>
      </c>
      <c r="Q6831">
        <v>-1</v>
      </c>
      <c r="R6831" t="s">
        <v>10053</v>
      </c>
      <c r="S6831">
        <f t="shared" si="108"/>
        <v>1</v>
      </c>
      <c r="T6831" t="str">
        <f>IF(Q6831=S6831,"true","false")</f>
        <v>false</v>
      </c>
    </row>
    <row r="6832" spans="1:20" x14ac:dyDescent="0.45">
      <c r="A6832" t="s">
        <v>10054</v>
      </c>
      <c r="B6832">
        <v>2</v>
      </c>
      <c r="C6832">
        <v>6</v>
      </c>
      <c r="D6832">
        <v>314</v>
      </c>
      <c r="E6832">
        <v>0.66666666699999999</v>
      </c>
      <c r="F6832">
        <v>0.114649682</v>
      </c>
      <c r="G6832">
        <v>3</v>
      </c>
      <c r="H6832">
        <v>52.333333330000002</v>
      </c>
      <c r="I6832">
        <v>4778</v>
      </c>
      <c r="J6832">
        <v>2698</v>
      </c>
      <c r="K6832">
        <v>241621</v>
      </c>
      <c r="L6832">
        <v>119418</v>
      </c>
      <c r="M6832">
        <v>50.569485139999998</v>
      </c>
      <c r="N6832">
        <v>44.261675320000002</v>
      </c>
      <c r="O6832">
        <v>60173.166669999999</v>
      </c>
      <c r="P6832">
        <v>1149.805732</v>
      </c>
      <c r="Q6832">
        <v>0</v>
      </c>
      <c r="R6832" t="s">
        <v>10055</v>
      </c>
      <c r="S6832">
        <f t="shared" si="108"/>
        <v>1</v>
      </c>
      <c r="T6832" t="str">
        <f>IF(Q6832=S6832,"true","false")</f>
        <v>false</v>
      </c>
    </row>
    <row r="6833" spans="1:20" x14ac:dyDescent="0.45">
      <c r="A6833" t="s">
        <v>10056</v>
      </c>
      <c r="B6833">
        <v>1</v>
      </c>
      <c r="C6833">
        <v>1</v>
      </c>
      <c r="D6833">
        <v>2</v>
      </c>
      <c r="E6833">
        <v>1</v>
      </c>
      <c r="F6833">
        <v>0.5</v>
      </c>
      <c r="G6833">
        <v>1</v>
      </c>
      <c r="H6833">
        <v>2</v>
      </c>
      <c r="I6833">
        <v>13</v>
      </c>
      <c r="J6833">
        <v>10</v>
      </c>
      <c r="K6833">
        <v>3318</v>
      </c>
      <c r="L6833">
        <v>1048</v>
      </c>
      <c r="M6833">
        <v>255.2307692</v>
      </c>
      <c r="N6833">
        <v>104.8</v>
      </c>
      <c r="O6833">
        <v>4366</v>
      </c>
      <c r="P6833">
        <v>2183</v>
      </c>
      <c r="Q6833">
        <v>-1</v>
      </c>
      <c r="R6833" t="s">
        <v>734</v>
      </c>
      <c r="S6833">
        <f t="shared" si="108"/>
        <v>1</v>
      </c>
      <c r="T6833" t="str">
        <f>IF(Q6833=S6833,"true","false")</f>
        <v>false</v>
      </c>
    </row>
    <row r="6834" spans="1:20" x14ac:dyDescent="0.45">
      <c r="A6834" t="s">
        <v>10057</v>
      </c>
      <c r="B6834">
        <v>2</v>
      </c>
      <c r="C6834">
        <v>2</v>
      </c>
      <c r="D6834">
        <v>21</v>
      </c>
      <c r="E6834">
        <v>2</v>
      </c>
      <c r="F6834">
        <v>0.19047618999999999</v>
      </c>
      <c r="G6834">
        <v>1</v>
      </c>
      <c r="H6834">
        <v>10.5</v>
      </c>
      <c r="I6834">
        <v>315</v>
      </c>
      <c r="J6834">
        <v>210</v>
      </c>
      <c r="K6834">
        <v>21501</v>
      </c>
      <c r="L6834">
        <v>12052</v>
      </c>
      <c r="M6834">
        <v>68.257142860000002</v>
      </c>
      <c r="N6834">
        <v>57.390476190000001</v>
      </c>
      <c r="O6834">
        <v>16776.5</v>
      </c>
      <c r="P6834">
        <v>1597.7619050000001</v>
      </c>
      <c r="Q6834">
        <v>1</v>
      </c>
      <c r="R6834" t="s">
        <v>10058</v>
      </c>
      <c r="S6834">
        <f t="shared" si="108"/>
        <v>1</v>
      </c>
      <c r="T6834" t="str">
        <f>IF(Q6834=S6834,"true","false")</f>
        <v>true</v>
      </c>
    </row>
    <row r="6835" spans="1:20" x14ac:dyDescent="0.45">
      <c r="A6835" t="s">
        <v>10059</v>
      </c>
      <c r="B6835">
        <v>1</v>
      </c>
      <c r="C6835">
        <v>2</v>
      </c>
      <c r="D6835">
        <v>7</v>
      </c>
      <c r="E6835">
        <v>0.5</v>
      </c>
      <c r="F6835">
        <v>0.571428571</v>
      </c>
      <c r="G6835">
        <v>2</v>
      </c>
      <c r="H6835">
        <v>3.5</v>
      </c>
      <c r="I6835">
        <v>101</v>
      </c>
      <c r="J6835">
        <v>85</v>
      </c>
      <c r="K6835">
        <v>17277</v>
      </c>
      <c r="L6835">
        <v>49516</v>
      </c>
      <c r="M6835">
        <v>171.0594059</v>
      </c>
      <c r="N6835">
        <v>582.54117650000001</v>
      </c>
      <c r="O6835">
        <v>33396.5</v>
      </c>
      <c r="P6835">
        <v>9541.8571429999993</v>
      </c>
      <c r="Q6835">
        <v>-1</v>
      </c>
      <c r="R6835" t="s">
        <v>188</v>
      </c>
      <c r="S6835">
        <f t="shared" si="108"/>
        <v>1</v>
      </c>
      <c r="T6835" t="str">
        <f>IF(Q6835=S6835,"true","false")</f>
        <v>false</v>
      </c>
    </row>
    <row r="6836" spans="1:20" x14ac:dyDescent="0.45">
      <c r="A6836" t="s">
        <v>10060</v>
      </c>
      <c r="B6836">
        <v>2</v>
      </c>
      <c r="C6836">
        <v>4</v>
      </c>
      <c r="D6836">
        <v>571</v>
      </c>
      <c r="E6836">
        <v>1</v>
      </c>
      <c r="F6836">
        <v>2.8021015999999999E-2</v>
      </c>
      <c r="G6836">
        <v>2</v>
      </c>
      <c r="H6836">
        <v>142.75</v>
      </c>
      <c r="I6836">
        <v>3427</v>
      </c>
      <c r="J6836">
        <v>3025</v>
      </c>
      <c r="K6836">
        <v>150400</v>
      </c>
      <c r="L6836">
        <v>122636</v>
      </c>
      <c r="M6836">
        <v>43.88678144</v>
      </c>
      <c r="N6836">
        <v>40.540826449999997</v>
      </c>
      <c r="O6836">
        <v>68259</v>
      </c>
      <c r="P6836">
        <v>478.17162869999999</v>
      </c>
      <c r="Q6836">
        <v>0</v>
      </c>
      <c r="R6836" t="s">
        <v>377</v>
      </c>
      <c r="S6836">
        <f t="shared" si="108"/>
        <v>1</v>
      </c>
      <c r="T6836" t="str">
        <f>IF(Q6836=S6836,"true","false")</f>
        <v>false</v>
      </c>
    </row>
    <row r="6837" spans="1:20" x14ac:dyDescent="0.45">
      <c r="A6837" t="s">
        <v>10061</v>
      </c>
      <c r="B6837">
        <v>2</v>
      </c>
      <c r="C6837">
        <v>2</v>
      </c>
      <c r="D6837">
        <v>985</v>
      </c>
      <c r="E6837">
        <v>2</v>
      </c>
      <c r="F6837">
        <v>4.0609139999999997E-3</v>
      </c>
      <c r="G6837">
        <v>1</v>
      </c>
      <c r="H6837">
        <v>492.5</v>
      </c>
      <c r="I6837">
        <v>11322</v>
      </c>
      <c r="J6837">
        <v>8879</v>
      </c>
      <c r="K6837">
        <v>2996814</v>
      </c>
      <c r="L6837">
        <v>3906790</v>
      </c>
      <c r="M6837">
        <v>264.6894542</v>
      </c>
      <c r="N6837">
        <v>440.00337880000001</v>
      </c>
      <c r="O6837">
        <v>3451802</v>
      </c>
      <c r="P6837">
        <v>7008.735025</v>
      </c>
      <c r="Q6837">
        <v>1</v>
      </c>
      <c r="R6837" t="s">
        <v>1510</v>
      </c>
      <c r="S6837">
        <f t="shared" si="108"/>
        <v>1</v>
      </c>
      <c r="T6837" t="str">
        <f>IF(Q6837=S6837,"true","false")</f>
        <v>true</v>
      </c>
    </row>
    <row r="6838" spans="1:20" x14ac:dyDescent="0.45">
      <c r="A6838" t="s">
        <v>10062</v>
      </c>
      <c r="B6838">
        <v>2</v>
      </c>
      <c r="C6838">
        <v>2</v>
      </c>
      <c r="D6838">
        <v>60</v>
      </c>
      <c r="E6838">
        <v>2</v>
      </c>
      <c r="F6838">
        <v>6.6666666999999999E-2</v>
      </c>
      <c r="G6838">
        <v>1</v>
      </c>
      <c r="H6838">
        <v>30</v>
      </c>
      <c r="I6838">
        <v>1870</v>
      </c>
      <c r="J6838">
        <v>1358</v>
      </c>
      <c r="K6838">
        <v>119935</v>
      </c>
      <c r="L6838">
        <v>108690</v>
      </c>
      <c r="M6838">
        <v>64.136363639999999</v>
      </c>
      <c r="N6838">
        <v>80.036818850000003</v>
      </c>
      <c r="O6838">
        <v>114312.5</v>
      </c>
      <c r="P6838">
        <v>3810.416667</v>
      </c>
      <c r="Q6838">
        <v>1</v>
      </c>
      <c r="R6838" t="s">
        <v>112</v>
      </c>
      <c r="S6838">
        <f t="shared" si="108"/>
        <v>1</v>
      </c>
      <c r="T6838" t="str">
        <f>IF(Q6838=S6838,"true","false")</f>
        <v>true</v>
      </c>
    </row>
    <row r="6839" spans="1:20" x14ac:dyDescent="0.45">
      <c r="A6839" t="s">
        <v>10063</v>
      </c>
      <c r="B6839">
        <v>4</v>
      </c>
      <c r="C6839">
        <v>4</v>
      </c>
      <c r="D6839">
        <v>4</v>
      </c>
      <c r="E6839">
        <v>4</v>
      </c>
      <c r="F6839">
        <v>4</v>
      </c>
      <c r="G6839">
        <v>1</v>
      </c>
      <c r="H6839">
        <v>1</v>
      </c>
      <c r="I6839">
        <v>47</v>
      </c>
      <c r="J6839">
        <v>44</v>
      </c>
      <c r="K6839">
        <v>15941</v>
      </c>
      <c r="L6839">
        <v>19928</v>
      </c>
      <c r="M6839">
        <v>339.1702128</v>
      </c>
      <c r="N6839">
        <v>452.90909090000002</v>
      </c>
      <c r="O6839">
        <v>8967.25</v>
      </c>
      <c r="P6839">
        <v>8967.25</v>
      </c>
      <c r="Q6839">
        <v>-1</v>
      </c>
      <c r="R6839" t="s">
        <v>3990</v>
      </c>
      <c r="S6839">
        <f t="shared" si="108"/>
        <v>1</v>
      </c>
      <c r="T6839" t="str">
        <f>IF(Q6839=S6839,"true","false")</f>
        <v>false</v>
      </c>
    </row>
    <row r="6840" spans="1:20" x14ac:dyDescent="0.45">
      <c r="A6840" t="s">
        <v>10064</v>
      </c>
      <c r="B6840">
        <v>1</v>
      </c>
      <c r="C6840">
        <v>1</v>
      </c>
      <c r="D6840">
        <v>3</v>
      </c>
      <c r="E6840">
        <v>1</v>
      </c>
      <c r="F6840">
        <v>0.33333333300000001</v>
      </c>
      <c r="G6840">
        <v>1</v>
      </c>
      <c r="H6840">
        <v>3</v>
      </c>
      <c r="I6840">
        <v>36</v>
      </c>
      <c r="J6840">
        <v>34</v>
      </c>
      <c r="K6840">
        <v>2436</v>
      </c>
      <c r="L6840">
        <v>16475</v>
      </c>
      <c r="M6840">
        <v>67.666666669999998</v>
      </c>
      <c r="N6840">
        <v>484.55882350000002</v>
      </c>
      <c r="O6840">
        <v>18911</v>
      </c>
      <c r="P6840">
        <v>6303.6666670000004</v>
      </c>
      <c r="Q6840">
        <v>-1</v>
      </c>
      <c r="R6840" t="s">
        <v>3324</v>
      </c>
      <c r="S6840">
        <f t="shared" si="108"/>
        <v>1</v>
      </c>
      <c r="T6840" t="str">
        <f>IF(Q6840=S6840,"true","false")</f>
        <v>false</v>
      </c>
    </row>
    <row r="6841" spans="1:20" x14ac:dyDescent="0.45">
      <c r="A6841" t="s">
        <v>10065</v>
      </c>
      <c r="B6841">
        <v>1</v>
      </c>
      <c r="C6841">
        <v>1</v>
      </c>
      <c r="D6841">
        <v>2</v>
      </c>
      <c r="E6841">
        <v>1</v>
      </c>
      <c r="F6841">
        <v>0.5</v>
      </c>
      <c r="G6841">
        <v>1</v>
      </c>
      <c r="H6841">
        <v>2</v>
      </c>
      <c r="I6841">
        <v>11</v>
      </c>
      <c r="J6841">
        <v>10</v>
      </c>
      <c r="K6841">
        <v>560</v>
      </c>
      <c r="L6841">
        <v>600</v>
      </c>
      <c r="M6841">
        <v>50.909090910000003</v>
      </c>
      <c r="N6841">
        <v>60</v>
      </c>
      <c r="O6841">
        <v>1160</v>
      </c>
      <c r="P6841">
        <v>580</v>
      </c>
      <c r="Q6841">
        <v>-1</v>
      </c>
      <c r="R6841" t="s">
        <v>10066</v>
      </c>
      <c r="S6841">
        <f t="shared" si="108"/>
        <v>1</v>
      </c>
      <c r="T6841" t="str">
        <f>IF(Q6841=S6841,"true","false")</f>
        <v>false</v>
      </c>
    </row>
    <row r="6842" spans="1:20" x14ac:dyDescent="0.45">
      <c r="A6842" t="s">
        <v>10067</v>
      </c>
      <c r="B6842">
        <v>8</v>
      </c>
      <c r="C6842">
        <v>10311</v>
      </c>
      <c r="D6842">
        <v>2737901</v>
      </c>
      <c r="E6842">
        <v>6.2069630000000002E-3</v>
      </c>
      <c r="F6842">
        <v>38.831470170000003</v>
      </c>
      <c r="G6842">
        <v>1288.875</v>
      </c>
      <c r="H6842">
        <v>265.53205309999998</v>
      </c>
      <c r="I6842">
        <v>8926978</v>
      </c>
      <c r="J6842">
        <v>5578340</v>
      </c>
      <c r="K6842">
        <v>1112533310</v>
      </c>
      <c r="L6842">
        <v>781379173</v>
      </c>
      <c r="M6842">
        <v>124.625972</v>
      </c>
      <c r="N6842">
        <v>140.07378059999999</v>
      </c>
      <c r="O6842">
        <v>183678.8365</v>
      </c>
      <c r="P6842">
        <v>691.73884780000003</v>
      </c>
      <c r="Q6842">
        <v>-1</v>
      </c>
      <c r="R6842" t="s">
        <v>6651</v>
      </c>
      <c r="S6842">
        <f t="shared" si="108"/>
        <v>0</v>
      </c>
      <c r="T6842" t="str">
        <f>IF(Q6842=S6842,"true","false")</f>
        <v>false</v>
      </c>
    </row>
    <row r="6843" spans="1:20" x14ac:dyDescent="0.45">
      <c r="A6843" t="s">
        <v>10068</v>
      </c>
      <c r="B6843">
        <v>2</v>
      </c>
      <c r="C6843">
        <v>232</v>
      </c>
      <c r="D6843">
        <v>1947</v>
      </c>
      <c r="E6843">
        <v>1.7241379000000001E-2</v>
      </c>
      <c r="F6843">
        <v>27.644581410000001</v>
      </c>
      <c r="G6843">
        <v>116</v>
      </c>
      <c r="H6843">
        <v>8.3922413789999997</v>
      </c>
      <c r="I6843">
        <v>70261</v>
      </c>
      <c r="J6843">
        <v>69864</v>
      </c>
      <c r="K6843">
        <v>7732111</v>
      </c>
      <c r="L6843">
        <v>3843115</v>
      </c>
      <c r="M6843">
        <v>110.0484052</v>
      </c>
      <c r="N6843">
        <v>55.008516550000003</v>
      </c>
      <c r="O6843">
        <v>49893.215519999998</v>
      </c>
      <c r="P6843">
        <v>5945.1597330000004</v>
      </c>
      <c r="Q6843">
        <v>0</v>
      </c>
      <c r="R6843" t="s">
        <v>10069</v>
      </c>
      <c r="S6843">
        <f t="shared" si="108"/>
        <v>0</v>
      </c>
      <c r="T6843" t="str">
        <f>IF(Q6843=S6843,"true","false")</f>
        <v>true</v>
      </c>
    </row>
    <row r="6844" spans="1:20" x14ac:dyDescent="0.45">
      <c r="A6844" t="s">
        <v>10070</v>
      </c>
      <c r="B6844">
        <v>22</v>
      </c>
      <c r="C6844">
        <v>3045</v>
      </c>
      <c r="D6844">
        <v>3086</v>
      </c>
      <c r="E6844">
        <v>0.15894909700000001</v>
      </c>
      <c r="F6844">
        <v>3004.5447180000001</v>
      </c>
      <c r="G6844">
        <v>138.4090909</v>
      </c>
      <c r="H6844">
        <v>1.013464696</v>
      </c>
      <c r="I6844">
        <v>10807</v>
      </c>
      <c r="J6844">
        <v>3777</v>
      </c>
      <c r="K6844">
        <v>984188</v>
      </c>
      <c r="L6844">
        <v>143630</v>
      </c>
      <c r="M6844">
        <v>91.069491999999997</v>
      </c>
      <c r="N6844">
        <v>38.02753508</v>
      </c>
      <c r="O6844">
        <v>370.38357960000002</v>
      </c>
      <c r="P6844">
        <v>365.46273489999999</v>
      </c>
      <c r="Q6844">
        <v>0</v>
      </c>
      <c r="R6844" t="s">
        <v>4340</v>
      </c>
      <c r="S6844">
        <f t="shared" si="108"/>
        <v>1</v>
      </c>
      <c r="T6844" t="str">
        <f>IF(Q6844=S6844,"true","false")</f>
        <v>false</v>
      </c>
    </row>
    <row r="6845" spans="1:20" x14ac:dyDescent="0.45">
      <c r="A6845" t="s">
        <v>8976</v>
      </c>
      <c r="B6845">
        <v>151</v>
      </c>
      <c r="C6845">
        <v>159</v>
      </c>
      <c r="D6845">
        <v>2183</v>
      </c>
      <c r="E6845">
        <v>143.40251570000001</v>
      </c>
      <c r="F6845">
        <v>11.58085204</v>
      </c>
      <c r="G6845">
        <v>1.0529801320000001</v>
      </c>
      <c r="H6845">
        <v>13.72955975</v>
      </c>
      <c r="I6845">
        <v>42755</v>
      </c>
      <c r="J6845">
        <v>60356</v>
      </c>
      <c r="K6845">
        <v>7276225</v>
      </c>
      <c r="L6845">
        <v>54417765</v>
      </c>
      <c r="M6845">
        <v>170.184189</v>
      </c>
      <c r="N6845">
        <v>901.6131785</v>
      </c>
      <c r="O6845">
        <v>388012.51569999999</v>
      </c>
      <c r="P6845">
        <v>28261.10399</v>
      </c>
      <c r="Q6845">
        <v>1</v>
      </c>
      <c r="R6845" t="s">
        <v>8977</v>
      </c>
      <c r="S6845">
        <f t="shared" si="108"/>
        <v>1</v>
      </c>
      <c r="T6845" t="str">
        <f>IF(Q6845=S6845,"true","false")</f>
        <v>true</v>
      </c>
    </row>
    <row r="6846" spans="1:20" x14ac:dyDescent="0.45">
      <c r="A6846" t="s">
        <v>10072</v>
      </c>
      <c r="B6846">
        <v>4</v>
      </c>
      <c r="C6846">
        <v>4</v>
      </c>
      <c r="D6846">
        <v>26</v>
      </c>
      <c r="E6846">
        <v>4</v>
      </c>
      <c r="F6846">
        <v>0.61538461499999997</v>
      </c>
      <c r="G6846">
        <v>1</v>
      </c>
      <c r="H6846">
        <v>6.5</v>
      </c>
      <c r="I6846">
        <v>109</v>
      </c>
      <c r="J6846">
        <v>71</v>
      </c>
      <c r="K6846">
        <v>26067</v>
      </c>
      <c r="L6846">
        <v>11409</v>
      </c>
      <c r="M6846">
        <v>239.14678900000001</v>
      </c>
      <c r="N6846">
        <v>160.69014079999999</v>
      </c>
      <c r="O6846">
        <v>9369</v>
      </c>
      <c r="P6846">
        <v>1441.3846149999999</v>
      </c>
      <c r="Q6846">
        <v>-1</v>
      </c>
      <c r="R6846" t="s">
        <v>4418</v>
      </c>
      <c r="S6846">
        <f t="shared" si="108"/>
        <v>1</v>
      </c>
      <c r="T6846" t="str">
        <f>IF(Q6846=S6846,"true","false")</f>
        <v>false</v>
      </c>
    </row>
    <row r="6847" spans="1:20" x14ac:dyDescent="0.45">
      <c r="A6847" t="s">
        <v>8978</v>
      </c>
      <c r="B6847">
        <v>92</v>
      </c>
      <c r="C6847">
        <v>134</v>
      </c>
      <c r="D6847">
        <v>492</v>
      </c>
      <c r="E6847">
        <v>63.164179099999998</v>
      </c>
      <c r="F6847">
        <v>36.49593496</v>
      </c>
      <c r="G6847">
        <v>1.456521739</v>
      </c>
      <c r="H6847">
        <v>3.6716417909999999</v>
      </c>
      <c r="I6847">
        <v>10149</v>
      </c>
      <c r="J6847">
        <v>11679</v>
      </c>
      <c r="K6847">
        <v>794542</v>
      </c>
      <c r="L6847">
        <v>5984855</v>
      </c>
      <c r="M6847">
        <v>78.287713080000003</v>
      </c>
      <c r="N6847">
        <v>512.44584299999997</v>
      </c>
      <c r="O6847">
        <v>50592.514929999998</v>
      </c>
      <c r="P6847">
        <v>13779.262199999999</v>
      </c>
      <c r="Q6847">
        <v>1</v>
      </c>
      <c r="R6847" t="s">
        <v>320</v>
      </c>
      <c r="S6847">
        <f t="shared" si="108"/>
        <v>1</v>
      </c>
      <c r="T6847" t="str">
        <f>IF(Q6847=S6847,"true","false")</f>
        <v>true</v>
      </c>
    </row>
    <row r="6848" spans="1:20" x14ac:dyDescent="0.45">
      <c r="A6848" t="s">
        <v>10075</v>
      </c>
      <c r="B6848">
        <v>14</v>
      </c>
      <c r="C6848">
        <v>937</v>
      </c>
      <c r="D6848">
        <v>1015</v>
      </c>
      <c r="E6848">
        <v>0.20917822799999999</v>
      </c>
      <c r="F6848">
        <v>864.99408870000002</v>
      </c>
      <c r="G6848">
        <v>66.928571430000005</v>
      </c>
      <c r="H6848">
        <v>1.0832443970000001</v>
      </c>
      <c r="I6848">
        <v>5659</v>
      </c>
      <c r="J6848">
        <v>3786</v>
      </c>
      <c r="K6848">
        <v>414312</v>
      </c>
      <c r="L6848">
        <v>184098</v>
      </c>
      <c r="M6848">
        <v>73.212935150000007</v>
      </c>
      <c r="N6848">
        <v>48.62599049</v>
      </c>
      <c r="O6848">
        <v>638.6446105</v>
      </c>
      <c r="P6848">
        <v>589.56650249999996</v>
      </c>
      <c r="Q6848">
        <v>0</v>
      </c>
      <c r="R6848" t="s">
        <v>10076</v>
      </c>
      <c r="S6848">
        <f t="shared" si="108"/>
        <v>1</v>
      </c>
      <c r="T6848" t="str">
        <f>IF(Q6848=S6848,"true","false")</f>
        <v>false</v>
      </c>
    </row>
    <row r="6849" spans="1:20" x14ac:dyDescent="0.45">
      <c r="A6849" t="s">
        <v>8981</v>
      </c>
      <c r="B6849">
        <v>43</v>
      </c>
      <c r="C6849">
        <v>43</v>
      </c>
      <c r="D6849">
        <v>167</v>
      </c>
      <c r="E6849">
        <v>43</v>
      </c>
      <c r="F6849">
        <v>11.071856289999999</v>
      </c>
      <c r="G6849">
        <v>1</v>
      </c>
      <c r="H6849">
        <v>3.88372093</v>
      </c>
      <c r="I6849">
        <v>1643</v>
      </c>
      <c r="J6849">
        <v>1486</v>
      </c>
      <c r="K6849">
        <v>253575</v>
      </c>
      <c r="L6849">
        <v>493604</v>
      </c>
      <c r="M6849">
        <v>154.33657940000001</v>
      </c>
      <c r="N6849">
        <v>332.1695828</v>
      </c>
      <c r="O6849">
        <v>17376.255809999999</v>
      </c>
      <c r="P6849">
        <v>4474.1257489999998</v>
      </c>
      <c r="Q6849">
        <v>1</v>
      </c>
      <c r="R6849" t="s">
        <v>42</v>
      </c>
      <c r="S6849">
        <f t="shared" si="108"/>
        <v>1</v>
      </c>
      <c r="T6849" t="str">
        <f>IF(Q6849=S6849,"true","false")</f>
        <v>true</v>
      </c>
    </row>
    <row r="6850" spans="1:20" x14ac:dyDescent="0.45">
      <c r="A6850" t="s">
        <v>10078</v>
      </c>
      <c r="B6850">
        <v>46</v>
      </c>
      <c r="C6850">
        <v>47</v>
      </c>
      <c r="D6850">
        <v>352</v>
      </c>
      <c r="E6850">
        <v>45.0212766</v>
      </c>
      <c r="F6850">
        <v>6.2755681819999998</v>
      </c>
      <c r="G6850">
        <v>1.0217391300000001</v>
      </c>
      <c r="H6850">
        <v>7.4893617020000001</v>
      </c>
      <c r="I6850">
        <v>39598</v>
      </c>
      <c r="J6850">
        <v>67739</v>
      </c>
      <c r="K6850">
        <v>2070490</v>
      </c>
      <c r="L6850">
        <v>92452422</v>
      </c>
      <c r="M6850">
        <v>52.28774181</v>
      </c>
      <c r="N6850">
        <v>1364.832991</v>
      </c>
      <c r="O6850">
        <v>2011125.787</v>
      </c>
      <c r="P6850">
        <v>268531</v>
      </c>
      <c r="Q6850">
        <v>-1</v>
      </c>
      <c r="R6850" t="s">
        <v>10079</v>
      </c>
      <c r="S6850">
        <f t="shared" si="108"/>
        <v>1</v>
      </c>
      <c r="T6850" t="str">
        <f>IF(Q6850=S6850,"true","false")</f>
        <v>false</v>
      </c>
    </row>
    <row r="6851" spans="1:20" x14ac:dyDescent="0.45">
      <c r="A6851" t="s">
        <v>8987</v>
      </c>
      <c r="B6851">
        <v>45</v>
      </c>
      <c r="C6851">
        <v>46</v>
      </c>
      <c r="D6851">
        <v>960</v>
      </c>
      <c r="E6851">
        <v>44.02173913</v>
      </c>
      <c r="F6851">
        <v>2.204166667</v>
      </c>
      <c r="G6851">
        <v>1.0222222219999999</v>
      </c>
      <c r="H6851">
        <v>20.869565219999998</v>
      </c>
      <c r="I6851">
        <v>7027</v>
      </c>
      <c r="J6851">
        <v>6234</v>
      </c>
      <c r="K6851">
        <v>1220650</v>
      </c>
      <c r="L6851">
        <v>409484</v>
      </c>
      <c r="M6851">
        <v>173.70855270000001</v>
      </c>
      <c r="N6851">
        <v>65.685595120000002</v>
      </c>
      <c r="O6851">
        <v>35437.695650000001</v>
      </c>
      <c r="P6851">
        <v>1698.0562500000001</v>
      </c>
      <c r="Q6851">
        <v>1</v>
      </c>
      <c r="R6851" t="s">
        <v>30</v>
      </c>
      <c r="S6851">
        <f t="shared" ref="S6851:S6914" si="109">IF(AND(E6851&lt;0.05,C6851&gt;10),0,1)</f>
        <v>1</v>
      </c>
      <c r="T6851" t="str">
        <f>IF(Q6851=S6851,"true","false")</f>
        <v>true</v>
      </c>
    </row>
    <row r="6852" spans="1:20" x14ac:dyDescent="0.45">
      <c r="A6852" t="s">
        <v>10082</v>
      </c>
      <c r="B6852">
        <v>3</v>
      </c>
      <c r="C6852">
        <v>3</v>
      </c>
      <c r="D6852">
        <v>11</v>
      </c>
      <c r="E6852">
        <v>3</v>
      </c>
      <c r="F6852">
        <v>0.81818181800000001</v>
      </c>
      <c r="G6852">
        <v>1</v>
      </c>
      <c r="H6852">
        <v>3.6666666669999999</v>
      </c>
      <c r="I6852">
        <v>39</v>
      </c>
      <c r="J6852">
        <v>29</v>
      </c>
      <c r="K6852">
        <v>6534</v>
      </c>
      <c r="L6852">
        <v>5409</v>
      </c>
      <c r="M6852">
        <v>167.53846150000001</v>
      </c>
      <c r="N6852">
        <v>186.51724139999999</v>
      </c>
      <c r="O6852">
        <v>3981</v>
      </c>
      <c r="P6852">
        <v>1085.727273</v>
      </c>
      <c r="Q6852">
        <v>-1</v>
      </c>
      <c r="R6852" t="s">
        <v>1752</v>
      </c>
      <c r="S6852">
        <f t="shared" si="109"/>
        <v>1</v>
      </c>
      <c r="T6852" t="str">
        <f>IF(Q6852=S6852,"true","false")</f>
        <v>false</v>
      </c>
    </row>
    <row r="6853" spans="1:20" x14ac:dyDescent="0.45">
      <c r="A6853" t="s">
        <v>9044</v>
      </c>
      <c r="B6853">
        <v>64</v>
      </c>
      <c r="C6853">
        <v>68</v>
      </c>
      <c r="D6853">
        <v>662</v>
      </c>
      <c r="E6853">
        <v>60.235294119999999</v>
      </c>
      <c r="F6853">
        <v>6.9848942599999999</v>
      </c>
      <c r="G6853">
        <v>1.0625</v>
      </c>
      <c r="H6853">
        <v>9.7352941180000006</v>
      </c>
      <c r="I6853">
        <v>15004</v>
      </c>
      <c r="J6853">
        <v>16990</v>
      </c>
      <c r="K6853">
        <v>861465</v>
      </c>
      <c r="L6853">
        <v>20090395</v>
      </c>
      <c r="M6853">
        <v>57.415689149999999</v>
      </c>
      <c r="N6853">
        <v>1182.48352</v>
      </c>
      <c r="O6853">
        <v>308115.5882</v>
      </c>
      <c r="P6853">
        <v>31649.335350000001</v>
      </c>
      <c r="Q6853">
        <v>1</v>
      </c>
      <c r="R6853" t="s">
        <v>872</v>
      </c>
      <c r="S6853">
        <f t="shared" si="109"/>
        <v>1</v>
      </c>
      <c r="T6853" t="str">
        <f>IF(Q6853=S6853,"true","false")</f>
        <v>true</v>
      </c>
    </row>
    <row r="6854" spans="1:20" x14ac:dyDescent="0.45">
      <c r="A6854" t="s">
        <v>10084</v>
      </c>
      <c r="B6854">
        <v>2</v>
      </c>
      <c r="C6854">
        <v>2</v>
      </c>
      <c r="D6854">
        <v>103</v>
      </c>
      <c r="E6854">
        <v>2</v>
      </c>
      <c r="F6854">
        <v>3.8834950999999999E-2</v>
      </c>
      <c r="G6854">
        <v>1</v>
      </c>
      <c r="H6854">
        <v>51.5</v>
      </c>
      <c r="I6854">
        <v>308</v>
      </c>
      <c r="J6854">
        <v>216</v>
      </c>
      <c r="K6854">
        <v>146081</v>
      </c>
      <c r="L6854">
        <v>32297</v>
      </c>
      <c r="M6854">
        <v>474.28896099999997</v>
      </c>
      <c r="N6854">
        <v>149.52314809999999</v>
      </c>
      <c r="O6854">
        <v>89189</v>
      </c>
      <c r="P6854">
        <v>1731.825243</v>
      </c>
      <c r="Q6854">
        <v>-1</v>
      </c>
      <c r="R6854" t="s">
        <v>1305</v>
      </c>
      <c r="S6854">
        <f t="shared" si="109"/>
        <v>1</v>
      </c>
      <c r="T6854" t="str">
        <f>IF(Q6854=S6854,"true","false")</f>
        <v>false</v>
      </c>
    </row>
    <row r="6855" spans="1:20" x14ac:dyDescent="0.45">
      <c r="A6855" t="s">
        <v>10085</v>
      </c>
      <c r="B6855">
        <v>4</v>
      </c>
      <c r="C6855">
        <v>4</v>
      </c>
      <c r="D6855">
        <v>8</v>
      </c>
      <c r="E6855">
        <v>4</v>
      </c>
      <c r="F6855">
        <v>2</v>
      </c>
      <c r="G6855">
        <v>1</v>
      </c>
      <c r="H6855">
        <v>2</v>
      </c>
      <c r="I6855">
        <v>80</v>
      </c>
      <c r="J6855">
        <v>67</v>
      </c>
      <c r="K6855">
        <v>9565</v>
      </c>
      <c r="L6855">
        <v>23020</v>
      </c>
      <c r="M6855">
        <v>119.5625</v>
      </c>
      <c r="N6855">
        <v>343.58208960000002</v>
      </c>
      <c r="O6855">
        <v>8146.25</v>
      </c>
      <c r="P6855">
        <v>4073.125</v>
      </c>
      <c r="Q6855">
        <v>-1</v>
      </c>
      <c r="R6855" t="s">
        <v>10085</v>
      </c>
      <c r="S6855">
        <f t="shared" si="109"/>
        <v>1</v>
      </c>
      <c r="T6855" t="str">
        <f>IF(Q6855=S6855,"true","false")</f>
        <v>false</v>
      </c>
    </row>
    <row r="6856" spans="1:20" x14ac:dyDescent="0.45">
      <c r="A6856" t="s">
        <v>10086</v>
      </c>
      <c r="B6856">
        <v>5</v>
      </c>
      <c r="C6856">
        <v>5</v>
      </c>
      <c r="D6856">
        <v>11</v>
      </c>
      <c r="E6856">
        <v>5</v>
      </c>
      <c r="F6856">
        <v>2.2727272730000001</v>
      </c>
      <c r="G6856">
        <v>1</v>
      </c>
      <c r="H6856">
        <v>2.2000000000000002</v>
      </c>
      <c r="I6856">
        <v>144</v>
      </c>
      <c r="J6856">
        <v>163</v>
      </c>
      <c r="K6856">
        <v>17197</v>
      </c>
      <c r="L6856">
        <v>82893</v>
      </c>
      <c r="M6856">
        <v>119.4236111</v>
      </c>
      <c r="N6856">
        <v>508.54601229999997</v>
      </c>
      <c r="O6856">
        <v>20018</v>
      </c>
      <c r="P6856">
        <v>9099.0909090000005</v>
      </c>
      <c r="Q6856">
        <v>1</v>
      </c>
      <c r="R6856" t="s">
        <v>97</v>
      </c>
      <c r="S6856">
        <f t="shared" si="109"/>
        <v>1</v>
      </c>
      <c r="T6856" t="str">
        <f>IF(Q6856=S6856,"true","false")</f>
        <v>true</v>
      </c>
    </row>
    <row r="6857" spans="1:20" x14ac:dyDescent="0.45">
      <c r="A6857" t="s">
        <v>10087</v>
      </c>
      <c r="B6857">
        <v>1</v>
      </c>
      <c r="C6857">
        <v>1</v>
      </c>
      <c r="D6857">
        <v>117</v>
      </c>
      <c r="E6857">
        <v>1</v>
      </c>
      <c r="F6857">
        <v>8.5470089999999995E-3</v>
      </c>
      <c r="G6857">
        <v>1</v>
      </c>
      <c r="H6857">
        <v>117</v>
      </c>
      <c r="I6857">
        <v>7151</v>
      </c>
      <c r="J6857">
        <v>8148</v>
      </c>
      <c r="K6857">
        <v>379875</v>
      </c>
      <c r="L6857">
        <v>354136</v>
      </c>
      <c r="M6857">
        <v>53.121940989999999</v>
      </c>
      <c r="N6857">
        <v>43.462935690000002</v>
      </c>
      <c r="O6857">
        <v>734011</v>
      </c>
      <c r="P6857">
        <v>6273.5982910000002</v>
      </c>
      <c r="Q6857">
        <v>-1</v>
      </c>
      <c r="R6857" t="s">
        <v>10088</v>
      </c>
      <c r="S6857">
        <f t="shared" si="109"/>
        <v>1</v>
      </c>
      <c r="T6857" t="str">
        <f>IF(Q6857=S6857,"true","false")</f>
        <v>false</v>
      </c>
    </row>
    <row r="6858" spans="1:20" x14ac:dyDescent="0.45">
      <c r="A6858" t="s">
        <v>9045</v>
      </c>
      <c r="B6858">
        <v>175</v>
      </c>
      <c r="C6858">
        <v>216</v>
      </c>
      <c r="D6858">
        <v>2959</v>
      </c>
      <c r="E6858">
        <v>141.78240740000001</v>
      </c>
      <c r="F6858">
        <v>15.767489019999999</v>
      </c>
      <c r="G6858">
        <v>1.2342857140000001</v>
      </c>
      <c r="H6858">
        <v>13.69907407</v>
      </c>
      <c r="I6858">
        <v>20325</v>
      </c>
      <c r="J6858">
        <v>18756</v>
      </c>
      <c r="K6858">
        <v>6440130</v>
      </c>
      <c r="L6858">
        <v>2331224</v>
      </c>
      <c r="M6858">
        <v>316.85756459999999</v>
      </c>
      <c r="N6858">
        <v>124.29217319999999</v>
      </c>
      <c r="O6858">
        <v>40608.120369999997</v>
      </c>
      <c r="P6858">
        <v>2964.296722</v>
      </c>
      <c r="Q6858">
        <v>1</v>
      </c>
      <c r="R6858" t="s">
        <v>795</v>
      </c>
      <c r="S6858">
        <f t="shared" si="109"/>
        <v>1</v>
      </c>
      <c r="T6858" t="str">
        <f>IF(Q6858=S6858,"true","false")</f>
        <v>true</v>
      </c>
    </row>
    <row r="6859" spans="1:20" x14ac:dyDescent="0.45">
      <c r="A6859" t="s">
        <v>10090</v>
      </c>
      <c r="B6859">
        <v>8</v>
      </c>
      <c r="C6859">
        <v>8</v>
      </c>
      <c r="D6859">
        <v>108</v>
      </c>
      <c r="E6859">
        <v>8</v>
      </c>
      <c r="F6859">
        <v>0.592592593</v>
      </c>
      <c r="G6859">
        <v>1</v>
      </c>
      <c r="H6859">
        <v>13.5</v>
      </c>
      <c r="I6859">
        <v>2043</v>
      </c>
      <c r="J6859">
        <v>2419</v>
      </c>
      <c r="K6859">
        <v>127268</v>
      </c>
      <c r="L6859">
        <v>2993231</v>
      </c>
      <c r="M6859">
        <v>62.294664709999999</v>
      </c>
      <c r="N6859">
        <v>1237.38363</v>
      </c>
      <c r="O6859">
        <v>390062.375</v>
      </c>
      <c r="P6859">
        <v>28893.509259999999</v>
      </c>
      <c r="Q6859">
        <v>-1</v>
      </c>
      <c r="R6859" t="s">
        <v>10091</v>
      </c>
      <c r="S6859">
        <f t="shared" si="109"/>
        <v>1</v>
      </c>
      <c r="T6859" t="str">
        <f>IF(Q6859=S6859,"true","false")</f>
        <v>false</v>
      </c>
    </row>
    <row r="6860" spans="1:20" x14ac:dyDescent="0.45">
      <c r="A6860" t="s">
        <v>10092</v>
      </c>
      <c r="B6860">
        <v>10</v>
      </c>
      <c r="C6860">
        <v>10</v>
      </c>
      <c r="D6860">
        <v>19</v>
      </c>
      <c r="E6860">
        <v>10</v>
      </c>
      <c r="F6860">
        <v>5.263157895</v>
      </c>
      <c r="G6860">
        <v>1</v>
      </c>
      <c r="H6860">
        <v>1.9</v>
      </c>
      <c r="I6860">
        <v>221</v>
      </c>
      <c r="J6860">
        <v>195</v>
      </c>
      <c r="K6860">
        <v>28065</v>
      </c>
      <c r="L6860">
        <v>97393</v>
      </c>
      <c r="M6860">
        <v>126.9909502</v>
      </c>
      <c r="N6860">
        <v>499.45128210000001</v>
      </c>
      <c r="O6860">
        <v>12545.8</v>
      </c>
      <c r="P6860">
        <v>6603.0526319999999</v>
      </c>
      <c r="Q6860">
        <v>1</v>
      </c>
      <c r="R6860" t="s">
        <v>21</v>
      </c>
      <c r="S6860">
        <f t="shared" si="109"/>
        <v>1</v>
      </c>
      <c r="T6860" t="str">
        <f>IF(Q6860=S6860,"true","false")</f>
        <v>true</v>
      </c>
    </row>
    <row r="6861" spans="1:20" x14ac:dyDescent="0.45">
      <c r="A6861" t="s">
        <v>9046</v>
      </c>
      <c r="B6861">
        <v>101</v>
      </c>
      <c r="C6861">
        <v>137</v>
      </c>
      <c r="D6861">
        <v>870</v>
      </c>
      <c r="E6861">
        <v>74.459854010000001</v>
      </c>
      <c r="F6861">
        <v>21.57356322</v>
      </c>
      <c r="G6861">
        <v>1.3564356440000001</v>
      </c>
      <c r="H6861">
        <v>6.3503649639999997</v>
      </c>
      <c r="I6861">
        <v>5333</v>
      </c>
      <c r="J6861">
        <v>3300</v>
      </c>
      <c r="K6861">
        <v>704539</v>
      </c>
      <c r="L6861">
        <v>540735</v>
      </c>
      <c r="M6861">
        <v>132.10931930000001</v>
      </c>
      <c r="N6861">
        <v>163.85909090000001</v>
      </c>
      <c r="O6861">
        <v>9089.5912410000001</v>
      </c>
      <c r="P6861">
        <v>1431.3494250000001</v>
      </c>
      <c r="Q6861">
        <v>1</v>
      </c>
      <c r="R6861" t="s">
        <v>327</v>
      </c>
      <c r="S6861">
        <f t="shared" si="109"/>
        <v>1</v>
      </c>
      <c r="T6861" t="str">
        <f>IF(Q6861=S6861,"true","false")</f>
        <v>true</v>
      </c>
    </row>
    <row r="6862" spans="1:20" x14ac:dyDescent="0.45">
      <c r="A6862" t="s">
        <v>10094</v>
      </c>
      <c r="B6862">
        <v>2</v>
      </c>
      <c r="C6862">
        <v>2</v>
      </c>
      <c r="D6862">
        <v>8</v>
      </c>
      <c r="E6862">
        <v>2</v>
      </c>
      <c r="F6862">
        <v>0.5</v>
      </c>
      <c r="G6862">
        <v>1</v>
      </c>
      <c r="H6862">
        <v>4</v>
      </c>
      <c r="I6862">
        <v>42</v>
      </c>
      <c r="J6862">
        <v>33</v>
      </c>
      <c r="K6862">
        <v>4644</v>
      </c>
      <c r="L6862">
        <v>5090</v>
      </c>
      <c r="M6862">
        <v>110.5714286</v>
      </c>
      <c r="N6862">
        <v>154.24242419999999</v>
      </c>
      <c r="O6862">
        <v>4867</v>
      </c>
      <c r="P6862">
        <v>1216.75</v>
      </c>
      <c r="Q6862">
        <v>-1</v>
      </c>
      <c r="R6862" t="s">
        <v>10095</v>
      </c>
      <c r="S6862">
        <f t="shared" si="109"/>
        <v>1</v>
      </c>
      <c r="T6862" t="str">
        <f>IF(Q6862=S6862,"true","false")</f>
        <v>false</v>
      </c>
    </row>
    <row r="6863" spans="1:20" x14ac:dyDescent="0.45">
      <c r="A6863" t="s">
        <v>10096</v>
      </c>
      <c r="B6863">
        <v>20</v>
      </c>
      <c r="C6863">
        <v>21</v>
      </c>
      <c r="D6863">
        <v>112</v>
      </c>
      <c r="E6863">
        <v>19.047619050000002</v>
      </c>
      <c r="F6863">
        <v>3.9375</v>
      </c>
      <c r="G6863">
        <v>1.05</v>
      </c>
      <c r="H6863">
        <v>5.3333333329999997</v>
      </c>
      <c r="I6863">
        <v>1941</v>
      </c>
      <c r="J6863">
        <v>2808</v>
      </c>
      <c r="K6863">
        <v>117236</v>
      </c>
      <c r="L6863">
        <v>3293757</v>
      </c>
      <c r="M6863">
        <v>60.39979392</v>
      </c>
      <c r="N6863">
        <v>1172.9903850000001</v>
      </c>
      <c r="O6863">
        <v>162428.23809999999</v>
      </c>
      <c r="P6863">
        <v>30455.29464</v>
      </c>
      <c r="Q6863">
        <v>-1</v>
      </c>
      <c r="R6863" t="s">
        <v>5741</v>
      </c>
      <c r="S6863">
        <f t="shared" si="109"/>
        <v>1</v>
      </c>
      <c r="T6863" t="str">
        <f>IF(Q6863=S6863,"true","false")</f>
        <v>false</v>
      </c>
    </row>
    <row r="6864" spans="1:20" x14ac:dyDescent="0.45">
      <c r="A6864" t="s">
        <v>10097</v>
      </c>
      <c r="B6864">
        <v>5</v>
      </c>
      <c r="C6864">
        <v>5</v>
      </c>
      <c r="D6864">
        <v>20</v>
      </c>
      <c r="E6864">
        <v>5</v>
      </c>
      <c r="F6864">
        <v>1.25</v>
      </c>
      <c r="G6864">
        <v>1</v>
      </c>
      <c r="H6864">
        <v>4</v>
      </c>
      <c r="I6864">
        <v>546</v>
      </c>
      <c r="J6864">
        <v>794</v>
      </c>
      <c r="K6864">
        <v>27667</v>
      </c>
      <c r="L6864">
        <v>1035204</v>
      </c>
      <c r="M6864">
        <v>50.672161170000003</v>
      </c>
      <c r="N6864">
        <v>1303.783375</v>
      </c>
      <c r="O6864">
        <v>212574.2</v>
      </c>
      <c r="P6864">
        <v>53143.55</v>
      </c>
      <c r="Q6864">
        <v>-1</v>
      </c>
      <c r="R6864" t="s">
        <v>10098</v>
      </c>
      <c r="S6864">
        <f t="shared" si="109"/>
        <v>1</v>
      </c>
      <c r="T6864" t="str">
        <f>IF(Q6864=S6864,"true","false")</f>
        <v>false</v>
      </c>
    </row>
    <row r="6865" spans="1:20" x14ac:dyDescent="0.45">
      <c r="A6865" t="s">
        <v>10099</v>
      </c>
      <c r="B6865">
        <v>1</v>
      </c>
      <c r="C6865">
        <v>1</v>
      </c>
      <c r="D6865">
        <v>63</v>
      </c>
      <c r="E6865">
        <v>1</v>
      </c>
      <c r="F6865">
        <v>1.5873016E-2</v>
      </c>
      <c r="G6865">
        <v>1</v>
      </c>
      <c r="H6865">
        <v>63</v>
      </c>
      <c r="I6865">
        <v>278</v>
      </c>
      <c r="J6865">
        <v>209</v>
      </c>
      <c r="K6865">
        <v>40115</v>
      </c>
      <c r="L6865">
        <v>20225</v>
      </c>
      <c r="M6865">
        <v>144.29856119999999</v>
      </c>
      <c r="N6865">
        <v>96.770334930000004</v>
      </c>
      <c r="O6865">
        <v>60340</v>
      </c>
      <c r="P6865">
        <v>957.77777779999997</v>
      </c>
      <c r="Q6865">
        <v>-1</v>
      </c>
      <c r="R6865" t="s">
        <v>1494</v>
      </c>
      <c r="S6865">
        <f t="shared" si="109"/>
        <v>1</v>
      </c>
      <c r="T6865" t="str">
        <f>IF(Q6865=S6865,"true","false")</f>
        <v>false</v>
      </c>
    </row>
    <row r="6866" spans="1:20" x14ac:dyDescent="0.45">
      <c r="A6866" t="s">
        <v>10100</v>
      </c>
      <c r="B6866">
        <v>3</v>
      </c>
      <c r="C6866">
        <v>3</v>
      </c>
      <c r="D6866">
        <v>45</v>
      </c>
      <c r="E6866">
        <v>3</v>
      </c>
      <c r="F6866">
        <v>0.2</v>
      </c>
      <c r="G6866">
        <v>1</v>
      </c>
      <c r="H6866">
        <v>15</v>
      </c>
      <c r="I6866">
        <v>346</v>
      </c>
      <c r="J6866">
        <v>249</v>
      </c>
      <c r="K6866">
        <v>51391</v>
      </c>
      <c r="L6866">
        <v>22162</v>
      </c>
      <c r="M6866">
        <v>148.52890170000001</v>
      </c>
      <c r="N6866">
        <v>89.004016059999998</v>
      </c>
      <c r="O6866">
        <v>24517.666669999999</v>
      </c>
      <c r="P6866">
        <v>1634.511111</v>
      </c>
      <c r="Q6866">
        <v>-1</v>
      </c>
      <c r="R6866" t="s">
        <v>2805</v>
      </c>
      <c r="S6866">
        <f t="shared" si="109"/>
        <v>1</v>
      </c>
      <c r="T6866" t="str">
        <f>IF(Q6866=S6866,"true","false")</f>
        <v>false</v>
      </c>
    </row>
    <row r="6867" spans="1:20" x14ac:dyDescent="0.45">
      <c r="A6867" t="s">
        <v>10101</v>
      </c>
      <c r="B6867">
        <v>9</v>
      </c>
      <c r="C6867">
        <v>9</v>
      </c>
      <c r="D6867">
        <v>74</v>
      </c>
      <c r="E6867">
        <v>9</v>
      </c>
      <c r="F6867">
        <v>1.094594595</v>
      </c>
      <c r="G6867">
        <v>1</v>
      </c>
      <c r="H6867">
        <v>8.2222222219999992</v>
      </c>
      <c r="I6867">
        <v>3809</v>
      </c>
      <c r="J6867">
        <v>3799</v>
      </c>
      <c r="K6867">
        <v>504826</v>
      </c>
      <c r="L6867">
        <v>1118182</v>
      </c>
      <c r="M6867">
        <v>132.53504860000001</v>
      </c>
      <c r="N6867">
        <v>294.33587790000001</v>
      </c>
      <c r="O6867">
        <v>180334.22219999999</v>
      </c>
      <c r="P6867">
        <v>21932.540540000002</v>
      </c>
      <c r="Q6867">
        <v>1</v>
      </c>
      <c r="R6867" t="s">
        <v>896</v>
      </c>
      <c r="S6867">
        <f t="shared" si="109"/>
        <v>1</v>
      </c>
      <c r="T6867" t="str">
        <f>IF(Q6867=S6867,"true","false")</f>
        <v>true</v>
      </c>
    </row>
    <row r="6868" spans="1:20" x14ac:dyDescent="0.45">
      <c r="A6868" t="s">
        <v>10102</v>
      </c>
      <c r="B6868">
        <v>1</v>
      </c>
      <c r="C6868">
        <v>1</v>
      </c>
      <c r="D6868">
        <v>125</v>
      </c>
      <c r="E6868">
        <v>1</v>
      </c>
      <c r="F6868">
        <v>8.0000000000000002E-3</v>
      </c>
      <c r="G6868">
        <v>1</v>
      </c>
      <c r="H6868">
        <v>125</v>
      </c>
      <c r="I6868">
        <v>125</v>
      </c>
      <c r="J6868">
        <v>0</v>
      </c>
      <c r="K6868">
        <v>11125</v>
      </c>
      <c r="L6868">
        <v>0</v>
      </c>
      <c r="M6868">
        <v>89</v>
      </c>
      <c r="N6868">
        <v>0</v>
      </c>
      <c r="O6868">
        <v>11125</v>
      </c>
      <c r="P6868">
        <v>89</v>
      </c>
      <c r="Q6868">
        <v>0</v>
      </c>
      <c r="R6868" t="s">
        <v>6230</v>
      </c>
      <c r="S6868">
        <f t="shared" si="109"/>
        <v>1</v>
      </c>
      <c r="T6868" t="str">
        <f>IF(Q6868=S6868,"true","false")</f>
        <v>false</v>
      </c>
    </row>
    <row r="6869" spans="1:20" x14ac:dyDescent="0.45">
      <c r="A6869" t="s">
        <v>9047</v>
      </c>
      <c r="B6869">
        <v>35</v>
      </c>
      <c r="C6869">
        <v>35</v>
      </c>
      <c r="D6869">
        <v>161</v>
      </c>
      <c r="E6869">
        <v>35</v>
      </c>
      <c r="F6869">
        <v>7.6086956519999998</v>
      </c>
      <c r="G6869">
        <v>1</v>
      </c>
      <c r="H6869">
        <v>4.5999999999999996</v>
      </c>
      <c r="I6869">
        <v>7996</v>
      </c>
      <c r="J6869">
        <v>10565</v>
      </c>
      <c r="K6869">
        <v>457805</v>
      </c>
      <c r="L6869">
        <v>13537880</v>
      </c>
      <c r="M6869">
        <v>57.254252129999998</v>
      </c>
      <c r="N6869">
        <v>1281.389494</v>
      </c>
      <c r="O6869">
        <v>399876.71429999999</v>
      </c>
      <c r="P6869">
        <v>86929.720499999996</v>
      </c>
      <c r="Q6869">
        <v>1</v>
      </c>
      <c r="R6869" t="s">
        <v>1561</v>
      </c>
      <c r="S6869">
        <f t="shared" si="109"/>
        <v>1</v>
      </c>
      <c r="T6869" t="str">
        <f>IF(Q6869=S6869,"true","false")</f>
        <v>true</v>
      </c>
    </row>
    <row r="6870" spans="1:20" x14ac:dyDescent="0.45">
      <c r="A6870" t="s">
        <v>10104</v>
      </c>
      <c r="B6870">
        <v>1</v>
      </c>
      <c r="C6870">
        <v>1</v>
      </c>
      <c r="D6870">
        <v>12</v>
      </c>
      <c r="E6870">
        <v>1</v>
      </c>
      <c r="F6870">
        <v>8.3333332999999996E-2</v>
      </c>
      <c r="G6870">
        <v>1</v>
      </c>
      <c r="H6870">
        <v>12</v>
      </c>
      <c r="I6870">
        <v>75</v>
      </c>
      <c r="J6870">
        <v>54</v>
      </c>
      <c r="K6870">
        <v>7373</v>
      </c>
      <c r="L6870">
        <v>3973</v>
      </c>
      <c r="M6870">
        <v>98.306666669999998</v>
      </c>
      <c r="N6870">
        <v>73.574074069999995</v>
      </c>
      <c r="O6870">
        <v>11346</v>
      </c>
      <c r="P6870">
        <v>945.5</v>
      </c>
      <c r="Q6870">
        <v>-1</v>
      </c>
      <c r="R6870" t="s">
        <v>4241</v>
      </c>
      <c r="S6870">
        <f t="shared" si="109"/>
        <v>1</v>
      </c>
      <c r="T6870" t="str">
        <f>IF(Q6870=S6870,"true","false")</f>
        <v>false</v>
      </c>
    </row>
    <row r="6871" spans="1:20" x14ac:dyDescent="0.45">
      <c r="A6871" t="s">
        <v>10105</v>
      </c>
      <c r="B6871">
        <v>1</v>
      </c>
      <c r="C6871">
        <v>4</v>
      </c>
      <c r="D6871">
        <v>7</v>
      </c>
      <c r="E6871">
        <v>0.25</v>
      </c>
      <c r="F6871">
        <v>2.2857142860000002</v>
      </c>
      <c r="G6871">
        <v>4</v>
      </c>
      <c r="H6871">
        <v>1.75</v>
      </c>
      <c r="I6871">
        <v>25</v>
      </c>
      <c r="J6871">
        <v>15</v>
      </c>
      <c r="K6871">
        <v>1604</v>
      </c>
      <c r="L6871">
        <v>840</v>
      </c>
      <c r="M6871">
        <v>64.16</v>
      </c>
      <c r="N6871">
        <v>56</v>
      </c>
      <c r="O6871">
        <v>611</v>
      </c>
      <c r="P6871">
        <v>349.14285710000001</v>
      </c>
      <c r="Q6871">
        <v>-1</v>
      </c>
      <c r="R6871" t="s">
        <v>2221</v>
      </c>
      <c r="S6871">
        <f t="shared" si="109"/>
        <v>1</v>
      </c>
      <c r="T6871" t="str">
        <f>IF(Q6871=S6871,"true","false")</f>
        <v>false</v>
      </c>
    </row>
    <row r="6872" spans="1:20" x14ac:dyDescent="0.45">
      <c r="A6872" t="s">
        <v>10106</v>
      </c>
      <c r="B6872">
        <v>8</v>
      </c>
      <c r="C6872">
        <v>8</v>
      </c>
      <c r="D6872">
        <v>26</v>
      </c>
      <c r="E6872">
        <v>8</v>
      </c>
      <c r="F6872">
        <v>2.461538462</v>
      </c>
      <c r="G6872">
        <v>1</v>
      </c>
      <c r="H6872">
        <v>3.25</v>
      </c>
      <c r="I6872">
        <v>217</v>
      </c>
      <c r="J6872">
        <v>188</v>
      </c>
      <c r="K6872">
        <v>40253</v>
      </c>
      <c r="L6872">
        <v>71013</v>
      </c>
      <c r="M6872">
        <v>185.4976959</v>
      </c>
      <c r="N6872">
        <v>377.72872339999998</v>
      </c>
      <c r="O6872">
        <v>13908.25</v>
      </c>
      <c r="P6872">
        <v>4279.4615379999996</v>
      </c>
      <c r="Q6872">
        <v>1</v>
      </c>
      <c r="R6872" t="s">
        <v>487</v>
      </c>
      <c r="S6872">
        <f t="shared" si="109"/>
        <v>1</v>
      </c>
      <c r="T6872" t="str">
        <f>IF(Q6872=S6872,"true","false")</f>
        <v>true</v>
      </c>
    </row>
    <row r="6873" spans="1:20" x14ac:dyDescent="0.45">
      <c r="A6873" t="s">
        <v>10107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12</v>
      </c>
      <c r="J6873">
        <v>10</v>
      </c>
      <c r="K6873">
        <v>824</v>
      </c>
      <c r="L6873">
        <v>10163</v>
      </c>
      <c r="M6873">
        <v>68.666666669999998</v>
      </c>
      <c r="N6873">
        <v>1016.3</v>
      </c>
      <c r="O6873">
        <v>10987</v>
      </c>
      <c r="P6873">
        <v>10987</v>
      </c>
      <c r="Q6873">
        <v>-1</v>
      </c>
      <c r="R6873" t="s">
        <v>10108</v>
      </c>
      <c r="S6873">
        <f t="shared" si="109"/>
        <v>1</v>
      </c>
      <c r="T6873" t="str">
        <f>IF(Q6873=S6873,"true","false")</f>
        <v>false</v>
      </c>
    </row>
    <row r="6874" spans="1:20" x14ac:dyDescent="0.45">
      <c r="A6874" t="s">
        <v>10109</v>
      </c>
      <c r="B6874">
        <v>1</v>
      </c>
      <c r="C6874">
        <v>4</v>
      </c>
      <c r="D6874">
        <v>31</v>
      </c>
      <c r="E6874">
        <v>0.25</v>
      </c>
      <c r="F6874">
        <v>0.51612903200000004</v>
      </c>
      <c r="G6874">
        <v>4</v>
      </c>
      <c r="H6874">
        <v>7.75</v>
      </c>
      <c r="I6874">
        <v>1076</v>
      </c>
      <c r="J6874">
        <v>1101</v>
      </c>
      <c r="K6874">
        <v>226602</v>
      </c>
      <c r="L6874">
        <v>895778</v>
      </c>
      <c r="M6874">
        <v>210.59665430000001</v>
      </c>
      <c r="N6874">
        <v>813.60399640000003</v>
      </c>
      <c r="O6874">
        <v>280595</v>
      </c>
      <c r="P6874">
        <v>36205.806449999996</v>
      </c>
      <c r="Q6874">
        <v>-1</v>
      </c>
      <c r="R6874" t="s">
        <v>81</v>
      </c>
      <c r="S6874">
        <f t="shared" si="109"/>
        <v>1</v>
      </c>
      <c r="T6874" t="str">
        <f>IF(Q6874=S6874,"true","false")</f>
        <v>false</v>
      </c>
    </row>
    <row r="6875" spans="1:20" x14ac:dyDescent="0.45">
      <c r="A6875" t="s">
        <v>10110</v>
      </c>
      <c r="B6875">
        <v>2</v>
      </c>
      <c r="C6875">
        <v>16</v>
      </c>
      <c r="D6875">
        <v>917</v>
      </c>
      <c r="E6875">
        <v>0.25</v>
      </c>
      <c r="F6875">
        <v>0.27917121</v>
      </c>
      <c r="G6875">
        <v>8</v>
      </c>
      <c r="H6875">
        <v>57.3125</v>
      </c>
      <c r="I6875">
        <v>1823</v>
      </c>
      <c r="J6875">
        <v>0</v>
      </c>
      <c r="K6875">
        <v>119815</v>
      </c>
      <c r="L6875">
        <v>0</v>
      </c>
      <c r="M6875">
        <v>65.724081179999999</v>
      </c>
      <c r="N6875">
        <v>0</v>
      </c>
      <c r="O6875">
        <v>7488.4375</v>
      </c>
      <c r="P6875">
        <v>130.6597601</v>
      </c>
      <c r="Q6875">
        <v>-1</v>
      </c>
      <c r="R6875" t="s">
        <v>10111</v>
      </c>
      <c r="S6875">
        <f t="shared" si="109"/>
        <v>1</v>
      </c>
      <c r="T6875" t="str">
        <f>IF(Q6875=S6875,"true","false")</f>
        <v>false</v>
      </c>
    </row>
    <row r="6876" spans="1:20" x14ac:dyDescent="0.45">
      <c r="A6876" t="s">
        <v>10112</v>
      </c>
      <c r="B6876">
        <v>3</v>
      </c>
      <c r="C6876">
        <v>3</v>
      </c>
      <c r="D6876">
        <v>4</v>
      </c>
      <c r="E6876">
        <v>3</v>
      </c>
      <c r="F6876">
        <v>2.25</v>
      </c>
      <c r="G6876">
        <v>1</v>
      </c>
      <c r="H6876">
        <v>1.3333333329999999</v>
      </c>
      <c r="I6876">
        <v>63</v>
      </c>
      <c r="J6876">
        <v>47</v>
      </c>
      <c r="K6876">
        <v>5636</v>
      </c>
      <c r="L6876">
        <v>18172</v>
      </c>
      <c r="M6876">
        <v>89.460317459999999</v>
      </c>
      <c r="N6876">
        <v>386.6382979</v>
      </c>
      <c r="O6876">
        <v>7936</v>
      </c>
      <c r="P6876">
        <v>5952</v>
      </c>
      <c r="Q6876">
        <v>-1</v>
      </c>
      <c r="R6876" t="s">
        <v>1407</v>
      </c>
      <c r="S6876">
        <f t="shared" si="109"/>
        <v>1</v>
      </c>
      <c r="T6876" t="str">
        <f>IF(Q6876=S6876,"true","false")</f>
        <v>false</v>
      </c>
    </row>
    <row r="6877" spans="1:20" x14ac:dyDescent="0.45">
      <c r="A6877" t="s">
        <v>10113</v>
      </c>
      <c r="B6877">
        <v>1</v>
      </c>
      <c r="C6877">
        <v>1</v>
      </c>
      <c r="D6877">
        <v>7</v>
      </c>
      <c r="E6877">
        <v>1</v>
      </c>
      <c r="F6877">
        <v>0.14285714299999999</v>
      </c>
      <c r="G6877">
        <v>1</v>
      </c>
      <c r="H6877">
        <v>7</v>
      </c>
      <c r="I6877">
        <v>101</v>
      </c>
      <c r="J6877">
        <v>95</v>
      </c>
      <c r="K6877">
        <v>15181</v>
      </c>
      <c r="L6877">
        <v>32131</v>
      </c>
      <c r="M6877">
        <v>150.30693070000001</v>
      </c>
      <c r="N6877">
        <v>338.22105260000001</v>
      </c>
      <c r="O6877">
        <v>47312</v>
      </c>
      <c r="P6877">
        <v>6758.8571430000002</v>
      </c>
      <c r="Q6877">
        <v>1</v>
      </c>
      <c r="R6877" t="s">
        <v>99</v>
      </c>
      <c r="S6877">
        <f t="shared" si="109"/>
        <v>1</v>
      </c>
      <c r="T6877" t="str">
        <f>IF(Q6877=S6877,"true","false")</f>
        <v>true</v>
      </c>
    </row>
    <row r="6878" spans="1:20" x14ac:dyDescent="0.45">
      <c r="A6878" t="s">
        <v>10114</v>
      </c>
      <c r="B6878">
        <v>1</v>
      </c>
      <c r="C6878">
        <v>1</v>
      </c>
      <c r="D6878">
        <v>36</v>
      </c>
      <c r="E6878">
        <v>1</v>
      </c>
      <c r="F6878">
        <v>2.7777777999999999E-2</v>
      </c>
      <c r="G6878">
        <v>1</v>
      </c>
      <c r="H6878">
        <v>36</v>
      </c>
      <c r="I6878">
        <v>194</v>
      </c>
      <c r="J6878">
        <v>177</v>
      </c>
      <c r="K6878">
        <v>41868</v>
      </c>
      <c r="L6878">
        <v>66907</v>
      </c>
      <c r="M6878">
        <v>215.81443300000001</v>
      </c>
      <c r="N6878">
        <v>378.00564969999999</v>
      </c>
      <c r="O6878">
        <v>108775</v>
      </c>
      <c r="P6878">
        <v>3021.5277780000001</v>
      </c>
      <c r="Q6878">
        <v>-1</v>
      </c>
      <c r="R6878" t="s">
        <v>10114</v>
      </c>
      <c r="S6878">
        <f t="shared" si="109"/>
        <v>1</v>
      </c>
      <c r="T6878" t="str">
        <f>IF(Q6878=S6878,"true","false")</f>
        <v>false</v>
      </c>
    </row>
    <row r="6879" spans="1:20" x14ac:dyDescent="0.45">
      <c r="A6879" t="s">
        <v>10115</v>
      </c>
      <c r="B6879">
        <v>1</v>
      </c>
      <c r="C6879">
        <v>2</v>
      </c>
      <c r="D6879">
        <v>4</v>
      </c>
      <c r="E6879">
        <v>0.5</v>
      </c>
      <c r="F6879">
        <v>1</v>
      </c>
      <c r="G6879">
        <v>2</v>
      </c>
      <c r="H6879">
        <v>2</v>
      </c>
      <c r="I6879">
        <v>66</v>
      </c>
      <c r="J6879">
        <v>64</v>
      </c>
      <c r="K6879">
        <v>14702</v>
      </c>
      <c r="L6879">
        <v>31888</v>
      </c>
      <c r="M6879">
        <v>222.75757580000001</v>
      </c>
      <c r="N6879">
        <v>498.25</v>
      </c>
      <c r="O6879">
        <v>23295</v>
      </c>
      <c r="P6879">
        <v>11647.5</v>
      </c>
      <c r="Q6879">
        <v>1</v>
      </c>
      <c r="R6879" t="s">
        <v>112</v>
      </c>
      <c r="S6879">
        <f t="shared" si="109"/>
        <v>1</v>
      </c>
      <c r="T6879" t="str">
        <f>IF(Q6879=S6879,"true","false")</f>
        <v>true</v>
      </c>
    </row>
    <row r="6880" spans="1:20" x14ac:dyDescent="0.45">
      <c r="A6880" t="s">
        <v>10116</v>
      </c>
      <c r="B6880">
        <v>2</v>
      </c>
      <c r="C6880">
        <v>2</v>
      </c>
      <c r="D6880">
        <v>10</v>
      </c>
      <c r="E6880">
        <v>2</v>
      </c>
      <c r="F6880">
        <v>0.4</v>
      </c>
      <c r="G6880">
        <v>1</v>
      </c>
      <c r="H6880">
        <v>5</v>
      </c>
      <c r="I6880">
        <v>65</v>
      </c>
      <c r="J6880">
        <v>61</v>
      </c>
      <c r="K6880">
        <v>4640</v>
      </c>
      <c r="L6880">
        <v>21797</v>
      </c>
      <c r="M6880">
        <v>71.38461538</v>
      </c>
      <c r="N6880">
        <v>357.3278689</v>
      </c>
      <c r="O6880">
        <v>13218.5</v>
      </c>
      <c r="P6880">
        <v>2643.7</v>
      </c>
      <c r="Q6880">
        <v>-1</v>
      </c>
      <c r="R6880" t="s">
        <v>10117</v>
      </c>
      <c r="S6880">
        <f t="shared" si="109"/>
        <v>1</v>
      </c>
      <c r="T6880" t="str">
        <f>IF(Q6880=S6880,"true","false")</f>
        <v>false</v>
      </c>
    </row>
    <row r="6881" spans="1:20" x14ac:dyDescent="0.45">
      <c r="A6881" t="s">
        <v>10118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16</v>
      </c>
      <c r="J6881">
        <v>14</v>
      </c>
      <c r="K6881">
        <v>4619</v>
      </c>
      <c r="L6881">
        <v>10052</v>
      </c>
      <c r="M6881">
        <v>288.6875</v>
      </c>
      <c r="N6881">
        <v>718</v>
      </c>
      <c r="O6881">
        <v>14671</v>
      </c>
      <c r="P6881">
        <v>14671</v>
      </c>
      <c r="Q6881">
        <v>-1</v>
      </c>
      <c r="R6881" t="s">
        <v>10119</v>
      </c>
      <c r="S6881">
        <f t="shared" si="109"/>
        <v>1</v>
      </c>
      <c r="T6881" t="str">
        <f>IF(Q6881=S6881,"true","false")</f>
        <v>false</v>
      </c>
    </row>
    <row r="6882" spans="1:20" x14ac:dyDescent="0.45">
      <c r="A6882" t="s">
        <v>10120</v>
      </c>
      <c r="B6882">
        <v>1</v>
      </c>
      <c r="C6882">
        <v>1</v>
      </c>
      <c r="D6882">
        <v>2</v>
      </c>
      <c r="E6882">
        <v>1</v>
      </c>
      <c r="F6882">
        <v>0.5</v>
      </c>
      <c r="G6882">
        <v>1</v>
      </c>
      <c r="H6882">
        <v>2</v>
      </c>
      <c r="I6882">
        <v>40</v>
      </c>
      <c r="J6882">
        <v>38</v>
      </c>
      <c r="K6882">
        <v>3404</v>
      </c>
      <c r="L6882">
        <v>8320</v>
      </c>
      <c r="M6882">
        <v>85.1</v>
      </c>
      <c r="N6882">
        <v>218.94736839999999</v>
      </c>
      <c r="O6882">
        <v>11724</v>
      </c>
      <c r="P6882">
        <v>5862</v>
      </c>
      <c r="Q6882">
        <v>-1</v>
      </c>
      <c r="R6882" t="s">
        <v>10121</v>
      </c>
      <c r="S6882">
        <f t="shared" si="109"/>
        <v>1</v>
      </c>
      <c r="T6882" t="str">
        <f>IF(Q6882=S6882,"true","false")</f>
        <v>false</v>
      </c>
    </row>
    <row r="6883" spans="1:20" x14ac:dyDescent="0.45">
      <c r="A6883" t="s">
        <v>10122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5</v>
      </c>
      <c r="J6883">
        <v>4</v>
      </c>
      <c r="K6883">
        <v>587</v>
      </c>
      <c r="L6883">
        <v>433</v>
      </c>
      <c r="M6883">
        <v>117.4</v>
      </c>
      <c r="N6883">
        <v>108.25</v>
      </c>
      <c r="O6883">
        <v>1020</v>
      </c>
      <c r="P6883">
        <v>1020</v>
      </c>
      <c r="Q6883">
        <v>-1</v>
      </c>
      <c r="R6883" t="s">
        <v>10122</v>
      </c>
      <c r="S6883">
        <f t="shared" si="109"/>
        <v>1</v>
      </c>
      <c r="T6883" t="str">
        <f>IF(Q6883=S6883,"true","false")</f>
        <v>false</v>
      </c>
    </row>
    <row r="6884" spans="1:20" x14ac:dyDescent="0.45">
      <c r="A6884" t="s">
        <v>10123</v>
      </c>
      <c r="B6884">
        <v>3</v>
      </c>
      <c r="C6884">
        <v>3</v>
      </c>
      <c r="D6884">
        <v>4</v>
      </c>
      <c r="E6884">
        <v>3</v>
      </c>
      <c r="F6884">
        <v>2.25</v>
      </c>
      <c r="G6884">
        <v>1</v>
      </c>
      <c r="H6884">
        <v>1.3333333329999999</v>
      </c>
      <c r="I6884">
        <v>25</v>
      </c>
      <c r="J6884">
        <v>20</v>
      </c>
      <c r="K6884">
        <v>3021</v>
      </c>
      <c r="L6884">
        <v>1908</v>
      </c>
      <c r="M6884">
        <v>120.84</v>
      </c>
      <c r="N6884">
        <v>95.4</v>
      </c>
      <c r="O6884">
        <v>1643</v>
      </c>
      <c r="P6884">
        <v>1232.25</v>
      </c>
      <c r="Q6884">
        <v>-1</v>
      </c>
      <c r="R6884" t="s">
        <v>826</v>
      </c>
      <c r="S6884">
        <f t="shared" si="109"/>
        <v>1</v>
      </c>
      <c r="T6884" t="str">
        <f>IF(Q6884=S6884,"true","false")</f>
        <v>false</v>
      </c>
    </row>
    <row r="6885" spans="1:20" x14ac:dyDescent="0.45">
      <c r="A6885" t="s">
        <v>10124</v>
      </c>
      <c r="B6885">
        <v>1</v>
      </c>
      <c r="C6885">
        <v>1</v>
      </c>
      <c r="D6885">
        <v>8</v>
      </c>
      <c r="E6885">
        <v>1</v>
      </c>
      <c r="F6885">
        <v>0.125</v>
      </c>
      <c r="G6885">
        <v>1</v>
      </c>
      <c r="H6885">
        <v>8</v>
      </c>
      <c r="I6885">
        <v>63</v>
      </c>
      <c r="J6885">
        <v>58</v>
      </c>
      <c r="K6885">
        <v>3992</v>
      </c>
      <c r="L6885">
        <v>12810</v>
      </c>
      <c r="M6885">
        <v>63.365079369999997</v>
      </c>
      <c r="N6885">
        <v>220.86206899999999</v>
      </c>
      <c r="O6885">
        <v>16802</v>
      </c>
      <c r="P6885">
        <v>2100.25</v>
      </c>
      <c r="Q6885">
        <v>1</v>
      </c>
      <c r="R6885" t="s">
        <v>387</v>
      </c>
      <c r="S6885">
        <f t="shared" si="109"/>
        <v>1</v>
      </c>
      <c r="T6885" t="str">
        <f>IF(Q6885=S6885,"true","false")</f>
        <v>true</v>
      </c>
    </row>
    <row r="6886" spans="1:20" x14ac:dyDescent="0.45">
      <c r="A6886" t="s">
        <v>10125</v>
      </c>
      <c r="B6886">
        <v>4</v>
      </c>
      <c r="C6886">
        <v>4</v>
      </c>
      <c r="D6886">
        <v>37</v>
      </c>
      <c r="E6886">
        <v>4</v>
      </c>
      <c r="F6886">
        <v>0.43243243199999998</v>
      </c>
      <c r="G6886">
        <v>1</v>
      </c>
      <c r="H6886">
        <v>9.25</v>
      </c>
      <c r="I6886">
        <v>785</v>
      </c>
      <c r="J6886">
        <v>627</v>
      </c>
      <c r="K6886">
        <v>287442</v>
      </c>
      <c r="L6886">
        <v>223867</v>
      </c>
      <c r="M6886">
        <v>366.1681529</v>
      </c>
      <c r="N6886">
        <v>357.04465709999999</v>
      </c>
      <c r="O6886">
        <v>127827.25</v>
      </c>
      <c r="P6886">
        <v>13819.16216</v>
      </c>
      <c r="Q6886">
        <v>-1</v>
      </c>
      <c r="R6886" t="s">
        <v>44</v>
      </c>
      <c r="S6886">
        <f t="shared" si="109"/>
        <v>1</v>
      </c>
      <c r="T6886" t="str">
        <f>IF(Q6886=S6886,"true","false")</f>
        <v>false</v>
      </c>
    </row>
    <row r="6887" spans="1:20" x14ac:dyDescent="0.45">
      <c r="A6887" t="s">
        <v>10126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16</v>
      </c>
      <c r="J6887">
        <v>12</v>
      </c>
      <c r="K6887">
        <v>1712</v>
      </c>
      <c r="L6887">
        <v>6447</v>
      </c>
      <c r="M6887">
        <v>107</v>
      </c>
      <c r="N6887">
        <v>537.25</v>
      </c>
      <c r="O6887">
        <v>8159</v>
      </c>
      <c r="P6887">
        <v>8159</v>
      </c>
      <c r="Q6887">
        <v>-1</v>
      </c>
      <c r="R6887" t="s">
        <v>10127</v>
      </c>
      <c r="S6887">
        <f t="shared" si="109"/>
        <v>1</v>
      </c>
      <c r="T6887" t="str">
        <f>IF(Q6887=S6887,"true","false")</f>
        <v>false</v>
      </c>
    </row>
    <row r="6888" spans="1:20" x14ac:dyDescent="0.45">
      <c r="A6888" t="s">
        <v>10128</v>
      </c>
      <c r="B6888">
        <v>1</v>
      </c>
      <c r="C6888">
        <v>1</v>
      </c>
      <c r="D6888">
        <v>8</v>
      </c>
      <c r="E6888">
        <v>1</v>
      </c>
      <c r="F6888">
        <v>0.125</v>
      </c>
      <c r="G6888">
        <v>1</v>
      </c>
      <c r="H6888">
        <v>8</v>
      </c>
      <c r="I6888">
        <v>22</v>
      </c>
      <c r="J6888">
        <v>14</v>
      </c>
      <c r="K6888">
        <v>3788</v>
      </c>
      <c r="L6888">
        <v>4590</v>
      </c>
      <c r="M6888">
        <v>172.18181820000001</v>
      </c>
      <c r="N6888">
        <v>327.85714289999999</v>
      </c>
      <c r="O6888">
        <v>8378</v>
      </c>
      <c r="P6888">
        <v>1047.25</v>
      </c>
      <c r="Q6888">
        <v>-1</v>
      </c>
      <c r="R6888" t="s">
        <v>81</v>
      </c>
      <c r="S6888">
        <f t="shared" si="109"/>
        <v>1</v>
      </c>
      <c r="T6888" t="str">
        <f>IF(Q6888=S6888,"true","false")</f>
        <v>false</v>
      </c>
    </row>
    <row r="6889" spans="1:20" x14ac:dyDescent="0.45">
      <c r="A6889" t="s">
        <v>10129</v>
      </c>
      <c r="B6889">
        <v>1</v>
      </c>
      <c r="C6889">
        <v>1</v>
      </c>
      <c r="D6889">
        <v>671</v>
      </c>
      <c r="E6889">
        <v>1</v>
      </c>
      <c r="F6889">
        <v>1.4903130000000001E-3</v>
      </c>
      <c r="G6889">
        <v>1</v>
      </c>
      <c r="H6889">
        <v>671</v>
      </c>
      <c r="I6889">
        <v>1358</v>
      </c>
      <c r="J6889">
        <v>0</v>
      </c>
      <c r="K6889">
        <v>76224</v>
      </c>
      <c r="L6889">
        <v>0</v>
      </c>
      <c r="M6889">
        <v>56.12960236</v>
      </c>
      <c r="N6889">
        <v>0</v>
      </c>
      <c r="O6889">
        <v>76224</v>
      </c>
      <c r="P6889">
        <v>113.5976155</v>
      </c>
      <c r="Q6889">
        <v>0</v>
      </c>
      <c r="R6889" t="s">
        <v>10130</v>
      </c>
      <c r="S6889">
        <f t="shared" si="109"/>
        <v>1</v>
      </c>
      <c r="T6889" t="str">
        <f>IF(Q6889=S6889,"true","false")</f>
        <v>false</v>
      </c>
    </row>
    <row r="6890" spans="1:20" x14ac:dyDescent="0.45">
      <c r="A6890" t="s">
        <v>10131</v>
      </c>
      <c r="B6890">
        <v>1</v>
      </c>
      <c r="C6890">
        <v>1</v>
      </c>
      <c r="D6890">
        <v>16</v>
      </c>
      <c r="E6890">
        <v>1</v>
      </c>
      <c r="F6890">
        <v>6.25E-2</v>
      </c>
      <c r="G6890">
        <v>1</v>
      </c>
      <c r="H6890">
        <v>16</v>
      </c>
      <c r="I6890">
        <v>123</v>
      </c>
      <c r="J6890">
        <v>110</v>
      </c>
      <c r="K6890">
        <v>13989</v>
      </c>
      <c r="L6890">
        <v>89701</v>
      </c>
      <c r="M6890">
        <v>113.7317073</v>
      </c>
      <c r="N6890">
        <v>815.46363640000004</v>
      </c>
      <c r="O6890">
        <v>103690</v>
      </c>
      <c r="P6890">
        <v>6480.625</v>
      </c>
      <c r="Q6890">
        <v>-1</v>
      </c>
      <c r="R6890" t="s">
        <v>10132</v>
      </c>
      <c r="S6890">
        <f t="shared" si="109"/>
        <v>1</v>
      </c>
      <c r="T6890" t="str">
        <f>IF(Q6890=S6890,"true","false")</f>
        <v>false</v>
      </c>
    </row>
    <row r="6891" spans="1:20" x14ac:dyDescent="0.45">
      <c r="A6891" t="s">
        <v>10133</v>
      </c>
      <c r="B6891">
        <v>1</v>
      </c>
      <c r="C6891">
        <v>1</v>
      </c>
      <c r="D6891">
        <v>6</v>
      </c>
      <c r="E6891">
        <v>1</v>
      </c>
      <c r="F6891">
        <v>0.16666666699999999</v>
      </c>
      <c r="G6891">
        <v>1</v>
      </c>
      <c r="H6891">
        <v>6</v>
      </c>
      <c r="I6891">
        <v>82</v>
      </c>
      <c r="J6891">
        <v>87</v>
      </c>
      <c r="K6891">
        <v>13354</v>
      </c>
      <c r="L6891">
        <v>32278</v>
      </c>
      <c r="M6891">
        <v>162.85365849999999</v>
      </c>
      <c r="N6891">
        <v>371.01149429999998</v>
      </c>
      <c r="O6891">
        <v>45632</v>
      </c>
      <c r="P6891">
        <v>7605.3333329999996</v>
      </c>
      <c r="Q6891">
        <v>1</v>
      </c>
      <c r="R6891" t="s">
        <v>112</v>
      </c>
      <c r="S6891">
        <f t="shared" si="109"/>
        <v>1</v>
      </c>
      <c r="T6891" t="str">
        <f>IF(Q6891=S6891,"true","false")</f>
        <v>true</v>
      </c>
    </row>
    <row r="6892" spans="1:20" x14ac:dyDescent="0.45">
      <c r="A6892" t="s">
        <v>10134</v>
      </c>
      <c r="B6892">
        <v>1</v>
      </c>
      <c r="C6892">
        <v>1</v>
      </c>
      <c r="D6892">
        <v>25</v>
      </c>
      <c r="E6892">
        <v>1</v>
      </c>
      <c r="F6892">
        <v>0.04</v>
      </c>
      <c r="G6892">
        <v>1</v>
      </c>
      <c r="H6892">
        <v>25</v>
      </c>
      <c r="I6892">
        <v>77</v>
      </c>
      <c r="J6892">
        <v>60</v>
      </c>
      <c r="K6892">
        <v>11251</v>
      </c>
      <c r="L6892">
        <v>15424</v>
      </c>
      <c r="M6892">
        <v>146.1168831</v>
      </c>
      <c r="N6892">
        <v>257.06666669999998</v>
      </c>
      <c r="O6892">
        <v>26675</v>
      </c>
      <c r="P6892">
        <v>1067</v>
      </c>
      <c r="Q6892">
        <v>-1</v>
      </c>
      <c r="R6892" t="s">
        <v>81</v>
      </c>
      <c r="S6892">
        <f t="shared" si="109"/>
        <v>1</v>
      </c>
      <c r="T6892" t="str">
        <f>IF(Q6892=S6892,"true","false")</f>
        <v>false</v>
      </c>
    </row>
    <row r="6893" spans="1:20" x14ac:dyDescent="0.45">
      <c r="A6893" t="s">
        <v>10135</v>
      </c>
      <c r="B6893">
        <v>1</v>
      </c>
      <c r="C6893">
        <v>1</v>
      </c>
      <c r="D6893">
        <v>6</v>
      </c>
      <c r="E6893">
        <v>1</v>
      </c>
      <c r="F6893">
        <v>0.16666666699999999</v>
      </c>
      <c r="G6893">
        <v>1</v>
      </c>
      <c r="H6893">
        <v>6</v>
      </c>
      <c r="I6893">
        <v>45</v>
      </c>
      <c r="J6893">
        <v>72</v>
      </c>
      <c r="K6893">
        <v>7396</v>
      </c>
      <c r="L6893">
        <v>18545</v>
      </c>
      <c r="M6893">
        <v>164.3555556</v>
      </c>
      <c r="N6893">
        <v>257.56944440000001</v>
      </c>
      <c r="O6893">
        <v>25941</v>
      </c>
      <c r="P6893">
        <v>4323.5</v>
      </c>
      <c r="Q6893">
        <v>1</v>
      </c>
      <c r="R6893" t="s">
        <v>112</v>
      </c>
      <c r="S6893">
        <f t="shared" si="109"/>
        <v>1</v>
      </c>
      <c r="T6893" t="str">
        <f>IF(Q6893=S6893,"true","false")</f>
        <v>true</v>
      </c>
    </row>
    <row r="6894" spans="1:20" x14ac:dyDescent="0.45">
      <c r="A6894" t="s">
        <v>10136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15</v>
      </c>
      <c r="J6894">
        <v>14</v>
      </c>
      <c r="K6894">
        <v>2155</v>
      </c>
      <c r="L6894">
        <v>4180</v>
      </c>
      <c r="M6894">
        <v>143.66666670000001</v>
      </c>
      <c r="N6894">
        <v>298.57142859999999</v>
      </c>
      <c r="O6894">
        <v>6335</v>
      </c>
      <c r="P6894">
        <v>6335</v>
      </c>
      <c r="Q6894">
        <v>1</v>
      </c>
      <c r="R6894" t="s">
        <v>1239</v>
      </c>
      <c r="S6894">
        <f t="shared" si="109"/>
        <v>1</v>
      </c>
      <c r="T6894" t="str">
        <f>IF(Q6894=S6894,"true","false")</f>
        <v>true</v>
      </c>
    </row>
    <row r="6895" spans="1:20" x14ac:dyDescent="0.45">
      <c r="A6895" t="s">
        <v>10137</v>
      </c>
      <c r="B6895">
        <v>1</v>
      </c>
      <c r="C6895">
        <v>1</v>
      </c>
      <c r="D6895">
        <v>143</v>
      </c>
      <c r="E6895">
        <v>1</v>
      </c>
      <c r="F6895">
        <v>6.9930069999999999E-3</v>
      </c>
      <c r="G6895">
        <v>1</v>
      </c>
      <c r="H6895">
        <v>143</v>
      </c>
      <c r="I6895">
        <v>2780</v>
      </c>
      <c r="J6895">
        <v>2779</v>
      </c>
      <c r="K6895">
        <v>170837</v>
      </c>
      <c r="L6895">
        <v>177578</v>
      </c>
      <c r="M6895">
        <v>61.452158269999998</v>
      </c>
      <c r="N6895">
        <v>63.899964019999999</v>
      </c>
      <c r="O6895">
        <v>348415</v>
      </c>
      <c r="P6895">
        <v>2436.468531</v>
      </c>
      <c r="Q6895">
        <v>0</v>
      </c>
      <c r="R6895" t="s">
        <v>4578</v>
      </c>
      <c r="S6895">
        <f t="shared" si="109"/>
        <v>1</v>
      </c>
      <c r="T6895" t="str">
        <f>IF(Q6895=S6895,"true","false")</f>
        <v>false</v>
      </c>
    </row>
    <row r="6896" spans="1:20" x14ac:dyDescent="0.45">
      <c r="A6896" t="s">
        <v>10138</v>
      </c>
      <c r="B6896">
        <v>7</v>
      </c>
      <c r="C6896">
        <v>7</v>
      </c>
      <c r="D6896">
        <v>74</v>
      </c>
      <c r="E6896">
        <v>7</v>
      </c>
      <c r="F6896">
        <v>0.662162162</v>
      </c>
      <c r="G6896">
        <v>1</v>
      </c>
      <c r="H6896">
        <v>10.57142857</v>
      </c>
      <c r="I6896">
        <v>696</v>
      </c>
      <c r="J6896">
        <v>585</v>
      </c>
      <c r="K6896">
        <v>143844</v>
      </c>
      <c r="L6896">
        <v>155978</v>
      </c>
      <c r="M6896">
        <v>206.67241379999999</v>
      </c>
      <c r="N6896">
        <v>266.62905979999999</v>
      </c>
      <c r="O6896">
        <v>42831.714290000004</v>
      </c>
      <c r="P6896">
        <v>4051.6486490000002</v>
      </c>
      <c r="Q6896">
        <v>-1</v>
      </c>
      <c r="R6896" t="s">
        <v>2444</v>
      </c>
      <c r="S6896">
        <f t="shared" si="109"/>
        <v>1</v>
      </c>
      <c r="T6896" t="str">
        <f>IF(Q6896=S6896,"true","false")</f>
        <v>false</v>
      </c>
    </row>
    <row r="6897" spans="1:20" x14ac:dyDescent="0.45">
      <c r="A6897" t="s">
        <v>10139</v>
      </c>
      <c r="B6897">
        <v>44</v>
      </c>
      <c r="C6897">
        <v>9404</v>
      </c>
      <c r="D6897">
        <v>404925</v>
      </c>
      <c r="E6897">
        <v>0.205869843</v>
      </c>
      <c r="F6897">
        <v>218.39900230000001</v>
      </c>
      <c r="G6897">
        <v>213.72727269999999</v>
      </c>
      <c r="H6897">
        <v>43.058804760000001</v>
      </c>
      <c r="I6897">
        <v>4148364</v>
      </c>
      <c r="J6897">
        <v>3538692</v>
      </c>
      <c r="K6897">
        <v>260184071</v>
      </c>
      <c r="L6897">
        <v>159218252</v>
      </c>
      <c r="M6897">
        <v>62.71968202</v>
      </c>
      <c r="N6897">
        <v>44.993532070000001</v>
      </c>
      <c r="O6897">
        <v>44598.290410000001</v>
      </c>
      <c r="P6897">
        <v>1035.753097</v>
      </c>
      <c r="Q6897">
        <v>1</v>
      </c>
      <c r="R6897" t="s">
        <v>10140</v>
      </c>
      <c r="S6897">
        <f t="shared" si="109"/>
        <v>1</v>
      </c>
      <c r="T6897" t="str">
        <f>IF(Q6897=S6897,"true","false")</f>
        <v>true</v>
      </c>
    </row>
    <row r="6898" spans="1:20" x14ac:dyDescent="0.45">
      <c r="A6898" t="s">
        <v>9053</v>
      </c>
      <c r="B6898">
        <v>51</v>
      </c>
      <c r="C6898">
        <v>52</v>
      </c>
      <c r="D6898">
        <v>454</v>
      </c>
      <c r="E6898">
        <v>50.01923077</v>
      </c>
      <c r="F6898">
        <v>5.9559471369999999</v>
      </c>
      <c r="G6898">
        <v>1.019607843</v>
      </c>
      <c r="H6898">
        <v>8.730769231</v>
      </c>
      <c r="I6898">
        <v>975</v>
      </c>
      <c r="J6898">
        <v>573</v>
      </c>
      <c r="K6898">
        <v>168001</v>
      </c>
      <c r="L6898">
        <v>40805</v>
      </c>
      <c r="M6898">
        <v>172.3087179</v>
      </c>
      <c r="N6898">
        <v>71.212914490000003</v>
      </c>
      <c r="O6898">
        <v>4015.5</v>
      </c>
      <c r="P6898">
        <v>459.92511009999998</v>
      </c>
      <c r="Q6898">
        <v>1</v>
      </c>
      <c r="R6898" t="s">
        <v>30</v>
      </c>
      <c r="S6898">
        <f t="shared" si="109"/>
        <v>1</v>
      </c>
      <c r="T6898" t="str">
        <f>IF(Q6898=S6898,"true","false")</f>
        <v>true</v>
      </c>
    </row>
    <row r="6899" spans="1:20" x14ac:dyDescent="0.45">
      <c r="A6899" t="s">
        <v>9100</v>
      </c>
      <c r="B6899">
        <v>148</v>
      </c>
      <c r="C6899">
        <v>159</v>
      </c>
      <c r="D6899">
        <v>965</v>
      </c>
      <c r="E6899">
        <v>137.76100629999999</v>
      </c>
      <c r="F6899">
        <v>26.197927459999999</v>
      </c>
      <c r="G6899">
        <v>1.074324324</v>
      </c>
      <c r="H6899">
        <v>6.0691823899999999</v>
      </c>
      <c r="I6899">
        <v>15002</v>
      </c>
      <c r="J6899">
        <v>18522</v>
      </c>
      <c r="K6899">
        <v>1223092</v>
      </c>
      <c r="L6899">
        <v>19972520</v>
      </c>
      <c r="M6899">
        <v>81.528596190000002</v>
      </c>
      <c r="N6899">
        <v>1078.313357</v>
      </c>
      <c r="O6899">
        <v>133305.73579999999</v>
      </c>
      <c r="P6899">
        <v>21964.36477</v>
      </c>
      <c r="Q6899">
        <v>1</v>
      </c>
      <c r="R6899" t="s">
        <v>30</v>
      </c>
      <c r="S6899">
        <f t="shared" si="109"/>
        <v>1</v>
      </c>
      <c r="T6899" t="str">
        <f>IF(Q6899=S6899,"true","false")</f>
        <v>true</v>
      </c>
    </row>
    <row r="6900" spans="1:20" x14ac:dyDescent="0.45">
      <c r="A6900" t="s">
        <v>9101</v>
      </c>
      <c r="B6900">
        <v>13</v>
      </c>
      <c r="C6900">
        <v>13</v>
      </c>
      <c r="D6900">
        <v>72</v>
      </c>
      <c r="E6900">
        <v>13</v>
      </c>
      <c r="F6900">
        <v>2.3472222220000001</v>
      </c>
      <c r="G6900">
        <v>1</v>
      </c>
      <c r="H6900">
        <v>5.538461538</v>
      </c>
      <c r="I6900">
        <v>679</v>
      </c>
      <c r="J6900">
        <v>547</v>
      </c>
      <c r="K6900">
        <v>98772</v>
      </c>
      <c r="L6900">
        <v>203715</v>
      </c>
      <c r="M6900">
        <v>145.46686299999999</v>
      </c>
      <c r="N6900">
        <v>372.4223035</v>
      </c>
      <c r="O6900">
        <v>23268.230769999998</v>
      </c>
      <c r="P6900">
        <v>4201.2083329999996</v>
      </c>
      <c r="Q6900">
        <v>1</v>
      </c>
      <c r="R6900" t="s">
        <v>50</v>
      </c>
      <c r="S6900">
        <f t="shared" si="109"/>
        <v>1</v>
      </c>
      <c r="T6900" t="str">
        <f>IF(Q6900=S6900,"true","false")</f>
        <v>true</v>
      </c>
    </row>
    <row r="6901" spans="1:20" x14ac:dyDescent="0.45">
      <c r="A6901" t="s">
        <v>10145</v>
      </c>
      <c r="B6901">
        <v>141</v>
      </c>
      <c r="C6901">
        <v>242</v>
      </c>
      <c r="D6901">
        <v>3676</v>
      </c>
      <c r="E6901">
        <v>82.152892559999998</v>
      </c>
      <c r="F6901">
        <v>15.93144723</v>
      </c>
      <c r="G6901">
        <v>1.7163120569999999</v>
      </c>
      <c r="H6901">
        <v>15.19008264</v>
      </c>
      <c r="I6901">
        <v>29200</v>
      </c>
      <c r="J6901">
        <v>22522</v>
      </c>
      <c r="K6901">
        <v>3433872</v>
      </c>
      <c r="L6901">
        <v>12383325</v>
      </c>
      <c r="M6901">
        <v>117.5983562</v>
      </c>
      <c r="N6901">
        <v>549.83238610000001</v>
      </c>
      <c r="O6901">
        <v>65360.318180000002</v>
      </c>
      <c r="P6901">
        <v>4302.8283460000002</v>
      </c>
      <c r="Q6901">
        <v>-1</v>
      </c>
      <c r="R6901" t="s">
        <v>5931</v>
      </c>
      <c r="S6901">
        <f t="shared" si="109"/>
        <v>1</v>
      </c>
      <c r="T6901" t="str">
        <f>IF(Q6901=S6901,"true","false")</f>
        <v>false</v>
      </c>
    </row>
    <row r="6902" spans="1:20" x14ac:dyDescent="0.45">
      <c r="A6902" t="s">
        <v>9107</v>
      </c>
      <c r="B6902">
        <v>88</v>
      </c>
      <c r="C6902">
        <v>93</v>
      </c>
      <c r="D6902">
        <v>417</v>
      </c>
      <c r="E6902">
        <v>83.268817200000001</v>
      </c>
      <c r="F6902">
        <v>20.741007190000001</v>
      </c>
      <c r="G6902">
        <v>1.056818182</v>
      </c>
      <c r="H6902">
        <v>4.4838709679999997</v>
      </c>
      <c r="I6902">
        <v>2999</v>
      </c>
      <c r="J6902">
        <v>2700</v>
      </c>
      <c r="K6902">
        <v>264546</v>
      </c>
      <c r="L6902">
        <v>331744</v>
      </c>
      <c r="M6902">
        <v>88.211403799999999</v>
      </c>
      <c r="N6902">
        <v>122.8681481</v>
      </c>
      <c r="O6902">
        <v>6411.7204300000003</v>
      </c>
      <c r="P6902">
        <v>1429.9520379999999</v>
      </c>
      <c r="Q6902">
        <v>1</v>
      </c>
      <c r="R6902" t="s">
        <v>30</v>
      </c>
      <c r="S6902">
        <f t="shared" si="109"/>
        <v>1</v>
      </c>
      <c r="T6902" t="str">
        <f>IF(Q6902=S6902,"true","false")</f>
        <v>true</v>
      </c>
    </row>
    <row r="6903" spans="1:20" x14ac:dyDescent="0.45">
      <c r="A6903" t="s">
        <v>9113</v>
      </c>
      <c r="B6903">
        <v>77</v>
      </c>
      <c r="C6903">
        <v>85</v>
      </c>
      <c r="D6903">
        <v>2115</v>
      </c>
      <c r="E6903">
        <v>69.752941179999993</v>
      </c>
      <c r="F6903">
        <v>3.4160756499999998</v>
      </c>
      <c r="G6903">
        <v>1.1038961039999999</v>
      </c>
      <c r="H6903">
        <v>24.882352940000001</v>
      </c>
      <c r="I6903">
        <v>60356</v>
      </c>
      <c r="J6903">
        <v>187193</v>
      </c>
      <c r="K6903">
        <v>4439899</v>
      </c>
      <c r="L6903">
        <v>244761160</v>
      </c>
      <c r="M6903">
        <v>73.561849690000003</v>
      </c>
      <c r="N6903">
        <v>1307.5337219999999</v>
      </c>
      <c r="O6903">
        <v>2931777.165</v>
      </c>
      <c r="P6903">
        <v>117825.5598</v>
      </c>
      <c r="Q6903">
        <v>1</v>
      </c>
      <c r="R6903" t="s">
        <v>21</v>
      </c>
      <c r="S6903">
        <f t="shared" si="109"/>
        <v>1</v>
      </c>
      <c r="T6903" t="str">
        <f>IF(Q6903=S6903,"true","false")</f>
        <v>true</v>
      </c>
    </row>
    <row r="6904" spans="1:20" x14ac:dyDescent="0.45">
      <c r="A6904" t="s">
        <v>10149</v>
      </c>
      <c r="B6904">
        <v>1</v>
      </c>
      <c r="C6904">
        <v>5</v>
      </c>
      <c r="D6904">
        <v>554</v>
      </c>
      <c r="E6904">
        <v>0.2</v>
      </c>
      <c r="F6904">
        <v>4.5126354E-2</v>
      </c>
      <c r="G6904">
        <v>5</v>
      </c>
      <c r="H6904">
        <v>110.8</v>
      </c>
      <c r="I6904">
        <v>29606</v>
      </c>
      <c r="J6904">
        <v>28678</v>
      </c>
      <c r="K6904">
        <v>2141911</v>
      </c>
      <c r="L6904">
        <v>1513568</v>
      </c>
      <c r="M6904">
        <v>72.347193140000002</v>
      </c>
      <c r="N6904">
        <v>52.778017990000002</v>
      </c>
      <c r="O6904">
        <v>731095.8</v>
      </c>
      <c r="P6904">
        <v>6598.3375450000003</v>
      </c>
      <c r="Q6904">
        <v>0</v>
      </c>
      <c r="R6904" t="s">
        <v>10150</v>
      </c>
      <c r="S6904">
        <f t="shared" si="109"/>
        <v>1</v>
      </c>
      <c r="T6904" t="str">
        <f>IF(Q6904=S6904,"true","false")</f>
        <v>false</v>
      </c>
    </row>
    <row r="6905" spans="1:20" x14ac:dyDescent="0.45">
      <c r="A6905" t="s">
        <v>9135</v>
      </c>
      <c r="B6905">
        <v>6</v>
      </c>
      <c r="C6905">
        <v>22</v>
      </c>
      <c r="D6905">
        <v>350</v>
      </c>
      <c r="E6905">
        <v>1.636363636</v>
      </c>
      <c r="F6905">
        <v>1.3828571430000001</v>
      </c>
      <c r="G6905">
        <v>3.6666666669999999</v>
      </c>
      <c r="H6905">
        <v>15.90909091</v>
      </c>
      <c r="I6905">
        <v>3315</v>
      </c>
      <c r="J6905">
        <v>3081</v>
      </c>
      <c r="K6905">
        <v>491409</v>
      </c>
      <c r="L6905">
        <v>1681573</v>
      </c>
      <c r="M6905">
        <v>148.23800900000001</v>
      </c>
      <c r="N6905">
        <v>545.78805580000005</v>
      </c>
      <c r="O6905">
        <v>98771.909090000001</v>
      </c>
      <c r="P6905">
        <v>6208.52</v>
      </c>
      <c r="Q6905">
        <v>1</v>
      </c>
      <c r="R6905" t="s">
        <v>599</v>
      </c>
      <c r="S6905">
        <f t="shared" si="109"/>
        <v>1</v>
      </c>
      <c r="T6905" t="str">
        <f>IF(Q6905=S6905,"true","false")</f>
        <v>true</v>
      </c>
    </row>
    <row r="6906" spans="1:20" x14ac:dyDescent="0.45">
      <c r="A6906" t="s">
        <v>10152</v>
      </c>
      <c r="B6906">
        <v>2</v>
      </c>
      <c r="C6906">
        <v>3</v>
      </c>
      <c r="D6906">
        <v>139</v>
      </c>
      <c r="E6906">
        <v>1.3333333329999999</v>
      </c>
      <c r="F6906">
        <v>6.4748201000000005E-2</v>
      </c>
      <c r="G6906">
        <v>1.5</v>
      </c>
      <c r="H6906">
        <v>46.333333330000002</v>
      </c>
      <c r="I6906">
        <v>2124</v>
      </c>
      <c r="J6906">
        <v>2278</v>
      </c>
      <c r="K6906">
        <v>419663</v>
      </c>
      <c r="L6906">
        <v>1037114</v>
      </c>
      <c r="M6906">
        <v>197.58145010000001</v>
      </c>
      <c r="N6906">
        <v>455.27392450000002</v>
      </c>
      <c r="O6906">
        <v>485592.3333</v>
      </c>
      <c r="P6906">
        <v>10480.41007</v>
      </c>
      <c r="Q6906">
        <v>-1</v>
      </c>
      <c r="R6906" t="s">
        <v>1163</v>
      </c>
      <c r="S6906">
        <f t="shared" si="109"/>
        <v>1</v>
      </c>
      <c r="T6906" t="str">
        <f>IF(Q6906=S6906,"true","false")</f>
        <v>false</v>
      </c>
    </row>
    <row r="6907" spans="1:20" x14ac:dyDescent="0.45">
      <c r="A6907" t="s">
        <v>10153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17</v>
      </c>
      <c r="J6907">
        <v>14</v>
      </c>
      <c r="K6907">
        <v>2816</v>
      </c>
      <c r="L6907">
        <v>8099</v>
      </c>
      <c r="M6907">
        <v>165.6470588</v>
      </c>
      <c r="N6907">
        <v>578.5</v>
      </c>
      <c r="O6907">
        <v>10915</v>
      </c>
      <c r="P6907">
        <v>10915</v>
      </c>
      <c r="Q6907">
        <v>-1</v>
      </c>
      <c r="R6907" t="s">
        <v>2432</v>
      </c>
      <c r="S6907">
        <f t="shared" si="109"/>
        <v>1</v>
      </c>
      <c r="T6907" t="str">
        <f>IF(Q6907=S6907,"true","false")</f>
        <v>false</v>
      </c>
    </row>
    <row r="6908" spans="1:20" x14ac:dyDescent="0.45">
      <c r="A6908" t="s">
        <v>10154</v>
      </c>
      <c r="B6908">
        <v>2</v>
      </c>
      <c r="C6908">
        <v>21</v>
      </c>
      <c r="D6908">
        <v>324</v>
      </c>
      <c r="E6908">
        <v>0.19047618999999999</v>
      </c>
      <c r="F6908">
        <v>1.361111111</v>
      </c>
      <c r="G6908">
        <v>10.5</v>
      </c>
      <c r="H6908">
        <v>15.42857143</v>
      </c>
      <c r="I6908">
        <v>16501</v>
      </c>
      <c r="J6908">
        <v>15360</v>
      </c>
      <c r="K6908">
        <v>2095410</v>
      </c>
      <c r="L6908">
        <v>614700</v>
      </c>
      <c r="M6908">
        <v>126.9868493</v>
      </c>
      <c r="N6908">
        <v>40.01953125</v>
      </c>
      <c r="O6908">
        <v>129052.85709999999</v>
      </c>
      <c r="P6908">
        <v>8364.5370370000001</v>
      </c>
      <c r="Q6908">
        <v>-1</v>
      </c>
      <c r="R6908" t="s">
        <v>10155</v>
      </c>
      <c r="S6908">
        <f t="shared" si="109"/>
        <v>1</v>
      </c>
      <c r="T6908" t="str">
        <f>IF(Q6908=S6908,"true","false")</f>
        <v>false</v>
      </c>
    </row>
    <row r="6909" spans="1:20" x14ac:dyDescent="0.45">
      <c r="A6909" t="s">
        <v>10156</v>
      </c>
      <c r="B6909">
        <v>8</v>
      </c>
      <c r="C6909">
        <v>8</v>
      </c>
      <c r="D6909">
        <v>21</v>
      </c>
      <c r="E6909">
        <v>8</v>
      </c>
      <c r="F6909">
        <v>3.0476190480000001</v>
      </c>
      <c r="G6909">
        <v>1</v>
      </c>
      <c r="H6909">
        <v>2.625</v>
      </c>
      <c r="I6909">
        <v>140</v>
      </c>
      <c r="J6909">
        <v>122</v>
      </c>
      <c r="K6909">
        <v>12710</v>
      </c>
      <c r="L6909">
        <v>31488</v>
      </c>
      <c r="M6909">
        <v>90.785714290000001</v>
      </c>
      <c r="N6909">
        <v>258.0983607</v>
      </c>
      <c r="O6909">
        <v>5524.75</v>
      </c>
      <c r="P6909">
        <v>2104.666667</v>
      </c>
      <c r="Q6909">
        <v>-1</v>
      </c>
      <c r="R6909" t="s">
        <v>586</v>
      </c>
      <c r="S6909">
        <f t="shared" si="109"/>
        <v>1</v>
      </c>
      <c r="T6909" t="str">
        <f>IF(Q6909=S6909,"true","false")</f>
        <v>false</v>
      </c>
    </row>
    <row r="6910" spans="1:20" x14ac:dyDescent="0.45">
      <c r="A6910" t="s">
        <v>10157</v>
      </c>
      <c r="B6910">
        <v>6</v>
      </c>
      <c r="C6910">
        <v>21</v>
      </c>
      <c r="D6910">
        <v>270</v>
      </c>
      <c r="E6910">
        <v>1.7142857140000001</v>
      </c>
      <c r="F6910">
        <v>1.6333333329999999</v>
      </c>
      <c r="G6910">
        <v>3.5</v>
      </c>
      <c r="H6910">
        <v>12.85714286</v>
      </c>
      <c r="I6910">
        <v>1837</v>
      </c>
      <c r="J6910">
        <v>1286</v>
      </c>
      <c r="K6910">
        <v>113095</v>
      </c>
      <c r="L6910">
        <v>1697457</v>
      </c>
      <c r="M6910">
        <v>61.565051709999999</v>
      </c>
      <c r="N6910">
        <v>1319.9510110000001</v>
      </c>
      <c r="O6910">
        <v>86216.761899999998</v>
      </c>
      <c r="P6910">
        <v>6705.7481479999997</v>
      </c>
      <c r="Q6910">
        <v>-1</v>
      </c>
      <c r="R6910" t="s">
        <v>4629</v>
      </c>
      <c r="S6910">
        <f t="shared" si="109"/>
        <v>1</v>
      </c>
      <c r="T6910" t="str">
        <f>IF(Q6910=S6910,"true","false")</f>
        <v>false</v>
      </c>
    </row>
    <row r="6911" spans="1:20" x14ac:dyDescent="0.45">
      <c r="A6911" t="s">
        <v>10158</v>
      </c>
      <c r="B6911">
        <v>3</v>
      </c>
      <c r="C6911">
        <v>3</v>
      </c>
      <c r="D6911">
        <v>25</v>
      </c>
      <c r="E6911">
        <v>3</v>
      </c>
      <c r="F6911">
        <v>0.36</v>
      </c>
      <c r="G6911">
        <v>1</v>
      </c>
      <c r="H6911">
        <v>8.3333333330000006</v>
      </c>
      <c r="I6911">
        <v>150</v>
      </c>
      <c r="J6911">
        <v>141</v>
      </c>
      <c r="K6911">
        <v>15361</v>
      </c>
      <c r="L6911">
        <v>26319</v>
      </c>
      <c r="M6911">
        <v>102.4066667</v>
      </c>
      <c r="N6911">
        <v>186.65957449999999</v>
      </c>
      <c r="O6911">
        <v>13893.333329999999</v>
      </c>
      <c r="P6911">
        <v>1667.2</v>
      </c>
      <c r="Q6911">
        <v>1</v>
      </c>
      <c r="R6911" t="s">
        <v>599</v>
      </c>
      <c r="S6911">
        <f t="shared" si="109"/>
        <v>1</v>
      </c>
      <c r="T6911" t="str">
        <f>IF(Q6911=S6911,"true","false")</f>
        <v>true</v>
      </c>
    </row>
    <row r="6912" spans="1:20" x14ac:dyDescent="0.45">
      <c r="A6912" t="s">
        <v>10159</v>
      </c>
      <c r="B6912">
        <v>2</v>
      </c>
      <c r="C6912">
        <v>5</v>
      </c>
      <c r="D6912">
        <v>630</v>
      </c>
      <c r="E6912">
        <v>0.8</v>
      </c>
      <c r="F6912">
        <v>3.9682540000000002E-2</v>
      </c>
      <c r="G6912">
        <v>2.5</v>
      </c>
      <c r="H6912">
        <v>126</v>
      </c>
      <c r="I6912">
        <v>33927</v>
      </c>
      <c r="J6912">
        <v>23250</v>
      </c>
      <c r="K6912">
        <v>2191506</v>
      </c>
      <c r="L6912">
        <v>1773446</v>
      </c>
      <c r="M6912">
        <v>64.594747549999994</v>
      </c>
      <c r="N6912">
        <v>76.277247310000007</v>
      </c>
      <c r="O6912">
        <v>792990.4</v>
      </c>
      <c r="P6912">
        <v>6293.574603</v>
      </c>
      <c r="Q6912">
        <v>-1</v>
      </c>
      <c r="R6912" t="s">
        <v>10160</v>
      </c>
      <c r="S6912">
        <f t="shared" si="109"/>
        <v>1</v>
      </c>
      <c r="T6912" t="str">
        <f>IF(Q6912=S6912,"true","false")</f>
        <v>false</v>
      </c>
    </row>
    <row r="6913" spans="1:20" x14ac:dyDescent="0.45">
      <c r="A6913" t="s">
        <v>10161</v>
      </c>
      <c r="B6913">
        <v>2</v>
      </c>
      <c r="C6913">
        <v>2</v>
      </c>
      <c r="D6913">
        <v>2</v>
      </c>
      <c r="E6913">
        <v>2</v>
      </c>
      <c r="F6913">
        <v>2</v>
      </c>
      <c r="G6913">
        <v>1</v>
      </c>
      <c r="H6913">
        <v>1</v>
      </c>
      <c r="I6913">
        <v>10</v>
      </c>
      <c r="J6913">
        <v>10</v>
      </c>
      <c r="K6913">
        <v>2625</v>
      </c>
      <c r="L6913">
        <v>656</v>
      </c>
      <c r="M6913">
        <v>262.5</v>
      </c>
      <c r="N6913">
        <v>65.599999999999994</v>
      </c>
      <c r="O6913">
        <v>1640.5</v>
      </c>
      <c r="P6913">
        <v>1640.5</v>
      </c>
      <c r="Q6913">
        <v>-1</v>
      </c>
      <c r="R6913" t="s">
        <v>3990</v>
      </c>
      <c r="S6913">
        <f t="shared" si="109"/>
        <v>1</v>
      </c>
      <c r="T6913" t="str">
        <f>IF(Q6913=S6913,"true","false")</f>
        <v>false</v>
      </c>
    </row>
    <row r="6914" spans="1:20" x14ac:dyDescent="0.45">
      <c r="A6914" t="s">
        <v>10162</v>
      </c>
      <c r="B6914">
        <v>6</v>
      </c>
      <c r="C6914">
        <v>6</v>
      </c>
      <c r="D6914">
        <v>18</v>
      </c>
      <c r="E6914">
        <v>6</v>
      </c>
      <c r="F6914">
        <v>2</v>
      </c>
      <c r="G6914">
        <v>1</v>
      </c>
      <c r="H6914">
        <v>3</v>
      </c>
      <c r="I6914">
        <v>164</v>
      </c>
      <c r="J6914">
        <v>113</v>
      </c>
      <c r="K6914">
        <v>25741</v>
      </c>
      <c r="L6914">
        <v>57122</v>
      </c>
      <c r="M6914">
        <v>156.95731710000001</v>
      </c>
      <c r="N6914">
        <v>505.50442479999998</v>
      </c>
      <c r="O6914">
        <v>13810.5</v>
      </c>
      <c r="P6914">
        <v>4603.5</v>
      </c>
      <c r="Q6914">
        <v>-1</v>
      </c>
      <c r="R6914" t="s">
        <v>79</v>
      </c>
      <c r="S6914">
        <f t="shared" si="109"/>
        <v>1</v>
      </c>
      <c r="T6914" t="str">
        <f>IF(Q6914=S6914,"true","false")</f>
        <v>false</v>
      </c>
    </row>
    <row r="6915" spans="1:20" x14ac:dyDescent="0.45">
      <c r="A6915" t="s">
        <v>9172</v>
      </c>
      <c r="B6915">
        <v>176</v>
      </c>
      <c r="C6915">
        <v>195</v>
      </c>
      <c r="D6915">
        <v>633</v>
      </c>
      <c r="E6915">
        <v>158.85128209999999</v>
      </c>
      <c r="F6915">
        <v>60.071090050000002</v>
      </c>
      <c r="G6915">
        <v>1.1079545449999999</v>
      </c>
      <c r="H6915">
        <v>3.2461538459999999</v>
      </c>
      <c r="I6915">
        <v>2601</v>
      </c>
      <c r="J6915">
        <v>1017</v>
      </c>
      <c r="K6915">
        <v>160021</v>
      </c>
      <c r="L6915">
        <v>1016433</v>
      </c>
      <c r="M6915">
        <v>61.522875820000003</v>
      </c>
      <c r="N6915">
        <v>999.44247789999997</v>
      </c>
      <c r="O6915">
        <v>6033.097436</v>
      </c>
      <c r="P6915">
        <v>1858.5371250000001</v>
      </c>
      <c r="Q6915">
        <v>1</v>
      </c>
      <c r="R6915" t="s">
        <v>30</v>
      </c>
      <c r="S6915">
        <f t="shared" ref="S6915:S6978" si="110">IF(AND(E6915&lt;0.05,C6915&gt;10),0,1)</f>
        <v>1</v>
      </c>
      <c r="T6915" t="str">
        <f>IF(Q6915=S6915,"true","false")</f>
        <v>true</v>
      </c>
    </row>
    <row r="6916" spans="1:20" x14ac:dyDescent="0.45">
      <c r="A6916" t="s">
        <v>10164</v>
      </c>
      <c r="B6916">
        <v>2</v>
      </c>
      <c r="C6916">
        <v>18</v>
      </c>
      <c r="D6916">
        <v>1878</v>
      </c>
      <c r="E6916">
        <v>0.222222222</v>
      </c>
      <c r="F6916">
        <v>0.172523962</v>
      </c>
      <c r="G6916">
        <v>9</v>
      </c>
      <c r="H6916">
        <v>104.33333330000001</v>
      </c>
      <c r="I6916">
        <v>82348</v>
      </c>
      <c r="J6916">
        <v>80387</v>
      </c>
      <c r="K6916">
        <v>7977542</v>
      </c>
      <c r="L6916">
        <v>4374185</v>
      </c>
      <c r="M6916">
        <v>96.87596542</v>
      </c>
      <c r="N6916">
        <v>54.414084369999998</v>
      </c>
      <c r="O6916">
        <v>686207.05559999996</v>
      </c>
      <c r="P6916">
        <v>6577.0644300000004</v>
      </c>
      <c r="Q6916">
        <v>-1</v>
      </c>
      <c r="R6916" t="s">
        <v>10165</v>
      </c>
      <c r="S6916">
        <f t="shared" si="110"/>
        <v>1</v>
      </c>
      <c r="T6916" t="str">
        <f>IF(Q6916=S6916,"true","false")</f>
        <v>false</v>
      </c>
    </row>
    <row r="6917" spans="1:20" x14ac:dyDescent="0.45">
      <c r="A6917" t="s">
        <v>10166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24</v>
      </c>
      <c r="J6917">
        <v>23</v>
      </c>
      <c r="K6917">
        <v>6818</v>
      </c>
      <c r="L6917">
        <v>14460</v>
      </c>
      <c r="M6917">
        <v>284.08333329999999</v>
      </c>
      <c r="N6917">
        <v>628.69565220000004</v>
      </c>
      <c r="O6917">
        <v>21278</v>
      </c>
      <c r="P6917">
        <v>21278</v>
      </c>
      <c r="Q6917">
        <v>1</v>
      </c>
      <c r="R6917" t="s">
        <v>112</v>
      </c>
      <c r="S6917">
        <f t="shared" si="110"/>
        <v>1</v>
      </c>
      <c r="T6917" t="str">
        <f>IF(Q6917=S6917,"true","false")</f>
        <v>true</v>
      </c>
    </row>
    <row r="6918" spans="1:20" x14ac:dyDescent="0.45">
      <c r="A6918" t="s">
        <v>10167</v>
      </c>
      <c r="B6918">
        <v>2</v>
      </c>
      <c r="C6918">
        <v>3</v>
      </c>
      <c r="D6918">
        <v>4</v>
      </c>
      <c r="E6918">
        <v>1.3333333329999999</v>
      </c>
      <c r="F6918">
        <v>2.25</v>
      </c>
      <c r="G6918">
        <v>1.5</v>
      </c>
      <c r="H6918">
        <v>1.3333333329999999</v>
      </c>
      <c r="I6918">
        <v>24</v>
      </c>
      <c r="J6918">
        <v>18</v>
      </c>
      <c r="K6918">
        <v>2075</v>
      </c>
      <c r="L6918">
        <v>5312</v>
      </c>
      <c r="M6918">
        <v>86.458333330000002</v>
      </c>
      <c r="N6918">
        <v>295.11111110000002</v>
      </c>
      <c r="O6918">
        <v>2462.333333</v>
      </c>
      <c r="P6918">
        <v>1846.75</v>
      </c>
      <c r="Q6918">
        <v>-1</v>
      </c>
      <c r="R6918" t="s">
        <v>10168</v>
      </c>
      <c r="S6918">
        <f t="shared" si="110"/>
        <v>1</v>
      </c>
      <c r="T6918" t="str">
        <f>IF(Q6918=S6918,"true","false")</f>
        <v>false</v>
      </c>
    </row>
    <row r="6919" spans="1:20" x14ac:dyDescent="0.45">
      <c r="A6919" t="s">
        <v>10169</v>
      </c>
      <c r="B6919">
        <v>3</v>
      </c>
      <c r="C6919">
        <v>5</v>
      </c>
      <c r="D6919">
        <v>67</v>
      </c>
      <c r="E6919">
        <v>1.8</v>
      </c>
      <c r="F6919">
        <v>0.37313432800000002</v>
      </c>
      <c r="G6919">
        <v>1.6666666670000001</v>
      </c>
      <c r="H6919">
        <v>13.4</v>
      </c>
      <c r="I6919">
        <v>354</v>
      </c>
      <c r="J6919">
        <v>270</v>
      </c>
      <c r="K6919">
        <v>65127</v>
      </c>
      <c r="L6919">
        <v>48648</v>
      </c>
      <c r="M6919">
        <v>183.9745763</v>
      </c>
      <c r="N6919">
        <v>180.1777778</v>
      </c>
      <c r="O6919">
        <v>22755</v>
      </c>
      <c r="P6919">
        <v>1698.1343280000001</v>
      </c>
      <c r="Q6919">
        <v>1</v>
      </c>
      <c r="R6919" t="s">
        <v>112</v>
      </c>
      <c r="S6919">
        <f t="shared" si="110"/>
        <v>1</v>
      </c>
      <c r="T6919" t="str">
        <f>IF(Q6919=S6919,"true","false")</f>
        <v>true</v>
      </c>
    </row>
    <row r="6920" spans="1:20" x14ac:dyDescent="0.45">
      <c r="A6920" t="s">
        <v>10170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5</v>
      </c>
      <c r="J6920">
        <v>3</v>
      </c>
      <c r="K6920">
        <v>276</v>
      </c>
      <c r="L6920">
        <v>172</v>
      </c>
      <c r="M6920">
        <v>55.2</v>
      </c>
      <c r="N6920">
        <v>57.333333330000002</v>
      </c>
      <c r="O6920">
        <v>448</v>
      </c>
      <c r="P6920">
        <v>448</v>
      </c>
      <c r="Q6920">
        <v>1</v>
      </c>
      <c r="R6920" t="s">
        <v>369</v>
      </c>
      <c r="S6920">
        <f t="shared" si="110"/>
        <v>1</v>
      </c>
      <c r="T6920" t="str">
        <f>IF(Q6920=S6920,"true","false")</f>
        <v>true</v>
      </c>
    </row>
    <row r="6921" spans="1:20" x14ac:dyDescent="0.45">
      <c r="A6921" t="s">
        <v>10171</v>
      </c>
      <c r="B6921">
        <v>1</v>
      </c>
      <c r="C6921">
        <v>2</v>
      </c>
      <c r="D6921">
        <v>261</v>
      </c>
      <c r="E6921">
        <v>0.5</v>
      </c>
      <c r="F6921">
        <v>1.532567E-2</v>
      </c>
      <c r="G6921">
        <v>2</v>
      </c>
      <c r="H6921">
        <v>130.5</v>
      </c>
      <c r="I6921">
        <v>10414</v>
      </c>
      <c r="J6921">
        <v>5521</v>
      </c>
      <c r="K6921">
        <v>712841</v>
      </c>
      <c r="L6921">
        <v>307220</v>
      </c>
      <c r="M6921">
        <v>68.450259270000004</v>
      </c>
      <c r="N6921">
        <v>55.645716360000002</v>
      </c>
      <c r="O6921">
        <v>510030.5</v>
      </c>
      <c r="P6921">
        <v>3908.279693</v>
      </c>
      <c r="Q6921">
        <v>0</v>
      </c>
      <c r="R6921" t="s">
        <v>10172</v>
      </c>
      <c r="S6921">
        <f t="shared" si="110"/>
        <v>1</v>
      </c>
      <c r="T6921" t="str">
        <f>IF(Q6921=S6921,"true","false")</f>
        <v>false</v>
      </c>
    </row>
    <row r="6922" spans="1:20" x14ac:dyDescent="0.45">
      <c r="A6922" t="s">
        <v>10173</v>
      </c>
      <c r="B6922">
        <v>3</v>
      </c>
      <c r="C6922">
        <v>4</v>
      </c>
      <c r="D6922">
        <v>4</v>
      </c>
      <c r="E6922">
        <v>2.25</v>
      </c>
      <c r="F6922">
        <v>4</v>
      </c>
      <c r="G6922">
        <v>1.3333333329999999</v>
      </c>
      <c r="H6922">
        <v>1</v>
      </c>
      <c r="I6922">
        <v>83</v>
      </c>
      <c r="J6922">
        <v>59</v>
      </c>
      <c r="K6922">
        <v>6845</v>
      </c>
      <c r="L6922">
        <v>22866</v>
      </c>
      <c r="M6922">
        <v>82.469879520000006</v>
      </c>
      <c r="N6922">
        <v>387.55932200000001</v>
      </c>
      <c r="O6922">
        <v>7427.75</v>
      </c>
      <c r="P6922">
        <v>7427.75</v>
      </c>
      <c r="Q6922">
        <v>-1</v>
      </c>
      <c r="R6922" t="s">
        <v>854</v>
      </c>
      <c r="S6922">
        <f t="shared" si="110"/>
        <v>1</v>
      </c>
      <c r="T6922" t="str">
        <f>IF(Q6922=S6922,"true","false")</f>
        <v>false</v>
      </c>
    </row>
    <row r="6923" spans="1:20" x14ac:dyDescent="0.45">
      <c r="A6923" t="s">
        <v>10174</v>
      </c>
      <c r="B6923">
        <v>4</v>
      </c>
      <c r="C6923">
        <v>4</v>
      </c>
      <c r="D6923">
        <v>95</v>
      </c>
      <c r="E6923">
        <v>4</v>
      </c>
      <c r="F6923">
        <v>0.16842105299999999</v>
      </c>
      <c r="G6923">
        <v>1</v>
      </c>
      <c r="H6923">
        <v>23.75</v>
      </c>
      <c r="I6923">
        <v>1458</v>
      </c>
      <c r="J6923">
        <v>1575</v>
      </c>
      <c r="K6923">
        <v>217387</v>
      </c>
      <c r="L6923">
        <v>438322</v>
      </c>
      <c r="M6923">
        <v>149.0994513</v>
      </c>
      <c r="N6923">
        <v>278.29968250000002</v>
      </c>
      <c r="O6923">
        <v>163927.25</v>
      </c>
      <c r="P6923">
        <v>6902.2</v>
      </c>
      <c r="Q6923">
        <v>1</v>
      </c>
      <c r="R6923" t="s">
        <v>97</v>
      </c>
      <c r="S6923">
        <f t="shared" si="110"/>
        <v>1</v>
      </c>
      <c r="T6923" t="str">
        <f>IF(Q6923=S6923,"true","false")</f>
        <v>true</v>
      </c>
    </row>
    <row r="6924" spans="1:20" x14ac:dyDescent="0.45">
      <c r="A6924" t="s">
        <v>10175</v>
      </c>
      <c r="B6924">
        <v>1</v>
      </c>
      <c r="C6924">
        <v>1</v>
      </c>
      <c r="D6924">
        <v>4</v>
      </c>
      <c r="E6924">
        <v>1</v>
      </c>
      <c r="F6924">
        <v>0.25</v>
      </c>
      <c r="G6924">
        <v>1</v>
      </c>
      <c r="H6924">
        <v>4</v>
      </c>
      <c r="I6924">
        <v>8</v>
      </c>
      <c r="J6924">
        <v>0</v>
      </c>
      <c r="K6924">
        <v>480</v>
      </c>
      <c r="L6924">
        <v>0</v>
      </c>
      <c r="M6924">
        <v>60</v>
      </c>
      <c r="N6924">
        <v>0</v>
      </c>
      <c r="O6924">
        <v>480</v>
      </c>
      <c r="P6924">
        <v>120</v>
      </c>
      <c r="Q6924">
        <v>-1</v>
      </c>
      <c r="R6924" t="s">
        <v>4715</v>
      </c>
      <c r="S6924">
        <f t="shared" si="110"/>
        <v>1</v>
      </c>
      <c r="T6924" t="str">
        <f>IF(Q6924=S6924,"true","false")</f>
        <v>false</v>
      </c>
    </row>
    <row r="6925" spans="1:20" x14ac:dyDescent="0.45">
      <c r="A6925" t="s">
        <v>10176</v>
      </c>
      <c r="B6925">
        <v>5</v>
      </c>
      <c r="C6925">
        <v>5</v>
      </c>
      <c r="D6925">
        <v>38</v>
      </c>
      <c r="E6925">
        <v>5</v>
      </c>
      <c r="F6925">
        <v>0.65789473700000001</v>
      </c>
      <c r="G6925">
        <v>1</v>
      </c>
      <c r="H6925">
        <v>7.6</v>
      </c>
      <c r="I6925">
        <v>188</v>
      </c>
      <c r="J6925">
        <v>153</v>
      </c>
      <c r="K6925">
        <v>37158</v>
      </c>
      <c r="L6925">
        <v>45888</v>
      </c>
      <c r="M6925">
        <v>197.64893620000001</v>
      </c>
      <c r="N6925">
        <v>299.9215686</v>
      </c>
      <c r="O6925">
        <v>16609.2</v>
      </c>
      <c r="P6925">
        <v>2185.421053</v>
      </c>
      <c r="Q6925">
        <v>-1</v>
      </c>
      <c r="R6925" t="s">
        <v>4086</v>
      </c>
      <c r="S6925">
        <f t="shared" si="110"/>
        <v>1</v>
      </c>
      <c r="T6925" t="str">
        <f>IF(Q6925=S6925,"true","false")</f>
        <v>false</v>
      </c>
    </row>
    <row r="6926" spans="1:20" x14ac:dyDescent="0.45">
      <c r="A6926" t="s">
        <v>10177</v>
      </c>
      <c r="B6926">
        <v>1</v>
      </c>
      <c r="C6926">
        <v>1</v>
      </c>
      <c r="D6926">
        <v>44</v>
      </c>
      <c r="E6926">
        <v>1</v>
      </c>
      <c r="F6926">
        <v>2.2727272999999999E-2</v>
      </c>
      <c r="G6926">
        <v>1</v>
      </c>
      <c r="H6926">
        <v>44</v>
      </c>
      <c r="I6926">
        <v>287</v>
      </c>
      <c r="J6926">
        <v>288</v>
      </c>
      <c r="K6926">
        <v>42757</v>
      </c>
      <c r="L6926">
        <v>246965</v>
      </c>
      <c r="M6926">
        <v>148.9790941</v>
      </c>
      <c r="N6926">
        <v>857.51736110000002</v>
      </c>
      <c r="O6926">
        <v>289722</v>
      </c>
      <c r="P6926">
        <v>6584.5909089999996</v>
      </c>
      <c r="Q6926">
        <v>-1</v>
      </c>
      <c r="R6926" t="s">
        <v>10178</v>
      </c>
      <c r="S6926">
        <f t="shared" si="110"/>
        <v>1</v>
      </c>
      <c r="T6926" t="str">
        <f>IF(Q6926=S6926,"true","false")</f>
        <v>false</v>
      </c>
    </row>
    <row r="6927" spans="1:20" x14ac:dyDescent="0.45">
      <c r="A6927" t="s">
        <v>10179</v>
      </c>
      <c r="B6927">
        <v>1</v>
      </c>
      <c r="C6927">
        <v>1</v>
      </c>
      <c r="D6927">
        <v>7</v>
      </c>
      <c r="E6927">
        <v>1</v>
      </c>
      <c r="F6927">
        <v>0.14285714299999999</v>
      </c>
      <c r="G6927">
        <v>1</v>
      </c>
      <c r="H6927">
        <v>7</v>
      </c>
      <c r="I6927">
        <v>62</v>
      </c>
      <c r="J6927">
        <v>50</v>
      </c>
      <c r="K6927">
        <v>9717</v>
      </c>
      <c r="L6927">
        <v>22245</v>
      </c>
      <c r="M6927">
        <v>156.7258065</v>
      </c>
      <c r="N6927">
        <v>444.9</v>
      </c>
      <c r="O6927">
        <v>31962</v>
      </c>
      <c r="P6927">
        <v>4566</v>
      </c>
      <c r="Q6927">
        <v>-1</v>
      </c>
      <c r="R6927" t="s">
        <v>1849</v>
      </c>
      <c r="S6927">
        <f t="shared" si="110"/>
        <v>1</v>
      </c>
      <c r="T6927" t="str">
        <f>IF(Q6927=S6927,"true","false")</f>
        <v>false</v>
      </c>
    </row>
    <row r="6928" spans="1:20" x14ac:dyDescent="0.45">
      <c r="A6928" t="s">
        <v>10180</v>
      </c>
      <c r="B6928">
        <v>1</v>
      </c>
      <c r="C6928">
        <v>2</v>
      </c>
      <c r="D6928">
        <v>2</v>
      </c>
      <c r="E6928">
        <v>0.5</v>
      </c>
      <c r="F6928">
        <v>2</v>
      </c>
      <c r="G6928">
        <v>2</v>
      </c>
      <c r="H6928">
        <v>1</v>
      </c>
      <c r="I6928">
        <v>78</v>
      </c>
      <c r="J6928">
        <v>75</v>
      </c>
      <c r="K6928">
        <v>5733</v>
      </c>
      <c r="L6928">
        <v>3220</v>
      </c>
      <c r="M6928">
        <v>73.5</v>
      </c>
      <c r="N6928">
        <v>42.933333330000004</v>
      </c>
      <c r="O6928">
        <v>4476.5</v>
      </c>
      <c r="P6928">
        <v>4476.5</v>
      </c>
      <c r="Q6928">
        <v>-1</v>
      </c>
      <c r="R6928" t="s">
        <v>10180</v>
      </c>
      <c r="S6928">
        <f t="shared" si="110"/>
        <v>1</v>
      </c>
      <c r="T6928" t="str">
        <f>IF(Q6928=S6928,"true","false")</f>
        <v>false</v>
      </c>
    </row>
    <row r="6929" spans="1:20" x14ac:dyDescent="0.45">
      <c r="A6929" t="s">
        <v>10181</v>
      </c>
      <c r="B6929">
        <v>1</v>
      </c>
      <c r="C6929">
        <v>1</v>
      </c>
      <c r="D6929">
        <v>71</v>
      </c>
      <c r="E6929">
        <v>1</v>
      </c>
      <c r="F6929">
        <v>1.4084507E-2</v>
      </c>
      <c r="G6929">
        <v>1</v>
      </c>
      <c r="H6929">
        <v>71</v>
      </c>
      <c r="I6929">
        <v>259</v>
      </c>
      <c r="J6929">
        <v>165</v>
      </c>
      <c r="K6929">
        <v>44204</v>
      </c>
      <c r="L6929">
        <v>69704</v>
      </c>
      <c r="M6929">
        <v>170.6718147</v>
      </c>
      <c r="N6929">
        <v>422.44848480000002</v>
      </c>
      <c r="O6929">
        <v>113908</v>
      </c>
      <c r="P6929">
        <v>1604.3380279999999</v>
      </c>
      <c r="Q6929">
        <v>-1</v>
      </c>
      <c r="R6929" t="s">
        <v>10181</v>
      </c>
      <c r="S6929">
        <f t="shared" si="110"/>
        <v>1</v>
      </c>
      <c r="T6929" t="str">
        <f>IF(Q6929=S6929,"true","false")</f>
        <v>false</v>
      </c>
    </row>
    <row r="6930" spans="1:20" x14ac:dyDescent="0.45">
      <c r="A6930" t="s">
        <v>10182</v>
      </c>
      <c r="B6930">
        <v>3</v>
      </c>
      <c r="C6930">
        <v>3</v>
      </c>
      <c r="D6930">
        <v>3</v>
      </c>
      <c r="E6930">
        <v>3</v>
      </c>
      <c r="F6930">
        <v>3</v>
      </c>
      <c r="G6930">
        <v>1</v>
      </c>
      <c r="H6930">
        <v>1</v>
      </c>
      <c r="I6930">
        <v>60</v>
      </c>
      <c r="J6930">
        <v>67</v>
      </c>
      <c r="K6930">
        <v>10724</v>
      </c>
      <c r="L6930">
        <v>35619</v>
      </c>
      <c r="M6930">
        <v>178.7333333</v>
      </c>
      <c r="N6930">
        <v>531.62686570000005</v>
      </c>
      <c r="O6930">
        <v>15447.666670000001</v>
      </c>
      <c r="P6930">
        <v>15447.666670000001</v>
      </c>
      <c r="Q6930">
        <v>-1</v>
      </c>
      <c r="R6930" t="s">
        <v>8682</v>
      </c>
      <c r="S6930">
        <f t="shared" si="110"/>
        <v>1</v>
      </c>
      <c r="T6930" t="str">
        <f>IF(Q6930=S6930,"true","false")</f>
        <v>false</v>
      </c>
    </row>
    <row r="6931" spans="1:20" x14ac:dyDescent="0.45">
      <c r="A6931" t="s">
        <v>10183</v>
      </c>
      <c r="B6931">
        <v>1</v>
      </c>
      <c r="C6931">
        <v>1</v>
      </c>
      <c r="D6931">
        <v>3</v>
      </c>
      <c r="E6931">
        <v>1</v>
      </c>
      <c r="F6931">
        <v>0.33333333300000001</v>
      </c>
      <c r="G6931">
        <v>1</v>
      </c>
      <c r="H6931">
        <v>3</v>
      </c>
      <c r="I6931">
        <v>25</v>
      </c>
      <c r="J6931">
        <v>19</v>
      </c>
      <c r="K6931">
        <v>3732</v>
      </c>
      <c r="L6931">
        <v>9577</v>
      </c>
      <c r="M6931">
        <v>149.28</v>
      </c>
      <c r="N6931">
        <v>504.05263159999998</v>
      </c>
      <c r="O6931">
        <v>13309</v>
      </c>
      <c r="P6931">
        <v>4436.3333329999996</v>
      </c>
      <c r="Q6931">
        <v>-1</v>
      </c>
      <c r="R6931" t="s">
        <v>3584</v>
      </c>
      <c r="S6931">
        <f t="shared" si="110"/>
        <v>1</v>
      </c>
      <c r="T6931" t="str">
        <f>IF(Q6931=S6931,"true","false")</f>
        <v>false</v>
      </c>
    </row>
    <row r="6932" spans="1:20" x14ac:dyDescent="0.45">
      <c r="A6932" t="s">
        <v>10184</v>
      </c>
      <c r="B6932">
        <v>1</v>
      </c>
      <c r="C6932">
        <v>3</v>
      </c>
      <c r="D6932">
        <v>37</v>
      </c>
      <c r="E6932">
        <v>0.33333333300000001</v>
      </c>
      <c r="F6932">
        <v>0.243243243</v>
      </c>
      <c r="G6932">
        <v>3</v>
      </c>
      <c r="H6932">
        <v>12.33333333</v>
      </c>
      <c r="I6932">
        <v>222</v>
      </c>
      <c r="J6932">
        <v>172</v>
      </c>
      <c r="K6932">
        <v>10120</v>
      </c>
      <c r="L6932">
        <v>8304</v>
      </c>
      <c r="M6932">
        <v>45.585585590000001</v>
      </c>
      <c r="N6932">
        <v>48.27906977</v>
      </c>
      <c r="O6932">
        <v>6141.3333329999996</v>
      </c>
      <c r="P6932">
        <v>497.94594590000003</v>
      </c>
      <c r="Q6932">
        <v>-1</v>
      </c>
      <c r="R6932" t="s">
        <v>10185</v>
      </c>
      <c r="S6932">
        <f t="shared" si="110"/>
        <v>1</v>
      </c>
      <c r="T6932" t="str">
        <f>IF(Q6932=S6932,"true","false")</f>
        <v>false</v>
      </c>
    </row>
    <row r="6933" spans="1:20" x14ac:dyDescent="0.45">
      <c r="A6933" t="s">
        <v>10186</v>
      </c>
      <c r="B6933">
        <v>1</v>
      </c>
      <c r="C6933">
        <v>1</v>
      </c>
      <c r="D6933">
        <v>49</v>
      </c>
      <c r="E6933">
        <v>1</v>
      </c>
      <c r="F6933">
        <v>2.0408163E-2</v>
      </c>
      <c r="G6933">
        <v>1</v>
      </c>
      <c r="H6933">
        <v>49</v>
      </c>
      <c r="I6933">
        <v>618</v>
      </c>
      <c r="J6933">
        <v>538</v>
      </c>
      <c r="K6933">
        <v>103534</v>
      </c>
      <c r="L6933">
        <v>269058</v>
      </c>
      <c r="M6933">
        <v>167.53074430000001</v>
      </c>
      <c r="N6933">
        <v>500.10780670000003</v>
      </c>
      <c r="O6933">
        <v>372592</v>
      </c>
      <c r="P6933">
        <v>7603.9183670000002</v>
      </c>
      <c r="Q6933">
        <v>1</v>
      </c>
      <c r="R6933" t="s">
        <v>93</v>
      </c>
      <c r="S6933">
        <f t="shared" si="110"/>
        <v>1</v>
      </c>
      <c r="T6933" t="str">
        <f>IF(Q6933=S6933,"true","false")</f>
        <v>true</v>
      </c>
    </row>
    <row r="6934" spans="1:20" x14ac:dyDescent="0.45">
      <c r="A6934" t="s">
        <v>10187</v>
      </c>
      <c r="B6934">
        <v>1</v>
      </c>
      <c r="C6934">
        <v>12</v>
      </c>
      <c r="D6934">
        <v>102</v>
      </c>
      <c r="E6934">
        <v>8.3333332999999996E-2</v>
      </c>
      <c r="F6934">
        <v>1.411764706</v>
      </c>
      <c r="G6934">
        <v>12</v>
      </c>
      <c r="H6934">
        <v>8.5</v>
      </c>
      <c r="I6934">
        <v>3480</v>
      </c>
      <c r="J6934">
        <v>7631</v>
      </c>
      <c r="K6934">
        <v>414452</v>
      </c>
      <c r="L6934">
        <v>8657267</v>
      </c>
      <c r="M6934">
        <v>119.0954023</v>
      </c>
      <c r="N6934">
        <v>1134.486568</v>
      </c>
      <c r="O6934">
        <v>755976.58330000006</v>
      </c>
      <c r="P6934">
        <v>88938.421570000006</v>
      </c>
      <c r="Q6934">
        <v>1</v>
      </c>
      <c r="R6934" t="s">
        <v>362</v>
      </c>
      <c r="S6934">
        <f t="shared" si="110"/>
        <v>1</v>
      </c>
      <c r="T6934" t="str">
        <f>IF(Q6934=S6934,"true","false")</f>
        <v>true</v>
      </c>
    </row>
    <row r="6935" spans="1:20" x14ac:dyDescent="0.45">
      <c r="A6935" t="s">
        <v>10188</v>
      </c>
      <c r="B6935">
        <v>1</v>
      </c>
      <c r="C6935">
        <v>1</v>
      </c>
      <c r="D6935">
        <v>54</v>
      </c>
      <c r="E6935">
        <v>1</v>
      </c>
      <c r="F6935">
        <v>1.8518519000000001E-2</v>
      </c>
      <c r="G6935">
        <v>1</v>
      </c>
      <c r="H6935">
        <v>54</v>
      </c>
      <c r="I6935">
        <v>3207</v>
      </c>
      <c r="J6935">
        <v>3218</v>
      </c>
      <c r="K6935">
        <v>181316</v>
      </c>
      <c r="L6935">
        <v>4328570</v>
      </c>
      <c r="M6935">
        <v>56.537574059999997</v>
      </c>
      <c r="N6935">
        <v>1345.1118710000001</v>
      </c>
      <c r="O6935">
        <v>4509886</v>
      </c>
      <c r="P6935">
        <v>83516.40741</v>
      </c>
      <c r="Q6935">
        <v>-1</v>
      </c>
      <c r="R6935" t="s">
        <v>6040</v>
      </c>
      <c r="S6935">
        <f t="shared" si="110"/>
        <v>1</v>
      </c>
      <c r="T6935" t="str">
        <f>IF(Q6935=S6935,"true","false")</f>
        <v>false</v>
      </c>
    </row>
    <row r="6936" spans="1:20" x14ac:dyDescent="0.45">
      <c r="A6936" t="s">
        <v>10189</v>
      </c>
      <c r="B6936">
        <v>1</v>
      </c>
      <c r="C6936">
        <v>1</v>
      </c>
      <c r="D6936">
        <v>7</v>
      </c>
      <c r="E6936">
        <v>1</v>
      </c>
      <c r="F6936">
        <v>0.14285714299999999</v>
      </c>
      <c r="G6936">
        <v>1</v>
      </c>
      <c r="H6936">
        <v>7</v>
      </c>
      <c r="I6936">
        <v>90</v>
      </c>
      <c r="J6936">
        <v>69</v>
      </c>
      <c r="K6936">
        <v>11220</v>
      </c>
      <c r="L6936">
        <v>26530</v>
      </c>
      <c r="M6936">
        <v>124.66666669999999</v>
      </c>
      <c r="N6936">
        <v>384.49275360000001</v>
      </c>
      <c r="O6936">
        <v>37750</v>
      </c>
      <c r="P6936">
        <v>5392.8571430000002</v>
      </c>
      <c r="Q6936">
        <v>-1</v>
      </c>
      <c r="R6936" t="s">
        <v>10190</v>
      </c>
      <c r="S6936">
        <f t="shared" si="110"/>
        <v>1</v>
      </c>
      <c r="T6936" t="str">
        <f>IF(Q6936=S6936,"true","false")</f>
        <v>false</v>
      </c>
    </row>
    <row r="6937" spans="1:20" x14ac:dyDescent="0.45">
      <c r="A6937" t="s">
        <v>10191</v>
      </c>
      <c r="B6937">
        <v>1</v>
      </c>
      <c r="C6937">
        <v>1</v>
      </c>
      <c r="D6937">
        <v>38</v>
      </c>
      <c r="E6937">
        <v>1</v>
      </c>
      <c r="F6937">
        <v>2.6315788999999999E-2</v>
      </c>
      <c r="G6937">
        <v>1</v>
      </c>
      <c r="H6937">
        <v>38</v>
      </c>
      <c r="I6937">
        <v>276</v>
      </c>
      <c r="J6937">
        <v>1250</v>
      </c>
      <c r="K6937">
        <v>44299</v>
      </c>
      <c r="L6937">
        <v>1677135</v>
      </c>
      <c r="M6937">
        <v>160.50362319999999</v>
      </c>
      <c r="N6937">
        <v>1341.7080000000001</v>
      </c>
      <c r="O6937">
        <v>1721434</v>
      </c>
      <c r="P6937">
        <v>45300.894740000003</v>
      </c>
      <c r="Q6937">
        <v>-1</v>
      </c>
      <c r="R6937" t="s">
        <v>10192</v>
      </c>
      <c r="S6937">
        <f t="shared" si="110"/>
        <v>1</v>
      </c>
      <c r="T6937" t="str">
        <f>IF(Q6937=S6937,"true","false")</f>
        <v>false</v>
      </c>
    </row>
    <row r="6938" spans="1:20" x14ac:dyDescent="0.45">
      <c r="A6938" t="s">
        <v>10193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7</v>
      </c>
      <c r="J6938">
        <v>5</v>
      </c>
      <c r="K6938">
        <v>404</v>
      </c>
      <c r="L6938">
        <v>380</v>
      </c>
      <c r="M6938">
        <v>57.714285709999999</v>
      </c>
      <c r="N6938">
        <v>76</v>
      </c>
      <c r="O6938">
        <v>784</v>
      </c>
      <c r="P6938">
        <v>784</v>
      </c>
      <c r="Q6938">
        <v>-1</v>
      </c>
      <c r="R6938" t="s">
        <v>3451</v>
      </c>
      <c r="S6938">
        <f t="shared" si="110"/>
        <v>1</v>
      </c>
      <c r="T6938" t="str">
        <f>IF(Q6938=S6938,"true","false")</f>
        <v>false</v>
      </c>
    </row>
    <row r="6939" spans="1:20" x14ac:dyDescent="0.45">
      <c r="A6939" t="s">
        <v>10194</v>
      </c>
      <c r="B6939">
        <v>1</v>
      </c>
      <c r="C6939">
        <v>1</v>
      </c>
      <c r="D6939">
        <v>117</v>
      </c>
      <c r="E6939">
        <v>1</v>
      </c>
      <c r="F6939">
        <v>8.5470089999999995E-3</v>
      </c>
      <c r="G6939">
        <v>1</v>
      </c>
      <c r="H6939">
        <v>117</v>
      </c>
      <c r="I6939">
        <v>1784</v>
      </c>
      <c r="J6939">
        <v>1788</v>
      </c>
      <c r="K6939">
        <v>163263</v>
      </c>
      <c r="L6939">
        <v>116388</v>
      </c>
      <c r="M6939">
        <v>91.515134529999997</v>
      </c>
      <c r="N6939">
        <v>65.093959729999995</v>
      </c>
      <c r="O6939">
        <v>279651</v>
      </c>
      <c r="P6939">
        <v>2390.1794869999999</v>
      </c>
      <c r="Q6939">
        <v>0</v>
      </c>
      <c r="R6939" t="s">
        <v>10195</v>
      </c>
      <c r="S6939">
        <f t="shared" si="110"/>
        <v>1</v>
      </c>
      <c r="T6939" t="str">
        <f>IF(Q6939=S6939,"true","false")</f>
        <v>false</v>
      </c>
    </row>
    <row r="6940" spans="1:20" x14ac:dyDescent="0.45">
      <c r="A6940" t="s">
        <v>10196</v>
      </c>
      <c r="B6940">
        <v>2</v>
      </c>
      <c r="C6940">
        <v>2</v>
      </c>
      <c r="D6940">
        <v>4</v>
      </c>
      <c r="E6940">
        <v>2</v>
      </c>
      <c r="F6940">
        <v>1</v>
      </c>
      <c r="G6940">
        <v>1</v>
      </c>
      <c r="H6940">
        <v>2</v>
      </c>
      <c r="I6940">
        <v>30</v>
      </c>
      <c r="J6940">
        <v>28</v>
      </c>
      <c r="K6940">
        <v>1503</v>
      </c>
      <c r="L6940">
        <v>30172</v>
      </c>
      <c r="M6940">
        <v>50.1</v>
      </c>
      <c r="N6940">
        <v>1077.5714290000001</v>
      </c>
      <c r="O6940">
        <v>15837.5</v>
      </c>
      <c r="P6940">
        <v>7918.75</v>
      </c>
      <c r="Q6940">
        <v>-1</v>
      </c>
      <c r="R6940" t="s">
        <v>58</v>
      </c>
      <c r="S6940">
        <f t="shared" si="110"/>
        <v>1</v>
      </c>
      <c r="T6940" t="str">
        <f>IF(Q6940=S6940,"true","false")</f>
        <v>false</v>
      </c>
    </row>
    <row r="6941" spans="1:20" x14ac:dyDescent="0.45">
      <c r="A6941" t="s">
        <v>10197</v>
      </c>
      <c r="B6941">
        <v>1</v>
      </c>
      <c r="C6941">
        <v>3</v>
      </c>
      <c r="D6941">
        <v>7587</v>
      </c>
      <c r="E6941">
        <v>0.33333333300000001</v>
      </c>
      <c r="F6941">
        <v>1.1862400000000001E-3</v>
      </c>
      <c r="G6941">
        <v>3</v>
      </c>
      <c r="H6941">
        <v>2529</v>
      </c>
      <c r="I6941">
        <v>7836</v>
      </c>
      <c r="J6941">
        <v>14</v>
      </c>
      <c r="K6941">
        <v>360580</v>
      </c>
      <c r="L6941">
        <v>684</v>
      </c>
      <c r="M6941">
        <v>46.0158244</v>
      </c>
      <c r="N6941">
        <v>48.857142860000003</v>
      </c>
      <c r="O6941">
        <v>120421.3333</v>
      </c>
      <c r="P6941">
        <v>47.61618558</v>
      </c>
      <c r="Q6941">
        <v>0</v>
      </c>
      <c r="R6941" t="s">
        <v>10198</v>
      </c>
      <c r="S6941">
        <f t="shared" si="110"/>
        <v>1</v>
      </c>
      <c r="T6941" t="str">
        <f>IF(Q6941=S6941,"true","false")</f>
        <v>false</v>
      </c>
    </row>
    <row r="6942" spans="1:20" x14ac:dyDescent="0.45">
      <c r="A6942" t="s">
        <v>10199</v>
      </c>
      <c r="B6942">
        <v>1</v>
      </c>
      <c r="C6942">
        <v>1</v>
      </c>
      <c r="D6942">
        <v>4</v>
      </c>
      <c r="E6942">
        <v>1</v>
      </c>
      <c r="F6942">
        <v>0.25</v>
      </c>
      <c r="G6942">
        <v>1</v>
      </c>
      <c r="H6942">
        <v>4</v>
      </c>
      <c r="I6942">
        <v>19</v>
      </c>
      <c r="J6942">
        <v>31</v>
      </c>
      <c r="K6942">
        <v>3275</v>
      </c>
      <c r="L6942">
        <v>12300</v>
      </c>
      <c r="M6942">
        <v>172.36842110000001</v>
      </c>
      <c r="N6942">
        <v>396.77419350000002</v>
      </c>
      <c r="O6942">
        <v>15575</v>
      </c>
      <c r="P6942">
        <v>3893.75</v>
      </c>
      <c r="Q6942">
        <v>1</v>
      </c>
      <c r="R6942" t="s">
        <v>112</v>
      </c>
      <c r="S6942">
        <f t="shared" si="110"/>
        <v>1</v>
      </c>
      <c r="T6942" t="str">
        <f>IF(Q6942=S6942,"true","false")</f>
        <v>true</v>
      </c>
    </row>
    <row r="6943" spans="1:20" x14ac:dyDescent="0.45">
      <c r="A6943" t="s">
        <v>10200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4</v>
      </c>
      <c r="J6943">
        <v>2</v>
      </c>
      <c r="K6943">
        <v>180</v>
      </c>
      <c r="L6943">
        <v>92</v>
      </c>
      <c r="M6943">
        <v>45</v>
      </c>
      <c r="N6943">
        <v>46</v>
      </c>
      <c r="O6943">
        <v>272</v>
      </c>
      <c r="P6943">
        <v>272</v>
      </c>
      <c r="Q6943">
        <v>-1</v>
      </c>
      <c r="R6943" t="s">
        <v>2914</v>
      </c>
      <c r="S6943">
        <f t="shared" si="110"/>
        <v>1</v>
      </c>
      <c r="T6943" t="str">
        <f>IF(Q6943=S6943,"true","false")</f>
        <v>false</v>
      </c>
    </row>
    <row r="6944" spans="1:20" x14ac:dyDescent="0.45">
      <c r="A6944" t="s">
        <v>10201</v>
      </c>
      <c r="B6944">
        <v>22</v>
      </c>
      <c r="C6944">
        <v>2980</v>
      </c>
      <c r="D6944">
        <v>150746</v>
      </c>
      <c r="E6944">
        <v>0.162416107</v>
      </c>
      <c r="F6944">
        <v>58.909689149999998</v>
      </c>
      <c r="G6944">
        <v>135.45454549999999</v>
      </c>
      <c r="H6944">
        <v>50.585906039999998</v>
      </c>
      <c r="I6944">
        <v>1047104</v>
      </c>
      <c r="J6944">
        <v>781798</v>
      </c>
      <c r="K6944">
        <v>361899353</v>
      </c>
      <c r="L6944">
        <v>42568631</v>
      </c>
      <c r="M6944">
        <v>345.61930139999998</v>
      </c>
      <c r="N6944">
        <v>54.449654510000002</v>
      </c>
      <c r="O6944">
        <v>135727.51139999999</v>
      </c>
      <c r="P6944">
        <v>2683.10923</v>
      </c>
      <c r="Q6944">
        <v>-1</v>
      </c>
      <c r="R6944" t="s">
        <v>10202</v>
      </c>
      <c r="S6944">
        <f t="shared" si="110"/>
        <v>1</v>
      </c>
      <c r="T6944" t="str">
        <f>IF(Q6944=S6944,"true","false")</f>
        <v>false</v>
      </c>
    </row>
    <row r="6945" spans="1:20" x14ac:dyDescent="0.45">
      <c r="A6945" t="s">
        <v>10203</v>
      </c>
      <c r="B6945">
        <v>1</v>
      </c>
      <c r="C6945">
        <v>2</v>
      </c>
      <c r="D6945">
        <v>277</v>
      </c>
      <c r="E6945">
        <v>0.5</v>
      </c>
      <c r="F6945">
        <v>1.4440433000000001E-2</v>
      </c>
      <c r="G6945">
        <v>2</v>
      </c>
      <c r="H6945">
        <v>138.5</v>
      </c>
      <c r="I6945">
        <v>3263</v>
      </c>
      <c r="J6945">
        <v>3244</v>
      </c>
      <c r="K6945">
        <v>214658</v>
      </c>
      <c r="L6945">
        <v>203032</v>
      </c>
      <c r="M6945">
        <v>65.785473490000001</v>
      </c>
      <c r="N6945">
        <v>62.586929720000001</v>
      </c>
      <c r="O6945">
        <v>208845</v>
      </c>
      <c r="P6945">
        <v>1507.9061369999999</v>
      </c>
      <c r="Q6945">
        <v>0</v>
      </c>
      <c r="R6945" t="s">
        <v>10204</v>
      </c>
      <c r="S6945">
        <f t="shared" si="110"/>
        <v>1</v>
      </c>
      <c r="T6945" t="str">
        <f>IF(Q6945=S6945,"true","false")</f>
        <v>false</v>
      </c>
    </row>
    <row r="6946" spans="1:20" x14ac:dyDescent="0.45">
      <c r="A6946" t="s">
        <v>10205</v>
      </c>
      <c r="B6946">
        <v>115</v>
      </c>
      <c r="C6946">
        <v>118</v>
      </c>
      <c r="D6946">
        <v>850</v>
      </c>
      <c r="E6946">
        <v>112.07627119999999</v>
      </c>
      <c r="F6946">
        <v>16.38117647</v>
      </c>
      <c r="G6946">
        <v>1.026086957</v>
      </c>
      <c r="H6946">
        <v>7.203389831</v>
      </c>
      <c r="I6946">
        <v>10710</v>
      </c>
      <c r="J6946">
        <v>10915</v>
      </c>
      <c r="K6946">
        <v>2690678</v>
      </c>
      <c r="L6946">
        <v>2537847</v>
      </c>
      <c r="M6946">
        <v>251.2304388</v>
      </c>
      <c r="N6946">
        <v>232.51003209999999</v>
      </c>
      <c r="O6946">
        <v>44309.533900000002</v>
      </c>
      <c r="P6946">
        <v>6151.2058820000002</v>
      </c>
      <c r="Q6946">
        <v>-1</v>
      </c>
      <c r="R6946" t="s">
        <v>10206</v>
      </c>
      <c r="S6946">
        <f t="shared" si="110"/>
        <v>1</v>
      </c>
      <c r="T6946" t="str">
        <f>IF(Q6946=S6946,"true","false")</f>
        <v>false</v>
      </c>
    </row>
    <row r="6947" spans="1:20" x14ac:dyDescent="0.45">
      <c r="A6947" t="s">
        <v>9173</v>
      </c>
      <c r="B6947">
        <v>41</v>
      </c>
      <c r="C6947">
        <v>46</v>
      </c>
      <c r="D6947">
        <v>235</v>
      </c>
      <c r="E6947">
        <v>36.543478260000001</v>
      </c>
      <c r="F6947">
        <v>9.0042553190000003</v>
      </c>
      <c r="G6947">
        <v>1.1219512199999999</v>
      </c>
      <c r="H6947">
        <v>5.1086956519999998</v>
      </c>
      <c r="I6947">
        <v>2031</v>
      </c>
      <c r="J6947">
        <v>1728</v>
      </c>
      <c r="K6947">
        <v>567274</v>
      </c>
      <c r="L6947">
        <v>628180</v>
      </c>
      <c r="M6947">
        <v>279.30773019999998</v>
      </c>
      <c r="N6947">
        <v>363.53009259999999</v>
      </c>
      <c r="O6947">
        <v>25988.130430000001</v>
      </c>
      <c r="P6947">
        <v>5087.0382980000004</v>
      </c>
      <c r="Q6947">
        <v>1</v>
      </c>
      <c r="R6947" t="s">
        <v>42</v>
      </c>
      <c r="S6947">
        <f t="shared" si="110"/>
        <v>1</v>
      </c>
      <c r="T6947" t="str">
        <f>IF(Q6947=S6947,"true","false")</f>
        <v>true</v>
      </c>
    </row>
    <row r="6948" spans="1:20" x14ac:dyDescent="0.45">
      <c r="A6948" t="s">
        <v>9178</v>
      </c>
      <c r="B6948">
        <v>8</v>
      </c>
      <c r="C6948">
        <v>12</v>
      </c>
      <c r="D6948">
        <v>87</v>
      </c>
      <c r="E6948">
        <v>5.3333333329999997</v>
      </c>
      <c r="F6948">
        <v>1.6551724139999999</v>
      </c>
      <c r="G6948">
        <v>1.5</v>
      </c>
      <c r="H6948">
        <v>7.25</v>
      </c>
      <c r="I6948">
        <v>1800</v>
      </c>
      <c r="J6948">
        <v>1905</v>
      </c>
      <c r="K6948">
        <v>142850</v>
      </c>
      <c r="L6948">
        <v>2036523</v>
      </c>
      <c r="M6948">
        <v>79.361111109999996</v>
      </c>
      <c r="N6948">
        <v>1069.040945</v>
      </c>
      <c r="O6948">
        <v>181614.4167</v>
      </c>
      <c r="P6948">
        <v>25050.264370000001</v>
      </c>
      <c r="Q6948">
        <v>1</v>
      </c>
      <c r="R6948" t="s">
        <v>9179</v>
      </c>
      <c r="S6948">
        <f t="shared" si="110"/>
        <v>1</v>
      </c>
      <c r="T6948" t="str">
        <f>IF(Q6948=S6948,"true","false")</f>
        <v>true</v>
      </c>
    </row>
    <row r="6949" spans="1:20" x14ac:dyDescent="0.45">
      <c r="A6949" t="s">
        <v>9195</v>
      </c>
      <c r="B6949">
        <v>41</v>
      </c>
      <c r="C6949">
        <v>43</v>
      </c>
      <c r="D6949">
        <v>127</v>
      </c>
      <c r="E6949">
        <v>39.093023260000002</v>
      </c>
      <c r="F6949">
        <v>14.55905512</v>
      </c>
      <c r="G6949">
        <v>1.048780488</v>
      </c>
      <c r="H6949">
        <v>2.9534883719999998</v>
      </c>
      <c r="I6949">
        <v>6496</v>
      </c>
      <c r="J6949">
        <v>7935</v>
      </c>
      <c r="K6949">
        <v>337916</v>
      </c>
      <c r="L6949">
        <v>9483914</v>
      </c>
      <c r="M6949">
        <v>52.019088670000002</v>
      </c>
      <c r="N6949">
        <v>1195.2002520000001</v>
      </c>
      <c r="O6949">
        <v>228414.65119999999</v>
      </c>
      <c r="P6949">
        <v>77337.244089999993</v>
      </c>
      <c r="Q6949">
        <v>1</v>
      </c>
      <c r="R6949" t="s">
        <v>244</v>
      </c>
      <c r="S6949">
        <f t="shared" si="110"/>
        <v>1</v>
      </c>
      <c r="T6949" t="str">
        <f>IF(Q6949=S6949,"true","false")</f>
        <v>true</v>
      </c>
    </row>
    <row r="6950" spans="1:20" x14ac:dyDescent="0.45">
      <c r="A6950" t="s">
        <v>9203</v>
      </c>
      <c r="B6950">
        <v>13</v>
      </c>
      <c r="C6950">
        <v>15</v>
      </c>
      <c r="D6950">
        <v>44</v>
      </c>
      <c r="E6950">
        <v>11.266666669999999</v>
      </c>
      <c r="F6950">
        <v>5.1136363640000004</v>
      </c>
      <c r="G6950">
        <v>1.153846154</v>
      </c>
      <c r="H6950">
        <v>2.9333333330000002</v>
      </c>
      <c r="I6950">
        <v>2908</v>
      </c>
      <c r="J6950">
        <v>7899</v>
      </c>
      <c r="K6950">
        <v>137041</v>
      </c>
      <c r="L6950">
        <v>10326915</v>
      </c>
      <c r="M6950">
        <v>47.125515819999997</v>
      </c>
      <c r="N6950">
        <v>1307.3699200000001</v>
      </c>
      <c r="O6950">
        <v>697597.06669999997</v>
      </c>
      <c r="P6950">
        <v>237817.18179999999</v>
      </c>
      <c r="Q6950">
        <v>1</v>
      </c>
      <c r="R6950" t="s">
        <v>320</v>
      </c>
      <c r="S6950">
        <f t="shared" si="110"/>
        <v>1</v>
      </c>
      <c r="T6950" t="str">
        <f>IF(Q6950=S6950,"true","false")</f>
        <v>true</v>
      </c>
    </row>
    <row r="6951" spans="1:20" x14ac:dyDescent="0.45">
      <c r="A6951" t="s">
        <v>9251</v>
      </c>
      <c r="B6951">
        <v>14</v>
      </c>
      <c r="C6951">
        <v>14</v>
      </c>
      <c r="D6951">
        <v>233</v>
      </c>
      <c r="E6951">
        <v>14</v>
      </c>
      <c r="F6951">
        <v>0.84120171700000002</v>
      </c>
      <c r="G6951">
        <v>1</v>
      </c>
      <c r="H6951">
        <v>16.64285714</v>
      </c>
      <c r="I6951">
        <v>3130</v>
      </c>
      <c r="J6951">
        <v>2242</v>
      </c>
      <c r="K6951">
        <v>823382</v>
      </c>
      <c r="L6951">
        <v>398877</v>
      </c>
      <c r="M6951">
        <v>263.0613419</v>
      </c>
      <c r="N6951">
        <v>177.91123999999999</v>
      </c>
      <c r="O6951">
        <v>87304.214290000004</v>
      </c>
      <c r="P6951">
        <v>5245.7467809999998</v>
      </c>
      <c r="Q6951">
        <v>1</v>
      </c>
      <c r="R6951" t="s">
        <v>24</v>
      </c>
      <c r="S6951">
        <f t="shared" si="110"/>
        <v>1</v>
      </c>
      <c r="T6951" t="str">
        <f>IF(Q6951=S6951,"true","false")</f>
        <v>true</v>
      </c>
    </row>
    <row r="6952" spans="1:20" x14ac:dyDescent="0.45">
      <c r="A6952" t="s">
        <v>10213</v>
      </c>
      <c r="B6952">
        <v>3</v>
      </c>
      <c r="C6952">
        <v>3</v>
      </c>
      <c r="D6952">
        <v>130</v>
      </c>
      <c r="E6952">
        <v>3</v>
      </c>
      <c r="F6952">
        <v>6.9230768999999998E-2</v>
      </c>
      <c r="G6952">
        <v>1</v>
      </c>
      <c r="H6952">
        <v>43.333333330000002</v>
      </c>
      <c r="I6952">
        <v>3616</v>
      </c>
      <c r="J6952">
        <v>1992</v>
      </c>
      <c r="K6952">
        <v>298739</v>
      </c>
      <c r="L6952">
        <v>140743</v>
      </c>
      <c r="M6952">
        <v>82.615873890000003</v>
      </c>
      <c r="N6952">
        <v>70.654116470000005</v>
      </c>
      <c r="O6952">
        <v>146494</v>
      </c>
      <c r="P6952">
        <v>3380.6307689999999</v>
      </c>
      <c r="Q6952">
        <v>-1</v>
      </c>
      <c r="R6952" t="s">
        <v>10214</v>
      </c>
      <c r="S6952">
        <f t="shared" si="110"/>
        <v>1</v>
      </c>
      <c r="T6952" t="str">
        <f>IF(Q6952=S6952,"true","false")</f>
        <v>false</v>
      </c>
    </row>
    <row r="6953" spans="1:20" x14ac:dyDescent="0.45">
      <c r="A6953" t="s">
        <v>9254</v>
      </c>
      <c r="B6953">
        <v>22</v>
      </c>
      <c r="C6953">
        <v>188</v>
      </c>
      <c r="D6953">
        <v>15482</v>
      </c>
      <c r="E6953">
        <v>2.5744680849999999</v>
      </c>
      <c r="F6953">
        <v>2.2829091849999998</v>
      </c>
      <c r="G6953">
        <v>8.5454545450000001</v>
      </c>
      <c r="H6953">
        <v>82.351063830000001</v>
      </c>
      <c r="I6953">
        <v>332722</v>
      </c>
      <c r="J6953">
        <v>203141</v>
      </c>
      <c r="K6953">
        <v>29053242</v>
      </c>
      <c r="L6953">
        <v>11892488</v>
      </c>
      <c r="M6953">
        <v>87.319870640000005</v>
      </c>
      <c r="N6953">
        <v>58.543021840000002</v>
      </c>
      <c r="O6953">
        <v>217796.4362</v>
      </c>
      <c r="P6953">
        <v>2644.7313009999998</v>
      </c>
      <c r="Q6953">
        <v>1</v>
      </c>
      <c r="R6953" t="s">
        <v>9255</v>
      </c>
      <c r="S6953">
        <f t="shared" si="110"/>
        <v>1</v>
      </c>
      <c r="T6953" t="str">
        <f>IF(Q6953=S6953,"true","false")</f>
        <v>true</v>
      </c>
    </row>
    <row r="6954" spans="1:20" x14ac:dyDescent="0.45">
      <c r="A6954" t="s">
        <v>10216</v>
      </c>
      <c r="B6954">
        <v>5</v>
      </c>
      <c r="C6954">
        <v>5</v>
      </c>
      <c r="D6954">
        <v>57</v>
      </c>
      <c r="E6954">
        <v>5</v>
      </c>
      <c r="F6954">
        <v>0.43859649099999998</v>
      </c>
      <c r="G6954">
        <v>1</v>
      </c>
      <c r="H6954">
        <v>11.4</v>
      </c>
      <c r="I6954">
        <v>342</v>
      </c>
      <c r="J6954">
        <v>228</v>
      </c>
      <c r="K6954">
        <v>20394</v>
      </c>
      <c r="L6954">
        <v>14649</v>
      </c>
      <c r="M6954">
        <v>59.631578949999998</v>
      </c>
      <c r="N6954">
        <v>64.25</v>
      </c>
      <c r="O6954">
        <v>7008.6</v>
      </c>
      <c r="P6954">
        <v>614.78947370000003</v>
      </c>
      <c r="Q6954">
        <v>1</v>
      </c>
      <c r="R6954" t="s">
        <v>30</v>
      </c>
      <c r="S6954">
        <f t="shared" si="110"/>
        <v>1</v>
      </c>
      <c r="T6954" t="str">
        <f>IF(Q6954=S6954,"true","false")</f>
        <v>true</v>
      </c>
    </row>
    <row r="6955" spans="1:20" x14ac:dyDescent="0.45">
      <c r="A6955" t="s">
        <v>10217</v>
      </c>
      <c r="B6955">
        <v>1</v>
      </c>
      <c r="C6955">
        <v>3</v>
      </c>
      <c r="D6955">
        <v>6</v>
      </c>
      <c r="E6955">
        <v>0.33333333300000001</v>
      </c>
      <c r="F6955">
        <v>1.5</v>
      </c>
      <c r="G6955">
        <v>3</v>
      </c>
      <c r="H6955">
        <v>2</v>
      </c>
      <c r="I6955">
        <v>79</v>
      </c>
      <c r="J6955">
        <v>75</v>
      </c>
      <c r="K6955">
        <v>22926</v>
      </c>
      <c r="L6955">
        <v>27337</v>
      </c>
      <c r="M6955">
        <v>290.20253159999999</v>
      </c>
      <c r="N6955">
        <v>364.49333330000002</v>
      </c>
      <c r="O6955">
        <v>16754.333330000001</v>
      </c>
      <c r="P6955">
        <v>8377.1666669999995</v>
      </c>
      <c r="Q6955">
        <v>-1</v>
      </c>
      <c r="R6955" t="s">
        <v>10217</v>
      </c>
      <c r="S6955">
        <f t="shared" si="110"/>
        <v>1</v>
      </c>
      <c r="T6955" t="str">
        <f>IF(Q6955=S6955,"true","false")</f>
        <v>false</v>
      </c>
    </row>
    <row r="6956" spans="1:20" x14ac:dyDescent="0.45">
      <c r="A6956" t="s">
        <v>10218</v>
      </c>
      <c r="B6956">
        <v>5</v>
      </c>
      <c r="C6956">
        <v>11</v>
      </c>
      <c r="D6956">
        <v>20</v>
      </c>
      <c r="E6956">
        <v>2.2727272730000001</v>
      </c>
      <c r="F6956">
        <v>6.05</v>
      </c>
      <c r="G6956">
        <v>2.2000000000000002</v>
      </c>
      <c r="H6956">
        <v>1.818181818</v>
      </c>
      <c r="I6956">
        <v>106</v>
      </c>
      <c r="J6956">
        <v>69</v>
      </c>
      <c r="K6956">
        <v>9050</v>
      </c>
      <c r="L6956">
        <v>12550</v>
      </c>
      <c r="M6956">
        <v>85.377358490000006</v>
      </c>
      <c r="N6956">
        <v>181.88405800000001</v>
      </c>
      <c r="O6956">
        <v>1963.636364</v>
      </c>
      <c r="P6956">
        <v>1080</v>
      </c>
      <c r="Q6956">
        <v>-1</v>
      </c>
      <c r="R6956" t="s">
        <v>10168</v>
      </c>
      <c r="S6956">
        <f t="shared" si="110"/>
        <v>1</v>
      </c>
      <c r="T6956" t="str">
        <f>IF(Q6956=S6956,"true","false")</f>
        <v>false</v>
      </c>
    </row>
    <row r="6957" spans="1:20" x14ac:dyDescent="0.45">
      <c r="A6957" t="s">
        <v>10219</v>
      </c>
      <c r="B6957">
        <v>3</v>
      </c>
      <c r="C6957">
        <v>3</v>
      </c>
      <c r="D6957">
        <v>5</v>
      </c>
      <c r="E6957">
        <v>3</v>
      </c>
      <c r="F6957">
        <v>1.8</v>
      </c>
      <c r="G6957">
        <v>1</v>
      </c>
      <c r="H6957">
        <v>1.6666666670000001</v>
      </c>
      <c r="I6957">
        <v>62</v>
      </c>
      <c r="J6957">
        <v>48</v>
      </c>
      <c r="K6957">
        <v>11331</v>
      </c>
      <c r="L6957">
        <v>27533</v>
      </c>
      <c r="M6957">
        <v>182.75806449999999</v>
      </c>
      <c r="N6957">
        <v>573.60416669999995</v>
      </c>
      <c r="O6957">
        <v>12954.666670000001</v>
      </c>
      <c r="P6957">
        <v>7772.8</v>
      </c>
      <c r="Q6957">
        <v>-1</v>
      </c>
      <c r="R6957" t="s">
        <v>999</v>
      </c>
      <c r="S6957">
        <f t="shared" si="110"/>
        <v>1</v>
      </c>
      <c r="T6957" t="str">
        <f>IF(Q6957=S6957,"true","false")</f>
        <v>false</v>
      </c>
    </row>
    <row r="6958" spans="1:20" x14ac:dyDescent="0.45">
      <c r="A6958" t="s">
        <v>10220</v>
      </c>
      <c r="B6958">
        <v>1</v>
      </c>
      <c r="C6958">
        <v>3</v>
      </c>
      <c r="D6958">
        <v>76</v>
      </c>
      <c r="E6958">
        <v>0.33333333300000001</v>
      </c>
      <c r="F6958">
        <v>0.118421053</v>
      </c>
      <c r="G6958">
        <v>3</v>
      </c>
      <c r="H6958">
        <v>25.333333329999999</v>
      </c>
      <c r="I6958">
        <v>2172</v>
      </c>
      <c r="J6958">
        <v>1659</v>
      </c>
      <c r="K6958">
        <v>217558</v>
      </c>
      <c r="L6958">
        <v>100980</v>
      </c>
      <c r="M6958">
        <v>100.16482499999999</v>
      </c>
      <c r="N6958">
        <v>60.867992770000001</v>
      </c>
      <c r="O6958">
        <v>106179.3333</v>
      </c>
      <c r="P6958">
        <v>4191.2894740000002</v>
      </c>
      <c r="Q6958">
        <v>0</v>
      </c>
      <c r="R6958" t="s">
        <v>10221</v>
      </c>
      <c r="S6958">
        <f t="shared" si="110"/>
        <v>1</v>
      </c>
      <c r="T6958" t="str">
        <f>IF(Q6958=S6958,"true","false")</f>
        <v>false</v>
      </c>
    </row>
    <row r="6959" spans="1:20" x14ac:dyDescent="0.45">
      <c r="A6959" t="s">
        <v>10222</v>
      </c>
      <c r="B6959">
        <v>2</v>
      </c>
      <c r="C6959">
        <v>5</v>
      </c>
      <c r="D6959">
        <v>453</v>
      </c>
      <c r="E6959">
        <v>0.8</v>
      </c>
      <c r="F6959">
        <v>5.5187637999999997E-2</v>
      </c>
      <c r="G6959">
        <v>2.5</v>
      </c>
      <c r="H6959">
        <v>90.6</v>
      </c>
      <c r="I6959">
        <v>19745</v>
      </c>
      <c r="J6959">
        <v>10443</v>
      </c>
      <c r="K6959">
        <v>1573230</v>
      </c>
      <c r="L6959">
        <v>706248</v>
      </c>
      <c r="M6959">
        <v>79.677386679999998</v>
      </c>
      <c r="N6959">
        <v>67.628842289999994</v>
      </c>
      <c r="O6959">
        <v>455895.6</v>
      </c>
      <c r="P6959">
        <v>5031.9602649999997</v>
      </c>
      <c r="Q6959">
        <v>0</v>
      </c>
      <c r="R6959" t="s">
        <v>9210</v>
      </c>
      <c r="S6959">
        <f t="shared" si="110"/>
        <v>1</v>
      </c>
      <c r="T6959" t="str">
        <f>IF(Q6959=S6959,"true","false")</f>
        <v>false</v>
      </c>
    </row>
    <row r="6960" spans="1:20" x14ac:dyDescent="0.45">
      <c r="A6960" t="s">
        <v>10223</v>
      </c>
      <c r="B6960">
        <v>1</v>
      </c>
      <c r="C6960">
        <v>2</v>
      </c>
      <c r="D6960">
        <v>10</v>
      </c>
      <c r="E6960">
        <v>0.5</v>
      </c>
      <c r="F6960">
        <v>0.4</v>
      </c>
      <c r="G6960">
        <v>2</v>
      </c>
      <c r="H6960">
        <v>5</v>
      </c>
      <c r="I6960">
        <v>66</v>
      </c>
      <c r="J6960">
        <v>74</v>
      </c>
      <c r="K6960">
        <v>14346</v>
      </c>
      <c r="L6960">
        <v>18658</v>
      </c>
      <c r="M6960">
        <v>217.36363639999999</v>
      </c>
      <c r="N6960">
        <v>252.13513510000001</v>
      </c>
      <c r="O6960">
        <v>16502</v>
      </c>
      <c r="P6960">
        <v>3300.4</v>
      </c>
      <c r="Q6960">
        <v>-1</v>
      </c>
      <c r="R6960" t="s">
        <v>10224</v>
      </c>
      <c r="S6960">
        <f t="shared" si="110"/>
        <v>1</v>
      </c>
      <c r="T6960" t="str">
        <f>IF(Q6960=S6960,"true","false")</f>
        <v>false</v>
      </c>
    </row>
    <row r="6961" spans="1:20" x14ac:dyDescent="0.45">
      <c r="A6961" t="s">
        <v>10225</v>
      </c>
      <c r="B6961">
        <v>2</v>
      </c>
      <c r="C6961">
        <v>36</v>
      </c>
      <c r="D6961">
        <v>9461</v>
      </c>
      <c r="E6961">
        <v>0.111111111</v>
      </c>
      <c r="F6961">
        <v>0.136983406</v>
      </c>
      <c r="G6961">
        <v>18</v>
      </c>
      <c r="H6961">
        <v>262.80555559999999</v>
      </c>
      <c r="I6961">
        <v>765467</v>
      </c>
      <c r="J6961">
        <v>687387</v>
      </c>
      <c r="K6961">
        <v>71976612</v>
      </c>
      <c r="L6961">
        <v>67318728</v>
      </c>
      <c r="M6961">
        <v>94.029673389999999</v>
      </c>
      <c r="N6961">
        <v>97.934246650000006</v>
      </c>
      <c r="O6961">
        <v>3869315</v>
      </c>
      <c r="P6961">
        <v>14723.10961</v>
      </c>
      <c r="Q6961">
        <v>-1</v>
      </c>
      <c r="R6961" t="s">
        <v>3213</v>
      </c>
      <c r="S6961">
        <f t="shared" si="110"/>
        <v>1</v>
      </c>
      <c r="T6961" t="str">
        <f>IF(Q6961=S6961,"true","false")</f>
        <v>false</v>
      </c>
    </row>
    <row r="6962" spans="1:20" x14ac:dyDescent="0.45">
      <c r="A6962" t="s">
        <v>9261</v>
      </c>
      <c r="B6962">
        <v>15</v>
      </c>
      <c r="C6962">
        <v>15</v>
      </c>
      <c r="D6962">
        <v>298</v>
      </c>
      <c r="E6962">
        <v>15</v>
      </c>
      <c r="F6962">
        <v>0.75503355699999997</v>
      </c>
      <c r="G6962">
        <v>1</v>
      </c>
      <c r="H6962">
        <v>19.866666670000001</v>
      </c>
      <c r="I6962">
        <v>2255</v>
      </c>
      <c r="J6962">
        <v>2080</v>
      </c>
      <c r="K6962">
        <v>353222</v>
      </c>
      <c r="L6962">
        <v>1066711</v>
      </c>
      <c r="M6962">
        <v>156.63946780000001</v>
      </c>
      <c r="N6962">
        <v>512.8418269</v>
      </c>
      <c r="O6962">
        <v>94662.2</v>
      </c>
      <c r="P6962">
        <v>4764.8758390000003</v>
      </c>
      <c r="Q6962">
        <v>1</v>
      </c>
      <c r="R6962" t="s">
        <v>1144</v>
      </c>
      <c r="S6962">
        <f t="shared" si="110"/>
        <v>1</v>
      </c>
      <c r="T6962" t="str">
        <f>IF(Q6962=S6962,"true","false")</f>
        <v>true</v>
      </c>
    </row>
    <row r="6963" spans="1:20" x14ac:dyDescent="0.45">
      <c r="A6963" t="s">
        <v>10227</v>
      </c>
      <c r="B6963">
        <v>4</v>
      </c>
      <c r="C6963">
        <v>4</v>
      </c>
      <c r="D6963">
        <v>5</v>
      </c>
      <c r="E6963">
        <v>4</v>
      </c>
      <c r="F6963">
        <v>3.2</v>
      </c>
      <c r="G6963">
        <v>1</v>
      </c>
      <c r="H6963">
        <v>1.25</v>
      </c>
      <c r="I6963">
        <v>46</v>
      </c>
      <c r="J6963">
        <v>44</v>
      </c>
      <c r="K6963">
        <v>5255</v>
      </c>
      <c r="L6963">
        <v>26706</v>
      </c>
      <c r="M6963">
        <v>114.23913039999999</v>
      </c>
      <c r="N6963">
        <v>606.95454549999999</v>
      </c>
      <c r="O6963">
        <v>7990.25</v>
      </c>
      <c r="P6963">
        <v>6392.2</v>
      </c>
      <c r="Q6963">
        <v>1</v>
      </c>
      <c r="R6963" t="s">
        <v>387</v>
      </c>
      <c r="S6963">
        <f t="shared" si="110"/>
        <v>1</v>
      </c>
      <c r="T6963" t="str">
        <f>IF(Q6963=S6963,"true","false")</f>
        <v>true</v>
      </c>
    </row>
    <row r="6964" spans="1:20" x14ac:dyDescent="0.45">
      <c r="A6964" t="s">
        <v>10228</v>
      </c>
      <c r="B6964">
        <v>1</v>
      </c>
      <c r="C6964">
        <v>1</v>
      </c>
      <c r="D6964">
        <v>75</v>
      </c>
      <c r="E6964">
        <v>1</v>
      </c>
      <c r="F6964">
        <v>1.3333332999999999E-2</v>
      </c>
      <c r="G6964">
        <v>1</v>
      </c>
      <c r="H6964">
        <v>75</v>
      </c>
      <c r="I6964">
        <v>75</v>
      </c>
      <c r="J6964">
        <v>75</v>
      </c>
      <c r="K6964">
        <v>5700</v>
      </c>
      <c r="L6964">
        <v>5700</v>
      </c>
      <c r="M6964">
        <v>76</v>
      </c>
      <c r="N6964">
        <v>76</v>
      </c>
      <c r="O6964">
        <v>11400</v>
      </c>
      <c r="P6964">
        <v>152</v>
      </c>
      <c r="Q6964">
        <v>-1</v>
      </c>
      <c r="R6964" t="s">
        <v>8843</v>
      </c>
      <c r="S6964">
        <f t="shared" si="110"/>
        <v>1</v>
      </c>
      <c r="T6964" t="str">
        <f>IF(Q6964=S6964,"true","false")</f>
        <v>false</v>
      </c>
    </row>
    <row r="6965" spans="1:20" x14ac:dyDescent="0.45">
      <c r="A6965" t="s">
        <v>10229</v>
      </c>
      <c r="B6965">
        <v>6</v>
      </c>
      <c r="C6965">
        <v>6</v>
      </c>
      <c r="D6965">
        <v>21</v>
      </c>
      <c r="E6965">
        <v>6</v>
      </c>
      <c r="F6965">
        <v>1.7142857140000001</v>
      </c>
      <c r="G6965">
        <v>1</v>
      </c>
      <c r="H6965">
        <v>3.5</v>
      </c>
      <c r="I6965">
        <v>613</v>
      </c>
      <c r="J6965">
        <v>841</v>
      </c>
      <c r="K6965">
        <v>34744</v>
      </c>
      <c r="L6965">
        <v>1034326</v>
      </c>
      <c r="M6965">
        <v>56.678629690000001</v>
      </c>
      <c r="N6965">
        <v>1229.876338</v>
      </c>
      <c r="O6965">
        <v>178178.3333</v>
      </c>
      <c r="P6965">
        <v>50908.095240000002</v>
      </c>
      <c r="Q6965">
        <v>-1</v>
      </c>
      <c r="R6965" t="s">
        <v>155</v>
      </c>
      <c r="S6965">
        <f t="shared" si="110"/>
        <v>1</v>
      </c>
      <c r="T6965" t="str">
        <f>IF(Q6965=S6965,"true","false")</f>
        <v>false</v>
      </c>
    </row>
    <row r="6966" spans="1:20" x14ac:dyDescent="0.45">
      <c r="A6966" t="s">
        <v>10230</v>
      </c>
      <c r="B6966">
        <v>1</v>
      </c>
      <c r="C6966">
        <v>2</v>
      </c>
      <c r="D6966">
        <v>13</v>
      </c>
      <c r="E6966">
        <v>0.5</v>
      </c>
      <c r="F6966">
        <v>0.30769230800000003</v>
      </c>
      <c r="G6966">
        <v>2</v>
      </c>
      <c r="H6966">
        <v>6.5</v>
      </c>
      <c r="I6966">
        <v>32</v>
      </c>
      <c r="J6966">
        <v>0</v>
      </c>
      <c r="K6966">
        <v>1920</v>
      </c>
      <c r="L6966">
        <v>0</v>
      </c>
      <c r="M6966">
        <v>60</v>
      </c>
      <c r="N6966">
        <v>0</v>
      </c>
      <c r="O6966">
        <v>960</v>
      </c>
      <c r="P6966">
        <v>147.69230769999999</v>
      </c>
      <c r="Q6966">
        <v>1</v>
      </c>
      <c r="R6966" t="s">
        <v>920</v>
      </c>
      <c r="S6966">
        <f t="shared" si="110"/>
        <v>1</v>
      </c>
      <c r="T6966" t="str">
        <f>IF(Q6966=S6966,"true","false")</f>
        <v>true</v>
      </c>
    </row>
    <row r="6967" spans="1:20" x14ac:dyDescent="0.45">
      <c r="A6967" t="s">
        <v>10231</v>
      </c>
      <c r="B6967">
        <v>1</v>
      </c>
      <c r="C6967">
        <v>1</v>
      </c>
      <c r="D6967">
        <v>8</v>
      </c>
      <c r="E6967">
        <v>1</v>
      </c>
      <c r="F6967">
        <v>0.125</v>
      </c>
      <c r="G6967">
        <v>1</v>
      </c>
      <c r="H6967">
        <v>8</v>
      </c>
      <c r="I6967">
        <v>28</v>
      </c>
      <c r="J6967">
        <v>23</v>
      </c>
      <c r="K6967">
        <v>3354</v>
      </c>
      <c r="L6967">
        <v>1762</v>
      </c>
      <c r="M6967">
        <v>119.7857143</v>
      </c>
      <c r="N6967">
        <v>76.608695650000001</v>
      </c>
      <c r="O6967">
        <v>5116</v>
      </c>
      <c r="P6967">
        <v>639.5</v>
      </c>
      <c r="Q6967">
        <v>1</v>
      </c>
      <c r="R6967" t="s">
        <v>554</v>
      </c>
      <c r="S6967">
        <f t="shared" si="110"/>
        <v>1</v>
      </c>
      <c r="T6967" t="str">
        <f>IF(Q6967=S6967,"true","false")</f>
        <v>true</v>
      </c>
    </row>
    <row r="6968" spans="1:20" x14ac:dyDescent="0.45">
      <c r="A6968" t="s">
        <v>10232</v>
      </c>
      <c r="B6968">
        <v>2</v>
      </c>
      <c r="C6968">
        <v>4</v>
      </c>
      <c r="D6968">
        <v>4</v>
      </c>
      <c r="E6968">
        <v>1</v>
      </c>
      <c r="F6968">
        <v>4</v>
      </c>
      <c r="G6968">
        <v>2</v>
      </c>
      <c r="H6968">
        <v>1</v>
      </c>
      <c r="I6968">
        <v>4</v>
      </c>
      <c r="J6968">
        <v>4</v>
      </c>
      <c r="K6968">
        <v>256</v>
      </c>
      <c r="L6968">
        <v>160</v>
      </c>
      <c r="M6968">
        <v>64</v>
      </c>
      <c r="N6968">
        <v>40</v>
      </c>
      <c r="O6968">
        <v>104</v>
      </c>
      <c r="P6968">
        <v>104</v>
      </c>
      <c r="Q6968">
        <v>-1</v>
      </c>
      <c r="R6968" t="s">
        <v>10233</v>
      </c>
      <c r="S6968">
        <f t="shared" si="110"/>
        <v>1</v>
      </c>
      <c r="T6968" t="str">
        <f>IF(Q6968=S6968,"true","false")</f>
        <v>false</v>
      </c>
    </row>
    <row r="6969" spans="1:20" x14ac:dyDescent="0.45">
      <c r="A6969" t="s">
        <v>10234</v>
      </c>
      <c r="B6969">
        <v>1</v>
      </c>
      <c r="C6969">
        <v>1</v>
      </c>
      <c r="D6969">
        <v>4</v>
      </c>
      <c r="E6969">
        <v>1</v>
      </c>
      <c r="F6969">
        <v>0.25</v>
      </c>
      <c r="G6969">
        <v>1</v>
      </c>
      <c r="H6969">
        <v>4</v>
      </c>
      <c r="I6969">
        <v>748</v>
      </c>
      <c r="J6969">
        <v>1318</v>
      </c>
      <c r="K6969">
        <v>41342</v>
      </c>
      <c r="L6969">
        <v>1673997</v>
      </c>
      <c r="M6969">
        <v>55.270053480000001</v>
      </c>
      <c r="N6969">
        <v>1270.1039450000001</v>
      </c>
      <c r="O6969">
        <v>1715339</v>
      </c>
      <c r="P6969">
        <v>428834.75</v>
      </c>
      <c r="Q6969">
        <v>0</v>
      </c>
      <c r="R6969" t="s">
        <v>2408</v>
      </c>
      <c r="S6969">
        <f t="shared" si="110"/>
        <v>1</v>
      </c>
      <c r="T6969" t="str">
        <f>IF(Q6969=S6969,"true","false")</f>
        <v>false</v>
      </c>
    </row>
    <row r="6970" spans="1:20" x14ac:dyDescent="0.45">
      <c r="A6970" t="s">
        <v>10235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4</v>
      </c>
      <c r="J6970">
        <v>2</v>
      </c>
      <c r="K6970">
        <v>216</v>
      </c>
      <c r="L6970">
        <v>112</v>
      </c>
      <c r="M6970">
        <v>54</v>
      </c>
      <c r="N6970">
        <v>56</v>
      </c>
      <c r="O6970">
        <v>328</v>
      </c>
      <c r="P6970">
        <v>328</v>
      </c>
      <c r="Q6970">
        <v>-1</v>
      </c>
      <c r="R6970" t="s">
        <v>10236</v>
      </c>
      <c r="S6970">
        <f t="shared" si="110"/>
        <v>1</v>
      </c>
      <c r="T6970" t="str">
        <f>IF(Q6970=S6970,"true","false")</f>
        <v>false</v>
      </c>
    </row>
    <row r="6971" spans="1:20" x14ac:dyDescent="0.45">
      <c r="A6971" t="s">
        <v>10237</v>
      </c>
      <c r="B6971">
        <v>1</v>
      </c>
      <c r="C6971">
        <v>1</v>
      </c>
      <c r="D6971">
        <v>28</v>
      </c>
      <c r="E6971">
        <v>1</v>
      </c>
      <c r="F6971">
        <v>3.5714285999999998E-2</v>
      </c>
      <c r="G6971">
        <v>1</v>
      </c>
      <c r="H6971">
        <v>28</v>
      </c>
      <c r="I6971">
        <v>460</v>
      </c>
      <c r="J6971">
        <v>408</v>
      </c>
      <c r="K6971">
        <v>56326</v>
      </c>
      <c r="L6971">
        <v>213267</v>
      </c>
      <c r="M6971">
        <v>122.4478261</v>
      </c>
      <c r="N6971">
        <v>522.71323529999995</v>
      </c>
      <c r="O6971">
        <v>269593</v>
      </c>
      <c r="P6971">
        <v>9628.3214289999996</v>
      </c>
      <c r="Q6971">
        <v>-1</v>
      </c>
      <c r="R6971" t="s">
        <v>10238</v>
      </c>
      <c r="S6971">
        <f t="shared" si="110"/>
        <v>1</v>
      </c>
      <c r="T6971" t="str">
        <f>IF(Q6971=S6971,"true","false")</f>
        <v>false</v>
      </c>
    </row>
    <row r="6972" spans="1:20" x14ac:dyDescent="0.45">
      <c r="A6972" t="s">
        <v>9310</v>
      </c>
      <c r="B6972">
        <v>163</v>
      </c>
      <c r="C6972">
        <v>8171</v>
      </c>
      <c r="D6972">
        <v>247104</v>
      </c>
      <c r="E6972">
        <v>3.251621589</v>
      </c>
      <c r="F6972">
        <v>270.19085489999998</v>
      </c>
      <c r="G6972">
        <v>50.128834359999999</v>
      </c>
      <c r="H6972">
        <v>30.241586099999999</v>
      </c>
      <c r="I6972">
        <v>3580532</v>
      </c>
      <c r="J6972">
        <v>3128790</v>
      </c>
      <c r="K6972">
        <v>289628557</v>
      </c>
      <c r="L6972">
        <v>172698431</v>
      </c>
      <c r="M6972">
        <v>80.889811069999993</v>
      </c>
      <c r="N6972">
        <v>55.196555539999999</v>
      </c>
      <c r="O6972">
        <v>56581.445110000001</v>
      </c>
      <c r="P6972">
        <v>1870.981401</v>
      </c>
      <c r="Q6972">
        <v>1</v>
      </c>
      <c r="R6972" t="s">
        <v>692</v>
      </c>
      <c r="S6972">
        <f t="shared" si="110"/>
        <v>1</v>
      </c>
      <c r="T6972" t="str">
        <f>IF(Q6972=S6972,"true","false")</f>
        <v>true</v>
      </c>
    </row>
    <row r="6973" spans="1:20" x14ac:dyDescent="0.45">
      <c r="A6973" t="s">
        <v>10241</v>
      </c>
      <c r="B6973">
        <v>1</v>
      </c>
      <c r="C6973">
        <v>2</v>
      </c>
      <c r="D6973">
        <v>8</v>
      </c>
      <c r="E6973">
        <v>0.5</v>
      </c>
      <c r="F6973">
        <v>0.5</v>
      </c>
      <c r="G6973">
        <v>2</v>
      </c>
      <c r="H6973">
        <v>4</v>
      </c>
      <c r="I6973">
        <v>196</v>
      </c>
      <c r="J6973">
        <v>154</v>
      </c>
      <c r="K6973">
        <v>19789</v>
      </c>
      <c r="L6973">
        <v>32618</v>
      </c>
      <c r="M6973">
        <v>100.9642857</v>
      </c>
      <c r="N6973">
        <v>211.80519480000001</v>
      </c>
      <c r="O6973">
        <v>26203.5</v>
      </c>
      <c r="P6973">
        <v>6550.875</v>
      </c>
      <c r="Q6973">
        <v>1</v>
      </c>
      <c r="R6973" t="s">
        <v>112</v>
      </c>
      <c r="S6973">
        <f t="shared" si="110"/>
        <v>1</v>
      </c>
      <c r="T6973" t="str">
        <f>IF(Q6973=S6973,"true","false")</f>
        <v>true</v>
      </c>
    </row>
    <row r="6974" spans="1:20" x14ac:dyDescent="0.45">
      <c r="A6974" t="s">
        <v>10242</v>
      </c>
      <c r="B6974">
        <v>1</v>
      </c>
      <c r="C6974">
        <v>1</v>
      </c>
      <c r="D6974">
        <v>5</v>
      </c>
      <c r="E6974">
        <v>1</v>
      </c>
      <c r="F6974">
        <v>0.2</v>
      </c>
      <c r="G6974">
        <v>1</v>
      </c>
      <c r="H6974">
        <v>5</v>
      </c>
      <c r="I6974">
        <v>38</v>
      </c>
      <c r="J6974">
        <v>31</v>
      </c>
      <c r="K6974">
        <v>3564</v>
      </c>
      <c r="L6974">
        <v>2640</v>
      </c>
      <c r="M6974">
        <v>93.78947368</v>
      </c>
      <c r="N6974">
        <v>85.161290320000006</v>
      </c>
      <c r="O6974">
        <v>6204</v>
      </c>
      <c r="P6974">
        <v>1240.8</v>
      </c>
      <c r="Q6974">
        <v>-1</v>
      </c>
      <c r="R6974" t="s">
        <v>10243</v>
      </c>
      <c r="S6974">
        <f t="shared" si="110"/>
        <v>1</v>
      </c>
      <c r="T6974" t="str">
        <f>IF(Q6974=S6974,"true","false")</f>
        <v>false</v>
      </c>
    </row>
    <row r="6975" spans="1:20" x14ac:dyDescent="0.45">
      <c r="A6975" t="s">
        <v>10244</v>
      </c>
      <c r="B6975">
        <v>2</v>
      </c>
      <c r="C6975">
        <v>2</v>
      </c>
      <c r="D6975">
        <v>61</v>
      </c>
      <c r="E6975">
        <v>2</v>
      </c>
      <c r="F6975">
        <v>6.5573770000000003E-2</v>
      </c>
      <c r="G6975">
        <v>1</v>
      </c>
      <c r="H6975">
        <v>30.5</v>
      </c>
      <c r="I6975">
        <v>1020</v>
      </c>
      <c r="J6975">
        <v>967</v>
      </c>
      <c r="K6975">
        <v>78741</v>
      </c>
      <c r="L6975">
        <v>213712</v>
      </c>
      <c r="M6975">
        <v>77.197058819999995</v>
      </c>
      <c r="N6975">
        <v>221.00517060000001</v>
      </c>
      <c r="O6975">
        <v>146226.5</v>
      </c>
      <c r="P6975">
        <v>4794.3114750000004</v>
      </c>
      <c r="Q6975">
        <v>-1</v>
      </c>
      <c r="R6975" t="s">
        <v>10245</v>
      </c>
      <c r="S6975">
        <f t="shared" si="110"/>
        <v>1</v>
      </c>
      <c r="T6975" t="str">
        <f>IF(Q6975=S6975,"true","false")</f>
        <v>false</v>
      </c>
    </row>
    <row r="6976" spans="1:20" x14ac:dyDescent="0.45">
      <c r="A6976" t="s">
        <v>10246</v>
      </c>
      <c r="B6976">
        <v>3</v>
      </c>
      <c r="C6976">
        <v>3</v>
      </c>
      <c r="D6976">
        <v>50</v>
      </c>
      <c r="E6976">
        <v>3</v>
      </c>
      <c r="F6976">
        <v>0.18</v>
      </c>
      <c r="G6976">
        <v>1</v>
      </c>
      <c r="H6976">
        <v>16.666666670000001</v>
      </c>
      <c r="I6976">
        <v>150</v>
      </c>
      <c r="J6976">
        <v>211</v>
      </c>
      <c r="K6976">
        <v>6852</v>
      </c>
      <c r="L6976">
        <v>10950</v>
      </c>
      <c r="M6976">
        <v>45.68</v>
      </c>
      <c r="N6976">
        <v>51.895734599999997</v>
      </c>
      <c r="O6976">
        <v>5934</v>
      </c>
      <c r="P6976">
        <v>356.04</v>
      </c>
      <c r="Q6976">
        <v>-1</v>
      </c>
      <c r="R6976" t="s">
        <v>79</v>
      </c>
      <c r="S6976">
        <f t="shared" si="110"/>
        <v>1</v>
      </c>
      <c r="T6976" t="str">
        <f>IF(Q6976=S6976,"true","false")</f>
        <v>false</v>
      </c>
    </row>
    <row r="6977" spans="1:20" x14ac:dyDescent="0.45">
      <c r="A6977" t="s">
        <v>10247</v>
      </c>
      <c r="B6977">
        <v>1</v>
      </c>
      <c r="C6977">
        <v>3</v>
      </c>
      <c r="D6977">
        <v>8</v>
      </c>
      <c r="E6977">
        <v>0.33333333300000001</v>
      </c>
      <c r="F6977">
        <v>1.125</v>
      </c>
      <c r="G6977">
        <v>3</v>
      </c>
      <c r="H6977">
        <v>2.6666666669999999</v>
      </c>
      <c r="I6977">
        <v>86</v>
      </c>
      <c r="J6977">
        <v>94</v>
      </c>
      <c r="K6977">
        <v>10635</v>
      </c>
      <c r="L6977">
        <v>39805</v>
      </c>
      <c r="M6977">
        <v>123.6627907</v>
      </c>
      <c r="N6977">
        <v>423.45744680000001</v>
      </c>
      <c r="O6977">
        <v>16813.333330000001</v>
      </c>
      <c r="P6977">
        <v>6305</v>
      </c>
      <c r="Q6977">
        <v>-1</v>
      </c>
      <c r="R6977" t="s">
        <v>10248</v>
      </c>
      <c r="S6977">
        <f t="shared" si="110"/>
        <v>1</v>
      </c>
      <c r="T6977" t="str">
        <f>IF(Q6977=S6977,"true","false")</f>
        <v>false</v>
      </c>
    </row>
    <row r="6978" spans="1:20" x14ac:dyDescent="0.45">
      <c r="A6978" t="s">
        <v>10249</v>
      </c>
      <c r="B6978">
        <v>2</v>
      </c>
      <c r="C6978">
        <v>2</v>
      </c>
      <c r="D6978">
        <v>3</v>
      </c>
      <c r="E6978">
        <v>2</v>
      </c>
      <c r="F6978">
        <v>1.3333333329999999</v>
      </c>
      <c r="G6978">
        <v>1</v>
      </c>
      <c r="H6978">
        <v>1.5</v>
      </c>
      <c r="I6978">
        <v>22</v>
      </c>
      <c r="J6978">
        <v>19</v>
      </c>
      <c r="K6978">
        <v>3428</v>
      </c>
      <c r="L6978">
        <v>6745</v>
      </c>
      <c r="M6978">
        <v>155.81818179999999</v>
      </c>
      <c r="N6978">
        <v>355</v>
      </c>
      <c r="O6978">
        <v>5086.5</v>
      </c>
      <c r="P6978">
        <v>3391</v>
      </c>
      <c r="Q6978">
        <v>-1</v>
      </c>
      <c r="R6978" t="s">
        <v>3708</v>
      </c>
      <c r="S6978">
        <f t="shared" si="110"/>
        <v>1</v>
      </c>
      <c r="T6978" t="str">
        <f>IF(Q6978=S6978,"true","false")</f>
        <v>false</v>
      </c>
    </row>
    <row r="6979" spans="1:20" x14ac:dyDescent="0.45">
      <c r="A6979" t="s">
        <v>10250</v>
      </c>
      <c r="B6979">
        <v>1</v>
      </c>
      <c r="C6979">
        <v>1</v>
      </c>
      <c r="D6979">
        <v>38</v>
      </c>
      <c r="E6979">
        <v>1</v>
      </c>
      <c r="F6979">
        <v>2.6315788999999999E-2</v>
      </c>
      <c r="G6979">
        <v>1</v>
      </c>
      <c r="H6979">
        <v>38</v>
      </c>
      <c r="I6979">
        <v>45235</v>
      </c>
      <c r="J6979">
        <v>16729</v>
      </c>
      <c r="K6979">
        <v>62479144</v>
      </c>
      <c r="L6979">
        <v>1207954</v>
      </c>
      <c r="M6979">
        <v>1381.2124240000001</v>
      </c>
      <c r="N6979">
        <v>72.207185129999999</v>
      </c>
      <c r="O6979">
        <v>63687098</v>
      </c>
      <c r="P6979">
        <v>1675976.263</v>
      </c>
      <c r="Q6979">
        <v>-1</v>
      </c>
      <c r="R6979" t="s">
        <v>81</v>
      </c>
      <c r="S6979">
        <f t="shared" ref="S6979:S7042" si="111">IF(AND(E6979&lt;0.05,C6979&gt;10),0,1)</f>
        <v>1</v>
      </c>
      <c r="T6979" t="str">
        <f>IF(Q6979=S6979,"true","false")</f>
        <v>false</v>
      </c>
    </row>
    <row r="6980" spans="1:20" x14ac:dyDescent="0.45">
      <c r="A6980" t="s">
        <v>10251</v>
      </c>
      <c r="B6980">
        <v>1</v>
      </c>
      <c r="C6980">
        <v>1</v>
      </c>
      <c r="D6980">
        <v>2</v>
      </c>
      <c r="E6980">
        <v>1</v>
      </c>
      <c r="F6980">
        <v>0.5</v>
      </c>
      <c r="G6980">
        <v>1</v>
      </c>
      <c r="H6980">
        <v>2</v>
      </c>
      <c r="I6980">
        <v>19</v>
      </c>
      <c r="J6980">
        <v>15</v>
      </c>
      <c r="K6980">
        <v>2278</v>
      </c>
      <c r="L6980">
        <v>5975</v>
      </c>
      <c r="M6980">
        <v>119.8947368</v>
      </c>
      <c r="N6980">
        <v>398.33333329999999</v>
      </c>
      <c r="O6980">
        <v>8253</v>
      </c>
      <c r="P6980">
        <v>4126.5</v>
      </c>
      <c r="Q6980">
        <v>1</v>
      </c>
      <c r="R6980" t="s">
        <v>914</v>
      </c>
      <c r="S6980">
        <f t="shared" si="111"/>
        <v>1</v>
      </c>
      <c r="T6980" t="str">
        <f>IF(Q6980=S6980,"true","false")</f>
        <v>true</v>
      </c>
    </row>
    <row r="6981" spans="1:20" x14ac:dyDescent="0.45">
      <c r="A6981" t="s">
        <v>10252</v>
      </c>
      <c r="B6981">
        <v>1</v>
      </c>
      <c r="C6981">
        <v>1</v>
      </c>
      <c r="D6981">
        <v>2</v>
      </c>
      <c r="E6981">
        <v>1</v>
      </c>
      <c r="F6981">
        <v>0.5</v>
      </c>
      <c r="G6981">
        <v>1</v>
      </c>
      <c r="H6981">
        <v>2</v>
      </c>
      <c r="I6981">
        <v>8</v>
      </c>
      <c r="J6981">
        <v>7</v>
      </c>
      <c r="K6981">
        <v>1130</v>
      </c>
      <c r="L6981">
        <v>2157</v>
      </c>
      <c r="M6981">
        <v>141.25</v>
      </c>
      <c r="N6981">
        <v>308.14285710000001</v>
      </c>
      <c r="O6981">
        <v>3287</v>
      </c>
      <c r="P6981">
        <v>1643.5</v>
      </c>
      <c r="Q6981">
        <v>-1</v>
      </c>
      <c r="R6981" t="s">
        <v>3719</v>
      </c>
      <c r="S6981">
        <f t="shared" si="111"/>
        <v>1</v>
      </c>
      <c r="T6981" t="str">
        <f>IF(Q6981=S6981,"true","false")</f>
        <v>false</v>
      </c>
    </row>
    <row r="6982" spans="1:20" x14ac:dyDescent="0.45">
      <c r="A6982" t="s">
        <v>10253</v>
      </c>
      <c r="B6982">
        <v>2</v>
      </c>
      <c r="C6982">
        <v>2</v>
      </c>
      <c r="D6982">
        <v>4</v>
      </c>
      <c r="E6982">
        <v>2</v>
      </c>
      <c r="F6982">
        <v>1</v>
      </c>
      <c r="G6982">
        <v>1</v>
      </c>
      <c r="H6982">
        <v>2</v>
      </c>
      <c r="I6982">
        <v>48</v>
      </c>
      <c r="J6982">
        <v>46</v>
      </c>
      <c r="K6982">
        <v>4013</v>
      </c>
      <c r="L6982">
        <v>24331</v>
      </c>
      <c r="M6982">
        <v>83.604166669999998</v>
      </c>
      <c r="N6982">
        <v>528.93478259999995</v>
      </c>
      <c r="O6982">
        <v>14172</v>
      </c>
      <c r="P6982">
        <v>7086</v>
      </c>
      <c r="Q6982">
        <v>-1</v>
      </c>
      <c r="R6982" t="s">
        <v>10254</v>
      </c>
      <c r="S6982">
        <f t="shared" si="111"/>
        <v>1</v>
      </c>
      <c r="T6982" t="str">
        <f>IF(Q6982=S6982,"true","false")</f>
        <v>false</v>
      </c>
    </row>
    <row r="6983" spans="1:20" x14ac:dyDescent="0.45">
      <c r="A6983" t="s">
        <v>10255</v>
      </c>
      <c r="B6983">
        <v>1</v>
      </c>
      <c r="C6983">
        <v>1</v>
      </c>
      <c r="D6983">
        <v>11</v>
      </c>
      <c r="E6983">
        <v>1</v>
      </c>
      <c r="F6983">
        <v>9.0909090999999997E-2</v>
      </c>
      <c r="G6983">
        <v>1</v>
      </c>
      <c r="H6983">
        <v>11</v>
      </c>
      <c r="I6983">
        <v>104</v>
      </c>
      <c r="J6983">
        <v>94</v>
      </c>
      <c r="K6983">
        <v>11505</v>
      </c>
      <c r="L6983">
        <v>43675</v>
      </c>
      <c r="M6983">
        <v>110.625</v>
      </c>
      <c r="N6983">
        <v>464.62765960000002</v>
      </c>
      <c r="O6983">
        <v>55180</v>
      </c>
      <c r="P6983">
        <v>5016.363636</v>
      </c>
      <c r="Q6983">
        <v>-1</v>
      </c>
      <c r="R6983" t="s">
        <v>10256</v>
      </c>
      <c r="S6983">
        <f t="shared" si="111"/>
        <v>1</v>
      </c>
      <c r="T6983" t="str">
        <f>IF(Q6983=S6983,"true","false")</f>
        <v>false</v>
      </c>
    </row>
    <row r="6984" spans="1:20" x14ac:dyDescent="0.45">
      <c r="A6984" t="s">
        <v>10257</v>
      </c>
      <c r="B6984">
        <v>1</v>
      </c>
      <c r="C6984">
        <v>1</v>
      </c>
      <c r="D6984">
        <v>109</v>
      </c>
      <c r="E6984">
        <v>1</v>
      </c>
      <c r="F6984">
        <v>9.1743120000000004E-3</v>
      </c>
      <c r="G6984">
        <v>1</v>
      </c>
      <c r="H6984">
        <v>109</v>
      </c>
      <c r="I6984">
        <v>3623</v>
      </c>
      <c r="J6984">
        <v>3604</v>
      </c>
      <c r="K6984">
        <v>239372</v>
      </c>
      <c r="L6984">
        <v>4812886</v>
      </c>
      <c r="M6984">
        <v>66.070107649999997</v>
      </c>
      <c r="N6984">
        <v>1335.4289679999999</v>
      </c>
      <c r="O6984">
        <v>5052258</v>
      </c>
      <c r="P6984">
        <v>46350.990830000002</v>
      </c>
      <c r="Q6984">
        <v>-1</v>
      </c>
      <c r="R6984" t="s">
        <v>5145</v>
      </c>
      <c r="S6984">
        <f t="shared" si="111"/>
        <v>1</v>
      </c>
      <c r="T6984" t="str">
        <f>IF(Q6984=S6984,"true","false")</f>
        <v>false</v>
      </c>
    </row>
    <row r="6985" spans="1:20" x14ac:dyDescent="0.45">
      <c r="A6985" t="s">
        <v>10258</v>
      </c>
      <c r="B6985">
        <v>2</v>
      </c>
      <c r="C6985">
        <v>2</v>
      </c>
      <c r="D6985">
        <v>3</v>
      </c>
      <c r="E6985">
        <v>2</v>
      </c>
      <c r="F6985">
        <v>1.3333333329999999</v>
      </c>
      <c r="G6985">
        <v>1</v>
      </c>
      <c r="H6985">
        <v>1.5</v>
      </c>
      <c r="I6985">
        <v>34</v>
      </c>
      <c r="J6985">
        <v>33</v>
      </c>
      <c r="K6985">
        <v>2624</v>
      </c>
      <c r="L6985">
        <v>35156</v>
      </c>
      <c r="M6985">
        <v>77.176470589999994</v>
      </c>
      <c r="N6985">
        <v>1065.333333</v>
      </c>
      <c r="O6985">
        <v>18890</v>
      </c>
      <c r="P6985">
        <v>12593.333329999999</v>
      </c>
      <c r="Q6985">
        <v>-1</v>
      </c>
      <c r="R6985" t="s">
        <v>2500</v>
      </c>
      <c r="S6985">
        <f t="shared" si="111"/>
        <v>1</v>
      </c>
      <c r="T6985" t="str">
        <f>IF(Q6985=S6985,"true","false")</f>
        <v>false</v>
      </c>
    </row>
    <row r="6986" spans="1:20" x14ac:dyDescent="0.45">
      <c r="A6986" t="s">
        <v>10259</v>
      </c>
      <c r="B6986">
        <v>1</v>
      </c>
      <c r="C6986">
        <v>3</v>
      </c>
      <c r="D6986">
        <v>215</v>
      </c>
      <c r="E6986">
        <v>0.33333333300000001</v>
      </c>
      <c r="F6986">
        <v>4.1860464999999999E-2</v>
      </c>
      <c r="G6986">
        <v>3</v>
      </c>
      <c r="H6986">
        <v>71.666666669999998</v>
      </c>
      <c r="I6986">
        <v>232</v>
      </c>
      <c r="J6986">
        <v>233</v>
      </c>
      <c r="K6986">
        <v>14800</v>
      </c>
      <c r="L6986">
        <v>9380</v>
      </c>
      <c r="M6986">
        <v>63.793103449999997</v>
      </c>
      <c r="N6986">
        <v>40.25751073</v>
      </c>
      <c r="O6986">
        <v>8060</v>
      </c>
      <c r="P6986">
        <v>112.46511630000001</v>
      </c>
      <c r="Q6986">
        <v>0</v>
      </c>
      <c r="R6986" t="s">
        <v>10260</v>
      </c>
      <c r="S6986">
        <f t="shared" si="111"/>
        <v>1</v>
      </c>
      <c r="T6986" t="str">
        <f>IF(Q6986=S6986,"true","false")</f>
        <v>false</v>
      </c>
    </row>
    <row r="6987" spans="1:20" x14ac:dyDescent="0.45">
      <c r="A6987" t="s">
        <v>10261</v>
      </c>
      <c r="B6987">
        <v>1</v>
      </c>
      <c r="C6987">
        <v>1</v>
      </c>
      <c r="D6987">
        <v>2</v>
      </c>
      <c r="E6987">
        <v>1</v>
      </c>
      <c r="F6987">
        <v>0.5</v>
      </c>
      <c r="G6987">
        <v>1</v>
      </c>
      <c r="H6987">
        <v>2</v>
      </c>
      <c r="I6987">
        <v>30</v>
      </c>
      <c r="J6987">
        <v>28</v>
      </c>
      <c r="K6987">
        <v>3160</v>
      </c>
      <c r="L6987">
        <v>8646</v>
      </c>
      <c r="M6987">
        <v>105.33333330000001</v>
      </c>
      <c r="N6987">
        <v>308.7857143</v>
      </c>
      <c r="O6987">
        <v>11806</v>
      </c>
      <c r="P6987">
        <v>5903</v>
      </c>
      <c r="Q6987">
        <v>-1</v>
      </c>
      <c r="R6987" t="s">
        <v>8433</v>
      </c>
      <c r="S6987">
        <f t="shared" si="111"/>
        <v>1</v>
      </c>
      <c r="T6987" t="str">
        <f>IF(Q6987=S6987,"true","false")</f>
        <v>false</v>
      </c>
    </row>
    <row r="6988" spans="1:20" x14ac:dyDescent="0.45">
      <c r="A6988" t="s">
        <v>10262</v>
      </c>
      <c r="B6988">
        <v>4</v>
      </c>
      <c r="C6988">
        <v>2369</v>
      </c>
      <c r="D6988">
        <v>190614</v>
      </c>
      <c r="E6988">
        <v>6.7539050000000002E-3</v>
      </c>
      <c r="F6988">
        <v>29.442543570000002</v>
      </c>
      <c r="G6988">
        <v>592.25</v>
      </c>
      <c r="H6988">
        <v>80.461798229999999</v>
      </c>
      <c r="I6988">
        <v>4264123</v>
      </c>
      <c r="J6988">
        <v>4257718</v>
      </c>
      <c r="K6988">
        <v>239538728</v>
      </c>
      <c r="L6988">
        <v>123956075</v>
      </c>
      <c r="M6988">
        <v>56.175379560000003</v>
      </c>
      <c r="N6988">
        <v>29.113265599999998</v>
      </c>
      <c r="O6988">
        <v>153438.07639999999</v>
      </c>
      <c r="P6988">
        <v>1906.968024</v>
      </c>
      <c r="Q6988">
        <v>0</v>
      </c>
      <c r="R6988" t="s">
        <v>3968</v>
      </c>
      <c r="S6988">
        <f t="shared" si="111"/>
        <v>0</v>
      </c>
      <c r="T6988" t="str">
        <f>IF(Q6988=S6988,"true","false")</f>
        <v>true</v>
      </c>
    </row>
    <row r="6989" spans="1:20" x14ac:dyDescent="0.45">
      <c r="A6989" t="s">
        <v>10263</v>
      </c>
      <c r="B6989">
        <v>4</v>
      </c>
      <c r="C6989">
        <v>4</v>
      </c>
      <c r="D6989">
        <v>50</v>
      </c>
      <c r="E6989">
        <v>4</v>
      </c>
      <c r="F6989">
        <v>0.32</v>
      </c>
      <c r="G6989">
        <v>1</v>
      </c>
      <c r="H6989">
        <v>12.5</v>
      </c>
      <c r="I6989">
        <v>277</v>
      </c>
      <c r="J6989">
        <v>146</v>
      </c>
      <c r="K6989">
        <v>87021</v>
      </c>
      <c r="L6989">
        <v>14820</v>
      </c>
      <c r="M6989">
        <v>314.15523469999999</v>
      </c>
      <c r="N6989">
        <v>101.5068493</v>
      </c>
      <c r="O6989">
        <v>25460.25</v>
      </c>
      <c r="P6989">
        <v>2036.82</v>
      </c>
      <c r="Q6989">
        <v>-1</v>
      </c>
      <c r="R6989" t="s">
        <v>4025</v>
      </c>
      <c r="S6989">
        <f t="shared" si="111"/>
        <v>1</v>
      </c>
      <c r="T6989" t="str">
        <f>IF(Q6989=S6989,"true","false")</f>
        <v>false</v>
      </c>
    </row>
    <row r="6990" spans="1:20" x14ac:dyDescent="0.45">
      <c r="A6990" t="s">
        <v>9321</v>
      </c>
      <c r="B6990">
        <v>25</v>
      </c>
      <c r="C6990">
        <v>25</v>
      </c>
      <c r="D6990">
        <v>577</v>
      </c>
      <c r="E6990">
        <v>25</v>
      </c>
      <c r="F6990">
        <v>1.0831889079999999</v>
      </c>
      <c r="G6990">
        <v>1</v>
      </c>
      <c r="H6990">
        <v>23.08</v>
      </c>
      <c r="I6990">
        <v>14232</v>
      </c>
      <c r="J6990">
        <v>14098</v>
      </c>
      <c r="K6990">
        <v>3864222</v>
      </c>
      <c r="L6990">
        <v>5324649</v>
      </c>
      <c r="M6990">
        <v>271.5164418</v>
      </c>
      <c r="N6990">
        <v>377.68825370000002</v>
      </c>
      <c r="O6990">
        <v>367554.84</v>
      </c>
      <c r="P6990">
        <v>15925.25303</v>
      </c>
      <c r="Q6990">
        <v>1</v>
      </c>
      <c r="R6990" t="s">
        <v>30</v>
      </c>
      <c r="S6990">
        <f t="shared" si="111"/>
        <v>1</v>
      </c>
      <c r="T6990" t="str">
        <f>IF(Q6990=S6990,"true","false")</f>
        <v>true</v>
      </c>
    </row>
    <row r="6991" spans="1:20" x14ac:dyDescent="0.45">
      <c r="A6991" t="s">
        <v>9322</v>
      </c>
      <c r="B6991">
        <v>30</v>
      </c>
      <c r="C6991">
        <v>68</v>
      </c>
      <c r="D6991">
        <v>587</v>
      </c>
      <c r="E6991">
        <v>13.235294120000001</v>
      </c>
      <c r="F6991">
        <v>7.8773424189999997</v>
      </c>
      <c r="G6991">
        <v>2.266666667</v>
      </c>
      <c r="H6991">
        <v>8.6323529410000006</v>
      </c>
      <c r="I6991">
        <v>3135</v>
      </c>
      <c r="J6991">
        <v>2077</v>
      </c>
      <c r="K6991">
        <v>343468</v>
      </c>
      <c r="L6991">
        <v>470013</v>
      </c>
      <c r="M6991">
        <v>109.5591707</v>
      </c>
      <c r="N6991">
        <v>226.29417430000001</v>
      </c>
      <c r="O6991">
        <v>11962.95588</v>
      </c>
      <c r="P6991">
        <v>1385.827939</v>
      </c>
      <c r="Q6991">
        <v>1</v>
      </c>
      <c r="R6991" t="s">
        <v>246</v>
      </c>
      <c r="S6991">
        <f t="shared" si="111"/>
        <v>1</v>
      </c>
      <c r="T6991" t="str">
        <f>IF(Q6991=S6991,"true","false")</f>
        <v>true</v>
      </c>
    </row>
    <row r="6992" spans="1:20" x14ac:dyDescent="0.45">
      <c r="A6992" t="s">
        <v>9323</v>
      </c>
      <c r="B6992">
        <v>19</v>
      </c>
      <c r="C6992">
        <v>40</v>
      </c>
      <c r="D6992">
        <v>191</v>
      </c>
      <c r="E6992">
        <v>9.0250000000000004</v>
      </c>
      <c r="F6992">
        <v>8.3769633510000006</v>
      </c>
      <c r="G6992">
        <v>2.1052631580000001</v>
      </c>
      <c r="H6992">
        <v>4.7750000000000004</v>
      </c>
      <c r="I6992">
        <v>597</v>
      </c>
      <c r="J6992">
        <v>61</v>
      </c>
      <c r="K6992">
        <v>33908</v>
      </c>
      <c r="L6992">
        <v>2440</v>
      </c>
      <c r="M6992">
        <v>56.79731993</v>
      </c>
      <c r="N6992">
        <v>40</v>
      </c>
      <c r="O6992">
        <v>908.7</v>
      </c>
      <c r="P6992">
        <v>190.3036649</v>
      </c>
      <c r="Q6992">
        <v>1</v>
      </c>
      <c r="R6992" t="s">
        <v>517</v>
      </c>
      <c r="S6992">
        <f t="shared" si="111"/>
        <v>1</v>
      </c>
      <c r="T6992" t="str">
        <f>IF(Q6992=S6992,"true","false")</f>
        <v>true</v>
      </c>
    </row>
    <row r="6993" spans="1:20" x14ac:dyDescent="0.45">
      <c r="A6993" t="s">
        <v>10269</v>
      </c>
      <c r="B6993">
        <v>21</v>
      </c>
      <c r="C6993">
        <v>33</v>
      </c>
      <c r="D6993">
        <v>41672</v>
      </c>
      <c r="E6993">
        <v>13.363636359999999</v>
      </c>
      <c r="F6993">
        <v>2.6132655000000001E-2</v>
      </c>
      <c r="G6993">
        <v>1.571428571</v>
      </c>
      <c r="H6993">
        <v>1262.787879</v>
      </c>
      <c r="I6993">
        <v>264203</v>
      </c>
      <c r="J6993">
        <v>161371</v>
      </c>
      <c r="K6993">
        <v>15888502</v>
      </c>
      <c r="L6993">
        <v>31299402</v>
      </c>
      <c r="M6993">
        <v>60.137477619999999</v>
      </c>
      <c r="N6993">
        <v>193.95927399999999</v>
      </c>
      <c r="O6993">
        <v>1429936.4850000001</v>
      </c>
      <c r="P6993">
        <v>1132.3647530000001</v>
      </c>
      <c r="Q6993">
        <v>-1</v>
      </c>
      <c r="R6993" t="s">
        <v>10270</v>
      </c>
      <c r="S6993">
        <f t="shared" si="111"/>
        <v>1</v>
      </c>
      <c r="T6993" t="str">
        <f>IF(Q6993=S6993,"true","false")</f>
        <v>false</v>
      </c>
    </row>
    <row r="6994" spans="1:20" x14ac:dyDescent="0.45">
      <c r="A6994" t="s">
        <v>10271</v>
      </c>
      <c r="B6994">
        <v>1</v>
      </c>
      <c r="C6994">
        <v>20</v>
      </c>
      <c r="D6994">
        <v>81</v>
      </c>
      <c r="E6994">
        <v>0.05</v>
      </c>
      <c r="F6994">
        <v>4.9382716049999997</v>
      </c>
      <c r="G6994">
        <v>20</v>
      </c>
      <c r="H6994">
        <v>4.05</v>
      </c>
      <c r="I6994">
        <v>1546</v>
      </c>
      <c r="J6994">
        <v>2387</v>
      </c>
      <c r="K6994">
        <v>173359</v>
      </c>
      <c r="L6994">
        <v>2551654</v>
      </c>
      <c r="M6994">
        <v>112.1338939</v>
      </c>
      <c r="N6994">
        <v>1068.979472</v>
      </c>
      <c r="O6994">
        <v>136250.65</v>
      </c>
      <c r="P6994">
        <v>33642.135799999996</v>
      </c>
      <c r="Q6994">
        <v>1</v>
      </c>
      <c r="R6994" t="s">
        <v>362</v>
      </c>
      <c r="S6994">
        <f t="shared" si="111"/>
        <v>1</v>
      </c>
      <c r="T6994" t="str">
        <f>IF(Q6994=S6994,"true","false")</f>
        <v>true</v>
      </c>
    </row>
    <row r="6995" spans="1:20" x14ac:dyDescent="0.45">
      <c r="A6995" t="s">
        <v>10272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15</v>
      </c>
      <c r="J6995">
        <v>17</v>
      </c>
      <c r="K6995">
        <v>1656</v>
      </c>
      <c r="L6995">
        <v>7000</v>
      </c>
      <c r="M6995">
        <v>110.4</v>
      </c>
      <c r="N6995">
        <v>411.76470590000002</v>
      </c>
      <c r="O6995">
        <v>8656</v>
      </c>
      <c r="P6995">
        <v>8656</v>
      </c>
      <c r="Q6995">
        <v>0</v>
      </c>
      <c r="R6995" t="s">
        <v>815</v>
      </c>
      <c r="S6995">
        <f t="shared" si="111"/>
        <v>1</v>
      </c>
      <c r="T6995" t="str">
        <f>IF(Q6995=S6995,"true","false")</f>
        <v>false</v>
      </c>
    </row>
    <row r="6996" spans="1:20" x14ac:dyDescent="0.45">
      <c r="A6996" t="s">
        <v>10273</v>
      </c>
      <c r="B6996">
        <v>2</v>
      </c>
      <c r="C6996">
        <v>2</v>
      </c>
      <c r="D6996">
        <v>8</v>
      </c>
      <c r="E6996">
        <v>2</v>
      </c>
      <c r="F6996">
        <v>0.5</v>
      </c>
      <c r="G6996">
        <v>1</v>
      </c>
      <c r="H6996">
        <v>4</v>
      </c>
      <c r="I6996">
        <v>238</v>
      </c>
      <c r="J6996">
        <v>216</v>
      </c>
      <c r="K6996">
        <v>25173</v>
      </c>
      <c r="L6996">
        <v>238776</v>
      </c>
      <c r="M6996">
        <v>105.76890760000001</v>
      </c>
      <c r="N6996">
        <v>1105.444444</v>
      </c>
      <c r="O6996">
        <v>131974.5</v>
      </c>
      <c r="P6996">
        <v>32993.625</v>
      </c>
      <c r="Q6996">
        <v>1</v>
      </c>
      <c r="R6996" t="s">
        <v>97</v>
      </c>
      <c r="S6996">
        <f t="shared" si="111"/>
        <v>1</v>
      </c>
      <c r="T6996" t="str">
        <f>IF(Q6996=S6996,"true","false")</f>
        <v>true</v>
      </c>
    </row>
    <row r="6997" spans="1:20" x14ac:dyDescent="0.45">
      <c r="A6997" t="s">
        <v>10274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34</v>
      </c>
      <c r="J6997">
        <v>34</v>
      </c>
      <c r="K6997">
        <v>7216</v>
      </c>
      <c r="L6997">
        <v>21252</v>
      </c>
      <c r="M6997">
        <v>212.2352941</v>
      </c>
      <c r="N6997">
        <v>625.05882350000002</v>
      </c>
      <c r="O6997">
        <v>28468</v>
      </c>
      <c r="P6997">
        <v>28468</v>
      </c>
      <c r="Q6997">
        <v>0</v>
      </c>
      <c r="R6997" t="s">
        <v>2847</v>
      </c>
      <c r="S6997">
        <f t="shared" si="111"/>
        <v>1</v>
      </c>
      <c r="T6997" t="str">
        <f>IF(Q6997=S6997,"true","false")</f>
        <v>false</v>
      </c>
    </row>
    <row r="6998" spans="1:20" x14ac:dyDescent="0.45">
      <c r="A6998" t="s">
        <v>9337</v>
      </c>
      <c r="B6998">
        <v>19</v>
      </c>
      <c r="C6998">
        <v>19</v>
      </c>
      <c r="D6998">
        <v>168</v>
      </c>
      <c r="E6998">
        <v>19</v>
      </c>
      <c r="F6998">
        <v>2.1488095239999998</v>
      </c>
      <c r="G6998">
        <v>1</v>
      </c>
      <c r="H6998">
        <v>8.8421052630000005</v>
      </c>
      <c r="I6998">
        <v>2428</v>
      </c>
      <c r="J6998">
        <v>2241</v>
      </c>
      <c r="K6998">
        <v>143363</v>
      </c>
      <c r="L6998">
        <v>1993753</v>
      </c>
      <c r="M6998">
        <v>59.045716640000002</v>
      </c>
      <c r="N6998">
        <v>889.67112899999995</v>
      </c>
      <c r="O6998">
        <v>112479.7895</v>
      </c>
      <c r="P6998">
        <v>12720.92857</v>
      </c>
      <c r="Q6998">
        <v>1</v>
      </c>
      <c r="R6998" t="s">
        <v>214</v>
      </c>
      <c r="S6998">
        <f t="shared" si="111"/>
        <v>1</v>
      </c>
      <c r="T6998" t="str">
        <f>IF(Q6998=S6998,"true","false")</f>
        <v>true</v>
      </c>
    </row>
    <row r="6999" spans="1:20" x14ac:dyDescent="0.45">
      <c r="A6999" t="s">
        <v>10276</v>
      </c>
      <c r="B6999">
        <v>6</v>
      </c>
      <c r="C6999">
        <v>36</v>
      </c>
      <c r="D6999">
        <v>90</v>
      </c>
      <c r="E6999">
        <v>1</v>
      </c>
      <c r="F6999">
        <v>14.4</v>
      </c>
      <c r="G6999">
        <v>6</v>
      </c>
      <c r="H6999">
        <v>2.5</v>
      </c>
      <c r="I6999">
        <v>392</v>
      </c>
      <c r="J6999">
        <v>262</v>
      </c>
      <c r="K6999">
        <v>82992</v>
      </c>
      <c r="L6999">
        <v>43036</v>
      </c>
      <c r="M6999">
        <v>211.7142857</v>
      </c>
      <c r="N6999">
        <v>164.25954200000001</v>
      </c>
      <c r="O6999">
        <v>3500.7777780000001</v>
      </c>
      <c r="P6999">
        <v>1400.311111</v>
      </c>
      <c r="Q6999">
        <v>0</v>
      </c>
      <c r="R6999" t="s">
        <v>10277</v>
      </c>
      <c r="S6999">
        <f t="shared" si="111"/>
        <v>1</v>
      </c>
      <c r="T6999" t="str">
        <f>IF(Q6999=S6999,"true","false")</f>
        <v>false</v>
      </c>
    </row>
    <row r="7000" spans="1:20" x14ac:dyDescent="0.45">
      <c r="A7000" t="s">
        <v>10278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5</v>
      </c>
      <c r="J7000">
        <v>4</v>
      </c>
      <c r="K7000">
        <v>791</v>
      </c>
      <c r="L7000">
        <v>1527</v>
      </c>
      <c r="M7000">
        <v>158.19999999999999</v>
      </c>
      <c r="N7000">
        <v>381.75</v>
      </c>
      <c r="O7000">
        <v>2318</v>
      </c>
      <c r="P7000">
        <v>2318</v>
      </c>
      <c r="Q7000">
        <v>-1</v>
      </c>
      <c r="R7000" t="s">
        <v>10279</v>
      </c>
      <c r="S7000">
        <f t="shared" si="111"/>
        <v>1</v>
      </c>
      <c r="T7000" t="str">
        <f>IF(Q7000=S7000,"true","false")</f>
        <v>false</v>
      </c>
    </row>
    <row r="7001" spans="1:20" x14ac:dyDescent="0.45">
      <c r="A7001" t="s">
        <v>10280</v>
      </c>
      <c r="B7001">
        <v>2</v>
      </c>
      <c r="C7001">
        <v>2</v>
      </c>
      <c r="D7001">
        <v>8</v>
      </c>
      <c r="E7001">
        <v>2</v>
      </c>
      <c r="F7001">
        <v>0.5</v>
      </c>
      <c r="G7001">
        <v>1</v>
      </c>
      <c r="H7001">
        <v>4</v>
      </c>
      <c r="I7001">
        <v>1734</v>
      </c>
      <c r="J7001">
        <v>2255</v>
      </c>
      <c r="K7001">
        <v>214803</v>
      </c>
      <c r="L7001">
        <v>2280978</v>
      </c>
      <c r="M7001">
        <v>123.87716260000001</v>
      </c>
      <c r="N7001">
        <v>1011.520177</v>
      </c>
      <c r="O7001">
        <v>1247890.5</v>
      </c>
      <c r="P7001">
        <v>311972.625</v>
      </c>
      <c r="Q7001">
        <v>1</v>
      </c>
      <c r="R7001" t="s">
        <v>178</v>
      </c>
      <c r="S7001">
        <f t="shared" si="111"/>
        <v>1</v>
      </c>
      <c r="T7001" t="str">
        <f>IF(Q7001=S7001,"true","false")</f>
        <v>true</v>
      </c>
    </row>
    <row r="7002" spans="1:20" x14ac:dyDescent="0.45">
      <c r="A7002" t="s">
        <v>10281</v>
      </c>
      <c r="B7002">
        <v>5</v>
      </c>
      <c r="C7002">
        <v>5</v>
      </c>
      <c r="D7002">
        <v>42</v>
      </c>
      <c r="E7002">
        <v>5</v>
      </c>
      <c r="F7002">
        <v>0.59523809500000002</v>
      </c>
      <c r="G7002">
        <v>1</v>
      </c>
      <c r="H7002">
        <v>8.4</v>
      </c>
      <c r="I7002">
        <v>307</v>
      </c>
      <c r="J7002">
        <v>229</v>
      </c>
      <c r="K7002">
        <v>45724</v>
      </c>
      <c r="L7002">
        <v>116230</v>
      </c>
      <c r="M7002">
        <v>148.93811070000001</v>
      </c>
      <c r="N7002">
        <v>507.55458520000002</v>
      </c>
      <c r="O7002">
        <v>32390.799999999999</v>
      </c>
      <c r="P7002">
        <v>3856.0476189999999</v>
      </c>
      <c r="Q7002">
        <v>-1</v>
      </c>
      <c r="R7002" t="s">
        <v>471</v>
      </c>
      <c r="S7002">
        <f t="shared" si="111"/>
        <v>1</v>
      </c>
      <c r="T7002" t="str">
        <f>IF(Q7002=S7002,"true","false")</f>
        <v>false</v>
      </c>
    </row>
    <row r="7003" spans="1:20" x14ac:dyDescent="0.45">
      <c r="A7003" t="s">
        <v>10282</v>
      </c>
      <c r="B7003">
        <v>4</v>
      </c>
      <c r="C7003">
        <v>4</v>
      </c>
      <c r="D7003">
        <v>56</v>
      </c>
      <c r="E7003">
        <v>4</v>
      </c>
      <c r="F7003">
        <v>0.28571428599999998</v>
      </c>
      <c r="G7003">
        <v>1</v>
      </c>
      <c r="H7003">
        <v>14</v>
      </c>
      <c r="I7003">
        <v>706</v>
      </c>
      <c r="J7003">
        <v>566</v>
      </c>
      <c r="K7003">
        <v>81452</v>
      </c>
      <c r="L7003">
        <v>264646</v>
      </c>
      <c r="M7003">
        <v>115.3711048</v>
      </c>
      <c r="N7003">
        <v>467.57243820000002</v>
      </c>
      <c r="O7003">
        <v>86524.5</v>
      </c>
      <c r="P7003">
        <v>6180.3214289999996</v>
      </c>
      <c r="Q7003">
        <v>-1</v>
      </c>
      <c r="R7003" t="s">
        <v>10283</v>
      </c>
      <c r="S7003">
        <f t="shared" si="111"/>
        <v>1</v>
      </c>
      <c r="T7003" t="str">
        <f>IF(Q7003=S7003,"true","false")</f>
        <v>false</v>
      </c>
    </row>
    <row r="7004" spans="1:20" x14ac:dyDescent="0.45">
      <c r="A7004" t="s">
        <v>10284</v>
      </c>
      <c r="B7004">
        <v>5</v>
      </c>
      <c r="C7004">
        <v>5</v>
      </c>
      <c r="D7004">
        <v>159</v>
      </c>
      <c r="E7004">
        <v>5</v>
      </c>
      <c r="F7004">
        <v>0.157232704</v>
      </c>
      <c r="G7004">
        <v>1</v>
      </c>
      <c r="H7004">
        <v>31.8</v>
      </c>
      <c r="I7004">
        <v>3624</v>
      </c>
      <c r="J7004">
        <v>3385</v>
      </c>
      <c r="K7004">
        <v>797220</v>
      </c>
      <c r="L7004">
        <v>1690537</v>
      </c>
      <c r="M7004">
        <v>219.98344370000001</v>
      </c>
      <c r="N7004">
        <v>499.42008859999999</v>
      </c>
      <c r="O7004">
        <v>497551.4</v>
      </c>
      <c r="P7004">
        <v>15646.27044</v>
      </c>
      <c r="Q7004">
        <v>1</v>
      </c>
      <c r="R7004" t="s">
        <v>686</v>
      </c>
      <c r="S7004">
        <f t="shared" si="111"/>
        <v>1</v>
      </c>
      <c r="T7004" t="str">
        <f>IF(Q7004=S7004,"true","false")</f>
        <v>true</v>
      </c>
    </row>
    <row r="7005" spans="1:20" x14ac:dyDescent="0.45">
      <c r="A7005" t="s">
        <v>10285</v>
      </c>
      <c r="B7005">
        <v>1</v>
      </c>
      <c r="C7005">
        <v>1</v>
      </c>
      <c r="D7005">
        <v>4</v>
      </c>
      <c r="E7005">
        <v>1</v>
      </c>
      <c r="F7005">
        <v>0.25</v>
      </c>
      <c r="G7005">
        <v>1</v>
      </c>
      <c r="H7005">
        <v>4</v>
      </c>
      <c r="I7005">
        <v>43</v>
      </c>
      <c r="J7005">
        <v>44</v>
      </c>
      <c r="K7005">
        <v>3764</v>
      </c>
      <c r="L7005">
        <v>28334</v>
      </c>
      <c r="M7005">
        <v>87.534883719999996</v>
      </c>
      <c r="N7005">
        <v>643.95454549999999</v>
      </c>
      <c r="O7005">
        <v>32098</v>
      </c>
      <c r="P7005">
        <v>8024.5</v>
      </c>
      <c r="Q7005">
        <v>-1</v>
      </c>
      <c r="R7005" t="s">
        <v>10286</v>
      </c>
      <c r="S7005">
        <f t="shared" si="111"/>
        <v>1</v>
      </c>
      <c r="T7005" t="str">
        <f>IF(Q7005=S7005,"true","false")</f>
        <v>false</v>
      </c>
    </row>
    <row r="7006" spans="1:20" x14ac:dyDescent="0.45">
      <c r="A7006" t="s">
        <v>10287</v>
      </c>
      <c r="B7006">
        <v>11</v>
      </c>
      <c r="C7006">
        <v>11</v>
      </c>
      <c r="D7006">
        <v>65</v>
      </c>
      <c r="E7006">
        <v>11</v>
      </c>
      <c r="F7006">
        <v>1.8615384619999999</v>
      </c>
      <c r="G7006">
        <v>1</v>
      </c>
      <c r="H7006">
        <v>5.9090909089999997</v>
      </c>
      <c r="I7006">
        <v>1929</v>
      </c>
      <c r="J7006">
        <v>2134</v>
      </c>
      <c r="K7006">
        <v>96807</v>
      </c>
      <c r="L7006">
        <v>2544156</v>
      </c>
      <c r="M7006">
        <v>50.185069980000002</v>
      </c>
      <c r="N7006">
        <v>1192.200562</v>
      </c>
      <c r="O7006">
        <v>240087.54550000001</v>
      </c>
      <c r="P7006">
        <v>40630.199999999997</v>
      </c>
      <c r="Q7006">
        <v>-1</v>
      </c>
      <c r="R7006" t="s">
        <v>4289</v>
      </c>
      <c r="S7006">
        <f t="shared" si="111"/>
        <v>1</v>
      </c>
      <c r="T7006" t="str">
        <f>IF(Q7006=S7006,"true","false")</f>
        <v>false</v>
      </c>
    </row>
    <row r="7007" spans="1:20" x14ac:dyDescent="0.45">
      <c r="A7007" t="s">
        <v>10288</v>
      </c>
      <c r="B7007">
        <v>2</v>
      </c>
      <c r="C7007">
        <v>2</v>
      </c>
      <c r="D7007">
        <v>2</v>
      </c>
      <c r="E7007">
        <v>2</v>
      </c>
      <c r="F7007">
        <v>2</v>
      </c>
      <c r="G7007">
        <v>1</v>
      </c>
      <c r="H7007">
        <v>1</v>
      </c>
      <c r="I7007">
        <v>44</v>
      </c>
      <c r="J7007">
        <v>73</v>
      </c>
      <c r="K7007">
        <v>4453</v>
      </c>
      <c r="L7007">
        <v>63070</v>
      </c>
      <c r="M7007">
        <v>101.20454549999999</v>
      </c>
      <c r="N7007">
        <v>863.97260270000004</v>
      </c>
      <c r="O7007">
        <v>33761.5</v>
      </c>
      <c r="P7007">
        <v>33761.5</v>
      </c>
      <c r="Q7007">
        <v>-1</v>
      </c>
      <c r="R7007" t="s">
        <v>75</v>
      </c>
      <c r="S7007">
        <f t="shared" si="111"/>
        <v>1</v>
      </c>
      <c r="T7007" t="str">
        <f>IF(Q7007=S7007,"true","false")</f>
        <v>false</v>
      </c>
    </row>
    <row r="7008" spans="1:20" x14ac:dyDescent="0.45">
      <c r="A7008" t="s">
        <v>10289</v>
      </c>
      <c r="B7008">
        <v>2</v>
      </c>
      <c r="C7008">
        <v>4</v>
      </c>
      <c r="D7008">
        <v>8</v>
      </c>
      <c r="E7008">
        <v>1</v>
      </c>
      <c r="F7008">
        <v>2</v>
      </c>
      <c r="G7008">
        <v>2</v>
      </c>
      <c r="H7008">
        <v>2</v>
      </c>
      <c r="I7008">
        <v>85</v>
      </c>
      <c r="J7008">
        <v>88</v>
      </c>
      <c r="K7008">
        <v>13324</v>
      </c>
      <c r="L7008">
        <v>40350</v>
      </c>
      <c r="M7008">
        <v>156.75294120000001</v>
      </c>
      <c r="N7008">
        <v>458.52272729999999</v>
      </c>
      <c r="O7008">
        <v>13418.5</v>
      </c>
      <c r="P7008">
        <v>6709.25</v>
      </c>
      <c r="Q7008">
        <v>1</v>
      </c>
      <c r="R7008" t="s">
        <v>112</v>
      </c>
      <c r="S7008">
        <f t="shared" si="111"/>
        <v>1</v>
      </c>
      <c r="T7008" t="str">
        <f>IF(Q7008=S7008,"true","false")</f>
        <v>true</v>
      </c>
    </row>
    <row r="7009" spans="1:20" x14ac:dyDescent="0.45">
      <c r="A7009" t="s">
        <v>10290</v>
      </c>
      <c r="B7009">
        <v>3</v>
      </c>
      <c r="C7009">
        <v>3</v>
      </c>
      <c r="D7009">
        <v>131</v>
      </c>
      <c r="E7009">
        <v>3</v>
      </c>
      <c r="F7009">
        <v>6.8702289999999999E-2</v>
      </c>
      <c r="G7009">
        <v>1</v>
      </c>
      <c r="H7009">
        <v>43.666666669999998</v>
      </c>
      <c r="I7009">
        <v>728</v>
      </c>
      <c r="J7009">
        <v>667</v>
      </c>
      <c r="K7009">
        <v>110323</v>
      </c>
      <c r="L7009">
        <v>73210</v>
      </c>
      <c r="M7009">
        <v>151.54258239999999</v>
      </c>
      <c r="N7009">
        <v>109.76011990000001</v>
      </c>
      <c r="O7009">
        <v>61177.666669999999</v>
      </c>
      <c r="P7009">
        <v>1401.015267</v>
      </c>
      <c r="Q7009">
        <v>1</v>
      </c>
      <c r="R7009" t="s">
        <v>732</v>
      </c>
      <c r="S7009">
        <f t="shared" si="111"/>
        <v>1</v>
      </c>
      <c r="T7009" t="str">
        <f>IF(Q7009=S7009,"true","false")</f>
        <v>true</v>
      </c>
    </row>
    <row r="7010" spans="1:20" x14ac:dyDescent="0.45">
      <c r="A7010" t="s">
        <v>10291</v>
      </c>
      <c r="B7010">
        <v>2</v>
      </c>
      <c r="C7010">
        <v>2</v>
      </c>
      <c r="D7010">
        <v>6</v>
      </c>
      <c r="E7010">
        <v>2</v>
      </c>
      <c r="F7010">
        <v>0.66666666699999999</v>
      </c>
      <c r="G7010">
        <v>1</v>
      </c>
      <c r="H7010">
        <v>3</v>
      </c>
      <c r="I7010">
        <v>25</v>
      </c>
      <c r="J7010">
        <v>9</v>
      </c>
      <c r="K7010">
        <v>4812</v>
      </c>
      <c r="L7010">
        <v>540</v>
      </c>
      <c r="M7010">
        <v>192.48</v>
      </c>
      <c r="N7010">
        <v>60</v>
      </c>
      <c r="O7010">
        <v>2676</v>
      </c>
      <c r="P7010">
        <v>892</v>
      </c>
      <c r="Q7010">
        <v>-1</v>
      </c>
      <c r="R7010" t="s">
        <v>10292</v>
      </c>
      <c r="S7010">
        <f t="shared" si="111"/>
        <v>1</v>
      </c>
      <c r="T7010" t="str">
        <f>IF(Q7010=S7010,"true","false")</f>
        <v>false</v>
      </c>
    </row>
    <row r="7011" spans="1:20" x14ac:dyDescent="0.45">
      <c r="A7011" t="s">
        <v>10293</v>
      </c>
      <c r="B7011">
        <v>1</v>
      </c>
      <c r="C7011">
        <v>2</v>
      </c>
      <c r="D7011">
        <v>8</v>
      </c>
      <c r="E7011">
        <v>0.5</v>
      </c>
      <c r="F7011">
        <v>0.5</v>
      </c>
      <c r="G7011">
        <v>2</v>
      </c>
      <c r="H7011">
        <v>4</v>
      </c>
      <c r="I7011">
        <v>142</v>
      </c>
      <c r="J7011">
        <v>132</v>
      </c>
      <c r="K7011">
        <v>23416</v>
      </c>
      <c r="L7011">
        <v>41939</v>
      </c>
      <c r="M7011">
        <v>164.9014085</v>
      </c>
      <c r="N7011">
        <v>317.719697</v>
      </c>
      <c r="O7011">
        <v>32677.5</v>
      </c>
      <c r="P7011">
        <v>8169.375</v>
      </c>
      <c r="Q7011">
        <v>1</v>
      </c>
      <c r="R7011" t="s">
        <v>112</v>
      </c>
      <c r="S7011">
        <f t="shared" si="111"/>
        <v>1</v>
      </c>
      <c r="T7011" t="str">
        <f>IF(Q7011=S7011,"true","false")</f>
        <v>true</v>
      </c>
    </row>
    <row r="7012" spans="1:20" x14ac:dyDescent="0.45">
      <c r="A7012" t="s">
        <v>10294</v>
      </c>
      <c r="B7012">
        <v>1</v>
      </c>
      <c r="C7012">
        <v>1</v>
      </c>
      <c r="D7012">
        <v>3</v>
      </c>
      <c r="E7012">
        <v>1</v>
      </c>
      <c r="F7012">
        <v>0.33333333300000001</v>
      </c>
      <c r="G7012">
        <v>1</v>
      </c>
      <c r="H7012">
        <v>3</v>
      </c>
      <c r="I7012">
        <v>32</v>
      </c>
      <c r="J7012">
        <v>31</v>
      </c>
      <c r="K7012">
        <v>2972</v>
      </c>
      <c r="L7012">
        <v>9883</v>
      </c>
      <c r="M7012">
        <v>92.875</v>
      </c>
      <c r="N7012">
        <v>318.8064516</v>
      </c>
      <c r="O7012">
        <v>12855</v>
      </c>
      <c r="P7012">
        <v>4285</v>
      </c>
      <c r="Q7012">
        <v>1</v>
      </c>
      <c r="R7012" t="s">
        <v>916</v>
      </c>
      <c r="S7012">
        <f t="shared" si="111"/>
        <v>1</v>
      </c>
      <c r="T7012" t="str">
        <f>IF(Q7012=S7012,"true","false")</f>
        <v>true</v>
      </c>
    </row>
    <row r="7013" spans="1:20" x14ac:dyDescent="0.45">
      <c r="A7013" t="s">
        <v>10295</v>
      </c>
      <c r="B7013">
        <v>1</v>
      </c>
      <c r="C7013">
        <v>1</v>
      </c>
      <c r="D7013">
        <v>129</v>
      </c>
      <c r="E7013">
        <v>1</v>
      </c>
      <c r="F7013">
        <v>7.7519379999999999E-3</v>
      </c>
      <c r="G7013">
        <v>1</v>
      </c>
      <c r="H7013">
        <v>129</v>
      </c>
      <c r="I7013">
        <v>3385</v>
      </c>
      <c r="J7013">
        <v>3258</v>
      </c>
      <c r="K7013">
        <v>331577</v>
      </c>
      <c r="L7013">
        <v>171104</v>
      </c>
      <c r="M7013">
        <v>97.954800590000005</v>
      </c>
      <c r="N7013">
        <v>52.518109269999997</v>
      </c>
      <c r="O7013">
        <v>502681</v>
      </c>
      <c r="P7013">
        <v>3896.7519379999999</v>
      </c>
      <c r="Q7013">
        <v>0</v>
      </c>
      <c r="R7013" t="s">
        <v>10296</v>
      </c>
      <c r="S7013">
        <f t="shared" si="111"/>
        <v>1</v>
      </c>
      <c r="T7013" t="str">
        <f>IF(Q7013=S7013,"true","false")</f>
        <v>false</v>
      </c>
    </row>
    <row r="7014" spans="1:20" x14ac:dyDescent="0.45">
      <c r="A7014" t="s">
        <v>10297</v>
      </c>
      <c r="B7014">
        <v>1</v>
      </c>
      <c r="C7014">
        <v>1</v>
      </c>
      <c r="D7014">
        <v>18</v>
      </c>
      <c r="E7014">
        <v>1</v>
      </c>
      <c r="F7014">
        <v>5.5555555999999999E-2</v>
      </c>
      <c r="G7014">
        <v>1</v>
      </c>
      <c r="H7014">
        <v>18</v>
      </c>
      <c r="I7014">
        <v>188</v>
      </c>
      <c r="J7014">
        <v>164</v>
      </c>
      <c r="K7014">
        <v>24260</v>
      </c>
      <c r="L7014">
        <v>86506</v>
      </c>
      <c r="M7014">
        <v>129.04255319999999</v>
      </c>
      <c r="N7014">
        <v>527.47560980000003</v>
      </c>
      <c r="O7014">
        <v>110766</v>
      </c>
      <c r="P7014">
        <v>6153.6666670000004</v>
      </c>
      <c r="Q7014">
        <v>-1</v>
      </c>
      <c r="R7014" t="s">
        <v>10298</v>
      </c>
      <c r="S7014">
        <f t="shared" si="111"/>
        <v>1</v>
      </c>
      <c r="T7014" t="str">
        <f>IF(Q7014=S7014,"true","false")</f>
        <v>false</v>
      </c>
    </row>
    <row r="7015" spans="1:20" x14ac:dyDescent="0.45">
      <c r="A7015" t="s">
        <v>10299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3</v>
      </c>
      <c r="J7015">
        <v>2</v>
      </c>
      <c r="K7015">
        <v>164</v>
      </c>
      <c r="L7015">
        <v>100</v>
      </c>
      <c r="M7015">
        <v>54.666666669999998</v>
      </c>
      <c r="N7015">
        <v>50</v>
      </c>
      <c r="O7015">
        <v>264</v>
      </c>
      <c r="P7015">
        <v>264</v>
      </c>
      <c r="Q7015">
        <v>-1</v>
      </c>
      <c r="R7015" t="s">
        <v>10299</v>
      </c>
      <c r="S7015">
        <f t="shared" si="111"/>
        <v>1</v>
      </c>
      <c r="T7015" t="str">
        <f>IF(Q7015=S7015,"true","false")</f>
        <v>false</v>
      </c>
    </row>
    <row r="7016" spans="1:20" x14ac:dyDescent="0.45">
      <c r="A7016" t="s">
        <v>10300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2</v>
      </c>
      <c r="J7016">
        <v>5</v>
      </c>
      <c r="K7016">
        <v>120</v>
      </c>
      <c r="L7016">
        <v>300</v>
      </c>
      <c r="M7016">
        <v>60</v>
      </c>
      <c r="N7016">
        <v>60</v>
      </c>
      <c r="O7016">
        <v>420</v>
      </c>
      <c r="P7016">
        <v>420</v>
      </c>
      <c r="Q7016">
        <v>1</v>
      </c>
      <c r="R7016" t="s">
        <v>30</v>
      </c>
      <c r="S7016">
        <f t="shared" si="111"/>
        <v>1</v>
      </c>
      <c r="T7016" t="str">
        <f>IF(Q7016=S7016,"true","false")</f>
        <v>true</v>
      </c>
    </row>
    <row r="7017" spans="1:20" x14ac:dyDescent="0.45">
      <c r="A7017" t="s">
        <v>10301</v>
      </c>
      <c r="B7017">
        <v>1</v>
      </c>
      <c r="C7017">
        <v>1</v>
      </c>
      <c r="D7017">
        <v>10</v>
      </c>
      <c r="E7017">
        <v>1</v>
      </c>
      <c r="F7017">
        <v>0.1</v>
      </c>
      <c r="G7017">
        <v>1</v>
      </c>
      <c r="H7017">
        <v>10</v>
      </c>
      <c r="I7017">
        <v>105</v>
      </c>
      <c r="J7017">
        <v>103</v>
      </c>
      <c r="K7017">
        <v>16952</v>
      </c>
      <c r="L7017">
        <v>44241</v>
      </c>
      <c r="M7017">
        <v>161.447619</v>
      </c>
      <c r="N7017">
        <v>429.52427180000001</v>
      </c>
      <c r="O7017">
        <v>61193</v>
      </c>
      <c r="P7017">
        <v>6119.3</v>
      </c>
      <c r="Q7017">
        <v>-1</v>
      </c>
      <c r="R7017" t="s">
        <v>7568</v>
      </c>
      <c r="S7017">
        <f t="shared" si="111"/>
        <v>1</v>
      </c>
      <c r="T7017" t="str">
        <f>IF(Q7017=S7017,"true","false")</f>
        <v>false</v>
      </c>
    </row>
    <row r="7018" spans="1:20" x14ac:dyDescent="0.45">
      <c r="A7018" t="s">
        <v>10302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6</v>
      </c>
      <c r="J7018">
        <v>5</v>
      </c>
      <c r="K7018">
        <v>557</v>
      </c>
      <c r="L7018">
        <v>639</v>
      </c>
      <c r="M7018">
        <v>92.833333330000002</v>
      </c>
      <c r="N7018">
        <v>127.8</v>
      </c>
      <c r="O7018">
        <v>1196</v>
      </c>
      <c r="P7018">
        <v>1196</v>
      </c>
      <c r="Q7018">
        <v>-1</v>
      </c>
      <c r="R7018" t="s">
        <v>10303</v>
      </c>
      <c r="S7018">
        <f t="shared" si="111"/>
        <v>1</v>
      </c>
      <c r="T7018" t="str">
        <f>IF(Q7018=S7018,"true","false")</f>
        <v>false</v>
      </c>
    </row>
    <row r="7019" spans="1:20" x14ac:dyDescent="0.45">
      <c r="A7019" t="s">
        <v>10304</v>
      </c>
      <c r="B7019">
        <v>1</v>
      </c>
      <c r="C7019">
        <v>1</v>
      </c>
      <c r="D7019">
        <v>2</v>
      </c>
      <c r="E7019">
        <v>1</v>
      </c>
      <c r="F7019">
        <v>0.5</v>
      </c>
      <c r="G7019">
        <v>1</v>
      </c>
      <c r="H7019">
        <v>2</v>
      </c>
      <c r="I7019">
        <v>99</v>
      </c>
      <c r="J7019">
        <v>106</v>
      </c>
      <c r="K7019">
        <v>10623</v>
      </c>
      <c r="L7019">
        <v>92752</v>
      </c>
      <c r="M7019">
        <v>107.3030303</v>
      </c>
      <c r="N7019">
        <v>875.01886790000003</v>
      </c>
      <c r="O7019">
        <v>103375</v>
      </c>
      <c r="P7019">
        <v>51687.5</v>
      </c>
      <c r="Q7019">
        <v>-1</v>
      </c>
      <c r="R7019" t="s">
        <v>10305</v>
      </c>
      <c r="S7019">
        <f t="shared" si="111"/>
        <v>1</v>
      </c>
      <c r="T7019" t="str">
        <f>IF(Q7019=S7019,"true","false")</f>
        <v>false</v>
      </c>
    </row>
    <row r="7020" spans="1:20" x14ac:dyDescent="0.45">
      <c r="A7020" t="s">
        <v>10306</v>
      </c>
      <c r="B7020">
        <v>2</v>
      </c>
      <c r="C7020">
        <v>2</v>
      </c>
      <c r="D7020">
        <v>140</v>
      </c>
      <c r="E7020">
        <v>2</v>
      </c>
      <c r="F7020">
        <v>2.8571428999999999E-2</v>
      </c>
      <c r="G7020">
        <v>1</v>
      </c>
      <c r="H7020">
        <v>70</v>
      </c>
      <c r="I7020">
        <v>546</v>
      </c>
      <c r="J7020">
        <v>347</v>
      </c>
      <c r="K7020">
        <v>35416</v>
      </c>
      <c r="L7020">
        <v>20567</v>
      </c>
      <c r="M7020">
        <v>64.864468860000002</v>
      </c>
      <c r="N7020">
        <v>59.270893370000003</v>
      </c>
      <c r="O7020">
        <v>27991.5</v>
      </c>
      <c r="P7020">
        <v>399.8785714</v>
      </c>
      <c r="Q7020">
        <v>-1</v>
      </c>
      <c r="R7020" t="s">
        <v>10307</v>
      </c>
      <c r="S7020">
        <f t="shared" si="111"/>
        <v>1</v>
      </c>
      <c r="T7020" t="str">
        <f>IF(Q7020=S7020,"true","false")</f>
        <v>false</v>
      </c>
    </row>
    <row r="7021" spans="1:20" x14ac:dyDescent="0.45">
      <c r="A7021" t="s">
        <v>10308</v>
      </c>
      <c r="B7021">
        <v>1</v>
      </c>
      <c r="C7021">
        <v>1</v>
      </c>
      <c r="D7021">
        <v>2</v>
      </c>
      <c r="E7021">
        <v>1</v>
      </c>
      <c r="F7021">
        <v>0.5</v>
      </c>
      <c r="G7021">
        <v>1</v>
      </c>
      <c r="H7021">
        <v>2</v>
      </c>
      <c r="I7021">
        <v>17</v>
      </c>
      <c r="J7021">
        <v>12</v>
      </c>
      <c r="K7021">
        <v>1596</v>
      </c>
      <c r="L7021">
        <v>687</v>
      </c>
      <c r="M7021">
        <v>93.882352940000004</v>
      </c>
      <c r="N7021">
        <v>57.25</v>
      </c>
      <c r="O7021">
        <v>2283</v>
      </c>
      <c r="P7021">
        <v>1141.5</v>
      </c>
      <c r="Q7021">
        <v>1</v>
      </c>
      <c r="R7021" t="s">
        <v>439</v>
      </c>
      <c r="S7021">
        <f t="shared" si="111"/>
        <v>1</v>
      </c>
      <c r="T7021" t="str">
        <f>IF(Q7021=S7021,"true","false")</f>
        <v>true</v>
      </c>
    </row>
    <row r="7022" spans="1:20" x14ac:dyDescent="0.45">
      <c r="A7022" t="s">
        <v>10309</v>
      </c>
      <c r="B7022">
        <v>2</v>
      </c>
      <c r="C7022">
        <v>2</v>
      </c>
      <c r="D7022">
        <v>80</v>
      </c>
      <c r="E7022">
        <v>2</v>
      </c>
      <c r="F7022">
        <v>0.05</v>
      </c>
      <c r="G7022">
        <v>1</v>
      </c>
      <c r="H7022">
        <v>40</v>
      </c>
      <c r="I7022">
        <v>652</v>
      </c>
      <c r="J7022">
        <v>525</v>
      </c>
      <c r="K7022">
        <v>78604</v>
      </c>
      <c r="L7022">
        <v>610128</v>
      </c>
      <c r="M7022">
        <v>120.55828219999999</v>
      </c>
      <c r="N7022">
        <v>1162.1485709999999</v>
      </c>
      <c r="O7022">
        <v>344366</v>
      </c>
      <c r="P7022">
        <v>8609.15</v>
      </c>
      <c r="Q7022">
        <v>1</v>
      </c>
      <c r="R7022" t="s">
        <v>10310</v>
      </c>
      <c r="S7022">
        <f t="shared" si="111"/>
        <v>1</v>
      </c>
      <c r="T7022" t="str">
        <f>IF(Q7022=S7022,"true","false")</f>
        <v>true</v>
      </c>
    </row>
    <row r="7023" spans="1:20" x14ac:dyDescent="0.45">
      <c r="A7023" t="s">
        <v>10311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12</v>
      </c>
      <c r="J7023">
        <v>11</v>
      </c>
      <c r="K7023">
        <v>834</v>
      </c>
      <c r="L7023">
        <v>7000</v>
      </c>
      <c r="M7023">
        <v>69.5</v>
      </c>
      <c r="N7023">
        <v>636.36363640000002</v>
      </c>
      <c r="O7023">
        <v>7834</v>
      </c>
      <c r="P7023">
        <v>7834</v>
      </c>
      <c r="Q7023">
        <v>-1</v>
      </c>
      <c r="R7023" t="s">
        <v>10312</v>
      </c>
      <c r="S7023">
        <f t="shared" si="111"/>
        <v>1</v>
      </c>
      <c r="T7023" t="str">
        <f>IF(Q7023=S7023,"true","false")</f>
        <v>false</v>
      </c>
    </row>
    <row r="7024" spans="1:20" x14ac:dyDescent="0.45">
      <c r="A7024" t="s">
        <v>10313</v>
      </c>
      <c r="B7024">
        <v>1</v>
      </c>
      <c r="C7024">
        <v>1</v>
      </c>
      <c r="D7024">
        <v>2</v>
      </c>
      <c r="E7024">
        <v>1</v>
      </c>
      <c r="F7024">
        <v>0.5</v>
      </c>
      <c r="G7024">
        <v>1</v>
      </c>
      <c r="H7024">
        <v>2</v>
      </c>
      <c r="I7024">
        <v>11</v>
      </c>
      <c r="J7024">
        <v>7</v>
      </c>
      <c r="K7024">
        <v>520</v>
      </c>
      <c r="L7024">
        <v>420</v>
      </c>
      <c r="M7024">
        <v>47.272727269999997</v>
      </c>
      <c r="N7024">
        <v>60</v>
      </c>
      <c r="O7024">
        <v>940</v>
      </c>
      <c r="P7024">
        <v>470</v>
      </c>
      <c r="Q7024">
        <v>1</v>
      </c>
      <c r="R7024" t="s">
        <v>1300</v>
      </c>
      <c r="S7024">
        <f t="shared" si="111"/>
        <v>1</v>
      </c>
      <c r="T7024" t="str">
        <f>IF(Q7024=S7024,"true","false")</f>
        <v>true</v>
      </c>
    </row>
    <row r="7025" spans="1:20" x14ac:dyDescent="0.45">
      <c r="A7025" t="s">
        <v>10314</v>
      </c>
      <c r="B7025">
        <v>4</v>
      </c>
      <c r="C7025">
        <v>4</v>
      </c>
      <c r="D7025">
        <v>5</v>
      </c>
      <c r="E7025">
        <v>4</v>
      </c>
      <c r="F7025">
        <v>3.2</v>
      </c>
      <c r="G7025">
        <v>1</v>
      </c>
      <c r="H7025">
        <v>1.25</v>
      </c>
      <c r="I7025">
        <v>64</v>
      </c>
      <c r="J7025">
        <v>56</v>
      </c>
      <c r="K7025">
        <v>5938</v>
      </c>
      <c r="L7025">
        <v>25678</v>
      </c>
      <c r="M7025">
        <v>92.78125</v>
      </c>
      <c r="N7025">
        <v>458.5357143</v>
      </c>
      <c r="O7025">
        <v>7904</v>
      </c>
      <c r="P7025">
        <v>6323.2</v>
      </c>
      <c r="Q7025">
        <v>-1</v>
      </c>
      <c r="R7025" t="s">
        <v>1744</v>
      </c>
      <c r="S7025">
        <f t="shared" si="111"/>
        <v>1</v>
      </c>
      <c r="T7025" t="str">
        <f>IF(Q7025=S7025,"true","false")</f>
        <v>false</v>
      </c>
    </row>
    <row r="7026" spans="1:20" x14ac:dyDescent="0.45">
      <c r="A7026" t="s">
        <v>10315</v>
      </c>
      <c r="B7026">
        <v>1</v>
      </c>
      <c r="C7026">
        <v>1</v>
      </c>
      <c r="D7026">
        <v>21</v>
      </c>
      <c r="E7026">
        <v>1</v>
      </c>
      <c r="F7026">
        <v>4.7619047999999997E-2</v>
      </c>
      <c r="G7026">
        <v>1</v>
      </c>
      <c r="H7026">
        <v>21</v>
      </c>
      <c r="I7026">
        <v>197</v>
      </c>
      <c r="J7026">
        <v>132</v>
      </c>
      <c r="K7026">
        <v>177144</v>
      </c>
      <c r="L7026">
        <v>11177</v>
      </c>
      <c r="M7026">
        <v>899.20812179999996</v>
      </c>
      <c r="N7026">
        <v>84.674242419999999</v>
      </c>
      <c r="O7026">
        <v>188321</v>
      </c>
      <c r="P7026">
        <v>8967.6666669999995</v>
      </c>
      <c r="Q7026">
        <v>-1</v>
      </c>
      <c r="R7026" t="s">
        <v>1677</v>
      </c>
      <c r="S7026">
        <f t="shared" si="111"/>
        <v>1</v>
      </c>
      <c r="T7026" t="str">
        <f>IF(Q7026=S7026,"true","false")</f>
        <v>false</v>
      </c>
    </row>
    <row r="7027" spans="1:20" x14ac:dyDescent="0.45">
      <c r="A7027" t="s">
        <v>10316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2</v>
      </c>
      <c r="J7027">
        <v>0</v>
      </c>
      <c r="K7027">
        <v>135</v>
      </c>
      <c r="L7027">
        <v>0</v>
      </c>
      <c r="M7027">
        <v>67.5</v>
      </c>
      <c r="N7027">
        <v>0</v>
      </c>
      <c r="O7027">
        <v>135</v>
      </c>
      <c r="P7027">
        <v>135</v>
      </c>
      <c r="Q7027">
        <v>-1</v>
      </c>
      <c r="R7027" t="s">
        <v>10317</v>
      </c>
      <c r="S7027">
        <f t="shared" si="111"/>
        <v>1</v>
      </c>
      <c r="T7027" t="str">
        <f>IF(Q7027=S7027,"true","false")</f>
        <v>false</v>
      </c>
    </row>
    <row r="7028" spans="1:20" x14ac:dyDescent="0.45">
      <c r="A7028" t="s">
        <v>10318</v>
      </c>
      <c r="B7028">
        <v>1</v>
      </c>
      <c r="C7028">
        <v>3</v>
      </c>
      <c r="D7028">
        <v>638</v>
      </c>
      <c r="E7028">
        <v>0.33333333300000001</v>
      </c>
      <c r="F7028">
        <v>1.4106583000000001E-2</v>
      </c>
      <c r="G7028">
        <v>3</v>
      </c>
      <c r="H7028">
        <v>212.66666670000001</v>
      </c>
      <c r="I7028">
        <v>8938</v>
      </c>
      <c r="J7028">
        <v>7425</v>
      </c>
      <c r="K7028">
        <v>1175219</v>
      </c>
      <c r="L7028">
        <v>4024878</v>
      </c>
      <c r="M7028">
        <v>131.4856791</v>
      </c>
      <c r="N7028">
        <v>542.07111110000005</v>
      </c>
      <c r="O7028">
        <v>1733365.6669999999</v>
      </c>
      <c r="P7028">
        <v>8150.622257</v>
      </c>
      <c r="Q7028">
        <v>-1</v>
      </c>
      <c r="R7028" t="s">
        <v>10319</v>
      </c>
      <c r="S7028">
        <f t="shared" si="111"/>
        <v>1</v>
      </c>
      <c r="T7028" t="str">
        <f>IF(Q7028=S7028,"true","false")</f>
        <v>false</v>
      </c>
    </row>
    <row r="7029" spans="1:20" x14ac:dyDescent="0.45">
      <c r="A7029" t="s">
        <v>10320</v>
      </c>
      <c r="B7029">
        <v>1</v>
      </c>
      <c r="C7029">
        <v>1</v>
      </c>
      <c r="D7029">
        <v>22</v>
      </c>
      <c r="E7029">
        <v>1</v>
      </c>
      <c r="F7029">
        <v>4.5454544999999999E-2</v>
      </c>
      <c r="G7029">
        <v>1</v>
      </c>
      <c r="H7029">
        <v>22</v>
      </c>
      <c r="I7029">
        <v>230</v>
      </c>
      <c r="J7029">
        <v>213</v>
      </c>
      <c r="K7029">
        <v>42249</v>
      </c>
      <c r="L7029">
        <v>35702</v>
      </c>
      <c r="M7029">
        <v>183.69130430000001</v>
      </c>
      <c r="N7029">
        <v>167.61502350000001</v>
      </c>
      <c r="O7029">
        <v>77951</v>
      </c>
      <c r="P7029">
        <v>3543.227273</v>
      </c>
      <c r="Q7029">
        <v>-1</v>
      </c>
      <c r="R7029" t="s">
        <v>10321</v>
      </c>
      <c r="S7029">
        <f t="shared" si="111"/>
        <v>1</v>
      </c>
      <c r="T7029" t="str">
        <f>IF(Q7029=S7029,"true","false")</f>
        <v>false</v>
      </c>
    </row>
    <row r="7030" spans="1:20" x14ac:dyDescent="0.45">
      <c r="A7030" t="s">
        <v>10322</v>
      </c>
      <c r="B7030">
        <v>1</v>
      </c>
      <c r="C7030">
        <v>1</v>
      </c>
      <c r="D7030">
        <v>7</v>
      </c>
      <c r="E7030">
        <v>1</v>
      </c>
      <c r="F7030">
        <v>0.14285714299999999</v>
      </c>
      <c r="G7030">
        <v>1</v>
      </c>
      <c r="H7030">
        <v>7</v>
      </c>
      <c r="I7030">
        <v>71</v>
      </c>
      <c r="J7030">
        <v>43</v>
      </c>
      <c r="K7030">
        <v>10564</v>
      </c>
      <c r="L7030">
        <v>4866</v>
      </c>
      <c r="M7030">
        <v>148.78873239999999</v>
      </c>
      <c r="N7030">
        <v>113.1627907</v>
      </c>
      <c r="O7030">
        <v>15430</v>
      </c>
      <c r="P7030">
        <v>2204.2857140000001</v>
      </c>
      <c r="Q7030">
        <v>-1</v>
      </c>
      <c r="R7030" t="s">
        <v>6631</v>
      </c>
      <c r="S7030">
        <f t="shared" si="111"/>
        <v>1</v>
      </c>
      <c r="T7030" t="str">
        <f>IF(Q7030=S7030,"true","false")</f>
        <v>false</v>
      </c>
    </row>
    <row r="7031" spans="1:20" x14ac:dyDescent="0.45">
      <c r="A7031" t="s">
        <v>10323</v>
      </c>
      <c r="B7031">
        <v>1</v>
      </c>
      <c r="C7031">
        <v>2</v>
      </c>
      <c r="D7031">
        <v>11</v>
      </c>
      <c r="E7031">
        <v>0.5</v>
      </c>
      <c r="F7031">
        <v>0.36363636399999999</v>
      </c>
      <c r="G7031">
        <v>2</v>
      </c>
      <c r="H7031">
        <v>5.5</v>
      </c>
      <c r="I7031">
        <v>1701</v>
      </c>
      <c r="J7031">
        <v>2972</v>
      </c>
      <c r="K7031">
        <v>77022</v>
      </c>
      <c r="L7031">
        <v>4024879</v>
      </c>
      <c r="M7031">
        <v>45.280423280000001</v>
      </c>
      <c r="N7031">
        <v>1354.266151</v>
      </c>
      <c r="O7031">
        <v>2050950.5</v>
      </c>
      <c r="P7031">
        <v>372900.09090000001</v>
      </c>
      <c r="Q7031">
        <v>1</v>
      </c>
      <c r="R7031" t="s">
        <v>362</v>
      </c>
      <c r="S7031">
        <f t="shared" si="111"/>
        <v>1</v>
      </c>
      <c r="T7031" t="str">
        <f>IF(Q7031=S7031,"true","false")</f>
        <v>true</v>
      </c>
    </row>
    <row r="7032" spans="1:20" x14ac:dyDescent="0.45">
      <c r="A7032" t="s">
        <v>10324</v>
      </c>
      <c r="B7032">
        <v>1</v>
      </c>
      <c r="C7032">
        <v>2</v>
      </c>
      <c r="D7032">
        <v>3</v>
      </c>
      <c r="E7032">
        <v>0.5</v>
      </c>
      <c r="F7032">
        <v>1.3333333329999999</v>
      </c>
      <c r="G7032">
        <v>2</v>
      </c>
      <c r="H7032">
        <v>1.5</v>
      </c>
      <c r="I7032">
        <v>16</v>
      </c>
      <c r="J7032">
        <v>9</v>
      </c>
      <c r="K7032">
        <v>3002</v>
      </c>
      <c r="L7032">
        <v>2928</v>
      </c>
      <c r="M7032">
        <v>187.625</v>
      </c>
      <c r="N7032">
        <v>325.33333329999999</v>
      </c>
      <c r="O7032">
        <v>2965</v>
      </c>
      <c r="P7032">
        <v>1976.666667</v>
      </c>
      <c r="Q7032">
        <v>-1</v>
      </c>
      <c r="R7032" t="s">
        <v>10325</v>
      </c>
      <c r="S7032">
        <f t="shared" si="111"/>
        <v>1</v>
      </c>
      <c r="T7032" t="str">
        <f>IF(Q7032=S7032,"true","false")</f>
        <v>false</v>
      </c>
    </row>
    <row r="7033" spans="1:20" x14ac:dyDescent="0.45">
      <c r="A7033" t="s">
        <v>10326</v>
      </c>
      <c r="B7033">
        <v>1</v>
      </c>
      <c r="C7033">
        <v>1</v>
      </c>
      <c r="D7033">
        <v>139</v>
      </c>
      <c r="E7033">
        <v>1</v>
      </c>
      <c r="F7033">
        <v>7.1942450000000002E-3</v>
      </c>
      <c r="G7033">
        <v>1</v>
      </c>
      <c r="H7033">
        <v>139</v>
      </c>
      <c r="I7033">
        <v>2952</v>
      </c>
      <c r="J7033">
        <v>2807</v>
      </c>
      <c r="K7033">
        <v>161486</v>
      </c>
      <c r="L7033">
        <v>152478</v>
      </c>
      <c r="M7033">
        <v>54.703929539999997</v>
      </c>
      <c r="N7033">
        <v>54.320627000000002</v>
      </c>
      <c r="O7033">
        <v>313964</v>
      </c>
      <c r="P7033">
        <v>2258.7338129999998</v>
      </c>
      <c r="Q7033">
        <v>0</v>
      </c>
      <c r="R7033" t="s">
        <v>10327</v>
      </c>
      <c r="S7033">
        <f t="shared" si="111"/>
        <v>1</v>
      </c>
      <c r="T7033" t="str">
        <f>IF(Q7033=S7033,"true","false")</f>
        <v>false</v>
      </c>
    </row>
    <row r="7034" spans="1:20" x14ac:dyDescent="0.45">
      <c r="A7034" t="s">
        <v>10328</v>
      </c>
      <c r="B7034">
        <v>1</v>
      </c>
      <c r="C7034">
        <v>1</v>
      </c>
      <c r="D7034">
        <v>4</v>
      </c>
      <c r="E7034">
        <v>1</v>
      </c>
      <c r="F7034">
        <v>0.25</v>
      </c>
      <c r="G7034">
        <v>1</v>
      </c>
      <c r="H7034">
        <v>4</v>
      </c>
      <c r="I7034">
        <v>48</v>
      </c>
      <c r="J7034">
        <v>49</v>
      </c>
      <c r="K7034">
        <v>9082</v>
      </c>
      <c r="L7034">
        <v>22143</v>
      </c>
      <c r="M7034">
        <v>189.20833329999999</v>
      </c>
      <c r="N7034">
        <v>451.8979592</v>
      </c>
      <c r="O7034">
        <v>31225</v>
      </c>
      <c r="P7034">
        <v>7806.25</v>
      </c>
      <c r="Q7034">
        <v>-1</v>
      </c>
      <c r="R7034" t="s">
        <v>10329</v>
      </c>
      <c r="S7034">
        <f t="shared" si="111"/>
        <v>1</v>
      </c>
      <c r="T7034" t="str">
        <f>IF(Q7034=S7034,"true","false")</f>
        <v>false</v>
      </c>
    </row>
    <row r="7035" spans="1:20" x14ac:dyDescent="0.45">
      <c r="A7035" t="s">
        <v>10330</v>
      </c>
      <c r="B7035">
        <v>5</v>
      </c>
      <c r="C7035">
        <v>105</v>
      </c>
      <c r="D7035">
        <v>20914</v>
      </c>
      <c r="E7035">
        <v>0.23809523799999999</v>
      </c>
      <c r="F7035">
        <v>0.52715884099999999</v>
      </c>
      <c r="G7035">
        <v>21</v>
      </c>
      <c r="H7035">
        <v>199.1809524</v>
      </c>
      <c r="I7035">
        <v>227760</v>
      </c>
      <c r="J7035">
        <v>193835</v>
      </c>
      <c r="K7035">
        <v>29290930</v>
      </c>
      <c r="L7035">
        <v>35588846</v>
      </c>
      <c r="M7035">
        <v>128.60436419999999</v>
      </c>
      <c r="N7035">
        <v>183.60381770000001</v>
      </c>
      <c r="O7035">
        <v>617902.62860000005</v>
      </c>
      <c r="P7035">
        <v>3102.2174620000001</v>
      </c>
      <c r="Q7035">
        <v>1</v>
      </c>
      <c r="R7035" t="s">
        <v>473</v>
      </c>
      <c r="S7035">
        <f t="shared" si="111"/>
        <v>1</v>
      </c>
      <c r="T7035" t="str">
        <f>IF(Q7035=S7035,"true","false")</f>
        <v>true</v>
      </c>
    </row>
    <row r="7036" spans="1:20" x14ac:dyDescent="0.45">
      <c r="A7036" t="s">
        <v>9402</v>
      </c>
      <c r="B7036">
        <v>272</v>
      </c>
      <c r="C7036">
        <v>306</v>
      </c>
      <c r="D7036">
        <v>2340</v>
      </c>
      <c r="E7036">
        <v>241.7777778</v>
      </c>
      <c r="F7036">
        <v>40.015384619999999</v>
      </c>
      <c r="G7036">
        <v>1.125</v>
      </c>
      <c r="H7036">
        <v>7.6470588240000001</v>
      </c>
      <c r="I7036">
        <v>51432</v>
      </c>
      <c r="J7036">
        <v>68514</v>
      </c>
      <c r="K7036">
        <v>2957710</v>
      </c>
      <c r="L7036">
        <v>81566887</v>
      </c>
      <c r="M7036">
        <v>57.507193960000002</v>
      </c>
      <c r="N7036">
        <v>1190.514158</v>
      </c>
      <c r="O7036">
        <v>276224.17320000002</v>
      </c>
      <c r="P7036">
        <v>36121.622649999998</v>
      </c>
      <c r="Q7036">
        <v>1</v>
      </c>
      <c r="R7036" t="s">
        <v>498</v>
      </c>
      <c r="S7036">
        <f t="shared" si="111"/>
        <v>1</v>
      </c>
      <c r="T7036" t="str">
        <f>IF(Q7036=S7036,"true","false")</f>
        <v>true</v>
      </c>
    </row>
    <row r="7037" spans="1:20" x14ac:dyDescent="0.45">
      <c r="A7037" t="s">
        <v>10332</v>
      </c>
      <c r="B7037">
        <v>3</v>
      </c>
      <c r="C7037">
        <v>30</v>
      </c>
      <c r="D7037">
        <v>536</v>
      </c>
      <c r="E7037">
        <v>0.3</v>
      </c>
      <c r="F7037">
        <v>1.679104478</v>
      </c>
      <c r="G7037">
        <v>10</v>
      </c>
      <c r="H7037">
        <v>17.866666670000001</v>
      </c>
      <c r="I7037">
        <v>1061</v>
      </c>
      <c r="J7037">
        <v>0</v>
      </c>
      <c r="K7037">
        <v>46684</v>
      </c>
      <c r="L7037">
        <v>0</v>
      </c>
      <c r="M7037">
        <v>44</v>
      </c>
      <c r="N7037">
        <v>0</v>
      </c>
      <c r="O7037">
        <v>1556.133333</v>
      </c>
      <c r="P7037">
        <v>87.09701493</v>
      </c>
      <c r="Q7037">
        <v>-1</v>
      </c>
      <c r="R7037" t="s">
        <v>9914</v>
      </c>
      <c r="S7037">
        <f t="shared" si="111"/>
        <v>1</v>
      </c>
      <c r="T7037" t="str">
        <f>IF(Q7037=S7037,"true","false")</f>
        <v>false</v>
      </c>
    </row>
    <row r="7038" spans="1:20" x14ac:dyDescent="0.45">
      <c r="A7038" t="s">
        <v>9412</v>
      </c>
      <c r="B7038">
        <v>48</v>
      </c>
      <c r="C7038">
        <v>51</v>
      </c>
      <c r="D7038">
        <v>254</v>
      </c>
      <c r="E7038">
        <v>45.176470590000001</v>
      </c>
      <c r="F7038">
        <v>10.240157480000001</v>
      </c>
      <c r="G7038">
        <v>1.0625</v>
      </c>
      <c r="H7038">
        <v>4.9803921569999998</v>
      </c>
      <c r="I7038">
        <v>2765</v>
      </c>
      <c r="J7038">
        <v>3047</v>
      </c>
      <c r="K7038">
        <v>360058</v>
      </c>
      <c r="L7038">
        <v>921106</v>
      </c>
      <c r="M7038">
        <v>130.21989149999999</v>
      </c>
      <c r="N7038">
        <v>302.2993108</v>
      </c>
      <c r="O7038">
        <v>25120.86275</v>
      </c>
      <c r="P7038">
        <v>5043.9527559999997</v>
      </c>
      <c r="Q7038">
        <v>1</v>
      </c>
      <c r="R7038" t="s">
        <v>916</v>
      </c>
      <c r="S7038">
        <f t="shared" si="111"/>
        <v>1</v>
      </c>
      <c r="T7038" t="str">
        <f>IF(Q7038=S7038,"true","false")</f>
        <v>true</v>
      </c>
    </row>
    <row r="7039" spans="1:20" x14ac:dyDescent="0.45">
      <c r="A7039" t="s">
        <v>9413</v>
      </c>
      <c r="B7039">
        <v>25</v>
      </c>
      <c r="C7039">
        <v>25</v>
      </c>
      <c r="D7039">
        <v>31</v>
      </c>
      <c r="E7039">
        <v>25</v>
      </c>
      <c r="F7039">
        <v>20.161290319999999</v>
      </c>
      <c r="G7039">
        <v>1</v>
      </c>
      <c r="H7039">
        <v>1.24</v>
      </c>
      <c r="I7039">
        <v>351</v>
      </c>
      <c r="J7039">
        <v>278</v>
      </c>
      <c r="K7039">
        <v>36974</v>
      </c>
      <c r="L7039">
        <v>119244</v>
      </c>
      <c r="M7039">
        <v>105.3390313</v>
      </c>
      <c r="N7039">
        <v>428.9352518</v>
      </c>
      <c r="O7039">
        <v>6248.72</v>
      </c>
      <c r="P7039">
        <v>5039.2903230000002</v>
      </c>
      <c r="Q7039">
        <v>1</v>
      </c>
      <c r="R7039" t="s">
        <v>30</v>
      </c>
      <c r="S7039">
        <f t="shared" si="111"/>
        <v>1</v>
      </c>
      <c r="T7039" t="str">
        <f>IF(Q7039=S7039,"true","false")</f>
        <v>true</v>
      </c>
    </row>
    <row r="7040" spans="1:20" x14ac:dyDescent="0.45">
      <c r="A7040" t="s">
        <v>9460</v>
      </c>
      <c r="B7040">
        <v>199</v>
      </c>
      <c r="C7040">
        <v>628</v>
      </c>
      <c r="D7040">
        <v>98750</v>
      </c>
      <c r="E7040">
        <v>63.058917200000003</v>
      </c>
      <c r="F7040">
        <v>3.9937620250000001</v>
      </c>
      <c r="G7040">
        <v>3.155778894</v>
      </c>
      <c r="H7040">
        <v>157.24522289999999</v>
      </c>
      <c r="I7040">
        <v>254030</v>
      </c>
      <c r="J7040">
        <v>140094</v>
      </c>
      <c r="K7040">
        <v>20769337</v>
      </c>
      <c r="L7040">
        <v>23786712</v>
      </c>
      <c r="M7040">
        <v>81.759386689999999</v>
      </c>
      <c r="N7040">
        <v>169.79108310000001</v>
      </c>
      <c r="O7040">
        <v>70949.122610000006</v>
      </c>
      <c r="P7040">
        <v>451.20049619999998</v>
      </c>
      <c r="Q7040">
        <v>1</v>
      </c>
      <c r="R7040" t="s">
        <v>50</v>
      </c>
      <c r="S7040">
        <f t="shared" si="111"/>
        <v>1</v>
      </c>
      <c r="T7040" t="str">
        <f>IF(Q7040=S7040,"true","false")</f>
        <v>true</v>
      </c>
    </row>
    <row r="7041" spans="1:20" x14ac:dyDescent="0.45">
      <c r="A7041" t="s">
        <v>10337</v>
      </c>
      <c r="B7041">
        <v>11</v>
      </c>
      <c r="C7041">
        <v>220</v>
      </c>
      <c r="D7041">
        <v>2156</v>
      </c>
      <c r="E7041">
        <v>0.55000000000000004</v>
      </c>
      <c r="F7041">
        <v>22.44897959</v>
      </c>
      <c r="G7041">
        <v>20</v>
      </c>
      <c r="H7041">
        <v>9.8000000000000007</v>
      </c>
      <c r="I7041">
        <v>51383</v>
      </c>
      <c r="J7041">
        <v>38716</v>
      </c>
      <c r="K7041">
        <v>4480963</v>
      </c>
      <c r="L7041">
        <v>4190790</v>
      </c>
      <c r="M7041">
        <v>87.207111299999994</v>
      </c>
      <c r="N7041">
        <v>108.24439510000001</v>
      </c>
      <c r="O7041">
        <v>39417.059090000002</v>
      </c>
      <c r="P7041">
        <v>4022.1488869999998</v>
      </c>
      <c r="Q7041">
        <v>0</v>
      </c>
      <c r="R7041" t="s">
        <v>10338</v>
      </c>
      <c r="S7041">
        <f t="shared" si="111"/>
        <v>1</v>
      </c>
      <c r="T7041" t="str">
        <f>IF(Q7041=S7041,"true","false")</f>
        <v>false</v>
      </c>
    </row>
    <row r="7042" spans="1:20" x14ac:dyDescent="0.45">
      <c r="A7042" t="s">
        <v>9461</v>
      </c>
      <c r="B7042">
        <v>146</v>
      </c>
      <c r="C7042">
        <v>621</v>
      </c>
      <c r="D7042">
        <v>3786</v>
      </c>
      <c r="E7042">
        <v>34.325281799999999</v>
      </c>
      <c r="F7042">
        <v>101.85974640000001</v>
      </c>
      <c r="G7042">
        <v>4.2534246580000001</v>
      </c>
      <c r="H7042">
        <v>6.0966183569999997</v>
      </c>
      <c r="I7042">
        <v>3940</v>
      </c>
      <c r="J7042">
        <v>2566</v>
      </c>
      <c r="K7042">
        <v>729518</v>
      </c>
      <c r="L7042">
        <v>892474</v>
      </c>
      <c r="M7042">
        <v>185.1568528</v>
      </c>
      <c r="N7042">
        <v>347.80748249999999</v>
      </c>
      <c r="O7042">
        <v>2611.903382</v>
      </c>
      <c r="P7042">
        <v>428.4183835</v>
      </c>
      <c r="Q7042">
        <v>1</v>
      </c>
      <c r="R7042" t="s">
        <v>9462</v>
      </c>
      <c r="S7042">
        <f t="shared" si="111"/>
        <v>1</v>
      </c>
      <c r="T7042" t="str">
        <f>IF(Q7042=S7042,"true","false")</f>
        <v>true</v>
      </c>
    </row>
    <row r="7043" spans="1:20" x14ac:dyDescent="0.45">
      <c r="A7043" t="s">
        <v>10340</v>
      </c>
      <c r="B7043">
        <v>19</v>
      </c>
      <c r="C7043">
        <v>40</v>
      </c>
      <c r="D7043">
        <v>186</v>
      </c>
      <c r="E7043">
        <v>9.0250000000000004</v>
      </c>
      <c r="F7043">
        <v>8.6021505380000001</v>
      </c>
      <c r="G7043">
        <v>2.1052631580000001</v>
      </c>
      <c r="H7043">
        <v>4.6500000000000004</v>
      </c>
      <c r="I7043">
        <v>2419</v>
      </c>
      <c r="J7043">
        <v>2797</v>
      </c>
      <c r="K7043">
        <v>422034</v>
      </c>
      <c r="L7043">
        <v>1879970</v>
      </c>
      <c r="M7043">
        <v>174.4663084</v>
      </c>
      <c r="N7043">
        <v>672.13800500000002</v>
      </c>
      <c r="O7043">
        <v>57550.1</v>
      </c>
      <c r="P7043">
        <v>12376.365589999999</v>
      </c>
      <c r="Q7043">
        <v>-1</v>
      </c>
      <c r="R7043" t="s">
        <v>172</v>
      </c>
      <c r="S7043">
        <f t="shared" ref="S7043:S7106" si="112">IF(AND(E7043&lt;0.05,C7043&gt;10),0,1)</f>
        <v>1</v>
      </c>
      <c r="T7043" t="str">
        <f>IF(Q7043=S7043,"true","false")</f>
        <v>false</v>
      </c>
    </row>
    <row r="7044" spans="1:20" x14ac:dyDescent="0.45">
      <c r="A7044" t="s">
        <v>10341</v>
      </c>
      <c r="B7044">
        <v>1</v>
      </c>
      <c r="C7044">
        <v>1</v>
      </c>
      <c r="D7044">
        <v>2</v>
      </c>
      <c r="E7044">
        <v>1</v>
      </c>
      <c r="F7044">
        <v>0.5</v>
      </c>
      <c r="G7044">
        <v>1</v>
      </c>
      <c r="H7044">
        <v>2</v>
      </c>
      <c r="I7044">
        <v>33</v>
      </c>
      <c r="J7044">
        <v>33</v>
      </c>
      <c r="K7044">
        <v>2833</v>
      </c>
      <c r="L7044">
        <v>3601</v>
      </c>
      <c r="M7044">
        <v>85.848484850000006</v>
      </c>
      <c r="N7044">
        <v>109.12121209999999</v>
      </c>
      <c r="O7044">
        <v>6434</v>
      </c>
      <c r="P7044">
        <v>3217</v>
      </c>
      <c r="Q7044">
        <v>-1</v>
      </c>
      <c r="R7044" t="s">
        <v>294</v>
      </c>
      <c r="S7044">
        <f t="shared" si="112"/>
        <v>1</v>
      </c>
      <c r="T7044" t="str">
        <f>IF(Q7044=S7044,"true","false")</f>
        <v>false</v>
      </c>
    </row>
    <row r="7045" spans="1:20" x14ac:dyDescent="0.45">
      <c r="A7045" t="s">
        <v>9463</v>
      </c>
      <c r="B7045">
        <v>164</v>
      </c>
      <c r="C7045">
        <v>181</v>
      </c>
      <c r="D7045">
        <v>3145</v>
      </c>
      <c r="E7045">
        <v>148.5966851</v>
      </c>
      <c r="F7045">
        <v>10.41685215</v>
      </c>
      <c r="G7045">
        <v>1.1036585370000001</v>
      </c>
      <c r="H7045">
        <v>17.375690609999999</v>
      </c>
      <c r="I7045">
        <v>37275</v>
      </c>
      <c r="J7045">
        <v>31489</v>
      </c>
      <c r="K7045">
        <v>7474879</v>
      </c>
      <c r="L7045">
        <v>7900693</v>
      </c>
      <c r="M7045">
        <v>200.53330650000001</v>
      </c>
      <c r="N7045">
        <v>250.90326780000001</v>
      </c>
      <c r="O7045">
        <v>84947.911600000007</v>
      </c>
      <c r="P7045">
        <v>4888.8941180000002</v>
      </c>
      <c r="Q7045">
        <v>1</v>
      </c>
      <c r="R7045" t="s">
        <v>50</v>
      </c>
      <c r="S7045">
        <f t="shared" si="112"/>
        <v>1</v>
      </c>
      <c r="T7045" t="str">
        <f>IF(Q7045=S7045,"true","false")</f>
        <v>true</v>
      </c>
    </row>
    <row r="7046" spans="1:20" x14ac:dyDescent="0.45">
      <c r="A7046" t="s">
        <v>10344</v>
      </c>
      <c r="B7046">
        <v>1</v>
      </c>
      <c r="C7046">
        <v>1</v>
      </c>
      <c r="D7046">
        <v>5</v>
      </c>
      <c r="E7046">
        <v>1</v>
      </c>
      <c r="F7046">
        <v>0.2</v>
      </c>
      <c r="G7046">
        <v>1</v>
      </c>
      <c r="H7046">
        <v>5</v>
      </c>
      <c r="I7046">
        <v>47</v>
      </c>
      <c r="J7046">
        <v>56</v>
      </c>
      <c r="K7046">
        <v>10049</v>
      </c>
      <c r="L7046">
        <v>23143</v>
      </c>
      <c r="M7046">
        <v>213.80851060000001</v>
      </c>
      <c r="N7046">
        <v>413.26785710000001</v>
      </c>
      <c r="O7046">
        <v>33192</v>
      </c>
      <c r="P7046">
        <v>6638.4</v>
      </c>
      <c r="Q7046">
        <v>1</v>
      </c>
      <c r="R7046" t="s">
        <v>112</v>
      </c>
      <c r="S7046">
        <f t="shared" si="112"/>
        <v>1</v>
      </c>
      <c r="T7046" t="str">
        <f>IF(Q7046=S7046,"true","false")</f>
        <v>true</v>
      </c>
    </row>
    <row r="7047" spans="1:20" x14ac:dyDescent="0.45">
      <c r="A7047" t="s">
        <v>10345</v>
      </c>
      <c r="B7047">
        <v>32</v>
      </c>
      <c r="C7047">
        <v>32</v>
      </c>
      <c r="D7047">
        <v>108</v>
      </c>
      <c r="E7047">
        <v>32</v>
      </c>
      <c r="F7047">
        <v>9.4814814809999994</v>
      </c>
      <c r="G7047">
        <v>1</v>
      </c>
      <c r="H7047">
        <v>3.375</v>
      </c>
      <c r="I7047">
        <v>35923</v>
      </c>
      <c r="J7047">
        <v>55967</v>
      </c>
      <c r="K7047">
        <v>1534102</v>
      </c>
      <c r="L7047">
        <v>76621635</v>
      </c>
      <c r="M7047">
        <v>42.705286309999998</v>
      </c>
      <c r="N7047">
        <v>1369.050244</v>
      </c>
      <c r="O7047">
        <v>2442366.781</v>
      </c>
      <c r="P7047">
        <v>723664.23149999999</v>
      </c>
      <c r="Q7047">
        <v>-1</v>
      </c>
      <c r="R7047" t="s">
        <v>10346</v>
      </c>
      <c r="S7047">
        <f t="shared" si="112"/>
        <v>1</v>
      </c>
      <c r="T7047" t="str">
        <f>IF(Q7047=S7047,"true","false")</f>
        <v>false</v>
      </c>
    </row>
    <row r="7048" spans="1:20" x14ac:dyDescent="0.45">
      <c r="A7048" t="s">
        <v>9470</v>
      </c>
      <c r="B7048">
        <v>90</v>
      </c>
      <c r="C7048">
        <v>2279</v>
      </c>
      <c r="D7048">
        <v>29163</v>
      </c>
      <c r="E7048">
        <v>3.5541904340000001</v>
      </c>
      <c r="F7048">
        <v>178.0969379</v>
      </c>
      <c r="G7048">
        <v>25.32222222</v>
      </c>
      <c r="H7048">
        <v>12.79640193</v>
      </c>
      <c r="I7048">
        <v>435098</v>
      </c>
      <c r="J7048">
        <v>512918</v>
      </c>
      <c r="K7048">
        <v>35110254</v>
      </c>
      <c r="L7048">
        <v>321895955</v>
      </c>
      <c r="M7048">
        <v>80.695048009999994</v>
      </c>
      <c r="N7048">
        <v>627.57780969999999</v>
      </c>
      <c r="O7048">
        <v>156650.3769</v>
      </c>
      <c r="P7048">
        <v>12241.751840000001</v>
      </c>
      <c r="Q7048">
        <v>1</v>
      </c>
      <c r="R7048" t="s">
        <v>24</v>
      </c>
      <c r="S7048">
        <f t="shared" si="112"/>
        <v>1</v>
      </c>
      <c r="T7048" t="str">
        <f>IF(Q7048=S7048,"true","false")</f>
        <v>true</v>
      </c>
    </row>
    <row r="7049" spans="1:20" x14ac:dyDescent="0.45">
      <c r="A7049" t="s">
        <v>10348</v>
      </c>
      <c r="B7049">
        <v>6</v>
      </c>
      <c r="C7049">
        <v>6</v>
      </c>
      <c r="D7049">
        <v>14</v>
      </c>
      <c r="E7049">
        <v>6</v>
      </c>
      <c r="F7049">
        <v>2.5714285710000002</v>
      </c>
      <c r="G7049">
        <v>1</v>
      </c>
      <c r="H7049">
        <v>2.3333333330000001</v>
      </c>
      <c r="I7049">
        <v>44</v>
      </c>
      <c r="J7049">
        <v>0</v>
      </c>
      <c r="K7049">
        <v>2640</v>
      </c>
      <c r="L7049">
        <v>0</v>
      </c>
      <c r="M7049">
        <v>60</v>
      </c>
      <c r="N7049">
        <v>0</v>
      </c>
      <c r="O7049">
        <v>440</v>
      </c>
      <c r="P7049">
        <v>188.57142859999999</v>
      </c>
      <c r="Q7049">
        <v>0</v>
      </c>
      <c r="R7049" t="s">
        <v>580</v>
      </c>
      <c r="S7049">
        <f t="shared" si="112"/>
        <v>1</v>
      </c>
      <c r="T7049" t="str">
        <f>IF(Q7049=S7049,"true","false")</f>
        <v>false</v>
      </c>
    </row>
    <row r="7050" spans="1:20" x14ac:dyDescent="0.45">
      <c r="A7050" t="s">
        <v>10349</v>
      </c>
      <c r="B7050">
        <v>2</v>
      </c>
      <c r="C7050">
        <v>12</v>
      </c>
      <c r="D7050">
        <v>4000</v>
      </c>
      <c r="E7050">
        <v>0.33333333300000001</v>
      </c>
      <c r="F7050">
        <v>3.5999999999999997E-2</v>
      </c>
      <c r="G7050">
        <v>6</v>
      </c>
      <c r="H7050">
        <v>333.33333329999999</v>
      </c>
      <c r="I7050">
        <v>14840</v>
      </c>
      <c r="J7050">
        <v>9968</v>
      </c>
      <c r="K7050">
        <v>1936264</v>
      </c>
      <c r="L7050">
        <v>595818</v>
      </c>
      <c r="M7050">
        <v>130.47601080000001</v>
      </c>
      <c r="N7050">
        <v>59.773073840000002</v>
      </c>
      <c r="O7050">
        <v>211006.8333</v>
      </c>
      <c r="P7050">
        <v>633.02049999999997</v>
      </c>
      <c r="Q7050">
        <v>0</v>
      </c>
      <c r="R7050" t="s">
        <v>10350</v>
      </c>
      <c r="S7050">
        <f t="shared" si="112"/>
        <v>1</v>
      </c>
      <c r="T7050" t="str">
        <f>IF(Q7050=S7050,"true","false")</f>
        <v>false</v>
      </c>
    </row>
    <row r="7051" spans="1:20" x14ac:dyDescent="0.45">
      <c r="A7051" t="s">
        <v>9471</v>
      </c>
      <c r="B7051">
        <v>18</v>
      </c>
      <c r="C7051">
        <v>75</v>
      </c>
      <c r="D7051">
        <v>413</v>
      </c>
      <c r="E7051">
        <v>4.32</v>
      </c>
      <c r="F7051">
        <v>13.619854719999999</v>
      </c>
      <c r="G7051">
        <v>4.1666666670000003</v>
      </c>
      <c r="H7051">
        <v>5.5066666670000002</v>
      </c>
      <c r="I7051">
        <v>2084</v>
      </c>
      <c r="J7051">
        <v>1510</v>
      </c>
      <c r="K7051">
        <v>271976</v>
      </c>
      <c r="L7051">
        <v>312531</v>
      </c>
      <c r="M7051">
        <v>130.50671790000001</v>
      </c>
      <c r="N7051">
        <v>206.9741722</v>
      </c>
      <c r="O7051">
        <v>7793.4266669999997</v>
      </c>
      <c r="P7051">
        <v>1415.2711859999999</v>
      </c>
      <c r="Q7051">
        <v>1</v>
      </c>
      <c r="R7051" t="s">
        <v>1017</v>
      </c>
      <c r="S7051">
        <f t="shared" si="112"/>
        <v>1</v>
      </c>
      <c r="T7051" t="str">
        <f>IF(Q7051=S7051,"true","false")</f>
        <v>true</v>
      </c>
    </row>
    <row r="7052" spans="1:20" x14ac:dyDescent="0.45">
      <c r="A7052" t="s">
        <v>10353</v>
      </c>
      <c r="B7052">
        <v>3</v>
      </c>
      <c r="C7052">
        <v>3</v>
      </c>
      <c r="D7052">
        <v>639</v>
      </c>
      <c r="E7052">
        <v>3</v>
      </c>
      <c r="F7052">
        <v>1.4084507E-2</v>
      </c>
      <c r="G7052">
        <v>1</v>
      </c>
      <c r="H7052">
        <v>213</v>
      </c>
      <c r="I7052">
        <v>4154</v>
      </c>
      <c r="J7052">
        <v>2949</v>
      </c>
      <c r="K7052">
        <v>285150</v>
      </c>
      <c r="L7052">
        <v>200569</v>
      </c>
      <c r="M7052">
        <v>68.644679830000001</v>
      </c>
      <c r="N7052">
        <v>68.012546630000003</v>
      </c>
      <c r="O7052">
        <v>161906.3333</v>
      </c>
      <c r="P7052">
        <v>760.12363070000004</v>
      </c>
      <c r="Q7052">
        <v>0</v>
      </c>
      <c r="R7052" t="s">
        <v>2874</v>
      </c>
      <c r="S7052">
        <f t="shared" si="112"/>
        <v>1</v>
      </c>
      <c r="T7052" t="str">
        <f>IF(Q7052=S7052,"true","false")</f>
        <v>false</v>
      </c>
    </row>
    <row r="7053" spans="1:20" x14ac:dyDescent="0.45">
      <c r="A7053" t="s">
        <v>10354</v>
      </c>
      <c r="B7053">
        <v>2</v>
      </c>
      <c r="C7053">
        <v>2</v>
      </c>
      <c r="D7053">
        <v>6</v>
      </c>
      <c r="E7053">
        <v>2</v>
      </c>
      <c r="F7053">
        <v>0.66666666699999999</v>
      </c>
      <c r="G7053">
        <v>1</v>
      </c>
      <c r="H7053">
        <v>3</v>
      </c>
      <c r="I7053">
        <v>19</v>
      </c>
      <c r="J7053">
        <v>11</v>
      </c>
      <c r="K7053">
        <v>968</v>
      </c>
      <c r="L7053">
        <v>636</v>
      </c>
      <c r="M7053">
        <v>50.947368419999997</v>
      </c>
      <c r="N7053">
        <v>57.81818182</v>
      </c>
      <c r="O7053">
        <v>802</v>
      </c>
      <c r="P7053">
        <v>267.33333329999999</v>
      </c>
      <c r="Q7053">
        <v>1</v>
      </c>
      <c r="R7053" t="s">
        <v>30</v>
      </c>
      <c r="S7053">
        <f t="shared" si="112"/>
        <v>1</v>
      </c>
      <c r="T7053" t="str">
        <f>IF(Q7053=S7053,"true","false")</f>
        <v>true</v>
      </c>
    </row>
    <row r="7054" spans="1:20" x14ac:dyDescent="0.45">
      <c r="A7054" t="s">
        <v>10355</v>
      </c>
      <c r="B7054">
        <v>13</v>
      </c>
      <c r="C7054">
        <v>13</v>
      </c>
      <c r="D7054">
        <v>41</v>
      </c>
      <c r="E7054">
        <v>13</v>
      </c>
      <c r="F7054">
        <v>4.1219512199999997</v>
      </c>
      <c r="G7054">
        <v>1</v>
      </c>
      <c r="H7054">
        <v>3.153846154</v>
      </c>
      <c r="I7054">
        <v>530</v>
      </c>
      <c r="J7054">
        <v>449</v>
      </c>
      <c r="K7054">
        <v>102003</v>
      </c>
      <c r="L7054">
        <v>243562</v>
      </c>
      <c r="M7054">
        <v>192.4584906</v>
      </c>
      <c r="N7054">
        <v>542.45434299999999</v>
      </c>
      <c r="O7054">
        <v>26581.92308</v>
      </c>
      <c r="P7054">
        <v>8428.4146340000007</v>
      </c>
      <c r="Q7054">
        <v>-1</v>
      </c>
      <c r="R7054" t="s">
        <v>1769</v>
      </c>
      <c r="S7054">
        <f t="shared" si="112"/>
        <v>1</v>
      </c>
      <c r="T7054" t="str">
        <f>IF(Q7054=S7054,"true","false")</f>
        <v>false</v>
      </c>
    </row>
    <row r="7055" spans="1:20" x14ac:dyDescent="0.45">
      <c r="A7055" t="s">
        <v>10356</v>
      </c>
      <c r="B7055">
        <v>1</v>
      </c>
      <c r="C7055">
        <v>1</v>
      </c>
      <c r="D7055">
        <v>3</v>
      </c>
      <c r="E7055">
        <v>1</v>
      </c>
      <c r="F7055">
        <v>0.33333333300000001</v>
      </c>
      <c r="G7055">
        <v>1</v>
      </c>
      <c r="H7055">
        <v>3</v>
      </c>
      <c r="I7055">
        <v>17</v>
      </c>
      <c r="J7055">
        <v>11</v>
      </c>
      <c r="K7055">
        <v>3286</v>
      </c>
      <c r="L7055">
        <v>3253</v>
      </c>
      <c r="M7055">
        <v>193.29411759999999</v>
      </c>
      <c r="N7055">
        <v>295.72727270000001</v>
      </c>
      <c r="O7055">
        <v>6539</v>
      </c>
      <c r="P7055">
        <v>2179.666667</v>
      </c>
      <c r="Q7055">
        <v>-1</v>
      </c>
      <c r="R7055" t="s">
        <v>4114</v>
      </c>
      <c r="S7055">
        <f t="shared" si="112"/>
        <v>1</v>
      </c>
      <c r="T7055" t="str">
        <f>IF(Q7055=S7055,"true","false")</f>
        <v>false</v>
      </c>
    </row>
    <row r="7056" spans="1:20" x14ac:dyDescent="0.45">
      <c r="A7056" t="s">
        <v>10357</v>
      </c>
      <c r="B7056">
        <v>6</v>
      </c>
      <c r="C7056">
        <v>6</v>
      </c>
      <c r="D7056">
        <v>17</v>
      </c>
      <c r="E7056">
        <v>6</v>
      </c>
      <c r="F7056">
        <v>2.1176470589999998</v>
      </c>
      <c r="G7056">
        <v>1</v>
      </c>
      <c r="H7056">
        <v>2.8333333330000001</v>
      </c>
      <c r="I7056">
        <v>490</v>
      </c>
      <c r="J7056">
        <v>476</v>
      </c>
      <c r="K7056">
        <v>31226</v>
      </c>
      <c r="L7056">
        <v>130793</v>
      </c>
      <c r="M7056">
        <v>63.726530609999998</v>
      </c>
      <c r="N7056">
        <v>274.77521009999998</v>
      </c>
      <c r="O7056">
        <v>27003.166669999999</v>
      </c>
      <c r="P7056">
        <v>9530.5294119999999</v>
      </c>
      <c r="Q7056">
        <v>1</v>
      </c>
      <c r="R7056" t="s">
        <v>387</v>
      </c>
      <c r="S7056">
        <f t="shared" si="112"/>
        <v>1</v>
      </c>
      <c r="T7056" t="str">
        <f>IF(Q7056=S7056,"true","false")</f>
        <v>true</v>
      </c>
    </row>
    <row r="7057" spans="1:20" x14ac:dyDescent="0.45">
      <c r="A7057" t="s">
        <v>9474</v>
      </c>
      <c r="B7057">
        <v>31</v>
      </c>
      <c r="C7057">
        <v>33</v>
      </c>
      <c r="D7057">
        <v>128</v>
      </c>
      <c r="E7057">
        <v>29.121212119999999</v>
      </c>
      <c r="F7057">
        <v>8.5078125</v>
      </c>
      <c r="G7057">
        <v>1.064516129</v>
      </c>
      <c r="H7057">
        <v>3.8787878789999999</v>
      </c>
      <c r="I7057">
        <v>839</v>
      </c>
      <c r="J7057">
        <v>784</v>
      </c>
      <c r="K7057">
        <v>224859</v>
      </c>
      <c r="L7057">
        <v>109392</v>
      </c>
      <c r="M7057">
        <v>268.00834329999998</v>
      </c>
      <c r="N7057">
        <v>139.53061220000001</v>
      </c>
      <c r="O7057">
        <v>10128.81818</v>
      </c>
      <c r="P7057">
        <v>2611.3359380000002</v>
      </c>
      <c r="Q7057">
        <v>1</v>
      </c>
      <c r="R7057" t="s">
        <v>164</v>
      </c>
      <c r="S7057">
        <f t="shared" si="112"/>
        <v>1</v>
      </c>
      <c r="T7057" t="str">
        <f>IF(Q7057=S7057,"true","false")</f>
        <v>true</v>
      </c>
    </row>
    <row r="7058" spans="1:20" x14ac:dyDescent="0.45">
      <c r="A7058" t="s">
        <v>10359</v>
      </c>
      <c r="B7058">
        <v>1</v>
      </c>
      <c r="C7058">
        <v>1</v>
      </c>
      <c r="D7058">
        <v>2</v>
      </c>
      <c r="E7058">
        <v>1</v>
      </c>
      <c r="F7058">
        <v>0.5</v>
      </c>
      <c r="G7058">
        <v>1</v>
      </c>
      <c r="H7058">
        <v>2</v>
      </c>
      <c r="I7058">
        <v>14</v>
      </c>
      <c r="J7058">
        <v>8</v>
      </c>
      <c r="K7058">
        <v>1322</v>
      </c>
      <c r="L7058">
        <v>5915</v>
      </c>
      <c r="M7058">
        <v>94.428571430000005</v>
      </c>
      <c r="N7058">
        <v>739.375</v>
      </c>
      <c r="O7058">
        <v>7237</v>
      </c>
      <c r="P7058">
        <v>3618.5</v>
      </c>
      <c r="Q7058">
        <v>-1</v>
      </c>
      <c r="R7058" t="s">
        <v>10360</v>
      </c>
      <c r="S7058">
        <f t="shared" si="112"/>
        <v>1</v>
      </c>
      <c r="T7058" t="str">
        <f>IF(Q7058=S7058,"true","false")</f>
        <v>false</v>
      </c>
    </row>
    <row r="7059" spans="1:20" x14ac:dyDescent="0.45">
      <c r="A7059" t="s">
        <v>9475</v>
      </c>
      <c r="B7059">
        <v>13</v>
      </c>
      <c r="C7059">
        <v>16</v>
      </c>
      <c r="D7059">
        <v>180</v>
      </c>
      <c r="E7059">
        <v>10.5625</v>
      </c>
      <c r="F7059">
        <v>1.422222222</v>
      </c>
      <c r="G7059">
        <v>1.230769231</v>
      </c>
      <c r="H7059">
        <v>11.25</v>
      </c>
      <c r="I7059">
        <v>1377</v>
      </c>
      <c r="J7059">
        <v>1164</v>
      </c>
      <c r="K7059">
        <v>183870</v>
      </c>
      <c r="L7059">
        <v>510586</v>
      </c>
      <c r="M7059">
        <v>133.52941179999999</v>
      </c>
      <c r="N7059">
        <v>438.6477663</v>
      </c>
      <c r="O7059">
        <v>43403.5</v>
      </c>
      <c r="P7059">
        <v>3858.0888890000001</v>
      </c>
      <c r="Q7059">
        <v>1</v>
      </c>
      <c r="R7059" t="s">
        <v>417</v>
      </c>
      <c r="S7059">
        <f t="shared" si="112"/>
        <v>1</v>
      </c>
      <c r="T7059" t="str">
        <f>IF(Q7059=S7059,"true","false")</f>
        <v>true</v>
      </c>
    </row>
    <row r="7060" spans="1:20" x14ac:dyDescent="0.45">
      <c r="A7060" t="s">
        <v>10362</v>
      </c>
      <c r="B7060">
        <v>3</v>
      </c>
      <c r="C7060">
        <v>3</v>
      </c>
      <c r="D7060">
        <v>23</v>
      </c>
      <c r="E7060">
        <v>3</v>
      </c>
      <c r="F7060">
        <v>0.39130434800000002</v>
      </c>
      <c r="G7060">
        <v>1</v>
      </c>
      <c r="H7060">
        <v>7.6666666670000003</v>
      </c>
      <c r="I7060">
        <v>169</v>
      </c>
      <c r="J7060">
        <v>143</v>
      </c>
      <c r="K7060">
        <v>11676</v>
      </c>
      <c r="L7060">
        <v>27648</v>
      </c>
      <c r="M7060">
        <v>69.088757400000006</v>
      </c>
      <c r="N7060">
        <v>193.34265730000001</v>
      </c>
      <c r="O7060">
        <v>13108</v>
      </c>
      <c r="P7060">
        <v>1709.7391299999999</v>
      </c>
      <c r="Q7060">
        <v>0</v>
      </c>
      <c r="R7060" t="s">
        <v>10363</v>
      </c>
      <c r="S7060">
        <f t="shared" si="112"/>
        <v>1</v>
      </c>
      <c r="T7060" t="str">
        <f>IF(Q7060=S7060,"true","false")</f>
        <v>false</v>
      </c>
    </row>
    <row r="7061" spans="1:20" x14ac:dyDescent="0.45">
      <c r="A7061" t="s">
        <v>10364</v>
      </c>
      <c r="B7061">
        <v>6</v>
      </c>
      <c r="C7061">
        <v>6</v>
      </c>
      <c r="D7061">
        <v>29</v>
      </c>
      <c r="E7061">
        <v>6</v>
      </c>
      <c r="F7061">
        <v>1.2413793099999999</v>
      </c>
      <c r="G7061">
        <v>1</v>
      </c>
      <c r="H7061">
        <v>4.8333333329999997</v>
      </c>
      <c r="I7061">
        <v>170</v>
      </c>
      <c r="J7061">
        <v>72</v>
      </c>
      <c r="K7061">
        <v>45105</v>
      </c>
      <c r="L7061">
        <v>5451</v>
      </c>
      <c r="M7061">
        <v>265.32352939999998</v>
      </c>
      <c r="N7061">
        <v>75.708333330000002</v>
      </c>
      <c r="O7061">
        <v>8426</v>
      </c>
      <c r="P7061">
        <v>1743.3103450000001</v>
      </c>
      <c r="Q7061">
        <v>-1</v>
      </c>
      <c r="R7061" t="s">
        <v>3855</v>
      </c>
      <c r="S7061">
        <f t="shared" si="112"/>
        <v>1</v>
      </c>
      <c r="T7061" t="str">
        <f>IF(Q7061=S7061,"true","false")</f>
        <v>false</v>
      </c>
    </row>
    <row r="7062" spans="1:20" x14ac:dyDescent="0.45">
      <c r="A7062" t="s">
        <v>10365</v>
      </c>
      <c r="B7062">
        <v>1</v>
      </c>
      <c r="C7062">
        <v>1</v>
      </c>
      <c r="D7062">
        <v>7</v>
      </c>
      <c r="E7062">
        <v>1</v>
      </c>
      <c r="F7062">
        <v>0.14285714299999999</v>
      </c>
      <c r="G7062">
        <v>1</v>
      </c>
      <c r="H7062">
        <v>7</v>
      </c>
      <c r="I7062">
        <v>69</v>
      </c>
      <c r="J7062">
        <v>62</v>
      </c>
      <c r="K7062">
        <v>20632</v>
      </c>
      <c r="L7062">
        <v>23331</v>
      </c>
      <c r="M7062">
        <v>299.01449280000003</v>
      </c>
      <c r="N7062">
        <v>376.3064516</v>
      </c>
      <c r="O7062">
        <v>43963</v>
      </c>
      <c r="P7062">
        <v>6280.4285710000004</v>
      </c>
      <c r="Q7062">
        <v>-1</v>
      </c>
      <c r="R7062" t="s">
        <v>10366</v>
      </c>
      <c r="S7062">
        <f t="shared" si="112"/>
        <v>1</v>
      </c>
      <c r="T7062" t="str">
        <f>IF(Q7062=S7062,"true","false")</f>
        <v>false</v>
      </c>
    </row>
    <row r="7063" spans="1:20" x14ac:dyDescent="0.45">
      <c r="A7063" t="s">
        <v>10367</v>
      </c>
      <c r="B7063">
        <v>3</v>
      </c>
      <c r="C7063">
        <v>15</v>
      </c>
      <c r="D7063">
        <v>434</v>
      </c>
      <c r="E7063">
        <v>0.6</v>
      </c>
      <c r="F7063">
        <v>0.51843318000000005</v>
      </c>
      <c r="G7063">
        <v>5</v>
      </c>
      <c r="H7063">
        <v>28.93333333</v>
      </c>
      <c r="I7063">
        <v>1599</v>
      </c>
      <c r="J7063">
        <v>2992</v>
      </c>
      <c r="K7063">
        <v>177926</v>
      </c>
      <c r="L7063">
        <v>188405</v>
      </c>
      <c r="M7063">
        <v>111.2732958</v>
      </c>
      <c r="N7063">
        <v>62.969585559999999</v>
      </c>
      <c r="O7063">
        <v>24422.06667</v>
      </c>
      <c r="P7063">
        <v>844.08064520000005</v>
      </c>
      <c r="Q7063">
        <v>0</v>
      </c>
      <c r="R7063" t="s">
        <v>10368</v>
      </c>
      <c r="S7063">
        <f t="shared" si="112"/>
        <v>1</v>
      </c>
      <c r="T7063" t="str">
        <f>IF(Q7063=S7063,"true","false")</f>
        <v>false</v>
      </c>
    </row>
    <row r="7064" spans="1:20" x14ac:dyDescent="0.45">
      <c r="A7064" t="s">
        <v>10369</v>
      </c>
      <c r="B7064">
        <v>8</v>
      </c>
      <c r="C7064">
        <v>8</v>
      </c>
      <c r="D7064">
        <v>28</v>
      </c>
      <c r="E7064">
        <v>8</v>
      </c>
      <c r="F7064">
        <v>2.2857142860000002</v>
      </c>
      <c r="G7064">
        <v>1</v>
      </c>
      <c r="H7064">
        <v>3.5</v>
      </c>
      <c r="I7064">
        <v>390</v>
      </c>
      <c r="J7064">
        <v>281</v>
      </c>
      <c r="K7064">
        <v>143881</v>
      </c>
      <c r="L7064">
        <v>82599</v>
      </c>
      <c r="M7064">
        <v>368.92564099999998</v>
      </c>
      <c r="N7064">
        <v>293.94661919999999</v>
      </c>
      <c r="O7064">
        <v>28310</v>
      </c>
      <c r="P7064">
        <v>8088.5714289999996</v>
      </c>
      <c r="Q7064">
        <v>1</v>
      </c>
      <c r="R7064" t="s">
        <v>1652</v>
      </c>
      <c r="S7064">
        <f t="shared" si="112"/>
        <v>1</v>
      </c>
      <c r="T7064" t="str">
        <f>IF(Q7064=S7064,"true","false")</f>
        <v>true</v>
      </c>
    </row>
    <row r="7065" spans="1:20" x14ac:dyDescent="0.45">
      <c r="A7065" t="s">
        <v>9476</v>
      </c>
      <c r="B7065">
        <v>53</v>
      </c>
      <c r="C7065">
        <v>58</v>
      </c>
      <c r="D7065">
        <v>430</v>
      </c>
      <c r="E7065">
        <v>48.431034480000001</v>
      </c>
      <c r="F7065">
        <v>7.8232558140000004</v>
      </c>
      <c r="G7065">
        <v>1.094339623</v>
      </c>
      <c r="H7065">
        <v>7.4137931029999997</v>
      </c>
      <c r="I7065">
        <v>7297</v>
      </c>
      <c r="J7065">
        <v>7036</v>
      </c>
      <c r="K7065">
        <v>1110025</v>
      </c>
      <c r="L7065">
        <v>1356325</v>
      </c>
      <c r="M7065">
        <v>152.1207345</v>
      </c>
      <c r="N7065">
        <v>192.76932919999999</v>
      </c>
      <c r="O7065">
        <v>42523.275860000002</v>
      </c>
      <c r="P7065">
        <v>5735.697674</v>
      </c>
      <c r="Q7065">
        <v>1</v>
      </c>
      <c r="R7065" t="s">
        <v>50</v>
      </c>
      <c r="S7065">
        <f t="shared" si="112"/>
        <v>1</v>
      </c>
      <c r="T7065" t="str">
        <f>IF(Q7065=S7065,"true","false")</f>
        <v>true</v>
      </c>
    </row>
    <row r="7066" spans="1:20" x14ac:dyDescent="0.45">
      <c r="A7066" t="s">
        <v>10371</v>
      </c>
      <c r="B7066">
        <v>1</v>
      </c>
      <c r="C7066">
        <v>1</v>
      </c>
      <c r="D7066">
        <v>2</v>
      </c>
      <c r="E7066">
        <v>1</v>
      </c>
      <c r="F7066">
        <v>0.5</v>
      </c>
      <c r="G7066">
        <v>1</v>
      </c>
      <c r="H7066">
        <v>2</v>
      </c>
      <c r="I7066">
        <v>9</v>
      </c>
      <c r="J7066">
        <v>10</v>
      </c>
      <c r="K7066">
        <v>964</v>
      </c>
      <c r="L7066">
        <v>1054</v>
      </c>
      <c r="M7066">
        <v>107.1111111</v>
      </c>
      <c r="N7066">
        <v>105.4</v>
      </c>
      <c r="O7066">
        <v>2018</v>
      </c>
      <c r="P7066">
        <v>1009</v>
      </c>
      <c r="Q7066">
        <v>1</v>
      </c>
      <c r="R7066" t="s">
        <v>24</v>
      </c>
      <c r="S7066">
        <f t="shared" si="112"/>
        <v>1</v>
      </c>
      <c r="T7066" t="str">
        <f>IF(Q7066=S7066,"true","false")</f>
        <v>true</v>
      </c>
    </row>
    <row r="7067" spans="1:20" x14ac:dyDescent="0.45">
      <c r="A7067" t="s">
        <v>10372</v>
      </c>
      <c r="B7067">
        <v>3</v>
      </c>
      <c r="C7067">
        <v>3</v>
      </c>
      <c r="D7067">
        <v>8</v>
      </c>
      <c r="E7067">
        <v>3</v>
      </c>
      <c r="F7067">
        <v>1.125</v>
      </c>
      <c r="G7067">
        <v>1</v>
      </c>
      <c r="H7067">
        <v>2.6666666669999999</v>
      </c>
      <c r="I7067">
        <v>149</v>
      </c>
      <c r="J7067">
        <v>137</v>
      </c>
      <c r="K7067">
        <v>22503</v>
      </c>
      <c r="L7067">
        <v>93160</v>
      </c>
      <c r="M7067">
        <v>151.0268456</v>
      </c>
      <c r="N7067">
        <v>680</v>
      </c>
      <c r="O7067">
        <v>38554.333330000001</v>
      </c>
      <c r="P7067">
        <v>14457.875</v>
      </c>
      <c r="Q7067">
        <v>1</v>
      </c>
      <c r="R7067" t="s">
        <v>795</v>
      </c>
      <c r="S7067">
        <f t="shared" si="112"/>
        <v>1</v>
      </c>
      <c r="T7067" t="str">
        <f>IF(Q7067=S7067,"true","false")</f>
        <v>true</v>
      </c>
    </row>
    <row r="7068" spans="1:20" x14ac:dyDescent="0.45">
      <c r="A7068" t="s">
        <v>10373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7</v>
      </c>
      <c r="J7068">
        <v>7</v>
      </c>
      <c r="K7068">
        <v>1219</v>
      </c>
      <c r="L7068">
        <v>606</v>
      </c>
      <c r="M7068">
        <v>174.14285709999999</v>
      </c>
      <c r="N7068">
        <v>86.571428569999995</v>
      </c>
      <c r="O7068">
        <v>1825</v>
      </c>
      <c r="P7068">
        <v>1825</v>
      </c>
      <c r="Q7068">
        <v>1</v>
      </c>
      <c r="R7068" t="s">
        <v>50</v>
      </c>
      <c r="S7068">
        <f t="shared" si="112"/>
        <v>1</v>
      </c>
      <c r="T7068" t="str">
        <f>IF(Q7068=S7068,"true","false")</f>
        <v>true</v>
      </c>
    </row>
    <row r="7069" spans="1:20" x14ac:dyDescent="0.45">
      <c r="A7069" t="s">
        <v>10374</v>
      </c>
      <c r="B7069">
        <v>4</v>
      </c>
      <c r="C7069">
        <v>4</v>
      </c>
      <c r="D7069">
        <v>14</v>
      </c>
      <c r="E7069">
        <v>4</v>
      </c>
      <c r="F7069">
        <v>1.1428571430000001</v>
      </c>
      <c r="G7069">
        <v>1</v>
      </c>
      <c r="H7069">
        <v>3.5</v>
      </c>
      <c r="I7069">
        <v>201</v>
      </c>
      <c r="J7069">
        <v>147</v>
      </c>
      <c r="K7069">
        <v>85800</v>
      </c>
      <c r="L7069">
        <v>40762</v>
      </c>
      <c r="M7069">
        <v>426.86567159999998</v>
      </c>
      <c r="N7069">
        <v>277.29251699999998</v>
      </c>
      <c r="O7069">
        <v>31640.5</v>
      </c>
      <c r="P7069">
        <v>9040.1428570000007</v>
      </c>
      <c r="Q7069">
        <v>-1</v>
      </c>
      <c r="R7069" t="s">
        <v>10375</v>
      </c>
      <c r="S7069">
        <f t="shared" si="112"/>
        <v>1</v>
      </c>
      <c r="T7069" t="str">
        <f>IF(Q7069=S7069,"true","false")</f>
        <v>false</v>
      </c>
    </row>
    <row r="7070" spans="1:20" x14ac:dyDescent="0.45">
      <c r="A7070" t="s">
        <v>10376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13</v>
      </c>
      <c r="J7070">
        <v>17</v>
      </c>
      <c r="K7070">
        <v>1462</v>
      </c>
      <c r="L7070">
        <v>12417</v>
      </c>
      <c r="M7070">
        <v>112.4615385</v>
      </c>
      <c r="N7070">
        <v>730.41176470000005</v>
      </c>
      <c r="O7070">
        <v>13879</v>
      </c>
      <c r="P7070">
        <v>13879</v>
      </c>
      <c r="Q7070">
        <v>-1</v>
      </c>
      <c r="R7070" t="s">
        <v>10248</v>
      </c>
      <c r="S7070">
        <f t="shared" si="112"/>
        <v>1</v>
      </c>
      <c r="T7070" t="str">
        <f>IF(Q7070=S7070,"true","false")</f>
        <v>false</v>
      </c>
    </row>
    <row r="7071" spans="1:20" x14ac:dyDescent="0.45">
      <c r="A7071" t="s">
        <v>9477</v>
      </c>
      <c r="B7071">
        <v>21</v>
      </c>
      <c r="C7071">
        <v>24</v>
      </c>
      <c r="D7071">
        <v>52</v>
      </c>
      <c r="E7071">
        <v>18.375</v>
      </c>
      <c r="F7071">
        <v>11.07692308</v>
      </c>
      <c r="G7071">
        <v>1.1428571430000001</v>
      </c>
      <c r="H7071">
        <v>2.1666666669999999</v>
      </c>
      <c r="I7071">
        <v>640</v>
      </c>
      <c r="J7071">
        <v>630</v>
      </c>
      <c r="K7071">
        <v>76401</v>
      </c>
      <c r="L7071">
        <v>378961</v>
      </c>
      <c r="M7071">
        <v>119.37656250000001</v>
      </c>
      <c r="N7071">
        <v>601.52539679999995</v>
      </c>
      <c r="O7071">
        <v>18973.416669999999</v>
      </c>
      <c r="P7071">
        <v>8756.9615379999996</v>
      </c>
      <c r="Q7071">
        <v>1</v>
      </c>
      <c r="R7071" t="s">
        <v>2458</v>
      </c>
      <c r="S7071">
        <f t="shared" si="112"/>
        <v>1</v>
      </c>
      <c r="T7071" t="str">
        <f>IF(Q7071=S7071,"true","false")</f>
        <v>true</v>
      </c>
    </row>
    <row r="7072" spans="1:20" x14ac:dyDescent="0.45">
      <c r="A7072" t="s">
        <v>10378</v>
      </c>
      <c r="B7072">
        <v>1</v>
      </c>
      <c r="C7072">
        <v>3</v>
      </c>
      <c r="D7072">
        <v>56</v>
      </c>
      <c r="E7072">
        <v>0.33333333300000001</v>
      </c>
      <c r="F7072">
        <v>0.16071428600000001</v>
      </c>
      <c r="G7072">
        <v>3</v>
      </c>
      <c r="H7072">
        <v>18.666666670000001</v>
      </c>
      <c r="I7072">
        <v>1385</v>
      </c>
      <c r="J7072">
        <v>1295</v>
      </c>
      <c r="K7072">
        <v>114183</v>
      </c>
      <c r="L7072">
        <v>1454798</v>
      </c>
      <c r="M7072">
        <v>82.442599279999996</v>
      </c>
      <c r="N7072">
        <v>1123.3961389999999</v>
      </c>
      <c r="O7072">
        <v>522993.6667</v>
      </c>
      <c r="P7072">
        <v>28017.51786</v>
      </c>
      <c r="Q7072">
        <v>-1</v>
      </c>
      <c r="R7072" t="s">
        <v>1699</v>
      </c>
      <c r="S7072">
        <f t="shared" si="112"/>
        <v>1</v>
      </c>
      <c r="T7072" t="str">
        <f>IF(Q7072=S7072,"true","false")</f>
        <v>false</v>
      </c>
    </row>
    <row r="7073" spans="1:20" x14ac:dyDescent="0.45">
      <c r="A7073" t="s">
        <v>10379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25</v>
      </c>
      <c r="J7073">
        <v>41</v>
      </c>
      <c r="K7073">
        <v>1510</v>
      </c>
      <c r="L7073">
        <v>51088</v>
      </c>
      <c r="M7073">
        <v>60.4</v>
      </c>
      <c r="N7073">
        <v>1246.0487800000001</v>
      </c>
      <c r="O7073">
        <v>52598</v>
      </c>
      <c r="P7073">
        <v>52598</v>
      </c>
      <c r="Q7073">
        <v>-1</v>
      </c>
      <c r="R7073" t="s">
        <v>7233</v>
      </c>
      <c r="S7073">
        <f t="shared" si="112"/>
        <v>1</v>
      </c>
      <c r="T7073" t="str">
        <f>IF(Q7073=S7073,"true","false")</f>
        <v>false</v>
      </c>
    </row>
    <row r="7074" spans="1:20" x14ac:dyDescent="0.45">
      <c r="A7074" t="s">
        <v>10380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7</v>
      </c>
      <c r="J7074">
        <v>7</v>
      </c>
      <c r="K7074">
        <v>1227</v>
      </c>
      <c r="L7074">
        <v>3284</v>
      </c>
      <c r="M7074">
        <v>175.2857143</v>
      </c>
      <c r="N7074">
        <v>469.14285710000001</v>
      </c>
      <c r="O7074">
        <v>4511</v>
      </c>
      <c r="P7074">
        <v>4511</v>
      </c>
      <c r="Q7074">
        <v>-1</v>
      </c>
      <c r="R7074" t="s">
        <v>8302</v>
      </c>
      <c r="S7074">
        <f t="shared" si="112"/>
        <v>1</v>
      </c>
      <c r="T7074" t="str">
        <f>IF(Q7074=S7074,"true","false")</f>
        <v>false</v>
      </c>
    </row>
    <row r="7075" spans="1:20" x14ac:dyDescent="0.45">
      <c r="A7075" t="s">
        <v>10381</v>
      </c>
      <c r="B7075">
        <v>5</v>
      </c>
      <c r="C7075">
        <v>5</v>
      </c>
      <c r="D7075">
        <v>101</v>
      </c>
      <c r="E7075">
        <v>5</v>
      </c>
      <c r="F7075">
        <v>0.24752475199999999</v>
      </c>
      <c r="G7075">
        <v>1</v>
      </c>
      <c r="H7075">
        <v>20.2</v>
      </c>
      <c r="I7075">
        <v>1549</v>
      </c>
      <c r="J7075">
        <v>1708</v>
      </c>
      <c r="K7075">
        <v>211012</v>
      </c>
      <c r="L7075">
        <v>1166627</v>
      </c>
      <c r="M7075">
        <v>136.22466109999999</v>
      </c>
      <c r="N7075">
        <v>683.03688520000003</v>
      </c>
      <c r="O7075">
        <v>275527.8</v>
      </c>
      <c r="P7075">
        <v>13639.990100000001</v>
      </c>
      <c r="Q7075">
        <v>-1</v>
      </c>
      <c r="R7075" t="s">
        <v>1202</v>
      </c>
      <c r="S7075">
        <f t="shared" si="112"/>
        <v>1</v>
      </c>
      <c r="T7075" t="str">
        <f>IF(Q7075=S7075,"true","false")</f>
        <v>false</v>
      </c>
    </row>
    <row r="7076" spans="1:20" x14ac:dyDescent="0.45">
      <c r="A7076" t="s">
        <v>10382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22</v>
      </c>
      <c r="J7076">
        <v>18</v>
      </c>
      <c r="K7076">
        <v>4720</v>
      </c>
      <c r="L7076">
        <v>10927</v>
      </c>
      <c r="M7076">
        <v>214.54545450000001</v>
      </c>
      <c r="N7076">
        <v>607.05555560000005</v>
      </c>
      <c r="O7076">
        <v>15647</v>
      </c>
      <c r="P7076">
        <v>15647</v>
      </c>
      <c r="Q7076">
        <v>1</v>
      </c>
      <c r="R7076" t="s">
        <v>1182</v>
      </c>
      <c r="S7076">
        <f t="shared" si="112"/>
        <v>1</v>
      </c>
      <c r="T7076" t="str">
        <f>IF(Q7076=S7076,"true","false")</f>
        <v>true</v>
      </c>
    </row>
    <row r="7077" spans="1:20" x14ac:dyDescent="0.45">
      <c r="A7077" t="s">
        <v>10383</v>
      </c>
      <c r="B7077">
        <v>1</v>
      </c>
      <c r="C7077">
        <v>1</v>
      </c>
      <c r="D7077">
        <v>6</v>
      </c>
      <c r="E7077">
        <v>1</v>
      </c>
      <c r="F7077">
        <v>0.16666666699999999</v>
      </c>
      <c r="G7077">
        <v>1</v>
      </c>
      <c r="H7077">
        <v>6</v>
      </c>
      <c r="I7077">
        <v>86</v>
      </c>
      <c r="J7077">
        <v>74</v>
      </c>
      <c r="K7077">
        <v>11459</v>
      </c>
      <c r="L7077">
        <v>35030</v>
      </c>
      <c r="M7077">
        <v>133.24418600000001</v>
      </c>
      <c r="N7077">
        <v>473.37837839999997</v>
      </c>
      <c r="O7077">
        <v>46489</v>
      </c>
      <c r="P7077">
        <v>7748.1666670000004</v>
      </c>
      <c r="Q7077">
        <v>-1</v>
      </c>
      <c r="R7077" t="s">
        <v>1249</v>
      </c>
      <c r="S7077">
        <f t="shared" si="112"/>
        <v>1</v>
      </c>
      <c r="T7077" t="str">
        <f>IF(Q7077=S7077,"true","false")</f>
        <v>false</v>
      </c>
    </row>
    <row r="7078" spans="1:20" x14ac:dyDescent="0.45">
      <c r="A7078" t="s">
        <v>10384</v>
      </c>
      <c r="B7078">
        <v>2</v>
      </c>
      <c r="C7078">
        <v>2</v>
      </c>
      <c r="D7078">
        <v>5</v>
      </c>
      <c r="E7078">
        <v>2</v>
      </c>
      <c r="F7078">
        <v>0.8</v>
      </c>
      <c r="G7078">
        <v>1</v>
      </c>
      <c r="H7078">
        <v>2.5</v>
      </c>
      <c r="I7078">
        <v>55</v>
      </c>
      <c r="J7078">
        <v>52</v>
      </c>
      <c r="K7078">
        <v>10948</v>
      </c>
      <c r="L7078">
        <v>17649</v>
      </c>
      <c r="M7078">
        <v>199.05454549999999</v>
      </c>
      <c r="N7078">
        <v>339.40384619999998</v>
      </c>
      <c r="O7078">
        <v>14298.5</v>
      </c>
      <c r="P7078">
        <v>5719.4</v>
      </c>
      <c r="Q7078">
        <v>1</v>
      </c>
      <c r="R7078" t="s">
        <v>322</v>
      </c>
      <c r="S7078">
        <f t="shared" si="112"/>
        <v>1</v>
      </c>
      <c r="T7078" t="str">
        <f>IF(Q7078=S7078,"true","false")</f>
        <v>true</v>
      </c>
    </row>
    <row r="7079" spans="1:20" x14ac:dyDescent="0.45">
      <c r="A7079" t="s">
        <v>10385</v>
      </c>
      <c r="B7079">
        <v>2</v>
      </c>
      <c r="C7079">
        <v>2</v>
      </c>
      <c r="D7079">
        <v>30</v>
      </c>
      <c r="E7079">
        <v>2</v>
      </c>
      <c r="F7079">
        <v>0.133333333</v>
      </c>
      <c r="G7079">
        <v>1</v>
      </c>
      <c r="H7079">
        <v>15</v>
      </c>
      <c r="I7079">
        <v>350</v>
      </c>
      <c r="J7079">
        <v>373</v>
      </c>
      <c r="K7079">
        <v>65457</v>
      </c>
      <c r="L7079">
        <v>104910</v>
      </c>
      <c r="M7079">
        <v>187.02</v>
      </c>
      <c r="N7079">
        <v>281.26005359999999</v>
      </c>
      <c r="O7079">
        <v>85183.5</v>
      </c>
      <c r="P7079">
        <v>5678.9</v>
      </c>
      <c r="Q7079">
        <v>1</v>
      </c>
      <c r="R7079" t="s">
        <v>795</v>
      </c>
      <c r="S7079">
        <f t="shared" si="112"/>
        <v>1</v>
      </c>
      <c r="T7079" t="str">
        <f>IF(Q7079=S7079,"true","false")</f>
        <v>true</v>
      </c>
    </row>
    <row r="7080" spans="1:20" x14ac:dyDescent="0.45">
      <c r="A7080" t="s">
        <v>10386</v>
      </c>
      <c r="B7080">
        <v>22</v>
      </c>
      <c r="C7080">
        <v>26</v>
      </c>
      <c r="D7080">
        <v>111</v>
      </c>
      <c r="E7080">
        <v>18.61538462</v>
      </c>
      <c r="F7080">
        <v>6.0900900900000003</v>
      </c>
      <c r="G7080">
        <v>1.181818182</v>
      </c>
      <c r="H7080">
        <v>4.269230769</v>
      </c>
      <c r="I7080">
        <v>7932</v>
      </c>
      <c r="J7080">
        <v>14993</v>
      </c>
      <c r="K7080">
        <v>376750</v>
      </c>
      <c r="L7080">
        <v>19229472</v>
      </c>
      <c r="M7080">
        <v>47.497478569999998</v>
      </c>
      <c r="N7080">
        <v>1282.56333</v>
      </c>
      <c r="O7080">
        <v>754085.46149999998</v>
      </c>
      <c r="P7080">
        <v>176632.6306</v>
      </c>
      <c r="Q7080">
        <v>-1</v>
      </c>
      <c r="R7080" t="s">
        <v>3886</v>
      </c>
      <c r="S7080">
        <f t="shared" si="112"/>
        <v>1</v>
      </c>
      <c r="T7080" t="str">
        <f>IF(Q7080=S7080,"true","false")</f>
        <v>false</v>
      </c>
    </row>
    <row r="7081" spans="1:20" x14ac:dyDescent="0.45">
      <c r="A7081" t="s">
        <v>10387</v>
      </c>
      <c r="B7081">
        <v>1</v>
      </c>
      <c r="C7081">
        <v>1</v>
      </c>
      <c r="D7081">
        <v>343</v>
      </c>
      <c r="E7081">
        <v>1</v>
      </c>
      <c r="F7081">
        <v>2.9154519999999998E-3</v>
      </c>
      <c r="G7081">
        <v>1</v>
      </c>
      <c r="H7081">
        <v>343</v>
      </c>
      <c r="I7081">
        <v>1028</v>
      </c>
      <c r="J7081">
        <v>661</v>
      </c>
      <c r="K7081">
        <v>52084</v>
      </c>
      <c r="L7081">
        <v>26440</v>
      </c>
      <c r="M7081">
        <v>50.665369650000002</v>
      </c>
      <c r="N7081">
        <v>40</v>
      </c>
      <c r="O7081">
        <v>78524</v>
      </c>
      <c r="P7081">
        <v>228.93294460000001</v>
      </c>
      <c r="Q7081">
        <v>-1</v>
      </c>
      <c r="R7081" t="s">
        <v>10388</v>
      </c>
      <c r="S7081">
        <f t="shared" si="112"/>
        <v>1</v>
      </c>
      <c r="T7081" t="str">
        <f>IF(Q7081=S7081,"true","false")</f>
        <v>false</v>
      </c>
    </row>
    <row r="7082" spans="1:20" x14ac:dyDescent="0.45">
      <c r="A7082" t="s">
        <v>10389</v>
      </c>
      <c r="B7082">
        <v>2</v>
      </c>
      <c r="C7082">
        <v>2</v>
      </c>
      <c r="D7082">
        <v>14</v>
      </c>
      <c r="E7082">
        <v>2</v>
      </c>
      <c r="F7082">
        <v>0.28571428599999998</v>
      </c>
      <c r="G7082">
        <v>1</v>
      </c>
      <c r="H7082">
        <v>7</v>
      </c>
      <c r="I7082">
        <v>562</v>
      </c>
      <c r="J7082">
        <v>524</v>
      </c>
      <c r="K7082">
        <v>33203</v>
      </c>
      <c r="L7082">
        <v>558993</v>
      </c>
      <c r="M7082">
        <v>59.080071169999997</v>
      </c>
      <c r="N7082">
        <v>1066.780534</v>
      </c>
      <c r="O7082">
        <v>296098</v>
      </c>
      <c r="P7082">
        <v>42299.714290000004</v>
      </c>
      <c r="Q7082">
        <v>-1</v>
      </c>
      <c r="R7082" t="s">
        <v>3218</v>
      </c>
      <c r="S7082">
        <f t="shared" si="112"/>
        <v>1</v>
      </c>
      <c r="T7082" t="str">
        <f>IF(Q7082=S7082,"true","false")</f>
        <v>false</v>
      </c>
    </row>
    <row r="7083" spans="1:20" x14ac:dyDescent="0.45">
      <c r="A7083" t="s">
        <v>10390</v>
      </c>
      <c r="B7083">
        <v>1</v>
      </c>
      <c r="C7083">
        <v>5</v>
      </c>
      <c r="D7083">
        <v>127</v>
      </c>
      <c r="E7083">
        <v>0.2</v>
      </c>
      <c r="F7083">
        <v>0.19685039400000001</v>
      </c>
      <c r="G7083">
        <v>5</v>
      </c>
      <c r="H7083">
        <v>25.4</v>
      </c>
      <c r="I7083">
        <v>684</v>
      </c>
      <c r="J7083">
        <v>662</v>
      </c>
      <c r="K7083">
        <v>44182</v>
      </c>
      <c r="L7083">
        <v>36212</v>
      </c>
      <c r="M7083">
        <v>64.593567250000007</v>
      </c>
      <c r="N7083">
        <v>54.700906340000003</v>
      </c>
      <c r="O7083">
        <v>16078.8</v>
      </c>
      <c r="P7083">
        <v>633.02362200000005</v>
      </c>
      <c r="Q7083">
        <v>-1</v>
      </c>
      <c r="R7083" t="s">
        <v>10391</v>
      </c>
      <c r="S7083">
        <f t="shared" si="112"/>
        <v>1</v>
      </c>
      <c r="T7083" t="str">
        <f>IF(Q7083=S7083,"true","false")</f>
        <v>false</v>
      </c>
    </row>
    <row r="7084" spans="1:20" x14ac:dyDescent="0.45">
      <c r="A7084" t="s">
        <v>10392</v>
      </c>
      <c r="B7084">
        <v>1</v>
      </c>
      <c r="C7084">
        <v>1</v>
      </c>
      <c r="D7084">
        <v>8</v>
      </c>
      <c r="E7084">
        <v>1</v>
      </c>
      <c r="F7084">
        <v>0.125</v>
      </c>
      <c r="G7084">
        <v>1</v>
      </c>
      <c r="H7084">
        <v>8</v>
      </c>
      <c r="I7084">
        <v>58</v>
      </c>
      <c r="J7084">
        <v>273</v>
      </c>
      <c r="K7084">
        <v>7132</v>
      </c>
      <c r="L7084">
        <v>345898</v>
      </c>
      <c r="M7084">
        <v>122.96551719999999</v>
      </c>
      <c r="N7084">
        <v>1267.025641</v>
      </c>
      <c r="O7084">
        <v>353030</v>
      </c>
      <c r="P7084">
        <v>44128.75</v>
      </c>
      <c r="Q7084">
        <v>-1</v>
      </c>
      <c r="R7084" t="s">
        <v>4776</v>
      </c>
      <c r="S7084">
        <f t="shared" si="112"/>
        <v>1</v>
      </c>
      <c r="T7084" t="str">
        <f>IF(Q7084=S7084,"true","false")</f>
        <v>false</v>
      </c>
    </row>
    <row r="7085" spans="1:20" x14ac:dyDescent="0.45">
      <c r="A7085" t="s">
        <v>10393</v>
      </c>
      <c r="B7085">
        <v>1</v>
      </c>
      <c r="C7085">
        <v>1</v>
      </c>
      <c r="D7085">
        <v>4</v>
      </c>
      <c r="E7085">
        <v>1</v>
      </c>
      <c r="F7085">
        <v>0.25</v>
      </c>
      <c r="G7085">
        <v>1</v>
      </c>
      <c r="H7085">
        <v>4</v>
      </c>
      <c r="I7085">
        <v>64</v>
      </c>
      <c r="J7085">
        <v>69</v>
      </c>
      <c r="K7085">
        <v>5618</v>
      </c>
      <c r="L7085">
        <v>48526</v>
      </c>
      <c r="M7085">
        <v>87.78125</v>
      </c>
      <c r="N7085">
        <v>703.27536229999998</v>
      </c>
      <c r="O7085">
        <v>54144</v>
      </c>
      <c r="P7085">
        <v>13536</v>
      </c>
      <c r="Q7085">
        <v>1</v>
      </c>
      <c r="R7085" t="s">
        <v>21</v>
      </c>
      <c r="S7085">
        <f t="shared" si="112"/>
        <v>1</v>
      </c>
      <c r="T7085" t="str">
        <f>IF(Q7085=S7085,"true","false")</f>
        <v>true</v>
      </c>
    </row>
    <row r="7086" spans="1:20" x14ac:dyDescent="0.45">
      <c r="A7086" t="s">
        <v>10394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4</v>
      </c>
      <c r="J7086">
        <v>3</v>
      </c>
      <c r="K7086">
        <v>180</v>
      </c>
      <c r="L7086">
        <v>132</v>
      </c>
      <c r="M7086">
        <v>45</v>
      </c>
      <c r="N7086">
        <v>44</v>
      </c>
      <c r="O7086">
        <v>312</v>
      </c>
      <c r="P7086">
        <v>312</v>
      </c>
      <c r="Q7086">
        <v>1</v>
      </c>
      <c r="R7086" t="s">
        <v>10395</v>
      </c>
      <c r="S7086">
        <f t="shared" si="112"/>
        <v>1</v>
      </c>
      <c r="T7086" t="str">
        <f>IF(Q7086=S7086,"true","false")</f>
        <v>true</v>
      </c>
    </row>
    <row r="7087" spans="1:20" x14ac:dyDescent="0.45">
      <c r="A7087" t="s">
        <v>10396</v>
      </c>
      <c r="B7087">
        <v>2</v>
      </c>
      <c r="C7087">
        <v>2</v>
      </c>
      <c r="D7087">
        <v>6</v>
      </c>
      <c r="E7087">
        <v>2</v>
      </c>
      <c r="F7087">
        <v>0.66666666699999999</v>
      </c>
      <c r="G7087">
        <v>1</v>
      </c>
      <c r="H7087">
        <v>3</v>
      </c>
      <c r="I7087">
        <v>35</v>
      </c>
      <c r="J7087">
        <v>35</v>
      </c>
      <c r="K7087">
        <v>4969</v>
      </c>
      <c r="L7087">
        <v>7384</v>
      </c>
      <c r="M7087">
        <v>141.9714286</v>
      </c>
      <c r="N7087">
        <v>210.9714286</v>
      </c>
      <c r="O7087">
        <v>6176.5</v>
      </c>
      <c r="P7087">
        <v>2058.833333</v>
      </c>
      <c r="Q7087">
        <v>-1</v>
      </c>
      <c r="R7087" t="s">
        <v>9883</v>
      </c>
      <c r="S7087">
        <f t="shared" si="112"/>
        <v>1</v>
      </c>
      <c r="T7087" t="str">
        <f>IF(Q7087=S7087,"true","false")</f>
        <v>false</v>
      </c>
    </row>
    <row r="7088" spans="1:20" x14ac:dyDescent="0.45">
      <c r="A7088" t="s">
        <v>7207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4</v>
      </c>
      <c r="J7088">
        <v>0</v>
      </c>
      <c r="K7088">
        <v>160</v>
      </c>
      <c r="L7088">
        <v>0</v>
      </c>
      <c r="M7088">
        <v>40</v>
      </c>
      <c r="N7088">
        <v>0</v>
      </c>
      <c r="O7088">
        <v>160</v>
      </c>
      <c r="P7088">
        <v>160</v>
      </c>
      <c r="Q7088">
        <v>1</v>
      </c>
      <c r="R7088" t="s">
        <v>7207</v>
      </c>
      <c r="S7088">
        <f t="shared" si="112"/>
        <v>1</v>
      </c>
      <c r="T7088" t="str">
        <f>IF(Q7088=S7088,"true","false")</f>
        <v>true</v>
      </c>
    </row>
    <row r="7089" spans="1:20" x14ac:dyDescent="0.45">
      <c r="A7089" t="s">
        <v>10397</v>
      </c>
      <c r="B7089">
        <v>1</v>
      </c>
      <c r="C7089">
        <v>3</v>
      </c>
      <c r="D7089">
        <v>53</v>
      </c>
      <c r="E7089">
        <v>0.33333333300000001</v>
      </c>
      <c r="F7089">
        <v>0.16981132099999999</v>
      </c>
      <c r="G7089">
        <v>3</v>
      </c>
      <c r="H7089">
        <v>17.666666670000001</v>
      </c>
      <c r="I7089">
        <v>208</v>
      </c>
      <c r="J7089">
        <v>457</v>
      </c>
      <c r="K7089">
        <v>45016</v>
      </c>
      <c r="L7089">
        <v>554908</v>
      </c>
      <c r="M7089">
        <v>216.42307690000001</v>
      </c>
      <c r="N7089">
        <v>1214.2407000000001</v>
      </c>
      <c r="O7089">
        <v>199974.6667</v>
      </c>
      <c r="P7089">
        <v>11319.320750000001</v>
      </c>
      <c r="Q7089">
        <v>-1</v>
      </c>
      <c r="R7089" t="s">
        <v>1298</v>
      </c>
      <c r="S7089">
        <f t="shared" si="112"/>
        <v>1</v>
      </c>
      <c r="T7089" t="str">
        <f>IF(Q7089=S7089,"true","false")</f>
        <v>false</v>
      </c>
    </row>
    <row r="7090" spans="1:20" x14ac:dyDescent="0.45">
      <c r="A7090" t="s">
        <v>10398</v>
      </c>
      <c r="B7090">
        <v>1</v>
      </c>
      <c r="C7090">
        <v>1</v>
      </c>
      <c r="D7090">
        <v>158</v>
      </c>
      <c r="E7090">
        <v>1</v>
      </c>
      <c r="F7090">
        <v>6.3291140000000003E-3</v>
      </c>
      <c r="G7090">
        <v>1</v>
      </c>
      <c r="H7090">
        <v>158</v>
      </c>
      <c r="I7090">
        <v>1088</v>
      </c>
      <c r="J7090">
        <v>1092</v>
      </c>
      <c r="K7090">
        <v>129702</v>
      </c>
      <c r="L7090">
        <v>940075</v>
      </c>
      <c r="M7090">
        <v>119.2113971</v>
      </c>
      <c r="N7090">
        <v>860.87454209999999</v>
      </c>
      <c r="O7090">
        <v>1069777</v>
      </c>
      <c r="P7090">
        <v>6770.7405060000001</v>
      </c>
      <c r="Q7090">
        <v>-1</v>
      </c>
      <c r="R7090" t="s">
        <v>9290</v>
      </c>
      <c r="S7090">
        <f t="shared" si="112"/>
        <v>1</v>
      </c>
      <c r="T7090" t="str">
        <f>IF(Q7090=S7090,"true","false")</f>
        <v>false</v>
      </c>
    </row>
    <row r="7091" spans="1:20" x14ac:dyDescent="0.45">
      <c r="A7091" t="s">
        <v>10399</v>
      </c>
      <c r="B7091">
        <v>4</v>
      </c>
      <c r="C7091">
        <v>4</v>
      </c>
      <c r="D7091">
        <v>19</v>
      </c>
      <c r="E7091">
        <v>4</v>
      </c>
      <c r="F7091">
        <v>0.84210526299999999</v>
      </c>
      <c r="G7091">
        <v>1</v>
      </c>
      <c r="H7091">
        <v>4.75</v>
      </c>
      <c r="I7091">
        <v>406</v>
      </c>
      <c r="J7091">
        <v>377</v>
      </c>
      <c r="K7091">
        <v>80564</v>
      </c>
      <c r="L7091">
        <v>108680</v>
      </c>
      <c r="M7091">
        <v>198.43349749999999</v>
      </c>
      <c r="N7091">
        <v>288.27586209999998</v>
      </c>
      <c r="O7091">
        <v>47311</v>
      </c>
      <c r="P7091">
        <v>9960.2105260000008</v>
      </c>
      <c r="Q7091">
        <v>1</v>
      </c>
      <c r="R7091" t="s">
        <v>30</v>
      </c>
      <c r="S7091">
        <f t="shared" si="112"/>
        <v>1</v>
      </c>
      <c r="T7091" t="str">
        <f>IF(Q7091=S7091,"true","false")</f>
        <v>true</v>
      </c>
    </row>
    <row r="7092" spans="1:20" x14ac:dyDescent="0.45">
      <c r="A7092" t="s">
        <v>10400</v>
      </c>
      <c r="B7092">
        <v>1</v>
      </c>
      <c r="C7092">
        <v>1</v>
      </c>
      <c r="D7092">
        <v>3</v>
      </c>
      <c r="E7092">
        <v>1</v>
      </c>
      <c r="F7092">
        <v>0.33333333300000001</v>
      </c>
      <c r="G7092">
        <v>1</v>
      </c>
      <c r="H7092">
        <v>3</v>
      </c>
      <c r="I7092">
        <v>18</v>
      </c>
      <c r="J7092">
        <v>12</v>
      </c>
      <c r="K7092">
        <v>1455</v>
      </c>
      <c r="L7092">
        <v>1572</v>
      </c>
      <c r="M7092">
        <v>80.833333330000002</v>
      </c>
      <c r="N7092">
        <v>131</v>
      </c>
      <c r="O7092">
        <v>3027</v>
      </c>
      <c r="P7092">
        <v>1009</v>
      </c>
      <c r="Q7092">
        <v>1</v>
      </c>
      <c r="R7092" t="s">
        <v>97</v>
      </c>
      <c r="S7092">
        <f t="shared" si="112"/>
        <v>1</v>
      </c>
      <c r="T7092" t="str">
        <f>IF(Q7092=S7092,"true","false")</f>
        <v>true</v>
      </c>
    </row>
    <row r="7093" spans="1:20" x14ac:dyDescent="0.45">
      <c r="A7093" t="s">
        <v>10401</v>
      </c>
      <c r="B7093">
        <v>1</v>
      </c>
      <c r="C7093">
        <v>1</v>
      </c>
      <c r="D7093">
        <v>5</v>
      </c>
      <c r="E7093">
        <v>1</v>
      </c>
      <c r="F7093">
        <v>0.2</v>
      </c>
      <c r="G7093">
        <v>1</v>
      </c>
      <c r="H7093">
        <v>5</v>
      </c>
      <c r="I7093">
        <v>139</v>
      </c>
      <c r="J7093">
        <v>138</v>
      </c>
      <c r="K7093">
        <v>15611</v>
      </c>
      <c r="L7093">
        <v>7356</v>
      </c>
      <c r="M7093">
        <v>112.3093525</v>
      </c>
      <c r="N7093">
        <v>53.304347829999998</v>
      </c>
      <c r="O7093">
        <v>22967</v>
      </c>
      <c r="P7093">
        <v>4593.3999999999996</v>
      </c>
      <c r="Q7093">
        <v>0</v>
      </c>
      <c r="R7093" t="s">
        <v>852</v>
      </c>
      <c r="S7093">
        <f t="shared" si="112"/>
        <v>1</v>
      </c>
      <c r="T7093" t="str">
        <f>IF(Q7093=S7093,"true","false")</f>
        <v>false</v>
      </c>
    </row>
    <row r="7094" spans="1:20" x14ac:dyDescent="0.45">
      <c r="A7094" t="s">
        <v>10402</v>
      </c>
      <c r="B7094">
        <v>1</v>
      </c>
      <c r="C7094">
        <v>1</v>
      </c>
      <c r="D7094">
        <v>11</v>
      </c>
      <c r="E7094">
        <v>1</v>
      </c>
      <c r="F7094">
        <v>9.0909090999999997E-2</v>
      </c>
      <c r="G7094">
        <v>1</v>
      </c>
      <c r="H7094">
        <v>11</v>
      </c>
      <c r="I7094">
        <v>67</v>
      </c>
      <c r="J7094">
        <v>57</v>
      </c>
      <c r="K7094">
        <v>11551</v>
      </c>
      <c r="L7094">
        <v>8063</v>
      </c>
      <c r="M7094">
        <v>172.4029851</v>
      </c>
      <c r="N7094">
        <v>141.45614040000001</v>
      </c>
      <c r="O7094">
        <v>19614</v>
      </c>
      <c r="P7094">
        <v>1783.090909</v>
      </c>
      <c r="Q7094">
        <v>-1</v>
      </c>
      <c r="R7094" t="s">
        <v>10403</v>
      </c>
      <c r="S7094">
        <f t="shared" si="112"/>
        <v>1</v>
      </c>
      <c r="T7094" t="str">
        <f>IF(Q7094=S7094,"true","false")</f>
        <v>false</v>
      </c>
    </row>
    <row r="7095" spans="1:20" x14ac:dyDescent="0.45">
      <c r="A7095" t="s">
        <v>10404</v>
      </c>
      <c r="B7095">
        <v>3</v>
      </c>
      <c r="C7095">
        <v>3</v>
      </c>
      <c r="D7095">
        <v>4</v>
      </c>
      <c r="E7095">
        <v>3</v>
      </c>
      <c r="F7095">
        <v>2.25</v>
      </c>
      <c r="G7095">
        <v>1</v>
      </c>
      <c r="H7095">
        <v>1.3333333329999999</v>
      </c>
      <c r="I7095">
        <v>32</v>
      </c>
      <c r="J7095">
        <v>23</v>
      </c>
      <c r="K7095">
        <v>3830</v>
      </c>
      <c r="L7095">
        <v>6514</v>
      </c>
      <c r="M7095">
        <v>119.6875</v>
      </c>
      <c r="N7095">
        <v>283.21739129999997</v>
      </c>
      <c r="O7095">
        <v>3448</v>
      </c>
      <c r="P7095">
        <v>2586</v>
      </c>
      <c r="Q7095">
        <v>1</v>
      </c>
      <c r="R7095" t="s">
        <v>4780</v>
      </c>
      <c r="S7095">
        <f t="shared" si="112"/>
        <v>1</v>
      </c>
      <c r="T7095" t="str">
        <f>IF(Q7095=S7095,"true","false")</f>
        <v>true</v>
      </c>
    </row>
    <row r="7096" spans="1:20" x14ac:dyDescent="0.45">
      <c r="A7096" t="s">
        <v>10405</v>
      </c>
      <c r="B7096">
        <v>1</v>
      </c>
      <c r="C7096">
        <v>1</v>
      </c>
      <c r="D7096">
        <v>2</v>
      </c>
      <c r="E7096">
        <v>1</v>
      </c>
      <c r="F7096">
        <v>0.5</v>
      </c>
      <c r="G7096">
        <v>1</v>
      </c>
      <c r="H7096">
        <v>2</v>
      </c>
      <c r="I7096">
        <v>11</v>
      </c>
      <c r="J7096">
        <v>10</v>
      </c>
      <c r="K7096">
        <v>944</v>
      </c>
      <c r="L7096">
        <v>9565</v>
      </c>
      <c r="M7096">
        <v>85.818181820000007</v>
      </c>
      <c r="N7096">
        <v>956.5</v>
      </c>
      <c r="O7096">
        <v>10509</v>
      </c>
      <c r="P7096">
        <v>5254.5</v>
      </c>
      <c r="Q7096">
        <v>-1</v>
      </c>
      <c r="R7096" t="s">
        <v>10406</v>
      </c>
      <c r="S7096">
        <f t="shared" si="112"/>
        <v>1</v>
      </c>
      <c r="T7096" t="str">
        <f>IF(Q7096=S7096,"true","false")</f>
        <v>false</v>
      </c>
    </row>
    <row r="7097" spans="1:20" x14ac:dyDescent="0.45">
      <c r="A7097" t="s">
        <v>10407</v>
      </c>
      <c r="B7097">
        <v>1</v>
      </c>
      <c r="C7097">
        <v>1</v>
      </c>
      <c r="D7097">
        <v>4</v>
      </c>
      <c r="E7097">
        <v>1</v>
      </c>
      <c r="F7097">
        <v>0.25</v>
      </c>
      <c r="G7097">
        <v>1</v>
      </c>
      <c r="H7097">
        <v>4</v>
      </c>
      <c r="I7097">
        <v>218</v>
      </c>
      <c r="J7097">
        <v>214</v>
      </c>
      <c r="K7097">
        <v>9908</v>
      </c>
      <c r="L7097">
        <v>276899</v>
      </c>
      <c r="M7097">
        <v>45.449541279999998</v>
      </c>
      <c r="N7097">
        <v>1293.9205609999999</v>
      </c>
      <c r="O7097">
        <v>286807</v>
      </c>
      <c r="P7097">
        <v>71701.75</v>
      </c>
      <c r="Q7097">
        <v>1</v>
      </c>
      <c r="R7097" t="s">
        <v>795</v>
      </c>
      <c r="S7097">
        <f t="shared" si="112"/>
        <v>1</v>
      </c>
      <c r="T7097" t="str">
        <f>IF(Q7097=S7097,"true","false")</f>
        <v>true</v>
      </c>
    </row>
    <row r="7098" spans="1:20" x14ac:dyDescent="0.45">
      <c r="A7098" t="s">
        <v>10408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5</v>
      </c>
      <c r="J7098">
        <v>5</v>
      </c>
      <c r="K7098">
        <v>640</v>
      </c>
      <c r="L7098">
        <v>439</v>
      </c>
      <c r="M7098">
        <v>128</v>
      </c>
      <c r="N7098">
        <v>87.8</v>
      </c>
      <c r="O7098">
        <v>1079</v>
      </c>
      <c r="P7098">
        <v>1079</v>
      </c>
      <c r="Q7098">
        <v>-1</v>
      </c>
      <c r="R7098" t="s">
        <v>10409</v>
      </c>
      <c r="S7098">
        <f t="shared" si="112"/>
        <v>1</v>
      </c>
      <c r="T7098" t="str">
        <f>IF(Q7098=S7098,"true","false")</f>
        <v>false</v>
      </c>
    </row>
    <row r="7099" spans="1:20" x14ac:dyDescent="0.45">
      <c r="A7099" t="s">
        <v>10410</v>
      </c>
      <c r="B7099">
        <v>1</v>
      </c>
      <c r="C7099">
        <v>1</v>
      </c>
      <c r="D7099">
        <v>3</v>
      </c>
      <c r="E7099">
        <v>1</v>
      </c>
      <c r="F7099">
        <v>0.33333333300000001</v>
      </c>
      <c r="G7099">
        <v>1</v>
      </c>
      <c r="H7099">
        <v>3</v>
      </c>
      <c r="I7099">
        <v>38</v>
      </c>
      <c r="J7099">
        <v>24</v>
      </c>
      <c r="K7099">
        <v>3989</v>
      </c>
      <c r="L7099">
        <v>5402</v>
      </c>
      <c r="M7099">
        <v>104.97368419999999</v>
      </c>
      <c r="N7099">
        <v>225.08333329999999</v>
      </c>
      <c r="O7099">
        <v>9391</v>
      </c>
      <c r="P7099">
        <v>3130.333333</v>
      </c>
      <c r="Q7099">
        <v>-1</v>
      </c>
      <c r="R7099" t="s">
        <v>10411</v>
      </c>
      <c r="S7099">
        <f t="shared" si="112"/>
        <v>1</v>
      </c>
      <c r="T7099" t="str">
        <f>IF(Q7099=S7099,"true","false")</f>
        <v>false</v>
      </c>
    </row>
    <row r="7100" spans="1:20" x14ac:dyDescent="0.45">
      <c r="A7100" t="s">
        <v>10412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6</v>
      </c>
      <c r="J7100">
        <v>5</v>
      </c>
      <c r="K7100">
        <v>804</v>
      </c>
      <c r="L7100">
        <v>635</v>
      </c>
      <c r="M7100">
        <v>134</v>
      </c>
      <c r="N7100">
        <v>127</v>
      </c>
      <c r="O7100">
        <v>1439</v>
      </c>
      <c r="P7100">
        <v>1439</v>
      </c>
      <c r="Q7100">
        <v>-1</v>
      </c>
      <c r="R7100" t="s">
        <v>10413</v>
      </c>
      <c r="S7100">
        <f t="shared" si="112"/>
        <v>1</v>
      </c>
      <c r="T7100" t="str">
        <f>IF(Q7100=S7100,"true","false")</f>
        <v>false</v>
      </c>
    </row>
    <row r="7101" spans="1:20" x14ac:dyDescent="0.45">
      <c r="A7101" t="s">
        <v>10414</v>
      </c>
      <c r="B7101">
        <v>1</v>
      </c>
      <c r="C7101">
        <v>3</v>
      </c>
      <c r="D7101">
        <v>15</v>
      </c>
      <c r="E7101">
        <v>0.33333333300000001</v>
      </c>
      <c r="F7101">
        <v>0.6</v>
      </c>
      <c r="G7101">
        <v>3</v>
      </c>
      <c r="H7101">
        <v>5</v>
      </c>
      <c r="I7101">
        <v>300</v>
      </c>
      <c r="J7101">
        <v>290</v>
      </c>
      <c r="K7101">
        <v>31120</v>
      </c>
      <c r="L7101">
        <v>13887</v>
      </c>
      <c r="M7101">
        <v>103.7333333</v>
      </c>
      <c r="N7101">
        <v>47.886206899999998</v>
      </c>
      <c r="O7101">
        <v>15002.333329999999</v>
      </c>
      <c r="P7101">
        <v>3000.4666670000001</v>
      </c>
      <c r="Q7101">
        <v>-1</v>
      </c>
      <c r="R7101" t="s">
        <v>10415</v>
      </c>
      <c r="S7101">
        <f t="shared" si="112"/>
        <v>1</v>
      </c>
      <c r="T7101" t="str">
        <f>IF(Q7101=S7101,"true","false")</f>
        <v>false</v>
      </c>
    </row>
    <row r="7102" spans="1:20" x14ac:dyDescent="0.45">
      <c r="A7102" t="s">
        <v>9478</v>
      </c>
      <c r="B7102">
        <v>32</v>
      </c>
      <c r="C7102">
        <v>33</v>
      </c>
      <c r="D7102">
        <v>230</v>
      </c>
      <c r="E7102">
        <v>31.030303029999999</v>
      </c>
      <c r="F7102">
        <v>4.7347826089999998</v>
      </c>
      <c r="G7102">
        <v>1.03125</v>
      </c>
      <c r="H7102">
        <v>6.9696969700000002</v>
      </c>
      <c r="I7102">
        <v>45014</v>
      </c>
      <c r="J7102">
        <v>100722</v>
      </c>
      <c r="K7102">
        <v>2092425</v>
      </c>
      <c r="L7102">
        <v>135985458</v>
      </c>
      <c r="M7102">
        <v>46.48387168</v>
      </c>
      <c r="N7102">
        <v>1350.1068090000001</v>
      </c>
      <c r="O7102">
        <v>4184178.273</v>
      </c>
      <c r="P7102">
        <v>600338.62170000002</v>
      </c>
      <c r="Q7102">
        <v>1</v>
      </c>
      <c r="R7102" t="s">
        <v>327</v>
      </c>
      <c r="S7102">
        <f t="shared" si="112"/>
        <v>1</v>
      </c>
      <c r="T7102" t="str">
        <f>IF(Q7102=S7102,"true","false")</f>
        <v>true</v>
      </c>
    </row>
    <row r="7103" spans="1:20" x14ac:dyDescent="0.45">
      <c r="A7103" t="s">
        <v>9483</v>
      </c>
      <c r="B7103">
        <v>26</v>
      </c>
      <c r="C7103">
        <v>30</v>
      </c>
      <c r="D7103">
        <v>155</v>
      </c>
      <c r="E7103">
        <v>22.533333330000001</v>
      </c>
      <c r="F7103">
        <v>5.8064516130000001</v>
      </c>
      <c r="G7103">
        <v>1.153846154</v>
      </c>
      <c r="H7103">
        <v>5.1666666670000003</v>
      </c>
      <c r="I7103">
        <v>9962</v>
      </c>
      <c r="J7103">
        <v>10802</v>
      </c>
      <c r="K7103">
        <v>2389396</v>
      </c>
      <c r="L7103">
        <v>7055624</v>
      </c>
      <c r="M7103">
        <v>239.8510339</v>
      </c>
      <c r="N7103">
        <v>653.17755969999996</v>
      </c>
      <c r="O7103">
        <v>314834</v>
      </c>
      <c r="P7103">
        <v>60935.6129</v>
      </c>
      <c r="Q7103">
        <v>1</v>
      </c>
      <c r="R7103" t="s">
        <v>327</v>
      </c>
      <c r="S7103">
        <f t="shared" si="112"/>
        <v>1</v>
      </c>
      <c r="T7103" t="str">
        <f>IF(Q7103=S7103,"true","false")</f>
        <v>true</v>
      </c>
    </row>
    <row r="7104" spans="1:20" x14ac:dyDescent="0.45">
      <c r="A7104" t="s">
        <v>9486</v>
      </c>
      <c r="B7104">
        <v>31</v>
      </c>
      <c r="C7104">
        <v>39</v>
      </c>
      <c r="D7104">
        <v>78</v>
      </c>
      <c r="E7104">
        <v>24.641025639999999</v>
      </c>
      <c r="F7104">
        <v>19.5</v>
      </c>
      <c r="G7104">
        <v>1.2580645159999999</v>
      </c>
      <c r="H7104">
        <v>2</v>
      </c>
      <c r="I7104">
        <v>1088</v>
      </c>
      <c r="J7104">
        <v>1165</v>
      </c>
      <c r="K7104">
        <v>81169</v>
      </c>
      <c r="L7104">
        <v>1252303</v>
      </c>
      <c r="M7104">
        <v>74.60386029</v>
      </c>
      <c r="N7104">
        <v>1074.9381969999999</v>
      </c>
      <c r="O7104">
        <v>34191.589740000003</v>
      </c>
      <c r="P7104">
        <v>17095.794870000002</v>
      </c>
      <c r="Q7104">
        <v>1</v>
      </c>
      <c r="R7104" t="s">
        <v>320</v>
      </c>
      <c r="S7104">
        <f t="shared" si="112"/>
        <v>1</v>
      </c>
      <c r="T7104" t="str">
        <f>IF(Q7104=S7104,"true","false")</f>
        <v>true</v>
      </c>
    </row>
    <row r="7105" spans="1:20" x14ac:dyDescent="0.45">
      <c r="A7105" t="s">
        <v>9559</v>
      </c>
      <c r="B7105">
        <v>53</v>
      </c>
      <c r="C7105">
        <v>67</v>
      </c>
      <c r="D7105">
        <v>1526</v>
      </c>
      <c r="E7105">
        <v>41.925373129999997</v>
      </c>
      <c r="F7105">
        <v>2.9416775880000001</v>
      </c>
      <c r="G7105">
        <v>1.264150943</v>
      </c>
      <c r="H7105">
        <v>22.776119399999999</v>
      </c>
      <c r="I7105">
        <v>7975</v>
      </c>
      <c r="J7105">
        <v>6221</v>
      </c>
      <c r="K7105">
        <v>658651</v>
      </c>
      <c r="L7105">
        <v>1553019</v>
      </c>
      <c r="M7105">
        <v>82.589467080000006</v>
      </c>
      <c r="N7105">
        <v>249.64137600000001</v>
      </c>
      <c r="O7105">
        <v>33010</v>
      </c>
      <c r="P7105">
        <v>1449.3250330000001</v>
      </c>
      <c r="Q7105">
        <v>1</v>
      </c>
      <c r="R7105" t="s">
        <v>322</v>
      </c>
      <c r="S7105">
        <f t="shared" si="112"/>
        <v>1</v>
      </c>
      <c r="T7105" t="str">
        <f>IF(Q7105=S7105,"true","false")</f>
        <v>true</v>
      </c>
    </row>
    <row r="7106" spans="1:20" x14ac:dyDescent="0.45">
      <c r="A7106" t="s">
        <v>9560</v>
      </c>
      <c r="B7106">
        <v>96</v>
      </c>
      <c r="C7106">
        <v>249</v>
      </c>
      <c r="D7106">
        <v>34513</v>
      </c>
      <c r="E7106">
        <v>37.012048190000002</v>
      </c>
      <c r="F7106">
        <v>1.7964535100000001</v>
      </c>
      <c r="G7106">
        <v>2.59375</v>
      </c>
      <c r="H7106">
        <v>138.60642569999999</v>
      </c>
      <c r="I7106">
        <v>115063</v>
      </c>
      <c r="J7106">
        <v>16051</v>
      </c>
      <c r="K7106">
        <v>8648875</v>
      </c>
      <c r="L7106">
        <v>803384</v>
      </c>
      <c r="M7106">
        <v>75.166430559999995</v>
      </c>
      <c r="N7106">
        <v>50.05195938</v>
      </c>
      <c r="O7106">
        <v>37960.879520000002</v>
      </c>
      <c r="P7106">
        <v>273.87532229999999</v>
      </c>
      <c r="Q7106">
        <v>1</v>
      </c>
      <c r="R7106" t="s">
        <v>920</v>
      </c>
      <c r="S7106">
        <f t="shared" si="112"/>
        <v>1</v>
      </c>
      <c r="T7106" t="str">
        <f>IF(Q7106=S7106,"true","false")</f>
        <v>true</v>
      </c>
    </row>
    <row r="7107" spans="1:20" x14ac:dyDescent="0.45">
      <c r="A7107" t="s">
        <v>10421</v>
      </c>
      <c r="B7107">
        <v>6</v>
      </c>
      <c r="C7107">
        <v>7</v>
      </c>
      <c r="D7107">
        <v>201</v>
      </c>
      <c r="E7107">
        <v>5.1428571429999996</v>
      </c>
      <c r="F7107">
        <v>0.243781095</v>
      </c>
      <c r="G7107">
        <v>1.1666666670000001</v>
      </c>
      <c r="H7107">
        <v>28.714285709999999</v>
      </c>
      <c r="I7107">
        <v>936</v>
      </c>
      <c r="J7107">
        <v>831</v>
      </c>
      <c r="K7107">
        <v>81892</v>
      </c>
      <c r="L7107">
        <v>251230</v>
      </c>
      <c r="M7107">
        <v>87.491452989999999</v>
      </c>
      <c r="N7107">
        <v>302.32250299999998</v>
      </c>
      <c r="O7107">
        <v>47588.85714</v>
      </c>
      <c r="P7107">
        <v>1657.3233829999999</v>
      </c>
      <c r="Q7107">
        <v>-1</v>
      </c>
      <c r="R7107" t="s">
        <v>79</v>
      </c>
      <c r="S7107">
        <f t="shared" ref="S7107:S7170" si="113">IF(AND(E7107&lt;0.05,C7107&gt;10),0,1)</f>
        <v>1</v>
      </c>
      <c r="T7107" t="str">
        <f>IF(Q7107=S7107,"true","false")</f>
        <v>false</v>
      </c>
    </row>
    <row r="7108" spans="1:20" x14ac:dyDescent="0.45">
      <c r="A7108" t="s">
        <v>9569</v>
      </c>
      <c r="B7108">
        <v>14</v>
      </c>
      <c r="C7108">
        <v>31</v>
      </c>
      <c r="D7108">
        <v>212</v>
      </c>
      <c r="E7108">
        <v>6.3225806450000004</v>
      </c>
      <c r="F7108">
        <v>4.5330188680000001</v>
      </c>
      <c r="G7108">
        <v>2.2142857139999998</v>
      </c>
      <c r="H7108">
        <v>6.8387096769999998</v>
      </c>
      <c r="I7108">
        <v>658</v>
      </c>
      <c r="J7108">
        <v>0</v>
      </c>
      <c r="K7108">
        <v>39488</v>
      </c>
      <c r="L7108">
        <v>0</v>
      </c>
      <c r="M7108">
        <v>60.012158049999996</v>
      </c>
      <c r="N7108">
        <v>0</v>
      </c>
      <c r="O7108">
        <v>1273.806452</v>
      </c>
      <c r="P7108">
        <v>186.2641509</v>
      </c>
      <c r="Q7108">
        <v>1</v>
      </c>
      <c r="R7108" t="s">
        <v>246</v>
      </c>
      <c r="S7108">
        <f t="shared" si="113"/>
        <v>1</v>
      </c>
      <c r="T7108" t="str">
        <f>IF(Q7108=S7108,"true","false")</f>
        <v>true</v>
      </c>
    </row>
    <row r="7109" spans="1:20" x14ac:dyDescent="0.45">
      <c r="A7109" t="s">
        <v>10423</v>
      </c>
      <c r="B7109">
        <v>3</v>
      </c>
      <c r="C7109">
        <v>24</v>
      </c>
      <c r="D7109">
        <v>505</v>
      </c>
      <c r="E7109">
        <v>0.375</v>
      </c>
      <c r="F7109">
        <v>1.1405940590000001</v>
      </c>
      <c r="G7109">
        <v>8</v>
      </c>
      <c r="H7109">
        <v>21.041666670000001</v>
      </c>
      <c r="I7109">
        <v>23631</v>
      </c>
      <c r="J7109">
        <v>15224</v>
      </c>
      <c r="K7109">
        <v>1199806</v>
      </c>
      <c r="L7109">
        <v>748818</v>
      </c>
      <c r="M7109">
        <v>50.772544539999998</v>
      </c>
      <c r="N7109">
        <v>49.186678929999999</v>
      </c>
      <c r="O7109">
        <v>81192.666670000006</v>
      </c>
      <c r="P7109">
        <v>3858.6613860000002</v>
      </c>
      <c r="Q7109">
        <v>0</v>
      </c>
      <c r="R7109" t="s">
        <v>10424</v>
      </c>
      <c r="S7109">
        <f t="shared" si="113"/>
        <v>1</v>
      </c>
      <c r="T7109" t="str">
        <f>IF(Q7109=S7109,"true","false")</f>
        <v>false</v>
      </c>
    </row>
    <row r="7110" spans="1:20" x14ac:dyDescent="0.45">
      <c r="A7110" t="s">
        <v>10425</v>
      </c>
      <c r="B7110">
        <v>11</v>
      </c>
      <c r="C7110">
        <v>16</v>
      </c>
      <c r="D7110">
        <v>90</v>
      </c>
      <c r="E7110">
        <v>7.5625</v>
      </c>
      <c r="F7110">
        <v>2.8444444440000001</v>
      </c>
      <c r="G7110">
        <v>1.4545454550000001</v>
      </c>
      <c r="H7110">
        <v>5.625</v>
      </c>
      <c r="I7110">
        <v>524</v>
      </c>
      <c r="J7110">
        <v>456</v>
      </c>
      <c r="K7110">
        <v>53732</v>
      </c>
      <c r="L7110">
        <v>177522</v>
      </c>
      <c r="M7110">
        <v>102.5419847</v>
      </c>
      <c r="N7110">
        <v>389.30263159999998</v>
      </c>
      <c r="O7110">
        <v>14453.375</v>
      </c>
      <c r="P7110">
        <v>2569.4888890000002</v>
      </c>
      <c r="Q7110">
        <v>-1</v>
      </c>
      <c r="R7110" t="s">
        <v>590</v>
      </c>
      <c r="S7110">
        <f t="shared" si="113"/>
        <v>1</v>
      </c>
      <c r="T7110" t="str">
        <f>IF(Q7110=S7110,"true","false")</f>
        <v>false</v>
      </c>
    </row>
    <row r="7111" spans="1:20" x14ac:dyDescent="0.45">
      <c r="A7111" t="s">
        <v>10426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15</v>
      </c>
      <c r="J7111">
        <v>20</v>
      </c>
      <c r="K7111">
        <v>1318</v>
      </c>
      <c r="L7111">
        <v>16825</v>
      </c>
      <c r="M7111">
        <v>87.866666670000001</v>
      </c>
      <c r="N7111">
        <v>841.25</v>
      </c>
      <c r="O7111">
        <v>18143</v>
      </c>
      <c r="P7111">
        <v>18143</v>
      </c>
      <c r="Q7111">
        <v>-1</v>
      </c>
      <c r="R7111" t="s">
        <v>10427</v>
      </c>
      <c r="S7111">
        <f t="shared" si="113"/>
        <v>1</v>
      </c>
      <c r="T7111" t="str">
        <f>IF(Q7111=S7111,"true","false")</f>
        <v>false</v>
      </c>
    </row>
    <row r="7112" spans="1:20" x14ac:dyDescent="0.45">
      <c r="A7112" t="s">
        <v>10428</v>
      </c>
      <c r="B7112">
        <v>2</v>
      </c>
      <c r="C7112">
        <v>15</v>
      </c>
      <c r="D7112">
        <v>1040</v>
      </c>
      <c r="E7112">
        <v>0.26666666700000002</v>
      </c>
      <c r="F7112">
        <v>0.21634615400000001</v>
      </c>
      <c r="G7112">
        <v>7.5</v>
      </c>
      <c r="H7112">
        <v>69.333333330000002</v>
      </c>
      <c r="I7112">
        <v>14241</v>
      </c>
      <c r="J7112">
        <v>7681</v>
      </c>
      <c r="K7112">
        <v>2408406</v>
      </c>
      <c r="L7112">
        <v>466694</v>
      </c>
      <c r="M7112">
        <v>169.1177586</v>
      </c>
      <c r="N7112">
        <v>60.759536519999997</v>
      </c>
      <c r="O7112">
        <v>191673.3333</v>
      </c>
      <c r="P7112">
        <v>2764.5192310000002</v>
      </c>
      <c r="Q7112">
        <v>0</v>
      </c>
      <c r="R7112" t="s">
        <v>10429</v>
      </c>
      <c r="S7112">
        <f t="shared" si="113"/>
        <v>1</v>
      </c>
      <c r="T7112" t="str">
        <f>IF(Q7112=S7112,"true","false")</f>
        <v>false</v>
      </c>
    </row>
    <row r="7113" spans="1:20" x14ac:dyDescent="0.45">
      <c r="A7113" t="s">
        <v>10430</v>
      </c>
      <c r="B7113">
        <v>36</v>
      </c>
      <c r="C7113">
        <v>36</v>
      </c>
      <c r="D7113">
        <v>111</v>
      </c>
      <c r="E7113">
        <v>36</v>
      </c>
      <c r="F7113">
        <v>11.675675679999999</v>
      </c>
      <c r="G7113">
        <v>1</v>
      </c>
      <c r="H7113">
        <v>3.0833333330000001</v>
      </c>
      <c r="I7113">
        <v>914</v>
      </c>
      <c r="J7113">
        <v>778</v>
      </c>
      <c r="K7113">
        <v>117956</v>
      </c>
      <c r="L7113">
        <v>255021</v>
      </c>
      <c r="M7113">
        <v>129.05470460000001</v>
      </c>
      <c r="N7113">
        <v>327.79048840000002</v>
      </c>
      <c r="O7113">
        <v>10360.47222</v>
      </c>
      <c r="P7113">
        <v>3360.1531530000002</v>
      </c>
      <c r="Q7113">
        <v>-1</v>
      </c>
      <c r="R7113" t="s">
        <v>3810</v>
      </c>
      <c r="S7113">
        <f t="shared" si="113"/>
        <v>1</v>
      </c>
      <c r="T7113" t="str">
        <f>IF(Q7113=S7113,"true","false")</f>
        <v>false</v>
      </c>
    </row>
    <row r="7114" spans="1:20" x14ac:dyDescent="0.45">
      <c r="A7114" t="s">
        <v>9572</v>
      </c>
      <c r="B7114">
        <v>27</v>
      </c>
      <c r="C7114">
        <v>27</v>
      </c>
      <c r="D7114">
        <v>270</v>
      </c>
      <c r="E7114">
        <v>27</v>
      </c>
      <c r="F7114">
        <v>2.7</v>
      </c>
      <c r="G7114">
        <v>1</v>
      </c>
      <c r="H7114">
        <v>10</v>
      </c>
      <c r="I7114">
        <v>2306</v>
      </c>
      <c r="J7114">
        <v>1796</v>
      </c>
      <c r="K7114">
        <v>391783</v>
      </c>
      <c r="L7114">
        <v>768832</v>
      </c>
      <c r="M7114">
        <v>169.89722459999999</v>
      </c>
      <c r="N7114">
        <v>428.08017819999998</v>
      </c>
      <c r="O7114">
        <v>42985.740740000001</v>
      </c>
      <c r="P7114">
        <v>4298.5740740000001</v>
      </c>
      <c r="Q7114">
        <v>1</v>
      </c>
      <c r="R7114" t="s">
        <v>50</v>
      </c>
      <c r="S7114">
        <f t="shared" si="113"/>
        <v>1</v>
      </c>
      <c r="T7114" t="str">
        <f>IF(Q7114=S7114,"true","false")</f>
        <v>true</v>
      </c>
    </row>
    <row r="7115" spans="1:20" x14ac:dyDescent="0.45">
      <c r="A7115" t="s">
        <v>9575</v>
      </c>
      <c r="B7115">
        <v>14</v>
      </c>
      <c r="C7115">
        <v>14</v>
      </c>
      <c r="D7115">
        <v>1588</v>
      </c>
      <c r="E7115">
        <v>14</v>
      </c>
      <c r="F7115">
        <v>0.123425693</v>
      </c>
      <c r="G7115">
        <v>1</v>
      </c>
      <c r="H7115">
        <v>113.4285714</v>
      </c>
      <c r="I7115">
        <v>34910</v>
      </c>
      <c r="J7115">
        <v>36505</v>
      </c>
      <c r="K7115">
        <v>4116506</v>
      </c>
      <c r="L7115">
        <v>30462929</v>
      </c>
      <c r="M7115">
        <v>117.91767400000001</v>
      </c>
      <c r="N7115">
        <v>834.48648130000004</v>
      </c>
      <c r="O7115">
        <v>2469959.6430000002</v>
      </c>
      <c r="P7115">
        <v>21775.46285</v>
      </c>
      <c r="Q7115">
        <v>1</v>
      </c>
      <c r="R7115" t="s">
        <v>229</v>
      </c>
      <c r="S7115">
        <f t="shared" si="113"/>
        <v>1</v>
      </c>
      <c r="T7115" t="str">
        <f>IF(Q7115=S7115,"true","false")</f>
        <v>true</v>
      </c>
    </row>
    <row r="7116" spans="1:20" x14ac:dyDescent="0.45">
      <c r="A7116" t="s">
        <v>10433</v>
      </c>
      <c r="B7116">
        <v>37</v>
      </c>
      <c r="C7116">
        <v>44</v>
      </c>
      <c r="D7116">
        <v>128</v>
      </c>
      <c r="E7116">
        <v>31.113636360000001</v>
      </c>
      <c r="F7116">
        <v>15.125</v>
      </c>
      <c r="G7116">
        <v>1.1891891889999999</v>
      </c>
      <c r="H7116">
        <v>2.9090909090000001</v>
      </c>
      <c r="I7116">
        <v>1856</v>
      </c>
      <c r="J7116">
        <v>1625</v>
      </c>
      <c r="K7116">
        <v>266444</v>
      </c>
      <c r="L7116">
        <v>691888</v>
      </c>
      <c r="M7116">
        <v>143.55818970000001</v>
      </c>
      <c r="N7116">
        <v>425.77723079999998</v>
      </c>
      <c r="O7116">
        <v>21780.272730000001</v>
      </c>
      <c r="P7116">
        <v>7486.96875</v>
      </c>
      <c r="Q7116">
        <v>-1</v>
      </c>
      <c r="R7116" t="s">
        <v>6328</v>
      </c>
      <c r="S7116">
        <f t="shared" si="113"/>
        <v>1</v>
      </c>
      <c r="T7116" t="str">
        <f>IF(Q7116=S7116,"true","false")</f>
        <v>false</v>
      </c>
    </row>
    <row r="7117" spans="1:20" x14ac:dyDescent="0.45">
      <c r="A7117" t="s">
        <v>10434</v>
      </c>
      <c r="B7117">
        <v>25</v>
      </c>
      <c r="C7117">
        <v>44</v>
      </c>
      <c r="D7117">
        <v>489</v>
      </c>
      <c r="E7117">
        <v>14.204545449999999</v>
      </c>
      <c r="F7117">
        <v>3.9591002039999998</v>
      </c>
      <c r="G7117">
        <v>1.76</v>
      </c>
      <c r="H7117">
        <v>11.113636359999999</v>
      </c>
      <c r="I7117">
        <v>17202</v>
      </c>
      <c r="J7117">
        <v>18212</v>
      </c>
      <c r="K7117">
        <v>1175746</v>
      </c>
      <c r="L7117">
        <v>18998569</v>
      </c>
      <c r="M7117">
        <v>68.34937798</v>
      </c>
      <c r="N7117">
        <v>1043.1895999999999</v>
      </c>
      <c r="O7117">
        <v>458507.15909999999</v>
      </c>
      <c r="P7117">
        <v>41256.267890000003</v>
      </c>
      <c r="Q7117">
        <v>-1</v>
      </c>
      <c r="R7117" t="s">
        <v>7306</v>
      </c>
      <c r="S7117">
        <f t="shared" si="113"/>
        <v>1</v>
      </c>
      <c r="T7117" t="str">
        <f>IF(Q7117=S7117,"true","false")</f>
        <v>false</v>
      </c>
    </row>
    <row r="7118" spans="1:20" x14ac:dyDescent="0.45">
      <c r="A7118" t="s">
        <v>9578</v>
      </c>
      <c r="B7118">
        <v>11</v>
      </c>
      <c r="C7118">
        <v>11</v>
      </c>
      <c r="D7118">
        <v>296</v>
      </c>
      <c r="E7118">
        <v>11</v>
      </c>
      <c r="F7118">
        <v>0.40878378399999998</v>
      </c>
      <c r="G7118">
        <v>1</v>
      </c>
      <c r="H7118">
        <v>26.90909091</v>
      </c>
      <c r="I7118">
        <v>4013</v>
      </c>
      <c r="J7118">
        <v>3854</v>
      </c>
      <c r="K7118">
        <v>549139</v>
      </c>
      <c r="L7118">
        <v>2811374</v>
      </c>
      <c r="M7118">
        <v>136.84001989999999</v>
      </c>
      <c r="N7118">
        <v>729.46912299999997</v>
      </c>
      <c r="O7118">
        <v>305501.18180000002</v>
      </c>
      <c r="P7118">
        <v>11353.08446</v>
      </c>
      <c r="Q7118">
        <v>1</v>
      </c>
      <c r="R7118" t="s">
        <v>807</v>
      </c>
      <c r="S7118">
        <f t="shared" si="113"/>
        <v>1</v>
      </c>
      <c r="T7118" t="str">
        <f>IF(Q7118=S7118,"true","false")</f>
        <v>true</v>
      </c>
    </row>
    <row r="7119" spans="1:20" x14ac:dyDescent="0.45">
      <c r="A7119" t="s">
        <v>10436</v>
      </c>
      <c r="B7119">
        <v>5</v>
      </c>
      <c r="C7119">
        <v>5</v>
      </c>
      <c r="D7119">
        <v>17</v>
      </c>
      <c r="E7119">
        <v>5</v>
      </c>
      <c r="F7119">
        <v>1.4705882349999999</v>
      </c>
      <c r="G7119">
        <v>1</v>
      </c>
      <c r="H7119">
        <v>3.4</v>
      </c>
      <c r="I7119">
        <v>64</v>
      </c>
      <c r="J7119">
        <v>23</v>
      </c>
      <c r="K7119">
        <v>4753</v>
      </c>
      <c r="L7119">
        <v>2966</v>
      </c>
      <c r="M7119">
        <v>74.265625</v>
      </c>
      <c r="N7119">
        <v>128.9565217</v>
      </c>
      <c r="O7119">
        <v>1543.8</v>
      </c>
      <c r="P7119">
        <v>454.05882350000002</v>
      </c>
      <c r="Q7119">
        <v>-1</v>
      </c>
      <c r="R7119" t="s">
        <v>435</v>
      </c>
      <c r="S7119">
        <f t="shared" si="113"/>
        <v>1</v>
      </c>
      <c r="T7119" t="str">
        <f>IF(Q7119=S7119,"true","false")</f>
        <v>false</v>
      </c>
    </row>
    <row r="7120" spans="1:20" x14ac:dyDescent="0.45">
      <c r="A7120" t="s">
        <v>10437</v>
      </c>
      <c r="B7120">
        <v>1</v>
      </c>
      <c r="C7120">
        <v>1</v>
      </c>
      <c r="D7120">
        <v>15</v>
      </c>
      <c r="E7120">
        <v>1</v>
      </c>
      <c r="F7120">
        <v>6.6666666999999999E-2</v>
      </c>
      <c r="G7120">
        <v>1</v>
      </c>
      <c r="H7120">
        <v>15</v>
      </c>
      <c r="I7120">
        <v>71518</v>
      </c>
      <c r="J7120">
        <v>182918</v>
      </c>
      <c r="K7120">
        <v>4569596</v>
      </c>
      <c r="L7120">
        <v>255889587</v>
      </c>
      <c r="M7120">
        <v>63.894348280000003</v>
      </c>
      <c r="N7120">
        <v>1398.930597</v>
      </c>
      <c r="O7120">
        <v>260459183</v>
      </c>
      <c r="P7120">
        <v>17363945.530000001</v>
      </c>
      <c r="Q7120">
        <v>1</v>
      </c>
      <c r="R7120" t="s">
        <v>995</v>
      </c>
      <c r="S7120">
        <f t="shared" si="113"/>
        <v>1</v>
      </c>
      <c r="T7120" t="str">
        <f>IF(Q7120=S7120,"true","false")</f>
        <v>true</v>
      </c>
    </row>
    <row r="7121" spans="1:20" x14ac:dyDescent="0.45">
      <c r="A7121" t="s">
        <v>9619</v>
      </c>
      <c r="B7121">
        <v>118</v>
      </c>
      <c r="C7121">
        <v>130</v>
      </c>
      <c r="D7121">
        <v>2502</v>
      </c>
      <c r="E7121">
        <v>107.1076923</v>
      </c>
      <c r="F7121">
        <v>6.7545963230000003</v>
      </c>
      <c r="G7121">
        <v>1.1016949149999999</v>
      </c>
      <c r="H7121">
        <v>19.246153849999999</v>
      </c>
      <c r="I7121">
        <v>14300</v>
      </c>
      <c r="J7121">
        <v>11739</v>
      </c>
      <c r="K7121">
        <v>2578680</v>
      </c>
      <c r="L7121">
        <v>4523416</v>
      </c>
      <c r="M7121">
        <v>180.32727270000001</v>
      </c>
      <c r="N7121">
        <v>385.33231110000003</v>
      </c>
      <c r="O7121">
        <v>54631.507689999999</v>
      </c>
      <c r="P7121">
        <v>2838.5675460000002</v>
      </c>
      <c r="Q7121">
        <v>1</v>
      </c>
      <c r="R7121" t="s">
        <v>30</v>
      </c>
      <c r="S7121">
        <f t="shared" si="113"/>
        <v>1</v>
      </c>
      <c r="T7121" t="str">
        <f>IF(Q7121=S7121,"true","false")</f>
        <v>true</v>
      </c>
    </row>
    <row r="7122" spans="1:20" x14ac:dyDescent="0.45">
      <c r="A7122" t="s">
        <v>9634</v>
      </c>
      <c r="B7122">
        <v>13</v>
      </c>
      <c r="C7122">
        <v>13</v>
      </c>
      <c r="D7122">
        <v>638</v>
      </c>
      <c r="E7122">
        <v>13</v>
      </c>
      <c r="F7122">
        <v>0.26489028199999998</v>
      </c>
      <c r="G7122">
        <v>1</v>
      </c>
      <c r="H7122">
        <v>49.07692308</v>
      </c>
      <c r="I7122">
        <v>3779</v>
      </c>
      <c r="J7122">
        <v>3284</v>
      </c>
      <c r="K7122">
        <v>468131</v>
      </c>
      <c r="L7122">
        <v>866052</v>
      </c>
      <c r="M7122">
        <v>123.8769516</v>
      </c>
      <c r="N7122">
        <v>263.71863580000002</v>
      </c>
      <c r="O7122">
        <v>102629.4615</v>
      </c>
      <c r="P7122">
        <v>2091.195925</v>
      </c>
      <c r="Q7122">
        <v>1</v>
      </c>
      <c r="R7122" t="s">
        <v>9635</v>
      </c>
      <c r="S7122">
        <f t="shared" si="113"/>
        <v>1</v>
      </c>
      <c r="T7122" t="str">
        <f>IF(Q7122=S7122,"true","false")</f>
        <v>true</v>
      </c>
    </row>
    <row r="7123" spans="1:20" x14ac:dyDescent="0.45">
      <c r="A7123" t="s">
        <v>10441</v>
      </c>
      <c r="B7123">
        <v>3</v>
      </c>
      <c r="C7123">
        <v>3</v>
      </c>
      <c r="D7123">
        <v>21</v>
      </c>
      <c r="E7123">
        <v>3</v>
      </c>
      <c r="F7123">
        <v>0.428571429</v>
      </c>
      <c r="G7123">
        <v>1</v>
      </c>
      <c r="H7123">
        <v>7</v>
      </c>
      <c r="I7123">
        <v>605</v>
      </c>
      <c r="J7123">
        <v>383</v>
      </c>
      <c r="K7123">
        <v>198519</v>
      </c>
      <c r="L7123">
        <v>209428</v>
      </c>
      <c r="M7123">
        <v>328.13057850000001</v>
      </c>
      <c r="N7123">
        <v>546.80939950000004</v>
      </c>
      <c r="O7123">
        <v>135982.3333</v>
      </c>
      <c r="P7123">
        <v>19426.047620000001</v>
      </c>
      <c r="Q7123">
        <v>1</v>
      </c>
      <c r="R7123" t="s">
        <v>896</v>
      </c>
      <c r="S7123">
        <f t="shared" si="113"/>
        <v>1</v>
      </c>
      <c r="T7123" t="str">
        <f>IF(Q7123=S7123,"true","false")</f>
        <v>true</v>
      </c>
    </row>
    <row r="7124" spans="1:20" x14ac:dyDescent="0.45">
      <c r="A7124" t="s">
        <v>10442</v>
      </c>
      <c r="B7124">
        <v>26</v>
      </c>
      <c r="C7124">
        <v>26</v>
      </c>
      <c r="D7124">
        <v>62</v>
      </c>
      <c r="E7124">
        <v>26</v>
      </c>
      <c r="F7124">
        <v>10.90322581</v>
      </c>
      <c r="G7124">
        <v>1</v>
      </c>
      <c r="H7124">
        <v>2.384615385</v>
      </c>
      <c r="I7124">
        <v>504</v>
      </c>
      <c r="J7124">
        <v>474</v>
      </c>
      <c r="K7124">
        <v>67485</v>
      </c>
      <c r="L7124">
        <v>128146</v>
      </c>
      <c r="M7124">
        <v>133.8988095</v>
      </c>
      <c r="N7124">
        <v>270.350211</v>
      </c>
      <c r="O7124">
        <v>7524.2692310000002</v>
      </c>
      <c r="P7124">
        <v>3155.33871</v>
      </c>
      <c r="Q7124">
        <v>-1</v>
      </c>
      <c r="R7124" t="s">
        <v>3818</v>
      </c>
      <c r="S7124">
        <f t="shared" si="113"/>
        <v>1</v>
      </c>
      <c r="T7124" t="str">
        <f>IF(Q7124=S7124,"true","false")</f>
        <v>false</v>
      </c>
    </row>
    <row r="7125" spans="1:20" x14ac:dyDescent="0.45">
      <c r="A7125" t="s">
        <v>10443</v>
      </c>
      <c r="B7125">
        <v>1</v>
      </c>
      <c r="C7125">
        <v>1</v>
      </c>
      <c r="D7125">
        <v>2</v>
      </c>
      <c r="E7125">
        <v>1</v>
      </c>
      <c r="F7125">
        <v>0.5</v>
      </c>
      <c r="G7125">
        <v>1</v>
      </c>
      <c r="H7125">
        <v>2</v>
      </c>
      <c r="I7125">
        <v>24</v>
      </c>
      <c r="J7125">
        <v>24</v>
      </c>
      <c r="K7125">
        <v>2490</v>
      </c>
      <c r="L7125">
        <v>16475</v>
      </c>
      <c r="M7125">
        <v>103.75</v>
      </c>
      <c r="N7125">
        <v>686.45833330000005</v>
      </c>
      <c r="O7125">
        <v>18965</v>
      </c>
      <c r="P7125">
        <v>9482.5</v>
      </c>
      <c r="Q7125">
        <v>-1</v>
      </c>
      <c r="R7125" t="s">
        <v>2019</v>
      </c>
      <c r="S7125">
        <f t="shared" si="113"/>
        <v>1</v>
      </c>
      <c r="T7125" t="str">
        <f>IF(Q7125=S7125,"true","false")</f>
        <v>false</v>
      </c>
    </row>
    <row r="7126" spans="1:20" x14ac:dyDescent="0.45">
      <c r="A7126" t="s">
        <v>10444</v>
      </c>
      <c r="B7126">
        <v>1</v>
      </c>
      <c r="C7126">
        <v>8</v>
      </c>
      <c r="D7126">
        <v>59</v>
      </c>
      <c r="E7126">
        <v>0.125</v>
      </c>
      <c r="F7126">
        <v>1.0847457629999999</v>
      </c>
      <c r="G7126">
        <v>8</v>
      </c>
      <c r="H7126">
        <v>7.375</v>
      </c>
      <c r="I7126">
        <v>1272</v>
      </c>
      <c r="J7126">
        <v>1138</v>
      </c>
      <c r="K7126">
        <v>128061</v>
      </c>
      <c r="L7126">
        <v>1039248</v>
      </c>
      <c r="M7126">
        <v>100.67688680000001</v>
      </c>
      <c r="N7126">
        <v>913.22319860000005</v>
      </c>
      <c r="O7126">
        <v>145913.625</v>
      </c>
      <c r="P7126">
        <v>19784.89831</v>
      </c>
      <c r="Q7126">
        <v>-1</v>
      </c>
      <c r="R7126" t="s">
        <v>1699</v>
      </c>
      <c r="S7126">
        <f t="shared" si="113"/>
        <v>1</v>
      </c>
      <c r="T7126" t="str">
        <f>IF(Q7126=S7126,"true","false")</f>
        <v>false</v>
      </c>
    </row>
    <row r="7127" spans="1:20" x14ac:dyDescent="0.45">
      <c r="A7127" t="s">
        <v>10445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14</v>
      </c>
      <c r="J7127">
        <v>14</v>
      </c>
      <c r="K7127">
        <v>3450</v>
      </c>
      <c r="L7127">
        <v>7600</v>
      </c>
      <c r="M7127">
        <v>246.42857140000001</v>
      </c>
      <c r="N7127">
        <v>542.85714289999999</v>
      </c>
      <c r="O7127">
        <v>11050</v>
      </c>
      <c r="P7127">
        <v>11050</v>
      </c>
      <c r="Q7127">
        <v>-1</v>
      </c>
      <c r="R7127" t="s">
        <v>1138</v>
      </c>
      <c r="S7127">
        <f t="shared" si="113"/>
        <v>1</v>
      </c>
      <c r="T7127" t="str">
        <f>IF(Q7127=S7127,"true","false")</f>
        <v>false</v>
      </c>
    </row>
    <row r="7128" spans="1:20" x14ac:dyDescent="0.45">
      <c r="A7128" t="s">
        <v>10446</v>
      </c>
      <c r="B7128">
        <v>1</v>
      </c>
      <c r="C7128">
        <v>1</v>
      </c>
      <c r="D7128">
        <v>2</v>
      </c>
      <c r="E7128">
        <v>1</v>
      </c>
      <c r="F7128">
        <v>0.5</v>
      </c>
      <c r="G7128">
        <v>1</v>
      </c>
      <c r="H7128">
        <v>2</v>
      </c>
      <c r="I7128">
        <v>19</v>
      </c>
      <c r="J7128">
        <v>13</v>
      </c>
      <c r="K7128">
        <v>1713</v>
      </c>
      <c r="L7128">
        <v>5229</v>
      </c>
      <c r="M7128">
        <v>90.157894740000003</v>
      </c>
      <c r="N7128">
        <v>402.2307692</v>
      </c>
      <c r="O7128">
        <v>6942</v>
      </c>
      <c r="P7128">
        <v>3471</v>
      </c>
      <c r="Q7128">
        <v>-1</v>
      </c>
      <c r="R7128" t="s">
        <v>8596</v>
      </c>
      <c r="S7128">
        <f t="shared" si="113"/>
        <v>1</v>
      </c>
      <c r="T7128" t="str">
        <f>IF(Q7128=S7128,"true","false")</f>
        <v>false</v>
      </c>
    </row>
    <row r="7129" spans="1:20" x14ac:dyDescent="0.45">
      <c r="A7129" t="s">
        <v>10447</v>
      </c>
      <c r="B7129">
        <v>1</v>
      </c>
      <c r="C7129">
        <v>4</v>
      </c>
      <c r="D7129">
        <v>212</v>
      </c>
      <c r="E7129">
        <v>0.25</v>
      </c>
      <c r="F7129">
        <v>7.5471698000000004E-2</v>
      </c>
      <c r="G7129">
        <v>4</v>
      </c>
      <c r="H7129">
        <v>53</v>
      </c>
      <c r="I7129">
        <v>5821</v>
      </c>
      <c r="J7129">
        <v>5782</v>
      </c>
      <c r="K7129">
        <v>266784</v>
      </c>
      <c r="L7129">
        <v>253481</v>
      </c>
      <c r="M7129">
        <v>45.831300460000001</v>
      </c>
      <c r="N7129">
        <v>43.839674850000002</v>
      </c>
      <c r="O7129">
        <v>130066.25</v>
      </c>
      <c r="P7129">
        <v>2454.0801889999998</v>
      </c>
      <c r="Q7129">
        <v>0</v>
      </c>
      <c r="R7129" t="s">
        <v>10424</v>
      </c>
      <c r="S7129">
        <f t="shared" si="113"/>
        <v>1</v>
      </c>
      <c r="T7129" t="str">
        <f>IF(Q7129=S7129,"true","false")</f>
        <v>false</v>
      </c>
    </row>
    <row r="7130" spans="1:20" x14ac:dyDescent="0.45">
      <c r="A7130" t="s">
        <v>10448</v>
      </c>
      <c r="B7130">
        <v>1</v>
      </c>
      <c r="C7130">
        <v>1</v>
      </c>
      <c r="D7130">
        <v>3</v>
      </c>
      <c r="E7130">
        <v>1</v>
      </c>
      <c r="F7130">
        <v>0.33333333300000001</v>
      </c>
      <c r="G7130">
        <v>1</v>
      </c>
      <c r="H7130">
        <v>3</v>
      </c>
      <c r="I7130">
        <v>25</v>
      </c>
      <c r="J7130">
        <v>39</v>
      </c>
      <c r="K7130">
        <v>1530</v>
      </c>
      <c r="L7130">
        <v>16960</v>
      </c>
      <c r="M7130">
        <v>61.2</v>
      </c>
      <c r="N7130">
        <v>434.8717949</v>
      </c>
      <c r="O7130">
        <v>18490</v>
      </c>
      <c r="P7130">
        <v>6163.3333329999996</v>
      </c>
      <c r="Q7130">
        <v>1</v>
      </c>
      <c r="R7130" t="s">
        <v>112</v>
      </c>
      <c r="S7130">
        <f t="shared" si="113"/>
        <v>1</v>
      </c>
      <c r="T7130" t="str">
        <f>IF(Q7130=S7130,"true","false")</f>
        <v>true</v>
      </c>
    </row>
    <row r="7131" spans="1:20" x14ac:dyDescent="0.45">
      <c r="A7131" t="s">
        <v>10449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4</v>
      </c>
      <c r="J7131">
        <v>2</v>
      </c>
      <c r="K7131">
        <v>180</v>
      </c>
      <c r="L7131">
        <v>92</v>
      </c>
      <c r="M7131">
        <v>45</v>
      </c>
      <c r="N7131">
        <v>46</v>
      </c>
      <c r="O7131">
        <v>272</v>
      </c>
      <c r="P7131">
        <v>272</v>
      </c>
      <c r="Q7131">
        <v>-1</v>
      </c>
      <c r="R7131" t="s">
        <v>10450</v>
      </c>
      <c r="S7131">
        <f t="shared" si="113"/>
        <v>1</v>
      </c>
      <c r="T7131" t="str">
        <f>IF(Q7131=S7131,"true","false")</f>
        <v>false</v>
      </c>
    </row>
    <row r="7132" spans="1:20" x14ac:dyDescent="0.45">
      <c r="A7132" t="s">
        <v>10451</v>
      </c>
      <c r="B7132">
        <v>2</v>
      </c>
      <c r="C7132">
        <v>18</v>
      </c>
      <c r="D7132">
        <v>147</v>
      </c>
      <c r="E7132">
        <v>0.222222222</v>
      </c>
      <c r="F7132">
        <v>2.2040816329999999</v>
      </c>
      <c r="G7132">
        <v>9</v>
      </c>
      <c r="H7132">
        <v>8.1666666669999994</v>
      </c>
      <c r="I7132">
        <v>2364</v>
      </c>
      <c r="J7132">
        <v>1988</v>
      </c>
      <c r="K7132">
        <v>1544863</v>
      </c>
      <c r="L7132">
        <v>530909</v>
      </c>
      <c r="M7132">
        <v>653.49534689999996</v>
      </c>
      <c r="N7132">
        <v>267.05684100000002</v>
      </c>
      <c r="O7132">
        <v>115320.6667</v>
      </c>
      <c r="P7132">
        <v>14120.89796</v>
      </c>
      <c r="Q7132">
        <v>1</v>
      </c>
      <c r="R7132" t="s">
        <v>99</v>
      </c>
      <c r="S7132">
        <f t="shared" si="113"/>
        <v>1</v>
      </c>
      <c r="T7132" t="str">
        <f>IF(Q7132=S7132,"true","false")</f>
        <v>true</v>
      </c>
    </row>
    <row r="7133" spans="1:20" x14ac:dyDescent="0.45">
      <c r="A7133" t="s">
        <v>10452</v>
      </c>
      <c r="B7133">
        <v>4</v>
      </c>
      <c r="C7133">
        <v>37</v>
      </c>
      <c r="D7133">
        <v>3534</v>
      </c>
      <c r="E7133">
        <v>0.43243243199999998</v>
      </c>
      <c r="F7133">
        <v>0.38737973999999997</v>
      </c>
      <c r="G7133">
        <v>9.25</v>
      </c>
      <c r="H7133">
        <v>95.513513509999996</v>
      </c>
      <c r="I7133">
        <v>59883</v>
      </c>
      <c r="J7133">
        <v>60059</v>
      </c>
      <c r="K7133">
        <v>8049212</v>
      </c>
      <c r="L7133">
        <v>3365304</v>
      </c>
      <c r="M7133">
        <v>134.4156438</v>
      </c>
      <c r="N7133">
        <v>56.033300590000003</v>
      </c>
      <c r="O7133">
        <v>308500.43239999999</v>
      </c>
      <c r="P7133">
        <v>3229.913978</v>
      </c>
      <c r="Q7133">
        <v>0</v>
      </c>
      <c r="R7133" t="s">
        <v>10453</v>
      </c>
      <c r="S7133">
        <f t="shared" si="113"/>
        <v>1</v>
      </c>
      <c r="T7133" t="str">
        <f>IF(Q7133=S7133,"true","false")</f>
        <v>false</v>
      </c>
    </row>
    <row r="7134" spans="1:20" x14ac:dyDescent="0.45">
      <c r="A7134" t="s">
        <v>10454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13</v>
      </c>
      <c r="J7134">
        <v>12</v>
      </c>
      <c r="K7134">
        <v>1673</v>
      </c>
      <c r="L7134">
        <v>6515</v>
      </c>
      <c r="M7134">
        <v>128.69230769999999</v>
      </c>
      <c r="N7134">
        <v>542.91666669999995</v>
      </c>
      <c r="O7134">
        <v>8188</v>
      </c>
      <c r="P7134">
        <v>8188</v>
      </c>
      <c r="Q7134">
        <v>1</v>
      </c>
      <c r="R7134" t="s">
        <v>1144</v>
      </c>
      <c r="S7134">
        <f t="shared" si="113"/>
        <v>1</v>
      </c>
      <c r="T7134" t="str">
        <f>IF(Q7134=S7134,"true","false")</f>
        <v>true</v>
      </c>
    </row>
    <row r="7135" spans="1:20" x14ac:dyDescent="0.45">
      <c r="A7135" t="s">
        <v>10455</v>
      </c>
      <c r="B7135">
        <v>5</v>
      </c>
      <c r="C7135">
        <v>5</v>
      </c>
      <c r="D7135">
        <v>87</v>
      </c>
      <c r="E7135">
        <v>5</v>
      </c>
      <c r="F7135">
        <v>0.287356322</v>
      </c>
      <c r="G7135">
        <v>1</v>
      </c>
      <c r="H7135">
        <v>17.399999999999999</v>
      </c>
      <c r="I7135">
        <v>351</v>
      </c>
      <c r="J7135">
        <v>282</v>
      </c>
      <c r="K7135">
        <v>47412</v>
      </c>
      <c r="L7135">
        <v>30582</v>
      </c>
      <c r="M7135">
        <v>135.07692309999999</v>
      </c>
      <c r="N7135">
        <v>108.4468085</v>
      </c>
      <c r="O7135">
        <v>15598.8</v>
      </c>
      <c r="P7135">
        <v>896.48275860000001</v>
      </c>
      <c r="Q7135">
        <v>-1</v>
      </c>
      <c r="R7135" t="s">
        <v>75</v>
      </c>
      <c r="S7135">
        <f t="shared" si="113"/>
        <v>1</v>
      </c>
      <c r="T7135" t="str">
        <f>IF(Q7135=S7135,"true","false")</f>
        <v>false</v>
      </c>
    </row>
    <row r="7136" spans="1:20" x14ac:dyDescent="0.45">
      <c r="A7136" t="s">
        <v>10456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6</v>
      </c>
      <c r="J7136">
        <v>4</v>
      </c>
      <c r="K7136">
        <v>280</v>
      </c>
      <c r="L7136">
        <v>240</v>
      </c>
      <c r="M7136">
        <v>46.666666669999998</v>
      </c>
      <c r="N7136">
        <v>60</v>
      </c>
      <c r="O7136">
        <v>520</v>
      </c>
      <c r="P7136">
        <v>520</v>
      </c>
      <c r="Q7136">
        <v>-1</v>
      </c>
      <c r="R7136" t="s">
        <v>10457</v>
      </c>
      <c r="S7136">
        <f t="shared" si="113"/>
        <v>1</v>
      </c>
      <c r="T7136" t="str">
        <f>IF(Q7136=S7136,"true","false")</f>
        <v>false</v>
      </c>
    </row>
    <row r="7137" spans="1:20" x14ac:dyDescent="0.45">
      <c r="A7137" t="s">
        <v>10458</v>
      </c>
      <c r="B7137">
        <v>9</v>
      </c>
      <c r="C7137">
        <v>13</v>
      </c>
      <c r="D7137">
        <v>513</v>
      </c>
      <c r="E7137">
        <v>6.230769231</v>
      </c>
      <c r="F7137">
        <v>0.32943469800000003</v>
      </c>
      <c r="G7137">
        <v>1.4444444439999999</v>
      </c>
      <c r="H7137">
        <v>39.46153846</v>
      </c>
      <c r="I7137">
        <v>1474</v>
      </c>
      <c r="J7137">
        <v>534</v>
      </c>
      <c r="K7137">
        <v>224557</v>
      </c>
      <c r="L7137">
        <v>52200</v>
      </c>
      <c r="M7137">
        <v>152.3453189</v>
      </c>
      <c r="N7137">
        <v>97.752808990000005</v>
      </c>
      <c r="O7137">
        <v>21289</v>
      </c>
      <c r="P7137">
        <v>539.48732940000002</v>
      </c>
      <c r="Q7137">
        <v>-1</v>
      </c>
      <c r="R7137" t="s">
        <v>2123</v>
      </c>
      <c r="S7137">
        <f t="shared" si="113"/>
        <v>1</v>
      </c>
      <c r="T7137" t="str">
        <f>IF(Q7137=S7137,"true","false")</f>
        <v>false</v>
      </c>
    </row>
    <row r="7138" spans="1:20" x14ac:dyDescent="0.45">
      <c r="A7138" t="s">
        <v>10459</v>
      </c>
      <c r="B7138">
        <v>1</v>
      </c>
      <c r="C7138">
        <v>1</v>
      </c>
      <c r="D7138">
        <v>9</v>
      </c>
      <c r="E7138">
        <v>1</v>
      </c>
      <c r="F7138">
        <v>0.111111111</v>
      </c>
      <c r="G7138">
        <v>1</v>
      </c>
      <c r="H7138">
        <v>9</v>
      </c>
      <c r="I7138">
        <v>92</v>
      </c>
      <c r="J7138">
        <v>59</v>
      </c>
      <c r="K7138">
        <v>11104</v>
      </c>
      <c r="L7138">
        <v>23676</v>
      </c>
      <c r="M7138">
        <v>120.6956522</v>
      </c>
      <c r="N7138">
        <v>401.28813559999998</v>
      </c>
      <c r="O7138">
        <v>34780</v>
      </c>
      <c r="P7138">
        <v>3864.4444440000002</v>
      </c>
      <c r="Q7138">
        <v>-1</v>
      </c>
      <c r="R7138" t="s">
        <v>3201</v>
      </c>
      <c r="S7138">
        <f t="shared" si="113"/>
        <v>1</v>
      </c>
      <c r="T7138" t="str">
        <f>IF(Q7138=S7138,"true","false")</f>
        <v>false</v>
      </c>
    </row>
    <row r="7139" spans="1:20" x14ac:dyDescent="0.45">
      <c r="A7139" t="s">
        <v>10460</v>
      </c>
      <c r="B7139">
        <v>1</v>
      </c>
      <c r="C7139">
        <v>1</v>
      </c>
      <c r="D7139">
        <v>2</v>
      </c>
      <c r="E7139">
        <v>1</v>
      </c>
      <c r="F7139">
        <v>0.5</v>
      </c>
      <c r="G7139">
        <v>1</v>
      </c>
      <c r="H7139">
        <v>2</v>
      </c>
      <c r="I7139">
        <v>22</v>
      </c>
      <c r="J7139">
        <v>19</v>
      </c>
      <c r="K7139">
        <v>1995</v>
      </c>
      <c r="L7139">
        <v>7675</v>
      </c>
      <c r="M7139">
        <v>90.681818179999993</v>
      </c>
      <c r="N7139">
        <v>403.94736840000002</v>
      </c>
      <c r="O7139">
        <v>9670</v>
      </c>
      <c r="P7139">
        <v>4835</v>
      </c>
      <c r="Q7139">
        <v>-1</v>
      </c>
      <c r="R7139" t="s">
        <v>10461</v>
      </c>
      <c r="S7139">
        <f t="shared" si="113"/>
        <v>1</v>
      </c>
      <c r="T7139" t="str">
        <f>IF(Q7139=S7139,"true","false")</f>
        <v>false</v>
      </c>
    </row>
    <row r="7140" spans="1:20" x14ac:dyDescent="0.45">
      <c r="A7140" t="s">
        <v>10462</v>
      </c>
      <c r="B7140">
        <v>1</v>
      </c>
      <c r="C7140">
        <v>2</v>
      </c>
      <c r="D7140">
        <v>4</v>
      </c>
      <c r="E7140">
        <v>0.5</v>
      </c>
      <c r="F7140">
        <v>1</v>
      </c>
      <c r="G7140">
        <v>2</v>
      </c>
      <c r="H7140">
        <v>2</v>
      </c>
      <c r="I7140">
        <v>20</v>
      </c>
      <c r="J7140">
        <v>13</v>
      </c>
      <c r="K7140">
        <v>1929</v>
      </c>
      <c r="L7140">
        <v>1106</v>
      </c>
      <c r="M7140">
        <v>96.45</v>
      </c>
      <c r="N7140">
        <v>85.07692308</v>
      </c>
      <c r="O7140">
        <v>1517.5</v>
      </c>
      <c r="P7140">
        <v>758.75</v>
      </c>
      <c r="Q7140">
        <v>-1</v>
      </c>
      <c r="R7140" t="s">
        <v>10463</v>
      </c>
      <c r="S7140">
        <f t="shared" si="113"/>
        <v>1</v>
      </c>
      <c r="T7140" t="str">
        <f>IF(Q7140=S7140,"true","false")</f>
        <v>false</v>
      </c>
    </row>
    <row r="7141" spans="1:20" x14ac:dyDescent="0.45">
      <c r="A7141" t="s">
        <v>10464</v>
      </c>
      <c r="B7141">
        <v>1</v>
      </c>
      <c r="C7141">
        <v>1</v>
      </c>
      <c r="D7141">
        <v>5</v>
      </c>
      <c r="E7141">
        <v>1</v>
      </c>
      <c r="F7141">
        <v>0.2</v>
      </c>
      <c r="G7141">
        <v>1</v>
      </c>
      <c r="H7141">
        <v>5</v>
      </c>
      <c r="I7141">
        <v>235</v>
      </c>
      <c r="J7141">
        <v>267</v>
      </c>
      <c r="K7141">
        <v>31809</v>
      </c>
      <c r="L7141">
        <v>210645</v>
      </c>
      <c r="M7141">
        <v>135.35744679999999</v>
      </c>
      <c r="N7141">
        <v>788.93258430000003</v>
      </c>
      <c r="O7141">
        <v>242454</v>
      </c>
      <c r="P7141">
        <v>48490.8</v>
      </c>
      <c r="Q7141">
        <v>-1</v>
      </c>
      <c r="R7141" t="s">
        <v>10465</v>
      </c>
      <c r="S7141">
        <f t="shared" si="113"/>
        <v>1</v>
      </c>
      <c r="T7141" t="str">
        <f>IF(Q7141=S7141,"true","false")</f>
        <v>false</v>
      </c>
    </row>
    <row r="7142" spans="1:20" x14ac:dyDescent="0.45">
      <c r="A7142" t="s">
        <v>10466</v>
      </c>
      <c r="B7142">
        <v>1</v>
      </c>
      <c r="C7142">
        <v>2</v>
      </c>
      <c r="D7142">
        <v>2</v>
      </c>
      <c r="E7142">
        <v>0.5</v>
      </c>
      <c r="F7142">
        <v>2</v>
      </c>
      <c r="G7142">
        <v>2</v>
      </c>
      <c r="H7142">
        <v>1</v>
      </c>
      <c r="I7142">
        <v>70</v>
      </c>
      <c r="J7142">
        <v>58</v>
      </c>
      <c r="K7142">
        <v>12603</v>
      </c>
      <c r="L7142">
        <v>21040</v>
      </c>
      <c r="M7142">
        <v>180.04285709999999</v>
      </c>
      <c r="N7142">
        <v>362.75862069999999</v>
      </c>
      <c r="O7142">
        <v>16821.5</v>
      </c>
      <c r="P7142">
        <v>16821.5</v>
      </c>
      <c r="Q7142">
        <v>1</v>
      </c>
      <c r="R7142" t="s">
        <v>112</v>
      </c>
      <c r="S7142">
        <f t="shared" si="113"/>
        <v>1</v>
      </c>
      <c r="T7142" t="str">
        <f>IF(Q7142=S7142,"true","false")</f>
        <v>true</v>
      </c>
    </row>
    <row r="7143" spans="1:20" x14ac:dyDescent="0.45">
      <c r="A7143" t="s">
        <v>10467</v>
      </c>
      <c r="B7143">
        <v>1</v>
      </c>
      <c r="C7143">
        <v>5</v>
      </c>
      <c r="D7143">
        <v>6</v>
      </c>
      <c r="E7143">
        <v>0.2</v>
      </c>
      <c r="F7143">
        <v>4.1666666670000003</v>
      </c>
      <c r="G7143">
        <v>5</v>
      </c>
      <c r="H7143">
        <v>1.2</v>
      </c>
      <c r="I7143">
        <v>43</v>
      </c>
      <c r="J7143">
        <v>31</v>
      </c>
      <c r="K7143">
        <v>5830</v>
      </c>
      <c r="L7143">
        <v>2595</v>
      </c>
      <c r="M7143">
        <v>135.5813953</v>
      </c>
      <c r="N7143">
        <v>83.709677420000006</v>
      </c>
      <c r="O7143">
        <v>1685</v>
      </c>
      <c r="P7143">
        <v>1404.166667</v>
      </c>
      <c r="Q7143">
        <v>-1</v>
      </c>
      <c r="R7143" t="s">
        <v>6243</v>
      </c>
      <c r="S7143">
        <f t="shared" si="113"/>
        <v>1</v>
      </c>
      <c r="T7143" t="str">
        <f>IF(Q7143=S7143,"true","false")</f>
        <v>false</v>
      </c>
    </row>
    <row r="7144" spans="1:20" x14ac:dyDescent="0.45">
      <c r="A7144" t="s">
        <v>10468</v>
      </c>
      <c r="B7144">
        <v>1</v>
      </c>
      <c r="C7144">
        <v>1</v>
      </c>
      <c r="D7144">
        <v>20</v>
      </c>
      <c r="E7144">
        <v>1</v>
      </c>
      <c r="F7144">
        <v>0.05</v>
      </c>
      <c r="G7144">
        <v>1</v>
      </c>
      <c r="H7144">
        <v>20</v>
      </c>
      <c r="I7144">
        <v>137</v>
      </c>
      <c r="J7144">
        <v>87</v>
      </c>
      <c r="K7144">
        <v>15460</v>
      </c>
      <c r="L7144">
        <v>20639</v>
      </c>
      <c r="M7144">
        <v>112.8467153</v>
      </c>
      <c r="N7144">
        <v>237.22988509999999</v>
      </c>
      <c r="O7144">
        <v>36099</v>
      </c>
      <c r="P7144">
        <v>1804.95</v>
      </c>
      <c r="Q7144">
        <v>-1</v>
      </c>
      <c r="R7144" t="s">
        <v>10469</v>
      </c>
      <c r="S7144">
        <f t="shared" si="113"/>
        <v>1</v>
      </c>
      <c r="T7144" t="str">
        <f>IF(Q7144=S7144,"true","false")</f>
        <v>false</v>
      </c>
    </row>
    <row r="7145" spans="1:20" x14ac:dyDescent="0.45">
      <c r="A7145" t="s">
        <v>10470</v>
      </c>
      <c r="B7145">
        <v>1</v>
      </c>
      <c r="C7145">
        <v>1</v>
      </c>
      <c r="D7145">
        <v>16</v>
      </c>
      <c r="E7145">
        <v>1</v>
      </c>
      <c r="F7145">
        <v>6.25E-2</v>
      </c>
      <c r="G7145">
        <v>1</v>
      </c>
      <c r="H7145">
        <v>16</v>
      </c>
      <c r="I7145">
        <v>84</v>
      </c>
      <c r="J7145">
        <v>64</v>
      </c>
      <c r="K7145">
        <v>7696</v>
      </c>
      <c r="L7145">
        <v>40732</v>
      </c>
      <c r="M7145">
        <v>91.619047620000003</v>
      </c>
      <c r="N7145">
        <v>636.4375</v>
      </c>
      <c r="O7145">
        <v>48428</v>
      </c>
      <c r="P7145">
        <v>3026.75</v>
      </c>
      <c r="Q7145">
        <v>1</v>
      </c>
      <c r="R7145" t="s">
        <v>97</v>
      </c>
      <c r="S7145">
        <f t="shared" si="113"/>
        <v>1</v>
      </c>
      <c r="T7145" t="str">
        <f>IF(Q7145=S7145,"true","false")</f>
        <v>true</v>
      </c>
    </row>
    <row r="7146" spans="1:20" x14ac:dyDescent="0.45">
      <c r="A7146" t="s">
        <v>10471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2</v>
      </c>
      <c r="J7146">
        <v>1</v>
      </c>
      <c r="K7146">
        <v>104</v>
      </c>
      <c r="L7146">
        <v>64</v>
      </c>
      <c r="M7146">
        <v>52</v>
      </c>
      <c r="N7146">
        <v>64</v>
      </c>
      <c r="O7146">
        <v>168</v>
      </c>
      <c r="P7146">
        <v>168</v>
      </c>
      <c r="Q7146">
        <v>1</v>
      </c>
      <c r="R7146" t="s">
        <v>1255</v>
      </c>
      <c r="S7146">
        <f t="shared" si="113"/>
        <v>1</v>
      </c>
      <c r="T7146" t="str">
        <f>IF(Q7146=S7146,"true","false")</f>
        <v>true</v>
      </c>
    </row>
    <row r="7147" spans="1:20" x14ac:dyDescent="0.45">
      <c r="A7147" t="s">
        <v>10472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16</v>
      </c>
      <c r="J7147">
        <v>8</v>
      </c>
      <c r="K7147">
        <v>907</v>
      </c>
      <c r="L7147">
        <v>459</v>
      </c>
      <c r="M7147">
        <v>56.6875</v>
      </c>
      <c r="N7147">
        <v>57.375</v>
      </c>
      <c r="O7147">
        <v>1366</v>
      </c>
      <c r="P7147">
        <v>1366</v>
      </c>
      <c r="Q7147">
        <v>-1</v>
      </c>
      <c r="R7147" t="s">
        <v>8011</v>
      </c>
      <c r="S7147">
        <f t="shared" si="113"/>
        <v>1</v>
      </c>
      <c r="T7147" t="str">
        <f>IF(Q7147=S7147,"true","false")</f>
        <v>false</v>
      </c>
    </row>
    <row r="7148" spans="1:20" x14ac:dyDescent="0.45">
      <c r="A7148" t="s">
        <v>10473</v>
      </c>
      <c r="B7148">
        <v>1</v>
      </c>
      <c r="C7148">
        <v>1</v>
      </c>
      <c r="D7148">
        <v>2</v>
      </c>
      <c r="E7148">
        <v>1</v>
      </c>
      <c r="F7148">
        <v>0.5</v>
      </c>
      <c r="G7148">
        <v>1</v>
      </c>
      <c r="H7148">
        <v>2</v>
      </c>
      <c r="I7148">
        <v>195</v>
      </c>
      <c r="J7148">
        <v>191</v>
      </c>
      <c r="K7148">
        <v>10912</v>
      </c>
      <c r="L7148">
        <v>258486</v>
      </c>
      <c r="M7148">
        <v>55.958974359999999</v>
      </c>
      <c r="N7148">
        <v>1353.329843</v>
      </c>
      <c r="O7148">
        <v>269398</v>
      </c>
      <c r="P7148">
        <v>134699</v>
      </c>
      <c r="Q7148">
        <v>-1</v>
      </c>
      <c r="R7148" t="s">
        <v>10474</v>
      </c>
      <c r="S7148">
        <f t="shared" si="113"/>
        <v>1</v>
      </c>
      <c r="T7148" t="str">
        <f>IF(Q7148=S7148,"true","false")</f>
        <v>false</v>
      </c>
    </row>
    <row r="7149" spans="1:20" x14ac:dyDescent="0.45">
      <c r="A7149" t="s">
        <v>10475</v>
      </c>
      <c r="B7149">
        <v>1</v>
      </c>
      <c r="C7149">
        <v>1</v>
      </c>
      <c r="D7149">
        <v>2</v>
      </c>
      <c r="E7149">
        <v>1</v>
      </c>
      <c r="F7149">
        <v>0.5</v>
      </c>
      <c r="G7149">
        <v>1</v>
      </c>
      <c r="H7149">
        <v>2</v>
      </c>
      <c r="I7149">
        <v>5</v>
      </c>
      <c r="J7149">
        <v>3</v>
      </c>
      <c r="K7149">
        <v>272</v>
      </c>
      <c r="L7149">
        <v>164</v>
      </c>
      <c r="M7149">
        <v>54.4</v>
      </c>
      <c r="N7149">
        <v>54.666666669999998</v>
      </c>
      <c r="O7149">
        <v>436</v>
      </c>
      <c r="P7149">
        <v>218</v>
      </c>
      <c r="Q7149">
        <v>0</v>
      </c>
      <c r="R7149" t="s">
        <v>10476</v>
      </c>
      <c r="S7149">
        <f t="shared" si="113"/>
        <v>1</v>
      </c>
      <c r="T7149" t="str">
        <f>IF(Q7149=S7149,"true","false")</f>
        <v>false</v>
      </c>
    </row>
    <row r="7150" spans="1:20" x14ac:dyDescent="0.45">
      <c r="A7150" t="s">
        <v>10477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16</v>
      </c>
      <c r="J7150">
        <v>13</v>
      </c>
      <c r="K7150">
        <v>1871</v>
      </c>
      <c r="L7150">
        <v>6866</v>
      </c>
      <c r="M7150">
        <v>116.9375</v>
      </c>
      <c r="N7150">
        <v>528.15384619999998</v>
      </c>
      <c r="O7150">
        <v>8737</v>
      </c>
      <c r="P7150">
        <v>8737</v>
      </c>
      <c r="Q7150">
        <v>-1</v>
      </c>
      <c r="R7150" t="s">
        <v>10478</v>
      </c>
      <c r="S7150">
        <f t="shared" si="113"/>
        <v>1</v>
      </c>
      <c r="T7150" t="str">
        <f>IF(Q7150=S7150,"true","false")</f>
        <v>false</v>
      </c>
    </row>
    <row r="7151" spans="1:20" x14ac:dyDescent="0.45">
      <c r="A7151" t="s">
        <v>10479</v>
      </c>
      <c r="B7151">
        <v>1</v>
      </c>
      <c r="C7151">
        <v>1</v>
      </c>
      <c r="D7151">
        <v>34</v>
      </c>
      <c r="E7151">
        <v>1</v>
      </c>
      <c r="F7151">
        <v>2.9411764999999999E-2</v>
      </c>
      <c r="G7151">
        <v>1</v>
      </c>
      <c r="H7151">
        <v>34</v>
      </c>
      <c r="I7151">
        <v>145</v>
      </c>
      <c r="J7151">
        <v>115</v>
      </c>
      <c r="K7151">
        <v>27885</v>
      </c>
      <c r="L7151">
        <v>50146</v>
      </c>
      <c r="M7151">
        <v>192.3103448</v>
      </c>
      <c r="N7151">
        <v>436.05217390000001</v>
      </c>
      <c r="O7151">
        <v>78031</v>
      </c>
      <c r="P7151">
        <v>2295.0294119999999</v>
      </c>
      <c r="Q7151">
        <v>-1</v>
      </c>
      <c r="R7151" t="s">
        <v>3808</v>
      </c>
      <c r="S7151">
        <f t="shared" si="113"/>
        <v>1</v>
      </c>
      <c r="T7151" t="str">
        <f>IF(Q7151=S7151,"true","false")</f>
        <v>false</v>
      </c>
    </row>
    <row r="7152" spans="1:20" x14ac:dyDescent="0.45">
      <c r="A7152" t="s">
        <v>10480</v>
      </c>
      <c r="B7152">
        <v>1</v>
      </c>
      <c r="C7152">
        <v>1</v>
      </c>
      <c r="D7152">
        <v>2</v>
      </c>
      <c r="E7152">
        <v>1</v>
      </c>
      <c r="F7152">
        <v>0.5</v>
      </c>
      <c r="G7152">
        <v>1</v>
      </c>
      <c r="H7152">
        <v>2</v>
      </c>
      <c r="I7152">
        <v>14</v>
      </c>
      <c r="J7152">
        <v>11</v>
      </c>
      <c r="K7152">
        <v>1533</v>
      </c>
      <c r="L7152">
        <v>5045</v>
      </c>
      <c r="M7152">
        <v>109.5</v>
      </c>
      <c r="N7152">
        <v>458.63636359999998</v>
      </c>
      <c r="O7152">
        <v>6578</v>
      </c>
      <c r="P7152">
        <v>3289</v>
      </c>
      <c r="Q7152">
        <v>-1</v>
      </c>
      <c r="R7152" t="s">
        <v>922</v>
      </c>
      <c r="S7152">
        <f t="shared" si="113"/>
        <v>1</v>
      </c>
      <c r="T7152" t="str">
        <f>IF(Q7152=S7152,"true","false")</f>
        <v>false</v>
      </c>
    </row>
    <row r="7153" spans="1:20" x14ac:dyDescent="0.45">
      <c r="A7153" t="s">
        <v>10481</v>
      </c>
      <c r="B7153">
        <v>1</v>
      </c>
      <c r="C7153">
        <v>1</v>
      </c>
      <c r="D7153">
        <v>2</v>
      </c>
      <c r="E7153">
        <v>1</v>
      </c>
      <c r="F7153">
        <v>0.5</v>
      </c>
      <c r="G7153">
        <v>1</v>
      </c>
      <c r="H7153">
        <v>2</v>
      </c>
      <c r="I7153">
        <v>11</v>
      </c>
      <c r="J7153">
        <v>10</v>
      </c>
      <c r="K7153">
        <v>2715</v>
      </c>
      <c r="L7153">
        <v>5378</v>
      </c>
      <c r="M7153">
        <v>246.81818179999999</v>
      </c>
      <c r="N7153">
        <v>537.79999999999995</v>
      </c>
      <c r="O7153">
        <v>8093</v>
      </c>
      <c r="P7153">
        <v>4046.5</v>
      </c>
      <c r="Q7153">
        <v>-1</v>
      </c>
      <c r="R7153" t="s">
        <v>10482</v>
      </c>
      <c r="S7153">
        <f t="shared" si="113"/>
        <v>1</v>
      </c>
      <c r="T7153" t="str">
        <f>IF(Q7153=S7153,"true","false")</f>
        <v>false</v>
      </c>
    </row>
    <row r="7154" spans="1:20" x14ac:dyDescent="0.45">
      <c r="A7154" t="s">
        <v>10483</v>
      </c>
      <c r="B7154">
        <v>1</v>
      </c>
      <c r="C7154">
        <v>1</v>
      </c>
      <c r="D7154">
        <v>5</v>
      </c>
      <c r="E7154">
        <v>1</v>
      </c>
      <c r="F7154">
        <v>0.2</v>
      </c>
      <c r="G7154">
        <v>1</v>
      </c>
      <c r="H7154">
        <v>5</v>
      </c>
      <c r="I7154">
        <v>31</v>
      </c>
      <c r="J7154">
        <v>23</v>
      </c>
      <c r="K7154">
        <v>2350</v>
      </c>
      <c r="L7154">
        <v>5007</v>
      </c>
      <c r="M7154">
        <v>75.806451609999996</v>
      </c>
      <c r="N7154">
        <v>217.69565220000001</v>
      </c>
      <c r="O7154">
        <v>7357</v>
      </c>
      <c r="P7154">
        <v>1471.4</v>
      </c>
      <c r="Q7154">
        <v>-1</v>
      </c>
      <c r="R7154" t="s">
        <v>6740</v>
      </c>
      <c r="S7154">
        <f t="shared" si="113"/>
        <v>1</v>
      </c>
      <c r="T7154" t="str">
        <f>IF(Q7154=S7154,"true","false")</f>
        <v>false</v>
      </c>
    </row>
    <row r="7155" spans="1:20" x14ac:dyDescent="0.45">
      <c r="A7155" t="s">
        <v>10484</v>
      </c>
      <c r="B7155">
        <v>1</v>
      </c>
      <c r="C7155">
        <v>1</v>
      </c>
      <c r="D7155">
        <v>41</v>
      </c>
      <c r="E7155">
        <v>1</v>
      </c>
      <c r="F7155">
        <v>2.4390243999999998E-2</v>
      </c>
      <c r="G7155">
        <v>1</v>
      </c>
      <c r="H7155">
        <v>41</v>
      </c>
      <c r="I7155">
        <v>900</v>
      </c>
      <c r="J7155">
        <v>4232</v>
      </c>
      <c r="K7155">
        <v>106950</v>
      </c>
      <c r="L7155">
        <v>5576474</v>
      </c>
      <c r="M7155">
        <v>118.83333330000001</v>
      </c>
      <c r="N7155">
        <v>1317.692344</v>
      </c>
      <c r="O7155">
        <v>5683424</v>
      </c>
      <c r="P7155">
        <v>138620.09760000001</v>
      </c>
      <c r="Q7155">
        <v>1</v>
      </c>
      <c r="R7155" t="s">
        <v>248</v>
      </c>
      <c r="S7155">
        <f t="shared" si="113"/>
        <v>1</v>
      </c>
      <c r="T7155" t="str">
        <f>IF(Q7155=S7155,"true","false")</f>
        <v>true</v>
      </c>
    </row>
    <row r="7156" spans="1:20" x14ac:dyDescent="0.45">
      <c r="A7156" t="s">
        <v>10485</v>
      </c>
      <c r="B7156">
        <v>1</v>
      </c>
      <c r="C7156">
        <v>1</v>
      </c>
      <c r="D7156">
        <v>2</v>
      </c>
      <c r="E7156">
        <v>1</v>
      </c>
      <c r="F7156">
        <v>0.5</v>
      </c>
      <c r="G7156">
        <v>1</v>
      </c>
      <c r="H7156">
        <v>2</v>
      </c>
      <c r="I7156">
        <v>8</v>
      </c>
      <c r="J7156">
        <v>6</v>
      </c>
      <c r="K7156">
        <v>804</v>
      </c>
      <c r="L7156">
        <v>1747</v>
      </c>
      <c r="M7156">
        <v>100.5</v>
      </c>
      <c r="N7156">
        <v>291.16666670000001</v>
      </c>
      <c r="O7156">
        <v>2551</v>
      </c>
      <c r="P7156">
        <v>1275.5</v>
      </c>
      <c r="Q7156">
        <v>-1</v>
      </c>
      <c r="R7156" t="s">
        <v>10486</v>
      </c>
      <c r="S7156">
        <f t="shared" si="113"/>
        <v>1</v>
      </c>
      <c r="T7156" t="str">
        <f>IF(Q7156=S7156,"true","false")</f>
        <v>false</v>
      </c>
    </row>
    <row r="7157" spans="1:20" x14ac:dyDescent="0.45">
      <c r="A7157" t="s">
        <v>10487</v>
      </c>
      <c r="B7157">
        <v>1</v>
      </c>
      <c r="C7157">
        <v>1</v>
      </c>
      <c r="D7157">
        <v>3</v>
      </c>
      <c r="E7157">
        <v>1</v>
      </c>
      <c r="F7157">
        <v>0.33333333300000001</v>
      </c>
      <c r="G7157">
        <v>1</v>
      </c>
      <c r="H7157">
        <v>3</v>
      </c>
      <c r="I7157">
        <v>1140</v>
      </c>
      <c r="J7157">
        <v>1154</v>
      </c>
      <c r="K7157">
        <v>48413</v>
      </c>
      <c r="L7157">
        <v>445622</v>
      </c>
      <c r="M7157">
        <v>42.467543859999999</v>
      </c>
      <c r="N7157">
        <v>386.15424610000002</v>
      </c>
      <c r="O7157">
        <v>494035</v>
      </c>
      <c r="P7157">
        <v>164678.3333</v>
      </c>
      <c r="Q7157">
        <v>-1</v>
      </c>
      <c r="R7157" t="s">
        <v>1575</v>
      </c>
      <c r="S7157">
        <f t="shared" si="113"/>
        <v>1</v>
      </c>
      <c r="T7157" t="str">
        <f>IF(Q7157=S7157,"true","false")</f>
        <v>false</v>
      </c>
    </row>
    <row r="7158" spans="1:20" x14ac:dyDescent="0.45">
      <c r="A7158" t="s">
        <v>10488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4</v>
      </c>
      <c r="J7158">
        <v>2</v>
      </c>
      <c r="K7158">
        <v>216</v>
      </c>
      <c r="L7158">
        <v>112</v>
      </c>
      <c r="M7158">
        <v>54</v>
      </c>
      <c r="N7158">
        <v>56</v>
      </c>
      <c r="O7158">
        <v>328</v>
      </c>
      <c r="P7158">
        <v>328</v>
      </c>
      <c r="Q7158">
        <v>-1</v>
      </c>
      <c r="R7158" t="s">
        <v>2010</v>
      </c>
      <c r="S7158">
        <f t="shared" si="113"/>
        <v>1</v>
      </c>
      <c r="T7158" t="str">
        <f>IF(Q7158=S7158,"true","false")</f>
        <v>false</v>
      </c>
    </row>
    <row r="7159" spans="1:20" x14ac:dyDescent="0.45">
      <c r="A7159" t="s">
        <v>9639</v>
      </c>
      <c r="B7159">
        <v>13</v>
      </c>
      <c r="C7159">
        <v>16</v>
      </c>
      <c r="D7159">
        <v>76</v>
      </c>
      <c r="E7159">
        <v>10.5625</v>
      </c>
      <c r="F7159">
        <v>3.3684210530000001</v>
      </c>
      <c r="G7159">
        <v>1.230769231</v>
      </c>
      <c r="H7159">
        <v>4.75</v>
      </c>
      <c r="I7159">
        <v>1053</v>
      </c>
      <c r="J7159">
        <v>754</v>
      </c>
      <c r="K7159">
        <v>148361</v>
      </c>
      <c r="L7159">
        <v>492117</v>
      </c>
      <c r="M7159">
        <v>140.8936372</v>
      </c>
      <c r="N7159">
        <v>652.67506630000003</v>
      </c>
      <c r="O7159">
        <v>40029.875</v>
      </c>
      <c r="P7159">
        <v>8427.3421049999997</v>
      </c>
      <c r="Q7159">
        <v>1</v>
      </c>
      <c r="R7159" t="s">
        <v>68</v>
      </c>
      <c r="S7159">
        <f t="shared" si="113"/>
        <v>1</v>
      </c>
      <c r="T7159" t="str">
        <f>IF(Q7159=S7159,"true","false")</f>
        <v>true</v>
      </c>
    </row>
    <row r="7160" spans="1:20" x14ac:dyDescent="0.45">
      <c r="A7160" t="s">
        <v>10491</v>
      </c>
      <c r="B7160">
        <v>5</v>
      </c>
      <c r="C7160">
        <v>164</v>
      </c>
      <c r="D7160">
        <v>3596</v>
      </c>
      <c r="E7160">
        <v>0.15243902400000001</v>
      </c>
      <c r="F7160">
        <v>7.4794215800000003</v>
      </c>
      <c r="G7160">
        <v>32.799999999999997</v>
      </c>
      <c r="H7160">
        <v>21.926829269999999</v>
      </c>
      <c r="I7160">
        <v>48180</v>
      </c>
      <c r="J7160">
        <v>41588</v>
      </c>
      <c r="K7160">
        <v>4373243</v>
      </c>
      <c r="L7160">
        <v>2300431</v>
      </c>
      <c r="M7160">
        <v>90.768845990000003</v>
      </c>
      <c r="N7160">
        <v>55.3147783</v>
      </c>
      <c r="O7160">
        <v>40693.134149999998</v>
      </c>
      <c r="P7160">
        <v>1855.8604</v>
      </c>
      <c r="Q7160">
        <v>0</v>
      </c>
      <c r="R7160" t="s">
        <v>10491</v>
      </c>
      <c r="S7160">
        <f t="shared" si="113"/>
        <v>1</v>
      </c>
      <c r="T7160" t="str">
        <f>IF(Q7160=S7160,"true","false")</f>
        <v>false</v>
      </c>
    </row>
    <row r="7161" spans="1:20" x14ac:dyDescent="0.45">
      <c r="A7161" t="s">
        <v>10492</v>
      </c>
      <c r="B7161">
        <v>3</v>
      </c>
      <c r="C7161">
        <v>1553</v>
      </c>
      <c r="D7161">
        <v>22915</v>
      </c>
      <c r="E7161">
        <v>5.7952350000000001E-3</v>
      </c>
      <c r="F7161">
        <v>105.2502291</v>
      </c>
      <c r="G7161">
        <v>517.66666669999995</v>
      </c>
      <c r="H7161">
        <v>14.7553123</v>
      </c>
      <c r="I7161">
        <v>323144</v>
      </c>
      <c r="J7161">
        <v>429038</v>
      </c>
      <c r="K7161">
        <v>35680590</v>
      </c>
      <c r="L7161">
        <v>31422952</v>
      </c>
      <c r="M7161">
        <v>110.41699680000001</v>
      </c>
      <c r="N7161">
        <v>73.240486860000004</v>
      </c>
      <c r="O7161">
        <v>43208.977460000002</v>
      </c>
      <c r="P7161">
        <v>2928.3675320000002</v>
      </c>
      <c r="Q7161">
        <v>0</v>
      </c>
      <c r="R7161" t="s">
        <v>7787</v>
      </c>
      <c r="S7161">
        <f t="shared" si="113"/>
        <v>0</v>
      </c>
      <c r="T7161" t="str">
        <f>IF(Q7161=S7161,"true","false")</f>
        <v>true</v>
      </c>
    </row>
    <row r="7162" spans="1:20" x14ac:dyDescent="0.45">
      <c r="A7162" t="s">
        <v>10493</v>
      </c>
      <c r="B7162">
        <v>82</v>
      </c>
      <c r="C7162">
        <v>279</v>
      </c>
      <c r="D7162">
        <v>1633</v>
      </c>
      <c r="E7162">
        <v>24.100358419999999</v>
      </c>
      <c r="F7162">
        <v>47.667483160000003</v>
      </c>
      <c r="G7162">
        <v>3.402439024</v>
      </c>
      <c r="H7162">
        <v>5.8530465950000004</v>
      </c>
      <c r="I7162">
        <v>1899</v>
      </c>
      <c r="J7162">
        <v>1510</v>
      </c>
      <c r="K7162">
        <v>406328</v>
      </c>
      <c r="L7162">
        <v>461112</v>
      </c>
      <c r="M7162">
        <v>213.9694576</v>
      </c>
      <c r="N7162">
        <v>305.37218539999998</v>
      </c>
      <c r="O7162">
        <v>3109.1039430000001</v>
      </c>
      <c r="P7162">
        <v>531.19412120000004</v>
      </c>
      <c r="Q7162">
        <v>-1</v>
      </c>
      <c r="R7162" t="s">
        <v>10493</v>
      </c>
      <c r="S7162">
        <f t="shared" si="113"/>
        <v>1</v>
      </c>
      <c r="T7162" t="str">
        <f>IF(Q7162=S7162,"true","false")</f>
        <v>false</v>
      </c>
    </row>
    <row r="7163" spans="1:20" x14ac:dyDescent="0.45">
      <c r="A7163" t="s">
        <v>9695</v>
      </c>
      <c r="B7163">
        <v>5</v>
      </c>
      <c r="C7163">
        <v>21</v>
      </c>
      <c r="D7163">
        <v>1828</v>
      </c>
      <c r="E7163">
        <v>1.19047619</v>
      </c>
      <c r="F7163">
        <v>0.24124726499999999</v>
      </c>
      <c r="G7163">
        <v>4.2</v>
      </c>
      <c r="H7163">
        <v>87.047619049999994</v>
      </c>
      <c r="I7163">
        <v>3648</v>
      </c>
      <c r="J7163">
        <v>3354</v>
      </c>
      <c r="K7163">
        <v>602447</v>
      </c>
      <c r="L7163">
        <v>512592</v>
      </c>
      <c r="M7163">
        <v>165.14446269999999</v>
      </c>
      <c r="N7163">
        <v>152.83005370000001</v>
      </c>
      <c r="O7163">
        <v>53097.095240000002</v>
      </c>
      <c r="P7163">
        <v>609.97757109999998</v>
      </c>
      <c r="Q7163">
        <v>1</v>
      </c>
      <c r="R7163" t="s">
        <v>1050</v>
      </c>
      <c r="S7163">
        <f t="shared" si="113"/>
        <v>1</v>
      </c>
      <c r="T7163" t="str">
        <f>IF(Q7163=S7163,"true","false")</f>
        <v>true</v>
      </c>
    </row>
    <row r="7164" spans="1:20" x14ac:dyDescent="0.45">
      <c r="A7164" t="s">
        <v>10495</v>
      </c>
      <c r="B7164">
        <v>12</v>
      </c>
      <c r="C7164">
        <v>351</v>
      </c>
      <c r="D7164">
        <v>103044</v>
      </c>
      <c r="E7164">
        <v>0.41025641000000002</v>
      </c>
      <c r="F7164">
        <v>1.1956154649999999</v>
      </c>
      <c r="G7164">
        <v>29.25</v>
      </c>
      <c r="H7164">
        <v>293.57264959999998</v>
      </c>
      <c r="I7164">
        <v>576748</v>
      </c>
      <c r="J7164">
        <v>354217</v>
      </c>
      <c r="K7164">
        <v>65949260</v>
      </c>
      <c r="L7164">
        <v>40872776</v>
      </c>
      <c r="M7164">
        <v>114.34675110000001</v>
      </c>
      <c r="N7164">
        <v>115.3890864</v>
      </c>
      <c r="O7164">
        <v>304336.28490000003</v>
      </c>
      <c r="P7164">
        <v>1036.664299</v>
      </c>
      <c r="Q7164">
        <v>0</v>
      </c>
      <c r="R7164" t="s">
        <v>10496</v>
      </c>
      <c r="S7164">
        <f t="shared" si="113"/>
        <v>1</v>
      </c>
      <c r="T7164" t="str">
        <f>IF(Q7164=S7164,"true","false")</f>
        <v>false</v>
      </c>
    </row>
    <row r="7165" spans="1:20" x14ac:dyDescent="0.45">
      <c r="A7165" t="s">
        <v>10497</v>
      </c>
      <c r="B7165">
        <v>2</v>
      </c>
      <c r="C7165">
        <v>3</v>
      </c>
      <c r="D7165">
        <v>11</v>
      </c>
      <c r="E7165">
        <v>1.3333333329999999</v>
      </c>
      <c r="F7165">
        <v>0.81818181800000001</v>
      </c>
      <c r="G7165">
        <v>1.5</v>
      </c>
      <c r="H7165">
        <v>3.6666666669999999</v>
      </c>
      <c r="I7165">
        <v>67</v>
      </c>
      <c r="J7165">
        <v>58</v>
      </c>
      <c r="K7165">
        <v>10785</v>
      </c>
      <c r="L7165">
        <v>10522</v>
      </c>
      <c r="M7165">
        <v>160.9701493</v>
      </c>
      <c r="N7165">
        <v>181.41379309999999</v>
      </c>
      <c r="O7165">
        <v>7102.3333329999996</v>
      </c>
      <c r="P7165">
        <v>1937</v>
      </c>
      <c r="Q7165">
        <v>0</v>
      </c>
      <c r="R7165" t="s">
        <v>1152</v>
      </c>
      <c r="S7165">
        <f t="shared" si="113"/>
        <v>1</v>
      </c>
      <c r="T7165" t="str">
        <f>IF(Q7165=S7165,"true","false")</f>
        <v>false</v>
      </c>
    </row>
    <row r="7166" spans="1:20" x14ac:dyDescent="0.45">
      <c r="A7166" t="s">
        <v>10498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7</v>
      </c>
      <c r="J7166">
        <v>7</v>
      </c>
      <c r="K7166">
        <v>3809</v>
      </c>
      <c r="L7166">
        <v>502</v>
      </c>
      <c r="M7166">
        <v>544.14285710000001</v>
      </c>
      <c r="N7166">
        <v>71.714285709999999</v>
      </c>
      <c r="O7166">
        <v>4311</v>
      </c>
      <c r="P7166">
        <v>4311</v>
      </c>
      <c r="Q7166">
        <v>1</v>
      </c>
      <c r="R7166" t="s">
        <v>954</v>
      </c>
      <c r="S7166">
        <f t="shared" si="113"/>
        <v>1</v>
      </c>
      <c r="T7166" t="str">
        <f>IF(Q7166=S7166,"true","false")</f>
        <v>true</v>
      </c>
    </row>
    <row r="7167" spans="1:20" x14ac:dyDescent="0.45">
      <c r="A7167" t="s">
        <v>10499</v>
      </c>
      <c r="B7167">
        <v>1</v>
      </c>
      <c r="C7167">
        <v>184</v>
      </c>
      <c r="D7167">
        <v>2064</v>
      </c>
      <c r="E7167">
        <v>5.4347830000000003E-3</v>
      </c>
      <c r="F7167">
        <v>16.403100779999999</v>
      </c>
      <c r="G7167">
        <v>184</v>
      </c>
      <c r="H7167">
        <v>11.217391299999999</v>
      </c>
      <c r="I7167">
        <v>10672</v>
      </c>
      <c r="J7167">
        <v>8917</v>
      </c>
      <c r="K7167">
        <v>1081877</v>
      </c>
      <c r="L7167">
        <v>992141</v>
      </c>
      <c r="M7167">
        <v>101.3752811</v>
      </c>
      <c r="N7167">
        <v>111.2639901</v>
      </c>
      <c r="O7167">
        <v>11271.836960000001</v>
      </c>
      <c r="P7167">
        <v>1004.853682</v>
      </c>
      <c r="Q7167">
        <v>0</v>
      </c>
      <c r="R7167" t="s">
        <v>6091</v>
      </c>
      <c r="S7167">
        <f t="shared" si="113"/>
        <v>0</v>
      </c>
      <c r="T7167" t="str">
        <f>IF(Q7167=S7167,"true","false")</f>
        <v>true</v>
      </c>
    </row>
    <row r="7168" spans="1:20" x14ac:dyDescent="0.45">
      <c r="A7168" t="s">
        <v>10500</v>
      </c>
      <c r="B7168">
        <v>12</v>
      </c>
      <c r="C7168">
        <v>12</v>
      </c>
      <c r="D7168">
        <v>63</v>
      </c>
      <c r="E7168">
        <v>12</v>
      </c>
      <c r="F7168">
        <v>2.2857142860000002</v>
      </c>
      <c r="G7168">
        <v>1</v>
      </c>
      <c r="H7168">
        <v>5.25</v>
      </c>
      <c r="I7168">
        <v>924</v>
      </c>
      <c r="J7168">
        <v>902</v>
      </c>
      <c r="K7168">
        <v>99387</v>
      </c>
      <c r="L7168">
        <v>774027</v>
      </c>
      <c r="M7168">
        <v>107.5616883</v>
      </c>
      <c r="N7168">
        <v>858.12305990000004</v>
      </c>
      <c r="O7168">
        <v>72784.5</v>
      </c>
      <c r="P7168">
        <v>13863.71429</v>
      </c>
      <c r="Q7168">
        <v>-1</v>
      </c>
      <c r="R7168" t="s">
        <v>10501</v>
      </c>
      <c r="S7168">
        <f t="shared" si="113"/>
        <v>1</v>
      </c>
      <c r="T7168" t="str">
        <f>IF(Q7168=S7168,"true","false")</f>
        <v>false</v>
      </c>
    </row>
    <row r="7169" spans="1:20" x14ac:dyDescent="0.45">
      <c r="A7169" t="s">
        <v>10502</v>
      </c>
      <c r="B7169">
        <v>54</v>
      </c>
      <c r="C7169">
        <v>56</v>
      </c>
      <c r="D7169">
        <v>584</v>
      </c>
      <c r="E7169">
        <v>52.071428570000002</v>
      </c>
      <c r="F7169">
        <v>5.3698630139999999</v>
      </c>
      <c r="G7169">
        <v>1.0370370369999999</v>
      </c>
      <c r="H7169">
        <v>10.42857143</v>
      </c>
      <c r="I7169">
        <v>6460</v>
      </c>
      <c r="J7169">
        <v>5589</v>
      </c>
      <c r="K7169">
        <v>1478537</v>
      </c>
      <c r="L7169">
        <v>3231870</v>
      </c>
      <c r="M7169">
        <v>228.8756966</v>
      </c>
      <c r="N7169">
        <v>578.25550190000001</v>
      </c>
      <c r="O7169">
        <v>84114.410709999996</v>
      </c>
      <c r="P7169">
        <v>8065.7654110000003</v>
      </c>
      <c r="Q7169">
        <v>-1</v>
      </c>
      <c r="R7169" t="s">
        <v>10503</v>
      </c>
      <c r="S7169">
        <f t="shared" si="113"/>
        <v>1</v>
      </c>
      <c r="T7169" t="str">
        <f>IF(Q7169=S7169,"true","false")</f>
        <v>false</v>
      </c>
    </row>
    <row r="7170" spans="1:20" x14ac:dyDescent="0.45">
      <c r="A7170" t="s">
        <v>10504</v>
      </c>
      <c r="B7170">
        <v>6</v>
      </c>
      <c r="C7170">
        <v>48</v>
      </c>
      <c r="D7170">
        <v>446</v>
      </c>
      <c r="E7170">
        <v>0.75</v>
      </c>
      <c r="F7170">
        <v>5.165919283</v>
      </c>
      <c r="G7170">
        <v>8</v>
      </c>
      <c r="H7170">
        <v>9.2916666669999994</v>
      </c>
      <c r="I7170">
        <v>63083</v>
      </c>
      <c r="J7170">
        <v>71341</v>
      </c>
      <c r="K7170">
        <v>48813336</v>
      </c>
      <c r="L7170">
        <v>4191522</v>
      </c>
      <c r="M7170">
        <v>773.79541240000003</v>
      </c>
      <c r="N7170">
        <v>58.753339590000003</v>
      </c>
      <c r="O7170">
        <v>1104267.875</v>
      </c>
      <c r="P7170">
        <v>118844.9731</v>
      </c>
      <c r="Q7170">
        <v>1</v>
      </c>
      <c r="R7170" t="s">
        <v>10140</v>
      </c>
      <c r="S7170">
        <f t="shared" si="113"/>
        <v>1</v>
      </c>
      <c r="T7170" t="str">
        <f>IF(Q7170=S7170,"true","false")</f>
        <v>true</v>
      </c>
    </row>
    <row r="7171" spans="1:20" x14ac:dyDescent="0.45">
      <c r="A7171" t="s">
        <v>9705</v>
      </c>
      <c r="B7171">
        <v>16</v>
      </c>
      <c r="C7171">
        <v>19</v>
      </c>
      <c r="D7171">
        <v>38</v>
      </c>
      <c r="E7171">
        <v>13.47368421</v>
      </c>
      <c r="F7171">
        <v>9.5</v>
      </c>
      <c r="G7171">
        <v>1.1875</v>
      </c>
      <c r="H7171">
        <v>2</v>
      </c>
      <c r="I7171">
        <v>970</v>
      </c>
      <c r="J7171">
        <v>1187</v>
      </c>
      <c r="K7171">
        <v>191290</v>
      </c>
      <c r="L7171">
        <v>846551</v>
      </c>
      <c r="M7171">
        <v>197.2061856</v>
      </c>
      <c r="N7171">
        <v>713.18534120000004</v>
      </c>
      <c r="O7171">
        <v>54623.210529999997</v>
      </c>
      <c r="P7171">
        <v>27311.60526</v>
      </c>
      <c r="Q7171">
        <v>1</v>
      </c>
      <c r="R7171" t="s">
        <v>916</v>
      </c>
      <c r="S7171">
        <f t="shared" ref="S7171:S7234" si="114">IF(AND(E7171&lt;0.05,C7171&gt;10),0,1)</f>
        <v>1</v>
      </c>
      <c r="T7171" t="str">
        <f>IF(Q7171=S7171,"true","false")</f>
        <v>true</v>
      </c>
    </row>
    <row r="7172" spans="1:20" x14ac:dyDescent="0.45">
      <c r="A7172" t="s">
        <v>10506</v>
      </c>
      <c r="B7172">
        <v>1</v>
      </c>
      <c r="C7172">
        <v>31</v>
      </c>
      <c r="D7172">
        <v>3815</v>
      </c>
      <c r="E7172">
        <v>3.2258065000000002E-2</v>
      </c>
      <c r="F7172">
        <v>0.251900393</v>
      </c>
      <c r="G7172">
        <v>31</v>
      </c>
      <c r="H7172">
        <v>123.06451610000001</v>
      </c>
      <c r="I7172">
        <v>90722</v>
      </c>
      <c r="J7172">
        <v>117985</v>
      </c>
      <c r="K7172">
        <v>4500340</v>
      </c>
      <c r="L7172">
        <v>5155576</v>
      </c>
      <c r="M7172">
        <v>49.605828799999998</v>
      </c>
      <c r="N7172">
        <v>43.696876719999999</v>
      </c>
      <c r="O7172">
        <v>311481.16129999998</v>
      </c>
      <c r="P7172">
        <v>2531.039581</v>
      </c>
      <c r="Q7172">
        <v>-1</v>
      </c>
      <c r="R7172" t="s">
        <v>10507</v>
      </c>
      <c r="S7172">
        <f t="shared" si="114"/>
        <v>0</v>
      </c>
      <c r="T7172" t="str">
        <f>IF(Q7172=S7172,"true","false")</f>
        <v>false</v>
      </c>
    </row>
    <row r="7173" spans="1:20" x14ac:dyDescent="0.45">
      <c r="A7173" t="s">
        <v>10508</v>
      </c>
      <c r="B7173">
        <v>7</v>
      </c>
      <c r="C7173">
        <v>7</v>
      </c>
      <c r="D7173">
        <v>45</v>
      </c>
      <c r="E7173">
        <v>7</v>
      </c>
      <c r="F7173">
        <v>1.0888888889999999</v>
      </c>
      <c r="G7173">
        <v>1</v>
      </c>
      <c r="H7173">
        <v>6.4285714289999998</v>
      </c>
      <c r="I7173">
        <v>1596</v>
      </c>
      <c r="J7173">
        <v>2313</v>
      </c>
      <c r="K7173">
        <v>89538</v>
      </c>
      <c r="L7173">
        <v>2746071</v>
      </c>
      <c r="M7173">
        <v>56.10150376</v>
      </c>
      <c r="N7173">
        <v>1187.233463</v>
      </c>
      <c r="O7173">
        <v>405087</v>
      </c>
      <c r="P7173">
        <v>63013.533329999998</v>
      </c>
      <c r="Q7173">
        <v>-1</v>
      </c>
      <c r="R7173" t="s">
        <v>10509</v>
      </c>
      <c r="S7173">
        <f t="shared" si="114"/>
        <v>1</v>
      </c>
      <c r="T7173" t="str">
        <f>IF(Q7173=S7173,"true","false")</f>
        <v>false</v>
      </c>
    </row>
    <row r="7174" spans="1:20" x14ac:dyDescent="0.45">
      <c r="A7174" t="s">
        <v>9710</v>
      </c>
      <c r="B7174">
        <v>14</v>
      </c>
      <c r="C7174">
        <v>14</v>
      </c>
      <c r="D7174">
        <v>69</v>
      </c>
      <c r="E7174">
        <v>14</v>
      </c>
      <c r="F7174">
        <v>2.8405797100000001</v>
      </c>
      <c r="G7174">
        <v>1</v>
      </c>
      <c r="H7174">
        <v>4.9285714289999998</v>
      </c>
      <c r="I7174">
        <v>7592</v>
      </c>
      <c r="J7174">
        <v>9741</v>
      </c>
      <c r="K7174">
        <v>414620</v>
      </c>
      <c r="L7174">
        <v>13272593</v>
      </c>
      <c r="M7174">
        <v>54.612750259999999</v>
      </c>
      <c r="N7174">
        <v>1362.5493280000001</v>
      </c>
      <c r="O7174">
        <v>977658.07140000002</v>
      </c>
      <c r="P7174">
        <v>198365.40580000001</v>
      </c>
      <c r="Q7174">
        <v>1</v>
      </c>
      <c r="R7174" t="s">
        <v>1561</v>
      </c>
      <c r="S7174">
        <f t="shared" si="114"/>
        <v>1</v>
      </c>
      <c r="T7174" t="str">
        <f>IF(Q7174=S7174,"true","false")</f>
        <v>true</v>
      </c>
    </row>
    <row r="7175" spans="1:20" x14ac:dyDescent="0.45">
      <c r="A7175" t="s">
        <v>10511</v>
      </c>
      <c r="B7175">
        <v>1</v>
      </c>
      <c r="C7175">
        <v>1</v>
      </c>
      <c r="D7175">
        <v>6</v>
      </c>
      <c r="E7175">
        <v>1</v>
      </c>
      <c r="F7175">
        <v>0.16666666699999999</v>
      </c>
      <c r="G7175">
        <v>1</v>
      </c>
      <c r="H7175">
        <v>6</v>
      </c>
      <c r="I7175">
        <v>65</v>
      </c>
      <c r="J7175">
        <v>58</v>
      </c>
      <c r="K7175">
        <v>12153</v>
      </c>
      <c r="L7175">
        <v>39174</v>
      </c>
      <c r="M7175">
        <v>186.96923079999999</v>
      </c>
      <c r="N7175">
        <v>675.41379310000002</v>
      </c>
      <c r="O7175">
        <v>51327</v>
      </c>
      <c r="P7175">
        <v>8554.5</v>
      </c>
      <c r="Q7175">
        <v>-1</v>
      </c>
      <c r="R7175" t="s">
        <v>10512</v>
      </c>
      <c r="S7175">
        <f t="shared" si="114"/>
        <v>1</v>
      </c>
      <c r="T7175" t="str">
        <f>IF(Q7175=S7175,"true","false")</f>
        <v>false</v>
      </c>
    </row>
    <row r="7176" spans="1:20" x14ac:dyDescent="0.45">
      <c r="A7176" t="s">
        <v>10513</v>
      </c>
      <c r="B7176">
        <v>5</v>
      </c>
      <c r="C7176">
        <v>8</v>
      </c>
      <c r="D7176">
        <v>120</v>
      </c>
      <c r="E7176">
        <v>3.125</v>
      </c>
      <c r="F7176">
        <v>0.53333333299999997</v>
      </c>
      <c r="G7176">
        <v>1.6</v>
      </c>
      <c r="H7176">
        <v>15</v>
      </c>
      <c r="I7176">
        <v>952</v>
      </c>
      <c r="J7176">
        <v>854</v>
      </c>
      <c r="K7176">
        <v>177245</v>
      </c>
      <c r="L7176">
        <v>290938</v>
      </c>
      <c r="M7176">
        <v>186.18172269999999</v>
      </c>
      <c r="N7176">
        <v>340.67681499999998</v>
      </c>
      <c r="O7176">
        <v>58522.875</v>
      </c>
      <c r="P7176">
        <v>3901.5250000000001</v>
      </c>
      <c r="Q7176">
        <v>-1</v>
      </c>
      <c r="R7176" t="s">
        <v>2912</v>
      </c>
      <c r="S7176">
        <f t="shared" si="114"/>
        <v>1</v>
      </c>
      <c r="T7176" t="str">
        <f>IF(Q7176=S7176,"true","false")</f>
        <v>false</v>
      </c>
    </row>
    <row r="7177" spans="1:20" x14ac:dyDescent="0.45">
      <c r="A7177" t="s">
        <v>10514</v>
      </c>
      <c r="B7177">
        <v>11</v>
      </c>
      <c r="C7177">
        <v>13</v>
      </c>
      <c r="D7177">
        <v>38</v>
      </c>
      <c r="E7177">
        <v>9.307692308</v>
      </c>
      <c r="F7177">
        <v>4.4473684210000002</v>
      </c>
      <c r="G7177">
        <v>1.181818182</v>
      </c>
      <c r="H7177">
        <v>2.923076923</v>
      </c>
      <c r="I7177">
        <v>426</v>
      </c>
      <c r="J7177">
        <v>363</v>
      </c>
      <c r="K7177">
        <v>139444</v>
      </c>
      <c r="L7177">
        <v>138872</v>
      </c>
      <c r="M7177">
        <v>327.33333329999999</v>
      </c>
      <c r="N7177">
        <v>382.56749309999998</v>
      </c>
      <c r="O7177">
        <v>21408.92308</v>
      </c>
      <c r="P7177">
        <v>7324.1052630000004</v>
      </c>
      <c r="Q7177">
        <v>-1</v>
      </c>
      <c r="R7177" t="s">
        <v>10515</v>
      </c>
      <c r="S7177">
        <f t="shared" si="114"/>
        <v>1</v>
      </c>
      <c r="T7177" t="str">
        <f>IF(Q7177=S7177,"true","false")</f>
        <v>false</v>
      </c>
    </row>
    <row r="7178" spans="1:20" x14ac:dyDescent="0.45">
      <c r="A7178" t="s">
        <v>10516</v>
      </c>
      <c r="B7178">
        <v>1</v>
      </c>
      <c r="C7178">
        <v>1</v>
      </c>
      <c r="D7178">
        <v>2</v>
      </c>
      <c r="E7178">
        <v>1</v>
      </c>
      <c r="F7178">
        <v>0.5</v>
      </c>
      <c r="G7178">
        <v>1</v>
      </c>
      <c r="H7178">
        <v>2</v>
      </c>
      <c r="I7178">
        <v>334</v>
      </c>
      <c r="J7178">
        <v>342</v>
      </c>
      <c r="K7178">
        <v>20322</v>
      </c>
      <c r="L7178">
        <v>448532</v>
      </c>
      <c r="M7178">
        <v>60.844311380000001</v>
      </c>
      <c r="N7178">
        <v>1311.4970760000001</v>
      </c>
      <c r="O7178">
        <v>468854</v>
      </c>
      <c r="P7178">
        <v>234427</v>
      </c>
      <c r="Q7178">
        <v>1</v>
      </c>
      <c r="R7178" t="s">
        <v>248</v>
      </c>
      <c r="S7178">
        <f t="shared" si="114"/>
        <v>1</v>
      </c>
      <c r="T7178" t="str">
        <f>IF(Q7178=S7178,"true","false")</f>
        <v>true</v>
      </c>
    </row>
    <row r="7179" spans="1:20" x14ac:dyDescent="0.45">
      <c r="A7179" t="s">
        <v>10517</v>
      </c>
      <c r="B7179">
        <v>16</v>
      </c>
      <c r="C7179">
        <v>18</v>
      </c>
      <c r="D7179">
        <v>104</v>
      </c>
      <c r="E7179">
        <v>14.222222220000001</v>
      </c>
      <c r="F7179">
        <v>3.115384615</v>
      </c>
      <c r="G7179">
        <v>1.125</v>
      </c>
      <c r="H7179">
        <v>5.7777777779999999</v>
      </c>
      <c r="I7179">
        <v>767</v>
      </c>
      <c r="J7179">
        <v>272</v>
      </c>
      <c r="K7179">
        <v>107373</v>
      </c>
      <c r="L7179">
        <v>13796</v>
      </c>
      <c r="M7179">
        <v>139.99087349999999</v>
      </c>
      <c r="N7179">
        <v>50.720588239999998</v>
      </c>
      <c r="O7179">
        <v>6731.6111110000002</v>
      </c>
      <c r="P7179">
        <v>1165.086538</v>
      </c>
      <c r="Q7179">
        <v>-1</v>
      </c>
      <c r="R7179" t="s">
        <v>6552</v>
      </c>
      <c r="S7179">
        <f t="shared" si="114"/>
        <v>1</v>
      </c>
      <c r="T7179" t="str">
        <f>IF(Q7179=S7179,"true","false")</f>
        <v>false</v>
      </c>
    </row>
    <row r="7180" spans="1:20" x14ac:dyDescent="0.45">
      <c r="A7180" t="s">
        <v>10518</v>
      </c>
      <c r="B7180">
        <v>2</v>
      </c>
      <c r="C7180">
        <v>12</v>
      </c>
      <c r="D7180">
        <v>188</v>
      </c>
      <c r="E7180">
        <v>0.33333333300000001</v>
      </c>
      <c r="F7180">
        <v>0.76595744700000001</v>
      </c>
      <c r="G7180">
        <v>6</v>
      </c>
      <c r="H7180">
        <v>15.66666667</v>
      </c>
      <c r="I7180">
        <v>1292</v>
      </c>
      <c r="J7180">
        <v>1437</v>
      </c>
      <c r="K7180">
        <v>139187</v>
      </c>
      <c r="L7180">
        <v>1250494</v>
      </c>
      <c r="M7180">
        <v>107.72987620000001</v>
      </c>
      <c r="N7180">
        <v>870.21155180000005</v>
      </c>
      <c r="O7180">
        <v>115806.75</v>
      </c>
      <c r="P7180">
        <v>7391.9202130000003</v>
      </c>
      <c r="Q7180">
        <v>0</v>
      </c>
      <c r="R7180" t="s">
        <v>265</v>
      </c>
      <c r="S7180">
        <f t="shared" si="114"/>
        <v>1</v>
      </c>
      <c r="T7180" t="str">
        <f>IF(Q7180=S7180,"true","false")</f>
        <v>false</v>
      </c>
    </row>
    <row r="7181" spans="1:20" x14ac:dyDescent="0.45">
      <c r="A7181" t="s">
        <v>10519</v>
      </c>
      <c r="B7181">
        <v>3</v>
      </c>
      <c r="C7181">
        <v>3</v>
      </c>
      <c r="D7181">
        <v>3</v>
      </c>
      <c r="E7181">
        <v>3</v>
      </c>
      <c r="F7181">
        <v>3</v>
      </c>
      <c r="G7181">
        <v>1</v>
      </c>
      <c r="H7181">
        <v>1</v>
      </c>
      <c r="I7181">
        <v>18</v>
      </c>
      <c r="J7181">
        <v>18</v>
      </c>
      <c r="K7181">
        <v>1804</v>
      </c>
      <c r="L7181">
        <v>1376</v>
      </c>
      <c r="M7181">
        <v>100.2222222</v>
      </c>
      <c r="N7181">
        <v>76.444444439999998</v>
      </c>
      <c r="O7181">
        <v>1060</v>
      </c>
      <c r="P7181">
        <v>1060</v>
      </c>
      <c r="Q7181">
        <v>1</v>
      </c>
      <c r="R7181" t="s">
        <v>1017</v>
      </c>
      <c r="S7181">
        <f t="shared" si="114"/>
        <v>1</v>
      </c>
      <c r="T7181" t="str">
        <f>IF(Q7181=S7181,"true","false")</f>
        <v>true</v>
      </c>
    </row>
    <row r="7182" spans="1:20" x14ac:dyDescent="0.45">
      <c r="A7182" t="s">
        <v>10520</v>
      </c>
      <c r="B7182">
        <v>1</v>
      </c>
      <c r="C7182">
        <v>1</v>
      </c>
      <c r="D7182">
        <v>3</v>
      </c>
      <c r="E7182">
        <v>1</v>
      </c>
      <c r="F7182">
        <v>0.33333333300000001</v>
      </c>
      <c r="G7182">
        <v>1</v>
      </c>
      <c r="H7182">
        <v>3</v>
      </c>
      <c r="I7182">
        <v>7</v>
      </c>
      <c r="J7182">
        <v>7</v>
      </c>
      <c r="K7182">
        <v>513</v>
      </c>
      <c r="L7182">
        <v>1546</v>
      </c>
      <c r="M7182">
        <v>73.285714290000001</v>
      </c>
      <c r="N7182">
        <v>220.85714290000001</v>
      </c>
      <c r="O7182">
        <v>2059</v>
      </c>
      <c r="P7182">
        <v>686.33333330000005</v>
      </c>
      <c r="Q7182">
        <v>-1</v>
      </c>
      <c r="R7182" t="s">
        <v>151</v>
      </c>
      <c r="S7182">
        <f t="shared" si="114"/>
        <v>1</v>
      </c>
      <c r="T7182" t="str">
        <f>IF(Q7182=S7182,"true","false")</f>
        <v>false</v>
      </c>
    </row>
    <row r="7183" spans="1:20" x14ac:dyDescent="0.45">
      <c r="A7183" t="s">
        <v>9803</v>
      </c>
      <c r="B7183">
        <v>19</v>
      </c>
      <c r="C7183">
        <v>21</v>
      </c>
      <c r="D7183">
        <v>62</v>
      </c>
      <c r="E7183">
        <v>17.190476189999998</v>
      </c>
      <c r="F7183">
        <v>7.1129032260000002</v>
      </c>
      <c r="G7183">
        <v>1.1052631580000001</v>
      </c>
      <c r="H7183">
        <v>2.9523809519999999</v>
      </c>
      <c r="I7183">
        <v>1130</v>
      </c>
      <c r="J7183">
        <v>1002</v>
      </c>
      <c r="K7183">
        <v>247608</v>
      </c>
      <c r="L7183">
        <v>296882</v>
      </c>
      <c r="M7183">
        <v>219.12212389999999</v>
      </c>
      <c r="N7183">
        <v>296.28942119999999</v>
      </c>
      <c r="O7183">
        <v>25928.095239999999</v>
      </c>
      <c r="P7183">
        <v>8782.0967739999996</v>
      </c>
      <c r="Q7183">
        <v>1</v>
      </c>
      <c r="R7183" t="s">
        <v>4622</v>
      </c>
      <c r="S7183">
        <f t="shared" si="114"/>
        <v>1</v>
      </c>
      <c r="T7183" t="str">
        <f>IF(Q7183=S7183,"true","false")</f>
        <v>true</v>
      </c>
    </row>
    <row r="7184" spans="1:20" x14ac:dyDescent="0.45">
      <c r="A7184" t="s">
        <v>10522</v>
      </c>
      <c r="B7184">
        <v>1</v>
      </c>
      <c r="C7184">
        <v>1</v>
      </c>
      <c r="D7184">
        <v>23</v>
      </c>
      <c r="E7184">
        <v>1</v>
      </c>
      <c r="F7184">
        <v>4.3478260999999997E-2</v>
      </c>
      <c r="G7184">
        <v>1</v>
      </c>
      <c r="H7184">
        <v>23</v>
      </c>
      <c r="I7184">
        <v>120</v>
      </c>
      <c r="J7184">
        <v>90</v>
      </c>
      <c r="K7184">
        <v>10588</v>
      </c>
      <c r="L7184">
        <v>40074</v>
      </c>
      <c r="M7184">
        <v>88.233333329999994</v>
      </c>
      <c r="N7184">
        <v>445.26666669999997</v>
      </c>
      <c r="O7184">
        <v>50662</v>
      </c>
      <c r="P7184">
        <v>2202.6956519999999</v>
      </c>
      <c r="Q7184">
        <v>-1</v>
      </c>
      <c r="R7184" t="s">
        <v>10523</v>
      </c>
      <c r="S7184">
        <f t="shared" si="114"/>
        <v>1</v>
      </c>
      <c r="T7184" t="str">
        <f>IF(Q7184=S7184,"true","false")</f>
        <v>false</v>
      </c>
    </row>
    <row r="7185" spans="1:20" x14ac:dyDescent="0.45">
      <c r="A7185" t="s">
        <v>10524</v>
      </c>
      <c r="B7185">
        <v>1</v>
      </c>
      <c r="C7185">
        <v>1</v>
      </c>
      <c r="D7185">
        <v>4</v>
      </c>
      <c r="E7185">
        <v>1</v>
      </c>
      <c r="F7185">
        <v>0.25</v>
      </c>
      <c r="G7185">
        <v>1</v>
      </c>
      <c r="H7185">
        <v>4</v>
      </c>
      <c r="I7185">
        <v>58</v>
      </c>
      <c r="J7185">
        <v>69</v>
      </c>
      <c r="K7185">
        <v>7669</v>
      </c>
      <c r="L7185">
        <v>71472</v>
      </c>
      <c r="M7185">
        <v>132.22413789999999</v>
      </c>
      <c r="N7185">
        <v>1035.8260869999999</v>
      </c>
      <c r="O7185">
        <v>79141</v>
      </c>
      <c r="P7185">
        <v>19785.25</v>
      </c>
      <c r="Q7185">
        <v>1</v>
      </c>
      <c r="R7185" t="s">
        <v>599</v>
      </c>
      <c r="S7185">
        <f t="shared" si="114"/>
        <v>1</v>
      </c>
      <c r="T7185" t="str">
        <f>IF(Q7185=S7185,"true","false")</f>
        <v>true</v>
      </c>
    </row>
    <row r="7186" spans="1:20" x14ac:dyDescent="0.45">
      <c r="A7186" t="s">
        <v>10525</v>
      </c>
      <c r="B7186">
        <v>1</v>
      </c>
      <c r="C7186">
        <v>1</v>
      </c>
      <c r="D7186">
        <v>3</v>
      </c>
      <c r="E7186">
        <v>1</v>
      </c>
      <c r="F7186">
        <v>0.33333333300000001</v>
      </c>
      <c r="G7186">
        <v>1</v>
      </c>
      <c r="H7186">
        <v>3</v>
      </c>
      <c r="I7186">
        <v>73</v>
      </c>
      <c r="J7186">
        <v>227</v>
      </c>
      <c r="K7186">
        <v>5007</v>
      </c>
      <c r="L7186">
        <v>279277</v>
      </c>
      <c r="M7186">
        <v>68.589041100000003</v>
      </c>
      <c r="N7186">
        <v>1230.2951539999999</v>
      </c>
      <c r="O7186">
        <v>284284</v>
      </c>
      <c r="P7186">
        <v>94761.333329999994</v>
      </c>
      <c r="Q7186">
        <v>-1</v>
      </c>
      <c r="R7186" t="s">
        <v>4851</v>
      </c>
      <c r="S7186">
        <f t="shared" si="114"/>
        <v>1</v>
      </c>
      <c r="T7186" t="str">
        <f>IF(Q7186=S7186,"true","false")</f>
        <v>false</v>
      </c>
    </row>
    <row r="7187" spans="1:20" x14ac:dyDescent="0.45">
      <c r="A7187" t="s">
        <v>10526</v>
      </c>
      <c r="B7187">
        <v>1</v>
      </c>
      <c r="C7187">
        <v>11</v>
      </c>
      <c r="D7187">
        <v>104</v>
      </c>
      <c r="E7187">
        <v>9.0909090999999997E-2</v>
      </c>
      <c r="F7187">
        <v>1.163461538</v>
      </c>
      <c r="G7187">
        <v>11</v>
      </c>
      <c r="H7187">
        <v>9.4545454549999999</v>
      </c>
      <c r="I7187">
        <v>4988</v>
      </c>
      <c r="J7187">
        <v>4775</v>
      </c>
      <c r="K7187">
        <v>321162</v>
      </c>
      <c r="L7187">
        <v>6229681</v>
      </c>
      <c r="M7187">
        <v>64.38692863</v>
      </c>
      <c r="N7187">
        <v>1304.6452360000001</v>
      </c>
      <c r="O7187">
        <v>595531.18180000002</v>
      </c>
      <c r="P7187">
        <v>62988.875</v>
      </c>
      <c r="Q7187">
        <v>-1</v>
      </c>
      <c r="R7187" t="s">
        <v>54</v>
      </c>
      <c r="S7187">
        <f t="shared" si="114"/>
        <v>1</v>
      </c>
      <c r="T7187" t="str">
        <f>IF(Q7187=S7187,"true","false")</f>
        <v>false</v>
      </c>
    </row>
    <row r="7188" spans="1:20" x14ac:dyDescent="0.45">
      <c r="A7188" t="s">
        <v>10527</v>
      </c>
      <c r="B7188">
        <v>6</v>
      </c>
      <c r="C7188">
        <v>6</v>
      </c>
      <c r="D7188">
        <v>69</v>
      </c>
      <c r="E7188">
        <v>6</v>
      </c>
      <c r="F7188">
        <v>0.52173913000000005</v>
      </c>
      <c r="G7188">
        <v>1</v>
      </c>
      <c r="H7188">
        <v>11.5</v>
      </c>
      <c r="I7188">
        <v>809</v>
      </c>
      <c r="J7188">
        <v>656</v>
      </c>
      <c r="K7188">
        <v>251569</v>
      </c>
      <c r="L7188">
        <v>230739</v>
      </c>
      <c r="M7188">
        <v>310.96291719999999</v>
      </c>
      <c r="N7188">
        <v>351.73628050000002</v>
      </c>
      <c r="O7188">
        <v>80384.666670000006</v>
      </c>
      <c r="P7188">
        <v>6989.9710139999997</v>
      </c>
      <c r="Q7188">
        <v>1</v>
      </c>
      <c r="R7188" t="s">
        <v>444</v>
      </c>
      <c r="S7188">
        <f t="shared" si="114"/>
        <v>1</v>
      </c>
      <c r="T7188" t="str">
        <f>IF(Q7188=S7188,"true","false")</f>
        <v>true</v>
      </c>
    </row>
    <row r="7189" spans="1:20" x14ac:dyDescent="0.45">
      <c r="A7189" t="s">
        <v>10528</v>
      </c>
      <c r="B7189">
        <v>1</v>
      </c>
      <c r="C7189">
        <v>1</v>
      </c>
      <c r="D7189">
        <v>19</v>
      </c>
      <c r="E7189">
        <v>1</v>
      </c>
      <c r="F7189">
        <v>5.2631578999999998E-2</v>
      </c>
      <c r="G7189">
        <v>1</v>
      </c>
      <c r="H7189">
        <v>19</v>
      </c>
      <c r="I7189">
        <v>137</v>
      </c>
      <c r="J7189">
        <v>159</v>
      </c>
      <c r="K7189">
        <v>8488</v>
      </c>
      <c r="L7189">
        <v>31351</v>
      </c>
      <c r="M7189">
        <v>61.956204380000003</v>
      </c>
      <c r="N7189">
        <v>197.17610060000001</v>
      </c>
      <c r="O7189">
        <v>39839</v>
      </c>
      <c r="P7189">
        <v>2096.7894740000002</v>
      </c>
      <c r="Q7189">
        <v>0</v>
      </c>
      <c r="R7189" t="s">
        <v>10529</v>
      </c>
      <c r="S7189">
        <f t="shared" si="114"/>
        <v>1</v>
      </c>
      <c r="T7189" t="str">
        <f>IF(Q7189=S7189,"true","false")</f>
        <v>false</v>
      </c>
    </row>
    <row r="7190" spans="1:20" x14ac:dyDescent="0.45">
      <c r="A7190" t="s">
        <v>10530</v>
      </c>
      <c r="B7190">
        <v>1</v>
      </c>
      <c r="C7190">
        <v>2</v>
      </c>
      <c r="D7190">
        <v>3</v>
      </c>
      <c r="E7190">
        <v>0.5</v>
      </c>
      <c r="F7190">
        <v>1.3333333329999999</v>
      </c>
      <c r="G7190">
        <v>2</v>
      </c>
      <c r="H7190">
        <v>1.5</v>
      </c>
      <c r="I7190">
        <v>4692</v>
      </c>
      <c r="J7190">
        <v>14897</v>
      </c>
      <c r="K7190">
        <v>251626</v>
      </c>
      <c r="L7190">
        <v>20554574</v>
      </c>
      <c r="M7190">
        <v>53.628729749999998</v>
      </c>
      <c r="N7190">
        <v>1379.779419</v>
      </c>
      <c r="O7190">
        <v>10403100</v>
      </c>
      <c r="P7190">
        <v>6935400</v>
      </c>
      <c r="Q7190">
        <v>1</v>
      </c>
      <c r="R7190" t="s">
        <v>362</v>
      </c>
      <c r="S7190">
        <f t="shared" si="114"/>
        <v>1</v>
      </c>
      <c r="T7190" t="str">
        <f>IF(Q7190=S7190,"true","false")</f>
        <v>true</v>
      </c>
    </row>
    <row r="7191" spans="1:20" x14ac:dyDescent="0.45">
      <c r="A7191" t="s">
        <v>10531</v>
      </c>
      <c r="B7191">
        <v>1</v>
      </c>
      <c r="C7191">
        <v>2</v>
      </c>
      <c r="D7191">
        <v>12</v>
      </c>
      <c r="E7191">
        <v>0.5</v>
      </c>
      <c r="F7191">
        <v>0.33333333300000001</v>
      </c>
      <c r="G7191">
        <v>2</v>
      </c>
      <c r="H7191">
        <v>6</v>
      </c>
      <c r="I7191">
        <v>265</v>
      </c>
      <c r="J7191">
        <v>271</v>
      </c>
      <c r="K7191">
        <v>18721</v>
      </c>
      <c r="L7191">
        <v>21295</v>
      </c>
      <c r="M7191">
        <v>70.645283019999994</v>
      </c>
      <c r="N7191">
        <v>78.579335790000002</v>
      </c>
      <c r="O7191">
        <v>20008</v>
      </c>
      <c r="P7191">
        <v>3334.666667</v>
      </c>
      <c r="Q7191">
        <v>0</v>
      </c>
      <c r="R7191" t="s">
        <v>10532</v>
      </c>
      <c r="S7191">
        <f t="shared" si="114"/>
        <v>1</v>
      </c>
      <c r="T7191" t="str">
        <f>IF(Q7191=S7191,"true","false")</f>
        <v>false</v>
      </c>
    </row>
    <row r="7192" spans="1:20" x14ac:dyDescent="0.45">
      <c r="A7192" t="s">
        <v>10533</v>
      </c>
      <c r="B7192">
        <v>1</v>
      </c>
      <c r="C7192">
        <v>1</v>
      </c>
      <c r="D7192">
        <v>2</v>
      </c>
      <c r="E7192">
        <v>1</v>
      </c>
      <c r="F7192">
        <v>0.5</v>
      </c>
      <c r="G7192">
        <v>1</v>
      </c>
      <c r="H7192">
        <v>2</v>
      </c>
      <c r="I7192">
        <v>22</v>
      </c>
      <c r="J7192">
        <v>20</v>
      </c>
      <c r="K7192">
        <v>5132</v>
      </c>
      <c r="L7192">
        <v>7020</v>
      </c>
      <c r="M7192">
        <v>233.27272730000001</v>
      </c>
      <c r="N7192">
        <v>351</v>
      </c>
      <c r="O7192">
        <v>12152</v>
      </c>
      <c r="P7192">
        <v>6076</v>
      </c>
      <c r="Q7192">
        <v>-1</v>
      </c>
      <c r="R7192" t="s">
        <v>2464</v>
      </c>
      <c r="S7192">
        <f t="shared" si="114"/>
        <v>1</v>
      </c>
      <c r="T7192" t="str">
        <f>IF(Q7192=S7192,"true","false")</f>
        <v>false</v>
      </c>
    </row>
    <row r="7193" spans="1:20" x14ac:dyDescent="0.45">
      <c r="A7193" t="s">
        <v>10534</v>
      </c>
      <c r="B7193">
        <v>1</v>
      </c>
      <c r="C7193">
        <v>1</v>
      </c>
      <c r="D7193">
        <v>276</v>
      </c>
      <c r="E7193">
        <v>1</v>
      </c>
      <c r="F7193">
        <v>3.6231879999999998E-3</v>
      </c>
      <c r="G7193">
        <v>1</v>
      </c>
      <c r="H7193">
        <v>276</v>
      </c>
      <c r="I7193">
        <v>1436</v>
      </c>
      <c r="J7193">
        <v>933</v>
      </c>
      <c r="K7193">
        <v>89946</v>
      </c>
      <c r="L7193">
        <v>463122</v>
      </c>
      <c r="M7193">
        <v>62.636490250000001</v>
      </c>
      <c r="N7193">
        <v>496.37942120000002</v>
      </c>
      <c r="O7193">
        <v>553068</v>
      </c>
      <c r="P7193">
        <v>2003.869565</v>
      </c>
      <c r="Q7193">
        <v>1</v>
      </c>
      <c r="R7193" t="s">
        <v>10535</v>
      </c>
      <c r="S7193">
        <f t="shared" si="114"/>
        <v>1</v>
      </c>
      <c r="T7193" t="str">
        <f>IF(Q7193=S7193,"true","false")</f>
        <v>true</v>
      </c>
    </row>
    <row r="7194" spans="1:20" x14ac:dyDescent="0.45">
      <c r="A7194" t="s">
        <v>10536</v>
      </c>
      <c r="B7194">
        <v>2</v>
      </c>
      <c r="C7194">
        <v>2</v>
      </c>
      <c r="D7194">
        <v>9</v>
      </c>
      <c r="E7194">
        <v>2</v>
      </c>
      <c r="F7194">
        <v>0.44444444399999999</v>
      </c>
      <c r="G7194">
        <v>1</v>
      </c>
      <c r="H7194">
        <v>4.5</v>
      </c>
      <c r="I7194">
        <v>5520</v>
      </c>
      <c r="J7194">
        <v>9474</v>
      </c>
      <c r="K7194">
        <v>729044</v>
      </c>
      <c r="L7194">
        <v>1193702</v>
      </c>
      <c r="M7194">
        <v>132.07318839999999</v>
      </c>
      <c r="N7194">
        <v>125.9976779</v>
      </c>
      <c r="O7194">
        <v>961373</v>
      </c>
      <c r="P7194">
        <v>213638.44440000001</v>
      </c>
      <c r="Q7194">
        <v>-1</v>
      </c>
      <c r="R7194" t="s">
        <v>1459</v>
      </c>
      <c r="S7194">
        <f t="shared" si="114"/>
        <v>1</v>
      </c>
      <c r="T7194" t="str">
        <f>IF(Q7194=S7194,"true","false")</f>
        <v>false</v>
      </c>
    </row>
    <row r="7195" spans="1:20" x14ac:dyDescent="0.45">
      <c r="A7195" t="s">
        <v>10537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31</v>
      </c>
      <c r="J7195">
        <v>32</v>
      </c>
      <c r="K7195">
        <v>2902</v>
      </c>
      <c r="L7195">
        <v>27028</v>
      </c>
      <c r="M7195">
        <v>93.612903230000001</v>
      </c>
      <c r="N7195">
        <v>844.625</v>
      </c>
      <c r="O7195">
        <v>29930</v>
      </c>
      <c r="P7195">
        <v>29930</v>
      </c>
      <c r="Q7195">
        <v>-1</v>
      </c>
      <c r="R7195" t="s">
        <v>10538</v>
      </c>
      <c r="S7195">
        <f t="shared" si="114"/>
        <v>1</v>
      </c>
      <c r="T7195" t="str">
        <f>IF(Q7195=S7195,"true","false")</f>
        <v>false</v>
      </c>
    </row>
    <row r="7196" spans="1:20" x14ac:dyDescent="0.45">
      <c r="A7196" t="s">
        <v>10539</v>
      </c>
      <c r="B7196">
        <v>1</v>
      </c>
      <c r="C7196">
        <v>1</v>
      </c>
      <c r="D7196">
        <v>139</v>
      </c>
      <c r="E7196">
        <v>1</v>
      </c>
      <c r="F7196">
        <v>7.1942450000000002E-3</v>
      </c>
      <c r="G7196">
        <v>1</v>
      </c>
      <c r="H7196">
        <v>139</v>
      </c>
      <c r="I7196">
        <v>1645</v>
      </c>
      <c r="J7196">
        <v>1745</v>
      </c>
      <c r="K7196">
        <v>199142</v>
      </c>
      <c r="L7196">
        <v>2145532</v>
      </c>
      <c r="M7196">
        <v>121.05896660000001</v>
      </c>
      <c r="N7196">
        <v>1229.531232</v>
      </c>
      <c r="O7196">
        <v>2344674</v>
      </c>
      <c r="P7196">
        <v>16868.15827</v>
      </c>
      <c r="Q7196">
        <v>-1</v>
      </c>
      <c r="R7196" t="s">
        <v>2591</v>
      </c>
      <c r="S7196">
        <f t="shared" si="114"/>
        <v>1</v>
      </c>
      <c r="T7196" t="str">
        <f>IF(Q7196=S7196,"true","false")</f>
        <v>false</v>
      </c>
    </row>
    <row r="7197" spans="1:20" x14ac:dyDescent="0.45">
      <c r="A7197" t="s">
        <v>10540</v>
      </c>
      <c r="B7197">
        <v>1</v>
      </c>
      <c r="C7197">
        <v>1</v>
      </c>
      <c r="D7197">
        <v>186</v>
      </c>
      <c r="E7197">
        <v>1</v>
      </c>
      <c r="F7197">
        <v>5.3763439999999999E-3</v>
      </c>
      <c r="G7197">
        <v>1</v>
      </c>
      <c r="H7197">
        <v>186</v>
      </c>
      <c r="I7197">
        <v>489</v>
      </c>
      <c r="J7197">
        <v>325</v>
      </c>
      <c r="K7197">
        <v>163411</v>
      </c>
      <c r="L7197">
        <v>198162</v>
      </c>
      <c r="M7197">
        <v>334.17382409999999</v>
      </c>
      <c r="N7197">
        <v>609.72923079999998</v>
      </c>
      <c r="O7197">
        <v>361573</v>
      </c>
      <c r="P7197">
        <v>1943.9408599999999</v>
      </c>
      <c r="Q7197">
        <v>-1</v>
      </c>
      <c r="R7197" t="s">
        <v>10541</v>
      </c>
      <c r="S7197">
        <f t="shared" si="114"/>
        <v>1</v>
      </c>
      <c r="T7197" t="str">
        <f>IF(Q7197=S7197,"true","false")</f>
        <v>false</v>
      </c>
    </row>
    <row r="7198" spans="1:20" x14ac:dyDescent="0.45">
      <c r="A7198" t="s">
        <v>10542</v>
      </c>
      <c r="B7198">
        <v>1</v>
      </c>
      <c r="C7198">
        <v>1</v>
      </c>
      <c r="D7198">
        <v>5</v>
      </c>
      <c r="E7198">
        <v>1</v>
      </c>
      <c r="F7198">
        <v>0.2</v>
      </c>
      <c r="G7198">
        <v>1</v>
      </c>
      <c r="H7198">
        <v>5</v>
      </c>
      <c r="I7198">
        <v>67</v>
      </c>
      <c r="J7198">
        <v>48</v>
      </c>
      <c r="K7198">
        <v>8097</v>
      </c>
      <c r="L7198">
        <v>11302</v>
      </c>
      <c r="M7198">
        <v>120.8507463</v>
      </c>
      <c r="N7198">
        <v>235.45833329999999</v>
      </c>
      <c r="O7198">
        <v>19399</v>
      </c>
      <c r="P7198">
        <v>3879.8</v>
      </c>
      <c r="Q7198">
        <v>-1</v>
      </c>
      <c r="R7198" t="s">
        <v>10543</v>
      </c>
      <c r="S7198">
        <f t="shared" si="114"/>
        <v>1</v>
      </c>
      <c r="T7198" t="str">
        <f>IF(Q7198=S7198,"true","false")</f>
        <v>false</v>
      </c>
    </row>
    <row r="7199" spans="1:20" x14ac:dyDescent="0.45">
      <c r="A7199" t="s">
        <v>10544</v>
      </c>
      <c r="B7199">
        <v>1</v>
      </c>
      <c r="C7199">
        <v>1</v>
      </c>
      <c r="D7199">
        <v>2</v>
      </c>
      <c r="E7199">
        <v>1</v>
      </c>
      <c r="F7199">
        <v>0.5</v>
      </c>
      <c r="G7199">
        <v>1</v>
      </c>
      <c r="H7199">
        <v>2</v>
      </c>
      <c r="I7199">
        <v>37</v>
      </c>
      <c r="J7199">
        <v>26</v>
      </c>
      <c r="K7199">
        <v>3317</v>
      </c>
      <c r="L7199">
        <v>8587</v>
      </c>
      <c r="M7199">
        <v>89.648648649999998</v>
      </c>
      <c r="N7199">
        <v>330.2692308</v>
      </c>
      <c r="O7199">
        <v>11904</v>
      </c>
      <c r="P7199">
        <v>5952</v>
      </c>
      <c r="Q7199">
        <v>1</v>
      </c>
      <c r="R7199" t="s">
        <v>248</v>
      </c>
      <c r="S7199">
        <f t="shared" si="114"/>
        <v>1</v>
      </c>
      <c r="T7199" t="str">
        <f>IF(Q7199=S7199,"true","false")</f>
        <v>true</v>
      </c>
    </row>
    <row r="7200" spans="1:20" x14ac:dyDescent="0.45">
      <c r="A7200" t="s">
        <v>10545</v>
      </c>
      <c r="B7200">
        <v>2</v>
      </c>
      <c r="C7200">
        <v>2</v>
      </c>
      <c r="D7200">
        <v>71</v>
      </c>
      <c r="E7200">
        <v>2</v>
      </c>
      <c r="F7200">
        <v>5.6338027999999998E-2</v>
      </c>
      <c r="G7200">
        <v>1</v>
      </c>
      <c r="H7200">
        <v>35.5</v>
      </c>
      <c r="I7200">
        <v>380</v>
      </c>
      <c r="J7200">
        <v>225</v>
      </c>
      <c r="K7200">
        <v>131422</v>
      </c>
      <c r="L7200">
        <v>15059</v>
      </c>
      <c r="M7200">
        <v>345.84736839999999</v>
      </c>
      <c r="N7200">
        <v>66.928888889999996</v>
      </c>
      <c r="O7200">
        <v>73240.5</v>
      </c>
      <c r="P7200">
        <v>2063.1126760000002</v>
      </c>
      <c r="Q7200">
        <v>-1</v>
      </c>
      <c r="R7200" t="s">
        <v>10546</v>
      </c>
      <c r="S7200">
        <f t="shared" si="114"/>
        <v>1</v>
      </c>
      <c r="T7200" t="str">
        <f>IF(Q7200=S7200,"true","false")</f>
        <v>false</v>
      </c>
    </row>
    <row r="7201" spans="1:20" x14ac:dyDescent="0.45">
      <c r="A7201" t="s">
        <v>10547</v>
      </c>
      <c r="B7201">
        <v>2</v>
      </c>
      <c r="C7201">
        <v>2</v>
      </c>
      <c r="D7201">
        <v>374</v>
      </c>
      <c r="E7201">
        <v>2</v>
      </c>
      <c r="F7201">
        <v>1.0695187E-2</v>
      </c>
      <c r="G7201">
        <v>1</v>
      </c>
      <c r="H7201">
        <v>187</v>
      </c>
      <c r="I7201">
        <v>1794</v>
      </c>
      <c r="J7201">
        <v>912</v>
      </c>
      <c r="K7201">
        <v>208467</v>
      </c>
      <c r="L7201">
        <v>572562</v>
      </c>
      <c r="M7201">
        <v>116.2023411</v>
      </c>
      <c r="N7201">
        <v>627.80921049999995</v>
      </c>
      <c r="O7201">
        <v>390514.5</v>
      </c>
      <c r="P7201">
        <v>2088.3128339999998</v>
      </c>
      <c r="Q7201">
        <v>0</v>
      </c>
      <c r="R7201" t="s">
        <v>2940</v>
      </c>
      <c r="S7201">
        <f t="shared" si="114"/>
        <v>1</v>
      </c>
      <c r="T7201" t="str">
        <f>IF(Q7201=S7201,"true","false")</f>
        <v>false</v>
      </c>
    </row>
    <row r="7202" spans="1:20" x14ac:dyDescent="0.45">
      <c r="A7202" t="s">
        <v>10548</v>
      </c>
      <c r="B7202">
        <v>1</v>
      </c>
      <c r="C7202">
        <v>1</v>
      </c>
      <c r="D7202">
        <v>2</v>
      </c>
      <c r="E7202">
        <v>1</v>
      </c>
      <c r="F7202">
        <v>0.5</v>
      </c>
      <c r="G7202">
        <v>1</v>
      </c>
      <c r="H7202">
        <v>2</v>
      </c>
      <c r="I7202">
        <v>7</v>
      </c>
      <c r="J7202">
        <v>5</v>
      </c>
      <c r="K7202">
        <v>847</v>
      </c>
      <c r="L7202">
        <v>507</v>
      </c>
      <c r="M7202">
        <v>121</v>
      </c>
      <c r="N7202">
        <v>101.4</v>
      </c>
      <c r="O7202">
        <v>1354</v>
      </c>
      <c r="P7202">
        <v>677</v>
      </c>
      <c r="Q7202">
        <v>-1</v>
      </c>
      <c r="R7202" t="s">
        <v>10549</v>
      </c>
      <c r="S7202">
        <f t="shared" si="114"/>
        <v>1</v>
      </c>
      <c r="T7202" t="str">
        <f>IF(Q7202=S7202,"true","false")</f>
        <v>false</v>
      </c>
    </row>
    <row r="7203" spans="1:20" x14ac:dyDescent="0.45">
      <c r="A7203" t="s">
        <v>10550</v>
      </c>
      <c r="B7203">
        <v>1</v>
      </c>
      <c r="C7203">
        <v>1</v>
      </c>
      <c r="D7203">
        <v>171</v>
      </c>
      <c r="E7203">
        <v>1</v>
      </c>
      <c r="F7203">
        <v>5.8479530000000004E-3</v>
      </c>
      <c r="G7203">
        <v>1</v>
      </c>
      <c r="H7203">
        <v>171</v>
      </c>
      <c r="I7203">
        <v>2385</v>
      </c>
      <c r="J7203">
        <v>1718</v>
      </c>
      <c r="K7203">
        <v>250649</v>
      </c>
      <c r="L7203">
        <v>866564</v>
      </c>
      <c r="M7203">
        <v>105.09392029999999</v>
      </c>
      <c r="N7203">
        <v>504.40279390000001</v>
      </c>
      <c r="O7203">
        <v>1117213</v>
      </c>
      <c r="P7203">
        <v>6533.4093570000005</v>
      </c>
      <c r="Q7203">
        <v>-1</v>
      </c>
      <c r="R7203" t="s">
        <v>10551</v>
      </c>
      <c r="S7203">
        <f t="shared" si="114"/>
        <v>1</v>
      </c>
      <c r="T7203" t="str">
        <f>IF(Q7203=S7203,"true","false")</f>
        <v>false</v>
      </c>
    </row>
    <row r="7204" spans="1:20" x14ac:dyDescent="0.45">
      <c r="A7204" t="s">
        <v>10552</v>
      </c>
      <c r="B7204">
        <v>1</v>
      </c>
      <c r="C7204">
        <v>1</v>
      </c>
      <c r="D7204">
        <v>2</v>
      </c>
      <c r="E7204">
        <v>1</v>
      </c>
      <c r="F7204">
        <v>0.5</v>
      </c>
      <c r="G7204">
        <v>1</v>
      </c>
      <c r="H7204">
        <v>2</v>
      </c>
      <c r="I7204">
        <v>15</v>
      </c>
      <c r="J7204">
        <v>4</v>
      </c>
      <c r="K7204">
        <v>1518</v>
      </c>
      <c r="L7204">
        <v>384</v>
      </c>
      <c r="M7204">
        <v>101.2</v>
      </c>
      <c r="N7204">
        <v>96</v>
      </c>
      <c r="O7204">
        <v>1902</v>
      </c>
      <c r="P7204">
        <v>951</v>
      </c>
      <c r="Q7204">
        <v>1</v>
      </c>
      <c r="R7204" t="s">
        <v>84</v>
      </c>
      <c r="S7204">
        <f t="shared" si="114"/>
        <v>1</v>
      </c>
      <c r="T7204" t="str">
        <f>IF(Q7204=S7204,"true","false")</f>
        <v>true</v>
      </c>
    </row>
    <row r="7205" spans="1:20" x14ac:dyDescent="0.45">
      <c r="A7205" t="s">
        <v>10553</v>
      </c>
      <c r="B7205">
        <v>1</v>
      </c>
      <c r="C7205">
        <v>1</v>
      </c>
      <c r="D7205">
        <v>5</v>
      </c>
      <c r="E7205">
        <v>1</v>
      </c>
      <c r="F7205">
        <v>0.2</v>
      </c>
      <c r="G7205">
        <v>1</v>
      </c>
      <c r="H7205">
        <v>5</v>
      </c>
      <c r="I7205">
        <v>102</v>
      </c>
      <c r="J7205">
        <v>94</v>
      </c>
      <c r="K7205">
        <v>6308</v>
      </c>
      <c r="L7205">
        <v>88617</v>
      </c>
      <c r="M7205">
        <v>61.843137249999998</v>
      </c>
      <c r="N7205">
        <v>942.73404259999995</v>
      </c>
      <c r="O7205">
        <v>94925</v>
      </c>
      <c r="P7205">
        <v>18985</v>
      </c>
      <c r="Q7205">
        <v>-1</v>
      </c>
      <c r="R7205" t="s">
        <v>10117</v>
      </c>
      <c r="S7205">
        <f t="shared" si="114"/>
        <v>1</v>
      </c>
      <c r="T7205" t="str">
        <f>IF(Q7205=S7205,"true","false")</f>
        <v>false</v>
      </c>
    </row>
    <row r="7206" spans="1:20" x14ac:dyDescent="0.45">
      <c r="A7206" t="s">
        <v>10554</v>
      </c>
      <c r="B7206">
        <v>1</v>
      </c>
      <c r="C7206">
        <v>1</v>
      </c>
      <c r="D7206">
        <v>2</v>
      </c>
      <c r="E7206">
        <v>1</v>
      </c>
      <c r="F7206">
        <v>0.5</v>
      </c>
      <c r="G7206">
        <v>1</v>
      </c>
      <c r="H7206">
        <v>2</v>
      </c>
      <c r="I7206">
        <v>25</v>
      </c>
      <c r="J7206">
        <v>22</v>
      </c>
      <c r="K7206">
        <v>1552</v>
      </c>
      <c r="L7206">
        <v>22778</v>
      </c>
      <c r="M7206">
        <v>62.08</v>
      </c>
      <c r="N7206">
        <v>1035.363636</v>
      </c>
      <c r="O7206">
        <v>24330</v>
      </c>
      <c r="P7206">
        <v>12165</v>
      </c>
      <c r="Q7206">
        <v>-1</v>
      </c>
      <c r="R7206" t="s">
        <v>10555</v>
      </c>
      <c r="S7206">
        <f t="shared" si="114"/>
        <v>1</v>
      </c>
      <c r="T7206" t="str">
        <f>IF(Q7206=S7206,"true","false")</f>
        <v>false</v>
      </c>
    </row>
    <row r="7207" spans="1:20" x14ac:dyDescent="0.45">
      <c r="A7207" t="s">
        <v>10556</v>
      </c>
      <c r="B7207">
        <v>10</v>
      </c>
      <c r="C7207">
        <v>299</v>
      </c>
      <c r="D7207">
        <v>341</v>
      </c>
      <c r="E7207">
        <v>0.33444816100000002</v>
      </c>
      <c r="F7207">
        <v>262.17302050000001</v>
      </c>
      <c r="G7207">
        <v>29.9</v>
      </c>
      <c r="H7207">
        <v>1.1404682269999999</v>
      </c>
      <c r="I7207">
        <v>1937</v>
      </c>
      <c r="J7207">
        <v>2624</v>
      </c>
      <c r="K7207">
        <v>424505</v>
      </c>
      <c r="L7207">
        <v>163794</v>
      </c>
      <c r="M7207">
        <v>219.15591119999999</v>
      </c>
      <c r="N7207">
        <v>62.421493900000002</v>
      </c>
      <c r="O7207">
        <v>1967.5551840000001</v>
      </c>
      <c r="P7207">
        <v>1725.217009</v>
      </c>
      <c r="Q7207">
        <v>1</v>
      </c>
      <c r="R7207" t="s">
        <v>4771</v>
      </c>
      <c r="S7207">
        <f t="shared" si="114"/>
        <v>1</v>
      </c>
      <c r="T7207" t="str">
        <f>IF(Q7207=S7207,"true","false")</f>
        <v>true</v>
      </c>
    </row>
    <row r="7208" spans="1:20" x14ac:dyDescent="0.45">
      <c r="A7208" t="s">
        <v>9850</v>
      </c>
      <c r="B7208">
        <v>197</v>
      </c>
      <c r="C7208">
        <v>275</v>
      </c>
      <c r="D7208">
        <v>7492</v>
      </c>
      <c r="E7208">
        <v>141.12363640000001</v>
      </c>
      <c r="F7208">
        <v>10.09410037</v>
      </c>
      <c r="G7208">
        <v>1.3959390860000001</v>
      </c>
      <c r="H7208">
        <v>27.24363636</v>
      </c>
      <c r="I7208">
        <v>39191</v>
      </c>
      <c r="J7208">
        <v>34198</v>
      </c>
      <c r="K7208">
        <v>1847896</v>
      </c>
      <c r="L7208">
        <v>28775232</v>
      </c>
      <c r="M7208">
        <v>47.151029569999999</v>
      </c>
      <c r="N7208">
        <v>841.43025909999994</v>
      </c>
      <c r="O7208">
        <v>111356.8291</v>
      </c>
      <c r="P7208">
        <v>4087.4436730000002</v>
      </c>
      <c r="Q7208">
        <v>1</v>
      </c>
      <c r="R7208" t="s">
        <v>30</v>
      </c>
      <c r="S7208">
        <f t="shared" si="114"/>
        <v>1</v>
      </c>
      <c r="T7208" t="str">
        <f>IF(Q7208=S7208,"true","false")</f>
        <v>true</v>
      </c>
    </row>
    <row r="7209" spans="1:20" x14ac:dyDescent="0.45">
      <c r="A7209" t="s">
        <v>10558</v>
      </c>
      <c r="B7209">
        <v>8</v>
      </c>
      <c r="C7209">
        <v>81</v>
      </c>
      <c r="D7209">
        <v>3911</v>
      </c>
      <c r="E7209">
        <v>0.79012345699999997</v>
      </c>
      <c r="F7209">
        <v>1.677576068</v>
      </c>
      <c r="G7209">
        <v>10.125</v>
      </c>
      <c r="H7209">
        <v>48.283950619999999</v>
      </c>
      <c r="I7209">
        <v>42102</v>
      </c>
      <c r="J7209">
        <v>25904</v>
      </c>
      <c r="K7209">
        <v>4236812</v>
      </c>
      <c r="L7209">
        <v>1700681</v>
      </c>
      <c r="M7209">
        <v>100.63208400000001</v>
      </c>
      <c r="N7209">
        <v>65.653219579999998</v>
      </c>
      <c r="O7209">
        <v>73302.382719999994</v>
      </c>
      <c r="P7209">
        <v>1518.152135</v>
      </c>
      <c r="Q7209">
        <v>0</v>
      </c>
      <c r="R7209" t="s">
        <v>10559</v>
      </c>
      <c r="S7209">
        <f t="shared" si="114"/>
        <v>1</v>
      </c>
      <c r="T7209" t="str">
        <f>IF(Q7209=S7209,"true","false")</f>
        <v>false</v>
      </c>
    </row>
    <row r="7210" spans="1:20" x14ac:dyDescent="0.45">
      <c r="A7210" t="s">
        <v>9855</v>
      </c>
      <c r="B7210">
        <v>37</v>
      </c>
      <c r="C7210">
        <v>37</v>
      </c>
      <c r="D7210">
        <v>341</v>
      </c>
      <c r="E7210">
        <v>37</v>
      </c>
      <c r="F7210">
        <v>4.014662757</v>
      </c>
      <c r="G7210">
        <v>1</v>
      </c>
      <c r="H7210">
        <v>9.2162162159999994</v>
      </c>
      <c r="I7210">
        <v>3936</v>
      </c>
      <c r="J7210">
        <v>3956</v>
      </c>
      <c r="K7210">
        <v>401023</v>
      </c>
      <c r="L7210">
        <v>806514</v>
      </c>
      <c r="M7210">
        <v>101.8859248</v>
      </c>
      <c r="N7210">
        <v>203.87108190000001</v>
      </c>
      <c r="O7210">
        <v>32636.135139999999</v>
      </c>
      <c r="P7210">
        <v>3541.1642230000002</v>
      </c>
      <c r="Q7210">
        <v>1</v>
      </c>
      <c r="R7210" t="s">
        <v>50</v>
      </c>
      <c r="S7210">
        <f t="shared" si="114"/>
        <v>1</v>
      </c>
      <c r="T7210" t="str">
        <f>IF(Q7210=S7210,"true","false")</f>
        <v>true</v>
      </c>
    </row>
    <row r="7211" spans="1:20" x14ac:dyDescent="0.45">
      <c r="A7211" t="s">
        <v>9861</v>
      </c>
      <c r="B7211">
        <v>15</v>
      </c>
      <c r="C7211">
        <v>16</v>
      </c>
      <c r="D7211">
        <v>36</v>
      </c>
      <c r="E7211">
        <v>14.0625</v>
      </c>
      <c r="F7211">
        <v>7.1111111109999996</v>
      </c>
      <c r="G7211">
        <v>1.066666667</v>
      </c>
      <c r="H7211">
        <v>2.25</v>
      </c>
      <c r="I7211">
        <v>177</v>
      </c>
      <c r="J7211">
        <v>144</v>
      </c>
      <c r="K7211">
        <v>33387</v>
      </c>
      <c r="L7211">
        <v>29038</v>
      </c>
      <c r="M7211">
        <v>188.62711859999999</v>
      </c>
      <c r="N7211">
        <v>201.6527778</v>
      </c>
      <c r="O7211">
        <v>3901.5625</v>
      </c>
      <c r="P7211">
        <v>1734.0277779999999</v>
      </c>
      <c r="Q7211">
        <v>1</v>
      </c>
      <c r="R7211" t="s">
        <v>978</v>
      </c>
      <c r="S7211">
        <f t="shared" si="114"/>
        <v>1</v>
      </c>
      <c r="T7211" t="str">
        <f>IF(Q7211=S7211,"true","false")</f>
        <v>true</v>
      </c>
    </row>
    <row r="7212" spans="1:20" x14ac:dyDescent="0.45">
      <c r="A7212" t="s">
        <v>10562</v>
      </c>
      <c r="B7212">
        <v>5</v>
      </c>
      <c r="C7212">
        <v>196</v>
      </c>
      <c r="D7212">
        <v>19467</v>
      </c>
      <c r="E7212">
        <v>0.12755101999999999</v>
      </c>
      <c r="F7212">
        <v>1.973390867</v>
      </c>
      <c r="G7212">
        <v>39.200000000000003</v>
      </c>
      <c r="H7212">
        <v>99.321428569999995</v>
      </c>
      <c r="I7212">
        <v>821641</v>
      </c>
      <c r="J7212">
        <v>447848</v>
      </c>
      <c r="K7212">
        <v>34524165</v>
      </c>
      <c r="L7212">
        <v>19751284</v>
      </c>
      <c r="M7212">
        <v>42.018551899999999</v>
      </c>
      <c r="N7212">
        <v>44.1026509</v>
      </c>
      <c r="O7212">
        <v>276915.55609999999</v>
      </c>
      <c r="P7212">
        <v>2788.0746389999999</v>
      </c>
      <c r="Q7212">
        <v>0</v>
      </c>
      <c r="R7212" t="s">
        <v>10563</v>
      </c>
      <c r="S7212">
        <f t="shared" si="114"/>
        <v>1</v>
      </c>
      <c r="T7212" t="str">
        <f>IF(Q7212=S7212,"true","false")</f>
        <v>false</v>
      </c>
    </row>
    <row r="7213" spans="1:20" x14ac:dyDescent="0.45">
      <c r="A7213" t="s">
        <v>10564</v>
      </c>
      <c r="B7213">
        <v>3</v>
      </c>
      <c r="C7213">
        <v>320</v>
      </c>
      <c r="D7213">
        <v>4157</v>
      </c>
      <c r="E7213">
        <v>2.8125000000000001E-2</v>
      </c>
      <c r="F7213">
        <v>24.633148909999999</v>
      </c>
      <c r="G7213">
        <v>106.66666669999999</v>
      </c>
      <c r="H7213">
        <v>12.990625</v>
      </c>
      <c r="I7213">
        <v>43903</v>
      </c>
      <c r="J7213">
        <v>25559</v>
      </c>
      <c r="K7213">
        <v>5355294</v>
      </c>
      <c r="L7213">
        <v>7363837</v>
      </c>
      <c r="M7213">
        <v>121.980138</v>
      </c>
      <c r="N7213">
        <v>288.11131110000002</v>
      </c>
      <c r="O7213">
        <v>39747.284379999997</v>
      </c>
      <c r="P7213">
        <v>3059.6899210000001</v>
      </c>
      <c r="Q7213">
        <v>-1</v>
      </c>
      <c r="R7213" t="s">
        <v>10565</v>
      </c>
      <c r="S7213">
        <f t="shared" si="114"/>
        <v>0</v>
      </c>
      <c r="T7213" t="str">
        <f>IF(Q7213=S7213,"true","false")</f>
        <v>false</v>
      </c>
    </row>
    <row r="7214" spans="1:20" x14ac:dyDescent="0.45">
      <c r="A7214" t="s">
        <v>9916</v>
      </c>
      <c r="B7214">
        <v>12</v>
      </c>
      <c r="C7214">
        <v>12</v>
      </c>
      <c r="D7214">
        <v>281</v>
      </c>
      <c r="E7214">
        <v>12</v>
      </c>
      <c r="F7214">
        <v>0.51245551600000006</v>
      </c>
      <c r="G7214">
        <v>1</v>
      </c>
      <c r="H7214">
        <v>23.416666670000001</v>
      </c>
      <c r="I7214">
        <v>3953</v>
      </c>
      <c r="J7214">
        <v>3626</v>
      </c>
      <c r="K7214">
        <v>558917</v>
      </c>
      <c r="L7214">
        <v>2436174</v>
      </c>
      <c r="M7214">
        <v>141.39058940000001</v>
      </c>
      <c r="N7214">
        <v>671.86265860000003</v>
      </c>
      <c r="O7214">
        <v>249590.9167</v>
      </c>
      <c r="P7214">
        <v>10658.686830000001</v>
      </c>
      <c r="Q7214">
        <v>1</v>
      </c>
      <c r="R7214" t="s">
        <v>807</v>
      </c>
      <c r="S7214">
        <f t="shared" si="114"/>
        <v>1</v>
      </c>
      <c r="T7214" t="str">
        <f>IF(Q7214=S7214,"true","false")</f>
        <v>true</v>
      </c>
    </row>
    <row r="7215" spans="1:20" x14ac:dyDescent="0.45">
      <c r="A7215" t="s">
        <v>9921</v>
      </c>
      <c r="B7215">
        <v>58</v>
      </c>
      <c r="C7215">
        <v>61</v>
      </c>
      <c r="D7215">
        <v>574</v>
      </c>
      <c r="E7215">
        <v>55.147540980000002</v>
      </c>
      <c r="F7215">
        <v>6.4825783970000002</v>
      </c>
      <c r="G7215">
        <v>1.051724138</v>
      </c>
      <c r="H7215">
        <v>9.4098360660000004</v>
      </c>
      <c r="I7215">
        <v>6054</v>
      </c>
      <c r="J7215">
        <v>6499</v>
      </c>
      <c r="K7215">
        <v>998239</v>
      </c>
      <c r="L7215">
        <v>2037838</v>
      </c>
      <c r="M7215">
        <v>164.88916420000001</v>
      </c>
      <c r="N7215">
        <v>313.56177869999999</v>
      </c>
      <c r="O7215">
        <v>49771.754099999998</v>
      </c>
      <c r="P7215">
        <v>5289.3327529999997</v>
      </c>
      <c r="Q7215">
        <v>1</v>
      </c>
      <c r="R7215" t="s">
        <v>795</v>
      </c>
      <c r="S7215">
        <f t="shared" si="114"/>
        <v>1</v>
      </c>
      <c r="T7215" t="str">
        <f>IF(Q7215=S7215,"true","false")</f>
        <v>true</v>
      </c>
    </row>
    <row r="7216" spans="1:20" x14ac:dyDescent="0.45">
      <c r="A7216" t="s">
        <v>9922</v>
      </c>
      <c r="B7216">
        <v>31</v>
      </c>
      <c r="C7216">
        <v>32</v>
      </c>
      <c r="D7216">
        <v>53</v>
      </c>
      <c r="E7216">
        <v>30.03125</v>
      </c>
      <c r="F7216">
        <v>19.32075472</v>
      </c>
      <c r="G7216">
        <v>1.0322580649999999</v>
      </c>
      <c r="H7216">
        <v>1.65625</v>
      </c>
      <c r="I7216">
        <v>425</v>
      </c>
      <c r="J7216">
        <v>447</v>
      </c>
      <c r="K7216">
        <v>70409</v>
      </c>
      <c r="L7216">
        <v>37733</v>
      </c>
      <c r="M7216">
        <v>165.66823529999999</v>
      </c>
      <c r="N7216">
        <v>84.413870250000002</v>
      </c>
      <c r="O7216">
        <v>3379.4375</v>
      </c>
      <c r="P7216">
        <v>2040.415094</v>
      </c>
      <c r="Q7216">
        <v>1</v>
      </c>
      <c r="R7216" t="s">
        <v>30</v>
      </c>
      <c r="S7216">
        <f t="shared" si="114"/>
        <v>1</v>
      </c>
      <c r="T7216" t="str">
        <f>IF(Q7216=S7216,"true","false")</f>
        <v>true</v>
      </c>
    </row>
    <row r="7217" spans="1:20" x14ac:dyDescent="0.45">
      <c r="A7217" t="s">
        <v>10569</v>
      </c>
      <c r="B7217">
        <v>1</v>
      </c>
      <c r="C7217">
        <v>13</v>
      </c>
      <c r="D7217">
        <v>1349</v>
      </c>
      <c r="E7217">
        <v>7.6923077000000006E-2</v>
      </c>
      <c r="F7217">
        <v>0.12527798400000001</v>
      </c>
      <c r="G7217">
        <v>13</v>
      </c>
      <c r="H7217">
        <v>103.7692308</v>
      </c>
      <c r="I7217">
        <v>22876</v>
      </c>
      <c r="J7217">
        <v>14888</v>
      </c>
      <c r="K7217">
        <v>2152193</v>
      </c>
      <c r="L7217">
        <v>915490</v>
      </c>
      <c r="M7217">
        <v>94.080827069999998</v>
      </c>
      <c r="N7217">
        <v>61.491805479999996</v>
      </c>
      <c r="O7217">
        <v>235975.61540000001</v>
      </c>
      <c r="P7217">
        <v>2274.042254</v>
      </c>
      <c r="Q7217">
        <v>-1</v>
      </c>
      <c r="R7217" t="s">
        <v>10570</v>
      </c>
      <c r="S7217">
        <f t="shared" si="114"/>
        <v>1</v>
      </c>
      <c r="T7217" t="str">
        <f>IF(Q7217=S7217,"true","false")</f>
        <v>false</v>
      </c>
    </row>
    <row r="7218" spans="1:20" x14ac:dyDescent="0.45">
      <c r="A7218" t="s">
        <v>10571</v>
      </c>
      <c r="B7218">
        <v>1</v>
      </c>
      <c r="C7218">
        <v>1</v>
      </c>
      <c r="D7218">
        <v>11</v>
      </c>
      <c r="E7218">
        <v>1</v>
      </c>
      <c r="F7218">
        <v>9.0909090999999997E-2</v>
      </c>
      <c r="G7218">
        <v>1</v>
      </c>
      <c r="H7218">
        <v>11</v>
      </c>
      <c r="I7218">
        <v>82</v>
      </c>
      <c r="J7218">
        <v>63</v>
      </c>
      <c r="K7218">
        <v>8278</v>
      </c>
      <c r="L7218">
        <v>65858</v>
      </c>
      <c r="M7218">
        <v>100.95121949999999</v>
      </c>
      <c r="N7218">
        <v>1045.3650789999999</v>
      </c>
      <c r="O7218">
        <v>74136</v>
      </c>
      <c r="P7218">
        <v>6739.636364</v>
      </c>
      <c r="Q7218">
        <v>1</v>
      </c>
      <c r="R7218" t="s">
        <v>5568</v>
      </c>
      <c r="S7218">
        <f t="shared" si="114"/>
        <v>1</v>
      </c>
      <c r="T7218" t="str">
        <f>IF(Q7218=S7218,"true","false")</f>
        <v>true</v>
      </c>
    </row>
    <row r="7219" spans="1:20" x14ac:dyDescent="0.45">
      <c r="A7219" t="s">
        <v>10572</v>
      </c>
      <c r="B7219">
        <v>6</v>
      </c>
      <c r="C7219">
        <v>6</v>
      </c>
      <c r="D7219">
        <v>43</v>
      </c>
      <c r="E7219">
        <v>6</v>
      </c>
      <c r="F7219">
        <v>0.83720930199999999</v>
      </c>
      <c r="G7219">
        <v>1</v>
      </c>
      <c r="H7219">
        <v>7.1666666670000003</v>
      </c>
      <c r="I7219">
        <v>498</v>
      </c>
      <c r="J7219">
        <v>464</v>
      </c>
      <c r="K7219">
        <v>95541</v>
      </c>
      <c r="L7219">
        <v>318113</v>
      </c>
      <c r="M7219">
        <v>191.8493976</v>
      </c>
      <c r="N7219">
        <v>685.58836210000004</v>
      </c>
      <c r="O7219">
        <v>68942.333329999994</v>
      </c>
      <c r="P7219">
        <v>9619.8604649999997</v>
      </c>
      <c r="Q7219">
        <v>1</v>
      </c>
      <c r="R7219" t="s">
        <v>599</v>
      </c>
      <c r="S7219">
        <f t="shared" si="114"/>
        <v>1</v>
      </c>
      <c r="T7219" t="str">
        <f>IF(Q7219=S7219,"true","false")</f>
        <v>true</v>
      </c>
    </row>
    <row r="7220" spans="1:20" x14ac:dyDescent="0.45">
      <c r="A7220" t="s">
        <v>10573</v>
      </c>
      <c r="B7220">
        <v>6</v>
      </c>
      <c r="C7220">
        <v>70</v>
      </c>
      <c r="D7220">
        <v>1084</v>
      </c>
      <c r="E7220">
        <v>0.514285714</v>
      </c>
      <c r="F7220">
        <v>4.5202952029999999</v>
      </c>
      <c r="G7220">
        <v>11.66666667</v>
      </c>
      <c r="H7220">
        <v>15.485714290000001</v>
      </c>
      <c r="I7220">
        <v>1090</v>
      </c>
      <c r="J7220">
        <v>142</v>
      </c>
      <c r="K7220">
        <v>83036</v>
      </c>
      <c r="L7220">
        <v>10792</v>
      </c>
      <c r="M7220">
        <v>76.179816509999995</v>
      </c>
      <c r="N7220">
        <v>76</v>
      </c>
      <c r="O7220">
        <v>1340.4</v>
      </c>
      <c r="P7220">
        <v>86.557195570000005</v>
      </c>
      <c r="Q7220">
        <v>-1</v>
      </c>
      <c r="R7220" t="s">
        <v>6797</v>
      </c>
      <c r="S7220">
        <f t="shared" si="114"/>
        <v>1</v>
      </c>
      <c r="T7220" t="str">
        <f>IF(Q7220=S7220,"true","false")</f>
        <v>false</v>
      </c>
    </row>
    <row r="7221" spans="1:20" x14ac:dyDescent="0.45">
      <c r="A7221" t="s">
        <v>10574</v>
      </c>
      <c r="B7221">
        <v>1</v>
      </c>
      <c r="C7221">
        <v>1</v>
      </c>
      <c r="D7221">
        <v>79</v>
      </c>
      <c r="E7221">
        <v>1</v>
      </c>
      <c r="F7221">
        <v>1.2658228000000001E-2</v>
      </c>
      <c r="G7221">
        <v>1</v>
      </c>
      <c r="H7221">
        <v>79</v>
      </c>
      <c r="I7221">
        <v>1390</v>
      </c>
      <c r="J7221">
        <v>1438</v>
      </c>
      <c r="K7221">
        <v>78698</v>
      </c>
      <c r="L7221">
        <v>78844</v>
      </c>
      <c r="M7221">
        <v>56.617266190000002</v>
      </c>
      <c r="N7221">
        <v>54.828929070000001</v>
      </c>
      <c r="O7221">
        <v>157542</v>
      </c>
      <c r="P7221">
        <v>1994.202532</v>
      </c>
      <c r="Q7221">
        <v>-1</v>
      </c>
      <c r="R7221" t="s">
        <v>10575</v>
      </c>
      <c r="S7221">
        <f t="shared" si="114"/>
        <v>1</v>
      </c>
      <c r="T7221" t="str">
        <f>IF(Q7221=S7221,"true","false")</f>
        <v>false</v>
      </c>
    </row>
    <row r="7222" spans="1:20" x14ac:dyDescent="0.45">
      <c r="A7222" t="s">
        <v>9923</v>
      </c>
      <c r="B7222">
        <v>47</v>
      </c>
      <c r="C7222">
        <v>47</v>
      </c>
      <c r="D7222">
        <v>367</v>
      </c>
      <c r="E7222">
        <v>47</v>
      </c>
      <c r="F7222">
        <v>6.0190735689999997</v>
      </c>
      <c r="G7222">
        <v>1</v>
      </c>
      <c r="H7222">
        <v>7.8085106379999996</v>
      </c>
      <c r="I7222">
        <v>8651</v>
      </c>
      <c r="J7222">
        <v>10560</v>
      </c>
      <c r="K7222">
        <v>715281</v>
      </c>
      <c r="L7222">
        <v>12922858</v>
      </c>
      <c r="M7222">
        <v>82.681886489999997</v>
      </c>
      <c r="N7222">
        <v>1223.755492</v>
      </c>
      <c r="O7222">
        <v>290173.17019999999</v>
      </c>
      <c r="P7222">
        <v>37161.141689999997</v>
      </c>
      <c r="Q7222">
        <v>1</v>
      </c>
      <c r="R7222" t="s">
        <v>2870</v>
      </c>
      <c r="S7222">
        <f t="shared" si="114"/>
        <v>1</v>
      </c>
      <c r="T7222" t="str">
        <f>IF(Q7222=S7222,"true","false")</f>
        <v>true</v>
      </c>
    </row>
    <row r="7223" spans="1:20" x14ac:dyDescent="0.45">
      <c r="A7223" t="s">
        <v>9925</v>
      </c>
      <c r="B7223">
        <v>17</v>
      </c>
      <c r="C7223">
        <v>44</v>
      </c>
      <c r="D7223">
        <v>202</v>
      </c>
      <c r="E7223">
        <v>6.5681818180000002</v>
      </c>
      <c r="F7223">
        <v>9.5841584159999993</v>
      </c>
      <c r="G7223">
        <v>2.588235294</v>
      </c>
      <c r="H7223">
        <v>4.5909090910000003</v>
      </c>
      <c r="I7223">
        <v>1221</v>
      </c>
      <c r="J7223">
        <v>1034</v>
      </c>
      <c r="K7223">
        <v>134668</v>
      </c>
      <c r="L7223">
        <v>344549</v>
      </c>
      <c r="M7223">
        <v>110.2932023</v>
      </c>
      <c r="N7223">
        <v>333.21953580000002</v>
      </c>
      <c r="O7223">
        <v>10891.29545</v>
      </c>
      <c r="P7223">
        <v>2372.361386</v>
      </c>
      <c r="Q7223">
        <v>1</v>
      </c>
      <c r="R7223" t="s">
        <v>246</v>
      </c>
      <c r="S7223">
        <f t="shared" si="114"/>
        <v>1</v>
      </c>
      <c r="T7223" t="str">
        <f>IF(Q7223=S7223,"true","false")</f>
        <v>true</v>
      </c>
    </row>
    <row r="7224" spans="1:20" x14ac:dyDescent="0.45">
      <c r="A7224" t="s">
        <v>10578</v>
      </c>
      <c r="B7224">
        <v>2</v>
      </c>
      <c r="C7224">
        <v>2</v>
      </c>
      <c r="D7224">
        <v>35</v>
      </c>
      <c r="E7224">
        <v>2</v>
      </c>
      <c r="F7224">
        <v>0.114285714</v>
      </c>
      <c r="G7224">
        <v>1</v>
      </c>
      <c r="H7224">
        <v>17.5</v>
      </c>
      <c r="I7224">
        <v>63561</v>
      </c>
      <c r="J7224">
        <v>81230</v>
      </c>
      <c r="K7224">
        <v>2805345</v>
      </c>
      <c r="L7224">
        <v>16563239</v>
      </c>
      <c r="M7224">
        <v>44.136262799999997</v>
      </c>
      <c r="N7224">
        <v>203.90544130000001</v>
      </c>
      <c r="O7224">
        <v>9684292</v>
      </c>
      <c r="P7224">
        <v>553388.11430000002</v>
      </c>
      <c r="Q7224">
        <v>-1</v>
      </c>
      <c r="R7224" t="s">
        <v>597</v>
      </c>
      <c r="S7224">
        <f t="shared" si="114"/>
        <v>1</v>
      </c>
      <c r="T7224" t="str">
        <f>IF(Q7224=S7224,"true","false")</f>
        <v>false</v>
      </c>
    </row>
    <row r="7225" spans="1:20" x14ac:dyDescent="0.45">
      <c r="A7225" t="s">
        <v>10579</v>
      </c>
      <c r="B7225">
        <v>8</v>
      </c>
      <c r="C7225">
        <v>10</v>
      </c>
      <c r="D7225">
        <v>41</v>
      </c>
      <c r="E7225">
        <v>6.4</v>
      </c>
      <c r="F7225">
        <v>2.4390243900000002</v>
      </c>
      <c r="G7225">
        <v>1.25</v>
      </c>
      <c r="H7225">
        <v>4.0999999999999996</v>
      </c>
      <c r="I7225">
        <v>300</v>
      </c>
      <c r="J7225">
        <v>271</v>
      </c>
      <c r="K7225">
        <v>67011</v>
      </c>
      <c r="L7225">
        <v>74203</v>
      </c>
      <c r="M7225">
        <v>223.37</v>
      </c>
      <c r="N7225">
        <v>273.81180810000001</v>
      </c>
      <c r="O7225">
        <v>14121.4</v>
      </c>
      <c r="P7225">
        <v>3444.2439020000002</v>
      </c>
      <c r="Q7225">
        <v>0</v>
      </c>
      <c r="R7225" t="s">
        <v>220</v>
      </c>
      <c r="S7225">
        <f t="shared" si="114"/>
        <v>1</v>
      </c>
      <c r="T7225" t="str">
        <f>IF(Q7225=S7225,"true","false")</f>
        <v>false</v>
      </c>
    </row>
    <row r="7226" spans="1:20" x14ac:dyDescent="0.45">
      <c r="A7226" t="s">
        <v>10580</v>
      </c>
      <c r="B7226">
        <v>6</v>
      </c>
      <c r="C7226">
        <v>6</v>
      </c>
      <c r="D7226">
        <v>54</v>
      </c>
      <c r="E7226">
        <v>6</v>
      </c>
      <c r="F7226">
        <v>0.66666666699999999</v>
      </c>
      <c r="G7226">
        <v>1</v>
      </c>
      <c r="H7226">
        <v>9</v>
      </c>
      <c r="I7226">
        <v>330</v>
      </c>
      <c r="J7226">
        <v>249</v>
      </c>
      <c r="K7226">
        <v>37186</v>
      </c>
      <c r="L7226">
        <v>89885</v>
      </c>
      <c r="M7226">
        <v>112.6848485</v>
      </c>
      <c r="N7226">
        <v>360.98393570000002</v>
      </c>
      <c r="O7226">
        <v>21178.5</v>
      </c>
      <c r="P7226">
        <v>2353.166667</v>
      </c>
      <c r="Q7226">
        <v>1</v>
      </c>
      <c r="R7226" t="s">
        <v>162</v>
      </c>
      <c r="S7226">
        <f t="shared" si="114"/>
        <v>1</v>
      </c>
      <c r="T7226" t="str">
        <f>IF(Q7226=S7226,"true","false")</f>
        <v>true</v>
      </c>
    </row>
    <row r="7227" spans="1:20" x14ac:dyDescent="0.45">
      <c r="A7227" t="s">
        <v>10581</v>
      </c>
      <c r="B7227">
        <v>1</v>
      </c>
      <c r="C7227">
        <v>1</v>
      </c>
      <c r="D7227">
        <v>5</v>
      </c>
      <c r="E7227">
        <v>1</v>
      </c>
      <c r="F7227">
        <v>0.2</v>
      </c>
      <c r="G7227">
        <v>1</v>
      </c>
      <c r="H7227">
        <v>5</v>
      </c>
      <c r="I7227">
        <v>24</v>
      </c>
      <c r="J7227">
        <v>17</v>
      </c>
      <c r="K7227">
        <v>2281</v>
      </c>
      <c r="L7227">
        <v>5001</v>
      </c>
      <c r="M7227">
        <v>95.041666669999998</v>
      </c>
      <c r="N7227">
        <v>294.17647060000002</v>
      </c>
      <c r="O7227">
        <v>7282</v>
      </c>
      <c r="P7227">
        <v>1456.4</v>
      </c>
      <c r="Q7227">
        <v>-1</v>
      </c>
      <c r="R7227" t="s">
        <v>10582</v>
      </c>
      <c r="S7227">
        <f t="shared" si="114"/>
        <v>1</v>
      </c>
      <c r="T7227" t="str">
        <f>IF(Q7227=S7227,"true","false")</f>
        <v>false</v>
      </c>
    </row>
    <row r="7228" spans="1:20" x14ac:dyDescent="0.45">
      <c r="A7228" t="s">
        <v>10583</v>
      </c>
      <c r="B7228">
        <v>17</v>
      </c>
      <c r="C7228">
        <v>17</v>
      </c>
      <c r="D7228">
        <v>144</v>
      </c>
      <c r="E7228">
        <v>17</v>
      </c>
      <c r="F7228">
        <v>2.0069444440000002</v>
      </c>
      <c r="G7228">
        <v>1</v>
      </c>
      <c r="H7228">
        <v>8.4705882349999992</v>
      </c>
      <c r="I7228">
        <v>1214</v>
      </c>
      <c r="J7228">
        <v>936</v>
      </c>
      <c r="K7228">
        <v>249961</v>
      </c>
      <c r="L7228">
        <v>278241</v>
      </c>
      <c r="M7228">
        <v>205.89868200000001</v>
      </c>
      <c r="N7228">
        <v>297.26602559999998</v>
      </c>
      <c r="O7228">
        <v>31070.705880000001</v>
      </c>
      <c r="P7228">
        <v>3668.0694440000002</v>
      </c>
      <c r="Q7228">
        <v>-1</v>
      </c>
      <c r="R7228" t="s">
        <v>1199</v>
      </c>
      <c r="S7228">
        <f t="shared" si="114"/>
        <v>1</v>
      </c>
      <c r="T7228" t="str">
        <f>IF(Q7228=S7228,"true","false")</f>
        <v>false</v>
      </c>
    </row>
    <row r="7229" spans="1:20" x14ac:dyDescent="0.45">
      <c r="A7229" t="s">
        <v>10584</v>
      </c>
      <c r="B7229">
        <v>1</v>
      </c>
      <c r="C7229">
        <v>1</v>
      </c>
      <c r="D7229">
        <v>2</v>
      </c>
      <c r="E7229">
        <v>1</v>
      </c>
      <c r="F7229">
        <v>0.5</v>
      </c>
      <c r="G7229">
        <v>1</v>
      </c>
      <c r="H7229">
        <v>2</v>
      </c>
      <c r="I7229">
        <v>11</v>
      </c>
      <c r="J7229">
        <v>9</v>
      </c>
      <c r="K7229">
        <v>1231</v>
      </c>
      <c r="L7229">
        <v>4040</v>
      </c>
      <c r="M7229">
        <v>111.9090909</v>
      </c>
      <c r="N7229">
        <v>448.88888889999998</v>
      </c>
      <c r="O7229">
        <v>5271</v>
      </c>
      <c r="P7229">
        <v>2635.5</v>
      </c>
      <c r="Q7229">
        <v>-1</v>
      </c>
      <c r="R7229" t="s">
        <v>4695</v>
      </c>
      <c r="S7229">
        <f t="shared" si="114"/>
        <v>1</v>
      </c>
      <c r="T7229" t="str">
        <f>IF(Q7229=S7229,"true","false")</f>
        <v>false</v>
      </c>
    </row>
    <row r="7230" spans="1:20" x14ac:dyDescent="0.45">
      <c r="A7230" t="s">
        <v>10585</v>
      </c>
      <c r="B7230">
        <v>5</v>
      </c>
      <c r="C7230">
        <v>34</v>
      </c>
      <c r="D7230">
        <v>26591</v>
      </c>
      <c r="E7230">
        <v>0.735294118</v>
      </c>
      <c r="F7230">
        <v>4.3473355999999998E-2</v>
      </c>
      <c r="G7230">
        <v>6.8</v>
      </c>
      <c r="H7230">
        <v>782.08823529999995</v>
      </c>
      <c r="I7230">
        <v>218560</v>
      </c>
      <c r="J7230">
        <v>221484</v>
      </c>
      <c r="K7230">
        <v>17235350</v>
      </c>
      <c r="L7230">
        <v>19324815</v>
      </c>
      <c r="M7230">
        <v>78.858665810000005</v>
      </c>
      <c r="N7230">
        <v>87.251517039999996</v>
      </c>
      <c r="O7230">
        <v>1075298.9709999999</v>
      </c>
      <c r="P7230">
        <v>1374.9074869999999</v>
      </c>
      <c r="Q7230">
        <v>0</v>
      </c>
      <c r="R7230" t="s">
        <v>10585</v>
      </c>
      <c r="S7230">
        <f t="shared" si="114"/>
        <v>1</v>
      </c>
      <c r="T7230" t="str">
        <f>IF(Q7230=S7230,"true","false")</f>
        <v>false</v>
      </c>
    </row>
    <row r="7231" spans="1:20" x14ac:dyDescent="0.45">
      <c r="A7231" t="s">
        <v>9937</v>
      </c>
      <c r="B7231">
        <v>17</v>
      </c>
      <c r="C7231">
        <v>21</v>
      </c>
      <c r="D7231">
        <v>298</v>
      </c>
      <c r="E7231">
        <v>13.76190476</v>
      </c>
      <c r="F7231">
        <v>1.4798657719999999</v>
      </c>
      <c r="G7231">
        <v>1.2352941180000001</v>
      </c>
      <c r="H7231">
        <v>14.19047619</v>
      </c>
      <c r="I7231">
        <v>1837</v>
      </c>
      <c r="J7231">
        <v>1295</v>
      </c>
      <c r="K7231">
        <v>693392</v>
      </c>
      <c r="L7231">
        <v>437684</v>
      </c>
      <c r="M7231">
        <v>377.4589004</v>
      </c>
      <c r="N7231">
        <v>337.9799228</v>
      </c>
      <c r="O7231">
        <v>53860.761899999998</v>
      </c>
      <c r="P7231">
        <v>3795.5570469999998</v>
      </c>
      <c r="Q7231">
        <v>1</v>
      </c>
      <c r="R7231" t="s">
        <v>162</v>
      </c>
      <c r="S7231">
        <f t="shared" si="114"/>
        <v>1</v>
      </c>
      <c r="T7231" t="str">
        <f>IF(Q7231=S7231,"true","false")</f>
        <v>true</v>
      </c>
    </row>
    <row r="7232" spans="1:20" x14ac:dyDescent="0.45">
      <c r="A7232" t="s">
        <v>9942</v>
      </c>
      <c r="B7232">
        <v>13</v>
      </c>
      <c r="C7232">
        <v>13</v>
      </c>
      <c r="D7232">
        <v>502</v>
      </c>
      <c r="E7232">
        <v>13</v>
      </c>
      <c r="F7232">
        <v>0.336653386</v>
      </c>
      <c r="G7232">
        <v>1</v>
      </c>
      <c r="H7232">
        <v>38.61538462</v>
      </c>
      <c r="I7232">
        <v>10123</v>
      </c>
      <c r="J7232">
        <v>9652</v>
      </c>
      <c r="K7232">
        <v>941683</v>
      </c>
      <c r="L7232">
        <v>3112830</v>
      </c>
      <c r="M7232">
        <v>93.024103530000005</v>
      </c>
      <c r="N7232">
        <v>322.50621630000001</v>
      </c>
      <c r="O7232">
        <v>311885.61540000001</v>
      </c>
      <c r="P7232">
        <v>8076.7191240000002</v>
      </c>
      <c r="Q7232">
        <v>1</v>
      </c>
      <c r="R7232" t="s">
        <v>50</v>
      </c>
      <c r="S7232">
        <f t="shared" si="114"/>
        <v>1</v>
      </c>
      <c r="T7232" t="str">
        <f>IF(Q7232=S7232,"true","false")</f>
        <v>true</v>
      </c>
    </row>
    <row r="7233" spans="1:20" x14ac:dyDescent="0.45">
      <c r="A7233" t="s">
        <v>10588</v>
      </c>
      <c r="B7233">
        <v>2</v>
      </c>
      <c r="C7233">
        <v>44</v>
      </c>
      <c r="D7233">
        <v>55</v>
      </c>
      <c r="E7233">
        <v>9.0909090999999997E-2</v>
      </c>
      <c r="F7233">
        <v>35.200000000000003</v>
      </c>
      <c r="G7233">
        <v>22</v>
      </c>
      <c r="H7233">
        <v>1.25</v>
      </c>
      <c r="I7233">
        <v>691</v>
      </c>
      <c r="J7233">
        <v>597</v>
      </c>
      <c r="K7233">
        <v>107193</v>
      </c>
      <c r="L7233">
        <v>272261</v>
      </c>
      <c r="M7233">
        <v>155.12735169999999</v>
      </c>
      <c r="N7233">
        <v>456.04857620000001</v>
      </c>
      <c r="O7233">
        <v>8623.9545450000005</v>
      </c>
      <c r="P7233">
        <v>6899.1636360000002</v>
      </c>
      <c r="Q7233">
        <v>0</v>
      </c>
      <c r="R7233" t="s">
        <v>2251</v>
      </c>
      <c r="S7233">
        <f t="shared" si="114"/>
        <v>1</v>
      </c>
      <c r="T7233" t="str">
        <f>IF(Q7233=S7233,"true","false")</f>
        <v>false</v>
      </c>
    </row>
    <row r="7234" spans="1:20" x14ac:dyDescent="0.45">
      <c r="A7234" t="s">
        <v>10589</v>
      </c>
      <c r="B7234">
        <v>3</v>
      </c>
      <c r="C7234">
        <v>3</v>
      </c>
      <c r="D7234">
        <v>29</v>
      </c>
      <c r="E7234">
        <v>3</v>
      </c>
      <c r="F7234">
        <v>0.31034482800000002</v>
      </c>
      <c r="G7234">
        <v>1</v>
      </c>
      <c r="H7234">
        <v>9.6666666669999994</v>
      </c>
      <c r="I7234">
        <v>122</v>
      </c>
      <c r="J7234">
        <v>48</v>
      </c>
      <c r="K7234">
        <v>12574</v>
      </c>
      <c r="L7234">
        <v>5233</v>
      </c>
      <c r="M7234">
        <v>103.0655738</v>
      </c>
      <c r="N7234">
        <v>109.02083330000001</v>
      </c>
      <c r="O7234">
        <v>5935.6666670000004</v>
      </c>
      <c r="P7234">
        <v>614.03448279999998</v>
      </c>
      <c r="Q7234">
        <v>1</v>
      </c>
      <c r="R7234" t="s">
        <v>487</v>
      </c>
      <c r="S7234">
        <f t="shared" si="114"/>
        <v>1</v>
      </c>
      <c r="T7234" t="str">
        <f>IF(Q7234=S7234,"true","false")</f>
        <v>true</v>
      </c>
    </row>
    <row r="7235" spans="1:20" x14ac:dyDescent="0.45">
      <c r="A7235" t="s">
        <v>10590</v>
      </c>
      <c r="B7235">
        <v>1</v>
      </c>
      <c r="C7235">
        <v>1</v>
      </c>
      <c r="D7235">
        <v>4</v>
      </c>
      <c r="E7235">
        <v>1</v>
      </c>
      <c r="F7235">
        <v>0.25</v>
      </c>
      <c r="G7235">
        <v>1</v>
      </c>
      <c r="H7235">
        <v>4</v>
      </c>
      <c r="I7235">
        <v>17</v>
      </c>
      <c r="J7235">
        <v>24</v>
      </c>
      <c r="K7235">
        <v>3076</v>
      </c>
      <c r="L7235">
        <v>1770</v>
      </c>
      <c r="M7235">
        <v>180.94117650000001</v>
      </c>
      <c r="N7235">
        <v>73.75</v>
      </c>
      <c r="O7235">
        <v>4846</v>
      </c>
      <c r="P7235">
        <v>1211.5</v>
      </c>
      <c r="Q7235">
        <v>-1</v>
      </c>
      <c r="R7235" t="s">
        <v>1298</v>
      </c>
      <c r="S7235">
        <f t="shared" ref="S7235:S7298" si="115">IF(AND(E7235&lt;0.05,C7235&gt;10),0,1)</f>
        <v>1</v>
      </c>
      <c r="T7235" t="str">
        <f>IF(Q7235=S7235,"true","false")</f>
        <v>false</v>
      </c>
    </row>
    <row r="7236" spans="1:20" x14ac:dyDescent="0.45">
      <c r="A7236" t="s">
        <v>10591</v>
      </c>
      <c r="B7236">
        <v>4</v>
      </c>
      <c r="C7236">
        <v>4</v>
      </c>
      <c r="D7236">
        <v>18</v>
      </c>
      <c r="E7236">
        <v>4</v>
      </c>
      <c r="F7236">
        <v>0.88888888899999996</v>
      </c>
      <c r="G7236">
        <v>1</v>
      </c>
      <c r="H7236">
        <v>4.5</v>
      </c>
      <c r="I7236">
        <v>125</v>
      </c>
      <c r="J7236">
        <v>111</v>
      </c>
      <c r="K7236">
        <v>22585</v>
      </c>
      <c r="L7236">
        <v>71851</v>
      </c>
      <c r="M7236">
        <v>180.68</v>
      </c>
      <c r="N7236">
        <v>647.30630629999996</v>
      </c>
      <c r="O7236">
        <v>23609</v>
      </c>
      <c r="P7236">
        <v>5246.4444439999997</v>
      </c>
      <c r="Q7236">
        <v>1</v>
      </c>
      <c r="R7236" t="s">
        <v>50</v>
      </c>
      <c r="S7236">
        <f t="shared" si="115"/>
        <v>1</v>
      </c>
      <c r="T7236" t="str">
        <f>IF(Q7236=S7236,"true","false")</f>
        <v>true</v>
      </c>
    </row>
    <row r="7237" spans="1:20" x14ac:dyDescent="0.45">
      <c r="A7237" t="s">
        <v>10592</v>
      </c>
      <c r="B7237">
        <v>6</v>
      </c>
      <c r="C7237">
        <v>6</v>
      </c>
      <c r="D7237">
        <v>400</v>
      </c>
      <c r="E7237">
        <v>6</v>
      </c>
      <c r="F7237">
        <v>0.09</v>
      </c>
      <c r="G7237">
        <v>1</v>
      </c>
      <c r="H7237">
        <v>66.666666669999998</v>
      </c>
      <c r="I7237">
        <v>1630</v>
      </c>
      <c r="J7237">
        <v>1221</v>
      </c>
      <c r="K7237">
        <v>173597</v>
      </c>
      <c r="L7237">
        <v>926069</v>
      </c>
      <c r="M7237">
        <v>106.501227</v>
      </c>
      <c r="N7237">
        <v>758.45126949999997</v>
      </c>
      <c r="O7237">
        <v>183277.6667</v>
      </c>
      <c r="P7237">
        <v>2749.165</v>
      </c>
      <c r="Q7237">
        <v>0</v>
      </c>
      <c r="R7237" t="s">
        <v>3236</v>
      </c>
      <c r="S7237">
        <f t="shared" si="115"/>
        <v>1</v>
      </c>
      <c r="T7237" t="str">
        <f>IF(Q7237=S7237,"true","false")</f>
        <v>false</v>
      </c>
    </row>
    <row r="7238" spans="1:20" x14ac:dyDescent="0.45">
      <c r="A7238" t="s">
        <v>10593</v>
      </c>
      <c r="B7238">
        <v>1</v>
      </c>
      <c r="C7238">
        <v>1</v>
      </c>
      <c r="D7238">
        <v>67</v>
      </c>
      <c r="E7238">
        <v>1</v>
      </c>
      <c r="F7238">
        <v>1.4925373E-2</v>
      </c>
      <c r="G7238">
        <v>1</v>
      </c>
      <c r="H7238">
        <v>67</v>
      </c>
      <c r="I7238">
        <v>67</v>
      </c>
      <c r="J7238">
        <v>0</v>
      </c>
      <c r="K7238">
        <v>4087</v>
      </c>
      <c r="L7238">
        <v>0</v>
      </c>
      <c r="M7238">
        <v>61</v>
      </c>
      <c r="N7238">
        <v>0</v>
      </c>
      <c r="O7238">
        <v>4087</v>
      </c>
      <c r="P7238">
        <v>61</v>
      </c>
      <c r="Q7238">
        <v>0</v>
      </c>
      <c r="R7238" t="s">
        <v>6230</v>
      </c>
      <c r="S7238">
        <f t="shared" si="115"/>
        <v>1</v>
      </c>
      <c r="T7238" t="str">
        <f>IF(Q7238=S7238,"true","false")</f>
        <v>false</v>
      </c>
    </row>
    <row r="7239" spans="1:20" x14ac:dyDescent="0.45">
      <c r="A7239" t="s">
        <v>10594</v>
      </c>
      <c r="B7239">
        <v>1</v>
      </c>
      <c r="C7239">
        <v>1</v>
      </c>
      <c r="D7239">
        <v>2</v>
      </c>
      <c r="E7239">
        <v>1</v>
      </c>
      <c r="F7239">
        <v>0.5</v>
      </c>
      <c r="G7239">
        <v>1</v>
      </c>
      <c r="H7239">
        <v>2</v>
      </c>
      <c r="I7239">
        <v>13</v>
      </c>
      <c r="J7239">
        <v>9</v>
      </c>
      <c r="K7239">
        <v>1050</v>
      </c>
      <c r="L7239">
        <v>848</v>
      </c>
      <c r="M7239">
        <v>80.769230769999993</v>
      </c>
      <c r="N7239">
        <v>94.222222220000006</v>
      </c>
      <c r="O7239">
        <v>1898</v>
      </c>
      <c r="P7239">
        <v>949</v>
      </c>
      <c r="Q7239">
        <v>1</v>
      </c>
      <c r="R7239" t="s">
        <v>10595</v>
      </c>
      <c r="S7239">
        <f t="shared" si="115"/>
        <v>1</v>
      </c>
      <c r="T7239" t="str">
        <f>IF(Q7239=S7239,"true","false")</f>
        <v>true</v>
      </c>
    </row>
    <row r="7240" spans="1:20" x14ac:dyDescent="0.45">
      <c r="A7240" t="s">
        <v>10596</v>
      </c>
      <c r="B7240">
        <v>1</v>
      </c>
      <c r="C7240">
        <v>1</v>
      </c>
      <c r="D7240">
        <v>164</v>
      </c>
      <c r="E7240">
        <v>1</v>
      </c>
      <c r="F7240">
        <v>6.0975609999999996E-3</v>
      </c>
      <c r="G7240">
        <v>1</v>
      </c>
      <c r="H7240">
        <v>164</v>
      </c>
      <c r="I7240">
        <v>713</v>
      </c>
      <c r="J7240">
        <v>569</v>
      </c>
      <c r="K7240">
        <v>360890</v>
      </c>
      <c r="L7240">
        <v>465751</v>
      </c>
      <c r="M7240">
        <v>506.15708269999999</v>
      </c>
      <c r="N7240">
        <v>818.54305799999997</v>
      </c>
      <c r="O7240">
        <v>826641</v>
      </c>
      <c r="P7240">
        <v>5040.4939020000002</v>
      </c>
      <c r="Q7240">
        <v>-1</v>
      </c>
      <c r="R7240" t="s">
        <v>10597</v>
      </c>
      <c r="S7240">
        <f t="shared" si="115"/>
        <v>1</v>
      </c>
      <c r="T7240" t="str">
        <f>IF(Q7240=S7240,"true","false")</f>
        <v>false</v>
      </c>
    </row>
    <row r="7241" spans="1:20" x14ac:dyDescent="0.45">
      <c r="A7241" t="s">
        <v>10598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6</v>
      </c>
      <c r="J7241">
        <v>4</v>
      </c>
      <c r="K7241">
        <v>1161</v>
      </c>
      <c r="L7241">
        <v>324</v>
      </c>
      <c r="M7241">
        <v>193.5</v>
      </c>
      <c r="N7241">
        <v>81</v>
      </c>
      <c r="O7241">
        <v>1485</v>
      </c>
      <c r="P7241">
        <v>1485</v>
      </c>
      <c r="Q7241">
        <v>-1</v>
      </c>
      <c r="R7241" t="s">
        <v>10599</v>
      </c>
      <c r="S7241">
        <f t="shared" si="115"/>
        <v>1</v>
      </c>
      <c r="T7241" t="str">
        <f>IF(Q7241=S7241,"true","false")</f>
        <v>false</v>
      </c>
    </row>
    <row r="7242" spans="1:20" x14ac:dyDescent="0.45">
      <c r="A7242" t="s">
        <v>10600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26</v>
      </c>
      <c r="J7242">
        <v>26</v>
      </c>
      <c r="K7242">
        <v>1667</v>
      </c>
      <c r="L7242">
        <v>29305</v>
      </c>
      <c r="M7242">
        <v>64.11538462</v>
      </c>
      <c r="N7242">
        <v>1127.1153850000001</v>
      </c>
      <c r="O7242">
        <v>30972</v>
      </c>
      <c r="P7242">
        <v>30972</v>
      </c>
      <c r="Q7242">
        <v>-1</v>
      </c>
      <c r="R7242" t="s">
        <v>3399</v>
      </c>
      <c r="S7242">
        <f t="shared" si="115"/>
        <v>1</v>
      </c>
      <c r="T7242" t="str">
        <f>IF(Q7242=S7242,"true","false")</f>
        <v>false</v>
      </c>
    </row>
    <row r="7243" spans="1:20" x14ac:dyDescent="0.45">
      <c r="A7243" t="s">
        <v>10601</v>
      </c>
      <c r="B7243">
        <v>2</v>
      </c>
      <c r="C7243">
        <v>2</v>
      </c>
      <c r="D7243">
        <v>7</v>
      </c>
      <c r="E7243">
        <v>2</v>
      </c>
      <c r="F7243">
        <v>0.571428571</v>
      </c>
      <c r="G7243">
        <v>1</v>
      </c>
      <c r="H7243">
        <v>3.5</v>
      </c>
      <c r="I7243">
        <v>15335</v>
      </c>
      <c r="J7243">
        <v>31868</v>
      </c>
      <c r="K7243">
        <v>689936</v>
      </c>
      <c r="L7243">
        <v>41681027</v>
      </c>
      <c r="M7243">
        <v>44.99093577</v>
      </c>
      <c r="N7243">
        <v>1307.9272940000001</v>
      </c>
      <c r="O7243">
        <v>21185481.5</v>
      </c>
      <c r="P7243">
        <v>6052994.7139999997</v>
      </c>
      <c r="Q7243">
        <v>1</v>
      </c>
      <c r="R7243" t="s">
        <v>244</v>
      </c>
      <c r="S7243">
        <f t="shared" si="115"/>
        <v>1</v>
      </c>
      <c r="T7243" t="str">
        <f>IF(Q7243=S7243,"true","false")</f>
        <v>true</v>
      </c>
    </row>
    <row r="7244" spans="1:20" x14ac:dyDescent="0.45">
      <c r="A7244" t="s">
        <v>10602</v>
      </c>
      <c r="B7244">
        <v>1</v>
      </c>
      <c r="C7244">
        <v>1</v>
      </c>
      <c r="D7244">
        <v>14</v>
      </c>
      <c r="E7244">
        <v>1</v>
      </c>
      <c r="F7244">
        <v>7.1428570999999996E-2</v>
      </c>
      <c r="G7244">
        <v>1</v>
      </c>
      <c r="H7244">
        <v>14</v>
      </c>
      <c r="I7244">
        <v>108</v>
      </c>
      <c r="J7244">
        <v>106</v>
      </c>
      <c r="K7244">
        <v>14328</v>
      </c>
      <c r="L7244">
        <v>30314</v>
      </c>
      <c r="M7244">
        <v>132.66666670000001</v>
      </c>
      <c r="N7244">
        <v>285.98113210000002</v>
      </c>
      <c r="O7244">
        <v>44642</v>
      </c>
      <c r="P7244">
        <v>3188.7142859999999</v>
      </c>
      <c r="Q7244">
        <v>-1</v>
      </c>
      <c r="R7244" t="s">
        <v>10603</v>
      </c>
      <c r="S7244">
        <f t="shared" si="115"/>
        <v>1</v>
      </c>
      <c r="T7244" t="str">
        <f>IF(Q7244=S7244,"true","false")</f>
        <v>false</v>
      </c>
    </row>
    <row r="7245" spans="1:20" x14ac:dyDescent="0.45">
      <c r="A7245" t="s">
        <v>10604</v>
      </c>
      <c r="B7245">
        <v>1</v>
      </c>
      <c r="C7245">
        <v>1</v>
      </c>
      <c r="D7245">
        <v>6</v>
      </c>
      <c r="E7245">
        <v>1</v>
      </c>
      <c r="F7245">
        <v>0.16666666699999999</v>
      </c>
      <c r="G7245">
        <v>1</v>
      </c>
      <c r="H7245">
        <v>6</v>
      </c>
      <c r="I7245">
        <v>633</v>
      </c>
      <c r="J7245">
        <v>569</v>
      </c>
      <c r="K7245">
        <v>72290</v>
      </c>
      <c r="L7245">
        <v>382523</v>
      </c>
      <c r="M7245">
        <v>114.20221170000001</v>
      </c>
      <c r="N7245">
        <v>672.27240770000003</v>
      </c>
      <c r="O7245">
        <v>454813</v>
      </c>
      <c r="P7245">
        <v>75802.166670000006</v>
      </c>
      <c r="Q7245">
        <v>-1</v>
      </c>
      <c r="R7245" t="s">
        <v>10605</v>
      </c>
      <c r="S7245">
        <f t="shared" si="115"/>
        <v>1</v>
      </c>
      <c r="T7245" t="str">
        <f>IF(Q7245=S7245,"true","false")</f>
        <v>false</v>
      </c>
    </row>
    <row r="7246" spans="1:20" x14ac:dyDescent="0.45">
      <c r="A7246" t="s">
        <v>10606</v>
      </c>
      <c r="B7246">
        <v>2</v>
      </c>
      <c r="C7246">
        <v>2</v>
      </c>
      <c r="D7246">
        <v>3</v>
      </c>
      <c r="E7246">
        <v>2</v>
      </c>
      <c r="F7246">
        <v>1.3333333329999999</v>
      </c>
      <c r="G7246">
        <v>1</v>
      </c>
      <c r="H7246">
        <v>1.5</v>
      </c>
      <c r="I7246">
        <v>15</v>
      </c>
      <c r="J7246">
        <v>11</v>
      </c>
      <c r="K7246">
        <v>1833</v>
      </c>
      <c r="L7246">
        <v>1307</v>
      </c>
      <c r="M7246">
        <v>122.2</v>
      </c>
      <c r="N7246">
        <v>118.8181818</v>
      </c>
      <c r="O7246">
        <v>1570</v>
      </c>
      <c r="P7246">
        <v>1046.666667</v>
      </c>
      <c r="Q7246">
        <v>-1</v>
      </c>
      <c r="R7246" t="s">
        <v>2562</v>
      </c>
      <c r="S7246">
        <f t="shared" si="115"/>
        <v>1</v>
      </c>
      <c r="T7246" t="str">
        <f>IF(Q7246=S7246,"true","false")</f>
        <v>false</v>
      </c>
    </row>
    <row r="7247" spans="1:20" x14ac:dyDescent="0.45">
      <c r="A7247" t="s">
        <v>10607</v>
      </c>
      <c r="B7247">
        <v>5</v>
      </c>
      <c r="C7247">
        <v>5</v>
      </c>
      <c r="D7247">
        <v>30</v>
      </c>
      <c r="E7247">
        <v>5</v>
      </c>
      <c r="F7247">
        <v>0.83333333300000001</v>
      </c>
      <c r="G7247">
        <v>1</v>
      </c>
      <c r="H7247">
        <v>6</v>
      </c>
      <c r="I7247">
        <v>155</v>
      </c>
      <c r="J7247">
        <v>137</v>
      </c>
      <c r="K7247">
        <v>24850</v>
      </c>
      <c r="L7247">
        <v>44459</v>
      </c>
      <c r="M7247">
        <v>160.32258060000001</v>
      </c>
      <c r="N7247">
        <v>324.51824820000002</v>
      </c>
      <c r="O7247">
        <v>13861.8</v>
      </c>
      <c r="P7247">
        <v>2310.3000000000002</v>
      </c>
      <c r="Q7247">
        <v>1</v>
      </c>
      <c r="R7247" t="s">
        <v>1911</v>
      </c>
      <c r="S7247">
        <f t="shared" si="115"/>
        <v>1</v>
      </c>
      <c r="T7247" t="str">
        <f>IF(Q7247=S7247,"true","false")</f>
        <v>true</v>
      </c>
    </row>
    <row r="7248" spans="1:20" x14ac:dyDescent="0.45">
      <c r="A7248" t="s">
        <v>10608</v>
      </c>
      <c r="B7248">
        <v>1</v>
      </c>
      <c r="C7248">
        <v>1</v>
      </c>
      <c r="D7248">
        <v>2</v>
      </c>
      <c r="E7248">
        <v>1</v>
      </c>
      <c r="F7248">
        <v>0.5</v>
      </c>
      <c r="G7248">
        <v>1</v>
      </c>
      <c r="H7248">
        <v>2</v>
      </c>
      <c r="I7248">
        <v>19</v>
      </c>
      <c r="J7248">
        <v>15</v>
      </c>
      <c r="K7248">
        <v>3250</v>
      </c>
      <c r="L7248">
        <v>9962</v>
      </c>
      <c r="M7248">
        <v>171.05263160000001</v>
      </c>
      <c r="N7248">
        <v>664.1333333</v>
      </c>
      <c r="O7248">
        <v>13212</v>
      </c>
      <c r="P7248">
        <v>6606</v>
      </c>
      <c r="Q7248">
        <v>-1</v>
      </c>
      <c r="R7248" t="s">
        <v>1035</v>
      </c>
      <c r="S7248">
        <f t="shared" si="115"/>
        <v>1</v>
      </c>
      <c r="T7248" t="str">
        <f>IF(Q7248=S7248,"true","false")</f>
        <v>false</v>
      </c>
    </row>
    <row r="7249" spans="1:20" x14ac:dyDescent="0.45">
      <c r="A7249" t="s">
        <v>10609</v>
      </c>
      <c r="B7249">
        <v>1</v>
      </c>
      <c r="C7249">
        <v>1</v>
      </c>
      <c r="D7249">
        <v>3</v>
      </c>
      <c r="E7249">
        <v>1</v>
      </c>
      <c r="F7249">
        <v>0.33333333300000001</v>
      </c>
      <c r="G7249">
        <v>1</v>
      </c>
      <c r="H7249">
        <v>3</v>
      </c>
      <c r="I7249">
        <v>12</v>
      </c>
      <c r="J7249">
        <v>6</v>
      </c>
      <c r="K7249">
        <v>648</v>
      </c>
      <c r="L7249">
        <v>336</v>
      </c>
      <c r="M7249">
        <v>54</v>
      </c>
      <c r="N7249">
        <v>56</v>
      </c>
      <c r="O7249">
        <v>984</v>
      </c>
      <c r="P7249">
        <v>328</v>
      </c>
      <c r="Q7249">
        <v>-1</v>
      </c>
      <c r="R7249" t="s">
        <v>10610</v>
      </c>
      <c r="S7249">
        <f t="shared" si="115"/>
        <v>1</v>
      </c>
      <c r="T7249" t="str">
        <f>IF(Q7249=S7249,"true","false")</f>
        <v>false</v>
      </c>
    </row>
    <row r="7250" spans="1:20" x14ac:dyDescent="0.45">
      <c r="A7250" t="s">
        <v>10611</v>
      </c>
      <c r="B7250">
        <v>3</v>
      </c>
      <c r="C7250">
        <v>3</v>
      </c>
      <c r="D7250">
        <v>23</v>
      </c>
      <c r="E7250">
        <v>3</v>
      </c>
      <c r="F7250">
        <v>0.39130434800000002</v>
      </c>
      <c r="G7250">
        <v>1</v>
      </c>
      <c r="H7250">
        <v>7.6666666670000003</v>
      </c>
      <c r="I7250">
        <v>1744</v>
      </c>
      <c r="J7250">
        <v>1785</v>
      </c>
      <c r="K7250">
        <v>85098</v>
      </c>
      <c r="L7250">
        <v>79104</v>
      </c>
      <c r="M7250">
        <v>48.794724770000002</v>
      </c>
      <c r="N7250">
        <v>44.31596639</v>
      </c>
      <c r="O7250">
        <v>54734</v>
      </c>
      <c r="P7250">
        <v>7139.2173910000001</v>
      </c>
      <c r="Q7250">
        <v>0</v>
      </c>
      <c r="R7250" t="s">
        <v>4603</v>
      </c>
      <c r="S7250">
        <f t="shared" si="115"/>
        <v>1</v>
      </c>
      <c r="T7250" t="str">
        <f>IF(Q7250=S7250,"true","false")</f>
        <v>false</v>
      </c>
    </row>
    <row r="7251" spans="1:20" x14ac:dyDescent="0.45">
      <c r="A7251" t="s">
        <v>10612</v>
      </c>
      <c r="B7251">
        <v>2</v>
      </c>
      <c r="C7251">
        <v>2</v>
      </c>
      <c r="D7251">
        <v>485</v>
      </c>
      <c r="E7251">
        <v>2</v>
      </c>
      <c r="F7251">
        <v>8.2474230000000003E-3</v>
      </c>
      <c r="G7251">
        <v>1</v>
      </c>
      <c r="H7251">
        <v>242.5</v>
      </c>
      <c r="I7251">
        <v>3033</v>
      </c>
      <c r="J7251">
        <v>2543</v>
      </c>
      <c r="K7251">
        <v>399031</v>
      </c>
      <c r="L7251">
        <v>229758</v>
      </c>
      <c r="M7251">
        <v>131.56313879999999</v>
      </c>
      <c r="N7251">
        <v>90.349193869999993</v>
      </c>
      <c r="O7251">
        <v>314394.5</v>
      </c>
      <c r="P7251">
        <v>1296.4721649999999</v>
      </c>
      <c r="Q7251">
        <v>0</v>
      </c>
      <c r="R7251" t="s">
        <v>3580</v>
      </c>
      <c r="S7251">
        <f t="shared" si="115"/>
        <v>1</v>
      </c>
      <c r="T7251" t="str">
        <f>IF(Q7251=S7251,"true","false")</f>
        <v>false</v>
      </c>
    </row>
    <row r="7252" spans="1:20" x14ac:dyDescent="0.45">
      <c r="A7252" t="s">
        <v>10613</v>
      </c>
      <c r="B7252">
        <v>2</v>
      </c>
      <c r="C7252">
        <v>2</v>
      </c>
      <c r="D7252">
        <v>9</v>
      </c>
      <c r="E7252">
        <v>2</v>
      </c>
      <c r="F7252">
        <v>0.44444444399999999</v>
      </c>
      <c r="G7252">
        <v>1</v>
      </c>
      <c r="H7252">
        <v>4.5</v>
      </c>
      <c r="I7252">
        <v>97</v>
      </c>
      <c r="J7252">
        <v>86</v>
      </c>
      <c r="K7252">
        <v>5804</v>
      </c>
      <c r="L7252">
        <v>72635</v>
      </c>
      <c r="M7252">
        <v>59.835051550000003</v>
      </c>
      <c r="N7252">
        <v>844.59302330000003</v>
      </c>
      <c r="O7252">
        <v>39219.5</v>
      </c>
      <c r="P7252">
        <v>8715.4444440000007</v>
      </c>
      <c r="Q7252">
        <v>1</v>
      </c>
      <c r="R7252" t="s">
        <v>50</v>
      </c>
      <c r="S7252">
        <f t="shared" si="115"/>
        <v>1</v>
      </c>
      <c r="T7252" t="str">
        <f>IF(Q7252=S7252,"true","false")</f>
        <v>true</v>
      </c>
    </row>
    <row r="7253" spans="1:20" x14ac:dyDescent="0.45">
      <c r="A7253" t="s">
        <v>10614</v>
      </c>
      <c r="B7253">
        <v>1</v>
      </c>
      <c r="C7253">
        <v>1</v>
      </c>
      <c r="D7253">
        <v>11</v>
      </c>
      <c r="E7253">
        <v>1</v>
      </c>
      <c r="F7253">
        <v>9.0909090999999997E-2</v>
      </c>
      <c r="G7253">
        <v>1</v>
      </c>
      <c r="H7253">
        <v>11</v>
      </c>
      <c r="I7253">
        <v>69</v>
      </c>
      <c r="J7253">
        <v>46</v>
      </c>
      <c r="K7253">
        <v>8271</v>
      </c>
      <c r="L7253">
        <v>4707</v>
      </c>
      <c r="M7253">
        <v>119.8695652</v>
      </c>
      <c r="N7253">
        <v>102.326087</v>
      </c>
      <c r="O7253">
        <v>12978</v>
      </c>
      <c r="P7253">
        <v>1179.818182</v>
      </c>
      <c r="Q7253">
        <v>-1</v>
      </c>
      <c r="R7253" t="s">
        <v>3602</v>
      </c>
      <c r="S7253">
        <f t="shared" si="115"/>
        <v>1</v>
      </c>
      <c r="T7253" t="str">
        <f>IF(Q7253=S7253,"true","false")</f>
        <v>false</v>
      </c>
    </row>
    <row r="7254" spans="1:20" x14ac:dyDescent="0.45">
      <c r="A7254" t="s">
        <v>10615</v>
      </c>
      <c r="B7254">
        <v>2</v>
      </c>
      <c r="C7254">
        <v>2</v>
      </c>
      <c r="D7254">
        <v>24</v>
      </c>
      <c r="E7254">
        <v>2</v>
      </c>
      <c r="F7254">
        <v>0.16666666699999999</v>
      </c>
      <c r="G7254">
        <v>1</v>
      </c>
      <c r="H7254">
        <v>12</v>
      </c>
      <c r="I7254">
        <v>53</v>
      </c>
      <c r="J7254">
        <v>0</v>
      </c>
      <c r="K7254">
        <v>3180</v>
      </c>
      <c r="L7254">
        <v>0</v>
      </c>
      <c r="M7254">
        <v>60</v>
      </c>
      <c r="N7254">
        <v>0</v>
      </c>
      <c r="O7254">
        <v>1590</v>
      </c>
      <c r="P7254">
        <v>132.5</v>
      </c>
      <c r="Q7254">
        <v>-1</v>
      </c>
      <c r="R7254" t="s">
        <v>10616</v>
      </c>
      <c r="S7254">
        <f t="shared" si="115"/>
        <v>1</v>
      </c>
      <c r="T7254" t="str">
        <f>IF(Q7254=S7254,"true","false")</f>
        <v>false</v>
      </c>
    </row>
    <row r="7255" spans="1:20" x14ac:dyDescent="0.45">
      <c r="A7255" t="s">
        <v>10617</v>
      </c>
      <c r="B7255">
        <v>2</v>
      </c>
      <c r="C7255">
        <v>8</v>
      </c>
      <c r="D7255">
        <v>1069</v>
      </c>
      <c r="E7255">
        <v>0.5</v>
      </c>
      <c r="F7255">
        <v>5.9869036E-2</v>
      </c>
      <c r="G7255">
        <v>4</v>
      </c>
      <c r="H7255">
        <v>133.625</v>
      </c>
      <c r="I7255">
        <v>59022</v>
      </c>
      <c r="J7255">
        <v>29853</v>
      </c>
      <c r="K7255">
        <v>3952417</v>
      </c>
      <c r="L7255">
        <v>2403091</v>
      </c>
      <c r="M7255">
        <v>66.965148589999998</v>
      </c>
      <c r="N7255">
        <v>80.497470939999999</v>
      </c>
      <c r="O7255">
        <v>794438.5</v>
      </c>
      <c r="P7255">
        <v>5945.2834419999999</v>
      </c>
      <c r="Q7255">
        <v>0</v>
      </c>
      <c r="R7255" t="s">
        <v>10618</v>
      </c>
      <c r="S7255">
        <f t="shared" si="115"/>
        <v>1</v>
      </c>
      <c r="T7255" t="str">
        <f>IF(Q7255=S7255,"true","false")</f>
        <v>false</v>
      </c>
    </row>
    <row r="7256" spans="1:20" x14ac:dyDescent="0.45">
      <c r="A7256" t="s">
        <v>10619</v>
      </c>
      <c r="B7256">
        <v>1</v>
      </c>
      <c r="C7256">
        <v>1</v>
      </c>
      <c r="D7256">
        <v>14</v>
      </c>
      <c r="E7256">
        <v>1</v>
      </c>
      <c r="F7256">
        <v>7.1428570999999996E-2</v>
      </c>
      <c r="G7256">
        <v>1</v>
      </c>
      <c r="H7256">
        <v>14</v>
      </c>
      <c r="I7256">
        <v>182</v>
      </c>
      <c r="J7256">
        <v>168</v>
      </c>
      <c r="K7256">
        <v>29141</v>
      </c>
      <c r="L7256">
        <v>108880</v>
      </c>
      <c r="M7256">
        <v>160.1153846</v>
      </c>
      <c r="N7256">
        <v>648.09523809999996</v>
      </c>
      <c r="O7256">
        <v>138021</v>
      </c>
      <c r="P7256">
        <v>9858.6428570000007</v>
      </c>
      <c r="Q7256">
        <v>1</v>
      </c>
      <c r="R7256" t="s">
        <v>1584</v>
      </c>
      <c r="S7256">
        <f t="shared" si="115"/>
        <v>1</v>
      </c>
      <c r="T7256" t="str">
        <f>IF(Q7256=S7256,"true","false")</f>
        <v>true</v>
      </c>
    </row>
    <row r="7257" spans="1:20" x14ac:dyDescent="0.45">
      <c r="A7257" t="s">
        <v>10620</v>
      </c>
      <c r="B7257">
        <v>1</v>
      </c>
      <c r="C7257">
        <v>1</v>
      </c>
      <c r="D7257">
        <v>10</v>
      </c>
      <c r="E7257">
        <v>1</v>
      </c>
      <c r="F7257">
        <v>0.1</v>
      </c>
      <c r="G7257">
        <v>1</v>
      </c>
      <c r="H7257">
        <v>10</v>
      </c>
      <c r="I7257">
        <v>645</v>
      </c>
      <c r="J7257">
        <v>510</v>
      </c>
      <c r="K7257">
        <v>49242</v>
      </c>
      <c r="L7257">
        <v>44436</v>
      </c>
      <c r="M7257">
        <v>76.344186050000005</v>
      </c>
      <c r="N7257">
        <v>87.129411759999996</v>
      </c>
      <c r="O7257">
        <v>93678</v>
      </c>
      <c r="P7257">
        <v>9367.7999999999993</v>
      </c>
      <c r="Q7257">
        <v>-1</v>
      </c>
      <c r="R7257" t="s">
        <v>10621</v>
      </c>
      <c r="S7257">
        <f t="shared" si="115"/>
        <v>1</v>
      </c>
      <c r="T7257" t="str">
        <f>IF(Q7257=S7257,"true","false")</f>
        <v>false</v>
      </c>
    </row>
    <row r="7258" spans="1:20" x14ac:dyDescent="0.45">
      <c r="A7258" t="s">
        <v>10622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18</v>
      </c>
      <c r="J7258">
        <v>18</v>
      </c>
      <c r="K7258">
        <v>2284</v>
      </c>
      <c r="L7258">
        <v>6706</v>
      </c>
      <c r="M7258">
        <v>126.8888889</v>
      </c>
      <c r="N7258">
        <v>372.55555559999999</v>
      </c>
      <c r="O7258">
        <v>8990</v>
      </c>
      <c r="P7258">
        <v>8990</v>
      </c>
      <c r="Q7258">
        <v>-1</v>
      </c>
      <c r="R7258" t="s">
        <v>3399</v>
      </c>
      <c r="S7258">
        <f t="shared" si="115"/>
        <v>1</v>
      </c>
      <c r="T7258" t="str">
        <f>IF(Q7258=S7258,"true","false")</f>
        <v>false</v>
      </c>
    </row>
    <row r="7259" spans="1:20" x14ac:dyDescent="0.45">
      <c r="A7259" t="s">
        <v>10623</v>
      </c>
      <c r="B7259">
        <v>1</v>
      </c>
      <c r="C7259">
        <v>1</v>
      </c>
      <c r="D7259">
        <v>58</v>
      </c>
      <c r="E7259">
        <v>1</v>
      </c>
      <c r="F7259">
        <v>1.7241379000000001E-2</v>
      </c>
      <c r="G7259">
        <v>1</v>
      </c>
      <c r="H7259">
        <v>58</v>
      </c>
      <c r="I7259">
        <v>954</v>
      </c>
      <c r="J7259">
        <v>980</v>
      </c>
      <c r="K7259">
        <v>49918</v>
      </c>
      <c r="L7259">
        <v>1242131</v>
      </c>
      <c r="M7259">
        <v>52.324947590000001</v>
      </c>
      <c r="N7259">
        <v>1267.4806120000001</v>
      </c>
      <c r="O7259">
        <v>1292049</v>
      </c>
      <c r="P7259">
        <v>22276.706900000001</v>
      </c>
      <c r="Q7259">
        <v>-1</v>
      </c>
      <c r="R7259" t="s">
        <v>1033</v>
      </c>
      <c r="S7259">
        <f t="shared" si="115"/>
        <v>1</v>
      </c>
      <c r="T7259" t="str">
        <f>IF(Q7259=S7259,"true","false")</f>
        <v>false</v>
      </c>
    </row>
    <row r="7260" spans="1:20" x14ac:dyDescent="0.45">
      <c r="A7260" t="s">
        <v>10624</v>
      </c>
      <c r="B7260">
        <v>1</v>
      </c>
      <c r="C7260">
        <v>1</v>
      </c>
      <c r="D7260">
        <v>2</v>
      </c>
      <c r="E7260">
        <v>1</v>
      </c>
      <c r="F7260">
        <v>0.5</v>
      </c>
      <c r="G7260">
        <v>1</v>
      </c>
      <c r="H7260">
        <v>2</v>
      </c>
      <c r="I7260">
        <v>10</v>
      </c>
      <c r="J7260">
        <v>8</v>
      </c>
      <c r="K7260">
        <v>1808</v>
      </c>
      <c r="L7260">
        <v>3942</v>
      </c>
      <c r="M7260">
        <v>180.8</v>
      </c>
      <c r="N7260">
        <v>492.75</v>
      </c>
      <c r="O7260">
        <v>5750</v>
      </c>
      <c r="P7260">
        <v>2875</v>
      </c>
      <c r="Q7260">
        <v>-1</v>
      </c>
      <c r="R7260" t="s">
        <v>10625</v>
      </c>
      <c r="S7260">
        <f t="shared" si="115"/>
        <v>1</v>
      </c>
      <c r="T7260" t="str">
        <f>IF(Q7260=S7260,"true","false")</f>
        <v>false</v>
      </c>
    </row>
    <row r="7261" spans="1:20" x14ac:dyDescent="0.45">
      <c r="A7261" t="s">
        <v>10626</v>
      </c>
      <c r="B7261">
        <v>3</v>
      </c>
      <c r="C7261">
        <v>3</v>
      </c>
      <c r="D7261">
        <v>60</v>
      </c>
      <c r="E7261">
        <v>3</v>
      </c>
      <c r="F7261">
        <v>0.15</v>
      </c>
      <c r="G7261">
        <v>1</v>
      </c>
      <c r="H7261">
        <v>20</v>
      </c>
      <c r="I7261">
        <v>185</v>
      </c>
      <c r="J7261">
        <v>0</v>
      </c>
      <c r="K7261">
        <v>11100</v>
      </c>
      <c r="L7261">
        <v>0</v>
      </c>
      <c r="M7261">
        <v>60</v>
      </c>
      <c r="N7261">
        <v>0</v>
      </c>
      <c r="O7261">
        <v>3700</v>
      </c>
      <c r="P7261">
        <v>185</v>
      </c>
      <c r="Q7261">
        <v>-1</v>
      </c>
      <c r="R7261" t="s">
        <v>10627</v>
      </c>
      <c r="S7261">
        <f t="shared" si="115"/>
        <v>1</v>
      </c>
      <c r="T7261" t="str">
        <f>IF(Q7261=S7261,"true","false")</f>
        <v>false</v>
      </c>
    </row>
    <row r="7262" spans="1:20" x14ac:dyDescent="0.45">
      <c r="A7262" t="s">
        <v>10001</v>
      </c>
      <c r="B7262">
        <v>85</v>
      </c>
      <c r="C7262">
        <v>96</v>
      </c>
      <c r="D7262">
        <v>651</v>
      </c>
      <c r="E7262">
        <v>75.260416669999998</v>
      </c>
      <c r="F7262">
        <v>14.156682030000001</v>
      </c>
      <c r="G7262">
        <v>1.129411765</v>
      </c>
      <c r="H7262">
        <v>6.78125</v>
      </c>
      <c r="I7262">
        <v>7536</v>
      </c>
      <c r="J7262">
        <v>6450</v>
      </c>
      <c r="K7262">
        <v>1301596</v>
      </c>
      <c r="L7262">
        <v>1990195</v>
      </c>
      <c r="M7262">
        <v>172.71709129999999</v>
      </c>
      <c r="N7262">
        <v>308.55736430000002</v>
      </c>
      <c r="O7262">
        <v>34289.489580000001</v>
      </c>
      <c r="P7262">
        <v>5056.5145929999999</v>
      </c>
      <c r="Q7262">
        <v>1</v>
      </c>
      <c r="R7262" t="s">
        <v>387</v>
      </c>
      <c r="S7262">
        <f t="shared" si="115"/>
        <v>1</v>
      </c>
      <c r="T7262" t="str">
        <f>IF(Q7262=S7262,"true","false")</f>
        <v>true</v>
      </c>
    </row>
    <row r="7263" spans="1:20" x14ac:dyDescent="0.45">
      <c r="A7263" t="s">
        <v>10630</v>
      </c>
      <c r="B7263">
        <v>2</v>
      </c>
      <c r="C7263">
        <v>2</v>
      </c>
      <c r="D7263">
        <v>32</v>
      </c>
      <c r="E7263">
        <v>2</v>
      </c>
      <c r="F7263">
        <v>0.125</v>
      </c>
      <c r="G7263">
        <v>1</v>
      </c>
      <c r="H7263">
        <v>16</v>
      </c>
      <c r="I7263">
        <v>73</v>
      </c>
      <c r="J7263">
        <v>78</v>
      </c>
      <c r="K7263">
        <v>4196</v>
      </c>
      <c r="L7263">
        <v>5284</v>
      </c>
      <c r="M7263">
        <v>57.479452049999999</v>
      </c>
      <c r="N7263">
        <v>67.743589740000004</v>
      </c>
      <c r="O7263">
        <v>4740</v>
      </c>
      <c r="P7263">
        <v>296.25</v>
      </c>
      <c r="Q7263">
        <v>1</v>
      </c>
      <c r="R7263" t="s">
        <v>30</v>
      </c>
      <c r="S7263">
        <f t="shared" si="115"/>
        <v>1</v>
      </c>
      <c r="T7263" t="str">
        <f>IF(Q7263=S7263,"true","false")</f>
        <v>true</v>
      </c>
    </row>
    <row r="7264" spans="1:20" x14ac:dyDescent="0.45">
      <c r="A7264" t="s">
        <v>10005</v>
      </c>
      <c r="B7264">
        <v>19</v>
      </c>
      <c r="C7264">
        <v>19</v>
      </c>
      <c r="D7264">
        <v>62</v>
      </c>
      <c r="E7264">
        <v>19</v>
      </c>
      <c r="F7264">
        <v>5.8225806450000004</v>
      </c>
      <c r="G7264">
        <v>1</v>
      </c>
      <c r="H7264">
        <v>3.263157895</v>
      </c>
      <c r="I7264">
        <v>994</v>
      </c>
      <c r="J7264">
        <v>1047</v>
      </c>
      <c r="K7264">
        <v>69109</v>
      </c>
      <c r="L7264">
        <v>1057454</v>
      </c>
      <c r="M7264">
        <v>69.526156940000007</v>
      </c>
      <c r="N7264">
        <v>1009.984718</v>
      </c>
      <c r="O7264">
        <v>59292.789470000003</v>
      </c>
      <c r="P7264">
        <v>18170.37097</v>
      </c>
      <c r="Q7264">
        <v>1</v>
      </c>
      <c r="R7264" t="s">
        <v>491</v>
      </c>
      <c r="S7264">
        <f t="shared" si="115"/>
        <v>1</v>
      </c>
      <c r="T7264" t="str">
        <f>IF(Q7264=S7264,"true","false")</f>
        <v>true</v>
      </c>
    </row>
    <row r="7265" spans="1:20" x14ac:dyDescent="0.45">
      <c r="A7265" t="s">
        <v>10632</v>
      </c>
      <c r="B7265">
        <v>30</v>
      </c>
      <c r="C7265">
        <v>36</v>
      </c>
      <c r="D7265">
        <v>177</v>
      </c>
      <c r="E7265">
        <v>25</v>
      </c>
      <c r="F7265">
        <v>7.3220338979999999</v>
      </c>
      <c r="G7265">
        <v>1.2</v>
      </c>
      <c r="H7265">
        <v>4.9166666670000003</v>
      </c>
      <c r="I7265">
        <v>1537</v>
      </c>
      <c r="J7265">
        <v>1298</v>
      </c>
      <c r="K7265">
        <v>165900</v>
      </c>
      <c r="L7265">
        <v>513286</v>
      </c>
      <c r="M7265">
        <v>107.9375407</v>
      </c>
      <c r="N7265">
        <v>395.44375960000002</v>
      </c>
      <c r="O7265">
        <v>18866.27778</v>
      </c>
      <c r="P7265">
        <v>3837.2090400000002</v>
      </c>
      <c r="Q7265">
        <v>-1</v>
      </c>
      <c r="R7265" t="s">
        <v>3907</v>
      </c>
      <c r="S7265">
        <f t="shared" si="115"/>
        <v>1</v>
      </c>
      <c r="T7265" t="str">
        <f>IF(Q7265=S7265,"true","false")</f>
        <v>false</v>
      </c>
    </row>
    <row r="7266" spans="1:20" x14ac:dyDescent="0.45">
      <c r="A7266" t="s">
        <v>10633</v>
      </c>
      <c r="B7266">
        <v>5</v>
      </c>
      <c r="C7266">
        <v>5</v>
      </c>
      <c r="D7266">
        <v>73</v>
      </c>
      <c r="E7266">
        <v>5</v>
      </c>
      <c r="F7266">
        <v>0.34246575299999998</v>
      </c>
      <c r="G7266">
        <v>1</v>
      </c>
      <c r="H7266">
        <v>14.6</v>
      </c>
      <c r="I7266">
        <v>357</v>
      </c>
      <c r="J7266">
        <v>202</v>
      </c>
      <c r="K7266">
        <v>53656</v>
      </c>
      <c r="L7266">
        <v>45472</v>
      </c>
      <c r="M7266">
        <v>150.29691879999999</v>
      </c>
      <c r="N7266">
        <v>225.10891090000001</v>
      </c>
      <c r="O7266">
        <v>19825.599999999999</v>
      </c>
      <c r="P7266">
        <v>1357.9178079999999</v>
      </c>
      <c r="Q7266">
        <v>-1</v>
      </c>
      <c r="R7266" t="s">
        <v>10634</v>
      </c>
      <c r="S7266">
        <f t="shared" si="115"/>
        <v>1</v>
      </c>
      <c r="T7266" t="str">
        <f>IF(Q7266=S7266,"true","false")</f>
        <v>false</v>
      </c>
    </row>
    <row r="7267" spans="1:20" x14ac:dyDescent="0.45">
      <c r="A7267" t="s">
        <v>10635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4</v>
      </c>
      <c r="J7267">
        <v>2</v>
      </c>
      <c r="K7267">
        <v>180</v>
      </c>
      <c r="L7267">
        <v>92</v>
      </c>
      <c r="M7267">
        <v>45</v>
      </c>
      <c r="N7267">
        <v>46</v>
      </c>
      <c r="O7267">
        <v>272</v>
      </c>
      <c r="P7267">
        <v>272</v>
      </c>
      <c r="Q7267">
        <v>-1</v>
      </c>
      <c r="R7267" t="s">
        <v>9935</v>
      </c>
      <c r="S7267">
        <f t="shared" si="115"/>
        <v>1</v>
      </c>
      <c r="T7267" t="str">
        <f>IF(Q7267=S7267,"true","false")</f>
        <v>false</v>
      </c>
    </row>
    <row r="7268" spans="1:20" x14ac:dyDescent="0.45">
      <c r="A7268" t="s">
        <v>10006</v>
      </c>
      <c r="B7268">
        <v>22</v>
      </c>
      <c r="C7268">
        <v>38</v>
      </c>
      <c r="D7268">
        <v>139</v>
      </c>
      <c r="E7268">
        <v>12.73684211</v>
      </c>
      <c r="F7268">
        <v>10.388489209999999</v>
      </c>
      <c r="G7268">
        <v>1.7272727269999999</v>
      </c>
      <c r="H7268">
        <v>3.6578947369999999</v>
      </c>
      <c r="I7268">
        <v>1285</v>
      </c>
      <c r="J7268">
        <v>968</v>
      </c>
      <c r="K7268">
        <v>243173</v>
      </c>
      <c r="L7268">
        <v>363502</v>
      </c>
      <c r="M7268">
        <v>189.23968869999999</v>
      </c>
      <c r="N7268">
        <v>375.518595</v>
      </c>
      <c r="O7268">
        <v>15965.131579999999</v>
      </c>
      <c r="P7268">
        <v>4364.5683449999997</v>
      </c>
      <c r="Q7268">
        <v>1</v>
      </c>
      <c r="R7268" t="s">
        <v>327</v>
      </c>
      <c r="S7268">
        <f t="shared" si="115"/>
        <v>1</v>
      </c>
      <c r="T7268" t="str">
        <f>IF(Q7268=S7268,"true","false")</f>
        <v>true</v>
      </c>
    </row>
    <row r="7269" spans="1:20" x14ac:dyDescent="0.45">
      <c r="A7269" t="s">
        <v>10637</v>
      </c>
      <c r="B7269">
        <v>1</v>
      </c>
      <c r="C7269">
        <v>5</v>
      </c>
      <c r="D7269">
        <v>730</v>
      </c>
      <c r="E7269">
        <v>0.2</v>
      </c>
      <c r="F7269">
        <v>3.4246575000000001E-2</v>
      </c>
      <c r="G7269">
        <v>5</v>
      </c>
      <c r="H7269">
        <v>146</v>
      </c>
      <c r="I7269">
        <v>4223</v>
      </c>
      <c r="J7269">
        <v>3584</v>
      </c>
      <c r="K7269">
        <v>814010</v>
      </c>
      <c r="L7269">
        <v>670662</v>
      </c>
      <c r="M7269">
        <v>192.75633439999999</v>
      </c>
      <c r="N7269">
        <v>187.1266741</v>
      </c>
      <c r="O7269">
        <v>296934.40000000002</v>
      </c>
      <c r="P7269">
        <v>2033.7972600000001</v>
      </c>
      <c r="Q7269">
        <v>0</v>
      </c>
      <c r="R7269" t="s">
        <v>10638</v>
      </c>
      <c r="S7269">
        <f t="shared" si="115"/>
        <v>1</v>
      </c>
      <c r="T7269" t="str">
        <f>IF(Q7269=S7269,"true","false")</f>
        <v>false</v>
      </c>
    </row>
    <row r="7270" spans="1:20" x14ac:dyDescent="0.45">
      <c r="A7270" t="s">
        <v>10639</v>
      </c>
      <c r="B7270">
        <v>2</v>
      </c>
      <c r="C7270">
        <v>2</v>
      </c>
      <c r="D7270">
        <v>20</v>
      </c>
      <c r="E7270">
        <v>2</v>
      </c>
      <c r="F7270">
        <v>0.2</v>
      </c>
      <c r="G7270">
        <v>1</v>
      </c>
      <c r="H7270">
        <v>10</v>
      </c>
      <c r="I7270">
        <v>248</v>
      </c>
      <c r="J7270">
        <v>241</v>
      </c>
      <c r="K7270">
        <v>49360</v>
      </c>
      <c r="L7270">
        <v>90568</v>
      </c>
      <c r="M7270">
        <v>199.03225810000001</v>
      </c>
      <c r="N7270">
        <v>375.8008299</v>
      </c>
      <c r="O7270">
        <v>69964</v>
      </c>
      <c r="P7270">
        <v>6996.4</v>
      </c>
      <c r="Q7270">
        <v>-1</v>
      </c>
      <c r="R7270" t="s">
        <v>9010</v>
      </c>
      <c r="S7270">
        <f t="shared" si="115"/>
        <v>1</v>
      </c>
      <c r="T7270" t="str">
        <f>IF(Q7270=S7270,"true","false")</f>
        <v>false</v>
      </c>
    </row>
    <row r="7271" spans="1:20" x14ac:dyDescent="0.45">
      <c r="A7271" t="s">
        <v>10640</v>
      </c>
      <c r="B7271">
        <v>1</v>
      </c>
      <c r="C7271">
        <v>1</v>
      </c>
      <c r="D7271">
        <v>2</v>
      </c>
      <c r="E7271">
        <v>1</v>
      </c>
      <c r="F7271">
        <v>0.5</v>
      </c>
      <c r="G7271">
        <v>1</v>
      </c>
      <c r="H7271">
        <v>2</v>
      </c>
      <c r="I7271">
        <v>29</v>
      </c>
      <c r="J7271">
        <v>26</v>
      </c>
      <c r="K7271">
        <v>6974</v>
      </c>
      <c r="L7271">
        <v>16570</v>
      </c>
      <c r="M7271">
        <v>240.48275860000001</v>
      </c>
      <c r="N7271">
        <v>637.30769229999999</v>
      </c>
      <c r="O7271">
        <v>23544</v>
      </c>
      <c r="P7271">
        <v>11772</v>
      </c>
      <c r="Q7271">
        <v>-1</v>
      </c>
      <c r="R7271" t="s">
        <v>34</v>
      </c>
      <c r="S7271">
        <f t="shared" si="115"/>
        <v>1</v>
      </c>
      <c r="T7271" t="str">
        <f>IF(Q7271=S7271,"true","false")</f>
        <v>false</v>
      </c>
    </row>
    <row r="7272" spans="1:20" x14ac:dyDescent="0.45">
      <c r="A7272" t="s">
        <v>10641</v>
      </c>
      <c r="B7272">
        <v>1</v>
      </c>
      <c r="C7272">
        <v>2</v>
      </c>
      <c r="D7272">
        <v>5</v>
      </c>
      <c r="E7272">
        <v>0.5</v>
      </c>
      <c r="F7272">
        <v>0.8</v>
      </c>
      <c r="G7272">
        <v>2</v>
      </c>
      <c r="H7272">
        <v>2.5</v>
      </c>
      <c r="I7272">
        <v>25</v>
      </c>
      <c r="J7272">
        <v>20</v>
      </c>
      <c r="K7272">
        <v>3473</v>
      </c>
      <c r="L7272">
        <v>1953</v>
      </c>
      <c r="M7272">
        <v>138.91999999999999</v>
      </c>
      <c r="N7272">
        <v>97.65</v>
      </c>
      <c r="O7272">
        <v>2713</v>
      </c>
      <c r="P7272">
        <v>1085.2</v>
      </c>
      <c r="Q7272">
        <v>-1</v>
      </c>
      <c r="R7272" t="s">
        <v>6654</v>
      </c>
      <c r="S7272">
        <f t="shared" si="115"/>
        <v>1</v>
      </c>
      <c r="T7272" t="str">
        <f>IF(Q7272=S7272,"true","false")</f>
        <v>false</v>
      </c>
    </row>
    <row r="7273" spans="1:20" x14ac:dyDescent="0.45">
      <c r="A7273" t="s">
        <v>10642</v>
      </c>
      <c r="B7273">
        <v>8</v>
      </c>
      <c r="C7273">
        <v>11</v>
      </c>
      <c r="D7273">
        <v>17</v>
      </c>
      <c r="E7273">
        <v>5.8181818180000002</v>
      </c>
      <c r="F7273">
        <v>7.1176470590000003</v>
      </c>
      <c r="G7273">
        <v>1.375</v>
      </c>
      <c r="H7273">
        <v>1.5454545449999999</v>
      </c>
      <c r="I7273">
        <v>255</v>
      </c>
      <c r="J7273">
        <v>214</v>
      </c>
      <c r="K7273">
        <v>24749</v>
      </c>
      <c r="L7273">
        <v>158244</v>
      </c>
      <c r="M7273">
        <v>97.054901959999995</v>
      </c>
      <c r="N7273">
        <v>739.45794390000003</v>
      </c>
      <c r="O7273">
        <v>16635.727269999999</v>
      </c>
      <c r="P7273">
        <v>10764.29412</v>
      </c>
      <c r="Q7273">
        <v>-1</v>
      </c>
      <c r="R7273" t="s">
        <v>10643</v>
      </c>
      <c r="S7273">
        <f t="shared" si="115"/>
        <v>1</v>
      </c>
      <c r="T7273" t="str">
        <f>IF(Q7273=S7273,"true","false")</f>
        <v>false</v>
      </c>
    </row>
    <row r="7274" spans="1:20" x14ac:dyDescent="0.45">
      <c r="A7274" t="s">
        <v>10644</v>
      </c>
      <c r="B7274">
        <v>5</v>
      </c>
      <c r="C7274">
        <v>5</v>
      </c>
      <c r="D7274">
        <v>45</v>
      </c>
      <c r="E7274">
        <v>5</v>
      </c>
      <c r="F7274">
        <v>0.55555555599999995</v>
      </c>
      <c r="G7274">
        <v>1</v>
      </c>
      <c r="H7274">
        <v>9</v>
      </c>
      <c r="I7274">
        <v>210</v>
      </c>
      <c r="J7274">
        <v>185</v>
      </c>
      <c r="K7274">
        <v>39235</v>
      </c>
      <c r="L7274">
        <v>75250</v>
      </c>
      <c r="M7274">
        <v>186.83333329999999</v>
      </c>
      <c r="N7274">
        <v>406.75675680000001</v>
      </c>
      <c r="O7274">
        <v>22897</v>
      </c>
      <c r="P7274">
        <v>2544.1111110000002</v>
      </c>
      <c r="Q7274">
        <v>-1</v>
      </c>
      <c r="R7274" t="s">
        <v>7416</v>
      </c>
      <c r="S7274">
        <f t="shared" si="115"/>
        <v>1</v>
      </c>
      <c r="T7274" t="str">
        <f>IF(Q7274=S7274,"true","false")</f>
        <v>false</v>
      </c>
    </row>
    <row r="7275" spans="1:20" x14ac:dyDescent="0.45">
      <c r="A7275" t="s">
        <v>10645</v>
      </c>
      <c r="B7275">
        <v>15</v>
      </c>
      <c r="C7275">
        <v>15</v>
      </c>
      <c r="D7275">
        <v>85</v>
      </c>
      <c r="E7275">
        <v>15</v>
      </c>
      <c r="F7275">
        <v>2.6470588240000001</v>
      </c>
      <c r="G7275">
        <v>1</v>
      </c>
      <c r="H7275">
        <v>5.6666666670000003</v>
      </c>
      <c r="I7275">
        <v>1680</v>
      </c>
      <c r="J7275">
        <v>1663</v>
      </c>
      <c r="K7275">
        <v>107035</v>
      </c>
      <c r="L7275">
        <v>1144676</v>
      </c>
      <c r="M7275">
        <v>63.71130952</v>
      </c>
      <c r="N7275">
        <v>688.31990380000002</v>
      </c>
      <c r="O7275">
        <v>83447.399999999994</v>
      </c>
      <c r="P7275">
        <v>14726.011759999999</v>
      </c>
      <c r="Q7275">
        <v>-1</v>
      </c>
      <c r="R7275" t="s">
        <v>6693</v>
      </c>
      <c r="S7275">
        <f t="shared" si="115"/>
        <v>1</v>
      </c>
      <c r="T7275" t="str">
        <f>IF(Q7275=S7275,"true","false")</f>
        <v>false</v>
      </c>
    </row>
    <row r="7276" spans="1:20" x14ac:dyDescent="0.45">
      <c r="A7276" t="s">
        <v>10014</v>
      </c>
      <c r="B7276">
        <v>17</v>
      </c>
      <c r="C7276">
        <v>18</v>
      </c>
      <c r="D7276">
        <v>124</v>
      </c>
      <c r="E7276">
        <v>16.055555559999998</v>
      </c>
      <c r="F7276">
        <v>2.6129032259999998</v>
      </c>
      <c r="G7276">
        <v>1.0588235290000001</v>
      </c>
      <c r="H7276">
        <v>6.8888888890000004</v>
      </c>
      <c r="I7276">
        <v>3501</v>
      </c>
      <c r="J7276">
        <v>5071</v>
      </c>
      <c r="K7276">
        <v>311886</v>
      </c>
      <c r="L7276">
        <v>6256804</v>
      </c>
      <c r="M7276">
        <v>89.084832899999995</v>
      </c>
      <c r="N7276">
        <v>1233.8402679999999</v>
      </c>
      <c r="O7276">
        <v>364927.22220000002</v>
      </c>
      <c r="P7276">
        <v>52973.306449999996</v>
      </c>
      <c r="Q7276">
        <v>1</v>
      </c>
      <c r="R7276" t="s">
        <v>1835</v>
      </c>
      <c r="S7276">
        <f t="shared" si="115"/>
        <v>1</v>
      </c>
      <c r="T7276" t="str">
        <f>IF(Q7276=S7276,"true","false")</f>
        <v>true</v>
      </c>
    </row>
    <row r="7277" spans="1:20" x14ac:dyDescent="0.45">
      <c r="A7277" t="s">
        <v>10647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99</v>
      </c>
      <c r="J7277">
        <v>100</v>
      </c>
      <c r="K7277">
        <v>8731</v>
      </c>
      <c r="L7277">
        <v>89372</v>
      </c>
      <c r="M7277">
        <v>88.191919189999993</v>
      </c>
      <c r="N7277">
        <v>893.72</v>
      </c>
      <c r="O7277">
        <v>98103</v>
      </c>
      <c r="P7277">
        <v>98103</v>
      </c>
      <c r="Q7277">
        <v>-1</v>
      </c>
      <c r="R7277" t="s">
        <v>2699</v>
      </c>
      <c r="S7277">
        <f t="shared" si="115"/>
        <v>1</v>
      </c>
      <c r="T7277" t="str">
        <f>IF(Q7277=S7277,"true","false")</f>
        <v>false</v>
      </c>
    </row>
    <row r="7278" spans="1:20" x14ac:dyDescent="0.45">
      <c r="A7278" t="s">
        <v>10648</v>
      </c>
      <c r="B7278">
        <v>5</v>
      </c>
      <c r="C7278">
        <v>5</v>
      </c>
      <c r="D7278">
        <v>43</v>
      </c>
      <c r="E7278">
        <v>5</v>
      </c>
      <c r="F7278">
        <v>0.58139534900000001</v>
      </c>
      <c r="G7278">
        <v>1</v>
      </c>
      <c r="H7278">
        <v>8.6</v>
      </c>
      <c r="I7278">
        <v>250</v>
      </c>
      <c r="J7278">
        <v>210</v>
      </c>
      <c r="K7278">
        <v>48704</v>
      </c>
      <c r="L7278">
        <v>79095</v>
      </c>
      <c r="M7278">
        <v>194.816</v>
      </c>
      <c r="N7278">
        <v>376.64285710000001</v>
      </c>
      <c r="O7278">
        <v>25559.8</v>
      </c>
      <c r="P7278">
        <v>2972.069767</v>
      </c>
      <c r="Q7278">
        <v>-1</v>
      </c>
      <c r="R7278" t="s">
        <v>7416</v>
      </c>
      <c r="S7278">
        <f t="shared" si="115"/>
        <v>1</v>
      </c>
      <c r="T7278" t="str">
        <f>IF(Q7278=S7278,"true","false")</f>
        <v>false</v>
      </c>
    </row>
    <row r="7279" spans="1:20" x14ac:dyDescent="0.45">
      <c r="A7279" t="s">
        <v>10649</v>
      </c>
      <c r="B7279">
        <v>1</v>
      </c>
      <c r="C7279">
        <v>4</v>
      </c>
      <c r="D7279">
        <v>15</v>
      </c>
      <c r="E7279">
        <v>0.25</v>
      </c>
      <c r="F7279">
        <v>1.066666667</v>
      </c>
      <c r="G7279">
        <v>4</v>
      </c>
      <c r="H7279">
        <v>3.75</v>
      </c>
      <c r="I7279">
        <v>328</v>
      </c>
      <c r="J7279">
        <v>337</v>
      </c>
      <c r="K7279">
        <v>24466</v>
      </c>
      <c r="L7279">
        <v>384574</v>
      </c>
      <c r="M7279">
        <v>74.591463410000003</v>
      </c>
      <c r="N7279">
        <v>1141.1691390000001</v>
      </c>
      <c r="O7279">
        <v>102260</v>
      </c>
      <c r="P7279">
        <v>27269.333330000001</v>
      </c>
      <c r="Q7279">
        <v>1</v>
      </c>
      <c r="R7279" t="s">
        <v>362</v>
      </c>
      <c r="S7279">
        <f t="shared" si="115"/>
        <v>1</v>
      </c>
      <c r="T7279" t="str">
        <f>IF(Q7279=S7279,"true","false")</f>
        <v>true</v>
      </c>
    </row>
    <row r="7280" spans="1:20" x14ac:dyDescent="0.45">
      <c r="A7280" t="s">
        <v>10650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126</v>
      </c>
      <c r="J7280">
        <v>167</v>
      </c>
      <c r="K7280">
        <v>13022</v>
      </c>
      <c r="L7280">
        <v>169264</v>
      </c>
      <c r="M7280">
        <v>103.34920630000001</v>
      </c>
      <c r="N7280">
        <v>1013.556886</v>
      </c>
      <c r="O7280">
        <v>182286</v>
      </c>
      <c r="P7280">
        <v>182286</v>
      </c>
      <c r="Q7280">
        <v>1</v>
      </c>
      <c r="R7280" t="s">
        <v>30</v>
      </c>
      <c r="S7280">
        <f t="shared" si="115"/>
        <v>1</v>
      </c>
      <c r="T7280" t="str">
        <f>IF(Q7280=S7280,"true","false")</f>
        <v>true</v>
      </c>
    </row>
    <row r="7281" spans="1:20" x14ac:dyDescent="0.45">
      <c r="A7281" t="s">
        <v>10651</v>
      </c>
      <c r="B7281">
        <v>1</v>
      </c>
      <c r="C7281">
        <v>1</v>
      </c>
      <c r="D7281">
        <v>18</v>
      </c>
      <c r="E7281">
        <v>1</v>
      </c>
      <c r="F7281">
        <v>5.5555555999999999E-2</v>
      </c>
      <c r="G7281">
        <v>1</v>
      </c>
      <c r="H7281">
        <v>18</v>
      </c>
      <c r="I7281">
        <v>122</v>
      </c>
      <c r="J7281">
        <v>129</v>
      </c>
      <c r="K7281">
        <v>15707</v>
      </c>
      <c r="L7281">
        <v>45151</v>
      </c>
      <c r="M7281">
        <v>128.7459016</v>
      </c>
      <c r="N7281">
        <v>350.00775190000002</v>
      </c>
      <c r="O7281">
        <v>60858</v>
      </c>
      <c r="P7281">
        <v>3381</v>
      </c>
      <c r="Q7281">
        <v>1</v>
      </c>
      <c r="R7281" t="s">
        <v>4818</v>
      </c>
      <c r="S7281">
        <f t="shared" si="115"/>
        <v>1</v>
      </c>
      <c r="T7281" t="str">
        <f>IF(Q7281=S7281,"true","false")</f>
        <v>true</v>
      </c>
    </row>
    <row r="7282" spans="1:20" x14ac:dyDescent="0.45">
      <c r="A7282" t="s">
        <v>10652</v>
      </c>
      <c r="B7282">
        <v>4</v>
      </c>
      <c r="C7282">
        <v>5</v>
      </c>
      <c r="D7282">
        <v>360</v>
      </c>
      <c r="E7282">
        <v>3.2</v>
      </c>
      <c r="F7282">
        <v>6.9444443999999994E-2</v>
      </c>
      <c r="G7282">
        <v>1.25</v>
      </c>
      <c r="H7282">
        <v>72</v>
      </c>
      <c r="I7282">
        <v>1859</v>
      </c>
      <c r="J7282">
        <v>1017</v>
      </c>
      <c r="K7282">
        <v>620816</v>
      </c>
      <c r="L7282">
        <v>104327</v>
      </c>
      <c r="M7282">
        <v>333.9515869</v>
      </c>
      <c r="N7282">
        <v>102.5830875</v>
      </c>
      <c r="O7282">
        <v>145028.6</v>
      </c>
      <c r="P7282">
        <v>2014.2861109999999</v>
      </c>
      <c r="Q7282">
        <v>-1</v>
      </c>
      <c r="R7282" t="s">
        <v>1434</v>
      </c>
      <c r="S7282">
        <f t="shared" si="115"/>
        <v>1</v>
      </c>
      <c r="T7282" t="str">
        <f>IF(Q7282=S7282,"true","false")</f>
        <v>false</v>
      </c>
    </row>
    <row r="7283" spans="1:20" x14ac:dyDescent="0.45">
      <c r="A7283" t="s">
        <v>10653</v>
      </c>
      <c r="B7283">
        <v>1</v>
      </c>
      <c r="C7283">
        <v>5</v>
      </c>
      <c r="D7283">
        <v>87</v>
      </c>
      <c r="E7283">
        <v>0.2</v>
      </c>
      <c r="F7283">
        <v>0.287356322</v>
      </c>
      <c r="G7283">
        <v>5</v>
      </c>
      <c r="H7283">
        <v>17.399999999999999</v>
      </c>
      <c r="I7283">
        <v>275</v>
      </c>
      <c r="J7283">
        <v>275</v>
      </c>
      <c r="K7283">
        <v>36847</v>
      </c>
      <c r="L7283">
        <v>49097</v>
      </c>
      <c r="M7283">
        <v>133.98909090000001</v>
      </c>
      <c r="N7283">
        <v>178.53454550000001</v>
      </c>
      <c r="O7283">
        <v>17188.8</v>
      </c>
      <c r="P7283">
        <v>987.86206900000002</v>
      </c>
      <c r="Q7283">
        <v>0</v>
      </c>
      <c r="R7283" t="s">
        <v>10654</v>
      </c>
      <c r="S7283">
        <f t="shared" si="115"/>
        <v>1</v>
      </c>
      <c r="T7283" t="str">
        <f>IF(Q7283=S7283,"true","false")</f>
        <v>false</v>
      </c>
    </row>
    <row r="7284" spans="1:20" x14ac:dyDescent="0.45">
      <c r="A7284" t="s">
        <v>10655</v>
      </c>
      <c r="B7284">
        <v>10</v>
      </c>
      <c r="C7284">
        <v>10</v>
      </c>
      <c r="D7284">
        <v>36</v>
      </c>
      <c r="E7284">
        <v>10</v>
      </c>
      <c r="F7284">
        <v>2.7777777779999999</v>
      </c>
      <c r="G7284">
        <v>1</v>
      </c>
      <c r="H7284">
        <v>3.6</v>
      </c>
      <c r="I7284">
        <v>506</v>
      </c>
      <c r="J7284">
        <v>582</v>
      </c>
      <c r="K7284">
        <v>31544</v>
      </c>
      <c r="L7284">
        <v>615820</v>
      </c>
      <c r="M7284">
        <v>62.33992095</v>
      </c>
      <c r="N7284">
        <v>1058.109966</v>
      </c>
      <c r="O7284">
        <v>64736.4</v>
      </c>
      <c r="P7284">
        <v>17982.333330000001</v>
      </c>
      <c r="Q7284">
        <v>-1</v>
      </c>
      <c r="R7284" t="s">
        <v>2211</v>
      </c>
      <c r="S7284">
        <f t="shared" si="115"/>
        <v>1</v>
      </c>
      <c r="T7284" t="str">
        <f>IF(Q7284=S7284,"true","false")</f>
        <v>false</v>
      </c>
    </row>
    <row r="7285" spans="1:20" x14ac:dyDescent="0.45">
      <c r="A7285" t="s">
        <v>10656</v>
      </c>
      <c r="B7285">
        <v>1</v>
      </c>
      <c r="C7285">
        <v>4</v>
      </c>
      <c r="D7285">
        <v>76</v>
      </c>
      <c r="E7285">
        <v>0.25</v>
      </c>
      <c r="F7285">
        <v>0.21052631599999999</v>
      </c>
      <c r="G7285">
        <v>4</v>
      </c>
      <c r="H7285">
        <v>19</v>
      </c>
      <c r="I7285">
        <v>404</v>
      </c>
      <c r="J7285">
        <v>475</v>
      </c>
      <c r="K7285">
        <v>61754</v>
      </c>
      <c r="L7285">
        <v>325530</v>
      </c>
      <c r="M7285">
        <v>152.8564356</v>
      </c>
      <c r="N7285">
        <v>685.32631579999997</v>
      </c>
      <c r="O7285">
        <v>96821</v>
      </c>
      <c r="P7285">
        <v>5095.8421049999997</v>
      </c>
      <c r="Q7285">
        <v>-1</v>
      </c>
      <c r="R7285" t="s">
        <v>81</v>
      </c>
      <c r="S7285">
        <f t="shared" si="115"/>
        <v>1</v>
      </c>
      <c r="T7285" t="str">
        <f>IF(Q7285=S7285,"true","false")</f>
        <v>false</v>
      </c>
    </row>
    <row r="7286" spans="1:20" x14ac:dyDescent="0.45">
      <c r="A7286" t="s">
        <v>10657</v>
      </c>
      <c r="B7286">
        <v>1</v>
      </c>
      <c r="C7286">
        <v>1</v>
      </c>
      <c r="D7286">
        <v>2</v>
      </c>
      <c r="E7286">
        <v>1</v>
      </c>
      <c r="F7286">
        <v>0.5</v>
      </c>
      <c r="G7286">
        <v>1</v>
      </c>
      <c r="H7286">
        <v>2</v>
      </c>
      <c r="I7286">
        <v>25</v>
      </c>
      <c r="J7286">
        <v>19</v>
      </c>
      <c r="K7286">
        <v>2764</v>
      </c>
      <c r="L7286">
        <v>10078</v>
      </c>
      <c r="M7286">
        <v>110.56</v>
      </c>
      <c r="N7286">
        <v>530.42105260000005</v>
      </c>
      <c r="O7286">
        <v>12842</v>
      </c>
      <c r="P7286">
        <v>6421</v>
      </c>
      <c r="Q7286">
        <v>-1</v>
      </c>
      <c r="R7286" t="s">
        <v>75</v>
      </c>
      <c r="S7286">
        <f t="shared" si="115"/>
        <v>1</v>
      </c>
      <c r="T7286" t="str">
        <f>IF(Q7286=S7286,"true","false")</f>
        <v>false</v>
      </c>
    </row>
    <row r="7287" spans="1:20" x14ac:dyDescent="0.45">
      <c r="A7287" t="s">
        <v>10658</v>
      </c>
      <c r="B7287">
        <v>3</v>
      </c>
      <c r="C7287">
        <v>3</v>
      </c>
      <c r="D7287">
        <v>13</v>
      </c>
      <c r="E7287">
        <v>3</v>
      </c>
      <c r="F7287">
        <v>0.69230769199999997</v>
      </c>
      <c r="G7287">
        <v>1</v>
      </c>
      <c r="H7287">
        <v>4.3333333329999997</v>
      </c>
      <c r="I7287">
        <v>21</v>
      </c>
      <c r="J7287">
        <v>14</v>
      </c>
      <c r="K7287">
        <v>3605</v>
      </c>
      <c r="L7287">
        <v>1804</v>
      </c>
      <c r="M7287">
        <v>171.66666670000001</v>
      </c>
      <c r="N7287">
        <v>128.85714290000001</v>
      </c>
      <c r="O7287">
        <v>1803</v>
      </c>
      <c r="P7287">
        <v>416.07692309999999</v>
      </c>
      <c r="Q7287">
        <v>-1</v>
      </c>
      <c r="R7287" t="s">
        <v>194</v>
      </c>
      <c r="S7287">
        <f t="shared" si="115"/>
        <v>1</v>
      </c>
      <c r="T7287" t="str">
        <f>IF(Q7287=S7287,"true","false")</f>
        <v>false</v>
      </c>
    </row>
    <row r="7288" spans="1:20" x14ac:dyDescent="0.45">
      <c r="A7288" t="s">
        <v>10659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4</v>
      </c>
      <c r="J7288">
        <v>2</v>
      </c>
      <c r="K7288">
        <v>208</v>
      </c>
      <c r="L7288">
        <v>104</v>
      </c>
      <c r="M7288">
        <v>52</v>
      </c>
      <c r="N7288">
        <v>52</v>
      </c>
      <c r="O7288">
        <v>312</v>
      </c>
      <c r="P7288">
        <v>312</v>
      </c>
      <c r="Q7288">
        <v>1</v>
      </c>
      <c r="R7288" t="s">
        <v>3728</v>
      </c>
      <c r="S7288">
        <f t="shared" si="115"/>
        <v>1</v>
      </c>
      <c r="T7288" t="str">
        <f>IF(Q7288=S7288,"true","false")</f>
        <v>true</v>
      </c>
    </row>
    <row r="7289" spans="1:20" x14ac:dyDescent="0.45">
      <c r="A7289" t="s">
        <v>10660</v>
      </c>
      <c r="B7289">
        <v>1</v>
      </c>
      <c r="C7289">
        <v>1</v>
      </c>
      <c r="D7289">
        <v>105</v>
      </c>
      <c r="E7289">
        <v>1</v>
      </c>
      <c r="F7289">
        <v>9.5238100000000006E-3</v>
      </c>
      <c r="G7289">
        <v>1</v>
      </c>
      <c r="H7289">
        <v>105</v>
      </c>
      <c r="I7289">
        <v>1304</v>
      </c>
      <c r="J7289">
        <v>2794</v>
      </c>
      <c r="K7289">
        <v>131151</v>
      </c>
      <c r="L7289">
        <v>3719905</v>
      </c>
      <c r="M7289">
        <v>100.5759202</v>
      </c>
      <c r="N7289">
        <v>1331.39048</v>
      </c>
      <c r="O7289">
        <v>3851056</v>
      </c>
      <c r="P7289">
        <v>36676.723810000003</v>
      </c>
      <c r="Q7289">
        <v>1</v>
      </c>
      <c r="R7289" t="s">
        <v>10661</v>
      </c>
      <c r="S7289">
        <f t="shared" si="115"/>
        <v>1</v>
      </c>
      <c r="T7289" t="str">
        <f>IF(Q7289=S7289,"true","false")</f>
        <v>true</v>
      </c>
    </row>
    <row r="7290" spans="1:20" x14ac:dyDescent="0.45">
      <c r="A7290" t="s">
        <v>10662</v>
      </c>
      <c r="B7290">
        <v>1</v>
      </c>
      <c r="C7290">
        <v>1</v>
      </c>
      <c r="D7290">
        <v>51</v>
      </c>
      <c r="E7290">
        <v>1</v>
      </c>
      <c r="F7290">
        <v>1.9607843E-2</v>
      </c>
      <c r="G7290">
        <v>1</v>
      </c>
      <c r="H7290">
        <v>51</v>
      </c>
      <c r="I7290">
        <v>292</v>
      </c>
      <c r="J7290">
        <v>237</v>
      </c>
      <c r="K7290">
        <v>59172</v>
      </c>
      <c r="L7290">
        <v>90638</v>
      </c>
      <c r="M7290">
        <v>202.64383559999999</v>
      </c>
      <c r="N7290">
        <v>382.43881859999999</v>
      </c>
      <c r="O7290">
        <v>149810</v>
      </c>
      <c r="P7290">
        <v>2937.4509800000001</v>
      </c>
      <c r="Q7290">
        <v>-1</v>
      </c>
      <c r="R7290" t="s">
        <v>10662</v>
      </c>
      <c r="S7290">
        <f t="shared" si="115"/>
        <v>1</v>
      </c>
      <c r="T7290" t="str">
        <f>IF(Q7290=S7290,"true","false")</f>
        <v>false</v>
      </c>
    </row>
    <row r="7291" spans="1:20" x14ac:dyDescent="0.45">
      <c r="A7291" t="s">
        <v>10663</v>
      </c>
      <c r="B7291">
        <v>5</v>
      </c>
      <c r="C7291">
        <v>5</v>
      </c>
      <c r="D7291">
        <v>63</v>
      </c>
      <c r="E7291">
        <v>5</v>
      </c>
      <c r="F7291">
        <v>0.39682539700000002</v>
      </c>
      <c r="G7291">
        <v>1</v>
      </c>
      <c r="H7291">
        <v>12.6</v>
      </c>
      <c r="I7291">
        <v>745</v>
      </c>
      <c r="J7291">
        <v>566</v>
      </c>
      <c r="K7291">
        <v>78534</v>
      </c>
      <c r="L7291">
        <v>222165</v>
      </c>
      <c r="M7291">
        <v>105.4147651</v>
      </c>
      <c r="N7291">
        <v>392.51766780000003</v>
      </c>
      <c r="O7291">
        <v>60139.8</v>
      </c>
      <c r="P7291">
        <v>4773</v>
      </c>
      <c r="Q7291">
        <v>-1</v>
      </c>
      <c r="R7291" t="s">
        <v>294</v>
      </c>
      <c r="S7291">
        <f t="shared" si="115"/>
        <v>1</v>
      </c>
      <c r="T7291" t="str">
        <f>IF(Q7291=S7291,"true","false")</f>
        <v>false</v>
      </c>
    </row>
    <row r="7292" spans="1:20" x14ac:dyDescent="0.45">
      <c r="A7292" t="s">
        <v>10664</v>
      </c>
      <c r="B7292">
        <v>1</v>
      </c>
      <c r="C7292">
        <v>8</v>
      </c>
      <c r="D7292">
        <v>1067</v>
      </c>
      <c r="E7292">
        <v>0.125</v>
      </c>
      <c r="F7292">
        <v>5.9981255999999997E-2</v>
      </c>
      <c r="G7292">
        <v>8</v>
      </c>
      <c r="H7292">
        <v>133.375</v>
      </c>
      <c r="I7292">
        <v>5354</v>
      </c>
      <c r="J7292">
        <v>3212</v>
      </c>
      <c r="K7292">
        <v>320359</v>
      </c>
      <c r="L7292">
        <v>171300</v>
      </c>
      <c r="M7292">
        <v>59.835450129999998</v>
      </c>
      <c r="N7292">
        <v>53.331257780000001</v>
      </c>
      <c r="O7292">
        <v>61457.375</v>
      </c>
      <c r="P7292">
        <v>460.78631680000001</v>
      </c>
      <c r="Q7292">
        <v>0</v>
      </c>
      <c r="R7292" t="s">
        <v>10665</v>
      </c>
      <c r="S7292">
        <f t="shared" si="115"/>
        <v>1</v>
      </c>
      <c r="T7292" t="str">
        <f>IF(Q7292=S7292,"true","false")</f>
        <v>false</v>
      </c>
    </row>
    <row r="7293" spans="1:20" x14ac:dyDescent="0.45">
      <c r="A7293" t="s">
        <v>10666</v>
      </c>
      <c r="B7293">
        <v>1</v>
      </c>
      <c r="C7293">
        <v>2</v>
      </c>
      <c r="D7293">
        <v>2</v>
      </c>
      <c r="E7293">
        <v>0.5</v>
      </c>
      <c r="F7293">
        <v>2</v>
      </c>
      <c r="G7293">
        <v>2</v>
      </c>
      <c r="H7293">
        <v>1</v>
      </c>
      <c r="I7293">
        <v>30</v>
      </c>
      <c r="J7293">
        <v>24</v>
      </c>
      <c r="K7293">
        <v>3444</v>
      </c>
      <c r="L7293">
        <v>7288</v>
      </c>
      <c r="M7293">
        <v>114.8</v>
      </c>
      <c r="N7293">
        <v>303.66666670000001</v>
      </c>
      <c r="O7293">
        <v>5366</v>
      </c>
      <c r="P7293">
        <v>5366</v>
      </c>
      <c r="Q7293">
        <v>0</v>
      </c>
      <c r="R7293" t="s">
        <v>265</v>
      </c>
      <c r="S7293">
        <f t="shared" si="115"/>
        <v>1</v>
      </c>
      <c r="T7293" t="str">
        <f>IF(Q7293=S7293,"true","false")</f>
        <v>false</v>
      </c>
    </row>
    <row r="7294" spans="1:20" x14ac:dyDescent="0.45">
      <c r="A7294" t="s">
        <v>10667</v>
      </c>
      <c r="B7294">
        <v>1</v>
      </c>
      <c r="C7294">
        <v>2</v>
      </c>
      <c r="D7294">
        <v>5</v>
      </c>
      <c r="E7294">
        <v>0.5</v>
      </c>
      <c r="F7294">
        <v>0.8</v>
      </c>
      <c r="G7294">
        <v>2</v>
      </c>
      <c r="H7294">
        <v>2.5</v>
      </c>
      <c r="I7294">
        <v>81</v>
      </c>
      <c r="J7294">
        <v>75</v>
      </c>
      <c r="K7294">
        <v>15571</v>
      </c>
      <c r="L7294">
        <v>23202</v>
      </c>
      <c r="M7294">
        <v>192.2345679</v>
      </c>
      <c r="N7294">
        <v>309.36</v>
      </c>
      <c r="O7294">
        <v>19386.5</v>
      </c>
      <c r="P7294">
        <v>7754.6</v>
      </c>
      <c r="Q7294">
        <v>1</v>
      </c>
      <c r="R7294" t="s">
        <v>112</v>
      </c>
      <c r="S7294">
        <f t="shared" si="115"/>
        <v>1</v>
      </c>
      <c r="T7294" t="str">
        <f>IF(Q7294=S7294,"true","false")</f>
        <v>true</v>
      </c>
    </row>
    <row r="7295" spans="1:20" x14ac:dyDescent="0.45">
      <c r="A7295" t="s">
        <v>10668</v>
      </c>
      <c r="B7295">
        <v>1</v>
      </c>
      <c r="C7295">
        <v>1</v>
      </c>
      <c r="D7295">
        <v>2</v>
      </c>
      <c r="E7295">
        <v>1</v>
      </c>
      <c r="F7295">
        <v>0.5</v>
      </c>
      <c r="G7295">
        <v>1</v>
      </c>
      <c r="H7295">
        <v>2</v>
      </c>
      <c r="I7295">
        <v>77</v>
      </c>
      <c r="J7295">
        <v>40</v>
      </c>
      <c r="K7295">
        <v>4177</v>
      </c>
      <c r="L7295">
        <v>2171</v>
      </c>
      <c r="M7295">
        <v>54.246753249999998</v>
      </c>
      <c r="N7295">
        <v>54.274999999999999</v>
      </c>
      <c r="O7295">
        <v>6348</v>
      </c>
      <c r="P7295">
        <v>3174</v>
      </c>
      <c r="Q7295">
        <v>0</v>
      </c>
      <c r="R7295" t="s">
        <v>10669</v>
      </c>
      <c r="S7295">
        <f t="shared" si="115"/>
        <v>1</v>
      </c>
      <c r="T7295" t="str">
        <f>IF(Q7295=S7295,"true","false")</f>
        <v>false</v>
      </c>
    </row>
    <row r="7296" spans="1:20" x14ac:dyDescent="0.45">
      <c r="A7296" t="s">
        <v>10670</v>
      </c>
      <c r="B7296">
        <v>1</v>
      </c>
      <c r="C7296">
        <v>3</v>
      </c>
      <c r="D7296">
        <v>471</v>
      </c>
      <c r="E7296">
        <v>0.33333333300000001</v>
      </c>
      <c r="F7296">
        <v>1.9108279999999998E-2</v>
      </c>
      <c r="G7296">
        <v>3</v>
      </c>
      <c r="H7296">
        <v>157</v>
      </c>
      <c r="I7296">
        <v>1291</v>
      </c>
      <c r="J7296">
        <v>697</v>
      </c>
      <c r="K7296">
        <v>265803</v>
      </c>
      <c r="L7296">
        <v>313546</v>
      </c>
      <c r="M7296">
        <v>205.88923320000001</v>
      </c>
      <c r="N7296">
        <v>449.85078909999999</v>
      </c>
      <c r="O7296">
        <v>193116.3333</v>
      </c>
      <c r="P7296">
        <v>1230.04034</v>
      </c>
      <c r="Q7296">
        <v>0</v>
      </c>
      <c r="R7296" t="s">
        <v>10671</v>
      </c>
      <c r="S7296">
        <f t="shared" si="115"/>
        <v>1</v>
      </c>
      <c r="T7296" t="str">
        <f>IF(Q7296=S7296,"true","false")</f>
        <v>false</v>
      </c>
    </row>
    <row r="7297" spans="1:20" x14ac:dyDescent="0.45">
      <c r="A7297" t="s">
        <v>10672</v>
      </c>
      <c r="B7297">
        <v>4</v>
      </c>
      <c r="C7297">
        <v>4</v>
      </c>
      <c r="D7297">
        <v>40</v>
      </c>
      <c r="E7297">
        <v>4</v>
      </c>
      <c r="F7297">
        <v>0.4</v>
      </c>
      <c r="G7297">
        <v>1</v>
      </c>
      <c r="H7297">
        <v>10</v>
      </c>
      <c r="I7297">
        <v>616</v>
      </c>
      <c r="J7297">
        <v>751</v>
      </c>
      <c r="K7297">
        <v>52232</v>
      </c>
      <c r="L7297">
        <v>871870</v>
      </c>
      <c r="M7297">
        <v>84.792207790000006</v>
      </c>
      <c r="N7297">
        <v>1160.945406</v>
      </c>
      <c r="O7297">
        <v>231025.5</v>
      </c>
      <c r="P7297">
        <v>23102.55</v>
      </c>
      <c r="Q7297">
        <v>0</v>
      </c>
      <c r="R7297" t="s">
        <v>10673</v>
      </c>
      <c r="S7297">
        <f t="shared" si="115"/>
        <v>1</v>
      </c>
      <c r="T7297" t="str">
        <f>IF(Q7297=S7297,"true","false")</f>
        <v>false</v>
      </c>
    </row>
    <row r="7298" spans="1:20" x14ac:dyDescent="0.45">
      <c r="A7298" t="s">
        <v>10674</v>
      </c>
      <c r="B7298">
        <v>1</v>
      </c>
      <c r="C7298">
        <v>1</v>
      </c>
      <c r="D7298">
        <v>54</v>
      </c>
      <c r="E7298">
        <v>1</v>
      </c>
      <c r="F7298">
        <v>1.8518519000000001E-2</v>
      </c>
      <c r="G7298">
        <v>1</v>
      </c>
      <c r="H7298">
        <v>54</v>
      </c>
      <c r="I7298">
        <v>360</v>
      </c>
      <c r="J7298">
        <v>243</v>
      </c>
      <c r="K7298">
        <v>28980</v>
      </c>
      <c r="L7298">
        <v>13794</v>
      </c>
      <c r="M7298">
        <v>80.5</v>
      </c>
      <c r="N7298">
        <v>56.765432099999998</v>
      </c>
      <c r="O7298">
        <v>42774</v>
      </c>
      <c r="P7298">
        <v>792.11111110000002</v>
      </c>
      <c r="Q7298">
        <v>0</v>
      </c>
      <c r="R7298" t="s">
        <v>10675</v>
      </c>
      <c r="S7298">
        <f t="shared" si="115"/>
        <v>1</v>
      </c>
      <c r="T7298" t="str">
        <f>IF(Q7298=S7298,"true","false")</f>
        <v>false</v>
      </c>
    </row>
    <row r="7299" spans="1:20" x14ac:dyDescent="0.45">
      <c r="A7299" t="s">
        <v>10676</v>
      </c>
      <c r="B7299">
        <v>1</v>
      </c>
      <c r="C7299">
        <v>1</v>
      </c>
      <c r="D7299">
        <v>18</v>
      </c>
      <c r="E7299">
        <v>1</v>
      </c>
      <c r="F7299">
        <v>5.5555555999999999E-2</v>
      </c>
      <c r="G7299">
        <v>1</v>
      </c>
      <c r="H7299">
        <v>18</v>
      </c>
      <c r="I7299">
        <v>42</v>
      </c>
      <c r="J7299">
        <v>0</v>
      </c>
      <c r="K7299">
        <v>2520</v>
      </c>
      <c r="L7299">
        <v>0</v>
      </c>
      <c r="M7299">
        <v>60</v>
      </c>
      <c r="N7299">
        <v>0</v>
      </c>
      <c r="O7299">
        <v>2520</v>
      </c>
      <c r="P7299">
        <v>140</v>
      </c>
      <c r="Q7299">
        <v>-1</v>
      </c>
      <c r="R7299" t="s">
        <v>10677</v>
      </c>
      <c r="S7299">
        <f t="shared" ref="S7299:S7362" si="116">IF(AND(E7299&lt;0.05,C7299&gt;10),0,1)</f>
        <v>1</v>
      </c>
      <c r="T7299" t="str">
        <f>IF(Q7299=S7299,"true","false")</f>
        <v>false</v>
      </c>
    </row>
    <row r="7300" spans="1:20" x14ac:dyDescent="0.45">
      <c r="A7300" t="s">
        <v>10678</v>
      </c>
      <c r="B7300">
        <v>1</v>
      </c>
      <c r="C7300">
        <v>1</v>
      </c>
      <c r="D7300">
        <v>18</v>
      </c>
      <c r="E7300">
        <v>1</v>
      </c>
      <c r="F7300">
        <v>5.5555555999999999E-2</v>
      </c>
      <c r="G7300">
        <v>1</v>
      </c>
      <c r="H7300">
        <v>18</v>
      </c>
      <c r="I7300">
        <v>143</v>
      </c>
      <c r="J7300">
        <v>131</v>
      </c>
      <c r="K7300">
        <v>21387</v>
      </c>
      <c r="L7300">
        <v>86971</v>
      </c>
      <c r="M7300">
        <v>149.55944059999999</v>
      </c>
      <c r="N7300">
        <v>663.90076339999996</v>
      </c>
      <c r="O7300">
        <v>108358</v>
      </c>
      <c r="P7300">
        <v>6019.8888889999998</v>
      </c>
      <c r="Q7300">
        <v>1</v>
      </c>
      <c r="R7300" t="s">
        <v>4517</v>
      </c>
      <c r="S7300">
        <f t="shared" si="116"/>
        <v>1</v>
      </c>
      <c r="T7300" t="str">
        <f>IF(Q7300=S7300,"true","false")</f>
        <v>true</v>
      </c>
    </row>
    <row r="7301" spans="1:20" x14ac:dyDescent="0.45">
      <c r="A7301" t="s">
        <v>10679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34</v>
      </c>
      <c r="J7301">
        <v>26</v>
      </c>
      <c r="K7301">
        <v>19188</v>
      </c>
      <c r="L7301">
        <v>5959</v>
      </c>
      <c r="M7301">
        <v>564.35294120000003</v>
      </c>
      <c r="N7301">
        <v>229.19230769999999</v>
      </c>
      <c r="O7301">
        <v>25147</v>
      </c>
      <c r="P7301">
        <v>25147</v>
      </c>
      <c r="Q7301">
        <v>1</v>
      </c>
      <c r="R7301" t="s">
        <v>320</v>
      </c>
      <c r="S7301">
        <f t="shared" si="116"/>
        <v>1</v>
      </c>
      <c r="T7301" t="str">
        <f>IF(Q7301=S7301,"true","false")</f>
        <v>true</v>
      </c>
    </row>
    <row r="7302" spans="1:20" x14ac:dyDescent="0.45">
      <c r="A7302" t="s">
        <v>10680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4</v>
      </c>
      <c r="J7302">
        <v>3</v>
      </c>
      <c r="K7302">
        <v>184</v>
      </c>
      <c r="L7302">
        <v>180</v>
      </c>
      <c r="M7302">
        <v>46</v>
      </c>
      <c r="N7302">
        <v>60</v>
      </c>
      <c r="O7302">
        <v>364</v>
      </c>
      <c r="P7302">
        <v>364</v>
      </c>
      <c r="Q7302">
        <v>-1</v>
      </c>
      <c r="R7302" t="s">
        <v>10681</v>
      </c>
      <c r="S7302">
        <f t="shared" si="116"/>
        <v>1</v>
      </c>
      <c r="T7302" t="str">
        <f>IF(Q7302=S7302,"true","false")</f>
        <v>false</v>
      </c>
    </row>
    <row r="7303" spans="1:20" x14ac:dyDescent="0.45">
      <c r="A7303" t="s">
        <v>10682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11</v>
      </c>
      <c r="J7303">
        <v>8</v>
      </c>
      <c r="K7303">
        <v>2960</v>
      </c>
      <c r="L7303">
        <v>4405</v>
      </c>
      <c r="M7303">
        <v>269.09090909999998</v>
      </c>
      <c r="N7303">
        <v>550.625</v>
      </c>
      <c r="O7303">
        <v>7365</v>
      </c>
      <c r="P7303">
        <v>7365</v>
      </c>
      <c r="Q7303">
        <v>-1</v>
      </c>
      <c r="R7303" t="s">
        <v>854</v>
      </c>
      <c r="S7303">
        <f t="shared" si="116"/>
        <v>1</v>
      </c>
      <c r="T7303" t="str">
        <f>IF(Q7303=S7303,"true","false")</f>
        <v>false</v>
      </c>
    </row>
    <row r="7304" spans="1:20" x14ac:dyDescent="0.45">
      <c r="A7304" t="s">
        <v>10683</v>
      </c>
      <c r="B7304">
        <v>1</v>
      </c>
      <c r="C7304">
        <v>1</v>
      </c>
      <c r="D7304">
        <v>3</v>
      </c>
      <c r="E7304">
        <v>1</v>
      </c>
      <c r="F7304">
        <v>0.33333333300000001</v>
      </c>
      <c r="G7304">
        <v>1</v>
      </c>
      <c r="H7304">
        <v>3</v>
      </c>
      <c r="I7304">
        <v>101</v>
      </c>
      <c r="J7304">
        <v>106</v>
      </c>
      <c r="K7304">
        <v>14580</v>
      </c>
      <c r="L7304">
        <v>72259</v>
      </c>
      <c r="M7304">
        <v>144.3564356</v>
      </c>
      <c r="N7304">
        <v>681.68867920000002</v>
      </c>
      <c r="O7304">
        <v>86839</v>
      </c>
      <c r="P7304">
        <v>28946.333330000001</v>
      </c>
      <c r="Q7304">
        <v>1</v>
      </c>
      <c r="R7304" t="s">
        <v>30</v>
      </c>
      <c r="S7304">
        <f t="shared" si="116"/>
        <v>1</v>
      </c>
      <c r="T7304" t="str">
        <f>IF(Q7304=S7304,"true","false")</f>
        <v>true</v>
      </c>
    </row>
    <row r="7305" spans="1:20" x14ac:dyDescent="0.45">
      <c r="A7305" t="s">
        <v>10684</v>
      </c>
      <c r="B7305">
        <v>2</v>
      </c>
      <c r="C7305">
        <v>2</v>
      </c>
      <c r="D7305">
        <v>33</v>
      </c>
      <c r="E7305">
        <v>2</v>
      </c>
      <c r="F7305">
        <v>0.12121212100000001</v>
      </c>
      <c r="G7305">
        <v>1</v>
      </c>
      <c r="H7305">
        <v>16.5</v>
      </c>
      <c r="I7305">
        <v>295</v>
      </c>
      <c r="J7305">
        <v>381</v>
      </c>
      <c r="K7305">
        <v>45092</v>
      </c>
      <c r="L7305">
        <v>146648</v>
      </c>
      <c r="M7305">
        <v>152.85423729999999</v>
      </c>
      <c r="N7305">
        <v>384.90288709999999</v>
      </c>
      <c r="O7305">
        <v>95870</v>
      </c>
      <c r="P7305">
        <v>5810.30303</v>
      </c>
      <c r="Q7305">
        <v>-1</v>
      </c>
      <c r="R7305" t="s">
        <v>7801</v>
      </c>
      <c r="S7305">
        <f t="shared" si="116"/>
        <v>1</v>
      </c>
      <c r="T7305" t="str">
        <f>IF(Q7305=S7305,"true","false")</f>
        <v>false</v>
      </c>
    </row>
    <row r="7306" spans="1:20" x14ac:dyDescent="0.45">
      <c r="A7306" t="s">
        <v>10685</v>
      </c>
      <c r="B7306">
        <v>1</v>
      </c>
      <c r="C7306">
        <v>1</v>
      </c>
      <c r="D7306">
        <v>11</v>
      </c>
      <c r="E7306">
        <v>1</v>
      </c>
      <c r="F7306">
        <v>9.0909090999999997E-2</v>
      </c>
      <c r="G7306">
        <v>1</v>
      </c>
      <c r="H7306">
        <v>11</v>
      </c>
      <c r="I7306">
        <v>154</v>
      </c>
      <c r="J7306">
        <v>170</v>
      </c>
      <c r="K7306">
        <v>19256</v>
      </c>
      <c r="L7306">
        <v>211316</v>
      </c>
      <c r="M7306">
        <v>125.038961</v>
      </c>
      <c r="N7306">
        <v>1243.035294</v>
      </c>
      <c r="O7306">
        <v>230572</v>
      </c>
      <c r="P7306">
        <v>20961.090909999999</v>
      </c>
      <c r="Q7306">
        <v>-1</v>
      </c>
      <c r="R7306" t="s">
        <v>10686</v>
      </c>
      <c r="S7306">
        <f t="shared" si="116"/>
        <v>1</v>
      </c>
      <c r="T7306" t="str">
        <f>IF(Q7306=S7306,"true","false")</f>
        <v>false</v>
      </c>
    </row>
    <row r="7307" spans="1:20" x14ac:dyDescent="0.45">
      <c r="A7307" t="s">
        <v>10687</v>
      </c>
      <c r="B7307">
        <v>1</v>
      </c>
      <c r="C7307">
        <v>1</v>
      </c>
      <c r="D7307">
        <v>10</v>
      </c>
      <c r="E7307">
        <v>1</v>
      </c>
      <c r="F7307">
        <v>0.1</v>
      </c>
      <c r="G7307">
        <v>1</v>
      </c>
      <c r="H7307">
        <v>10</v>
      </c>
      <c r="I7307">
        <v>89</v>
      </c>
      <c r="J7307">
        <v>69</v>
      </c>
      <c r="K7307">
        <v>9834</v>
      </c>
      <c r="L7307">
        <v>43426</v>
      </c>
      <c r="M7307">
        <v>110.494382</v>
      </c>
      <c r="N7307">
        <v>629.36231880000003</v>
      </c>
      <c r="O7307">
        <v>53260</v>
      </c>
      <c r="P7307">
        <v>5326</v>
      </c>
      <c r="Q7307">
        <v>-1</v>
      </c>
      <c r="R7307" t="s">
        <v>2677</v>
      </c>
      <c r="S7307">
        <f t="shared" si="116"/>
        <v>1</v>
      </c>
      <c r="T7307" t="str">
        <f>IF(Q7307=S7307,"true","false")</f>
        <v>false</v>
      </c>
    </row>
    <row r="7308" spans="1:20" x14ac:dyDescent="0.45">
      <c r="A7308" t="s">
        <v>10688</v>
      </c>
      <c r="B7308">
        <v>1</v>
      </c>
      <c r="C7308">
        <v>1</v>
      </c>
      <c r="D7308">
        <v>7</v>
      </c>
      <c r="E7308">
        <v>1</v>
      </c>
      <c r="F7308">
        <v>0.14285714299999999</v>
      </c>
      <c r="G7308">
        <v>1</v>
      </c>
      <c r="H7308">
        <v>7</v>
      </c>
      <c r="I7308">
        <v>61</v>
      </c>
      <c r="J7308">
        <v>51</v>
      </c>
      <c r="K7308">
        <v>7663</v>
      </c>
      <c r="L7308">
        <v>19596</v>
      </c>
      <c r="M7308">
        <v>125.6229508</v>
      </c>
      <c r="N7308">
        <v>384.23529409999998</v>
      </c>
      <c r="O7308">
        <v>27259</v>
      </c>
      <c r="P7308">
        <v>3894.1428569999998</v>
      </c>
      <c r="Q7308">
        <v>-1</v>
      </c>
      <c r="R7308" t="s">
        <v>10689</v>
      </c>
      <c r="S7308">
        <f t="shared" si="116"/>
        <v>1</v>
      </c>
      <c r="T7308" t="str">
        <f>IF(Q7308=S7308,"true","false")</f>
        <v>false</v>
      </c>
    </row>
    <row r="7309" spans="1:20" x14ac:dyDescent="0.45">
      <c r="A7309" t="s">
        <v>10690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4</v>
      </c>
      <c r="J7309">
        <v>4</v>
      </c>
      <c r="K7309">
        <v>358</v>
      </c>
      <c r="L7309">
        <v>172</v>
      </c>
      <c r="M7309">
        <v>89.5</v>
      </c>
      <c r="N7309">
        <v>43</v>
      </c>
      <c r="O7309">
        <v>530</v>
      </c>
      <c r="P7309">
        <v>530</v>
      </c>
      <c r="Q7309">
        <v>-1</v>
      </c>
      <c r="R7309" t="s">
        <v>10691</v>
      </c>
      <c r="S7309">
        <f t="shared" si="116"/>
        <v>1</v>
      </c>
      <c r="T7309" t="str">
        <f>IF(Q7309=S7309,"true","false")</f>
        <v>false</v>
      </c>
    </row>
    <row r="7310" spans="1:20" x14ac:dyDescent="0.45">
      <c r="A7310" t="s">
        <v>10692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5</v>
      </c>
      <c r="J7310">
        <v>4</v>
      </c>
      <c r="K7310">
        <v>596</v>
      </c>
      <c r="L7310">
        <v>325</v>
      </c>
      <c r="M7310">
        <v>119.2</v>
      </c>
      <c r="N7310">
        <v>81.25</v>
      </c>
      <c r="O7310">
        <v>921</v>
      </c>
      <c r="P7310">
        <v>921</v>
      </c>
      <c r="Q7310">
        <v>0</v>
      </c>
      <c r="R7310" t="s">
        <v>859</v>
      </c>
      <c r="S7310">
        <f t="shared" si="116"/>
        <v>1</v>
      </c>
      <c r="T7310" t="str">
        <f>IF(Q7310=S7310,"true","false")</f>
        <v>false</v>
      </c>
    </row>
    <row r="7311" spans="1:20" x14ac:dyDescent="0.45">
      <c r="A7311" t="s">
        <v>10693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6</v>
      </c>
      <c r="J7311">
        <v>3</v>
      </c>
      <c r="K7311">
        <v>300</v>
      </c>
      <c r="L7311">
        <v>180</v>
      </c>
      <c r="M7311">
        <v>50</v>
      </c>
      <c r="N7311">
        <v>60</v>
      </c>
      <c r="O7311">
        <v>480</v>
      </c>
      <c r="P7311">
        <v>480</v>
      </c>
      <c r="Q7311">
        <v>-1</v>
      </c>
      <c r="R7311" t="s">
        <v>7345</v>
      </c>
      <c r="S7311">
        <f t="shared" si="116"/>
        <v>1</v>
      </c>
      <c r="T7311" t="str">
        <f>IF(Q7311=S7311,"true","false")</f>
        <v>false</v>
      </c>
    </row>
    <row r="7312" spans="1:20" x14ac:dyDescent="0.45">
      <c r="A7312" t="s">
        <v>10694</v>
      </c>
      <c r="B7312">
        <v>1</v>
      </c>
      <c r="C7312">
        <v>1</v>
      </c>
      <c r="D7312">
        <v>2</v>
      </c>
      <c r="E7312">
        <v>1</v>
      </c>
      <c r="F7312">
        <v>0.5</v>
      </c>
      <c r="G7312">
        <v>1</v>
      </c>
      <c r="H7312">
        <v>2</v>
      </c>
      <c r="I7312">
        <v>91</v>
      </c>
      <c r="J7312">
        <v>78</v>
      </c>
      <c r="K7312">
        <v>6042</v>
      </c>
      <c r="L7312">
        <v>64217</v>
      </c>
      <c r="M7312">
        <v>66.395604399999996</v>
      </c>
      <c r="N7312">
        <v>823.29487180000001</v>
      </c>
      <c r="O7312">
        <v>70259</v>
      </c>
      <c r="P7312">
        <v>35129.5</v>
      </c>
      <c r="Q7312">
        <v>-1</v>
      </c>
      <c r="R7312" t="s">
        <v>10695</v>
      </c>
      <c r="S7312">
        <f t="shared" si="116"/>
        <v>1</v>
      </c>
      <c r="T7312" t="str">
        <f>IF(Q7312=S7312,"true","false")</f>
        <v>false</v>
      </c>
    </row>
    <row r="7313" spans="1:20" x14ac:dyDescent="0.45">
      <c r="A7313" t="s">
        <v>10696</v>
      </c>
      <c r="B7313">
        <v>24</v>
      </c>
      <c r="C7313">
        <v>20008</v>
      </c>
      <c r="D7313">
        <v>104338</v>
      </c>
      <c r="E7313">
        <v>2.8788484999999999E-2</v>
      </c>
      <c r="F7313">
        <v>3836.7619079999999</v>
      </c>
      <c r="G7313">
        <v>833.66666669999995</v>
      </c>
      <c r="H7313">
        <v>5.2148140740000004</v>
      </c>
      <c r="I7313">
        <v>813537</v>
      </c>
      <c r="J7313">
        <v>616111</v>
      </c>
      <c r="K7313">
        <v>54117495</v>
      </c>
      <c r="L7313">
        <v>239317100</v>
      </c>
      <c r="M7313">
        <v>66.521246110000007</v>
      </c>
      <c r="N7313">
        <v>388.43179229999998</v>
      </c>
      <c r="O7313">
        <v>14665.8634</v>
      </c>
      <c r="P7313">
        <v>2812.3463649999999</v>
      </c>
      <c r="Q7313">
        <v>1</v>
      </c>
      <c r="R7313" t="s">
        <v>1179</v>
      </c>
      <c r="S7313">
        <f t="shared" si="116"/>
        <v>0</v>
      </c>
      <c r="T7313" t="str">
        <f>IF(Q7313=S7313,"true","false")</f>
        <v>false</v>
      </c>
    </row>
    <row r="7314" spans="1:20" x14ac:dyDescent="0.45">
      <c r="A7314" t="s">
        <v>10015</v>
      </c>
      <c r="B7314">
        <v>65</v>
      </c>
      <c r="C7314">
        <v>66</v>
      </c>
      <c r="D7314">
        <v>547</v>
      </c>
      <c r="E7314">
        <v>64.015151520000003</v>
      </c>
      <c r="F7314">
        <v>7.9634369290000002</v>
      </c>
      <c r="G7314">
        <v>1.0153846150000001</v>
      </c>
      <c r="H7314">
        <v>8.2878787880000004</v>
      </c>
      <c r="I7314">
        <v>4719</v>
      </c>
      <c r="J7314">
        <v>3464</v>
      </c>
      <c r="K7314">
        <v>945568</v>
      </c>
      <c r="L7314">
        <v>1133285</v>
      </c>
      <c r="M7314">
        <v>200.37465560000001</v>
      </c>
      <c r="N7314">
        <v>327.16079680000001</v>
      </c>
      <c r="O7314">
        <v>31497.772730000001</v>
      </c>
      <c r="P7314">
        <v>3800.4625230000001</v>
      </c>
      <c r="Q7314">
        <v>1</v>
      </c>
      <c r="R7314" t="s">
        <v>30</v>
      </c>
      <c r="S7314">
        <f t="shared" si="116"/>
        <v>1</v>
      </c>
      <c r="T7314" t="str">
        <f>IF(Q7314=S7314,"true","false")</f>
        <v>true</v>
      </c>
    </row>
    <row r="7315" spans="1:20" x14ac:dyDescent="0.45">
      <c r="A7315" t="s">
        <v>10699</v>
      </c>
      <c r="B7315">
        <v>10</v>
      </c>
      <c r="C7315">
        <v>229</v>
      </c>
      <c r="D7315">
        <v>43585</v>
      </c>
      <c r="E7315">
        <v>0.43668122300000001</v>
      </c>
      <c r="F7315">
        <v>1.203189171</v>
      </c>
      <c r="G7315">
        <v>22.9</v>
      </c>
      <c r="H7315">
        <v>190.32751089999999</v>
      </c>
      <c r="I7315">
        <v>475246</v>
      </c>
      <c r="J7315">
        <v>394107</v>
      </c>
      <c r="K7315">
        <v>57288015</v>
      </c>
      <c r="L7315">
        <v>38765672</v>
      </c>
      <c r="M7315">
        <v>120.5439183</v>
      </c>
      <c r="N7315">
        <v>98.36331758</v>
      </c>
      <c r="O7315">
        <v>419448.41480000003</v>
      </c>
      <c r="P7315">
        <v>2203.8244119999999</v>
      </c>
      <c r="Q7315">
        <v>-1</v>
      </c>
      <c r="R7315" t="s">
        <v>10700</v>
      </c>
      <c r="S7315">
        <f t="shared" si="116"/>
        <v>1</v>
      </c>
      <c r="T7315" t="str">
        <f>IF(Q7315=S7315,"true","false")</f>
        <v>false</v>
      </c>
    </row>
    <row r="7316" spans="1:20" x14ac:dyDescent="0.45">
      <c r="A7316" t="s">
        <v>10071</v>
      </c>
      <c r="B7316">
        <v>142</v>
      </c>
      <c r="C7316">
        <v>224</v>
      </c>
      <c r="D7316">
        <v>3351</v>
      </c>
      <c r="E7316">
        <v>90.017857140000004</v>
      </c>
      <c r="F7316">
        <v>14.973440760000001</v>
      </c>
      <c r="G7316">
        <v>1.577464789</v>
      </c>
      <c r="H7316">
        <v>14.95982143</v>
      </c>
      <c r="I7316">
        <v>11329</v>
      </c>
      <c r="J7316">
        <v>7456</v>
      </c>
      <c r="K7316">
        <v>3773140</v>
      </c>
      <c r="L7316">
        <v>884824</v>
      </c>
      <c r="M7316">
        <v>333.0514609</v>
      </c>
      <c r="N7316">
        <v>118.6727468</v>
      </c>
      <c r="O7316">
        <v>20794.48214</v>
      </c>
      <c r="P7316">
        <v>1390.0220830000001</v>
      </c>
      <c r="Q7316">
        <v>1</v>
      </c>
      <c r="R7316" t="s">
        <v>5328</v>
      </c>
      <c r="S7316">
        <f t="shared" si="116"/>
        <v>1</v>
      </c>
      <c r="T7316" t="str">
        <f>IF(Q7316=S7316,"true","false")</f>
        <v>true</v>
      </c>
    </row>
    <row r="7317" spans="1:20" x14ac:dyDescent="0.45">
      <c r="A7317" t="s">
        <v>10073</v>
      </c>
      <c r="B7317">
        <v>136</v>
      </c>
      <c r="C7317">
        <v>164</v>
      </c>
      <c r="D7317">
        <v>1922</v>
      </c>
      <c r="E7317">
        <v>112.7804878</v>
      </c>
      <c r="F7317">
        <v>13.9937565</v>
      </c>
      <c r="G7317">
        <v>1.205882353</v>
      </c>
      <c r="H7317">
        <v>11.7195122</v>
      </c>
      <c r="I7317">
        <v>42838</v>
      </c>
      <c r="J7317">
        <v>46628</v>
      </c>
      <c r="K7317">
        <v>7923236</v>
      </c>
      <c r="L7317">
        <v>39502106</v>
      </c>
      <c r="M7317">
        <v>184.95812129999999</v>
      </c>
      <c r="N7317">
        <v>847.17564549999997</v>
      </c>
      <c r="O7317">
        <v>289178.91460000002</v>
      </c>
      <c r="P7317">
        <v>24674.99584</v>
      </c>
      <c r="Q7317">
        <v>1</v>
      </c>
      <c r="R7317" t="s">
        <v>10074</v>
      </c>
      <c r="S7317">
        <f t="shared" si="116"/>
        <v>1</v>
      </c>
      <c r="T7317" t="str">
        <f>IF(Q7317=S7317,"true","false")</f>
        <v>true</v>
      </c>
    </row>
    <row r="7318" spans="1:20" x14ac:dyDescent="0.45">
      <c r="A7318" t="s">
        <v>10077</v>
      </c>
      <c r="B7318">
        <v>91</v>
      </c>
      <c r="C7318">
        <v>98</v>
      </c>
      <c r="D7318">
        <v>1857</v>
      </c>
      <c r="E7318">
        <v>84.5</v>
      </c>
      <c r="F7318">
        <v>5.1717824449999998</v>
      </c>
      <c r="G7318">
        <v>1.076923077</v>
      </c>
      <c r="H7318">
        <v>18.94897959</v>
      </c>
      <c r="I7318">
        <v>10766</v>
      </c>
      <c r="J7318">
        <v>10280</v>
      </c>
      <c r="K7318">
        <v>2926639</v>
      </c>
      <c r="L7318">
        <v>1159202</v>
      </c>
      <c r="M7318">
        <v>271.84088800000001</v>
      </c>
      <c r="N7318">
        <v>112.7628405</v>
      </c>
      <c r="O7318">
        <v>41692.255100000002</v>
      </c>
      <c r="P7318">
        <v>2200.2374799999998</v>
      </c>
      <c r="Q7318">
        <v>1</v>
      </c>
      <c r="R7318" t="s">
        <v>415</v>
      </c>
      <c r="S7318">
        <f t="shared" si="116"/>
        <v>1</v>
      </c>
      <c r="T7318" t="str">
        <f>IF(Q7318=S7318,"true","false")</f>
        <v>true</v>
      </c>
    </row>
    <row r="7319" spans="1:20" x14ac:dyDescent="0.45">
      <c r="A7319" t="s">
        <v>10704</v>
      </c>
      <c r="B7319">
        <v>35</v>
      </c>
      <c r="C7319">
        <v>63</v>
      </c>
      <c r="D7319">
        <v>194</v>
      </c>
      <c r="E7319">
        <v>19.444444440000002</v>
      </c>
      <c r="F7319">
        <v>20.458762889999999</v>
      </c>
      <c r="G7319">
        <v>1.8</v>
      </c>
      <c r="H7319">
        <v>3.079365079</v>
      </c>
      <c r="I7319">
        <v>1202</v>
      </c>
      <c r="J7319">
        <v>943</v>
      </c>
      <c r="K7319">
        <v>82711</v>
      </c>
      <c r="L7319">
        <v>351263</v>
      </c>
      <c r="M7319">
        <v>68.811148090000003</v>
      </c>
      <c r="N7319">
        <v>372.495228</v>
      </c>
      <c r="O7319">
        <v>6888.4761900000003</v>
      </c>
      <c r="P7319">
        <v>2236.9793810000001</v>
      </c>
      <c r="Q7319">
        <v>-1</v>
      </c>
      <c r="R7319" t="s">
        <v>5620</v>
      </c>
      <c r="S7319">
        <f t="shared" si="116"/>
        <v>1</v>
      </c>
      <c r="T7319" t="str">
        <f>IF(Q7319=S7319,"true","false")</f>
        <v>false</v>
      </c>
    </row>
    <row r="7320" spans="1:20" x14ac:dyDescent="0.45">
      <c r="A7320" t="s">
        <v>10083</v>
      </c>
      <c r="B7320">
        <v>40</v>
      </c>
      <c r="C7320">
        <v>41</v>
      </c>
      <c r="D7320">
        <v>2814</v>
      </c>
      <c r="E7320">
        <v>39.024390240000002</v>
      </c>
      <c r="F7320">
        <v>0.59737029100000005</v>
      </c>
      <c r="G7320">
        <v>1.0249999999999999</v>
      </c>
      <c r="H7320">
        <v>68.634146340000001</v>
      </c>
      <c r="I7320">
        <v>9626</v>
      </c>
      <c r="J7320">
        <v>6809</v>
      </c>
      <c r="K7320">
        <v>3689444</v>
      </c>
      <c r="L7320">
        <v>861480</v>
      </c>
      <c r="M7320">
        <v>383.2790359</v>
      </c>
      <c r="N7320">
        <v>126.5207813</v>
      </c>
      <c r="O7320">
        <v>110998.14629999999</v>
      </c>
      <c r="P7320">
        <v>1617.2437809999999</v>
      </c>
      <c r="Q7320">
        <v>1</v>
      </c>
      <c r="R7320" t="s">
        <v>1652</v>
      </c>
      <c r="S7320">
        <f t="shared" si="116"/>
        <v>1</v>
      </c>
      <c r="T7320" t="str">
        <f>IF(Q7320=S7320,"true","false")</f>
        <v>true</v>
      </c>
    </row>
    <row r="7321" spans="1:20" x14ac:dyDescent="0.45">
      <c r="A7321" t="s">
        <v>10706</v>
      </c>
      <c r="B7321">
        <v>12</v>
      </c>
      <c r="C7321">
        <v>441</v>
      </c>
      <c r="D7321">
        <v>27678</v>
      </c>
      <c r="E7321">
        <v>0.326530612</v>
      </c>
      <c r="F7321">
        <v>7.0265553870000002</v>
      </c>
      <c r="G7321">
        <v>36.75</v>
      </c>
      <c r="H7321">
        <v>62.76190476</v>
      </c>
      <c r="I7321">
        <v>303472</v>
      </c>
      <c r="J7321">
        <v>294635</v>
      </c>
      <c r="K7321">
        <v>39193849</v>
      </c>
      <c r="L7321">
        <v>15631921</v>
      </c>
      <c r="M7321">
        <v>129.15145050000001</v>
      </c>
      <c r="N7321">
        <v>53.055207289999998</v>
      </c>
      <c r="O7321">
        <v>124321.4739</v>
      </c>
      <c r="P7321">
        <v>1980.8429080000001</v>
      </c>
      <c r="Q7321">
        <v>0</v>
      </c>
      <c r="R7321" t="s">
        <v>10707</v>
      </c>
      <c r="S7321">
        <f t="shared" si="116"/>
        <v>1</v>
      </c>
      <c r="T7321" t="str">
        <f>IF(Q7321=S7321,"true","false")</f>
        <v>false</v>
      </c>
    </row>
    <row r="7322" spans="1:20" x14ac:dyDescent="0.45">
      <c r="A7322" t="s">
        <v>10708</v>
      </c>
      <c r="B7322">
        <v>37</v>
      </c>
      <c r="C7322">
        <v>37</v>
      </c>
      <c r="D7322">
        <v>249</v>
      </c>
      <c r="E7322">
        <v>37</v>
      </c>
      <c r="F7322">
        <v>5.497991968</v>
      </c>
      <c r="G7322">
        <v>1</v>
      </c>
      <c r="H7322">
        <v>6.7297297299999999</v>
      </c>
      <c r="I7322">
        <v>4190</v>
      </c>
      <c r="J7322">
        <v>6075</v>
      </c>
      <c r="K7322">
        <v>226337</v>
      </c>
      <c r="L7322">
        <v>7328492</v>
      </c>
      <c r="M7322">
        <v>54.018377090000001</v>
      </c>
      <c r="N7322">
        <v>1206.3361319999999</v>
      </c>
      <c r="O7322">
        <v>204184.56760000001</v>
      </c>
      <c r="P7322">
        <v>30340.67871</v>
      </c>
      <c r="Q7322">
        <v>-1</v>
      </c>
      <c r="R7322" t="s">
        <v>950</v>
      </c>
      <c r="S7322">
        <f t="shared" si="116"/>
        <v>1</v>
      </c>
      <c r="T7322" t="str">
        <f>IF(Q7322=S7322,"true","false")</f>
        <v>false</v>
      </c>
    </row>
    <row r="7323" spans="1:20" x14ac:dyDescent="0.45">
      <c r="A7323" t="s">
        <v>10709</v>
      </c>
      <c r="B7323">
        <v>2</v>
      </c>
      <c r="C7323">
        <v>2</v>
      </c>
      <c r="D7323">
        <v>11</v>
      </c>
      <c r="E7323">
        <v>2</v>
      </c>
      <c r="F7323">
        <v>0.36363636399999999</v>
      </c>
      <c r="G7323">
        <v>1</v>
      </c>
      <c r="H7323">
        <v>5.5</v>
      </c>
      <c r="I7323">
        <v>62</v>
      </c>
      <c r="J7323">
        <v>37</v>
      </c>
      <c r="K7323">
        <v>6541</v>
      </c>
      <c r="L7323">
        <v>16239</v>
      </c>
      <c r="M7323">
        <v>105.5</v>
      </c>
      <c r="N7323">
        <v>438.89189190000002</v>
      </c>
      <c r="O7323">
        <v>11390</v>
      </c>
      <c r="P7323">
        <v>2070.909091</v>
      </c>
      <c r="Q7323">
        <v>-1</v>
      </c>
      <c r="R7323" t="s">
        <v>1325</v>
      </c>
      <c r="S7323">
        <f t="shared" si="116"/>
        <v>1</v>
      </c>
      <c r="T7323" t="str">
        <f>IF(Q7323=S7323,"true","false")</f>
        <v>false</v>
      </c>
    </row>
    <row r="7324" spans="1:20" x14ac:dyDescent="0.45">
      <c r="A7324" t="s">
        <v>10710</v>
      </c>
      <c r="B7324">
        <v>3</v>
      </c>
      <c r="C7324">
        <v>3</v>
      </c>
      <c r="D7324">
        <v>4</v>
      </c>
      <c r="E7324">
        <v>3</v>
      </c>
      <c r="F7324">
        <v>2.25</v>
      </c>
      <c r="G7324">
        <v>1</v>
      </c>
      <c r="H7324">
        <v>1.3333333329999999</v>
      </c>
      <c r="I7324">
        <v>3670</v>
      </c>
      <c r="J7324">
        <v>1452</v>
      </c>
      <c r="K7324">
        <v>4728560</v>
      </c>
      <c r="L7324">
        <v>61742</v>
      </c>
      <c r="M7324">
        <v>1288.4359669999999</v>
      </c>
      <c r="N7324">
        <v>42.522038569999999</v>
      </c>
      <c r="O7324">
        <v>1596767.3330000001</v>
      </c>
      <c r="P7324">
        <v>1197575.5</v>
      </c>
      <c r="Q7324">
        <v>1</v>
      </c>
      <c r="R7324" t="s">
        <v>162</v>
      </c>
      <c r="S7324">
        <f t="shared" si="116"/>
        <v>1</v>
      </c>
      <c r="T7324" t="str">
        <f>IF(Q7324=S7324,"true","false")</f>
        <v>true</v>
      </c>
    </row>
    <row r="7325" spans="1:20" x14ac:dyDescent="0.45">
      <c r="A7325" t="s">
        <v>10711</v>
      </c>
      <c r="B7325">
        <v>1</v>
      </c>
      <c r="C7325">
        <v>36</v>
      </c>
      <c r="D7325">
        <v>446</v>
      </c>
      <c r="E7325">
        <v>2.7777777999999999E-2</v>
      </c>
      <c r="F7325">
        <v>2.9058295959999998</v>
      </c>
      <c r="G7325">
        <v>36</v>
      </c>
      <c r="H7325">
        <v>12.38888889</v>
      </c>
      <c r="I7325">
        <v>11181</v>
      </c>
      <c r="J7325">
        <v>9801</v>
      </c>
      <c r="K7325">
        <v>1626636</v>
      </c>
      <c r="L7325">
        <v>5009708</v>
      </c>
      <c r="M7325">
        <v>145.48215719999999</v>
      </c>
      <c r="N7325">
        <v>511.14253650000001</v>
      </c>
      <c r="O7325">
        <v>184342.88889999999</v>
      </c>
      <c r="P7325">
        <v>14879.69507</v>
      </c>
      <c r="Q7325">
        <v>1</v>
      </c>
      <c r="R7325" t="s">
        <v>248</v>
      </c>
      <c r="S7325">
        <f t="shared" si="116"/>
        <v>0</v>
      </c>
      <c r="T7325" t="str">
        <f>IF(Q7325=S7325,"true","false")</f>
        <v>false</v>
      </c>
    </row>
    <row r="7326" spans="1:20" x14ac:dyDescent="0.45">
      <c r="A7326" t="s">
        <v>10712</v>
      </c>
      <c r="B7326">
        <v>1</v>
      </c>
      <c r="C7326">
        <v>1</v>
      </c>
      <c r="D7326">
        <v>6</v>
      </c>
      <c r="E7326">
        <v>1</v>
      </c>
      <c r="F7326">
        <v>0.16666666699999999</v>
      </c>
      <c r="G7326">
        <v>1</v>
      </c>
      <c r="H7326">
        <v>6</v>
      </c>
      <c r="I7326">
        <v>87</v>
      </c>
      <c r="J7326">
        <v>101</v>
      </c>
      <c r="K7326">
        <v>7232</v>
      </c>
      <c r="L7326">
        <v>121524</v>
      </c>
      <c r="M7326">
        <v>83.126436780000006</v>
      </c>
      <c r="N7326">
        <v>1203.2079209999999</v>
      </c>
      <c r="O7326">
        <v>128756</v>
      </c>
      <c r="P7326">
        <v>21459.333330000001</v>
      </c>
      <c r="Q7326">
        <v>-1</v>
      </c>
      <c r="R7326" t="s">
        <v>10713</v>
      </c>
      <c r="S7326">
        <f t="shared" si="116"/>
        <v>1</v>
      </c>
      <c r="T7326" t="str">
        <f>IF(Q7326=S7326,"true","false")</f>
        <v>false</v>
      </c>
    </row>
    <row r="7327" spans="1:20" x14ac:dyDescent="0.45">
      <c r="A7327" t="s">
        <v>10714</v>
      </c>
      <c r="B7327">
        <v>4</v>
      </c>
      <c r="C7327">
        <v>4</v>
      </c>
      <c r="D7327">
        <v>7</v>
      </c>
      <c r="E7327">
        <v>4</v>
      </c>
      <c r="F7327">
        <v>2.2857142860000002</v>
      </c>
      <c r="G7327">
        <v>1</v>
      </c>
      <c r="H7327">
        <v>1.75</v>
      </c>
      <c r="I7327">
        <v>60</v>
      </c>
      <c r="J7327">
        <v>41</v>
      </c>
      <c r="K7327">
        <v>4921</v>
      </c>
      <c r="L7327">
        <v>9076</v>
      </c>
      <c r="M7327">
        <v>82.016666670000006</v>
      </c>
      <c r="N7327">
        <v>221.3658537</v>
      </c>
      <c r="O7327">
        <v>3499.25</v>
      </c>
      <c r="P7327">
        <v>1999.5714290000001</v>
      </c>
      <c r="Q7327">
        <v>-1</v>
      </c>
      <c r="R7327" t="s">
        <v>8565</v>
      </c>
      <c r="S7327">
        <f t="shared" si="116"/>
        <v>1</v>
      </c>
      <c r="T7327" t="str">
        <f>IF(Q7327=S7327,"true","false")</f>
        <v>false</v>
      </c>
    </row>
    <row r="7328" spans="1:20" x14ac:dyDescent="0.45">
      <c r="A7328" t="s">
        <v>10089</v>
      </c>
      <c r="B7328">
        <v>31</v>
      </c>
      <c r="C7328">
        <v>31</v>
      </c>
      <c r="D7328">
        <v>118</v>
      </c>
      <c r="E7328">
        <v>31</v>
      </c>
      <c r="F7328">
        <v>8.1440677969999999</v>
      </c>
      <c r="G7328">
        <v>1</v>
      </c>
      <c r="H7328">
        <v>3.8064516130000001</v>
      </c>
      <c r="I7328">
        <v>12239</v>
      </c>
      <c r="J7328">
        <v>23692</v>
      </c>
      <c r="K7328">
        <v>586992</v>
      </c>
      <c r="L7328">
        <v>31227625</v>
      </c>
      <c r="M7328">
        <v>47.960781109999999</v>
      </c>
      <c r="N7328">
        <v>1318.066225</v>
      </c>
      <c r="O7328">
        <v>1026277.968</v>
      </c>
      <c r="P7328">
        <v>269615.3983</v>
      </c>
      <c r="Q7328">
        <v>1</v>
      </c>
      <c r="R7328" t="s">
        <v>244</v>
      </c>
      <c r="S7328">
        <f t="shared" si="116"/>
        <v>1</v>
      </c>
      <c r="T7328" t="str">
        <f>IF(Q7328=S7328,"true","false")</f>
        <v>true</v>
      </c>
    </row>
    <row r="7329" spans="1:20" x14ac:dyDescent="0.45">
      <c r="A7329" t="s">
        <v>10716</v>
      </c>
      <c r="B7329">
        <v>2</v>
      </c>
      <c r="C7329">
        <v>3</v>
      </c>
      <c r="D7329">
        <v>142</v>
      </c>
      <c r="E7329">
        <v>1.3333333329999999</v>
      </c>
      <c r="F7329">
        <v>6.3380281999999996E-2</v>
      </c>
      <c r="G7329">
        <v>1.5</v>
      </c>
      <c r="H7329">
        <v>47.333333330000002</v>
      </c>
      <c r="I7329">
        <v>1188</v>
      </c>
      <c r="J7329">
        <v>1067</v>
      </c>
      <c r="K7329">
        <v>94906</v>
      </c>
      <c r="L7329">
        <v>921329</v>
      </c>
      <c r="M7329">
        <v>79.887205390000005</v>
      </c>
      <c r="N7329">
        <v>863.47610120000002</v>
      </c>
      <c r="O7329">
        <v>338745</v>
      </c>
      <c r="P7329">
        <v>7156.5845069999996</v>
      </c>
      <c r="Q7329">
        <v>-1</v>
      </c>
      <c r="R7329" t="s">
        <v>10717</v>
      </c>
      <c r="S7329">
        <f t="shared" si="116"/>
        <v>1</v>
      </c>
      <c r="T7329" t="str">
        <f>IF(Q7329=S7329,"true","false")</f>
        <v>false</v>
      </c>
    </row>
    <row r="7330" spans="1:20" x14ac:dyDescent="0.45">
      <c r="A7330" t="s">
        <v>10718</v>
      </c>
      <c r="B7330">
        <v>4</v>
      </c>
      <c r="C7330">
        <v>35</v>
      </c>
      <c r="D7330">
        <v>2740</v>
      </c>
      <c r="E7330">
        <v>0.45714285700000001</v>
      </c>
      <c r="F7330">
        <v>0.44708029199999999</v>
      </c>
      <c r="G7330">
        <v>8.75</v>
      </c>
      <c r="H7330">
        <v>78.285714290000001</v>
      </c>
      <c r="I7330">
        <v>25285</v>
      </c>
      <c r="J7330">
        <v>17664</v>
      </c>
      <c r="K7330">
        <v>1767522</v>
      </c>
      <c r="L7330">
        <v>1002005</v>
      </c>
      <c r="M7330">
        <v>69.903974689999998</v>
      </c>
      <c r="N7330">
        <v>56.72582654</v>
      </c>
      <c r="O7330">
        <v>79129.342860000004</v>
      </c>
      <c r="P7330">
        <v>1010.7762770000001</v>
      </c>
      <c r="Q7330">
        <v>0</v>
      </c>
      <c r="R7330" t="s">
        <v>1038</v>
      </c>
      <c r="S7330">
        <f t="shared" si="116"/>
        <v>1</v>
      </c>
      <c r="T7330" t="str">
        <f>IF(Q7330=S7330,"true","false")</f>
        <v>false</v>
      </c>
    </row>
    <row r="7331" spans="1:20" x14ac:dyDescent="0.45">
      <c r="A7331" t="s">
        <v>10719</v>
      </c>
      <c r="B7331">
        <v>6</v>
      </c>
      <c r="C7331">
        <v>6</v>
      </c>
      <c r="D7331">
        <v>153</v>
      </c>
      <c r="E7331">
        <v>6</v>
      </c>
      <c r="F7331">
        <v>0.235294118</v>
      </c>
      <c r="G7331">
        <v>1</v>
      </c>
      <c r="H7331">
        <v>25.5</v>
      </c>
      <c r="I7331">
        <v>787</v>
      </c>
      <c r="J7331">
        <v>689</v>
      </c>
      <c r="K7331">
        <v>191444</v>
      </c>
      <c r="L7331">
        <v>157032</v>
      </c>
      <c r="M7331">
        <v>243.25794160000001</v>
      </c>
      <c r="N7331">
        <v>227.9129173</v>
      </c>
      <c r="O7331">
        <v>58079.333330000001</v>
      </c>
      <c r="P7331">
        <v>2277.620915</v>
      </c>
      <c r="Q7331">
        <v>-1</v>
      </c>
      <c r="R7331" t="s">
        <v>7416</v>
      </c>
      <c r="S7331">
        <f t="shared" si="116"/>
        <v>1</v>
      </c>
      <c r="T7331" t="str">
        <f>IF(Q7331=S7331,"true","false")</f>
        <v>false</v>
      </c>
    </row>
    <row r="7332" spans="1:20" x14ac:dyDescent="0.45">
      <c r="A7332" t="s">
        <v>10720</v>
      </c>
      <c r="B7332">
        <v>4</v>
      </c>
      <c r="C7332">
        <v>44</v>
      </c>
      <c r="D7332">
        <v>1748</v>
      </c>
      <c r="E7332">
        <v>0.36363636399999999</v>
      </c>
      <c r="F7332">
        <v>1.1075514870000001</v>
      </c>
      <c r="G7332">
        <v>11</v>
      </c>
      <c r="H7332">
        <v>39.727272730000003</v>
      </c>
      <c r="I7332">
        <v>11849</v>
      </c>
      <c r="J7332">
        <v>8789</v>
      </c>
      <c r="K7332">
        <v>1289721</v>
      </c>
      <c r="L7332">
        <v>3881847</v>
      </c>
      <c r="M7332">
        <v>108.8464005</v>
      </c>
      <c r="N7332">
        <v>441.67106610000002</v>
      </c>
      <c r="O7332">
        <v>117535.6364</v>
      </c>
      <c r="P7332">
        <v>2958.5629290000002</v>
      </c>
      <c r="Q7332">
        <v>0</v>
      </c>
      <c r="R7332" t="s">
        <v>265</v>
      </c>
      <c r="S7332">
        <f t="shared" si="116"/>
        <v>1</v>
      </c>
      <c r="T7332" t="str">
        <f>IF(Q7332=S7332,"true","false")</f>
        <v>false</v>
      </c>
    </row>
    <row r="7333" spans="1:20" x14ac:dyDescent="0.45">
      <c r="A7333" t="s">
        <v>10721</v>
      </c>
      <c r="B7333">
        <v>3</v>
      </c>
      <c r="C7333">
        <v>3</v>
      </c>
      <c r="D7333">
        <v>28</v>
      </c>
      <c r="E7333">
        <v>3</v>
      </c>
      <c r="F7333">
        <v>0.321428571</v>
      </c>
      <c r="G7333">
        <v>1</v>
      </c>
      <c r="H7333">
        <v>9.3333333330000006</v>
      </c>
      <c r="I7333">
        <v>332</v>
      </c>
      <c r="J7333">
        <v>293</v>
      </c>
      <c r="K7333">
        <v>80561</v>
      </c>
      <c r="L7333">
        <v>102368</v>
      </c>
      <c r="M7333">
        <v>242.6536145</v>
      </c>
      <c r="N7333">
        <v>349.37883959999999</v>
      </c>
      <c r="O7333">
        <v>60976.333330000001</v>
      </c>
      <c r="P7333">
        <v>6533.1785710000004</v>
      </c>
      <c r="Q7333">
        <v>-1</v>
      </c>
      <c r="R7333" t="s">
        <v>4126</v>
      </c>
      <c r="S7333">
        <f t="shared" si="116"/>
        <v>1</v>
      </c>
      <c r="T7333" t="str">
        <f>IF(Q7333=S7333,"true","false")</f>
        <v>false</v>
      </c>
    </row>
    <row r="7334" spans="1:20" x14ac:dyDescent="0.45">
      <c r="A7334" t="s">
        <v>10722</v>
      </c>
      <c r="B7334">
        <v>1</v>
      </c>
      <c r="C7334">
        <v>1</v>
      </c>
      <c r="D7334">
        <v>4</v>
      </c>
      <c r="E7334">
        <v>1</v>
      </c>
      <c r="F7334">
        <v>0.25</v>
      </c>
      <c r="G7334">
        <v>1</v>
      </c>
      <c r="H7334">
        <v>4</v>
      </c>
      <c r="I7334">
        <v>41</v>
      </c>
      <c r="J7334">
        <v>29</v>
      </c>
      <c r="K7334">
        <v>5487</v>
      </c>
      <c r="L7334">
        <v>5117</v>
      </c>
      <c r="M7334">
        <v>133.8292683</v>
      </c>
      <c r="N7334">
        <v>176.4482759</v>
      </c>
      <c r="O7334">
        <v>10604</v>
      </c>
      <c r="P7334">
        <v>2651</v>
      </c>
      <c r="Q7334">
        <v>0</v>
      </c>
      <c r="R7334" t="s">
        <v>10723</v>
      </c>
      <c r="S7334">
        <f t="shared" si="116"/>
        <v>1</v>
      </c>
      <c r="T7334" t="str">
        <f>IF(Q7334=S7334,"true","false")</f>
        <v>false</v>
      </c>
    </row>
    <row r="7335" spans="1:20" x14ac:dyDescent="0.45">
      <c r="A7335" t="s">
        <v>10724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6</v>
      </c>
      <c r="J7335">
        <v>4</v>
      </c>
      <c r="K7335">
        <v>1022</v>
      </c>
      <c r="L7335">
        <v>564</v>
      </c>
      <c r="M7335">
        <v>170.33333329999999</v>
      </c>
      <c r="N7335">
        <v>141</v>
      </c>
      <c r="O7335">
        <v>1586</v>
      </c>
      <c r="P7335">
        <v>1586</v>
      </c>
      <c r="Q7335">
        <v>-1</v>
      </c>
      <c r="R7335" t="s">
        <v>10725</v>
      </c>
      <c r="S7335">
        <f t="shared" si="116"/>
        <v>1</v>
      </c>
      <c r="T7335" t="str">
        <f>IF(Q7335=S7335,"true","false")</f>
        <v>false</v>
      </c>
    </row>
    <row r="7336" spans="1:20" x14ac:dyDescent="0.45">
      <c r="A7336" t="s">
        <v>10726</v>
      </c>
      <c r="B7336">
        <v>1</v>
      </c>
      <c r="C7336">
        <v>1</v>
      </c>
      <c r="D7336">
        <v>49</v>
      </c>
      <c r="E7336">
        <v>1</v>
      </c>
      <c r="F7336">
        <v>2.0408163E-2</v>
      </c>
      <c r="G7336">
        <v>1</v>
      </c>
      <c r="H7336">
        <v>49</v>
      </c>
      <c r="I7336">
        <v>266</v>
      </c>
      <c r="J7336">
        <v>243</v>
      </c>
      <c r="K7336">
        <v>17750</v>
      </c>
      <c r="L7336">
        <v>19512</v>
      </c>
      <c r="M7336">
        <v>66.729323309999998</v>
      </c>
      <c r="N7336">
        <v>80.296296299999995</v>
      </c>
      <c r="O7336">
        <v>37262</v>
      </c>
      <c r="P7336">
        <v>760.44897960000003</v>
      </c>
      <c r="Q7336">
        <v>0</v>
      </c>
      <c r="R7336" t="s">
        <v>180</v>
      </c>
      <c r="S7336">
        <f t="shared" si="116"/>
        <v>1</v>
      </c>
      <c r="T7336" t="str">
        <f>IF(Q7336=S7336,"true","false")</f>
        <v>false</v>
      </c>
    </row>
    <row r="7337" spans="1:20" x14ac:dyDescent="0.45">
      <c r="A7337" t="s">
        <v>10727</v>
      </c>
      <c r="B7337">
        <v>1</v>
      </c>
      <c r="C7337">
        <v>1</v>
      </c>
      <c r="D7337">
        <v>2</v>
      </c>
      <c r="E7337">
        <v>1</v>
      </c>
      <c r="F7337">
        <v>0.5</v>
      </c>
      <c r="G7337">
        <v>1</v>
      </c>
      <c r="H7337">
        <v>2</v>
      </c>
      <c r="I7337">
        <v>719</v>
      </c>
      <c r="J7337">
        <v>732</v>
      </c>
      <c r="K7337">
        <v>72071</v>
      </c>
      <c r="L7337">
        <v>499857</v>
      </c>
      <c r="M7337">
        <v>100.2378303</v>
      </c>
      <c r="N7337">
        <v>682.86475410000003</v>
      </c>
      <c r="O7337">
        <v>571928</v>
      </c>
      <c r="P7337">
        <v>285964</v>
      </c>
      <c r="Q7337">
        <v>-1</v>
      </c>
      <c r="R7337" t="s">
        <v>584</v>
      </c>
      <c r="S7337">
        <f t="shared" si="116"/>
        <v>1</v>
      </c>
      <c r="T7337" t="str">
        <f>IF(Q7337=S7337,"true","false")</f>
        <v>false</v>
      </c>
    </row>
    <row r="7338" spans="1:20" x14ac:dyDescent="0.45">
      <c r="A7338" t="s">
        <v>10728</v>
      </c>
      <c r="B7338">
        <v>1</v>
      </c>
      <c r="C7338">
        <v>1</v>
      </c>
      <c r="D7338">
        <v>28</v>
      </c>
      <c r="E7338">
        <v>1</v>
      </c>
      <c r="F7338">
        <v>3.5714285999999998E-2</v>
      </c>
      <c r="G7338">
        <v>1</v>
      </c>
      <c r="H7338">
        <v>28</v>
      </c>
      <c r="I7338">
        <v>112</v>
      </c>
      <c r="J7338">
        <v>84</v>
      </c>
      <c r="K7338">
        <v>10388</v>
      </c>
      <c r="L7338">
        <v>3696</v>
      </c>
      <c r="M7338">
        <v>92.75</v>
      </c>
      <c r="N7338">
        <v>44</v>
      </c>
      <c r="O7338">
        <v>14084</v>
      </c>
      <c r="P7338">
        <v>503</v>
      </c>
      <c r="Q7338">
        <v>1</v>
      </c>
      <c r="R7338" t="s">
        <v>3135</v>
      </c>
      <c r="S7338">
        <f t="shared" si="116"/>
        <v>1</v>
      </c>
      <c r="T7338" t="str">
        <f>IF(Q7338=S7338,"true","false")</f>
        <v>true</v>
      </c>
    </row>
    <row r="7339" spans="1:20" x14ac:dyDescent="0.45">
      <c r="A7339" t="s">
        <v>3496</v>
      </c>
      <c r="B7339">
        <v>2</v>
      </c>
      <c r="C7339">
        <v>2</v>
      </c>
      <c r="D7339">
        <v>2</v>
      </c>
      <c r="E7339">
        <v>2</v>
      </c>
      <c r="F7339">
        <v>2</v>
      </c>
      <c r="G7339">
        <v>1</v>
      </c>
      <c r="H7339">
        <v>1</v>
      </c>
      <c r="I7339">
        <v>32</v>
      </c>
      <c r="J7339">
        <v>28</v>
      </c>
      <c r="K7339">
        <v>3320</v>
      </c>
      <c r="L7339">
        <v>2848</v>
      </c>
      <c r="M7339">
        <v>103.75</v>
      </c>
      <c r="N7339">
        <v>101.7142857</v>
      </c>
      <c r="O7339">
        <v>3084</v>
      </c>
      <c r="P7339">
        <v>3084</v>
      </c>
      <c r="Q7339">
        <v>-1</v>
      </c>
      <c r="R7339" t="s">
        <v>3496</v>
      </c>
      <c r="S7339">
        <f t="shared" si="116"/>
        <v>1</v>
      </c>
      <c r="T7339" t="str">
        <f>IF(Q7339=S7339,"true","false")</f>
        <v>false</v>
      </c>
    </row>
    <row r="7340" spans="1:20" x14ac:dyDescent="0.45">
      <c r="A7340" t="s">
        <v>10729</v>
      </c>
      <c r="B7340">
        <v>10</v>
      </c>
      <c r="C7340">
        <v>13</v>
      </c>
      <c r="D7340">
        <v>128</v>
      </c>
      <c r="E7340">
        <v>7.692307692</v>
      </c>
      <c r="F7340">
        <v>1.3203125</v>
      </c>
      <c r="G7340">
        <v>1.3</v>
      </c>
      <c r="H7340">
        <v>9.846153846</v>
      </c>
      <c r="I7340">
        <v>615</v>
      </c>
      <c r="J7340">
        <v>37</v>
      </c>
      <c r="K7340">
        <v>39429</v>
      </c>
      <c r="L7340">
        <v>18079</v>
      </c>
      <c r="M7340">
        <v>64.112195119999996</v>
      </c>
      <c r="N7340">
        <v>488.62162160000003</v>
      </c>
      <c r="O7340">
        <v>4423.6923079999997</v>
      </c>
      <c r="P7340">
        <v>449.28125</v>
      </c>
      <c r="Q7340">
        <v>-1</v>
      </c>
      <c r="R7340" t="s">
        <v>4138</v>
      </c>
      <c r="S7340">
        <f t="shared" si="116"/>
        <v>1</v>
      </c>
      <c r="T7340" t="str">
        <f>IF(Q7340=S7340,"true","false")</f>
        <v>false</v>
      </c>
    </row>
    <row r="7341" spans="1:20" x14ac:dyDescent="0.45">
      <c r="A7341" t="s">
        <v>10730</v>
      </c>
      <c r="B7341">
        <v>1</v>
      </c>
      <c r="C7341">
        <v>1</v>
      </c>
      <c r="D7341">
        <v>392</v>
      </c>
      <c r="E7341">
        <v>1</v>
      </c>
      <c r="F7341">
        <v>2.5510200000000002E-3</v>
      </c>
      <c r="G7341">
        <v>1</v>
      </c>
      <c r="H7341">
        <v>392</v>
      </c>
      <c r="I7341">
        <v>8195</v>
      </c>
      <c r="J7341">
        <v>4144</v>
      </c>
      <c r="K7341">
        <v>340022</v>
      </c>
      <c r="L7341">
        <v>314464</v>
      </c>
      <c r="M7341">
        <v>41.491397190000001</v>
      </c>
      <c r="N7341">
        <v>75.884169880000002</v>
      </c>
      <c r="O7341">
        <v>654486</v>
      </c>
      <c r="P7341">
        <v>1669.607143</v>
      </c>
      <c r="Q7341">
        <v>0</v>
      </c>
      <c r="R7341" t="s">
        <v>6772</v>
      </c>
      <c r="S7341">
        <f t="shared" si="116"/>
        <v>1</v>
      </c>
      <c r="T7341" t="str">
        <f>IF(Q7341=S7341,"true","false")</f>
        <v>false</v>
      </c>
    </row>
    <row r="7342" spans="1:20" x14ac:dyDescent="0.45">
      <c r="A7342" t="s">
        <v>10731</v>
      </c>
      <c r="B7342">
        <v>1</v>
      </c>
      <c r="C7342">
        <v>1</v>
      </c>
      <c r="D7342">
        <v>81</v>
      </c>
      <c r="E7342">
        <v>1</v>
      </c>
      <c r="F7342">
        <v>1.2345679E-2</v>
      </c>
      <c r="G7342">
        <v>1</v>
      </c>
      <c r="H7342">
        <v>81</v>
      </c>
      <c r="I7342">
        <v>881</v>
      </c>
      <c r="J7342">
        <v>1283</v>
      </c>
      <c r="K7342">
        <v>131293</v>
      </c>
      <c r="L7342">
        <v>1547768</v>
      </c>
      <c r="M7342">
        <v>149.02724180000001</v>
      </c>
      <c r="N7342">
        <v>1206.366329</v>
      </c>
      <c r="O7342">
        <v>1679061</v>
      </c>
      <c r="P7342">
        <v>20729.148150000001</v>
      </c>
      <c r="Q7342">
        <v>-1</v>
      </c>
      <c r="R7342" t="s">
        <v>1138</v>
      </c>
      <c r="S7342">
        <f t="shared" si="116"/>
        <v>1</v>
      </c>
      <c r="T7342" t="str">
        <f>IF(Q7342=S7342,"true","false")</f>
        <v>false</v>
      </c>
    </row>
    <row r="7343" spans="1:20" x14ac:dyDescent="0.45">
      <c r="A7343" t="s">
        <v>10732</v>
      </c>
      <c r="B7343">
        <v>1</v>
      </c>
      <c r="C7343">
        <v>1</v>
      </c>
      <c r="D7343">
        <v>7</v>
      </c>
      <c r="E7343">
        <v>1</v>
      </c>
      <c r="F7343">
        <v>0.14285714299999999</v>
      </c>
      <c r="G7343">
        <v>1</v>
      </c>
      <c r="H7343">
        <v>7</v>
      </c>
      <c r="I7343">
        <v>136</v>
      </c>
      <c r="J7343">
        <v>80</v>
      </c>
      <c r="K7343">
        <v>27328</v>
      </c>
      <c r="L7343">
        <v>10308</v>
      </c>
      <c r="M7343">
        <v>200.94117650000001</v>
      </c>
      <c r="N7343">
        <v>128.85</v>
      </c>
      <c r="O7343">
        <v>37636</v>
      </c>
      <c r="P7343">
        <v>5376.5714289999996</v>
      </c>
      <c r="Q7343">
        <v>-1</v>
      </c>
      <c r="R7343" t="s">
        <v>6631</v>
      </c>
      <c r="S7343">
        <f t="shared" si="116"/>
        <v>1</v>
      </c>
      <c r="T7343" t="str">
        <f>IF(Q7343=S7343,"true","false")</f>
        <v>false</v>
      </c>
    </row>
    <row r="7344" spans="1:20" x14ac:dyDescent="0.45">
      <c r="A7344" t="s">
        <v>10733</v>
      </c>
      <c r="B7344">
        <v>3</v>
      </c>
      <c r="C7344">
        <v>4</v>
      </c>
      <c r="D7344">
        <v>17</v>
      </c>
      <c r="E7344">
        <v>2.25</v>
      </c>
      <c r="F7344">
        <v>0.94117647100000001</v>
      </c>
      <c r="G7344">
        <v>1.3333333329999999</v>
      </c>
      <c r="H7344">
        <v>4.25</v>
      </c>
      <c r="I7344">
        <v>203</v>
      </c>
      <c r="J7344">
        <v>186</v>
      </c>
      <c r="K7344">
        <v>25324</v>
      </c>
      <c r="L7344">
        <v>84024</v>
      </c>
      <c r="M7344">
        <v>124.7487685</v>
      </c>
      <c r="N7344">
        <v>451.74193550000001</v>
      </c>
      <c r="O7344">
        <v>27337</v>
      </c>
      <c r="P7344">
        <v>6432.2352940000001</v>
      </c>
      <c r="Q7344">
        <v>1</v>
      </c>
      <c r="R7344" t="s">
        <v>10734</v>
      </c>
      <c r="S7344">
        <f t="shared" si="116"/>
        <v>1</v>
      </c>
      <c r="T7344" t="str">
        <f>IF(Q7344=S7344,"true","false")</f>
        <v>true</v>
      </c>
    </row>
    <row r="7345" spans="1:20" x14ac:dyDescent="0.45">
      <c r="A7345" t="s">
        <v>10735</v>
      </c>
      <c r="B7345">
        <v>2</v>
      </c>
      <c r="C7345">
        <v>2</v>
      </c>
      <c r="D7345">
        <v>6</v>
      </c>
      <c r="E7345">
        <v>2</v>
      </c>
      <c r="F7345">
        <v>0.66666666699999999</v>
      </c>
      <c r="G7345">
        <v>1</v>
      </c>
      <c r="H7345">
        <v>3</v>
      </c>
      <c r="I7345">
        <v>65</v>
      </c>
      <c r="J7345">
        <v>43</v>
      </c>
      <c r="K7345">
        <v>7499</v>
      </c>
      <c r="L7345">
        <v>24577</v>
      </c>
      <c r="M7345">
        <v>115.3692308</v>
      </c>
      <c r="N7345">
        <v>571.55813950000004</v>
      </c>
      <c r="O7345">
        <v>16038</v>
      </c>
      <c r="P7345">
        <v>5346</v>
      </c>
      <c r="Q7345">
        <v>-1</v>
      </c>
      <c r="R7345" t="s">
        <v>10736</v>
      </c>
      <c r="S7345">
        <f t="shared" si="116"/>
        <v>1</v>
      </c>
      <c r="T7345" t="str">
        <f>IF(Q7345=S7345,"true","false")</f>
        <v>false</v>
      </c>
    </row>
    <row r="7346" spans="1:20" x14ac:dyDescent="0.45">
      <c r="A7346" t="s">
        <v>10737</v>
      </c>
      <c r="B7346">
        <v>1</v>
      </c>
      <c r="C7346">
        <v>16</v>
      </c>
      <c r="D7346">
        <v>1983</v>
      </c>
      <c r="E7346">
        <v>6.25E-2</v>
      </c>
      <c r="F7346">
        <v>0.12909732700000001</v>
      </c>
      <c r="G7346">
        <v>16</v>
      </c>
      <c r="H7346">
        <v>123.9375</v>
      </c>
      <c r="I7346">
        <v>181612</v>
      </c>
      <c r="J7346">
        <v>166944</v>
      </c>
      <c r="K7346">
        <v>59711527</v>
      </c>
      <c r="L7346">
        <v>10197258</v>
      </c>
      <c r="M7346">
        <v>328.78624209999998</v>
      </c>
      <c r="N7346">
        <v>61.081907710000003</v>
      </c>
      <c r="O7346">
        <v>4369299.0630000001</v>
      </c>
      <c r="P7346">
        <v>35254.051939999998</v>
      </c>
      <c r="Q7346">
        <v>-1</v>
      </c>
      <c r="R7346" t="s">
        <v>10738</v>
      </c>
      <c r="S7346">
        <f t="shared" si="116"/>
        <v>1</v>
      </c>
      <c r="T7346" t="str">
        <f>IF(Q7346=S7346,"true","false")</f>
        <v>false</v>
      </c>
    </row>
    <row r="7347" spans="1:20" x14ac:dyDescent="0.45">
      <c r="A7347" t="s">
        <v>10739</v>
      </c>
      <c r="B7347">
        <v>1</v>
      </c>
      <c r="C7347">
        <v>1</v>
      </c>
      <c r="D7347">
        <v>2</v>
      </c>
      <c r="E7347">
        <v>1</v>
      </c>
      <c r="F7347">
        <v>0.5</v>
      </c>
      <c r="G7347">
        <v>1</v>
      </c>
      <c r="H7347">
        <v>2</v>
      </c>
      <c r="I7347">
        <v>12</v>
      </c>
      <c r="J7347">
        <v>8</v>
      </c>
      <c r="K7347">
        <v>1737</v>
      </c>
      <c r="L7347">
        <v>814</v>
      </c>
      <c r="M7347">
        <v>144.75</v>
      </c>
      <c r="N7347">
        <v>101.75</v>
      </c>
      <c r="O7347">
        <v>2551</v>
      </c>
      <c r="P7347">
        <v>1275.5</v>
      </c>
      <c r="Q7347">
        <v>-1</v>
      </c>
      <c r="R7347" t="s">
        <v>6512</v>
      </c>
      <c r="S7347">
        <f t="shared" si="116"/>
        <v>1</v>
      </c>
      <c r="T7347" t="str">
        <f>IF(Q7347=S7347,"true","false")</f>
        <v>false</v>
      </c>
    </row>
    <row r="7348" spans="1:20" x14ac:dyDescent="0.45">
      <c r="A7348" t="s">
        <v>10740</v>
      </c>
      <c r="B7348">
        <v>2</v>
      </c>
      <c r="C7348">
        <v>6</v>
      </c>
      <c r="D7348">
        <v>538</v>
      </c>
      <c r="E7348">
        <v>0.66666666699999999</v>
      </c>
      <c r="F7348">
        <v>6.6914498000000003E-2</v>
      </c>
      <c r="G7348">
        <v>3</v>
      </c>
      <c r="H7348">
        <v>89.666666669999998</v>
      </c>
      <c r="I7348">
        <v>4671</v>
      </c>
      <c r="J7348">
        <v>4663</v>
      </c>
      <c r="K7348">
        <v>218773</v>
      </c>
      <c r="L7348">
        <v>186944</v>
      </c>
      <c r="M7348">
        <v>46.836437590000003</v>
      </c>
      <c r="N7348">
        <v>40.090928589999997</v>
      </c>
      <c r="O7348">
        <v>67619.5</v>
      </c>
      <c r="P7348">
        <v>754.12081780000005</v>
      </c>
      <c r="Q7348">
        <v>0</v>
      </c>
      <c r="R7348" t="s">
        <v>10741</v>
      </c>
      <c r="S7348">
        <f t="shared" si="116"/>
        <v>1</v>
      </c>
      <c r="T7348" t="str">
        <f>IF(Q7348=S7348,"true","false")</f>
        <v>false</v>
      </c>
    </row>
    <row r="7349" spans="1:20" x14ac:dyDescent="0.45">
      <c r="A7349" t="s">
        <v>10742</v>
      </c>
      <c r="B7349">
        <v>1</v>
      </c>
      <c r="C7349">
        <v>1</v>
      </c>
      <c r="D7349">
        <v>3</v>
      </c>
      <c r="E7349">
        <v>1</v>
      </c>
      <c r="F7349">
        <v>0.33333333300000001</v>
      </c>
      <c r="G7349">
        <v>1</v>
      </c>
      <c r="H7349">
        <v>3</v>
      </c>
      <c r="I7349">
        <v>28</v>
      </c>
      <c r="J7349">
        <v>21</v>
      </c>
      <c r="K7349">
        <v>3855</v>
      </c>
      <c r="L7349">
        <v>1574</v>
      </c>
      <c r="M7349">
        <v>137.67857140000001</v>
      </c>
      <c r="N7349">
        <v>74.952380950000006</v>
      </c>
      <c r="O7349">
        <v>5429</v>
      </c>
      <c r="P7349">
        <v>1809.666667</v>
      </c>
      <c r="Q7349">
        <v>1</v>
      </c>
      <c r="R7349" t="s">
        <v>93</v>
      </c>
      <c r="S7349">
        <f t="shared" si="116"/>
        <v>1</v>
      </c>
      <c r="T7349" t="str">
        <f>IF(Q7349=S7349,"true","false")</f>
        <v>true</v>
      </c>
    </row>
    <row r="7350" spans="1:20" x14ac:dyDescent="0.45">
      <c r="A7350" t="s">
        <v>10743</v>
      </c>
      <c r="B7350">
        <v>1</v>
      </c>
      <c r="C7350">
        <v>5</v>
      </c>
      <c r="D7350">
        <v>70</v>
      </c>
      <c r="E7350">
        <v>0.2</v>
      </c>
      <c r="F7350">
        <v>0.35714285699999998</v>
      </c>
      <c r="G7350">
        <v>5</v>
      </c>
      <c r="H7350">
        <v>14</v>
      </c>
      <c r="I7350">
        <v>622</v>
      </c>
      <c r="J7350">
        <v>540</v>
      </c>
      <c r="K7350">
        <v>318825</v>
      </c>
      <c r="L7350">
        <v>368845</v>
      </c>
      <c r="M7350">
        <v>512.58038590000001</v>
      </c>
      <c r="N7350">
        <v>683.04629629999999</v>
      </c>
      <c r="O7350">
        <v>137534</v>
      </c>
      <c r="P7350">
        <v>9823.8571429999993</v>
      </c>
      <c r="Q7350">
        <v>-1</v>
      </c>
      <c r="R7350" t="s">
        <v>6701</v>
      </c>
      <c r="S7350">
        <f t="shared" si="116"/>
        <v>1</v>
      </c>
      <c r="T7350" t="str">
        <f>IF(Q7350=S7350,"true","false")</f>
        <v>false</v>
      </c>
    </row>
    <row r="7351" spans="1:20" x14ac:dyDescent="0.45">
      <c r="A7351" t="s">
        <v>10744</v>
      </c>
      <c r="B7351">
        <v>1</v>
      </c>
      <c r="C7351">
        <v>1</v>
      </c>
      <c r="D7351">
        <v>5</v>
      </c>
      <c r="E7351">
        <v>1</v>
      </c>
      <c r="F7351">
        <v>0.2</v>
      </c>
      <c r="G7351">
        <v>1</v>
      </c>
      <c r="H7351">
        <v>5</v>
      </c>
      <c r="I7351">
        <v>23</v>
      </c>
      <c r="J7351">
        <v>17</v>
      </c>
      <c r="K7351">
        <v>5236</v>
      </c>
      <c r="L7351">
        <v>1531</v>
      </c>
      <c r="M7351">
        <v>227.65217390000001</v>
      </c>
      <c r="N7351">
        <v>90.058823529999998</v>
      </c>
      <c r="O7351">
        <v>6767</v>
      </c>
      <c r="P7351">
        <v>1353.4</v>
      </c>
      <c r="Q7351">
        <v>-1</v>
      </c>
      <c r="R7351" t="s">
        <v>2010</v>
      </c>
      <c r="S7351">
        <f t="shared" si="116"/>
        <v>1</v>
      </c>
      <c r="T7351" t="str">
        <f>IF(Q7351=S7351,"true","false")</f>
        <v>false</v>
      </c>
    </row>
    <row r="7352" spans="1:20" x14ac:dyDescent="0.45">
      <c r="A7352" t="s">
        <v>10745</v>
      </c>
      <c r="B7352">
        <v>2</v>
      </c>
      <c r="C7352">
        <v>2</v>
      </c>
      <c r="D7352">
        <v>407</v>
      </c>
      <c r="E7352">
        <v>2</v>
      </c>
      <c r="F7352">
        <v>9.8280099999999999E-3</v>
      </c>
      <c r="G7352">
        <v>1</v>
      </c>
      <c r="H7352">
        <v>203.5</v>
      </c>
      <c r="I7352">
        <v>2920</v>
      </c>
      <c r="J7352">
        <v>2263</v>
      </c>
      <c r="K7352">
        <v>356001</v>
      </c>
      <c r="L7352">
        <v>836420</v>
      </c>
      <c r="M7352">
        <v>121.9181507</v>
      </c>
      <c r="N7352">
        <v>369.60671669999999</v>
      </c>
      <c r="O7352">
        <v>596210.5</v>
      </c>
      <c r="P7352">
        <v>2929.7813270000001</v>
      </c>
      <c r="Q7352">
        <v>-1</v>
      </c>
      <c r="R7352" t="s">
        <v>8149</v>
      </c>
      <c r="S7352">
        <f t="shared" si="116"/>
        <v>1</v>
      </c>
      <c r="T7352" t="str">
        <f>IF(Q7352=S7352,"true","false")</f>
        <v>false</v>
      </c>
    </row>
    <row r="7353" spans="1:20" x14ac:dyDescent="0.45">
      <c r="A7353" t="s">
        <v>10746</v>
      </c>
      <c r="B7353">
        <v>3</v>
      </c>
      <c r="C7353">
        <v>3</v>
      </c>
      <c r="D7353">
        <v>7</v>
      </c>
      <c r="E7353">
        <v>3</v>
      </c>
      <c r="F7353">
        <v>1.2857142859999999</v>
      </c>
      <c r="G7353">
        <v>1</v>
      </c>
      <c r="H7353">
        <v>2.3333333330000001</v>
      </c>
      <c r="I7353">
        <v>107</v>
      </c>
      <c r="J7353">
        <v>123</v>
      </c>
      <c r="K7353">
        <v>9673</v>
      </c>
      <c r="L7353">
        <v>49990</v>
      </c>
      <c r="M7353">
        <v>90.401869160000004</v>
      </c>
      <c r="N7353">
        <v>406.42276420000002</v>
      </c>
      <c r="O7353">
        <v>19887.666669999999</v>
      </c>
      <c r="P7353">
        <v>8523.2857139999996</v>
      </c>
      <c r="Q7353">
        <v>-1</v>
      </c>
      <c r="R7353" t="s">
        <v>1002</v>
      </c>
      <c r="S7353">
        <f t="shared" si="116"/>
        <v>1</v>
      </c>
      <c r="T7353" t="str">
        <f>IF(Q7353=S7353,"true","false")</f>
        <v>false</v>
      </c>
    </row>
    <row r="7354" spans="1:20" x14ac:dyDescent="0.45">
      <c r="A7354" t="s">
        <v>10747</v>
      </c>
      <c r="B7354">
        <v>2</v>
      </c>
      <c r="C7354">
        <v>2</v>
      </c>
      <c r="D7354">
        <v>30</v>
      </c>
      <c r="E7354">
        <v>2</v>
      </c>
      <c r="F7354">
        <v>0.133333333</v>
      </c>
      <c r="G7354">
        <v>1</v>
      </c>
      <c r="H7354">
        <v>15</v>
      </c>
      <c r="I7354">
        <v>417</v>
      </c>
      <c r="J7354">
        <v>524</v>
      </c>
      <c r="K7354">
        <v>63716</v>
      </c>
      <c r="L7354">
        <v>342836</v>
      </c>
      <c r="M7354">
        <v>152.7961631</v>
      </c>
      <c r="N7354">
        <v>654.26717559999997</v>
      </c>
      <c r="O7354">
        <v>203276</v>
      </c>
      <c r="P7354">
        <v>13551.733329999999</v>
      </c>
      <c r="Q7354">
        <v>0</v>
      </c>
      <c r="R7354" t="s">
        <v>5349</v>
      </c>
      <c r="S7354">
        <f t="shared" si="116"/>
        <v>1</v>
      </c>
      <c r="T7354" t="str">
        <f>IF(Q7354=S7354,"true","false")</f>
        <v>false</v>
      </c>
    </row>
    <row r="7355" spans="1:20" x14ac:dyDescent="0.45">
      <c r="A7355" t="s">
        <v>10748</v>
      </c>
      <c r="B7355">
        <v>1</v>
      </c>
      <c r="C7355">
        <v>3</v>
      </c>
      <c r="D7355">
        <v>14</v>
      </c>
      <c r="E7355">
        <v>0.33333333300000001</v>
      </c>
      <c r="F7355">
        <v>0.64285714299999996</v>
      </c>
      <c r="G7355">
        <v>3</v>
      </c>
      <c r="H7355">
        <v>4.6666666670000003</v>
      </c>
      <c r="I7355">
        <v>82</v>
      </c>
      <c r="J7355">
        <v>73</v>
      </c>
      <c r="K7355">
        <v>7916</v>
      </c>
      <c r="L7355">
        <v>26982</v>
      </c>
      <c r="M7355">
        <v>96.536585369999997</v>
      </c>
      <c r="N7355">
        <v>369.61643839999999</v>
      </c>
      <c r="O7355">
        <v>11632.666670000001</v>
      </c>
      <c r="P7355">
        <v>2492.7142859999999</v>
      </c>
      <c r="Q7355">
        <v>-1</v>
      </c>
      <c r="R7355" t="s">
        <v>8814</v>
      </c>
      <c r="S7355">
        <f t="shared" si="116"/>
        <v>1</v>
      </c>
      <c r="T7355" t="str">
        <f>IF(Q7355=S7355,"true","false")</f>
        <v>false</v>
      </c>
    </row>
    <row r="7356" spans="1:20" x14ac:dyDescent="0.45">
      <c r="A7356" t="s">
        <v>10749</v>
      </c>
      <c r="B7356">
        <v>2</v>
      </c>
      <c r="C7356">
        <v>2</v>
      </c>
      <c r="D7356">
        <v>37</v>
      </c>
      <c r="E7356">
        <v>2</v>
      </c>
      <c r="F7356">
        <v>0.10810810799999999</v>
      </c>
      <c r="G7356">
        <v>1</v>
      </c>
      <c r="H7356">
        <v>18.5</v>
      </c>
      <c r="I7356">
        <v>550</v>
      </c>
      <c r="J7356">
        <v>425</v>
      </c>
      <c r="K7356">
        <v>62274</v>
      </c>
      <c r="L7356">
        <v>192393</v>
      </c>
      <c r="M7356">
        <v>113.2254545</v>
      </c>
      <c r="N7356">
        <v>452.68941180000002</v>
      </c>
      <c r="O7356">
        <v>127333.5</v>
      </c>
      <c r="P7356">
        <v>6882.8918919999996</v>
      </c>
      <c r="Q7356">
        <v>-1</v>
      </c>
      <c r="R7356" t="s">
        <v>10750</v>
      </c>
      <c r="S7356">
        <f t="shared" si="116"/>
        <v>1</v>
      </c>
      <c r="T7356" t="str">
        <f>IF(Q7356=S7356,"true","false")</f>
        <v>false</v>
      </c>
    </row>
    <row r="7357" spans="1:20" x14ac:dyDescent="0.45">
      <c r="A7357" t="s">
        <v>10751</v>
      </c>
      <c r="B7357">
        <v>1</v>
      </c>
      <c r="C7357">
        <v>1</v>
      </c>
      <c r="D7357">
        <v>15</v>
      </c>
      <c r="E7357">
        <v>1</v>
      </c>
      <c r="F7357">
        <v>6.6666666999999999E-2</v>
      </c>
      <c r="G7357">
        <v>1</v>
      </c>
      <c r="H7357">
        <v>15</v>
      </c>
      <c r="I7357">
        <v>364</v>
      </c>
      <c r="J7357">
        <v>493</v>
      </c>
      <c r="K7357">
        <v>18526</v>
      </c>
      <c r="L7357">
        <v>627107</v>
      </c>
      <c r="M7357">
        <v>50.895604400000003</v>
      </c>
      <c r="N7357">
        <v>1272.0223120000001</v>
      </c>
      <c r="O7357">
        <v>645633</v>
      </c>
      <c r="P7357">
        <v>43042.2</v>
      </c>
      <c r="Q7357">
        <v>-1</v>
      </c>
      <c r="R7357" t="s">
        <v>10752</v>
      </c>
      <c r="S7357">
        <f t="shared" si="116"/>
        <v>1</v>
      </c>
      <c r="T7357" t="str">
        <f>IF(Q7357=S7357,"true","false")</f>
        <v>false</v>
      </c>
    </row>
    <row r="7358" spans="1:20" x14ac:dyDescent="0.45">
      <c r="A7358" t="s">
        <v>10753</v>
      </c>
      <c r="B7358">
        <v>1</v>
      </c>
      <c r="C7358">
        <v>3</v>
      </c>
      <c r="D7358">
        <v>9</v>
      </c>
      <c r="E7358">
        <v>0.33333333300000001</v>
      </c>
      <c r="F7358">
        <v>1</v>
      </c>
      <c r="G7358">
        <v>3</v>
      </c>
      <c r="H7358">
        <v>3</v>
      </c>
      <c r="I7358">
        <v>88</v>
      </c>
      <c r="J7358">
        <v>69</v>
      </c>
      <c r="K7358">
        <v>13421</v>
      </c>
      <c r="L7358">
        <v>28681</v>
      </c>
      <c r="M7358">
        <v>152.51136360000001</v>
      </c>
      <c r="N7358">
        <v>415.66666670000001</v>
      </c>
      <c r="O7358">
        <v>14034</v>
      </c>
      <c r="P7358">
        <v>4678</v>
      </c>
      <c r="Q7358">
        <v>-1</v>
      </c>
      <c r="R7358" t="s">
        <v>9422</v>
      </c>
      <c r="S7358">
        <f t="shared" si="116"/>
        <v>1</v>
      </c>
      <c r="T7358" t="str">
        <f>IF(Q7358=S7358,"true","false")</f>
        <v>false</v>
      </c>
    </row>
    <row r="7359" spans="1:20" x14ac:dyDescent="0.45">
      <c r="A7359" t="s">
        <v>10754</v>
      </c>
      <c r="B7359">
        <v>3</v>
      </c>
      <c r="C7359">
        <v>3</v>
      </c>
      <c r="D7359">
        <v>15</v>
      </c>
      <c r="E7359">
        <v>3</v>
      </c>
      <c r="F7359">
        <v>0.6</v>
      </c>
      <c r="G7359">
        <v>1</v>
      </c>
      <c r="H7359">
        <v>5</v>
      </c>
      <c r="I7359">
        <v>212</v>
      </c>
      <c r="J7359">
        <v>170</v>
      </c>
      <c r="K7359">
        <v>36792</v>
      </c>
      <c r="L7359">
        <v>53067</v>
      </c>
      <c r="M7359">
        <v>173.54716980000001</v>
      </c>
      <c r="N7359">
        <v>312.15882349999998</v>
      </c>
      <c r="O7359">
        <v>29953</v>
      </c>
      <c r="P7359">
        <v>5990.6</v>
      </c>
      <c r="Q7359">
        <v>-1</v>
      </c>
      <c r="R7359" t="s">
        <v>10755</v>
      </c>
      <c r="S7359">
        <f t="shared" si="116"/>
        <v>1</v>
      </c>
      <c r="T7359" t="str">
        <f>IF(Q7359=S7359,"true","false")</f>
        <v>false</v>
      </c>
    </row>
    <row r="7360" spans="1:20" x14ac:dyDescent="0.45">
      <c r="A7360" t="s">
        <v>10756</v>
      </c>
      <c r="B7360">
        <v>1</v>
      </c>
      <c r="C7360">
        <v>1</v>
      </c>
      <c r="D7360">
        <v>6</v>
      </c>
      <c r="E7360">
        <v>1</v>
      </c>
      <c r="F7360">
        <v>0.16666666699999999</v>
      </c>
      <c r="G7360">
        <v>1</v>
      </c>
      <c r="H7360">
        <v>6</v>
      </c>
      <c r="I7360">
        <v>125</v>
      </c>
      <c r="J7360">
        <v>153</v>
      </c>
      <c r="K7360">
        <v>12719</v>
      </c>
      <c r="L7360">
        <v>164831</v>
      </c>
      <c r="M7360">
        <v>101.752</v>
      </c>
      <c r="N7360">
        <v>1077.3267969999999</v>
      </c>
      <c r="O7360">
        <v>177550</v>
      </c>
      <c r="P7360">
        <v>29591.666669999999</v>
      </c>
      <c r="Q7360">
        <v>1</v>
      </c>
      <c r="R7360" t="s">
        <v>995</v>
      </c>
      <c r="S7360">
        <f t="shared" si="116"/>
        <v>1</v>
      </c>
      <c r="T7360" t="str">
        <f>IF(Q7360=S7360,"true","false")</f>
        <v>true</v>
      </c>
    </row>
    <row r="7361" spans="1:20" x14ac:dyDescent="0.45">
      <c r="A7361" t="s">
        <v>10757</v>
      </c>
      <c r="B7361">
        <v>1</v>
      </c>
      <c r="C7361">
        <v>1</v>
      </c>
      <c r="D7361">
        <v>80</v>
      </c>
      <c r="E7361">
        <v>1</v>
      </c>
      <c r="F7361">
        <v>1.2500000000000001E-2</v>
      </c>
      <c r="G7361">
        <v>1</v>
      </c>
      <c r="H7361">
        <v>80</v>
      </c>
      <c r="I7361">
        <v>848</v>
      </c>
      <c r="J7361">
        <v>766</v>
      </c>
      <c r="K7361">
        <v>126311</v>
      </c>
      <c r="L7361">
        <v>413951</v>
      </c>
      <c r="M7361">
        <v>148.9516509</v>
      </c>
      <c r="N7361">
        <v>540.40600519999998</v>
      </c>
      <c r="O7361">
        <v>540262</v>
      </c>
      <c r="P7361">
        <v>6753.2749999999996</v>
      </c>
      <c r="Q7361">
        <v>-1</v>
      </c>
      <c r="R7361" t="s">
        <v>7200</v>
      </c>
      <c r="S7361">
        <f t="shared" si="116"/>
        <v>1</v>
      </c>
      <c r="T7361" t="str">
        <f>IF(Q7361=S7361,"true","false")</f>
        <v>false</v>
      </c>
    </row>
    <row r="7362" spans="1:20" x14ac:dyDescent="0.45">
      <c r="A7362" t="s">
        <v>10758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10</v>
      </c>
      <c r="J7362">
        <v>7</v>
      </c>
      <c r="K7362">
        <v>1074</v>
      </c>
      <c r="L7362">
        <v>746</v>
      </c>
      <c r="M7362">
        <v>107.4</v>
      </c>
      <c r="N7362">
        <v>106.5714286</v>
      </c>
      <c r="O7362">
        <v>1820</v>
      </c>
      <c r="P7362">
        <v>1820</v>
      </c>
      <c r="Q7362">
        <v>-1</v>
      </c>
      <c r="R7362" t="s">
        <v>10759</v>
      </c>
      <c r="S7362">
        <f t="shared" si="116"/>
        <v>1</v>
      </c>
      <c r="T7362" t="str">
        <f>IF(Q7362=S7362,"true","false")</f>
        <v>false</v>
      </c>
    </row>
    <row r="7363" spans="1:20" x14ac:dyDescent="0.45">
      <c r="A7363" t="s">
        <v>10760</v>
      </c>
      <c r="B7363">
        <v>1</v>
      </c>
      <c r="C7363">
        <v>1</v>
      </c>
      <c r="D7363">
        <v>4</v>
      </c>
      <c r="E7363">
        <v>1</v>
      </c>
      <c r="F7363">
        <v>0.25</v>
      </c>
      <c r="G7363">
        <v>1</v>
      </c>
      <c r="H7363">
        <v>4</v>
      </c>
      <c r="I7363">
        <v>24</v>
      </c>
      <c r="J7363">
        <v>20</v>
      </c>
      <c r="K7363">
        <v>2301</v>
      </c>
      <c r="L7363">
        <v>8808</v>
      </c>
      <c r="M7363">
        <v>95.875</v>
      </c>
      <c r="N7363">
        <v>440.4</v>
      </c>
      <c r="O7363">
        <v>11109</v>
      </c>
      <c r="P7363">
        <v>2777.25</v>
      </c>
      <c r="Q7363">
        <v>-1</v>
      </c>
      <c r="R7363" t="s">
        <v>10761</v>
      </c>
      <c r="S7363">
        <f t="shared" ref="S7363:S7426" si="117">IF(AND(E7363&lt;0.05,C7363&gt;10),0,1)</f>
        <v>1</v>
      </c>
      <c r="T7363" t="str">
        <f>IF(Q7363=S7363,"true","false")</f>
        <v>false</v>
      </c>
    </row>
    <row r="7364" spans="1:20" x14ac:dyDescent="0.45">
      <c r="A7364" t="s">
        <v>10762</v>
      </c>
      <c r="B7364">
        <v>1</v>
      </c>
      <c r="C7364">
        <v>2</v>
      </c>
      <c r="D7364">
        <v>2</v>
      </c>
      <c r="E7364">
        <v>0.5</v>
      </c>
      <c r="F7364">
        <v>2</v>
      </c>
      <c r="G7364">
        <v>2</v>
      </c>
      <c r="H7364">
        <v>1</v>
      </c>
      <c r="I7364">
        <v>26</v>
      </c>
      <c r="J7364">
        <v>30</v>
      </c>
      <c r="K7364">
        <v>5642</v>
      </c>
      <c r="L7364">
        <v>12585</v>
      </c>
      <c r="M7364">
        <v>217</v>
      </c>
      <c r="N7364">
        <v>419.5</v>
      </c>
      <c r="O7364">
        <v>9113.5</v>
      </c>
      <c r="P7364">
        <v>9113.5</v>
      </c>
      <c r="Q7364">
        <v>1</v>
      </c>
      <c r="R7364" t="s">
        <v>112</v>
      </c>
      <c r="S7364">
        <f t="shared" si="117"/>
        <v>1</v>
      </c>
      <c r="T7364" t="str">
        <f>IF(Q7364=S7364,"true","false")</f>
        <v>true</v>
      </c>
    </row>
    <row r="7365" spans="1:20" x14ac:dyDescent="0.45">
      <c r="A7365" t="s">
        <v>10763</v>
      </c>
      <c r="B7365">
        <v>1</v>
      </c>
      <c r="C7365">
        <v>1</v>
      </c>
      <c r="D7365">
        <v>94</v>
      </c>
      <c r="E7365">
        <v>1</v>
      </c>
      <c r="F7365">
        <v>1.0638297999999999E-2</v>
      </c>
      <c r="G7365">
        <v>1</v>
      </c>
      <c r="H7365">
        <v>94</v>
      </c>
      <c r="I7365">
        <v>410</v>
      </c>
      <c r="J7365">
        <v>430</v>
      </c>
      <c r="K7365">
        <v>52068</v>
      </c>
      <c r="L7365">
        <v>314107</v>
      </c>
      <c r="M7365">
        <v>126.99512199999999</v>
      </c>
      <c r="N7365">
        <v>730.48139530000003</v>
      </c>
      <c r="O7365">
        <v>366175</v>
      </c>
      <c r="P7365">
        <v>3895.4787230000002</v>
      </c>
      <c r="Q7365">
        <v>1</v>
      </c>
      <c r="R7365" t="s">
        <v>10764</v>
      </c>
      <c r="S7365">
        <f t="shared" si="117"/>
        <v>1</v>
      </c>
      <c r="T7365" t="str">
        <f>IF(Q7365=S7365,"true","false")</f>
        <v>true</v>
      </c>
    </row>
    <row r="7366" spans="1:20" x14ac:dyDescent="0.45">
      <c r="A7366" t="s">
        <v>10765</v>
      </c>
      <c r="B7366">
        <v>1</v>
      </c>
      <c r="C7366">
        <v>1</v>
      </c>
      <c r="D7366">
        <v>2</v>
      </c>
      <c r="E7366">
        <v>1</v>
      </c>
      <c r="F7366">
        <v>0.5</v>
      </c>
      <c r="G7366">
        <v>1</v>
      </c>
      <c r="H7366">
        <v>2</v>
      </c>
      <c r="I7366">
        <v>15</v>
      </c>
      <c r="J7366">
        <v>10</v>
      </c>
      <c r="K7366">
        <v>2346</v>
      </c>
      <c r="L7366">
        <v>653</v>
      </c>
      <c r="M7366">
        <v>156.4</v>
      </c>
      <c r="N7366">
        <v>65.3</v>
      </c>
      <c r="O7366">
        <v>2999</v>
      </c>
      <c r="P7366">
        <v>1499.5</v>
      </c>
      <c r="Q7366">
        <v>1</v>
      </c>
      <c r="R7366" t="s">
        <v>248</v>
      </c>
      <c r="S7366">
        <f t="shared" si="117"/>
        <v>1</v>
      </c>
      <c r="T7366" t="str">
        <f>IF(Q7366=S7366,"true","false")</f>
        <v>true</v>
      </c>
    </row>
    <row r="7367" spans="1:20" x14ac:dyDescent="0.45">
      <c r="A7367" t="s">
        <v>10766</v>
      </c>
      <c r="B7367">
        <v>1</v>
      </c>
      <c r="C7367">
        <v>1</v>
      </c>
      <c r="D7367">
        <v>4</v>
      </c>
      <c r="E7367">
        <v>1</v>
      </c>
      <c r="F7367">
        <v>0.25</v>
      </c>
      <c r="G7367">
        <v>1</v>
      </c>
      <c r="H7367">
        <v>4</v>
      </c>
      <c r="I7367">
        <v>83</v>
      </c>
      <c r="J7367">
        <v>62</v>
      </c>
      <c r="K7367">
        <v>9241</v>
      </c>
      <c r="L7367">
        <v>29868</v>
      </c>
      <c r="M7367">
        <v>111.33734939999999</v>
      </c>
      <c r="N7367">
        <v>481.74193550000001</v>
      </c>
      <c r="O7367">
        <v>39109</v>
      </c>
      <c r="P7367">
        <v>9777.25</v>
      </c>
      <c r="Q7367">
        <v>-1</v>
      </c>
      <c r="R7367" t="s">
        <v>10767</v>
      </c>
      <c r="S7367">
        <f t="shared" si="117"/>
        <v>1</v>
      </c>
      <c r="T7367" t="str">
        <f>IF(Q7367=S7367,"true","false")</f>
        <v>false</v>
      </c>
    </row>
    <row r="7368" spans="1:20" x14ac:dyDescent="0.45">
      <c r="A7368" t="s">
        <v>10768</v>
      </c>
      <c r="B7368">
        <v>1</v>
      </c>
      <c r="C7368">
        <v>1</v>
      </c>
      <c r="D7368">
        <v>15</v>
      </c>
      <c r="E7368">
        <v>1</v>
      </c>
      <c r="F7368">
        <v>6.6666666999999999E-2</v>
      </c>
      <c r="G7368">
        <v>1</v>
      </c>
      <c r="H7368">
        <v>15</v>
      </c>
      <c r="I7368">
        <v>78</v>
      </c>
      <c r="J7368">
        <v>57</v>
      </c>
      <c r="K7368">
        <v>10263</v>
      </c>
      <c r="L7368">
        <v>6148</v>
      </c>
      <c r="M7368">
        <v>131.57692309999999</v>
      </c>
      <c r="N7368">
        <v>107.8596491</v>
      </c>
      <c r="O7368">
        <v>16411</v>
      </c>
      <c r="P7368">
        <v>1094.0666670000001</v>
      </c>
      <c r="Q7368">
        <v>-1</v>
      </c>
      <c r="R7368" t="s">
        <v>10769</v>
      </c>
      <c r="S7368">
        <f t="shared" si="117"/>
        <v>1</v>
      </c>
      <c r="T7368" t="str">
        <f>IF(Q7368=S7368,"true","false")</f>
        <v>false</v>
      </c>
    </row>
    <row r="7369" spans="1:20" x14ac:dyDescent="0.45">
      <c r="A7369" t="s">
        <v>10770</v>
      </c>
      <c r="B7369">
        <v>1</v>
      </c>
      <c r="C7369">
        <v>1</v>
      </c>
      <c r="D7369">
        <v>2</v>
      </c>
      <c r="E7369">
        <v>1</v>
      </c>
      <c r="F7369">
        <v>0.5</v>
      </c>
      <c r="G7369">
        <v>1</v>
      </c>
      <c r="H7369">
        <v>2</v>
      </c>
      <c r="I7369">
        <v>22</v>
      </c>
      <c r="J7369">
        <v>12</v>
      </c>
      <c r="K7369">
        <v>3174</v>
      </c>
      <c r="L7369">
        <v>8483</v>
      </c>
      <c r="M7369">
        <v>144.27272730000001</v>
      </c>
      <c r="N7369">
        <v>706.91666669999995</v>
      </c>
      <c r="O7369">
        <v>11657</v>
      </c>
      <c r="P7369">
        <v>5828.5</v>
      </c>
      <c r="Q7369">
        <v>-1</v>
      </c>
      <c r="R7369" t="s">
        <v>9748</v>
      </c>
      <c r="S7369">
        <f t="shared" si="117"/>
        <v>1</v>
      </c>
      <c r="T7369" t="str">
        <f>IF(Q7369=S7369,"true","false")</f>
        <v>false</v>
      </c>
    </row>
    <row r="7370" spans="1:20" x14ac:dyDescent="0.45">
      <c r="A7370" t="s">
        <v>10771</v>
      </c>
      <c r="B7370">
        <v>1</v>
      </c>
      <c r="C7370">
        <v>1</v>
      </c>
      <c r="D7370">
        <v>3</v>
      </c>
      <c r="E7370">
        <v>1</v>
      </c>
      <c r="F7370">
        <v>0.33333333300000001</v>
      </c>
      <c r="G7370">
        <v>1</v>
      </c>
      <c r="H7370">
        <v>3</v>
      </c>
      <c r="I7370">
        <v>15</v>
      </c>
      <c r="J7370">
        <v>12</v>
      </c>
      <c r="K7370">
        <v>891</v>
      </c>
      <c r="L7370">
        <v>651</v>
      </c>
      <c r="M7370">
        <v>59.4</v>
      </c>
      <c r="N7370">
        <v>54.25</v>
      </c>
      <c r="O7370">
        <v>1542</v>
      </c>
      <c r="P7370">
        <v>514</v>
      </c>
      <c r="Q7370">
        <v>1</v>
      </c>
      <c r="R7370" t="s">
        <v>30</v>
      </c>
      <c r="S7370">
        <f t="shared" si="117"/>
        <v>1</v>
      </c>
      <c r="T7370" t="str">
        <f>IF(Q7370=S7370,"true","false")</f>
        <v>true</v>
      </c>
    </row>
    <row r="7371" spans="1:20" x14ac:dyDescent="0.45">
      <c r="A7371" t="s">
        <v>10772</v>
      </c>
      <c r="B7371">
        <v>1</v>
      </c>
      <c r="C7371">
        <v>2</v>
      </c>
      <c r="D7371">
        <v>22</v>
      </c>
      <c r="E7371">
        <v>0.5</v>
      </c>
      <c r="F7371">
        <v>0.18181818199999999</v>
      </c>
      <c r="G7371">
        <v>2</v>
      </c>
      <c r="H7371">
        <v>11</v>
      </c>
      <c r="I7371">
        <v>551</v>
      </c>
      <c r="J7371">
        <v>545</v>
      </c>
      <c r="K7371">
        <v>627686</v>
      </c>
      <c r="L7371">
        <v>23936</v>
      </c>
      <c r="M7371">
        <v>1139.176044</v>
      </c>
      <c r="N7371">
        <v>43.919266059999998</v>
      </c>
      <c r="O7371">
        <v>325811</v>
      </c>
      <c r="P7371">
        <v>29619.181820000002</v>
      </c>
      <c r="Q7371">
        <v>0</v>
      </c>
      <c r="R7371" t="s">
        <v>265</v>
      </c>
      <c r="S7371">
        <f t="shared" si="117"/>
        <v>1</v>
      </c>
      <c r="T7371" t="str">
        <f>IF(Q7371=S7371,"true","false")</f>
        <v>false</v>
      </c>
    </row>
    <row r="7372" spans="1:20" x14ac:dyDescent="0.45">
      <c r="A7372" t="s">
        <v>10773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13</v>
      </c>
      <c r="J7372">
        <v>9</v>
      </c>
      <c r="K7372">
        <v>1587</v>
      </c>
      <c r="L7372">
        <v>5762</v>
      </c>
      <c r="M7372">
        <v>122.0769231</v>
      </c>
      <c r="N7372">
        <v>640.22222220000003</v>
      </c>
      <c r="O7372">
        <v>7349</v>
      </c>
      <c r="P7372">
        <v>7349</v>
      </c>
      <c r="Q7372">
        <v>-1</v>
      </c>
      <c r="R7372" t="s">
        <v>10774</v>
      </c>
      <c r="S7372">
        <f t="shared" si="117"/>
        <v>1</v>
      </c>
      <c r="T7372" t="str">
        <f>IF(Q7372=S7372,"true","false")</f>
        <v>false</v>
      </c>
    </row>
    <row r="7373" spans="1:20" x14ac:dyDescent="0.45">
      <c r="A7373" t="s">
        <v>10775</v>
      </c>
      <c r="B7373">
        <v>1</v>
      </c>
      <c r="C7373">
        <v>1</v>
      </c>
      <c r="D7373">
        <v>5</v>
      </c>
      <c r="E7373">
        <v>1</v>
      </c>
      <c r="F7373">
        <v>0.2</v>
      </c>
      <c r="G7373">
        <v>1</v>
      </c>
      <c r="H7373">
        <v>5</v>
      </c>
      <c r="I7373">
        <v>943</v>
      </c>
      <c r="J7373">
        <v>1438</v>
      </c>
      <c r="K7373">
        <v>39421</v>
      </c>
      <c r="L7373">
        <v>2000032</v>
      </c>
      <c r="M7373">
        <v>41.803817600000002</v>
      </c>
      <c r="N7373">
        <v>1390.8428369999999</v>
      </c>
      <c r="O7373">
        <v>2039453</v>
      </c>
      <c r="P7373">
        <v>407890.6</v>
      </c>
      <c r="Q7373">
        <v>-1</v>
      </c>
      <c r="R7373" t="s">
        <v>2341</v>
      </c>
      <c r="S7373">
        <f t="shared" si="117"/>
        <v>1</v>
      </c>
      <c r="T7373" t="str">
        <f>IF(Q7373=S7373,"true","false")</f>
        <v>false</v>
      </c>
    </row>
    <row r="7374" spans="1:20" x14ac:dyDescent="0.45">
      <c r="A7374" t="s">
        <v>10776</v>
      </c>
      <c r="B7374">
        <v>1</v>
      </c>
      <c r="C7374">
        <v>1</v>
      </c>
      <c r="D7374">
        <v>8</v>
      </c>
      <c r="E7374">
        <v>1</v>
      </c>
      <c r="F7374">
        <v>0.125</v>
      </c>
      <c r="G7374">
        <v>1</v>
      </c>
      <c r="H7374">
        <v>8</v>
      </c>
      <c r="I7374">
        <v>33</v>
      </c>
      <c r="J7374">
        <v>33</v>
      </c>
      <c r="K7374">
        <v>1815</v>
      </c>
      <c r="L7374">
        <v>1881</v>
      </c>
      <c r="M7374">
        <v>55</v>
      </c>
      <c r="N7374">
        <v>57</v>
      </c>
      <c r="O7374">
        <v>3696</v>
      </c>
      <c r="P7374">
        <v>462</v>
      </c>
      <c r="Q7374">
        <v>-1</v>
      </c>
      <c r="R7374" t="s">
        <v>1494</v>
      </c>
      <c r="S7374">
        <f t="shared" si="117"/>
        <v>1</v>
      </c>
      <c r="T7374" t="str">
        <f>IF(Q7374=S7374,"true","false")</f>
        <v>false</v>
      </c>
    </row>
    <row r="7375" spans="1:20" x14ac:dyDescent="0.45">
      <c r="A7375" t="s">
        <v>10777</v>
      </c>
      <c r="B7375">
        <v>1</v>
      </c>
      <c r="C7375">
        <v>1</v>
      </c>
      <c r="D7375">
        <v>2</v>
      </c>
      <c r="E7375">
        <v>1</v>
      </c>
      <c r="F7375">
        <v>0.5</v>
      </c>
      <c r="G7375">
        <v>1</v>
      </c>
      <c r="H7375">
        <v>2</v>
      </c>
      <c r="I7375">
        <v>97</v>
      </c>
      <c r="J7375">
        <v>106</v>
      </c>
      <c r="K7375">
        <v>33894</v>
      </c>
      <c r="L7375">
        <v>5104</v>
      </c>
      <c r="M7375">
        <v>349.42268039999999</v>
      </c>
      <c r="N7375">
        <v>48.150943400000003</v>
      </c>
      <c r="O7375">
        <v>38998</v>
      </c>
      <c r="P7375">
        <v>19499</v>
      </c>
      <c r="Q7375">
        <v>-1</v>
      </c>
      <c r="R7375" t="s">
        <v>10778</v>
      </c>
      <c r="S7375">
        <f t="shared" si="117"/>
        <v>1</v>
      </c>
      <c r="T7375" t="str">
        <f>IF(Q7375=S7375,"true","false")</f>
        <v>false</v>
      </c>
    </row>
    <row r="7376" spans="1:20" x14ac:dyDescent="0.45">
      <c r="A7376" t="s">
        <v>10779</v>
      </c>
      <c r="B7376">
        <v>144</v>
      </c>
      <c r="C7376">
        <v>391478</v>
      </c>
      <c r="D7376">
        <v>16800815</v>
      </c>
      <c r="E7376">
        <v>5.2968493999999998E-2</v>
      </c>
      <c r="F7376">
        <v>9121.8803659999994</v>
      </c>
      <c r="G7376">
        <v>2718.5972219999999</v>
      </c>
      <c r="H7376">
        <v>42.916370780000001</v>
      </c>
      <c r="I7376">
        <v>58321919</v>
      </c>
      <c r="J7376">
        <v>59452042</v>
      </c>
      <c r="K7376">
        <v>3617532212</v>
      </c>
      <c r="L7376">
        <v>3248849546</v>
      </c>
      <c r="M7376">
        <v>62.026975</v>
      </c>
      <c r="N7376">
        <v>54.646559420000003</v>
      </c>
      <c r="O7376">
        <v>17539.636350000001</v>
      </c>
      <c r="P7376">
        <v>408.69337339999998</v>
      </c>
      <c r="Q7376">
        <v>0</v>
      </c>
      <c r="R7376" t="s">
        <v>2847</v>
      </c>
      <c r="S7376">
        <f t="shared" si="117"/>
        <v>1</v>
      </c>
      <c r="T7376" t="str">
        <f>IF(Q7376=S7376,"true","false")</f>
        <v>false</v>
      </c>
    </row>
    <row r="7377" spans="1:20" x14ac:dyDescent="0.45">
      <c r="A7377" t="s">
        <v>10780</v>
      </c>
      <c r="B7377">
        <v>15</v>
      </c>
      <c r="C7377">
        <v>31</v>
      </c>
      <c r="D7377">
        <v>140</v>
      </c>
      <c r="E7377">
        <v>7.2580645160000001</v>
      </c>
      <c r="F7377">
        <v>6.8642857140000002</v>
      </c>
      <c r="G7377">
        <v>2.0666666669999998</v>
      </c>
      <c r="H7377">
        <v>4.5161290320000003</v>
      </c>
      <c r="I7377">
        <v>447</v>
      </c>
      <c r="J7377">
        <v>0</v>
      </c>
      <c r="K7377">
        <v>27024</v>
      </c>
      <c r="L7377">
        <v>0</v>
      </c>
      <c r="M7377">
        <v>60.45637584</v>
      </c>
      <c r="N7377">
        <v>0</v>
      </c>
      <c r="O7377">
        <v>871.74193549999995</v>
      </c>
      <c r="P7377">
        <v>193.0285714</v>
      </c>
      <c r="Q7377">
        <v>-1</v>
      </c>
      <c r="R7377" t="s">
        <v>224</v>
      </c>
      <c r="S7377">
        <f t="shared" si="117"/>
        <v>1</v>
      </c>
      <c r="T7377" t="str">
        <f>IF(Q7377=S7377,"true","false")</f>
        <v>false</v>
      </c>
    </row>
    <row r="7378" spans="1:20" x14ac:dyDescent="0.45">
      <c r="A7378" t="s">
        <v>10103</v>
      </c>
      <c r="B7378">
        <v>13</v>
      </c>
      <c r="C7378">
        <v>13</v>
      </c>
      <c r="D7378">
        <v>133</v>
      </c>
      <c r="E7378">
        <v>13</v>
      </c>
      <c r="F7378">
        <v>1.2706766920000001</v>
      </c>
      <c r="G7378">
        <v>1</v>
      </c>
      <c r="H7378">
        <v>10.23076923</v>
      </c>
      <c r="I7378">
        <v>1345</v>
      </c>
      <c r="J7378">
        <v>1125</v>
      </c>
      <c r="K7378">
        <v>250070</v>
      </c>
      <c r="L7378">
        <v>549833</v>
      </c>
      <c r="M7378">
        <v>185.92565060000001</v>
      </c>
      <c r="N7378">
        <v>488.7404444</v>
      </c>
      <c r="O7378">
        <v>61531</v>
      </c>
      <c r="P7378">
        <v>6014.3082709999999</v>
      </c>
      <c r="Q7378">
        <v>1</v>
      </c>
      <c r="R7378" t="s">
        <v>178</v>
      </c>
      <c r="S7378">
        <f t="shared" si="117"/>
        <v>1</v>
      </c>
      <c r="T7378" t="str">
        <f>IF(Q7378=S7378,"true","false")</f>
        <v>true</v>
      </c>
    </row>
    <row r="7379" spans="1:20" x14ac:dyDescent="0.45">
      <c r="A7379" t="s">
        <v>10141</v>
      </c>
      <c r="B7379">
        <v>16</v>
      </c>
      <c r="C7379">
        <v>99</v>
      </c>
      <c r="D7379">
        <v>4116</v>
      </c>
      <c r="E7379">
        <v>2.5858585860000001</v>
      </c>
      <c r="F7379">
        <v>2.3811953350000001</v>
      </c>
      <c r="G7379">
        <v>6.1875</v>
      </c>
      <c r="H7379">
        <v>41.575757580000001</v>
      </c>
      <c r="I7379">
        <v>155918</v>
      </c>
      <c r="J7379">
        <v>151469</v>
      </c>
      <c r="K7379">
        <v>84067862</v>
      </c>
      <c r="L7379">
        <v>6995168</v>
      </c>
      <c r="M7379">
        <v>539.17996640000001</v>
      </c>
      <c r="N7379">
        <v>46.182175890000003</v>
      </c>
      <c r="O7379">
        <v>919828.58589999995</v>
      </c>
      <c r="P7379">
        <v>22124.156950000001</v>
      </c>
      <c r="Q7379">
        <v>1</v>
      </c>
      <c r="R7379" t="s">
        <v>3299</v>
      </c>
      <c r="S7379">
        <f t="shared" si="117"/>
        <v>1</v>
      </c>
      <c r="T7379" t="str">
        <f>IF(Q7379=S7379,"true","false")</f>
        <v>true</v>
      </c>
    </row>
    <row r="7380" spans="1:20" x14ac:dyDescent="0.45">
      <c r="A7380" t="s">
        <v>10783</v>
      </c>
      <c r="B7380">
        <v>6</v>
      </c>
      <c r="C7380">
        <v>217</v>
      </c>
      <c r="D7380">
        <v>475</v>
      </c>
      <c r="E7380">
        <v>0.165898618</v>
      </c>
      <c r="F7380">
        <v>99.134736840000002</v>
      </c>
      <c r="G7380">
        <v>36.166666669999998</v>
      </c>
      <c r="H7380">
        <v>2.1889400920000002</v>
      </c>
      <c r="I7380">
        <v>8658</v>
      </c>
      <c r="J7380">
        <v>7610</v>
      </c>
      <c r="K7380">
        <v>1266328</v>
      </c>
      <c r="L7380">
        <v>2951497</v>
      </c>
      <c r="M7380">
        <v>146.26103029999999</v>
      </c>
      <c r="N7380">
        <v>387.8445466</v>
      </c>
      <c r="O7380">
        <v>19436.98157</v>
      </c>
      <c r="P7380">
        <v>8879.6315790000008</v>
      </c>
      <c r="Q7380">
        <v>1</v>
      </c>
      <c r="R7380" t="s">
        <v>1729</v>
      </c>
      <c r="S7380">
        <f t="shared" si="117"/>
        <v>1</v>
      </c>
      <c r="T7380" t="str">
        <f>IF(Q7380=S7380,"true","false")</f>
        <v>true</v>
      </c>
    </row>
    <row r="7381" spans="1:20" x14ac:dyDescent="0.45">
      <c r="A7381" t="s">
        <v>10784</v>
      </c>
      <c r="B7381">
        <v>5</v>
      </c>
      <c r="C7381">
        <v>67</v>
      </c>
      <c r="D7381">
        <v>4140</v>
      </c>
      <c r="E7381">
        <v>0.37313432800000002</v>
      </c>
      <c r="F7381">
        <v>1.084299517</v>
      </c>
      <c r="G7381">
        <v>13.4</v>
      </c>
      <c r="H7381">
        <v>61.79104478</v>
      </c>
      <c r="I7381">
        <v>54485</v>
      </c>
      <c r="J7381">
        <v>92214</v>
      </c>
      <c r="K7381">
        <v>3327876</v>
      </c>
      <c r="L7381">
        <v>3992835</v>
      </c>
      <c r="M7381">
        <v>61.078755620000003</v>
      </c>
      <c r="N7381">
        <v>43.299661659999998</v>
      </c>
      <c r="O7381">
        <v>109264.34329999999</v>
      </c>
      <c r="P7381">
        <v>1768.287681</v>
      </c>
      <c r="Q7381">
        <v>-1</v>
      </c>
      <c r="R7381" t="s">
        <v>3154</v>
      </c>
      <c r="S7381">
        <f t="shared" si="117"/>
        <v>1</v>
      </c>
      <c r="T7381" t="str">
        <f>IF(Q7381=S7381,"true","false")</f>
        <v>false</v>
      </c>
    </row>
    <row r="7382" spans="1:20" x14ac:dyDescent="0.45">
      <c r="A7382" t="s">
        <v>10785</v>
      </c>
      <c r="B7382">
        <v>4</v>
      </c>
      <c r="C7382">
        <v>129</v>
      </c>
      <c r="D7382">
        <v>1689</v>
      </c>
      <c r="E7382">
        <v>0.124031008</v>
      </c>
      <c r="F7382">
        <v>9.8525754879999994</v>
      </c>
      <c r="G7382">
        <v>32.25</v>
      </c>
      <c r="H7382">
        <v>13.093023260000001</v>
      </c>
      <c r="I7382">
        <v>18129</v>
      </c>
      <c r="J7382">
        <v>22383</v>
      </c>
      <c r="K7382">
        <v>2128884</v>
      </c>
      <c r="L7382">
        <v>20756289</v>
      </c>
      <c r="M7382">
        <v>117.4297534</v>
      </c>
      <c r="N7382">
        <v>927.32381720000001</v>
      </c>
      <c r="O7382">
        <v>177404.44190000001</v>
      </c>
      <c r="P7382">
        <v>13549.53996</v>
      </c>
      <c r="Q7382">
        <v>1</v>
      </c>
      <c r="R7382" t="s">
        <v>1551</v>
      </c>
      <c r="S7382">
        <f t="shared" si="117"/>
        <v>1</v>
      </c>
      <c r="T7382" t="str">
        <f>IF(Q7382=S7382,"true","false")</f>
        <v>true</v>
      </c>
    </row>
    <row r="7383" spans="1:20" x14ac:dyDescent="0.45">
      <c r="A7383" t="s">
        <v>10786</v>
      </c>
      <c r="B7383">
        <v>1</v>
      </c>
      <c r="C7383">
        <v>11</v>
      </c>
      <c r="D7383">
        <v>364</v>
      </c>
      <c r="E7383">
        <v>9.0909090999999997E-2</v>
      </c>
      <c r="F7383">
        <v>0.33241758199999999</v>
      </c>
      <c r="G7383">
        <v>11</v>
      </c>
      <c r="H7383">
        <v>33.090909089999997</v>
      </c>
      <c r="I7383">
        <v>7971</v>
      </c>
      <c r="J7383">
        <v>4985</v>
      </c>
      <c r="K7383">
        <v>469606</v>
      </c>
      <c r="L7383">
        <v>225603</v>
      </c>
      <c r="M7383">
        <v>58.914314390000001</v>
      </c>
      <c r="N7383">
        <v>45.256369110000001</v>
      </c>
      <c r="O7383">
        <v>63200.818180000002</v>
      </c>
      <c r="P7383">
        <v>1909.914835</v>
      </c>
      <c r="Q7383">
        <v>0</v>
      </c>
      <c r="R7383" t="s">
        <v>10787</v>
      </c>
      <c r="S7383">
        <f t="shared" si="117"/>
        <v>1</v>
      </c>
      <c r="T7383" t="str">
        <f>IF(Q7383=S7383,"true","false")</f>
        <v>false</v>
      </c>
    </row>
    <row r="7384" spans="1:20" x14ac:dyDescent="0.45">
      <c r="A7384" t="s">
        <v>10788</v>
      </c>
      <c r="B7384">
        <v>3</v>
      </c>
      <c r="C7384">
        <v>3</v>
      </c>
      <c r="D7384">
        <v>13</v>
      </c>
      <c r="E7384">
        <v>3</v>
      </c>
      <c r="F7384">
        <v>0.69230769199999997</v>
      </c>
      <c r="G7384">
        <v>1</v>
      </c>
      <c r="H7384">
        <v>4.3333333329999997</v>
      </c>
      <c r="I7384">
        <v>273</v>
      </c>
      <c r="J7384">
        <v>203</v>
      </c>
      <c r="K7384">
        <v>260367</v>
      </c>
      <c r="L7384">
        <v>18292</v>
      </c>
      <c r="M7384">
        <v>953.7252747</v>
      </c>
      <c r="N7384">
        <v>90.108374380000001</v>
      </c>
      <c r="O7384">
        <v>92886.333329999994</v>
      </c>
      <c r="P7384">
        <v>21435.307690000001</v>
      </c>
      <c r="Q7384">
        <v>-1</v>
      </c>
      <c r="R7384" t="s">
        <v>2102</v>
      </c>
      <c r="S7384">
        <f t="shared" si="117"/>
        <v>1</v>
      </c>
      <c r="T7384" t="str">
        <f>IF(Q7384=S7384,"true","false")</f>
        <v>false</v>
      </c>
    </row>
    <row r="7385" spans="1:20" x14ac:dyDescent="0.45">
      <c r="A7385" t="s">
        <v>10142</v>
      </c>
      <c r="B7385">
        <v>12</v>
      </c>
      <c r="C7385">
        <v>19</v>
      </c>
      <c r="D7385">
        <v>568</v>
      </c>
      <c r="E7385">
        <v>7.5789473679999997</v>
      </c>
      <c r="F7385">
        <v>0.63556338000000001</v>
      </c>
      <c r="G7385">
        <v>1.5833333329999999</v>
      </c>
      <c r="H7385">
        <v>29.89473684</v>
      </c>
      <c r="I7385">
        <v>5095</v>
      </c>
      <c r="J7385">
        <v>4129</v>
      </c>
      <c r="K7385">
        <v>1020804</v>
      </c>
      <c r="L7385">
        <v>2042915</v>
      </c>
      <c r="M7385">
        <v>200.35407259999999</v>
      </c>
      <c r="N7385">
        <v>494.77234199999998</v>
      </c>
      <c r="O7385">
        <v>161248.36840000001</v>
      </c>
      <c r="P7385">
        <v>5393.8714790000004</v>
      </c>
      <c r="Q7385">
        <v>1</v>
      </c>
      <c r="R7385" t="s">
        <v>6856</v>
      </c>
      <c r="S7385">
        <f t="shared" si="117"/>
        <v>1</v>
      </c>
      <c r="T7385" t="str">
        <f>IF(Q7385=S7385,"true","false")</f>
        <v>true</v>
      </c>
    </row>
    <row r="7386" spans="1:20" x14ac:dyDescent="0.45">
      <c r="A7386" t="s">
        <v>10790</v>
      </c>
      <c r="B7386">
        <v>3</v>
      </c>
      <c r="C7386">
        <v>31</v>
      </c>
      <c r="D7386">
        <v>1142</v>
      </c>
      <c r="E7386">
        <v>0.29032258100000002</v>
      </c>
      <c r="F7386">
        <v>0.84150612999999996</v>
      </c>
      <c r="G7386">
        <v>10.33333333</v>
      </c>
      <c r="H7386">
        <v>36.838709680000001</v>
      </c>
      <c r="I7386">
        <v>5116</v>
      </c>
      <c r="J7386">
        <v>3877</v>
      </c>
      <c r="K7386">
        <v>817805</v>
      </c>
      <c r="L7386">
        <v>447902</v>
      </c>
      <c r="M7386">
        <v>159.8524238</v>
      </c>
      <c r="N7386">
        <v>115.52798559999999</v>
      </c>
      <c r="O7386">
        <v>40829.25806</v>
      </c>
      <c r="P7386">
        <v>1108.324869</v>
      </c>
      <c r="Q7386">
        <v>0</v>
      </c>
      <c r="R7386" t="s">
        <v>265</v>
      </c>
      <c r="S7386">
        <f t="shared" si="117"/>
        <v>1</v>
      </c>
      <c r="T7386" t="str">
        <f>IF(Q7386=S7386,"true","false")</f>
        <v>false</v>
      </c>
    </row>
    <row r="7387" spans="1:20" x14ac:dyDescent="0.45">
      <c r="A7387" t="s">
        <v>10791</v>
      </c>
      <c r="B7387">
        <v>4</v>
      </c>
      <c r="C7387">
        <v>6</v>
      </c>
      <c r="D7387">
        <v>73</v>
      </c>
      <c r="E7387">
        <v>2.6666666669999999</v>
      </c>
      <c r="F7387">
        <v>0.49315068499999998</v>
      </c>
      <c r="G7387">
        <v>1.5</v>
      </c>
      <c r="H7387">
        <v>12.16666667</v>
      </c>
      <c r="I7387">
        <v>646</v>
      </c>
      <c r="J7387">
        <v>387</v>
      </c>
      <c r="K7387">
        <v>68765</v>
      </c>
      <c r="L7387">
        <v>66048</v>
      </c>
      <c r="M7387">
        <v>106.4473684</v>
      </c>
      <c r="N7387">
        <v>170.66666670000001</v>
      </c>
      <c r="O7387">
        <v>22468.833330000001</v>
      </c>
      <c r="P7387">
        <v>1846.7534250000001</v>
      </c>
      <c r="Q7387">
        <v>0</v>
      </c>
      <c r="R7387" t="s">
        <v>10792</v>
      </c>
      <c r="S7387">
        <f t="shared" si="117"/>
        <v>1</v>
      </c>
      <c r="T7387" t="str">
        <f>IF(Q7387=S7387,"true","false")</f>
        <v>false</v>
      </c>
    </row>
    <row r="7388" spans="1:20" x14ac:dyDescent="0.45">
      <c r="A7388" t="s">
        <v>10793</v>
      </c>
      <c r="B7388">
        <v>6</v>
      </c>
      <c r="C7388">
        <v>6</v>
      </c>
      <c r="D7388">
        <v>47</v>
      </c>
      <c r="E7388">
        <v>6</v>
      </c>
      <c r="F7388">
        <v>0.76595744700000001</v>
      </c>
      <c r="G7388">
        <v>1</v>
      </c>
      <c r="H7388">
        <v>7.8333333329999997</v>
      </c>
      <c r="I7388">
        <v>5799</v>
      </c>
      <c r="J7388">
        <v>4547</v>
      </c>
      <c r="K7388">
        <v>756902</v>
      </c>
      <c r="L7388">
        <v>1756903</v>
      </c>
      <c r="M7388">
        <v>130.52284879999999</v>
      </c>
      <c r="N7388">
        <v>386.38728830000002</v>
      </c>
      <c r="O7388">
        <v>418967.5</v>
      </c>
      <c r="P7388">
        <v>53485.212769999998</v>
      </c>
      <c r="Q7388">
        <v>1</v>
      </c>
      <c r="R7388" t="s">
        <v>896</v>
      </c>
      <c r="S7388">
        <f t="shared" si="117"/>
        <v>1</v>
      </c>
      <c r="T7388" t="str">
        <f>IF(Q7388=S7388,"true","false")</f>
        <v>true</v>
      </c>
    </row>
    <row r="7389" spans="1:20" x14ac:dyDescent="0.45">
      <c r="A7389" t="s">
        <v>10794</v>
      </c>
      <c r="B7389">
        <v>1</v>
      </c>
      <c r="C7389">
        <v>1</v>
      </c>
      <c r="D7389">
        <v>86</v>
      </c>
      <c r="E7389">
        <v>1</v>
      </c>
      <c r="F7389">
        <v>1.1627907E-2</v>
      </c>
      <c r="G7389">
        <v>1</v>
      </c>
      <c r="H7389">
        <v>86</v>
      </c>
      <c r="I7389">
        <v>1585</v>
      </c>
      <c r="J7389">
        <v>1476</v>
      </c>
      <c r="K7389">
        <v>456320</v>
      </c>
      <c r="L7389">
        <v>891002</v>
      </c>
      <c r="M7389">
        <v>287.8990536</v>
      </c>
      <c r="N7389">
        <v>603.65989160000004</v>
      </c>
      <c r="O7389">
        <v>1347322</v>
      </c>
      <c r="P7389">
        <v>15666.534879999999</v>
      </c>
      <c r="Q7389">
        <v>-1</v>
      </c>
      <c r="R7389" t="s">
        <v>1035</v>
      </c>
      <c r="S7389">
        <f t="shared" si="117"/>
        <v>1</v>
      </c>
      <c r="T7389" t="str">
        <f>IF(Q7389=S7389,"true","false")</f>
        <v>false</v>
      </c>
    </row>
    <row r="7390" spans="1:20" x14ac:dyDescent="0.45">
      <c r="A7390" t="s">
        <v>10795</v>
      </c>
      <c r="B7390">
        <v>1</v>
      </c>
      <c r="C7390">
        <v>1</v>
      </c>
      <c r="D7390">
        <v>6</v>
      </c>
      <c r="E7390">
        <v>1</v>
      </c>
      <c r="F7390">
        <v>0.16666666699999999</v>
      </c>
      <c r="G7390">
        <v>1</v>
      </c>
      <c r="H7390">
        <v>6</v>
      </c>
      <c r="I7390">
        <v>18</v>
      </c>
      <c r="J7390">
        <v>0</v>
      </c>
      <c r="K7390">
        <v>1080</v>
      </c>
      <c r="L7390">
        <v>0</v>
      </c>
      <c r="M7390">
        <v>60</v>
      </c>
      <c r="N7390">
        <v>0</v>
      </c>
      <c r="O7390">
        <v>1080</v>
      </c>
      <c r="P7390">
        <v>180</v>
      </c>
      <c r="Q7390">
        <v>-1</v>
      </c>
      <c r="R7390" t="s">
        <v>10796</v>
      </c>
      <c r="S7390">
        <f t="shared" si="117"/>
        <v>1</v>
      </c>
      <c r="T7390" t="str">
        <f>IF(Q7390=S7390,"true","false")</f>
        <v>false</v>
      </c>
    </row>
    <row r="7391" spans="1:20" x14ac:dyDescent="0.45">
      <c r="A7391" t="s">
        <v>10797</v>
      </c>
      <c r="B7391">
        <v>1</v>
      </c>
      <c r="C7391">
        <v>3</v>
      </c>
      <c r="D7391">
        <v>9</v>
      </c>
      <c r="E7391">
        <v>0.33333333300000001</v>
      </c>
      <c r="F7391">
        <v>1</v>
      </c>
      <c r="G7391">
        <v>3</v>
      </c>
      <c r="H7391">
        <v>3</v>
      </c>
      <c r="I7391">
        <v>25</v>
      </c>
      <c r="J7391">
        <v>0</v>
      </c>
      <c r="K7391">
        <v>1500</v>
      </c>
      <c r="L7391">
        <v>0</v>
      </c>
      <c r="M7391">
        <v>60</v>
      </c>
      <c r="N7391">
        <v>0</v>
      </c>
      <c r="O7391">
        <v>500</v>
      </c>
      <c r="P7391">
        <v>166.66666670000001</v>
      </c>
      <c r="Q7391">
        <v>-1</v>
      </c>
      <c r="R7391" t="s">
        <v>6111</v>
      </c>
      <c r="S7391">
        <f t="shared" si="117"/>
        <v>1</v>
      </c>
      <c r="T7391" t="str">
        <f>IF(Q7391=S7391,"true","false")</f>
        <v>false</v>
      </c>
    </row>
    <row r="7392" spans="1:20" x14ac:dyDescent="0.45">
      <c r="A7392" t="s">
        <v>10798</v>
      </c>
      <c r="B7392">
        <v>1</v>
      </c>
      <c r="C7392">
        <v>1</v>
      </c>
      <c r="D7392">
        <v>3</v>
      </c>
      <c r="E7392">
        <v>1</v>
      </c>
      <c r="F7392">
        <v>0.33333333300000001</v>
      </c>
      <c r="G7392">
        <v>1</v>
      </c>
      <c r="H7392">
        <v>3</v>
      </c>
      <c r="I7392">
        <v>4899</v>
      </c>
      <c r="J7392">
        <v>9500</v>
      </c>
      <c r="K7392">
        <v>218415</v>
      </c>
      <c r="L7392">
        <v>13260725</v>
      </c>
      <c r="M7392">
        <v>44.583588489999997</v>
      </c>
      <c r="N7392">
        <v>1395.8657889999999</v>
      </c>
      <c r="O7392">
        <v>13479140</v>
      </c>
      <c r="P7392">
        <v>4493046.6670000004</v>
      </c>
      <c r="Q7392">
        <v>-1</v>
      </c>
      <c r="R7392" t="s">
        <v>4126</v>
      </c>
      <c r="S7392">
        <f t="shared" si="117"/>
        <v>1</v>
      </c>
      <c r="T7392" t="str">
        <f>IF(Q7392=S7392,"true","false")</f>
        <v>false</v>
      </c>
    </row>
    <row r="7393" spans="1:20" x14ac:dyDescent="0.45">
      <c r="A7393" t="s">
        <v>10799</v>
      </c>
      <c r="B7393">
        <v>1</v>
      </c>
      <c r="C7393">
        <v>2</v>
      </c>
      <c r="D7393">
        <v>2</v>
      </c>
      <c r="E7393">
        <v>0.5</v>
      </c>
      <c r="F7393">
        <v>2</v>
      </c>
      <c r="G7393">
        <v>2</v>
      </c>
      <c r="H7393">
        <v>1</v>
      </c>
      <c r="I7393">
        <v>15</v>
      </c>
      <c r="J7393">
        <v>11</v>
      </c>
      <c r="K7393">
        <v>2136</v>
      </c>
      <c r="L7393">
        <v>4110</v>
      </c>
      <c r="M7393">
        <v>142.4</v>
      </c>
      <c r="N7393">
        <v>373.63636359999998</v>
      </c>
      <c r="O7393">
        <v>3123</v>
      </c>
      <c r="P7393">
        <v>3123</v>
      </c>
      <c r="Q7393">
        <v>1</v>
      </c>
      <c r="R7393" t="s">
        <v>1734</v>
      </c>
      <c r="S7393">
        <f t="shared" si="117"/>
        <v>1</v>
      </c>
      <c r="T7393" t="str">
        <f>IF(Q7393=S7393,"true","false")</f>
        <v>true</v>
      </c>
    </row>
    <row r="7394" spans="1:20" x14ac:dyDescent="0.45">
      <c r="A7394" t="s">
        <v>10800</v>
      </c>
      <c r="B7394">
        <v>1</v>
      </c>
      <c r="C7394">
        <v>2</v>
      </c>
      <c r="D7394">
        <v>6</v>
      </c>
      <c r="E7394">
        <v>0.5</v>
      </c>
      <c r="F7394">
        <v>0.66666666699999999</v>
      </c>
      <c r="G7394">
        <v>2</v>
      </c>
      <c r="H7394">
        <v>3</v>
      </c>
      <c r="I7394">
        <v>23</v>
      </c>
      <c r="J7394">
        <v>17</v>
      </c>
      <c r="K7394">
        <v>4786</v>
      </c>
      <c r="L7394">
        <v>2898</v>
      </c>
      <c r="M7394">
        <v>208.08695650000001</v>
      </c>
      <c r="N7394">
        <v>170.47058820000001</v>
      </c>
      <c r="O7394">
        <v>3842</v>
      </c>
      <c r="P7394">
        <v>1280.666667</v>
      </c>
      <c r="Q7394">
        <v>-1</v>
      </c>
      <c r="R7394" t="s">
        <v>2494</v>
      </c>
      <c r="S7394">
        <f t="shared" si="117"/>
        <v>1</v>
      </c>
      <c r="T7394" t="str">
        <f>IF(Q7394=S7394,"true","false")</f>
        <v>false</v>
      </c>
    </row>
    <row r="7395" spans="1:20" x14ac:dyDescent="0.45">
      <c r="A7395" t="s">
        <v>10801</v>
      </c>
      <c r="B7395">
        <v>3</v>
      </c>
      <c r="C7395">
        <v>7</v>
      </c>
      <c r="D7395">
        <v>14</v>
      </c>
      <c r="E7395">
        <v>1.2857142859999999</v>
      </c>
      <c r="F7395">
        <v>3.5</v>
      </c>
      <c r="G7395">
        <v>2.3333333330000001</v>
      </c>
      <c r="H7395">
        <v>2</v>
      </c>
      <c r="I7395">
        <v>86</v>
      </c>
      <c r="J7395">
        <v>50</v>
      </c>
      <c r="K7395">
        <v>6472</v>
      </c>
      <c r="L7395">
        <v>8109</v>
      </c>
      <c r="M7395">
        <v>75.255813950000004</v>
      </c>
      <c r="N7395">
        <v>162.18</v>
      </c>
      <c r="O7395">
        <v>2083</v>
      </c>
      <c r="P7395">
        <v>1041.5</v>
      </c>
      <c r="Q7395">
        <v>0</v>
      </c>
      <c r="R7395" t="s">
        <v>8027</v>
      </c>
      <c r="S7395">
        <f t="shared" si="117"/>
        <v>1</v>
      </c>
      <c r="T7395" t="str">
        <f>IF(Q7395=S7395,"true","false")</f>
        <v>false</v>
      </c>
    </row>
    <row r="7396" spans="1:20" x14ac:dyDescent="0.45">
      <c r="A7396" t="s">
        <v>10802</v>
      </c>
      <c r="B7396">
        <v>4</v>
      </c>
      <c r="C7396">
        <v>8</v>
      </c>
      <c r="D7396">
        <v>54</v>
      </c>
      <c r="E7396">
        <v>2</v>
      </c>
      <c r="F7396">
        <v>1.1851851849999999</v>
      </c>
      <c r="G7396">
        <v>2</v>
      </c>
      <c r="H7396">
        <v>6.75</v>
      </c>
      <c r="I7396">
        <v>573</v>
      </c>
      <c r="J7396">
        <v>493</v>
      </c>
      <c r="K7396">
        <v>54072</v>
      </c>
      <c r="L7396">
        <v>255262</v>
      </c>
      <c r="M7396">
        <v>94.366492149999999</v>
      </c>
      <c r="N7396">
        <v>517.77281949999997</v>
      </c>
      <c r="O7396">
        <v>38666.75</v>
      </c>
      <c r="P7396">
        <v>5728.4074069999997</v>
      </c>
      <c r="Q7396">
        <v>1</v>
      </c>
      <c r="R7396" t="s">
        <v>4680</v>
      </c>
      <c r="S7396">
        <f t="shared" si="117"/>
        <v>1</v>
      </c>
      <c r="T7396" t="str">
        <f>IF(Q7396=S7396,"true","false")</f>
        <v>true</v>
      </c>
    </row>
    <row r="7397" spans="1:20" x14ac:dyDescent="0.45">
      <c r="A7397" t="s">
        <v>10803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20</v>
      </c>
      <c r="J7397">
        <v>20</v>
      </c>
      <c r="K7397">
        <v>1970</v>
      </c>
      <c r="L7397">
        <v>9428</v>
      </c>
      <c r="M7397">
        <v>98.5</v>
      </c>
      <c r="N7397">
        <v>471.4</v>
      </c>
      <c r="O7397">
        <v>11398</v>
      </c>
      <c r="P7397">
        <v>11398</v>
      </c>
      <c r="Q7397">
        <v>-1</v>
      </c>
      <c r="R7397" t="s">
        <v>456</v>
      </c>
      <c r="S7397">
        <f t="shared" si="117"/>
        <v>1</v>
      </c>
      <c r="T7397" t="str">
        <f>IF(Q7397=S7397,"true","false")</f>
        <v>false</v>
      </c>
    </row>
    <row r="7398" spans="1:20" x14ac:dyDescent="0.45">
      <c r="A7398" t="s">
        <v>10804</v>
      </c>
      <c r="B7398">
        <v>1</v>
      </c>
      <c r="C7398">
        <v>2</v>
      </c>
      <c r="D7398">
        <v>27</v>
      </c>
      <c r="E7398">
        <v>0.5</v>
      </c>
      <c r="F7398">
        <v>0.14814814800000001</v>
      </c>
      <c r="G7398">
        <v>2</v>
      </c>
      <c r="H7398">
        <v>13.5</v>
      </c>
      <c r="I7398">
        <v>804</v>
      </c>
      <c r="J7398">
        <v>557</v>
      </c>
      <c r="K7398">
        <v>53817</v>
      </c>
      <c r="L7398">
        <v>48569</v>
      </c>
      <c r="M7398">
        <v>66.936567159999996</v>
      </c>
      <c r="N7398">
        <v>87.19748654</v>
      </c>
      <c r="O7398">
        <v>51193</v>
      </c>
      <c r="P7398">
        <v>3792.0740740000001</v>
      </c>
      <c r="Q7398">
        <v>1</v>
      </c>
      <c r="R7398" t="s">
        <v>112</v>
      </c>
      <c r="S7398">
        <f t="shared" si="117"/>
        <v>1</v>
      </c>
      <c r="T7398" t="str">
        <f>IF(Q7398=S7398,"true","false")</f>
        <v>true</v>
      </c>
    </row>
    <row r="7399" spans="1:20" x14ac:dyDescent="0.45">
      <c r="A7399" t="s">
        <v>10805</v>
      </c>
      <c r="B7399">
        <v>1</v>
      </c>
      <c r="C7399">
        <v>1</v>
      </c>
      <c r="D7399">
        <v>11</v>
      </c>
      <c r="E7399">
        <v>1</v>
      </c>
      <c r="F7399">
        <v>9.0909090999999997E-2</v>
      </c>
      <c r="G7399">
        <v>1</v>
      </c>
      <c r="H7399">
        <v>11</v>
      </c>
      <c r="I7399">
        <v>61</v>
      </c>
      <c r="J7399">
        <v>55</v>
      </c>
      <c r="K7399">
        <v>9529</v>
      </c>
      <c r="L7399">
        <v>31736</v>
      </c>
      <c r="M7399">
        <v>156.2131148</v>
      </c>
      <c r="N7399">
        <v>577.01818179999998</v>
      </c>
      <c r="O7399">
        <v>41265</v>
      </c>
      <c r="P7399">
        <v>3751.363636</v>
      </c>
      <c r="Q7399">
        <v>-1</v>
      </c>
      <c r="R7399" t="s">
        <v>10806</v>
      </c>
      <c r="S7399">
        <f t="shared" si="117"/>
        <v>1</v>
      </c>
      <c r="T7399" t="str">
        <f>IF(Q7399=S7399,"true","false")</f>
        <v>false</v>
      </c>
    </row>
    <row r="7400" spans="1:20" x14ac:dyDescent="0.45">
      <c r="A7400" t="s">
        <v>10807</v>
      </c>
      <c r="B7400">
        <v>3</v>
      </c>
      <c r="C7400">
        <v>3</v>
      </c>
      <c r="D7400">
        <v>89</v>
      </c>
      <c r="E7400">
        <v>3</v>
      </c>
      <c r="F7400">
        <v>0.101123596</v>
      </c>
      <c r="G7400">
        <v>1</v>
      </c>
      <c r="H7400">
        <v>29.666666670000001</v>
      </c>
      <c r="I7400">
        <v>831</v>
      </c>
      <c r="J7400">
        <v>726</v>
      </c>
      <c r="K7400">
        <v>115652</v>
      </c>
      <c r="L7400">
        <v>99160</v>
      </c>
      <c r="M7400">
        <v>139.1720818</v>
      </c>
      <c r="N7400">
        <v>136.584022</v>
      </c>
      <c r="O7400">
        <v>71604</v>
      </c>
      <c r="P7400">
        <v>2413.6179780000002</v>
      </c>
      <c r="Q7400">
        <v>1</v>
      </c>
      <c r="R7400" t="s">
        <v>30</v>
      </c>
      <c r="S7400">
        <f t="shared" si="117"/>
        <v>1</v>
      </c>
      <c r="T7400" t="str">
        <f>IF(Q7400=S7400,"true","false")</f>
        <v>true</v>
      </c>
    </row>
    <row r="7401" spans="1:20" x14ac:dyDescent="0.45">
      <c r="A7401" t="s">
        <v>10808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9</v>
      </c>
      <c r="J7401">
        <v>7</v>
      </c>
      <c r="K7401">
        <v>715</v>
      </c>
      <c r="L7401">
        <v>3878</v>
      </c>
      <c r="M7401">
        <v>79.444444439999998</v>
      </c>
      <c r="N7401">
        <v>554</v>
      </c>
      <c r="O7401">
        <v>4593</v>
      </c>
      <c r="P7401">
        <v>4593</v>
      </c>
      <c r="Q7401">
        <v>-1</v>
      </c>
      <c r="R7401" t="s">
        <v>5770</v>
      </c>
      <c r="S7401">
        <f t="shared" si="117"/>
        <v>1</v>
      </c>
      <c r="T7401" t="str">
        <f>IF(Q7401=S7401,"true","false")</f>
        <v>false</v>
      </c>
    </row>
    <row r="7402" spans="1:20" x14ac:dyDescent="0.45">
      <c r="A7402" t="s">
        <v>10809</v>
      </c>
      <c r="B7402">
        <v>1</v>
      </c>
      <c r="C7402">
        <v>1</v>
      </c>
      <c r="D7402">
        <v>17</v>
      </c>
      <c r="E7402">
        <v>1</v>
      </c>
      <c r="F7402">
        <v>5.8823528999999999E-2</v>
      </c>
      <c r="G7402">
        <v>1</v>
      </c>
      <c r="H7402">
        <v>17</v>
      </c>
      <c r="I7402">
        <v>158</v>
      </c>
      <c r="J7402">
        <v>201</v>
      </c>
      <c r="K7402">
        <v>14178</v>
      </c>
      <c r="L7402">
        <v>252950</v>
      </c>
      <c r="M7402">
        <v>89.734177220000007</v>
      </c>
      <c r="N7402">
        <v>1258.457711</v>
      </c>
      <c r="O7402">
        <v>267128</v>
      </c>
      <c r="P7402">
        <v>15713.411760000001</v>
      </c>
      <c r="Q7402">
        <v>-1</v>
      </c>
      <c r="R7402" t="s">
        <v>10810</v>
      </c>
      <c r="S7402">
        <f t="shared" si="117"/>
        <v>1</v>
      </c>
      <c r="T7402" t="str">
        <f>IF(Q7402=S7402,"true","false")</f>
        <v>false</v>
      </c>
    </row>
    <row r="7403" spans="1:20" x14ac:dyDescent="0.45">
      <c r="A7403" t="s">
        <v>10811</v>
      </c>
      <c r="B7403">
        <v>2</v>
      </c>
      <c r="C7403">
        <v>2</v>
      </c>
      <c r="D7403">
        <v>9</v>
      </c>
      <c r="E7403">
        <v>2</v>
      </c>
      <c r="F7403">
        <v>0.44444444399999999</v>
      </c>
      <c r="G7403">
        <v>1</v>
      </c>
      <c r="H7403">
        <v>4.5</v>
      </c>
      <c r="I7403">
        <v>114</v>
      </c>
      <c r="J7403">
        <v>112</v>
      </c>
      <c r="K7403">
        <v>9328</v>
      </c>
      <c r="L7403">
        <v>99662</v>
      </c>
      <c r="M7403">
        <v>81.824561399999993</v>
      </c>
      <c r="N7403">
        <v>889.8392857</v>
      </c>
      <c r="O7403">
        <v>54495</v>
      </c>
      <c r="P7403">
        <v>12110</v>
      </c>
      <c r="Q7403">
        <v>1</v>
      </c>
      <c r="R7403" t="s">
        <v>828</v>
      </c>
      <c r="S7403">
        <f t="shared" si="117"/>
        <v>1</v>
      </c>
      <c r="T7403" t="str">
        <f>IF(Q7403=S7403,"true","false")</f>
        <v>true</v>
      </c>
    </row>
    <row r="7404" spans="1:20" x14ac:dyDescent="0.45">
      <c r="A7404" t="s">
        <v>10812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9</v>
      </c>
      <c r="J7404">
        <v>9</v>
      </c>
      <c r="K7404">
        <v>2243</v>
      </c>
      <c r="L7404">
        <v>6016</v>
      </c>
      <c r="M7404">
        <v>249.2222222</v>
      </c>
      <c r="N7404">
        <v>668.44444439999995</v>
      </c>
      <c r="O7404">
        <v>8259</v>
      </c>
      <c r="P7404">
        <v>8259</v>
      </c>
      <c r="Q7404">
        <v>-1</v>
      </c>
      <c r="R7404" t="s">
        <v>367</v>
      </c>
      <c r="S7404">
        <f t="shared" si="117"/>
        <v>1</v>
      </c>
      <c r="T7404" t="str">
        <f>IF(Q7404=S7404,"true","false")</f>
        <v>false</v>
      </c>
    </row>
    <row r="7405" spans="1:20" x14ac:dyDescent="0.45">
      <c r="A7405" t="s">
        <v>10813</v>
      </c>
      <c r="B7405">
        <v>1</v>
      </c>
      <c r="C7405">
        <v>1</v>
      </c>
      <c r="D7405">
        <v>17</v>
      </c>
      <c r="E7405">
        <v>1</v>
      </c>
      <c r="F7405">
        <v>5.8823528999999999E-2</v>
      </c>
      <c r="G7405">
        <v>1</v>
      </c>
      <c r="H7405">
        <v>17</v>
      </c>
      <c r="I7405">
        <v>152</v>
      </c>
      <c r="J7405">
        <v>120</v>
      </c>
      <c r="K7405">
        <v>19579</v>
      </c>
      <c r="L7405">
        <v>76358</v>
      </c>
      <c r="M7405">
        <v>128.80921050000001</v>
      </c>
      <c r="N7405">
        <v>636.31666670000004</v>
      </c>
      <c r="O7405">
        <v>95937</v>
      </c>
      <c r="P7405">
        <v>5643.3529410000001</v>
      </c>
      <c r="Q7405">
        <v>1</v>
      </c>
      <c r="R7405" t="s">
        <v>1286</v>
      </c>
      <c r="S7405">
        <f t="shared" si="117"/>
        <v>1</v>
      </c>
      <c r="T7405" t="str">
        <f>IF(Q7405=S7405,"true","false")</f>
        <v>true</v>
      </c>
    </row>
    <row r="7406" spans="1:20" x14ac:dyDescent="0.45">
      <c r="A7406" t="s">
        <v>10814</v>
      </c>
      <c r="B7406">
        <v>2</v>
      </c>
      <c r="C7406">
        <v>2</v>
      </c>
      <c r="D7406">
        <v>8</v>
      </c>
      <c r="E7406">
        <v>2</v>
      </c>
      <c r="F7406">
        <v>0.5</v>
      </c>
      <c r="G7406">
        <v>1</v>
      </c>
      <c r="H7406">
        <v>4</v>
      </c>
      <c r="I7406">
        <v>19342</v>
      </c>
      <c r="J7406">
        <v>34864</v>
      </c>
      <c r="K7406">
        <v>2680950</v>
      </c>
      <c r="L7406">
        <v>4349661</v>
      </c>
      <c r="M7406">
        <v>138.60769310000001</v>
      </c>
      <c r="N7406">
        <v>124.7608134</v>
      </c>
      <c r="O7406">
        <v>3515305.5</v>
      </c>
      <c r="P7406">
        <v>878826.375</v>
      </c>
      <c r="Q7406">
        <v>-1</v>
      </c>
      <c r="R7406" t="s">
        <v>1459</v>
      </c>
      <c r="S7406">
        <f t="shared" si="117"/>
        <v>1</v>
      </c>
      <c r="T7406" t="str">
        <f>IF(Q7406=S7406,"true","false")</f>
        <v>false</v>
      </c>
    </row>
    <row r="7407" spans="1:20" x14ac:dyDescent="0.45">
      <c r="A7407" t="s">
        <v>10815</v>
      </c>
      <c r="B7407">
        <v>7</v>
      </c>
      <c r="C7407">
        <v>7</v>
      </c>
      <c r="D7407">
        <v>11</v>
      </c>
      <c r="E7407">
        <v>7</v>
      </c>
      <c r="F7407">
        <v>4.4545454549999999</v>
      </c>
      <c r="G7407">
        <v>1</v>
      </c>
      <c r="H7407">
        <v>1.571428571</v>
      </c>
      <c r="I7407">
        <v>109</v>
      </c>
      <c r="J7407">
        <v>91</v>
      </c>
      <c r="K7407">
        <v>13757</v>
      </c>
      <c r="L7407">
        <v>39293</v>
      </c>
      <c r="M7407">
        <v>126.21100920000001</v>
      </c>
      <c r="N7407">
        <v>431.79120879999999</v>
      </c>
      <c r="O7407">
        <v>7578.5714289999996</v>
      </c>
      <c r="P7407">
        <v>4822.7272730000004</v>
      </c>
      <c r="Q7407">
        <v>-1</v>
      </c>
      <c r="R7407" t="s">
        <v>1769</v>
      </c>
      <c r="S7407">
        <f t="shared" si="117"/>
        <v>1</v>
      </c>
      <c r="T7407" t="str">
        <f>IF(Q7407=S7407,"true","false")</f>
        <v>false</v>
      </c>
    </row>
    <row r="7408" spans="1:20" x14ac:dyDescent="0.45">
      <c r="A7408" t="s">
        <v>10816</v>
      </c>
      <c r="B7408">
        <v>1</v>
      </c>
      <c r="C7408">
        <v>1</v>
      </c>
      <c r="D7408">
        <v>9</v>
      </c>
      <c r="E7408">
        <v>1</v>
      </c>
      <c r="F7408">
        <v>0.111111111</v>
      </c>
      <c r="G7408">
        <v>1</v>
      </c>
      <c r="H7408">
        <v>9</v>
      </c>
      <c r="I7408">
        <v>65</v>
      </c>
      <c r="J7408">
        <v>51</v>
      </c>
      <c r="K7408">
        <v>6579</v>
      </c>
      <c r="L7408">
        <v>31856</v>
      </c>
      <c r="M7408">
        <v>101.21538459999999</v>
      </c>
      <c r="N7408">
        <v>624.62745099999995</v>
      </c>
      <c r="O7408">
        <v>38435</v>
      </c>
      <c r="P7408">
        <v>4270.5555560000003</v>
      </c>
      <c r="Q7408">
        <v>-1</v>
      </c>
      <c r="R7408" t="s">
        <v>10817</v>
      </c>
      <c r="S7408">
        <f t="shared" si="117"/>
        <v>1</v>
      </c>
      <c r="T7408" t="str">
        <f>IF(Q7408=S7408,"true","false")</f>
        <v>false</v>
      </c>
    </row>
    <row r="7409" spans="1:20" x14ac:dyDescent="0.45">
      <c r="A7409" t="s">
        <v>10818</v>
      </c>
      <c r="B7409">
        <v>3</v>
      </c>
      <c r="C7409">
        <v>3</v>
      </c>
      <c r="D7409">
        <v>28</v>
      </c>
      <c r="E7409">
        <v>3</v>
      </c>
      <c r="F7409">
        <v>0.321428571</v>
      </c>
      <c r="G7409">
        <v>1</v>
      </c>
      <c r="H7409">
        <v>9.3333333330000006</v>
      </c>
      <c r="I7409">
        <v>252</v>
      </c>
      <c r="J7409">
        <v>184</v>
      </c>
      <c r="K7409">
        <v>39873</v>
      </c>
      <c r="L7409">
        <v>36952</v>
      </c>
      <c r="M7409">
        <v>158.2261905</v>
      </c>
      <c r="N7409">
        <v>200.826087</v>
      </c>
      <c r="O7409">
        <v>25608.333330000001</v>
      </c>
      <c r="P7409">
        <v>2743.75</v>
      </c>
      <c r="Q7409">
        <v>-1</v>
      </c>
      <c r="R7409" t="s">
        <v>5478</v>
      </c>
      <c r="S7409">
        <f t="shared" si="117"/>
        <v>1</v>
      </c>
      <c r="T7409" t="str">
        <f>IF(Q7409=S7409,"true","false")</f>
        <v>false</v>
      </c>
    </row>
    <row r="7410" spans="1:20" x14ac:dyDescent="0.45">
      <c r="A7410" t="s">
        <v>10819</v>
      </c>
      <c r="B7410">
        <v>3</v>
      </c>
      <c r="C7410">
        <v>6</v>
      </c>
      <c r="D7410">
        <v>482</v>
      </c>
      <c r="E7410">
        <v>1.5</v>
      </c>
      <c r="F7410">
        <v>7.4688797000000001E-2</v>
      </c>
      <c r="G7410">
        <v>2</v>
      </c>
      <c r="H7410">
        <v>80.333333330000002</v>
      </c>
      <c r="I7410">
        <v>14525</v>
      </c>
      <c r="J7410">
        <v>14141</v>
      </c>
      <c r="K7410">
        <v>1907437</v>
      </c>
      <c r="L7410">
        <v>742676</v>
      </c>
      <c r="M7410">
        <v>131.32096390000001</v>
      </c>
      <c r="N7410">
        <v>52.519340919999998</v>
      </c>
      <c r="O7410">
        <v>441685.5</v>
      </c>
      <c r="P7410">
        <v>5498.1597510000001</v>
      </c>
      <c r="Q7410">
        <v>0</v>
      </c>
      <c r="R7410" t="s">
        <v>9959</v>
      </c>
      <c r="S7410">
        <f t="shared" si="117"/>
        <v>1</v>
      </c>
      <c r="T7410" t="str">
        <f>IF(Q7410=S7410,"true","false")</f>
        <v>false</v>
      </c>
    </row>
    <row r="7411" spans="1:20" x14ac:dyDescent="0.45">
      <c r="A7411" t="s">
        <v>10820</v>
      </c>
      <c r="B7411">
        <v>1</v>
      </c>
      <c r="C7411">
        <v>1</v>
      </c>
      <c r="D7411">
        <v>7</v>
      </c>
      <c r="E7411">
        <v>1</v>
      </c>
      <c r="F7411">
        <v>0.14285714299999999</v>
      </c>
      <c r="G7411">
        <v>1</v>
      </c>
      <c r="H7411">
        <v>7</v>
      </c>
      <c r="I7411">
        <v>148</v>
      </c>
      <c r="J7411">
        <v>196</v>
      </c>
      <c r="K7411">
        <v>12211</v>
      </c>
      <c r="L7411">
        <v>244346</v>
      </c>
      <c r="M7411">
        <v>82.506756760000002</v>
      </c>
      <c r="N7411">
        <v>1246.6632649999999</v>
      </c>
      <c r="O7411">
        <v>256557</v>
      </c>
      <c r="P7411">
        <v>36651</v>
      </c>
      <c r="Q7411">
        <v>-1</v>
      </c>
      <c r="R7411" t="s">
        <v>9773</v>
      </c>
      <c r="S7411">
        <f t="shared" si="117"/>
        <v>1</v>
      </c>
      <c r="T7411" t="str">
        <f>IF(Q7411=S7411,"true","false")</f>
        <v>false</v>
      </c>
    </row>
    <row r="7412" spans="1:20" x14ac:dyDescent="0.45">
      <c r="A7412" t="s">
        <v>10821</v>
      </c>
      <c r="B7412">
        <v>1</v>
      </c>
      <c r="C7412">
        <v>2</v>
      </c>
      <c r="D7412">
        <v>6</v>
      </c>
      <c r="E7412">
        <v>0.5</v>
      </c>
      <c r="F7412">
        <v>0.66666666699999999</v>
      </c>
      <c r="G7412">
        <v>2</v>
      </c>
      <c r="H7412">
        <v>3</v>
      </c>
      <c r="I7412">
        <v>83</v>
      </c>
      <c r="J7412">
        <v>89</v>
      </c>
      <c r="K7412">
        <v>10591</v>
      </c>
      <c r="L7412">
        <v>13804</v>
      </c>
      <c r="M7412">
        <v>127.6024096</v>
      </c>
      <c r="N7412">
        <v>155.10112359999999</v>
      </c>
      <c r="O7412">
        <v>12197.5</v>
      </c>
      <c r="P7412">
        <v>4065.833333</v>
      </c>
      <c r="Q7412">
        <v>-1</v>
      </c>
      <c r="R7412" t="s">
        <v>10822</v>
      </c>
      <c r="S7412">
        <f t="shared" si="117"/>
        <v>1</v>
      </c>
      <c r="T7412" t="str">
        <f>IF(Q7412=S7412,"true","false")</f>
        <v>false</v>
      </c>
    </row>
    <row r="7413" spans="1:20" x14ac:dyDescent="0.45">
      <c r="A7413" t="s">
        <v>10823</v>
      </c>
      <c r="B7413">
        <v>1</v>
      </c>
      <c r="C7413">
        <v>1</v>
      </c>
      <c r="D7413">
        <v>92</v>
      </c>
      <c r="E7413">
        <v>1</v>
      </c>
      <c r="F7413">
        <v>1.0869564999999999E-2</v>
      </c>
      <c r="G7413">
        <v>1</v>
      </c>
      <c r="H7413">
        <v>92</v>
      </c>
      <c r="I7413">
        <v>3349</v>
      </c>
      <c r="J7413">
        <v>4758</v>
      </c>
      <c r="K7413">
        <v>308671</v>
      </c>
      <c r="L7413">
        <v>5177033</v>
      </c>
      <c r="M7413">
        <v>92.168109880000003</v>
      </c>
      <c r="N7413">
        <v>1088.0691469999999</v>
      </c>
      <c r="O7413">
        <v>5485704</v>
      </c>
      <c r="P7413">
        <v>59627.217389999998</v>
      </c>
      <c r="Q7413">
        <v>-1</v>
      </c>
      <c r="R7413" t="s">
        <v>10824</v>
      </c>
      <c r="S7413">
        <f t="shared" si="117"/>
        <v>1</v>
      </c>
      <c r="T7413" t="str">
        <f>IF(Q7413=S7413,"true","false")</f>
        <v>false</v>
      </c>
    </row>
    <row r="7414" spans="1:20" x14ac:dyDescent="0.45">
      <c r="A7414" t="s">
        <v>10825</v>
      </c>
      <c r="B7414">
        <v>6</v>
      </c>
      <c r="C7414">
        <v>6</v>
      </c>
      <c r="D7414">
        <v>57</v>
      </c>
      <c r="E7414">
        <v>6</v>
      </c>
      <c r="F7414">
        <v>0.63157894699999995</v>
      </c>
      <c r="G7414">
        <v>1</v>
      </c>
      <c r="H7414">
        <v>9.5</v>
      </c>
      <c r="I7414">
        <v>376</v>
      </c>
      <c r="J7414">
        <v>354</v>
      </c>
      <c r="K7414">
        <v>37157</v>
      </c>
      <c r="L7414">
        <v>96078</v>
      </c>
      <c r="M7414">
        <v>98.821808509999997</v>
      </c>
      <c r="N7414">
        <v>271.40677970000002</v>
      </c>
      <c r="O7414">
        <v>22205.833330000001</v>
      </c>
      <c r="P7414">
        <v>2337.4561399999998</v>
      </c>
      <c r="Q7414">
        <v>1</v>
      </c>
      <c r="R7414" t="s">
        <v>916</v>
      </c>
      <c r="S7414">
        <f t="shared" si="117"/>
        <v>1</v>
      </c>
      <c r="T7414" t="str">
        <f>IF(Q7414=S7414,"true","false")</f>
        <v>true</v>
      </c>
    </row>
    <row r="7415" spans="1:20" x14ac:dyDescent="0.45">
      <c r="A7415" t="s">
        <v>10826</v>
      </c>
      <c r="B7415">
        <v>6</v>
      </c>
      <c r="C7415">
        <v>6</v>
      </c>
      <c r="D7415">
        <v>9</v>
      </c>
      <c r="E7415">
        <v>6</v>
      </c>
      <c r="F7415">
        <v>4</v>
      </c>
      <c r="G7415">
        <v>1</v>
      </c>
      <c r="H7415">
        <v>1.5</v>
      </c>
      <c r="I7415">
        <v>78</v>
      </c>
      <c r="J7415">
        <v>58</v>
      </c>
      <c r="K7415">
        <v>8539</v>
      </c>
      <c r="L7415">
        <v>30738</v>
      </c>
      <c r="M7415">
        <v>109.47435900000001</v>
      </c>
      <c r="N7415">
        <v>529.96551720000002</v>
      </c>
      <c r="O7415">
        <v>6546.1666670000004</v>
      </c>
      <c r="P7415">
        <v>4364.1111110000002</v>
      </c>
      <c r="Q7415">
        <v>1</v>
      </c>
      <c r="R7415" t="s">
        <v>1561</v>
      </c>
      <c r="S7415">
        <f t="shared" si="117"/>
        <v>1</v>
      </c>
      <c r="T7415" t="str">
        <f>IF(Q7415=S7415,"true","false")</f>
        <v>true</v>
      </c>
    </row>
    <row r="7416" spans="1:20" x14ac:dyDescent="0.45">
      <c r="A7416" t="s">
        <v>10827</v>
      </c>
      <c r="B7416">
        <v>2</v>
      </c>
      <c r="C7416">
        <v>2</v>
      </c>
      <c r="D7416">
        <v>87</v>
      </c>
      <c r="E7416">
        <v>2</v>
      </c>
      <c r="F7416">
        <v>4.5977010999999998E-2</v>
      </c>
      <c r="G7416">
        <v>1</v>
      </c>
      <c r="H7416">
        <v>43.5</v>
      </c>
      <c r="I7416">
        <v>2776</v>
      </c>
      <c r="J7416">
        <v>3592</v>
      </c>
      <c r="K7416">
        <v>217960</v>
      </c>
      <c r="L7416">
        <v>4738056</v>
      </c>
      <c r="M7416">
        <v>78.515850139999998</v>
      </c>
      <c r="N7416">
        <v>1319.057906</v>
      </c>
      <c r="O7416">
        <v>2478008</v>
      </c>
      <c r="P7416">
        <v>56965.701150000001</v>
      </c>
      <c r="Q7416">
        <v>-1</v>
      </c>
      <c r="R7416" t="s">
        <v>1839</v>
      </c>
      <c r="S7416">
        <f t="shared" si="117"/>
        <v>1</v>
      </c>
      <c r="T7416" t="str">
        <f>IF(Q7416=S7416,"true","false")</f>
        <v>false</v>
      </c>
    </row>
    <row r="7417" spans="1:20" x14ac:dyDescent="0.45">
      <c r="A7417" t="s">
        <v>10828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6</v>
      </c>
      <c r="J7417">
        <v>6</v>
      </c>
      <c r="K7417">
        <v>929</v>
      </c>
      <c r="L7417">
        <v>753</v>
      </c>
      <c r="M7417">
        <v>154.83333329999999</v>
      </c>
      <c r="N7417">
        <v>125.5</v>
      </c>
      <c r="O7417">
        <v>1682</v>
      </c>
      <c r="P7417">
        <v>1682</v>
      </c>
      <c r="Q7417">
        <v>-1</v>
      </c>
      <c r="R7417" t="s">
        <v>10829</v>
      </c>
      <c r="S7417">
        <f t="shared" si="117"/>
        <v>1</v>
      </c>
      <c r="T7417" t="str">
        <f>IF(Q7417=S7417,"true","false")</f>
        <v>false</v>
      </c>
    </row>
    <row r="7418" spans="1:20" x14ac:dyDescent="0.45">
      <c r="A7418" t="s">
        <v>10830</v>
      </c>
      <c r="B7418">
        <v>1</v>
      </c>
      <c r="C7418">
        <v>2</v>
      </c>
      <c r="D7418">
        <v>12</v>
      </c>
      <c r="E7418">
        <v>0.5</v>
      </c>
      <c r="F7418">
        <v>0.33333333300000001</v>
      </c>
      <c r="G7418">
        <v>2</v>
      </c>
      <c r="H7418">
        <v>6</v>
      </c>
      <c r="I7418">
        <v>113</v>
      </c>
      <c r="J7418">
        <v>92</v>
      </c>
      <c r="K7418">
        <v>7920</v>
      </c>
      <c r="L7418">
        <v>5299</v>
      </c>
      <c r="M7418">
        <v>70.08849558</v>
      </c>
      <c r="N7418">
        <v>57.597826089999998</v>
      </c>
      <c r="O7418">
        <v>6609.5</v>
      </c>
      <c r="P7418">
        <v>1101.583333</v>
      </c>
      <c r="Q7418">
        <v>-1</v>
      </c>
      <c r="R7418" t="s">
        <v>10831</v>
      </c>
      <c r="S7418">
        <f t="shared" si="117"/>
        <v>1</v>
      </c>
      <c r="T7418" t="str">
        <f>IF(Q7418=S7418,"true","false")</f>
        <v>false</v>
      </c>
    </row>
    <row r="7419" spans="1:20" x14ac:dyDescent="0.45">
      <c r="A7419" t="s">
        <v>10832</v>
      </c>
      <c r="B7419">
        <v>1</v>
      </c>
      <c r="C7419">
        <v>1</v>
      </c>
      <c r="D7419">
        <v>2</v>
      </c>
      <c r="E7419">
        <v>1</v>
      </c>
      <c r="F7419">
        <v>0.5</v>
      </c>
      <c r="G7419">
        <v>1</v>
      </c>
      <c r="H7419">
        <v>2</v>
      </c>
      <c r="I7419">
        <v>2</v>
      </c>
      <c r="J7419">
        <v>1</v>
      </c>
      <c r="K7419">
        <v>104</v>
      </c>
      <c r="L7419">
        <v>52</v>
      </c>
      <c r="M7419">
        <v>52</v>
      </c>
      <c r="N7419">
        <v>52</v>
      </c>
      <c r="O7419">
        <v>156</v>
      </c>
      <c r="P7419">
        <v>78</v>
      </c>
      <c r="Q7419">
        <v>-1</v>
      </c>
      <c r="R7419" t="s">
        <v>10833</v>
      </c>
      <c r="S7419">
        <f t="shared" si="117"/>
        <v>1</v>
      </c>
      <c r="T7419" t="str">
        <f>IF(Q7419=S7419,"true","false")</f>
        <v>false</v>
      </c>
    </row>
    <row r="7420" spans="1:20" x14ac:dyDescent="0.45">
      <c r="A7420" t="s">
        <v>10834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5</v>
      </c>
      <c r="J7420">
        <v>4</v>
      </c>
      <c r="K7420">
        <v>597</v>
      </c>
      <c r="L7420">
        <v>694</v>
      </c>
      <c r="M7420">
        <v>119.4</v>
      </c>
      <c r="N7420">
        <v>173.5</v>
      </c>
      <c r="O7420">
        <v>1291</v>
      </c>
      <c r="P7420">
        <v>1291</v>
      </c>
      <c r="Q7420">
        <v>-1</v>
      </c>
      <c r="R7420" t="s">
        <v>489</v>
      </c>
      <c r="S7420">
        <f t="shared" si="117"/>
        <v>1</v>
      </c>
      <c r="T7420" t="str">
        <f>IF(Q7420=S7420,"true","false")</f>
        <v>false</v>
      </c>
    </row>
    <row r="7421" spans="1:20" x14ac:dyDescent="0.45">
      <c r="A7421" t="s">
        <v>10835</v>
      </c>
      <c r="B7421">
        <v>2</v>
      </c>
      <c r="C7421">
        <v>2</v>
      </c>
      <c r="D7421">
        <v>31</v>
      </c>
      <c r="E7421">
        <v>2</v>
      </c>
      <c r="F7421">
        <v>0.12903225800000001</v>
      </c>
      <c r="G7421">
        <v>1</v>
      </c>
      <c r="H7421">
        <v>15.5</v>
      </c>
      <c r="I7421">
        <v>193</v>
      </c>
      <c r="J7421">
        <v>150</v>
      </c>
      <c r="K7421">
        <v>32370</v>
      </c>
      <c r="L7421">
        <v>40551</v>
      </c>
      <c r="M7421">
        <v>167.7202073</v>
      </c>
      <c r="N7421">
        <v>270.33999999999997</v>
      </c>
      <c r="O7421">
        <v>36460.5</v>
      </c>
      <c r="P7421">
        <v>2352.2903230000002</v>
      </c>
      <c r="Q7421">
        <v>-1</v>
      </c>
      <c r="R7421" t="s">
        <v>10836</v>
      </c>
      <c r="S7421">
        <f t="shared" si="117"/>
        <v>1</v>
      </c>
      <c r="T7421" t="str">
        <f>IF(Q7421=S7421,"true","false")</f>
        <v>false</v>
      </c>
    </row>
    <row r="7422" spans="1:20" x14ac:dyDescent="0.45">
      <c r="A7422" t="s">
        <v>10837</v>
      </c>
      <c r="B7422">
        <v>1</v>
      </c>
      <c r="C7422">
        <v>1</v>
      </c>
      <c r="D7422">
        <v>35</v>
      </c>
      <c r="E7422">
        <v>1</v>
      </c>
      <c r="F7422">
        <v>2.8571428999999999E-2</v>
      </c>
      <c r="G7422">
        <v>1</v>
      </c>
      <c r="H7422">
        <v>35</v>
      </c>
      <c r="I7422">
        <v>132</v>
      </c>
      <c r="J7422">
        <v>367</v>
      </c>
      <c r="K7422">
        <v>23250</v>
      </c>
      <c r="L7422">
        <v>408362</v>
      </c>
      <c r="M7422">
        <v>176.13636360000001</v>
      </c>
      <c r="N7422">
        <v>1112.7029970000001</v>
      </c>
      <c r="O7422">
        <v>431612</v>
      </c>
      <c r="P7422">
        <v>12331.771430000001</v>
      </c>
      <c r="Q7422">
        <v>-1</v>
      </c>
      <c r="R7422" t="s">
        <v>81</v>
      </c>
      <c r="S7422">
        <f t="shared" si="117"/>
        <v>1</v>
      </c>
      <c r="T7422" t="str">
        <f>IF(Q7422=S7422,"true","false")</f>
        <v>false</v>
      </c>
    </row>
    <row r="7423" spans="1:20" x14ac:dyDescent="0.45">
      <c r="A7423" t="s">
        <v>10838</v>
      </c>
      <c r="B7423">
        <v>1</v>
      </c>
      <c r="C7423">
        <v>1</v>
      </c>
      <c r="D7423">
        <v>2</v>
      </c>
      <c r="E7423">
        <v>1</v>
      </c>
      <c r="F7423">
        <v>0.5</v>
      </c>
      <c r="G7423">
        <v>1</v>
      </c>
      <c r="H7423">
        <v>2</v>
      </c>
      <c r="I7423">
        <v>2</v>
      </c>
      <c r="J7423">
        <v>0</v>
      </c>
      <c r="K7423">
        <v>104</v>
      </c>
      <c r="L7423">
        <v>0</v>
      </c>
      <c r="M7423">
        <v>52</v>
      </c>
      <c r="N7423">
        <v>0</v>
      </c>
      <c r="O7423">
        <v>104</v>
      </c>
      <c r="P7423">
        <v>52</v>
      </c>
      <c r="Q7423">
        <v>-1</v>
      </c>
      <c r="R7423" t="s">
        <v>489</v>
      </c>
      <c r="S7423">
        <f t="shared" si="117"/>
        <v>1</v>
      </c>
      <c r="T7423" t="str">
        <f>IF(Q7423=S7423,"true","false")</f>
        <v>false</v>
      </c>
    </row>
    <row r="7424" spans="1:20" x14ac:dyDescent="0.45">
      <c r="A7424" t="s">
        <v>10839</v>
      </c>
      <c r="B7424">
        <v>2</v>
      </c>
      <c r="C7424">
        <v>2</v>
      </c>
      <c r="D7424">
        <v>100</v>
      </c>
      <c r="E7424">
        <v>2</v>
      </c>
      <c r="F7424">
        <v>0.04</v>
      </c>
      <c r="G7424">
        <v>1</v>
      </c>
      <c r="H7424">
        <v>50</v>
      </c>
      <c r="I7424">
        <v>4113</v>
      </c>
      <c r="J7424">
        <v>3549</v>
      </c>
      <c r="K7424">
        <v>188280</v>
      </c>
      <c r="L7424">
        <v>141960</v>
      </c>
      <c r="M7424">
        <v>45.776805250000002</v>
      </c>
      <c r="N7424">
        <v>40</v>
      </c>
      <c r="O7424">
        <v>165120</v>
      </c>
      <c r="P7424">
        <v>3302.4</v>
      </c>
      <c r="Q7424">
        <v>1</v>
      </c>
      <c r="R7424" t="s">
        <v>6192</v>
      </c>
      <c r="S7424">
        <f t="shared" si="117"/>
        <v>1</v>
      </c>
      <c r="T7424" t="str">
        <f>IF(Q7424=S7424,"true","false")</f>
        <v>true</v>
      </c>
    </row>
    <row r="7425" spans="1:20" x14ac:dyDescent="0.45">
      <c r="A7425" t="s">
        <v>10840</v>
      </c>
      <c r="B7425">
        <v>1</v>
      </c>
      <c r="C7425">
        <v>1</v>
      </c>
      <c r="D7425">
        <v>2</v>
      </c>
      <c r="E7425">
        <v>1</v>
      </c>
      <c r="F7425">
        <v>0.5</v>
      </c>
      <c r="G7425">
        <v>1</v>
      </c>
      <c r="H7425">
        <v>2</v>
      </c>
      <c r="I7425">
        <v>31</v>
      </c>
      <c r="J7425">
        <v>26</v>
      </c>
      <c r="K7425">
        <v>4742</v>
      </c>
      <c r="L7425">
        <v>7369</v>
      </c>
      <c r="M7425">
        <v>152.96774189999999</v>
      </c>
      <c r="N7425">
        <v>283.42307690000001</v>
      </c>
      <c r="O7425">
        <v>12111</v>
      </c>
      <c r="P7425">
        <v>6055.5</v>
      </c>
      <c r="Q7425">
        <v>-1</v>
      </c>
      <c r="R7425" t="s">
        <v>479</v>
      </c>
      <c r="S7425">
        <f t="shared" si="117"/>
        <v>1</v>
      </c>
      <c r="T7425" t="str">
        <f>IF(Q7425=S7425,"true","false")</f>
        <v>false</v>
      </c>
    </row>
    <row r="7426" spans="1:20" x14ac:dyDescent="0.45">
      <c r="A7426" t="s">
        <v>10841</v>
      </c>
      <c r="B7426">
        <v>1</v>
      </c>
      <c r="C7426">
        <v>1</v>
      </c>
      <c r="D7426">
        <v>36</v>
      </c>
      <c r="E7426">
        <v>1</v>
      </c>
      <c r="F7426">
        <v>2.7777777999999999E-2</v>
      </c>
      <c r="G7426">
        <v>1</v>
      </c>
      <c r="H7426">
        <v>36</v>
      </c>
      <c r="I7426">
        <v>387</v>
      </c>
      <c r="J7426">
        <v>404</v>
      </c>
      <c r="K7426">
        <v>60984</v>
      </c>
      <c r="L7426">
        <v>145043</v>
      </c>
      <c r="M7426">
        <v>157.5813953</v>
      </c>
      <c r="N7426">
        <v>359.01732670000001</v>
      </c>
      <c r="O7426">
        <v>206027</v>
      </c>
      <c r="P7426">
        <v>5722.9722220000003</v>
      </c>
      <c r="Q7426">
        <v>1</v>
      </c>
      <c r="R7426" t="s">
        <v>795</v>
      </c>
      <c r="S7426">
        <f t="shared" si="117"/>
        <v>1</v>
      </c>
      <c r="T7426" t="str">
        <f>IF(Q7426=S7426,"true","false")</f>
        <v>true</v>
      </c>
    </row>
    <row r="7427" spans="1:20" x14ac:dyDescent="0.45">
      <c r="A7427" t="s">
        <v>10842</v>
      </c>
      <c r="B7427">
        <v>1</v>
      </c>
      <c r="C7427">
        <v>1</v>
      </c>
      <c r="D7427">
        <v>4</v>
      </c>
      <c r="E7427">
        <v>1</v>
      </c>
      <c r="F7427">
        <v>0.25</v>
      </c>
      <c r="G7427">
        <v>1</v>
      </c>
      <c r="H7427">
        <v>4</v>
      </c>
      <c r="I7427">
        <v>29</v>
      </c>
      <c r="J7427">
        <v>88</v>
      </c>
      <c r="K7427">
        <v>2497</v>
      </c>
      <c r="L7427">
        <v>56620</v>
      </c>
      <c r="M7427">
        <v>86.103448279999995</v>
      </c>
      <c r="N7427">
        <v>643.40909090000002</v>
      </c>
      <c r="O7427">
        <v>59117</v>
      </c>
      <c r="P7427">
        <v>14779.25</v>
      </c>
      <c r="Q7427">
        <v>-1</v>
      </c>
      <c r="R7427" t="s">
        <v>10843</v>
      </c>
      <c r="S7427">
        <f t="shared" ref="S7427:S7490" si="118">IF(AND(E7427&lt;0.05,C7427&gt;10),0,1)</f>
        <v>1</v>
      </c>
      <c r="T7427" t="str">
        <f>IF(Q7427=S7427,"true","false")</f>
        <v>false</v>
      </c>
    </row>
    <row r="7428" spans="1:20" x14ac:dyDescent="0.45">
      <c r="A7428" t="s">
        <v>10844</v>
      </c>
      <c r="B7428">
        <v>1</v>
      </c>
      <c r="C7428">
        <v>1</v>
      </c>
      <c r="D7428">
        <v>4</v>
      </c>
      <c r="E7428">
        <v>1</v>
      </c>
      <c r="F7428">
        <v>0.25</v>
      </c>
      <c r="G7428">
        <v>1</v>
      </c>
      <c r="H7428">
        <v>4</v>
      </c>
      <c r="I7428">
        <v>11</v>
      </c>
      <c r="J7428">
        <v>0</v>
      </c>
      <c r="K7428">
        <v>688</v>
      </c>
      <c r="L7428">
        <v>0</v>
      </c>
      <c r="M7428">
        <v>62.545454550000002</v>
      </c>
      <c r="N7428">
        <v>0</v>
      </c>
      <c r="O7428">
        <v>688</v>
      </c>
      <c r="P7428">
        <v>172</v>
      </c>
      <c r="Q7428">
        <v>1</v>
      </c>
      <c r="R7428" t="s">
        <v>50</v>
      </c>
      <c r="S7428">
        <f t="shared" si="118"/>
        <v>1</v>
      </c>
      <c r="T7428" t="str">
        <f>IF(Q7428=S7428,"true","false")</f>
        <v>true</v>
      </c>
    </row>
    <row r="7429" spans="1:20" x14ac:dyDescent="0.45">
      <c r="A7429" t="s">
        <v>10845</v>
      </c>
      <c r="B7429">
        <v>12</v>
      </c>
      <c r="C7429">
        <v>4117</v>
      </c>
      <c r="D7429">
        <v>377077</v>
      </c>
      <c r="E7429">
        <v>3.4976924999999999E-2</v>
      </c>
      <c r="F7429">
        <v>44.950206459999997</v>
      </c>
      <c r="G7429">
        <v>343.08333329999999</v>
      </c>
      <c r="H7429">
        <v>91.590235609999993</v>
      </c>
      <c r="I7429">
        <v>2671536</v>
      </c>
      <c r="J7429">
        <v>2711370</v>
      </c>
      <c r="K7429">
        <v>250437084</v>
      </c>
      <c r="L7429">
        <v>276908676</v>
      </c>
      <c r="M7429">
        <v>93.742732270000005</v>
      </c>
      <c r="N7429">
        <v>102.12869360000001</v>
      </c>
      <c r="O7429">
        <v>128089.81299999999</v>
      </c>
      <c r="P7429">
        <v>1398.5094819999999</v>
      </c>
      <c r="Q7429">
        <v>0</v>
      </c>
      <c r="R7429" t="s">
        <v>3359</v>
      </c>
      <c r="S7429">
        <f t="shared" si="118"/>
        <v>0</v>
      </c>
      <c r="T7429" t="str">
        <f>IF(Q7429=S7429,"true","false")</f>
        <v>true</v>
      </c>
    </row>
    <row r="7430" spans="1:20" x14ac:dyDescent="0.45">
      <c r="A7430" t="s">
        <v>10146</v>
      </c>
      <c r="B7430">
        <v>31</v>
      </c>
      <c r="C7430">
        <v>48</v>
      </c>
      <c r="D7430">
        <v>1098</v>
      </c>
      <c r="E7430">
        <v>20.020833329999999</v>
      </c>
      <c r="F7430">
        <v>2.0983606560000001</v>
      </c>
      <c r="G7430">
        <v>1.548387097</v>
      </c>
      <c r="H7430">
        <v>22.875</v>
      </c>
      <c r="I7430">
        <v>15775</v>
      </c>
      <c r="J7430">
        <v>14038</v>
      </c>
      <c r="K7430">
        <v>3245606</v>
      </c>
      <c r="L7430">
        <v>1159918</v>
      </c>
      <c r="M7430">
        <v>205.74364499999999</v>
      </c>
      <c r="N7430">
        <v>82.627012390000004</v>
      </c>
      <c r="O7430">
        <v>91781.75</v>
      </c>
      <c r="P7430">
        <v>4012.3169400000002</v>
      </c>
      <c r="Q7430">
        <v>1</v>
      </c>
      <c r="R7430" t="s">
        <v>10147</v>
      </c>
      <c r="S7430">
        <f t="shared" si="118"/>
        <v>1</v>
      </c>
      <c r="T7430" t="str">
        <f>IF(Q7430=S7430,"true","false")</f>
        <v>true</v>
      </c>
    </row>
    <row r="7431" spans="1:20" x14ac:dyDescent="0.45">
      <c r="A7431" t="s">
        <v>10847</v>
      </c>
      <c r="B7431">
        <v>9</v>
      </c>
      <c r="C7431">
        <v>30032</v>
      </c>
      <c r="D7431">
        <v>208245</v>
      </c>
      <c r="E7431">
        <v>2.6971230000000001E-3</v>
      </c>
      <c r="F7431">
        <v>4331.0572830000001</v>
      </c>
      <c r="G7431">
        <v>3336.8888889999998</v>
      </c>
      <c r="H7431">
        <v>6.9341036230000004</v>
      </c>
      <c r="I7431">
        <v>837048</v>
      </c>
      <c r="J7431">
        <v>717189</v>
      </c>
      <c r="K7431">
        <v>66836177</v>
      </c>
      <c r="L7431">
        <v>59459503</v>
      </c>
      <c r="M7431">
        <v>79.847484249999994</v>
      </c>
      <c r="N7431">
        <v>82.906323159999999</v>
      </c>
      <c r="O7431">
        <v>4205.3702720000001</v>
      </c>
      <c r="P7431">
        <v>606.47640999999999</v>
      </c>
      <c r="Q7431">
        <v>1</v>
      </c>
      <c r="R7431" t="s">
        <v>3443</v>
      </c>
      <c r="S7431">
        <f t="shared" si="118"/>
        <v>0</v>
      </c>
      <c r="T7431" t="str">
        <f>IF(Q7431=S7431,"true","false")</f>
        <v>false</v>
      </c>
    </row>
    <row r="7432" spans="1:20" x14ac:dyDescent="0.45">
      <c r="A7432" t="s">
        <v>10151</v>
      </c>
      <c r="B7432">
        <v>9</v>
      </c>
      <c r="C7432">
        <v>11</v>
      </c>
      <c r="D7432">
        <v>91</v>
      </c>
      <c r="E7432">
        <v>7.3636363640000004</v>
      </c>
      <c r="F7432">
        <v>1.3296703299999999</v>
      </c>
      <c r="G7432">
        <v>1.2222222220000001</v>
      </c>
      <c r="H7432">
        <v>8.2727272729999992</v>
      </c>
      <c r="I7432">
        <v>1588</v>
      </c>
      <c r="J7432">
        <v>1659</v>
      </c>
      <c r="K7432">
        <v>244575</v>
      </c>
      <c r="L7432">
        <v>472431</v>
      </c>
      <c r="M7432">
        <v>154.01448360000001</v>
      </c>
      <c r="N7432">
        <v>284.7685353</v>
      </c>
      <c r="O7432">
        <v>65182.363640000003</v>
      </c>
      <c r="P7432">
        <v>7879.1868130000003</v>
      </c>
      <c r="Q7432">
        <v>1</v>
      </c>
      <c r="R7432" t="s">
        <v>896</v>
      </c>
      <c r="S7432">
        <f t="shared" si="118"/>
        <v>1</v>
      </c>
      <c r="T7432" t="str">
        <f>IF(Q7432=S7432,"true","false")</f>
        <v>true</v>
      </c>
    </row>
    <row r="7433" spans="1:20" x14ac:dyDescent="0.45">
      <c r="A7433" t="s">
        <v>10850</v>
      </c>
      <c r="B7433">
        <v>2</v>
      </c>
      <c r="C7433">
        <v>215</v>
      </c>
      <c r="D7433">
        <v>2270</v>
      </c>
      <c r="E7433">
        <v>1.8604651E-2</v>
      </c>
      <c r="F7433">
        <v>20.363436119999999</v>
      </c>
      <c r="G7433">
        <v>107.5</v>
      </c>
      <c r="H7433">
        <v>10.55813953</v>
      </c>
      <c r="I7433">
        <v>27466</v>
      </c>
      <c r="J7433">
        <v>18090</v>
      </c>
      <c r="K7433">
        <v>2701478</v>
      </c>
      <c r="L7433">
        <v>1121732</v>
      </c>
      <c r="M7433">
        <v>98.357168860000002</v>
      </c>
      <c r="N7433">
        <v>62.008402429999997</v>
      </c>
      <c r="O7433">
        <v>17782.372090000001</v>
      </c>
      <c r="P7433">
        <v>1684.2334800000001</v>
      </c>
      <c r="Q7433">
        <v>0</v>
      </c>
      <c r="R7433" t="s">
        <v>10851</v>
      </c>
      <c r="S7433">
        <f t="shared" si="118"/>
        <v>0</v>
      </c>
      <c r="T7433" t="str">
        <f>IF(Q7433=S7433,"true","false")</f>
        <v>true</v>
      </c>
    </row>
    <row r="7434" spans="1:20" x14ac:dyDescent="0.45">
      <c r="A7434" t="s">
        <v>10852</v>
      </c>
      <c r="B7434">
        <v>1</v>
      </c>
      <c r="C7434">
        <v>517</v>
      </c>
      <c r="D7434">
        <v>4449</v>
      </c>
      <c r="E7434">
        <v>1.934236E-3</v>
      </c>
      <c r="F7434">
        <v>60.078444589999997</v>
      </c>
      <c r="G7434">
        <v>517</v>
      </c>
      <c r="H7434">
        <v>8.6054158610000009</v>
      </c>
      <c r="I7434">
        <v>7215</v>
      </c>
      <c r="J7434">
        <v>2819</v>
      </c>
      <c r="K7434">
        <v>423670</v>
      </c>
      <c r="L7434">
        <v>191674</v>
      </c>
      <c r="M7434">
        <v>58.720720720000003</v>
      </c>
      <c r="N7434">
        <v>67.99361476</v>
      </c>
      <c r="O7434">
        <v>1190.220503</v>
      </c>
      <c r="P7434">
        <v>138.31063159999999</v>
      </c>
      <c r="Q7434">
        <v>-1</v>
      </c>
      <c r="R7434" t="s">
        <v>10853</v>
      </c>
      <c r="S7434">
        <f t="shared" si="118"/>
        <v>0</v>
      </c>
      <c r="T7434" t="str">
        <f>IF(Q7434=S7434,"true","false")</f>
        <v>false</v>
      </c>
    </row>
    <row r="7435" spans="1:20" x14ac:dyDescent="0.45">
      <c r="A7435" t="s">
        <v>10209</v>
      </c>
      <c r="B7435">
        <v>104</v>
      </c>
      <c r="C7435">
        <v>288</v>
      </c>
      <c r="D7435">
        <v>6747</v>
      </c>
      <c r="E7435">
        <v>37.555555560000002</v>
      </c>
      <c r="F7435">
        <v>12.29346376</v>
      </c>
      <c r="G7435">
        <v>2.769230769</v>
      </c>
      <c r="H7435">
        <v>23.427083329999999</v>
      </c>
      <c r="I7435">
        <v>24472</v>
      </c>
      <c r="J7435">
        <v>0</v>
      </c>
      <c r="K7435">
        <v>1900956</v>
      </c>
      <c r="L7435">
        <v>0</v>
      </c>
      <c r="M7435">
        <v>77.678816609999998</v>
      </c>
      <c r="N7435">
        <v>0</v>
      </c>
      <c r="O7435">
        <v>6600.5416670000004</v>
      </c>
      <c r="P7435">
        <v>281.74833260000003</v>
      </c>
      <c r="Q7435">
        <v>1</v>
      </c>
      <c r="R7435" t="s">
        <v>246</v>
      </c>
      <c r="S7435">
        <f t="shared" si="118"/>
        <v>1</v>
      </c>
      <c r="T7435" t="str">
        <f>IF(Q7435=S7435,"true","false")</f>
        <v>true</v>
      </c>
    </row>
    <row r="7436" spans="1:20" x14ac:dyDescent="0.45">
      <c r="A7436" t="s">
        <v>10210</v>
      </c>
      <c r="B7436">
        <v>82</v>
      </c>
      <c r="C7436">
        <v>83</v>
      </c>
      <c r="D7436">
        <v>565</v>
      </c>
      <c r="E7436">
        <v>81.012048190000002</v>
      </c>
      <c r="F7436">
        <v>12.19292035</v>
      </c>
      <c r="G7436">
        <v>1.0121951220000001</v>
      </c>
      <c r="H7436">
        <v>6.8072289159999997</v>
      </c>
      <c r="I7436">
        <v>6200</v>
      </c>
      <c r="J7436">
        <v>5336</v>
      </c>
      <c r="K7436">
        <v>878772</v>
      </c>
      <c r="L7436">
        <v>1150185</v>
      </c>
      <c r="M7436">
        <v>141.73741939999999</v>
      </c>
      <c r="N7436">
        <v>215.55191149999999</v>
      </c>
      <c r="O7436">
        <v>24445.265060000002</v>
      </c>
      <c r="P7436">
        <v>3591.0743360000001</v>
      </c>
      <c r="Q7436">
        <v>1</v>
      </c>
      <c r="R7436" t="s">
        <v>50</v>
      </c>
      <c r="S7436">
        <f t="shared" si="118"/>
        <v>1</v>
      </c>
      <c r="T7436" t="str">
        <f>IF(Q7436=S7436,"true","false")</f>
        <v>true</v>
      </c>
    </row>
    <row r="7437" spans="1:20" x14ac:dyDescent="0.45">
      <c r="A7437" t="s">
        <v>10211</v>
      </c>
      <c r="B7437">
        <v>8</v>
      </c>
      <c r="C7437">
        <v>15</v>
      </c>
      <c r="D7437">
        <v>24</v>
      </c>
      <c r="E7437">
        <v>4.266666667</v>
      </c>
      <c r="F7437">
        <v>9.375</v>
      </c>
      <c r="G7437">
        <v>1.875</v>
      </c>
      <c r="H7437">
        <v>1.6</v>
      </c>
      <c r="I7437">
        <v>187</v>
      </c>
      <c r="J7437">
        <v>142</v>
      </c>
      <c r="K7437">
        <v>21984</v>
      </c>
      <c r="L7437">
        <v>77828</v>
      </c>
      <c r="M7437">
        <v>117.5614973</v>
      </c>
      <c r="N7437">
        <v>548.08450700000003</v>
      </c>
      <c r="O7437">
        <v>6654.1333329999998</v>
      </c>
      <c r="P7437">
        <v>4158.8333329999996</v>
      </c>
      <c r="Q7437">
        <v>1</v>
      </c>
      <c r="R7437" t="s">
        <v>186</v>
      </c>
      <c r="S7437">
        <f t="shared" si="118"/>
        <v>1</v>
      </c>
      <c r="T7437" t="str">
        <f>IF(Q7437=S7437,"true","false")</f>
        <v>true</v>
      </c>
    </row>
    <row r="7438" spans="1:20" x14ac:dyDescent="0.45">
      <c r="A7438" t="s">
        <v>10857</v>
      </c>
      <c r="B7438">
        <v>45</v>
      </c>
      <c r="C7438">
        <v>46</v>
      </c>
      <c r="D7438">
        <v>749</v>
      </c>
      <c r="E7438">
        <v>44.02173913</v>
      </c>
      <c r="F7438">
        <v>2.8251001339999999</v>
      </c>
      <c r="G7438">
        <v>1.0222222219999999</v>
      </c>
      <c r="H7438">
        <v>16.282608700000001</v>
      </c>
      <c r="I7438">
        <v>321701</v>
      </c>
      <c r="J7438">
        <v>1033981</v>
      </c>
      <c r="K7438">
        <v>14469829</v>
      </c>
      <c r="L7438">
        <v>1427573171</v>
      </c>
      <c r="M7438">
        <v>44.979123469999998</v>
      </c>
      <c r="N7438">
        <v>1380.6570630000001</v>
      </c>
      <c r="O7438">
        <v>31348760.870000001</v>
      </c>
      <c r="P7438">
        <v>1925291.0549999999</v>
      </c>
      <c r="Q7438">
        <v>-1</v>
      </c>
      <c r="R7438" t="s">
        <v>371</v>
      </c>
      <c r="S7438">
        <f t="shared" si="118"/>
        <v>1</v>
      </c>
      <c r="T7438" t="str">
        <f>IF(Q7438=S7438,"true","false")</f>
        <v>false</v>
      </c>
    </row>
    <row r="7439" spans="1:20" x14ac:dyDescent="0.45">
      <c r="A7439" t="s">
        <v>10858</v>
      </c>
      <c r="B7439">
        <v>3</v>
      </c>
      <c r="C7439">
        <v>3</v>
      </c>
      <c r="D7439">
        <v>4</v>
      </c>
      <c r="E7439">
        <v>3</v>
      </c>
      <c r="F7439">
        <v>2.25</v>
      </c>
      <c r="G7439">
        <v>1</v>
      </c>
      <c r="H7439">
        <v>1.3333333329999999</v>
      </c>
      <c r="I7439">
        <v>35</v>
      </c>
      <c r="J7439">
        <v>34</v>
      </c>
      <c r="K7439">
        <v>2537</v>
      </c>
      <c r="L7439">
        <v>12796</v>
      </c>
      <c r="M7439">
        <v>72.485714290000004</v>
      </c>
      <c r="N7439">
        <v>376.35294119999998</v>
      </c>
      <c r="O7439">
        <v>5111</v>
      </c>
      <c r="P7439">
        <v>3833.25</v>
      </c>
      <c r="Q7439">
        <v>-1</v>
      </c>
      <c r="R7439" t="s">
        <v>10859</v>
      </c>
      <c r="S7439">
        <f t="shared" si="118"/>
        <v>1</v>
      </c>
      <c r="T7439" t="str">
        <f>IF(Q7439=S7439,"true","false")</f>
        <v>false</v>
      </c>
    </row>
    <row r="7440" spans="1:20" x14ac:dyDescent="0.45">
      <c r="A7440" t="s">
        <v>10860</v>
      </c>
      <c r="B7440">
        <v>7</v>
      </c>
      <c r="C7440">
        <v>7</v>
      </c>
      <c r="D7440">
        <v>28</v>
      </c>
      <c r="E7440">
        <v>7</v>
      </c>
      <c r="F7440">
        <v>1.75</v>
      </c>
      <c r="G7440">
        <v>1</v>
      </c>
      <c r="H7440">
        <v>4</v>
      </c>
      <c r="I7440">
        <v>133</v>
      </c>
      <c r="J7440">
        <v>87</v>
      </c>
      <c r="K7440">
        <v>35033</v>
      </c>
      <c r="L7440">
        <v>8966</v>
      </c>
      <c r="M7440">
        <v>263.40601500000002</v>
      </c>
      <c r="N7440">
        <v>103.0574713</v>
      </c>
      <c r="O7440">
        <v>6285.5714289999996</v>
      </c>
      <c r="P7440">
        <v>1571.392857</v>
      </c>
      <c r="Q7440">
        <v>-1</v>
      </c>
      <c r="R7440" t="s">
        <v>3448</v>
      </c>
      <c r="S7440">
        <f t="shared" si="118"/>
        <v>1</v>
      </c>
      <c r="T7440" t="str">
        <f>IF(Q7440=S7440,"true","false")</f>
        <v>false</v>
      </c>
    </row>
    <row r="7441" spans="1:20" x14ac:dyDescent="0.45">
      <c r="A7441" t="s">
        <v>10212</v>
      </c>
      <c r="B7441">
        <v>38</v>
      </c>
      <c r="C7441">
        <v>52</v>
      </c>
      <c r="D7441">
        <v>883</v>
      </c>
      <c r="E7441">
        <v>27.76923077</v>
      </c>
      <c r="F7441">
        <v>3.0622876560000001</v>
      </c>
      <c r="G7441">
        <v>1.3684210530000001</v>
      </c>
      <c r="H7441">
        <v>16.98076923</v>
      </c>
      <c r="I7441">
        <v>11094</v>
      </c>
      <c r="J7441">
        <v>10885</v>
      </c>
      <c r="K7441">
        <v>2251833</v>
      </c>
      <c r="L7441">
        <v>7622248</v>
      </c>
      <c r="M7441">
        <v>202.9775554</v>
      </c>
      <c r="N7441">
        <v>700.25245749999999</v>
      </c>
      <c r="O7441">
        <v>189886.17310000001</v>
      </c>
      <c r="P7441">
        <v>11182.42469</v>
      </c>
      <c r="Q7441">
        <v>1</v>
      </c>
      <c r="R7441" t="s">
        <v>417</v>
      </c>
      <c r="S7441">
        <f t="shared" si="118"/>
        <v>1</v>
      </c>
      <c r="T7441" t="str">
        <f>IF(Q7441=S7441,"true","false")</f>
        <v>true</v>
      </c>
    </row>
    <row r="7442" spans="1:20" x14ac:dyDescent="0.45">
      <c r="A7442" t="s">
        <v>10215</v>
      </c>
      <c r="B7442">
        <v>109</v>
      </c>
      <c r="C7442">
        <v>179</v>
      </c>
      <c r="D7442">
        <v>1734</v>
      </c>
      <c r="E7442">
        <v>66.374301680000002</v>
      </c>
      <c r="F7442">
        <v>18.478085350000001</v>
      </c>
      <c r="G7442">
        <v>1.6422018350000001</v>
      </c>
      <c r="H7442">
        <v>9.6871508380000009</v>
      </c>
      <c r="I7442">
        <v>5020</v>
      </c>
      <c r="J7442">
        <v>597</v>
      </c>
      <c r="K7442">
        <v>338623</v>
      </c>
      <c r="L7442">
        <v>23880</v>
      </c>
      <c r="M7442">
        <v>67.454780880000001</v>
      </c>
      <c r="N7442">
        <v>40</v>
      </c>
      <c r="O7442">
        <v>2025.1564249999999</v>
      </c>
      <c r="P7442">
        <v>209.05593999999999</v>
      </c>
      <c r="Q7442">
        <v>1</v>
      </c>
      <c r="R7442" t="s">
        <v>2549</v>
      </c>
      <c r="S7442">
        <f t="shared" si="118"/>
        <v>1</v>
      </c>
      <c r="T7442" t="str">
        <f>IF(Q7442=S7442,"true","false")</f>
        <v>true</v>
      </c>
    </row>
    <row r="7443" spans="1:20" x14ac:dyDescent="0.45">
      <c r="A7443" t="s">
        <v>10864</v>
      </c>
      <c r="B7443">
        <v>4</v>
      </c>
      <c r="C7443">
        <v>4</v>
      </c>
      <c r="D7443">
        <v>6</v>
      </c>
      <c r="E7443">
        <v>4</v>
      </c>
      <c r="F7443">
        <v>2.6666666669999999</v>
      </c>
      <c r="G7443">
        <v>1</v>
      </c>
      <c r="H7443">
        <v>1.5</v>
      </c>
      <c r="I7443">
        <v>33</v>
      </c>
      <c r="J7443">
        <v>30</v>
      </c>
      <c r="K7443">
        <v>3817</v>
      </c>
      <c r="L7443">
        <v>5238</v>
      </c>
      <c r="M7443">
        <v>115.66666669999999</v>
      </c>
      <c r="N7443">
        <v>174.6</v>
      </c>
      <c r="O7443">
        <v>2263.75</v>
      </c>
      <c r="P7443">
        <v>1509.166667</v>
      </c>
      <c r="Q7443">
        <v>1</v>
      </c>
      <c r="R7443" t="s">
        <v>30</v>
      </c>
      <c r="S7443">
        <f t="shared" si="118"/>
        <v>1</v>
      </c>
      <c r="T7443" t="str">
        <f>IF(Q7443=S7443,"true","false")</f>
        <v>true</v>
      </c>
    </row>
    <row r="7444" spans="1:20" x14ac:dyDescent="0.45">
      <c r="A7444" t="s">
        <v>10865</v>
      </c>
      <c r="B7444">
        <v>5</v>
      </c>
      <c r="C7444">
        <v>9</v>
      </c>
      <c r="D7444">
        <v>82</v>
      </c>
      <c r="E7444">
        <v>2.7777777779999999</v>
      </c>
      <c r="F7444">
        <v>0.98780487800000005</v>
      </c>
      <c r="G7444">
        <v>1.8</v>
      </c>
      <c r="H7444">
        <v>9.1111111109999996</v>
      </c>
      <c r="I7444">
        <v>366</v>
      </c>
      <c r="J7444">
        <v>254</v>
      </c>
      <c r="K7444">
        <v>34073</v>
      </c>
      <c r="L7444">
        <v>57717</v>
      </c>
      <c r="M7444">
        <v>93.095628419999997</v>
      </c>
      <c r="N7444">
        <v>227.23228349999999</v>
      </c>
      <c r="O7444">
        <v>10198.88889</v>
      </c>
      <c r="P7444">
        <v>1119.3902439999999</v>
      </c>
      <c r="Q7444">
        <v>1</v>
      </c>
      <c r="R7444" t="s">
        <v>1729</v>
      </c>
      <c r="S7444">
        <f t="shared" si="118"/>
        <v>1</v>
      </c>
      <c r="T7444" t="str">
        <f>IF(Q7444=S7444,"true","false")</f>
        <v>true</v>
      </c>
    </row>
    <row r="7445" spans="1:20" x14ac:dyDescent="0.45">
      <c r="A7445" t="s">
        <v>10866</v>
      </c>
      <c r="B7445">
        <v>5</v>
      </c>
      <c r="C7445">
        <v>7</v>
      </c>
      <c r="D7445">
        <v>183</v>
      </c>
      <c r="E7445">
        <v>3.5714285710000002</v>
      </c>
      <c r="F7445">
        <v>0.26775956299999998</v>
      </c>
      <c r="G7445">
        <v>1.4</v>
      </c>
      <c r="H7445">
        <v>26.14285714</v>
      </c>
      <c r="I7445">
        <v>3850</v>
      </c>
      <c r="J7445">
        <v>3612</v>
      </c>
      <c r="K7445">
        <v>492047</v>
      </c>
      <c r="L7445">
        <v>2393400</v>
      </c>
      <c r="M7445">
        <v>127.8044156</v>
      </c>
      <c r="N7445">
        <v>662.62458470000001</v>
      </c>
      <c r="O7445">
        <v>412206.71429999999</v>
      </c>
      <c r="P7445">
        <v>15767.469950000001</v>
      </c>
      <c r="Q7445">
        <v>0</v>
      </c>
      <c r="R7445" t="s">
        <v>2940</v>
      </c>
      <c r="S7445">
        <f t="shared" si="118"/>
        <v>1</v>
      </c>
      <c r="T7445" t="str">
        <f>IF(Q7445=S7445,"true","false")</f>
        <v>false</v>
      </c>
    </row>
    <row r="7446" spans="1:20" x14ac:dyDescent="0.45">
      <c r="A7446" t="s">
        <v>10867</v>
      </c>
      <c r="B7446">
        <v>1</v>
      </c>
      <c r="C7446">
        <v>4</v>
      </c>
      <c r="D7446">
        <v>464</v>
      </c>
      <c r="E7446">
        <v>0.25</v>
      </c>
      <c r="F7446">
        <v>3.4482759000000002E-2</v>
      </c>
      <c r="G7446">
        <v>4</v>
      </c>
      <c r="H7446">
        <v>116</v>
      </c>
      <c r="I7446">
        <v>2514</v>
      </c>
      <c r="J7446">
        <v>2566</v>
      </c>
      <c r="K7446">
        <v>278998</v>
      </c>
      <c r="L7446">
        <v>127228</v>
      </c>
      <c r="M7446">
        <v>110.9777247</v>
      </c>
      <c r="N7446">
        <v>49.582229150000003</v>
      </c>
      <c r="O7446">
        <v>101556.5</v>
      </c>
      <c r="P7446">
        <v>875.48706900000002</v>
      </c>
      <c r="Q7446">
        <v>0</v>
      </c>
      <c r="R7446" t="s">
        <v>10868</v>
      </c>
      <c r="S7446">
        <f t="shared" si="118"/>
        <v>1</v>
      </c>
      <c r="T7446" t="str">
        <f>IF(Q7446=S7446,"true","false")</f>
        <v>false</v>
      </c>
    </row>
    <row r="7447" spans="1:20" x14ac:dyDescent="0.45">
      <c r="A7447" t="s">
        <v>10226</v>
      </c>
      <c r="B7447">
        <v>33</v>
      </c>
      <c r="C7447">
        <v>33</v>
      </c>
      <c r="D7447">
        <v>839</v>
      </c>
      <c r="E7447">
        <v>33</v>
      </c>
      <c r="F7447">
        <v>1.297973778</v>
      </c>
      <c r="G7447">
        <v>1</v>
      </c>
      <c r="H7447">
        <v>25.424242419999999</v>
      </c>
      <c r="I7447">
        <v>8100</v>
      </c>
      <c r="J7447">
        <v>8247</v>
      </c>
      <c r="K7447">
        <v>577393</v>
      </c>
      <c r="L7447">
        <v>8513204</v>
      </c>
      <c r="M7447">
        <v>71.283086420000004</v>
      </c>
      <c r="N7447">
        <v>1032.2788889999999</v>
      </c>
      <c r="O7447">
        <v>275472.63640000002</v>
      </c>
      <c r="P7447">
        <v>10835.038140000001</v>
      </c>
      <c r="Q7447">
        <v>1</v>
      </c>
      <c r="R7447" t="s">
        <v>1561</v>
      </c>
      <c r="S7447">
        <f t="shared" si="118"/>
        <v>1</v>
      </c>
      <c r="T7447" t="str">
        <f>IF(Q7447=S7447,"true","false")</f>
        <v>true</v>
      </c>
    </row>
    <row r="7448" spans="1:20" x14ac:dyDescent="0.45">
      <c r="A7448" t="s">
        <v>10870</v>
      </c>
      <c r="B7448">
        <v>2</v>
      </c>
      <c r="C7448">
        <v>2</v>
      </c>
      <c r="D7448">
        <v>30</v>
      </c>
      <c r="E7448">
        <v>2</v>
      </c>
      <c r="F7448">
        <v>0.133333333</v>
      </c>
      <c r="G7448">
        <v>1</v>
      </c>
      <c r="H7448">
        <v>15</v>
      </c>
      <c r="I7448">
        <v>609</v>
      </c>
      <c r="J7448">
        <v>914</v>
      </c>
      <c r="K7448">
        <v>65167</v>
      </c>
      <c r="L7448">
        <v>907614</v>
      </c>
      <c r="M7448">
        <v>107.0065681</v>
      </c>
      <c r="N7448">
        <v>993.01312910000001</v>
      </c>
      <c r="O7448">
        <v>486390.5</v>
      </c>
      <c r="P7448">
        <v>32426.033329999998</v>
      </c>
      <c r="Q7448">
        <v>0</v>
      </c>
      <c r="R7448" t="s">
        <v>5349</v>
      </c>
      <c r="S7448">
        <f t="shared" si="118"/>
        <v>1</v>
      </c>
      <c r="T7448" t="str">
        <f>IF(Q7448=S7448,"true","false")</f>
        <v>false</v>
      </c>
    </row>
    <row r="7449" spans="1:20" x14ac:dyDescent="0.45">
      <c r="A7449" t="s">
        <v>10871</v>
      </c>
      <c r="B7449">
        <v>8</v>
      </c>
      <c r="C7449">
        <v>9</v>
      </c>
      <c r="D7449">
        <v>46</v>
      </c>
      <c r="E7449">
        <v>7.1111111109999996</v>
      </c>
      <c r="F7449">
        <v>1.7608695649999999</v>
      </c>
      <c r="G7449">
        <v>1.125</v>
      </c>
      <c r="H7449">
        <v>5.1111111109999996</v>
      </c>
      <c r="I7449">
        <v>350</v>
      </c>
      <c r="J7449">
        <v>335</v>
      </c>
      <c r="K7449">
        <v>33134</v>
      </c>
      <c r="L7449">
        <v>252424</v>
      </c>
      <c r="M7449">
        <v>94.66857143</v>
      </c>
      <c r="N7449">
        <v>753.50447759999997</v>
      </c>
      <c r="O7449">
        <v>31728.666669999999</v>
      </c>
      <c r="P7449">
        <v>6207.7826089999999</v>
      </c>
      <c r="Q7449">
        <v>1</v>
      </c>
      <c r="R7449" t="s">
        <v>1054</v>
      </c>
      <c r="S7449">
        <f t="shared" si="118"/>
        <v>1</v>
      </c>
      <c r="T7449" t="str">
        <f>IF(Q7449=S7449,"true","false")</f>
        <v>true</v>
      </c>
    </row>
    <row r="7450" spans="1:20" x14ac:dyDescent="0.45">
      <c r="A7450" t="s">
        <v>10872</v>
      </c>
      <c r="B7450">
        <v>1</v>
      </c>
      <c r="C7450">
        <v>2</v>
      </c>
      <c r="D7450">
        <v>3</v>
      </c>
      <c r="E7450">
        <v>0.5</v>
      </c>
      <c r="F7450">
        <v>1.3333333329999999</v>
      </c>
      <c r="G7450">
        <v>2</v>
      </c>
      <c r="H7450">
        <v>1.5</v>
      </c>
      <c r="I7450">
        <v>62</v>
      </c>
      <c r="J7450">
        <v>52</v>
      </c>
      <c r="K7450">
        <v>13096</v>
      </c>
      <c r="L7450">
        <v>26933</v>
      </c>
      <c r="M7450">
        <v>211.2258065</v>
      </c>
      <c r="N7450">
        <v>517.94230770000001</v>
      </c>
      <c r="O7450">
        <v>20014.5</v>
      </c>
      <c r="P7450">
        <v>13343</v>
      </c>
      <c r="Q7450">
        <v>1</v>
      </c>
      <c r="R7450" t="s">
        <v>112</v>
      </c>
      <c r="S7450">
        <f t="shared" si="118"/>
        <v>1</v>
      </c>
      <c r="T7450" t="str">
        <f>IF(Q7450=S7450,"true","false")</f>
        <v>true</v>
      </c>
    </row>
    <row r="7451" spans="1:20" x14ac:dyDescent="0.45">
      <c r="A7451" t="s">
        <v>10873</v>
      </c>
      <c r="B7451">
        <v>2</v>
      </c>
      <c r="C7451">
        <v>2</v>
      </c>
      <c r="D7451">
        <v>28</v>
      </c>
      <c r="E7451">
        <v>2</v>
      </c>
      <c r="F7451">
        <v>0.14285714299999999</v>
      </c>
      <c r="G7451">
        <v>1</v>
      </c>
      <c r="H7451">
        <v>14</v>
      </c>
      <c r="I7451">
        <v>412</v>
      </c>
      <c r="J7451">
        <v>370</v>
      </c>
      <c r="K7451">
        <v>91905</v>
      </c>
      <c r="L7451">
        <v>183321</v>
      </c>
      <c r="M7451">
        <v>223.07038829999999</v>
      </c>
      <c r="N7451">
        <v>495.46216220000002</v>
      </c>
      <c r="O7451">
        <v>137613</v>
      </c>
      <c r="P7451">
        <v>9829.5</v>
      </c>
      <c r="Q7451">
        <v>0</v>
      </c>
      <c r="R7451" t="s">
        <v>3335</v>
      </c>
      <c r="S7451">
        <f t="shared" si="118"/>
        <v>1</v>
      </c>
      <c r="T7451" t="str">
        <f>IF(Q7451=S7451,"true","false")</f>
        <v>false</v>
      </c>
    </row>
    <row r="7452" spans="1:20" x14ac:dyDescent="0.45">
      <c r="A7452" t="s">
        <v>10874</v>
      </c>
      <c r="B7452">
        <v>2</v>
      </c>
      <c r="C7452">
        <v>20</v>
      </c>
      <c r="D7452">
        <v>76</v>
      </c>
      <c r="E7452">
        <v>0.2</v>
      </c>
      <c r="F7452">
        <v>5.263157895</v>
      </c>
      <c r="G7452">
        <v>10</v>
      </c>
      <c r="H7452">
        <v>3.8</v>
      </c>
      <c r="I7452">
        <v>1008</v>
      </c>
      <c r="J7452">
        <v>960</v>
      </c>
      <c r="K7452">
        <v>57788</v>
      </c>
      <c r="L7452">
        <v>991012</v>
      </c>
      <c r="M7452">
        <v>57.329365080000002</v>
      </c>
      <c r="N7452">
        <v>1032.304167</v>
      </c>
      <c r="O7452">
        <v>52440</v>
      </c>
      <c r="P7452">
        <v>13800</v>
      </c>
      <c r="Q7452">
        <v>0</v>
      </c>
      <c r="R7452" t="s">
        <v>40</v>
      </c>
      <c r="S7452">
        <f t="shared" si="118"/>
        <v>1</v>
      </c>
      <c r="T7452" t="str">
        <f>IF(Q7452=S7452,"true","false")</f>
        <v>false</v>
      </c>
    </row>
    <row r="7453" spans="1:20" x14ac:dyDescent="0.45">
      <c r="A7453" t="s">
        <v>10875</v>
      </c>
      <c r="B7453">
        <v>2</v>
      </c>
      <c r="C7453">
        <v>2</v>
      </c>
      <c r="D7453">
        <v>4</v>
      </c>
      <c r="E7453">
        <v>2</v>
      </c>
      <c r="F7453">
        <v>1</v>
      </c>
      <c r="G7453">
        <v>1</v>
      </c>
      <c r="H7453">
        <v>2</v>
      </c>
      <c r="I7453">
        <v>66</v>
      </c>
      <c r="J7453">
        <v>83</v>
      </c>
      <c r="K7453">
        <v>9038</v>
      </c>
      <c r="L7453">
        <v>29891</v>
      </c>
      <c r="M7453">
        <v>136.9393939</v>
      </c>
      <c r="N7453">
        <v>360.1325301</v>
      </c>
      <c r="O7453">
        <v>19464.5</v>
      </c>
      <c r="P7453">
        <v>9732.25</v>
      </c>
      <c r="Q7453">
        <v>-1</v>
      </c>
      <c r="R7453" t="s">
        <v>1002</v>
      </c>
      <c r="S7453">
        <f t="shared" si="118"/>
        <v>1</v>
      </c>
      <c r="T7453" t="str">
        <f>IF(Q7453=S7453,"true","false")</f>
        <v>false</v>
      </c>
    </row>
    <row r="7454" spans="1:20" x14ac:dyDescent="0.45">
      <c r="A7454" t="s">
        <v>10264</v>
      </c>
      <c r="B7454">
        <v>146</v>
      </c>
      <c r="C7454">
        <v>155</v>
      </c>
      <c r="D7454">
        <v>2166</v>
      </c>
      <c r="E7454">
        <v>137.5225806</v>
      </c>
      <c r="F7454">
        <v>11.09187442</v>
      </c>
      <c r="G7454">
        <v>1.061643836</v>
      </c>
      <c r="H7454">
        <v>13.974193550000001</v>
      </c>
      <c r="I7454">
        <v>40231</v>
      </c>
      <c r="J7454">
        <v>50108</v>
      </c>
      <c r="K7454">
        <v>5242151</v>
      </c>
      <c r="L7454">
        <v>44161073</v>
      </c>
      <c r="M7454">
        <v>130.3012851</v>
      </c>
      <c r="N7454">
        <v>881.31781350000006</v>
      </c>
      <c r="O7454">
        <v>318730.47739999997</v>
      </c>
      <c r="P7454">
        <v>22808.506000000001</v>
      </c>
      <c r="Q7454">
        <v>1</v>
      </c>
      <c r="R7454" t="s">
        <v>10265</v>
      </c>
      <c r="S7454">
        <f t="shared" si="118"/>
        <v>1</v>
      </c>
      <c r="T7454" t="str">
        <f>IF(Q7454=S7454,"true","false")</f>
        <v>true</v>
      </c>
    </row>
    <row r="7455" spans="1:20" x14ac:dyDescent="0.45">
      <c r="A7455" t="s">
        <v>10877</v>
      </c>
      <c r="B7455">
        <v>4</v>
      </c>
      <c r="C7455">
        <v>5</v>
      </c>
      <c r="D7455">
        <v>10</v>
      </c>
      <c r="E7455">
        <v>3.2</v>
      </c>
      <c r="F7455">
        <v>2.5</v>
      </c>
      <c r="G7455">
        <v>1.25</v>
      </c>
      <c r="H7455">
        <v>2</v>
      </c>
      <c r="I7455">
        <v>160</v>
      </c>
      <c r="J7455">
        <v>159</v>
      </c>
      <c r="K7455">
        <v>12424</v>
      </c>
      <c r="L7455">
        <v>114268</v>
      </c>
      <c r="M7455">
        <v>77.650000000000006</v>
      </c>
      <c r="N7455">
        <v>718.66666669999995</v>
      </c>
      <c r="O7455">
        <v>25338.400000000001</v>
      </c>
      <c r="P7455">
        <v>12669.2</v>
      </c>
      <c r="Q7455">
        <v>-1</v>
      </c>
      <c r="R7455" t="s">
        <v>1035</v>
      </c>
      <c r="S7455">
        <f t="shared" si="118"/>
        <v>1</v>
      </c>
      <c r="T7455" t="str">
        <f>IF(Q7455=S7455,"true","false")</f>
        <v>false</v>
      </c>
    </row>
    <row r="7456" spans="1:20" x14ac:dyDescent="0.45">
      <c r="A7456" t="s">
        <v>10878</v>
      </c>
      <c r="B7456">
        <v>1</v>
      </c>
      <c r="C7456">
        <v>3</v>
      </c>
      <c r="D7456">
        <v>138</v>
      </c>
      <c r="E7456">
        <v>0.33333333300000001</v>
      </c>
      <c r="F7456">
        <v>6.5217391E-2</v>
      </c>
      <c r="G7456">
        <v>3</v>
      </c>
      <c r="H7456">
        <v>46</v>
      </c>
      <c r="I7456">
        <v>694</v>
      </c>
      <c r="J7456">
        <v>743</v>
      </c>
      <c r="K7456">
        <v>57384</v>
      </c>
      <c r="L7456">
        <v>40122</v>
      </c>
      <c r="M7456">
        <v>82.685878959999997</v>
      </c>
      <c r="N7456">
        <v>54</v>
      </c>
      <c r="O7456">
        <v>32502</v>
      </c>
      <c r="P7456">
        <v>706.56521740000005</v>
      </c>
      <c r="Q7456">
        <v>-1</v>
      </c>
      <c r="R7456" t="s">
        <v>10879</v>
      </c>
      <c r="S7456">
        <f t="shared" si="118"/>
        <v>1</v>
      </c>
      <c r="T7456" t="str">
        <f>IF(Q7456=S7456,"true","false")</f>
        <v>false</v>
      </c>
    </row>
    <row r="7457" spans="1:20" x14ac:dyDescent="0.45">
      <c r="A7457" t="s">
        <v>10880</v>
      </c>
      <c r="B7457">
        <v>2</v>
      </c>
      <c r="C7457">
        <v>59</v>
      </c>
      <c r="D7457">
        <v>8606</v>
      </c>
      <c r="E7457">
        <v>6.7796609999999993E-2</v>
      </c>
      <c r="F7457">
        <v>0.40448524299999999</v>
      </c>
      <c r="G7457">
        <v>29.5</v>
      </c>
      <c r="H7457">
        <v>145.86440680000001</v>
      </c>
      <c r="I7457">
        <v>212996</v>
      </c>
      <c r="J7457">
        <v>135427</v>
      </c>
      <c r="K7457">
        <v>12321620</v>
      </c>
      <c r="L7457">
        <v>7231275</v>
      </c>
      <c r="M7457">
        <v>57.849067589999997</v>
      </c>
      <c r="N7457">
        <v>53.39611008</v>
      </c>
      <c r="O7457">
        <v>331405</v>
      </c>
      <c r="P7457">
        <v>2272.0073200000002</v>
      </c>
      <c r="Q7457">
        <v>0</v>
      </c>
      <c r="R7457" t="s">
        <v>10881</v>
      </c>
      <c r="S7457">
        <f t="shared" si="118"/>
        <v>1</v>
      </c>
      <c r="T7457" t="str">
        <f>IF(Q7457=S7457,"true","false")</f>
        <v>false</v>
      </c>
    </row>
    <row r="7458" spans="1:20" x14ac:dyDescent="0.45">
      <c r="A7458" t="s">
        <v>10882</v>
      </c>
      <c r="B7458">
        <v>1</v>
      </c>
      <c r="C7458">
        <v>1</v>
      </c>
      <c r="D7458">
        <v>2</v>
      </c>
      <c r="E7458">
        <v>1</v>
      </c>
      <c r="F7458">
        <v>0.5</v>
      </c>
      <c r="G7458">
        <v>1</v>
      </c>
      <c r="H7458">
        <v>2</v>
      </c>
      <c r="I7458">
        <v>14</v>
      </c>
      <c r="J7458">
        <v>12</v>
      </c>
      <c r="K7458">
        <v>1437</v>
      </c>
      <c r="L7458">
        <v>4637</v>
      </c>
      <c r="M7458">
        <v>102.6428571</v>
      </c>
      <c r="N7458">
        <v>386.41666670000001</v>
      </c>
      <c r="O7458">
        <v>6074</v>
      </c>
      <c r="P7458">
        <v>3037</v>
      </c>
      <c r="Q7458">
        <v>-1</v>
      </c>
      <c r="R7458" t="s">
        <v>10883</v>
      </c>
      <c r="S7458">
        <f t="shared" si="118"/>
        <v>1</v>
      </c>
      <c r="T7458" t="str">
        <f>IF(Q7458=S7458,"true","false")</f>
        <v>false</v>
      </c>
    </row>
    <row r="7459" spans="1:20" x14ac:dyDescent="0.45">
      <c r="A7459" t="s">
        <v>10884</v>
      </c>
      <c r="B7459">
        <v>1</v>
      </c>
      <c r="C7459">
        <v>1</v>
      </c>
      <c r="D7459">
        <v>7</v>
      </c>
      <c r="E7459">
        <v>1</v>
      </c>
      <c r="F7459">
        <v>0.14285714299999999</v>
      </c>
      <c r="G7459">
        <v>1</v>
      </c>
      <c r="H7459">
        <v>7</v>
      </c>
      <c r="I7459">
        <v>37</v>
      </c>
      <c r="J7459">
        <v>6</v>
      </c>
      <c r="K7459">
        <v>3108</v>
      </c>
      <c r="L7459">
        <v>504</v>
      </c>
      <c r="M7459">
        <v>84</v>
      </c>
      <c r="N7459">
        <v>84</v>
      </c>
      <c r="O7459">
        <v>3612</v>
      </c>
      <c r="P7459">
        <v>516</v>
      </c>
      <c r="Q7459">
        <v>-1</v>
      </c>
      <c r="R7459" t="s">
        <v>10884</v>
      </c>
      <c r="S7459">
        <f t="shared" si="118"/>
        <v>1</v>
      </c>
      <c r="T7459" t="str">
        <f>IF(Q7459=S7459,"true","false")</f>
        <v>false</v>
      </c>
    </row>
    <row r="7460" spans="1:20" x14ac:dyDescent="0.45">
      <c r="A7460" t="s">
        <v>10268</v>
      </c>
      <c r="B7460">
        <v>20</v>
      </c>
      <c r="C7460">
        <v>371</v>
      </c>
      <c r="D7460">
        <v>648</v>
      </c>
      <c r="E7460">
        <v>1.0781671159999999</v>
      </c>
      <c r="F7460">
        <v>212.4089506</v>
      </c>
      <c r="G7460">
        <v>18.55</v>
      </c>
      <c r="H7460">
        <v>1.746630728</v>
      </c>
      <c r="I7460">
        <v>3504</v>
      </c>
      <c r="J7460">
        <v>3341</v>
      </c>
      <c r="K7460">
        <v>370852</v>
      </c>
      <c r="L7460">
        <v>741268</v>
      </c>
      <c r="M7460">
        <v>105.836758</v>
      </c>
      <c r="N7460">
        <v>221.87009879999999</v>
      </c>
      <c r="O7460">
        <v>2997.6280320000001</v>
      </c>
      <c r="P7460">
        <v>1716.2345680000001</v>
      </c>
      <c r="Q7460">
        <v>1</v>
      </c>
      <c r="R7460" t="s">
        <v>5304</v>
      </c>
      <c r="S7460">
        <f t="shared" si="118"/>
        <v>1</v>
      </c>
      <c r="T7460" t="str">
        <f>IF(Q7460=S7460,"true","false")</f>
        <v>true</v>
      </c>
    </row>
    <row r="7461" spans="1:20" x14ac:dyDescent="0.45">
      <c r="A7461" t="s">
        <v>10886</v>
      </c>
      <c r="B7461">
        <v>3</v>
      </c>
      <c r="C7461">
        <v>7</v>
      </c>
      <c r="D7461">
        <v>79</v>
      </c>
      <c r="E7461">
        <v>1.2857142859999999</v>
      </c>
      <c r="F7461">
        <v>0.62025316500000005</v>
      </c>
      <c r="G7461">
        <v>2.3333333330000001</v>
      </c>
      <c r="H7461">
        <v>11.28571429</v>
      </c>
      <c r="I7461">
        <v>291</v>
      </c>
      <c r="J7461">
        <v>0</v>
      </c>
      <c r="K7461">
        <v>17460</v>
      </c>
      <c r="L7461">
        <v>0</v>
      </c>
      <c r="M7461">
        <v>60</v>
      </c>
      <c r="N7461">
        <v>0</v>
      </c>
      <c r="O7461">
        <v>2494.2857140000001</v>
      </c>
      <c r="P7461">
        <v>221.0126582</v>
      </c>
      <c r="Q7461">
        <v>1</v>
      </c>
      <c r="R7461" t="s">
        <v>246</v>
      </c>
      <c r="S7461">
        <f t="shared" si="118"/>
        <v>1</v>
      </c>
      <c r="T7461" t="str">
        <f>IF(Q7461=S7461,"true","false")</f>
        <v>true</v>
      </c>
    </row>
    <row r="7462" spans="1:20" x14ac:dyDescent="0.45">
      <c r="A7462" t="s">
        <v>10887</v>
      </c>
      <c r="B7462">
        <v>2</v>
      </c>
      <c r="C7462">
        <v>4</v>
      </c>
      <c r="D7462">
        <v>13</v>
      </c>
      <c r="E7462">
        <v>1</v>
      </c>
      <c r="F7462">
        <v>1.230769231</v>
      </c>
      <c r="G7462">
        <v>2</v>
      </c>
      <c r="H7462">
        <v>3.25</v>
      </c>
      <c r="I7462">
        <v>58</v>
      </c>
      <c r="J7462">
        <v>45</v>
      </c>
      <c r="K7462">
        <v>8561</v>
      </c>
      <c r="L7462">
        <v>6527</v>
      </c>
      <c r="M7462">
        <v>147.6034483</v>
      </c>
      <c r="N7462">
        <v>145.0444444</v>
      </c>
      <c r="O7462">
        <v>3772</v>
      </c>
      <c r="P7462">
        <v>1160.6153850000001</v>
      </c>
      <c r="Q7462">
        <v>1</v>
      </c>
      <c r="R7462" t="s">
        <v>10888</v>
      </c>
      <c r="S7462">
        <f t="shared" si="118"/>
        <v>1</v>
      </c>
      <c r="T7462" t="str">
        <f>IF(Q7462=S7462,"true","false")</f>
        <v>true</v>
      </c>
    </row>
    <row r="7463" spans="1:20" x14ac:dyDescent="0.45">
      <c r="A7463" t="s">
        <v>10889</v>
      </c>
      <c r="B7463">
        <v>1</v>
      </c>
      <c r="C7463">
        <v>1</v>
      </c>
      <c r="D7463">
        <v>23</v>
      </c>
      <c r="E7463">
        <v>1</v>
      </c>
      <c r="F7463">
        <v>4.3478260999999997E-2</v>
      </c>
      <c r="G7463">
        <v>1</v>
      </c>
      <c r="H7463">
        <v>23</v>
      </c>
      <c r="I7463">
        <v>253</v>
      </c>
      <c r="J7463">
        <v>203</v>
      </c>
      <c r="K7463">
        <v>43041</v>
      </c>
      <c r="L7463">
        <v>47765</v>
      </c>
      <c r="M7463">
        <v>170.12252960000001</v>
      </c>
      <c r="N7463">
        <v>235.29556650000001</v>
      </c>
      <c r="O7463">
        <v>90806</v>
      </c>
      <c r="P7463">
        <v>3948.086957</v>
      </c>
      <c r="Q7463">
        <v>-1</v>
      </c>
      <c r="R7463" t="s">
        <v>10890</v>
      </c>
      <c r="S7463">
        <f t="shared" si="118"/>
        <v>1</v>
      </c>
      <c r="T7463" t="str">
        <f>IF(Q7463=S7463,"true","false")</f>
        <v>false</v>
      </c>
    </row>
    <row r="7464" spans="1:20" x14ac:dyDescent="0.45">
      <c r="A7464" t="s">
        <v>10891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12</v>
      </c>
      <c r="J7464">
        <v>18</v>
      </c>
      <c r="K7464">
        <v>1404</v>
      </c>
      <c r="L7464">
        <v>6349</v>
      </c>
      <c r="M7464">
        <v>117</v>
      </c>
      <c r="N7464">
        <v>352.72222219999998</v>
      </c>
      <c r="O7464">
        <v>7753</v>
      </c>
      <c r="P7464">
        <v>7753</v>
      </c>
      <c r="Q7464">
        <v>-1</v>
      </c>
      <c r="R7464" t="s">
        <v>10892</v>
      </c>
      <c r="S7464">
        <f t="shared" si="118"/>
        <v>1</v>
      </c>
      <c r="T7464" t="str">
        <f>IF(Q7464=S7464,"true","false")</f>
        <v>false</v>
      </c>
    </row>
    <row r="7465" spans="1:20" x14ac:dyDescent="0.45">
      <c r="A7465" t="s">
        <v>10893</v>
      </c>
      <c r="B7465">
        <v>1</v>
      </c>
      <c r="C7465">
        <v>1</v>
      </c>
      <c r="D7465">
        <v>2</v>
      </c>
      <c r="E7465">
        <v>1</v>
      </c>
      <c r="F7465">
        <v>0.5</v>
      </c>
      <c r="G7465">
        <v>1</v>
      </c>
      <c r="H7465">
        <v>2</v>
      </c>
      <c r="I7465">
        <v>20</v>
      </c>
      <c r="J7465">
        <v>20</v>
      </c>
      <c r="K7465">
        <v>5655</v>
      </c>
      <c r="L7465">
        <v>6216</v>
      </c>
      <c r="M7465">
        <v>282.75</v>
      </c>
      <c r="N7465">
        <v>310.8</v>
      </c>
      <c r="O7465">
        <v>11871</v>
      </c>
      <c r="P7465">
        <v>5935.5</v>
      </c>
      <c r="Q7465">
        <v>-1</v>
      </c>
      <c r="R7465" t="s">
        <v>10894</v>
      </c>
      <c r="S7465">
        <f t="shared" si="118"/>
        <v>1</v>
      </c>
      <c r="T7465" t="str">
        <f>IF(Q7465=S7465,"true","false")</f>
        <v>false</v>
      </c>
    </row>
    <row r="7466" spans="1:20" x14ac:dyDescent="0.45">
      <c r="A7466" t="s">
        <v>10895</v>
      </c>
      <c r="B7466">
        <v>5</v>
      </c>
      <c r="C7466">
        <v>5</v>
      </c>
      <c r="D7466">
        <v>34</v>
      </c>
      <c r="E7466">
        <v>5</v>
      </c>
      <c r="F7466">
        <v>0.735294118</v>
      </c>
      <c r="G7466">
        <v>1</v>
      </c>
      <c r="H7466">
        <v>6.8</v>
      </c>
      <c r="I7466">
        <v>595</v>
      </c>
      <c r="J7466">
        <v>705</v>
      </c>
      <c r="K7466">
        <v>40370</v>
      </c>
      <c r="L7466">
        <v>671238</v>
      </c>
      <c r="M7466">
        <v>67.848739499999994</v>
      </c>
      <c r="N7466">
        <v>952.11063830000001</v>
      </c>
      <c r="O7466">
        <v>142321.60000000001</v>
      </c>
      <c r="P7466">
        <v>20929.647059999999</v>
      </c>
      <c r="Q7466">
        <v>-1</v>
      </c>
      <c r="R7466" t="s">
        <v>10896</v>
      </c>
      <c r="S7466">
        <f t="shared" si="118"/>
        <v>1</v>
      </c>
      <c r="T7466" t="str">
        <f>IF(Q7466=S7466,"true","false")</f>
        <v>false</v>
      </c>
    </row>
    <row r="7467" spans="1:20" x14ac:dyDescent="0.45">
      <c r="A7467" t="s">
        <v>10897</v>
      </c>
      <c r="B7467">
        <v>6</v>
      </c>
      <c r="C7467">
        <v>6</v>
      </c>
      <c r="D7467">
        <v>20</v>
      </c>
      <c r="E7467">
        <v>6</v>
      </c>
      <c r="F7467">
        <v>1.8</v>
      </c>
      <c r="G7467">
        <v>1</v>
      </c>
      <c r="H7467">
        <v>3.3333333330000001</v>
      </c>
      <c r="I7467">
        <v>293</v>
      </c>
      <c r="J7467">
        <v>202</v>
      </c>
      <c r="K7467">
        <v>39275</v>
      </c>
      <c r="L7467">
        <v>26525</v>
      </c>
      <c r="M7467">
        <v>134.04436860000001</v>
      </c>
      <c r="N7467">
        <v>131.31188119999999</v>
      </c>
      <c r="O7467">
        <v>10966.666670000001</v>
      </c>
      <c r="P7467">
        <v>3290</v>
      </c>
      <c r="Q7467">
        <v>1</v>
      </c>
      <c r="R7467" t="s">
        <v>30</v>
      </c>
      <c r="S7467">
        <f t="shared" si="118"/>
        <v>1</v>
      </c>
      <c r="T7467" t="str">
        <f>IF(Q7467=S7467,"true","false")</f>
        <v>true</v>
      </c>
    </row>
    <row r="7468" spans="1:20" x14ac:dyDescent="0.45">
      <c r="A7468" t="s">
        <v>10898</v>
      </c>
      <c r="B7468">
        <v>1</v>
      </c>
      <c r="C7468">
        <v>1</v>
      </c>
      <c r="D7468">
        <v>5</v>
      </c>
      <c r="E7468">
        <v>1</v>
      </c>
      <c r="F7468">
        <v>0.2</v>
      </c>
      <c r="G7468">
        <v>1</v>
      </c>
      <c r="H7468">
        <v>5</v>
      </c>
      <c r="I7468">
        <v>44</v>
      </c>
      <c r="J7468">
        <v>34</v>
      </c>
      <c r="K7468">
        <v>2810</v>
      </c>
      <c r="L7468">
        <v>19096</v>
      </c>
      <c r="M7468">
        <v>63.863636360000001</v>
      </c>
      <c r="N7468">
        <v>561.64705879999997</v>
      </c>
      <c r="O7468">
        <v>21906</v>
      </c>
      <c r="P7468">
        <v>4381.2</v>
      </c>
      <c r="Q7468">
        <v>1</v>
      </c>
      <c r="R7468" t="s">
        <v>162</v>
      </c>
      <c r="S7468">
        <f t="shared" si="118"/>
        <v>1</v>
      </c>
      <c r="T7468" t="str">
        <f>IF(Q7468=S7468,"true","false")</f>
        <v>true</v>
      </c>
    </row>
    <row r="7469" spans="1:20" x14ac:dyDescent="0.45">
      <c r="A7469" t="s">
        <v>10899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28</v>
      </c>
      <c r="J7469">
        <v>33</v>
      </c>
      <c r="K7469">
        <v>3274</v>
      </c>
      <c r="L7469">
        <v>24851</v>
      </c>
      <c r="M7469">
        <v>116.9285714</v>
      </c>
      <c r="N7469">
        <v>753.06060609999997</v>
      </c>
      <c r="O7469">
        <v>28125</v>
      </c>
      <c r="P7469">
        <v>28125</v>
      </c>
      <c r="Q7469">
        <v>1</v>
      </c>
      <c r="R7469" t="s">
        <v>50</v>
      </c>
      <c r="S7469">
        <f t="shared" si="118"/>
        <v>1</v>
      </c>
      <c r="T7469" t="str">
        <f>IF(Q7469=S7469,"true","false")</f>
        <v>true</v>
      </c>
    </row>
    <row r="7470" spans="1:20" x14ac:dyDescent="0.45">
      <c r="A7470" t="s">
        <v>10900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21</v>
      </c>
      <c r="J7470">
        <v>23</v>
      </c>
      <c r="K7470">
        <v>1451</v>
      </c>
      <c r="L7470">
        <v>22741</v>
      </c>
      <c r="M7470">
        <v>69.095238100000003</v>
      </c>
      <c r="N7470">
        <v>988.73913040000002</v>
      </c>
      <c r="O7470">
        <v>24192</v>
      </c>
      <c r="P7470">
        <v>24192</v>
      </c>
      <c r="Q7470">
        <v>1</v>
      </c>
      <c r="R7470" t="s">
        <v>21</v>
      </c>
      <c r="S7470">
        <f t="shared" si="118"/>
        <v>1</v>
      </c>
      <c r="T7470" t="str">
        <f>IF(Q7470=S7470,"true","false")</f>
        <v>true</v>
      </c>
    </row>
    <row r="7471" spans="1:20" x14ac:dyDescent="0.45">
      <c r="A7471" t="s">
        <v>10901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9</v>
      </c>
      <c r="J7471">
        <v>8</v>
      </c>
      <c r="K7471">
        <v>603</v>
      </c>
      <c r="L7471">
        <v>4636</v>
      </c>
      <c r="M7471">
        <v>67</v>
      </c>
      <c r="N7471">
        <v>579.5</v>
      </c>
      <c r="O7471">
        <v>5239</v>
      </c>
      <c r="P7471">
        <v>5239</v>
      </c>
      <c r="Q7471">
        <v>1</v>
      </c>
      <c r="R7471" t="s">
        <v>50</v>
      </c>
      <c r="S7471">
        <f t="shared" si="118"/>
        <v>1</v>
      </c>
      <c r="T7471" t="str">
        <f>IF(Q7471=S7471,"true","false")</f>
        <v>true</v>
      </c>
    </row>
    <row r="7472" spans="1:20" x14ac:dyDescent="0.45">
      <c r="A7472" t="s">
        <v>10902</v>
      </c>
      <c r="B7472">
        <v>1</v>
      </c>
      <c r="C7472">
        <v>1</v>
      </c>
      <c r="D7472">
        <v>11</v>
      </c>
      <c r="E7472">
        <v>1</v>
      </c>
      <c r="F7472">
        <v>9.0909090999999997E-2</v>
      </c>
      <c r="G7472">
        <v>1</v>
      </c>
      <c r="H7472">
        <v>11</v>
      </c>
      <c r="I7472">
        <v>60</v>
      </c>
      <c r="J7472">
        <v>40</v>
      </c>
      <c r="K7472">
        <v>6784</v>
      </c>
      <c r="L7472">
        <v>2996</v>
      </c>
      <c r="M7472">
        <v>113.0666667</v>
      </c>
      <c r="N7472">
        <v>74.900000000000006</v>
      </c>
      <c r="O7472">
        <v>9780</v>
      </c>
      <c r="P7472">
        <v>889.09090909999998</v>
      </c>
      <c r="Q7472">
        <v>-1</v>
      </c>
      <c r="R7472" t="s">
        <v>10903</v>
      </c>
      <c r="S7472">
        <f t="shared" si="118"/>
        <v>1</v>
      </c>
      <c r="T7472" t="str">
        <f>IF(Q7472=S7472,"true","false")</f>
        <v>false</v>
      </c>
    </row>
    <row r="7473" spans="1:20" x14ac:dyDescent="0.45">
      <c r="A7473" t="s">
        <v>10904</v>
      </c>
      <c r="B7473">
        <v>2</v>
      </c>
      <c r="C7473">
        <v>3</v>
      </c>
      <c r="D7473">
        <v>256</v>
      </c>
      <c r="E7473">
        <v>1.3333333329999999</v>
      </c>
      <c r="F7473">
        <v>3.515625E-2</v>
      </c>
      <c r="G7473">
        <v>1.5</v>
      </c>
      <c r="H7473">
        <v>85.333333330000002</v>
      </c>
      <c r="I7473">
        <v>5798</v>
      </c>
      <c r="J7473">
        <v>5587</v>
      </c>
      <c r="K7473">
        <v>246641</v>
      </c>
      <c r="L7473">
        <v>226376</v>
      </c>
      <c r="M7473">
        <v>42.538978960000001</v>
      </c>
      <c r="N7473">
        <v>40.51834616</v>
      </c>
      <c r="O7473">
        <v>157672.3333</v>
      </c>
      <c r="P7473">
        <v>1847.7226559999999</v>
      </c>
      <c r="Q7473">
        <v>0</v>
      </c>
      <c r="R7473" t="s">
        <v>10905</v>
      </c>
      <c r="S7473">
        <f t="shared" si="118"/>
        <v>1</v>
      </c>
      <c r="T7473" t="str">
        <f>IF(Q7473=S7473,"true","false")</f>
        <v>false</v>
      </c>
    </row>
    <row r="7474" spans="1:20" x14ac:dyDescent="0.45">
      <c r="A7474" t="s">
        <v>10906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11</v>
      </c>
      <c r="J7474">
        <v>10</v>
      </c>
      <c r="K7474">
        <v>1193</v>
      </c>
      <c r="L7474">
        <v>7705</v>
      </c>
      <c r="M7474">
        <v>108.45454549999999</v>
      </c>
      <c r="N7474">
        <v>770.5</v>
      </c>
      <c r="O7474">
        <v>8898</v>
      </c>
      <c r="P7474">
        <v>8898</v>
      </c>
      <c r="Q7474">
        <v>1</v>
      </c>
      <c r="R7474" t="s">
        <v>417</v>
      </c>
      <c r="S7474">
        <f t="shared" si="118"/>
        <v>1</v>
      </c>
      <c r="T7474" t="str">
        <f>IF(Q7474=S7474,"true","false")</f>
        <v>true</v>
      </c>
    </row>
    <row r="7475" spans="1:20" x14ac:dyDescent="0.45">
      <c r="A7475" t="s">
        <v>10907</v>
      </c>
      <c r="B7475">
        <v>1</v>
      </c>
      <c r="C7475">
        <v>3</v>
      </c>
      <c r="D7475">
        <v>46</v>
      </c>
      <c r="E7475">
        <v>0.33333333300000001</v>
      </c>
      <c r="F7475">
        <v>0.19565217400000001</v>
      </c>
      <c r="G7475">
        <v>3</v>
      </c>
      <c r="H7475">
        <v>15.33333333</v>
      </c>
      <c r="I7475">
        <v>2147</v>
      </c>
      <c r="J7475">
        <v>1313</v>
      </c>
      <c r="K7475">
        <v>185228</v>
      </c>
      <c r="L7475">
        <v>91013</v>
      </c>
      <c r="M7475">
        <v>86.272938980000006</v>
      </c>
      <c r="N7475">
        <v>69.316831680000007</v>
      </c>
      <c r="O7475">
        <v>92080.333329999994</v>
      </c>
      <c r="P7475">
        <v>6005.2391299999999</v>
      </c>
      <c r="Q7475">
        <v>0</v>
      </c>
      <c r="R7475" t="s">
        <v>6641</v>
      </c>
      <c r="S7475">
        <f t="shared" si="118"/>
        <v>1</v>
      </c>
      <c r="T7475" t="str">
        <f>IF(Q7475=S7475,"true","false")</f>
        <v>false</v>
      </c>
    </row>
    <row r="7476" spans="1:20" x14ac:dyDescent="0.45">
      <c r="A7476" t="s">
        <v>10908</v>
      </c>
      <c r="B7476">
        <v>4</v>
      </c>
      <c r="C7476">
        <v>4</v>
      </c>
      <c r="D7476">
        <v>64</v>
      </c>
      <c r="E7476">
        <v>4</v>
      </c>
      <c r="F7476">
        <v>0.25</v>
      </c>
      <c r="G7476">
        <v>1</v>
      </c>
      <c r="H7476">
        <v>16</v>
      </c>
      <c r="I7476">
        <v>197</v>
      </c>
      <c r="J7476">
        <v>180</v>
      </c>
      <c r="K7476">
        <v>15042</v>
      </c>
      <c r="L7476">
        <v>8940</v>
      </c>
      <c r="M7476">
        <v>76.355329949999998</v>
      </c>
      <c r="N7476">
        <v>49.666666669999998</v>
      </c>
      <c r="O7476">
        <v>5995.5</v>
      </c>
      <c r="P7476">
        <v>374.71875</v>
      </c>
      <c r="Q7476">
        <v>-1</v>
      </c>
      <c r="R7476" t="s">
        <v>367</v>
      </c>
      <c r="S7476">
        <f t="shared" si="118"/>
        <v>1</v>
      </c>
      <c r="T7476" t="str">
        <f>IF(Q7476=S7476,"true","false")</f>
        <v>false</v>
      </c>
    </row>
    <row r="7477" spans="1:20" x14ac:dyDescent="0.45">
      <c r="A7477" t="s">
        <v>10909</v>
      </c>
      <c r="B7477">
        <v>1</v>
      </c>
      <c r="C7477">
        <v>1</v>
      </c>
      <c r="D7477">
        <v>2</v>
      </c>
      <c r="E7477">
        <v>1</v>
      </c>
      <c r="F7477">
        <v>0.5</v>
      </c>
      <c r="G7477">
        <v>1</v>
      </c>
      <c r="H7477">
        <v>2</v>
      </c>
      <c r="I7477">
        <v>36</v>
      </c>
      <c r="J7477">
        <v>29</v>
      </c>
      <c r="K7477">
        <v>6185</v>
      </c>
      <c r="L7477">
        <v>8179</v>
      </c>
      <c r="M7477">
        <v>171.80555559999999</v>
      </c>
      <c r="N7477">
        <v>282.03448279999998</v>
      </c>
      <c r="O7477">
        <v>14364</v>
      </c>
      <c r="P7477">
        <v>7182</v>
      </c>
      <c r="Q7477">
        <v>1</v>
      </c>
      <c r="R7477" t="s">
        <v>112</v>
      </c>
      <c r="S7477">
        <f t="shared" si="118"/>
        <v>1</v>
      </c>
      <c r="T7477" t="str">
        <f>IF(Q7477=S7477,"true","false")</f>
        <v>true</v>
      </c>
    </row>
    <row r="7478" spans="1:20" x14ac:dyDescent="0.45">
      <c r="A7478" t="s">
        <v>10910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19</v>
      </c>
      <c r="J7478">
        <v>12</v>
      </c>
      <c r="K7478">
        <v>2790</v>
      </c>
      <c r="L7478">
        <v>4198</v>
      </c>
      <c r="M7478">
        <v>146.84210529999999</v>
      </c>
      <c r="N7478">
        <v>349.83333329999999</v>
      </c>
      <c r="O7478">
        <v>6988</v>
      </c>
      <c r="P7478">
        <v>6988</v>
      </c>
      <c r="Q7478">
        <v>-1</v>
      </c>
      <c r="R7478" t="s">
        <v>10911</v>
      </c>
      <c r="S7478">
        <f t="shared" si="118"/>
        <v>1</v>
      </c>
      <c r="T7478" t="str">
        <f>IF(Q7478=S7478,"true","false")</f>
        <v>false</v>
      </c>
    </row>
    <row r="7479" spans="1:20" x14ac:dyDescent="0.45">
      <c r="A7479" t="s">
        <v>10912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9</v>
      </c>
      <c r="J7479">
        <v>8</v>
      </c>
      <c r="K7479">
        <v>578</v>
      </c>
      <c r="L7479">
        <v>2362</v>
      </c>
      <c r="M7479">
        <v>64.222222220000006</v>
      </c>
      <c r="N7479">
        <v>295.25</v>
      </c>
      <c r="O7479">
        <v>2940</v>
      </c>
      <c r="P7479">
        <v>2940</v>
      </c>
      <c r="Q7479">
        <v>-1</v>
      </c>
      <c r="R7479" t="s">
        <v>10912</v>
      </c>
      <c r="S7479">
        <f t="shared" si="118"/>
        <v>1</v>
      </c>
      <c r="T7479" t="str">
        <f>IF(Q7479=S7479,"true","false")</f>
        <v>false</v>
      </c>
    </row>
    <row r="7480" spans="1:20" x14ac:dyDescent="0.45">
      <c r="A7480" t="s">
        <v>10913</v>
      </c>
      <c r="B7480">
        <v>2</v>
      </c>
      <c r="C7480">
        <v>2</v>
      </c>
      <c r="D7480">
        <v>55</v>
      </c>
      <c r="E7480">
        <v>2</v>
      </c>
      <c r="F7480">
        <v>7.2727272999999995E-2</v>
      </c>
      <c r="G7480">
        <v>1</v>
      </c>
      <c r="H7480">
        <v>27.5</v>
      </c>
      <c r="I7480">
        <v>299</v>
      </c>
      <c r="J7480">
        <v>274</v>
      </c>
      <c r="K7480">
        <v>99501</v>
      </c>
      <c r="L7480">
        <v>21728</v>
      </c>
      <c r="M7480">
        <v>332.7792642</v>
      </c>
      <c r="N7480">
        <v>79.299270070000006</v>
      </c>
      <c r="O7480">
        <v>60614.5</v>
      </c>
      <c r="P7480">
        <v>2204.1636360000002</v>
      </c>
      <c r="Q7480">
        <v>-1</v>
      </c>
      <c r="R7480" t="s">
        <v>367</v>
      </c>
      <c r="S7480">
        <f t="shared" si="118"/>
        <v>1</v>
      </c>
      <c r="T7480" t="str">
        <f>IF(Q7480=S7480,"true","false")</f>
        <v>false</v>
      </c>
    </row>
    <row r="7481" spans="1:20" x14ac:dyDescent="0.45">
      <c r="A7481" t="s">
        <v>10914</v>
      </c>
      <c r="B7481">
        <v>1</v>
      </c>
      <c r="C7481">
        <v>1</v>
      </c>
      <c r="D7481">
        <v>121</v>
      </c>
      <c r="E7481">
        <v>1</v>
      </c>
      <c r="F7481">
        <v>8.2644629999999997E-3</v>
      </c>
      <c r="G7481">
        <v>1</v>
      </c>
      <c r="H7481">
        <v>121</v>
      </c>
      <c r="I7481">
        <v>5124</v>
      </c>
      <c r="J7481">
        <v>4865</v>
      </c>
      <c r="K7481">
        <v>491698</v>
      </c>
      <c r="L7481">
        <v>271866</v>
      </c>
      <c r="M7481">
        <v>95.959797030000004</v>
      </c>
      <c r="N7481">
        <v>55.882014390000002</v>
      </c>
      <c r="O7481">
        <v>763564</v>
      </c>
      <c r="P7481">
        <v>6310.4462810000005</v>
      </c>
      <c r="Q7481">
        <v>-1</v>
      </c>
      <c r="R7481" t="s">
        <v>10915</v>
      </c>
      <c r="S7481">
        <f t="shared" si="118"/>
        <v>1</v>
      </c>
      <c r="T7481" t="str">
        <f>IF(Q7481=S7481,"true","false")</f>
        <v>false</v>
      </c>
    </row>
    <row r="7482" spans="1:20" x14ac:dyDescent="0.45">
      <c r="A7482" t="s">
        <v>10916</v>
      </c>
      <c r="B7482">
        <v>1</v>
      </c>
      <c r="C7482">
        <v>1</v>
      </c>
      <c r="D7482">
        <v>48</v>
      </c>
      <c r="E7482">
        <v>1</v>
      </c>
      <c r="F7482">
        <v>2.0833332999999999E-2</v>
      </c>
      <c r="G7482">
        <v>1</v>
      </c>
      <c r="H7482">
        <v>48</v>
      </c>
      <c r="I7482">
        <v>291</v>
      </c>
      <c r="J7482">
        <v>212</v>
      </c>
      <c r="K7482">
        <v>48232</v>
      </c>
      <c r="L7482">
        <v>30302</v>
      </c>
      <c r="M7482">
        <v>165.74570449999999</v>
      </c>
      <c r="N7482">
        <v>142.93396229999999</v>
      </c>
      <c r="O7482">
        <v>78534</v>
      </c>
      <c r="P7482">
        <v>1636.125</v>
      </c>
      <c r="Q7482">
        <v>-1</v>
      </c>
      <c r="R7482" t="s">
        <v>10917</v>
      </c>
      <c r="S7482">
        <f t="shared" si="118"/>
        <v>1</v>
      </c>
      <c r="T7482" t="str">
        <f>IF(Q7482=S7482,"true","false")</f>
        <v>false</v>
      </c>
    </row>
    <row r="7483" spans="1:20" x14ac:dyDescent="0.45">
      <c r="A7483" t="s">
        <v>10918</v>
      </c>
      <c r="B7483">
        <v>1</v>
      </c>
      <c r="C7483">
        <v>3</v>
      </c>
      <c r="D7483">
        <v>154</v>
      </c>
      <c r="E7483">
        <v>0.33333333300000001</v>
      </c>
      <c r="F7483">
        <v>5.8441557999999998E-2</v>
      </c>
      <c r="G7483">
        <v>3</v>
      </c>
      <c r="H7483">
        <v>51.333333330000002</v>
      </c>
      <c r="I7483">
        <v>1086</v>
      </c>
      <c r="J7483">
        <v>840</v>
      </c>
      <c r="K7483">
        <v>231600</v>
      </c>
      <c r="L7483">
        <v>141450</v>
      </c>
      <c r="M7483">
        <v>213.2596685</v>
      </c>
      <c r="N7483">
        <v>168.39285709999999</v>
      </c>
      <c r="O7483">
        <v>124350</v>
      </c>
      <c r="P7483">
        <v>2422.4025969999998</v>
      </c>
      <c r="Q7483">
        <v>0</v>
      </c>
      <c r="R7483" t="s">
        <v>10919</v>
      </c>
      <c r="S7483">
        <f t="shared" si="118"/>
        <v>1</v>
      </c>
      <c r="T7483" t="str">
        <f>IF(Q7483=S7483,"true","false")</f>
        <v>false</v>
      </c>
    </row>
    <row r="7484" spans="1:20" x14ac:dyDescent="0.45">
      <c r="A7484" t="s">
        <v>10920</v>
      </c>
      <c r="B7484">
        <v>22</v>
      </c>
      <c r="C7484">
        <v>1422</v>
      </c>
      <c r="D7484">
        <v>51008</v>
      </c>
      <c r="E7484">
        <v>0.340365682</v>
      </c>
      <c r="F7484">
        <v>39.642487449999997</v>
      </c>
      <c r="G7484">
        <v>64.636363639999999</v>
      </c>
      <c r="H7484">
        <v>35.870604780000001</v>
      </c>
      <c r="I7484">
        <v>605083</v>
      </c>
      <c r="J7484">
        <v>489287</v>
      </c>
      <c r="K7484">
        <v>45131919</v>
      </c>
      <c r="L7484">
        <v>27776184</v>
      </c>
      <c r="M7484">
        <v>74.587980490000007</v>
      </c>
      <c r="N7484">
        <v>56.76869404</v>
      </c>
      <c r="O7484">
        <v>51271.521099999998</v>
      </c>
      <c r="P7484">
        <v>1429.346436</v>
      </c>
      <c r="Q7484">
        <v>-1</v>
      </c>
      <c r="R7484" t="s">
        <v>1341</v>
      </c>
      <c r="S7484">
        <f t="shared" si="118"/>
        <v>1</v>
      </c>
      <c r="T7484" t="str">
        <f>IF(Q7484=S7484,"true","false")</f>
        <v>false</v>
      </c>
    </row>
    <row r="7485" spans="1:20" x14ac:dyDescent="0.45">
      <c r="A7485" t="s">
        <v>10921</v>
      </c>
      <c r="B7485">
        <v>8</v>
      </c>
      <c r="C7485">
        <v>76</v>
      </c>
      <c r="D7485">
        <v>896</v>
      </c>
      <c r="E7485">
        <v>0.84210526299999999</v>
      </c>
      <c r="F7485">
        <v>6.4464285710000002</v>
      </c>
      <c r="G7485">
        <v>9.5</v>
      </c>
      <c r="H7485">
        <v>11.78947368</v>
      </c>
      <c r="I7485">
        <v>64931</v>
      </c>
      <c r="J7485">
        <v>61962</v>
      </c>
      <c r="K7485">
        <v>24153113</v>
      </c>
      <c r="L7485">
        <v>3214752</v>
      </c>
      <c r="M7485">
        <v>371.98122619999998</v>
      </c>
      <c r="N7485">
        <v>51.882637750000001</v>
      </c>
      <c r="O7485">
        <v>360103.48680000001</v>
      </c>
      <c r="P7485">
        <v>30544.492190000001</v>
      </c>
      <c r="Q7485">
        <v>0</v>
      </c>
      <c r="R7485" t="s">
        <v>6561</v>
      </c>
      <c r="S7485">
        <f t="shared" si="118"/>
        <v>1</v>
      </c>
      <c r="T7485" t="str">
        <f>IF(Q7485=S7485,"true","false")</f>
        <v>false</v>
      </c>
    </row>
    <row r="7486" spans="1:20" x14ac:dyDescent="0.45">
      <c r="A7486" t="s">
        <v>10275</v>
      </c>
      <c r="B7486">
        <v>24</v>
      </c>
      <c r="C7486">
        <v>24</v>
      </c>
      <c r="D7486">
        <v>63</v>
      </c>
      <c r="E7486">
        <v>24</v>
      </c>
      <c r="F7486">
        <v>9.1428571430000005</v>
      </c>
      <c r="G7486">
        <v>1</v>
      </c>
      <c r="H7486">
        <v>2.625</v>
      </c>
      <c r="I7486">
        <v>309</v>
      </c>
      <c r="J7486">
        <v>199</v>
      </c>
      <c r="K7486">
        <v>30462</v>
      </c>
      <c r="L7486">
        <v>24004</v>
      </c>
      <c r="M7486">
        <v>98.582524269999993</v>
      </c>
      <c r="N7486">
        <v>120.62311560000001</v>
      </c>
      <c r="O7486">
        <v>2269.416667</v>
      </c>
      <c r="P7486">
        <v>864.53968250000003</v>
      </c>
      <c r="Q7486">
        <v>1</v>
      </c>
      <c r="R7486" t="s">
        <v>387</v>
      </c>
      <c r="S7486">
        <f t="shared" si="118"/>
        <v>1</v>
      </c>
      <c r="T7486" t="str">
        <f>IF(Q7486=S7486,"true","false")</f>
        <v>true</v>
      </c>
    </row>
    <row r="7487" spans="1:20" x14ac:dyDescent="0.45">
      <c r="A7487" t="s">
        <v>10331</v>
      </c>
      <c r="B7487">
        <v>579</v>
      </c>
      <c r="C7487">
        <v>726</v>
      </c>
      <c r="D7487">
        <v>22880</v>
      </c>
      <c r="E7487">
        <v>461.76446279999999</v>
      </c>
      <c r="F7487">
        <v>23.036538459999999</v>
      </c>
      <c r="G7487">
        <v>1.25388601</v>
      </c>
      <c r="H7487">
        <v>31.51515152</v>
      </c>
      <c r="I7487">
        <v>145535</v>
      </c>
      <c r="J7487">
        <v>112171</v>
      </c>
      <c r="K7487">
        <v>27711351</v>
      </c>
      <c r="L7487">
        <v>10316846</v>
      </c>
      <c r="M7487">
        <v>190.41021749999999</v>
      </c>
      <c r="N7487">
        <v>91.974271419999994</v>
      </c>
      <c r="O7487">
        <v>52380.43664</v>
      </c>
      <c r="P7487">
        <v>1662.071547</v>
      </c>
      <c r="Q7487">
        <v>1</v>
      </c>
      <c r="R7487" t="s">
        <v>30</v>
      </c>
      <c r="S7487">
        <f t="shared" si="118"/>
        <v>1</v>
      </c>
      <c r="T7487" t="str">
        <f>IF(Q7487=S7487,"true","false")</f>
        <v>true</v>
      </c>
    </row>
    <row r="7488" spans="1:20" x14ac:dyDescent="0.45">
      <c r="A7488" t="s">
        <v>10333</v>
      </c>
      <c r="B7488">
        <v>300</v>
      </c>
      <c r="C7488">
        <v>336</v>
      </c>
      <c r="D7488">
        <v>15562</v>
      </c>
      <c r="E7488">
        <v>267.85714289999999</v>
      </c>
      <c r="F7488">
        <v>7.2545945249999999</v>
      </c>
      <c r="G7488">
        <v>1.1200000000000001</v>
      </c>
      <c r="H7488">
        <v>46.315476189999998</v>
      </c>
      <c r="I7488">
        <v>2810102</v>
      </c>
      <c r="J7488">
        <v>7038501</v>
      </c>
      <c r="K7488">
        <v>154901193</v>
      </c>
      <c r="L7488">
        <v>9762196420</v>
      </c>
      <c r="M7488">
        <v>55.122978809999999</v>
      </c>
      <c r="N7488">
        <v>1386.9709499999999</v>
      </c>
      <c r="O7488">
        <v>29515171.469999999</v>
      </c>
      <c r="P7488">
        <v>637263.69440000004</v>
      </c>
      <c r="Q7488">
        <v>1</v>
      </c>
      <c r="R7488" t="s">
        <v>30</v>
      </c>
      <c r="S7488">
        <f t="shared" si="118"/>
        <v>1</v>
      </c>
      <c r="T7488" t="str">
        <f>IF(Q7488=S7488,"true","false")</f>
        <v>true</v>
      </c>
    </row>
    <row r="7489" spans="1:20" x14ac:dyDescent="0.45">
      <c r="A7489" t="s">
        <v>10925</v>
      </c>
      <c r="B7489">
        <v>4</v>
      </c>
      <c r="C7489">
        <v>4</v>
      </c>
      <c r="D7489">
        <v>6</v>
      </c>
      <c r="E7489">
        <v>4</v>
      </c>
      <c r="F7489">
        <v>2.6666666669999999</v>
      </c>
      <c r="G7489">
        <v>1</v>
      </c>
      <c r="H7489">
        <v>1.5</v>
      </c>
      <c r="I7489">
        <v>46</v>
      </c>
      <c r="J7489">
        <v>19</v>
      </c>
      <c r="K7489">
        <v>4535</v>
      </c>
      <c r="L7489">
        <v>3420</v>
      </c>
      <c r="M7489">
        <v>98.586956520000001</v>
      </c>
      <c r="N7489">
        <v>180</v>
      </c>
      <c r="O7489">
        <v>1988.75</v>
      </c>
      <c r="P7489">
        <v>1325.833333</v>
      </c>
      <c r="Q7489">
        <v>-1</v>
      </c>
      <c r="R7489" t="s">
        <v>10926</v>
      </c>
      <c r="S7489">
        <f t="shared" si="118"/>
        <v>1</v>
      </c>
      <c r="T7489" t="str">
        <f>IF(Q7489=S7489,"true","false")</f>
        <v>false</v>
      </c>
    </row>
    <row r="7490" spans="1:20" x14ac:dyDescent="0.45">
      <c r="A7490" t="s">
        <v>10334</v>
      </c>
      <c r="B7490">
        <v>20</v>
      </c>
      <c r="C7490">
        <v>24</v>
      </c>
      <c r="D7490">
        <v>159</v>
      </c>
      <c r="E7490">
        <v>16.666666670000001</v>
      </c>
      <c r="F7490">
        <v>3.6226415090000001</v>
      </c>
      <c r="G7490">
        <v>1.2</v>
      </c>
      <c r="H7490">
        <v>6.625</v>
      </c>
      <c r="I7490">
        <v>2093</v>
      </c>
      <c r="J7490">
        <v>2124</v>
      </c>
      <c r="K7490">
        <v>192492</v>
      </c>
      <c r="L7490">
        <v>698240</v>
      </c>
      <c r="M7490">
        <v>91.969421879999999</v>
      </c>
      <c r="N7490">
        <v>328.7382298</v>
      </c>
      <c r="O7490">
        <v>37113.833330000001</v>
      </c>
      <c r="P7490">
        <v>5602.0880500000003</v>
      </c>
      <c r="Q7490">
        <v>1</v>
      </c>
      <c r="R7490" t="s">
        <v>50</v>
      </c>
      <c r="S7490">
        <f t="shared" si="118"/>
        <v>1</v>
      </c>
      <c r="T7490" t="str">
        <f>IF(Q7490=S7490,"true","false")</f>
        <v>true</v>
      </c>
    </row>
    <row r="7491" spans="1:20" x14ac:dyDescent="0.45">
      <c r="A7491" t="s">
        <v>10335</v>
      </c>
      <c r="B7491">
        <v>86</v>
      </c>
      <c r="C7491">
        <v>98</v>
      </c>
      <c r="D7491">
        <v>1518</v>
      </c>
      <c r="E7491">
        <v>75.469387760000004</v>
      </c>
      <c r="F7491">
        <v>6.3267457179999997</v>
      </c>
      <c r="G7491">
        <v>1.1395348839999999</v>
      </c>
      <c r="H7491">
        <v>15.489795920000001</v>
      </c>
      <c r="I7491">
        <v>57341</v>
      </c>
      <c r="J7491">
        <v>110284</v>
      </c>
      <c r="K7491">
        <v>2785631</v>
      </c>
      <c r="L7491">
        <v>144234567</v>
      </c>
      <c r="M7491">
        <v>48.580091029999998</v>
      </c>
      <c r="N7491">
        <v>1307.846714</v>
      </c>
      <c r="O7491">
        <v>1500206.102</v>
      </c>
      <c r="P7491">
        <v>96851.250329999995</v>
      </c>
      <c r="Q7491">
        <v>1</v>
      </c>
      <c r="R7491" t="s">
        <v>10336</v>
      </c>
      <c r="S7491">
        <f t="shared" ref="S7491:S7554" si="119">IF(AND(E7491&lt;0.05,C7491&gt;10),0,1)</f>
        <v>1</v>
      </c>
      <c r="T7491" t="str">
        <f>IF(Q7491=S7491,"true","false")</f>
        <v>true</v>
      </c>
    </row>
    <row r="7492" spans="1:20" x14ac:dyDescent="0.45">
      <c r="A7492" t="s">
        <v>10929</v>
      </c>
      <c r="B7492">
        <v>13</v>
      </c>
      <c r="C7492">
        <v>13</v>
      </c>
      <c r="D7492">
        <v>87</v>
      </c>
      <c r="E7492">
        <v>13</v>
      </c>
      <c r="F7492">
        <v>1.9425287360000001</v>
      </c>
      <c r="G7492">
        <v>1</v>
      </c>
      <c r="H7492">
        <v>6.692307692</v>
      </c>
      <c r="I7492">
        <v>759</v>
      </c>
      <c r="J7492">
        <v>611</v>
      </c>
      <c r="K7492">
        <v>212253</v>
      </c>
      <c r="L7492">
        <v>111855</v>
      </c>
      <c r="M7492">
        <v>279.64822129999999</v>
      </c>
      <c r="N7492">
        <v>183.0687398</v>
      </c>
      <c r="O7492">
        <v>24931.384620000001</v>
      </c>
      <c r="P7492">
        <v>3725.3793099999998</v>
      </c>
      <c r="Q7492">
        <v>-1</v>
      </c>
      <c r="R7492" t="s">
        <v>10930</v>
      </c>
      <c r="S7492">
        <f t="shared" si="119"/>
        <v>1</v>
      </c>
      <c r="T7492" t="str">
        <f>IF(Q7492=S7492,"true","false")</f>
        <v>false</v>
      </c>
    </row>
    <row r="7493" spans="1:20" x14ac:dyDescent="0.45">
      <c r="A7493" t="s">
        <v>10339</v>
      </c>
      <c r="B7493">
        <v>23</v>
      </c>
      <c r="C7493">
        <v>35</v>
      </c>
      <c r="D7493">
        <v>137</v>
      </c>
      <c r="E7493">
        <v>15.114285710000001</v>
      </c>
      <c r="F7493">
        <v>8.9416058389999993</v>
      </c>
      <c r="G7493">
        <v>1.5217391300000001</v>
      </c>
      <c r="H7493">
        <v>3.914285714</v>
      </c>
      <c r="I7493">
        <v>1390</v>
      </c>
      <c r="J7493">
        <v>922</v>
      </c>
      <c r="K7493">
        <v>180212</v>
      </c>
      <c r="L7493">
        <v>472441</v>
      </c>
      <c r="M7493">
        <v>129.64892090000001</v>
      </c>
      <c r="N7493">
        <v>512.40889370000002</v>
      </c>
      <c r="O7493">
        <v>18647.228569999999</v>
      </c>
      <c r="P7493">
        <v>4763.8905109999996</v>
      </c>
      <c r="Q7493">
        <v>1</v>
      </c>
      <c r="R7493" t="s">
        <v>68</v>
      </c>
      <c r="S7493">
        <f t="shared" si="119"/>
        <v>1</v>
      </c>
      <c r="T7493" t="str">
        <f>IF(Q7493=S7493,"true","false")</f>
        <v>true</v>
      </c>
    </row>
    <row r="7494" spans="1:20" x14ac:dyDescent="0.45">
      <c r="A7494" t="s">
        <v>10342</v>
      </c>
      <c r="B7494">
        <v>188</v>
      </c>
      <c r="C7494">
        <v>333</v>
      </c>
      <c r="D7494">
        <v>2024</v>
      </c>
      <c r="E7494">
        <v>106.13813810000001</v>
      </c>
      <c r="F7494">
        <v>54.787055340000002</v>
      </c>
      <c r="G7494">
        <v>1.7712765960000001</v>
      </c>
      <c r="H7494">
        <v>6.0780780779999999</v>
      </c>
      <c r="I7494">
        <v>9922</v>
      </c>
      <c r="J7494">
        <v>6863</v>
      </c>
      <c r="K7494">
        <v>596707</v>
      </c>
      <c r="L7494">
        <v>489941</v>
      </c>
      <c r="M7494">
        <v>60.139790359999999</v>
      </c>
      <c r="N7494">
        <v>71.38875127</v>
      </c>
      <c r="O7494">
        <v>3263.2072069999999</v>
      </c>
      <c r="P7494">
        <v>536.88142289999996</v>
      </c>
      <c r="Q7494">
        <v>1</v>
      </c>
      <c r="R7494" t="s">
        <v>10343</v>
      </c>
      <c r="S7494">
        <f t="shared" si="119"/>
        <v>1</v>
      </c>
      <c r="T7494" t="str">
        <f>IF(Q7494=S7494,"true","false")</f>
        <v>true</v>
      </c>
    </row>
    <row r="7495" spans="1:20" x14ac:dyDescent="0.45">
      <c r="A7495" t="s">
        <v>10933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8</v>
      </c>
      <c r="J7495">
        <v>7</v>
      </c>
      <c r="K7495">
        <v>1131</v>
      </c>
      <c r="L7495">
        <v>1485</v>
      </c>
      <c r="M7495">
        <v>141.375</v>
      </c>
      <c r="N7495">
        <v>212.14285709999999</v>
      </c>
      <c r="O7495">
        <v>2616</v>
      </c>
      <c r="P7495">
        <v>2616</v>
      </c>
      <c r="Q7495">
        <v>-1</v>
      </c>
      <c r="R7495" t="s">
        <v>10934</v>
      </c>
      <c r="S7495">
        <f t="shared" si="119"/>
        <v>1</v>
      </c>
      <c r="T7495" t="str">
        <f>IF(Q7495=S7495,"true","false")</f>
        <v>false</v>
      </c>
    </row>
    <row r="7496" spans="1:20" x14ac:dyDescent="0.45">
      <c r="A7496" t="s">
        <v>10935</v>
      </c>
      <c r="B7496">
        <v>4</v>
      </c>
      <c r="C7496">
        <v>4</v>
      </c>
      <c r="D7496">
        <v>12</v>
      </c>
      <c r="E7496">
        <v>4</v>
      </c>
      <c r="F7496">
        <v>1.3333333329999999</v>
      </c>
      <c r="G7496">
        <v>1</v>
      </c>
      <c r="H7496">
        <v>3</v>
      </c>
      <c r="I7496">
        <v>69</v>
      </c>
      <c r="J7496">
        <v>54</v>
      </c>
      <c r="K7496">
        <v>11933</v>
      </c>
      <c r="L7496">
        <v>13768</v>
      </c>
      <c r="M7496">
        <v>172.94202899999999</v>
      </c>
      <c r="N7496">
        <v>254.962963</v>
      </c>
      <c r="O7496">
        <v>6425.25</v>
      </c>
      <c r="P7496">
        <v>2141.75</v>
      </c>
      <c r="Q7496">
        <v>1</v>
      </c>
      <c r="R7496" t="s">
        <v>30</v>
      </c>
      <c r="S7496">
        <f t="shared" si="119"/>
        <v>1</v>
      </c>
      <c r="T7496" t="str">
        <f>IF(Q7496=S7496,"true","false")</f>
        <v>true</v>
      </c>
    </row>
    <row r="7497" spans="1:20" x14ac:dyDescent="0.45">
      <c r="A7497" t="s">
        <v>10936</v>
      </c>
      <c r="B7497">
        <v>1</v>
      </c>
      <c r="C7497">
        <v>1</v>
      </c>
      <c r="D7497">
        <v>4</v>
      </c>
      <c r="E7497">
        <v>1</v>
      </c>
      <c r="F7497">
        <v>0.25</v>
      </c>
      <c r="G7497">
        <v>1</v>
      </c>
      <c r="H7497">
        <v>4</v>
      </c>
      <c r="I7497">
        <v>5636</v>
      </c>
      <c r="J7497">
        <v>7868</v>
      </c>
      <c r="K7497">
        <v>336378</v>
      </c>
      <c r="L7497">
        <v>10888231</v>
      </c>
      <c r="M7497">
        <v>59.683818309999999</v>
      </c>
      <c r="N7497">
        <v>1383.8626079999999</v>
      </c>
      <c r="O7497">
        <v>11224609</v>
      </c>
      <c r="P7497">
        <v>2806152.25</v>
      </c>
      <c r="Q7497">
        <v>-1</v>
      </c>
      <c r="R7497" t="s">
        <v>10937</v>
      </c>
      <c r="S7497">
        <f t="shared" si="119"/>
        <v>1</v>
      </c>
      <c r="T7497" t="str">
        <f>IF(Q7497=S7497,"true","false")</f>
        <v>false</v>
      </c>
    </row>
    <row r="7498" spans="1:20" x14ac:dyDescent="0.45">
      <c r="A7498" t="s">
        <v>10938</v>
      </c>
      <c r="B7498">
        <v>4</v>
      </c>
      <c r="C7498">
        <v>4</v>
      </c>
      <c r="D7498">
        <v>17</v>
      </c>
      <c r="E7498">
        <v>4</v>
      </c>
      <c r="F7498">
        <v>0.94117647100000001</v>
      </c>
      <c r="G7498">
        <v>1</v>
      </c>
      <c r="H7498">
        <v>4.25</v>
      </c>
      <c r="I7498">
        <v>125</v>
      </c>
      <c r="J7498">
        <v>108</v>
      </c>
      <c r="K7498">
        <v>11070</v>
      </c>
      <c r="L7498">
        <v>22007</v>
      </c>
      <c r="M7498">
        <v>88.56</v>
      </c>
      <c r="N7498">
        <v>203.7685185</v>
      </c>
      <c r="O7498">
        <v>8269.25</v>
      </c>
      <c r="P7498">
        <v>1945.705882</v>
      </c>
      <c r="Q7498">
        <v>-1</v>
      </c>
      <c r="R7498" t="s">
        <v>10939</v>
      </c>
      <c r="S7498">
        <f t="shared" si="119"/>
        <v>1</v>
      </c>
      <c r="T7498" t="str">
        <f>IF(Q7498=S7498,"true","false")</f>
        <v>false</v>
      </c>
    </row>
    <row r="7499" spans="1:20" x14ac:dyDescent="0.45">
      <c r="A7499" t="s">
        <v>10940</v>
      </c>
      <c r="B7499">
        <v>2</v>
      </c>
      <c r="C7499">
        <v>3</v>
      </c>
      <c r="D7499">
        <v>24</v>
      </c>
      <c r="E7499">
        <v>1.3333333329999999</v>
      </c>
      <c r="F7499">
        <v>0.375</v>
      </c>
      <c r="G7499">
        <v>1.5</v>
      </c>
      <c r="H7499">
        <v>8</v>
      </c>
      <c r="I7499">
        <v>259</v>
      </c>
      <c r="J7499">
        <v>199</v>
      </c>
      <c r="K7499">
        <v>22037</v>
      </c>
      <c r="L7499">
        <v>27092</v>
      </c>
      <c r="M7499">
        <v>85.084942080000005</v>
      </c>
      <c r="N7499">
        <v>136.1407035</v>
      </c>
      <c r="O7499">
        <v>16376.333329999999</v>
      </c>
      <c r="P7499">
        <v>2047.041667</v>
      </c>
      <c r="Q7499">
        <v>1</v>
      </c>
      <c r="R7499" t="s">
        <v>112</v>
      </c>
      <c r="S7499">
        <f t="shared" si="119"/>
        <v>1</v>
      </c>
      <c r="T7499" t="str">
        <f>IF(Q7499=S7499,"true","false")</f>
        <v>true</v>
      </c>
    </row>
    <row r="7500" spans="1:20" x14ac:dyDescent="0.45">
      <c r="A7500" t="s">
        <v>10347</v>
      </c>
      <c r="B7500">
        <v>14</v>
      </c>
      <c r="C7500">
        <v>14</v>
      </c>
      <c r="D7500">
        <v>168</v>
      </c>
      <c r="E7500">
        <v>14</v>
      </c>
      <c r="F7500">
        <v>1.1666666670000001</v>
      </c>
      <c r="G7500">
        <v>1</v>
      </c>
      <c r="H7500">
        <v>12</v>
      </c>
      <c r="I7500">
        <v>1522</v>
      </c>
      <c r="J7500">
        <v>678</v>
      </c>
      <c r="K7500">
        <v>165037</v>
      </c>
      <c r="L7500">
        <v>344130</v>
      </c>
      <c r="M7500">
        <v>108.434297</v>
      </c>
      <c r="N7500">
        <v>507.56637169999999</v>
      </c>
      <c r="O7500">
        <v>36369.071430000004</v>
      </c>
      <c r="P7500">
        <v>3030.755952</v>
      </c>
      <c r="Q7500">
        <v>1</v>
      </c>
      <c r="R7500" t="s">
        <v>872</v>
      </c>
      <c r="S7500">
        <f t="shared" si="119"/>
        <v>1</v>
      </c>
      <c r="T7500" t="str">
        <f>IF(Q7500=S7500,"true","false")</f>
        <v>true</v>
      </c>
    </row>
    <row r="7501" spans="1:20" x14ac:dyDescent="0.45">
      <c r="A7501" t="s">
        <v>10943</v>
      </c>
      <c r="B7501">
        <v>2</v>
      </c>
      <c r="C7501">
        <v>4</v>
      </c>
      <c r="D7501">
        <v>77</v>
      </c>
      <c r="E7501">
        <v>1</v>
      </c>
      <c r="F7501">
        <v>0.20779220800000001</v>
      </c>
      <c r="G7501">
        <v>2</v>
      </c>
      <c r="H7501">
        <v>19.25</v>
      </c>
      <c r="I7501">
        <v>936</v>
      </c>
      <c r="J7501">
        <v>811</v>
      </c>
      <c r="K7501">
        <v>61263</v>
      </c>
      <c r="L7501">
        <v>42952</v>
      </c>
      <c r="M7501">
        <v>65.45192308</v>
      </c>
      <c r="N7501">
        <v>52.961775590000002</v>
      </c>
      <c r="O7501">
        <v>26053.75</v>
      </c>
      <c r="P7501">
        <v>1353.441558</v>
      </c>
      <c r="Q7501">
        <v>-1</v>
      </c>
      <c r="R7501" t="s">
        <v>10944</v>
      </c>
      <c r="S7501">
        <f t="shared" si="119"/>
        <v>1</v>
      </c>
      <c r="T7501" t="str">
        <f>IF(Q7501=S7501,"true","false")</f>
        <v>false</v>
      </c>
    </row>
    <row r="7502" spans="1:20" x14ac:dyDescent="0.45">
      <c r="A7502" t="s">
        <v>10945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13</v>
      </c>
      <c r="J7502">
        <v>11</v>
      </c>
      <c r="K7502">
        <v>1487</v>
      </c>
      <c r="L7502">
        <v>5900</v>
      </c>
      <c r="M7502">
        <v>114.3846154</v>
      </c>
      <c r="N7502">
        <v>536.36363640000002</v>
      </c>
      <c r="O7502">
        <v>7387</v>
      </c>
      <c r="P7502">
        <v>7387</v>
      </c>
      <c r="Q7502">
        <v>0</v>
      </c>
      <c r="R7502" t="s">
        <v>4822</v>
      </c>
      <c r="S7502">
        <f t="shared" si="119"/>
        <v>1</v>
      </c>
      <c r="T7502" t="str">
        <f>IF(Q7502=S7502,"true","false")</f>
        <v>false</v>
      </c>
    </row>
    <row r="7503" spans="1:20" x14ac:dyDescent="0.45">
      <c r="A7503" t="s">
        <v>10946</v>
      </c>
      <c r="B7503">
        <v>1</v>
      </c>
      <c r="C7503">
        <v>1</v>
      </c>
      <c r="D7503">
        <v>5</v>
      </c>
      <c r="E7503">
        <v>1</v>
      </c>
      <c r="F7503">
        <v>0.2</v>
      </c>
      <c r="G7503">
        <v>1</v>
      </c>
      <c r="H7503">
        <v>5</v>
      </c>
      <c r="I7503">
        <v>20</v>
      </c>
      <c r="J7503">
        <v>0</v>
      </c>
      <c r="K7503">
        <v>1200</v>
      </c>
      <c r="L7503">
        <v>0</v>
      </c>
      <c r="M7503">
        <v>60</v>
      </c>
      <c r="N7503">
        <v>0</v>
      </c>
      <c r="O7503">
        <v>1200</v>
      </c>
      <c r="P7503">
        <v>240</v>
      </c>
      <c r="Q7503">
        <v>-1</v>
      </c>
      <c r="R7503" t="s">
        <v>10947</v>
      </c>
      <c r="S7503">
        <f t="shared" si="119"/>
        <v>1</v>
      </c>
      <c r="T7503" t="str">
        <f>IF(Q7503=S7503,"true","false")</f>
        <v>false</v>
      </c>
    </row>
    <row r="7504" spans="1:20" x14ac:dyDescent="0.45">
      <c r="A7504" t="s">
        <v>10948</v>
      </c>
      <c r="B7504">
        <v>1</v>
      </c>
      <c r="C7504">
        <v>1</v>
      </c>
      <c r="D7504">
        <v>3</v>
      </c>
      <c r="E7504">
        <v>1</v>
      </c>
      <c r="F7504">
        <v>0.33333333300000001</v>
      </c>
      <c r="G7504">
        <v>1</v>
      </c>
      <c r="H7504">
        <v>3</v>
      </c>
      <c r="I7504">
        <v>6</v>
      </c>
      <c r="J7504">
        <v>0</v>
      </c>
      <c r="K7504">
        <v>264</v>
      </c>
      <c r="L7504">
        <v>0</v>
      </c>
      <c r="M7504">
        <v>44</v>
      </c>
      <c r="N7504">
        <v>0</v>
      </c>
      <c r="O7504">
        <v>264</v>
      </c>
      <c r="P7504">
        <v>88</v>
      </c>
      <c r="Q7504">
        <v>0</v>
      </c>
      <c r="R7504" t="s">
        <v>10949</v>
      </c>
      <c r="S7504">
        <f t="shared" si="119"/>
        <v>1</v>
      </c>
      <c r="T7504" t="str">
        <f>IF(Q7504=S7504,"true","false")</f>
        <v>false</v>
      </c>
    </row>
    <row r="7505" spans="1:20" x14ac:dyDescent="0.45">
      <c r="A7505" t="s">
        <v>10950</v>
      </c>
      <c r="B7505">
        <v>1</v>
      </c>
      <c r="C7505">
        <v>1</v>
      </c>
      <c r="D7505">
        <v>36</v>
      </c>
      <c r="E7505">
        <v>1</v>
      </c>
      <c r="F7505">
        <v>2.7777777999999999E-2</v>
      </c>
      <c r="G7505">
        <v>1</v>
      </c>
      <c r="H7505">
        <v>36</v>
      </c>
      <c r="I7505">
        <v>603</v>
      </c>
      <c r="J7505">
        <v>595</v>
      </c>
      <c r="K7505">
        <v>53585</v>
      </c>
      <c r="L7505">
        <v>783272</v>
      </c>
      <c r="M7505">
        <v>88.864013270000001</v>
      </c>
      <c r="N7505">
        <v>1316.4235289999999</v>
      </c>
      <c r="O7505">
        <v>836857</v>
      </c>
      <c r="P7505">
        <v>23246.02778</v>
      </c>
      <c r="Q7505">
        <v>-1</v>
      </c>
      <c r="R7505" t="s">
        <v>10951</v>
      </c>
      <c r="S7505">
        <f t="shared" si="119"/>
        <v>1</v>
      </c>
      <c r="T7505" t="str">
        <f>IF(Q7505=S7505,"true","false")</f>
        <v>false</v>
      </c>
    </row>
    <row r="7506" spans="1:20" x14ac:dyDescent="0.45">
      <c r="A7506" t="s">
        <v>10952</v>
      </c>
      <c r="B7506">
        <v>4</v>
      </c>
      <c r="C7506">
        <v>4</v>
      </c>
      <c r="D7506">
        <v>148</v>
      </c>
      <c r="E7506">
        <v>4</v>
      </c>
      <c r="F7506">
        <v>0.10810810799999999</v>
      </c>
      <c r="G7506">
        <v>1</v>
      </c>
      <c r="H7506">
        <v>37</v>
      </c>
      <c r="I7506">
        <v>822</v>
      </c>
      <c r="J7506">
        <v>689</v>
      </c>
      <c r="K7506">
        <v>99128</v>
      </c>
      <c r="L7506">
        <v>294777</v>
      </c>
      <c r="M7506">
        <v>120.59367399999999</v>
      </c>
      <c r="N7506">
        <v>427.8330914</v>
      </c>
      <c r="O7506">
        <v>98476.25</v>
      </c>
      <c r="P7506">
        <v>2661.52027</v>
      </c>
      <c r="Q7506">
        <v>1</v>
      </c>
      <c r="R7506" t="s">
        <v>554</v>
      </c>
      <c r="S7506">
        <f t="shared" si="119"/>
        <v>1</v>
      </c>
      <c r="T7506" t="str">
        <f>IF(Q7506=S7506,"true","false")</f>
        <v>true</v>
      </c>
    </row>
    <row r="7507" spans="1:20" x14ac:dyDescent="0.45">
      <c r="A7507" t="s">
        <v>10953</v>
      </c>
      <c r="B7507">
        <v>2</v>
      </c>
      <c r="C7507">
        <v>2</v>
      </c>
      <c r="D7507">
        <v>2</v>
      </c>
      <c r="E7507">
        <v>2</v>
      </c>
      <c r="F7507">
        <v>2</v>
      </c>
      <c r="G7507">
        <v>1</v>
      </c>
      <c r="H7507">
        <v>1</v>
      </c>
      <c r="I7507">
        <v>42</v>
      </c>
      <c r="J7507">
        <v>38</v>
      </c>
      <c r="K7507">
        <v>2678</v>
      </c>
      <c r="L7507">
        <v>11994</v>
      </c>
      <c r="M7507">
        <v>63.76190476</v>
      </c>
      <c r="N7507">
        <v>315.63157890000002</v>
      </c>
      <c r="O7507">
        <v>7336</v>
      </c>
      <c r="P7507">
        <v>7336</v>
      </c>
      <c r="Q7507">
        <v>-1</v>
      </c>
      <c r="R7507" t="s">
        <v>1500</v>
      </c>
      <c r="S7507">
        <f t="shared" si="119"/>
        <v>1</v>
      </c>
      <c r="T7507" t="str">
        <f>IF(Q7507=S7507,"true","false")</f>
        <v>false</v>
      </c>
    </row>
    <row r="7508" spans="1:20" x14ac:dyDescent="0.45">
      <c r="A7508" t="s">
        <v>10954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7</v>
      </c>
      <c r="J7508">
        <v>6</v>
      </c>
      <c r="K7508">
        <v>1108</v>
      </c>
      <c r="L7508">
        <v>2713</v>
      </c>
      <c r="M7508">
        <v>158.2857143</v>
      </c>
      <c r="N7508">
        <v>452.16666670000001</v>
      </c>
      <c r="O7508">
        <v>3821</v>
      </c>
      <c r="P7508">
        <v>3821</v>
      </c>
      <c r="Q7508">
        <v>-1</v>
      </c>
      <c r="R7508" t="s">
        <v>10955</v>
      </c>
      <c r="S7508">
        <f t="shared" si="119"/>
        <v>1</v>
      </c>
      <c r="T7508" t="str">
        <f>IF(Q7508=S7508,"true","false")</f>
        <v>false</v>
      </c>
    </row>
    <row r="7509" spans="1:20" x14ac:dyDescent="0.45">
      <c r="A7509" t="s">
        <v>10956</v>
      </c>
      <c r="B7509">
        <v>1</v>
      </c>
      <c r="C7509">
        <v>3</v>
      </c>
      <c r="D7509">
        <v>3</v>
      </c>
      <c r="E7509">
        <v>0.33333333300000001</v>
      </c>
      <c r="F7509">
        <v>3</v>
      </c>
      <c r="G7509">
        <v>3</v>
      </c>
      <c r="H7509">
        <v>1</v>
      </c>
      <c r="I7509">
        <v>15</v>
      </c>
      <c r="J7509">
        <v>12</v>
      </c>
      <c r="K7509">
        <v>1194</v>
      </c>
      <c r="L7509">
        <v>1134</v>
      </c>
      <c r="M7509">
        <v>79.599999999999994</v>
      </c>
      <c r="N7509">
        <v>94.5</v>
      </c>
      <c r="O7509">
        <v>776</v>
      </c>
      <c r="P7509">
        <v>776</v>
      </c>
      <c r="Q7509">
        <v>0</v>
      </c>
      <c r="R7509" t="s">
        <v>10957</v>
      </c>
      <c r="S7509">
        <f t="shared" si="119"/>
        <v>1</v>
      </c>
      <c r="T7509" t="str">
        <f>IF(Q7509=S7509,"true","false")</f>
        <v>false</v>
      </c>
    </row>
    <row r="7510" spans="1:20" x14ac:dyDescent="0.45">
      <c r="A7510" t="s">
        <v>10958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20</v>
      </c>
      <c r="J7510">
        <v>13</v>
      </c>
      <c r="K7510">
        <v>3462</v>
      </c>
      <c r="L7510">
        <v>6756</v>
      </c>
      <c r="M7510">
        <v>173.1</v>
      </c>
      <c r="N7510">
        <v>519.69230770000001</v>
      </c>
      <c r="O7510">
        <v>10218</v>
      </c>
      <c r="P7510">
        <v>10218</v>
      </c>
      <c r="Q7510">
        <v>-1</v>
      </c>
      <c r="R7510" t="s">
        <v>10959</v>
      </c>
      <c r="S7510">
        <f t="shared" si="119"/>
        <v>1</v>
      </c>
      <c r="T7510" t="str">
        <f>IF(Q7510=S7510,"true","false")</f>
        <v>false</v>
      </c>
    </row>
    <row r="7511" spans="1:20" x14ac:dyDescent="0.45">
      <c r="A7511" t="s">
        <v>10960</v>
      </c>
      <c r="B7511">
        <v>5</v>
      </c>
      <c r="C7511">
        <v>5</v>
      </c>
      <c r="D7511">
        <v>11</v>
      </c>
      <c r="E7511">
        <v>5</v>
      </c>
      <c r="F7511">
        <v>2.2727272730000001</v>
      </c>
      <c r="G7511">
        <v>1</v>
      </c>
      <c r="H7511">
        <v>2.2000000000000002</v>
      </c>
      <c r="I7511">
        <v>1501</v>
      </c>
      <c r="J7511">
        <v>2572</v>
      </c>
      <c r="K7511">
        <v>69302</v>
      </c>
      <c r="L7511">
        <v>3454471</v>
      </c>
      <c r="M7511">
        <v>46.170552960000002</v>
      </c>
      <c r="N7511">
        <v>1343.1069210000001</v>
      </c>
      <c r="O7511">
        <v>704754.6</v>
      </c>
      <c r="P7511">
        <v>320343</v>
      </c>
      <c r="Q7511">
        <v>1</v>
      </c>
      <c r="R7511" t="s">
        <v>795</v>
      </c>
      <c r="S7511">
        <f t="shared" si="119"/>
        <v>1</v>
      </c>
      <c r="T7511" t="str">
        <f>IF(Q7511=S7511,"true","false")</f>
        <v>true</v>
      </c>
    </row>
    <row r="7512" spans="1:20" x14ac:dyDescent="0.45">
      <c r="A7512" t="s">
        <v>10961</v>
      </c>
      <c r="B7512">
        <v>6</v>
      </c>
      <c r="C7512">
        <v>6</v>
      </c>
      <c r="D7512">
        <v>16</v>
      </c>
      <c r="E7512">
        <v>6</v>
      </c>
      <c r="F7512">
        <v>2.25</v>
      </c>
      <c r="G7512">
        <v>1</v>
      </c>
      <c r="H7512">
        <v>2.6666666669999999</v>
      </c>
      <c r="I7512">
        <v>100</v>
      </c>
      <c r="J7512">
        <v>78</v>
      </c>
      <c r="K7512">
        <v>28879</v>
      </c>
      <c r="L7512">
        <v>18763</v>
      </c>
      <c r="M7512">
        <v>288.79000000000002</v>
      </c>
      <c r="N7512">
        <v>240.55128210000001</v>
      </c>
      <c r="O7512">
        <v>7940.3333329999996</v>
      </c>
      <c r="P7512">
        <v>2977.625</v>
      </c>
      <c r="Q7512">
        <v>1</v>
      </c>
      <c r="R7512" t="s">
        <v>1652</v>
      </c>
      <c r="S7512">
        <f t="shared" si="119"/>
        <v>1</v>
      </c>
      <c r="T7512" t="str">
        <f>IF(Q7512=S7512,"true","false")</f>
        <v>true</v>
      </c>
    </row>
    <row r="7513" spans="1:20" x14ac:dyDescent="0.45">
      <c r="A7513" t="s">
        <v>10962</v>
      </c>
      <c r="B7513">
        <v>1</v>
      </c>
      <c r="C7513">
        <v>2</v>
      </c>
      <c r="D7513">
        <v>166</v>
      </c>
      <c r="E7513">
        <v>0.5</v>
      </c>
      <c r="F7513">
        <v>2.4096386000000001E-2</v>
      </c>
      <c r="G7513">
        <v>2</v>
      </c>
      <c r="H7513">
        <v>83</v>
      </c>
      <c r="I7513">
        <v>169</v>
      </c>
      <c r="J7513">
        <v>169</v>
      </c>
      <c r="K7513">
        <v>10816</v>
      </c>
      <c r="L7513">
        <v>6760</v>
      </c>
      <c r="M7513">
        <v>64</v>
      </c>
      <c r="N7513">
        <v>40</v>
      </c>
      <c r="O7513">
        <v>8788</v>
      </c>
      <c r="P7513">
        <v>105.8795181</v>
      </c>
      <c r="Q7513">
        <v>0</v>
      </c>
      <c r="R7513" t="s">
        <v>8968</v>
      </c>
      <c r="S7513">
        <f t="shared" si="119"/>
        <v>1</v>
      </c>
      <c r="T7513" t="str">
        <f>IF(Q7513=S7513,"true","false")</f>
        <v>false</v>
      </c>
    </row>
    <row r="7514" spans="1:20" x14ac:dyDescent="0.45">
      <c r="A7514" t="s">
        <v>10963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15</v>
      </c>
      <c r="J7514">
        <v>12</v>
      </c>
      <c r="K7514">
        <v>2299</v>
      </c>
      <c r="L7514">
        <v>5164</v>
      </c>
      <c r="M7514">
        <v>153.2666667</v>
      </c>
      <c r="N7514">
        <v>430.33333329999999</v>
      </c>
      <c r="O7514">
        <v>7463</v>
      </c>
      <c r="P7514">
        <v>7463</v>
      </c>
      <c r="Q7514">
        <v>1</v>
      </c>
      <c r="R7514" t="s">
        <v>439</v>
      </c>
      <c r="S7514">
        <f t="shared" si="119"/>
        <v>1</v>
      </c>
      <c r="T7514" t="str">
        <f>IF(Q7514=S7514,"true","false")</f>
        <v>true</v>
      </c>
    </row>
    <row r="7515" spans="1:20" x14ac:dyDescent="0.45">
      <c r="A7515" t="s">
        <v>10964</v>
      </c>
      <c r="B7515">
        <v>6</v>
      </c>
      <c r="C7515">
        <v>15</v>
      </c>
      <c r="D7515">
        <v>70</v>
      </c>
      <c r="E7515">
        <v>2.4</v>
      </c>
      <c r="F7515">
        <v>3.2142857139999998</v>
      </c>
      <c r="G7515">
        <v>2.5</v>
      </c>
      <c r="H7515">
        <v>4.6666666670000003</v>
      </c>
      <c r="I7515">
        <v>469</v>
      </c>
      <c r="J7515">
        <v>292</v>
      </c>
      <c r="K7515">
        <v>53924</v>
      </c>
      <c r="L7515">
        <v>67152</v>
      </c>
      <c r="M7515">
        <v>114.9765458</v>
      </c>
      <c r="N7515">
        <v>229.97260270000001</v>
      </c>
      <c r="O7515">
        <v>8071.7333330000001</v>
      </c>
      <c r="P7515">
        <v>1729.6571429999999</v>
      </c>
      <c r="Q7515">
        <v>-1</v>
      </c>
      <c r="R7515" t="s">
        <v>3072</v>
      </c>
      <c r="S7515">
        <f t="shared" si="119"/>
        <v>1</v>
      </c>
      <c r="T7515" t="str">
        <f>IF(Q7515=S7515,"true","false")</f>
        <v>false</v>
      </c>
    </row>
    <row r="7516" spans="1:20" x14ac:dyDescent="0.45">
      <c r="A7516" t="s">
        <v>10965</v>
      </c>
      <c r="B7516">
        <v>3</v>
      </c>
      <c r="C7516">
        <v>3</v>
      </c>
      <c r="D7516">
        <v>24</v>
      </c>
      <c r="E7516">
        <v>3</v>
      </c>
      <c r="F7516">
        <v>0.375</v>
      </c>
      <c r="G7516">
        <v>1</v>
      </c>
      <c r="H7516">
        <v>8</v>
      </c>
      <c r="I7516">
        <v>90</v>
      </c>
      <c r="J7516">
        <v>65</v>
      </c>
      <c r="K7516">
        <v>19704</v>
      </c>
      <c r="L7516">
        <v>20636</v>
      </c>
      <c r="M7516">
        <v>218.93333329999999</v>
      </c>
      <c r="N7516">
        <v>317.47692310000002</v>
      </c>
      <c r="O7516">
        <v>13446.666670000001</v>
      </c>
      <c r="P7516">
        <v>1680.833333</v>
      </c>
      <c r="Q7516">
        <v>-1</v>
      </c>
      <c r="R7516" t="s">
        <v>7270</v>
      </c>
      <c r="S7516">
        <f t="shared" si="119"/>
        <v>1</v>
      </c>
      <c r="T7516" t="str">
        <f>IF(Q7516=S7516,"true","false")</f>
        <v>false</v>
      </c>
    </row>
    <row r="7517" spans="1:20" x14ac:dyDescent="0.45">
      <c r="A7517" t="s">
        <v>10966</v>
      </c>
      <c r="B7517">
        <v>3</v>
      </c>
      <c r="C7517">
        <v>7</v>
      </c>
      <c r="D7517">
        <v>15</v>
      </c>
      <c r="E7517">
        <v>1.2857142859999999</v>
      </c>
      <c r="F7517">
        <v>3.266666667</v>
      </c>
      <c r="G7517">
        <v>2.3333333330000001</v>
      </c>
      <c r="H7517">
        <v>2.1428571430000001</v>
      </c>
      <c r="I7517">
        <v>422</v>
      </c>
      <c r="J7517">
        <v>577</v>
      </c>
      <c r="K7517">
        <v>248091</v>
      </c>
      <c r="L7517">
        <v>506940</v>
      </c>
      <c r="M7517">
        <v>587.89336490000005</v>
      </c>
      <c r="N7517">
        <v>878.57885620000002</v>
      </c>
      <c r="O7517">
        <v>107861.5714</v>
      </c>
      <c r="P7517">
        <v>50335.4</v>
      </c>
      <c r="Q7517">
        <v>-1</v>
      </c>
      <c r="R7517" t="s">
        <v>3719</v>
      </c>
      <c r="S7517">
        <f t="shared" si="119"/>
        <v>1</v>
      </c>
      <c r="T7517" t="str">
        <f>IF(Q7517=S7517,"true","false")</f>
        <v>false</v>
      </c>
    </row>
    <row r="7518" spans="1:20" x14ac:dyDescent="0.45">
      <c r="A7518" t="s">
        <v>10967</v>
      </c>
      <c r="B7518">
        <v>1</v>
      </c>
      <c r="C7518">
        <v>1</v>
      </c>
      <c r="D7518">
        <v>2</v>
      </c>
      <c r="E7518">
        <v>1</v>
      </c>
      <c r="F7518">
        <v>0.5</v>
      </c>
      <c r="G7518">
        <v>1</v>
      </c>
      <c r="H7518">
        <v>2</v>
      </c>
      <c r="I7518">
        <v>9</v>
      </c>
      <c r="J7518">
        <v>7</v>
      </c>
      <c r="K7518">
        <v>1650</v>
      </c>
      <c r="L7518">
        <v>542</v>
      </c>
      <c r="M7518">
        <v>183.33333329999999</v>
      </c>
      <c r="N7518">
        <v>77.428571430000005</v>
      </c>
      <c r="O7518">
        <v>2192</v>
      </c>
      <c r="P7518">
        <v>1096</v>
      </c>
      <c r="Q7518">
        <v>-1</v>
      </c>
      <c r="R7518" t="s">
        <v>10968</v>
      </c>
      <c r="S7518">
        <f t="shared" si="119"/>
        <v>1</v>
      </c>
      <c r="T7518" t="str">
        <f>IF(Q7518=S7518,"true","false")</f>
        <v>false</v>
      </c>
    </row>
    <row r="7519" spans="1:20" x14ac:dyDescent="0.45">
      <c r="A7519" t="s">
        <v>10969</v>
      </c>
      <c r="B7519">
        <v>1</v>
      </c>
      <c r="C7519">
        <v>1</v>
      </c>
      <c r="D7519">
        <v>23</v>
      </c>
      <c r="E7519">
        <v>1</v>
      </c>
      <c r="F7519">
        <v>4.3478260999999997E-2</v>
      </c>
      <c r="G7519">
        <v>1</v>
      </c>
      <c r="H7519">
        <v>23</v>
      </c>
      <c r="I7519">
        <v>148</v>
      </c>
      <c r="J7519">
        <v>120</v>
      </c>
      <c r="K7519">
        <v>14817</v>
      </c>
      <c r="L7519">
        <v>31978</v>
      </c>
      <c r="M7519">
        <v>100.1148649</v>
      </c>
      <c r="N7519">
        <v>266.48333330000003</v>
      </c>
      <c r="O7519">
        <v>46795</v>
      </c>
      <c r="P7519">
        <v>2034.5652170000001</v>
      </c>
      <c r="Q7519">
        <v>0</v>
      </c>
      <c r="R7519" t="s">
        <v>4217</v>
      </c>
      <c r="S7519">
        <f t="shared" si="119"/>
        <v>1</v>
      </c>
      <c r="T7519" t="str">
        <f>IF(Q7519=S7519,"true","false")</f>
        <v>false</v>
      </c>
    </row>
    <row r="7520" spans="1:20" x14ac:dyDescent="0.45">
      <c r="A7520" t="s">
        <v>10970</v>
      </c>
      <c r="B7520">
        <v>4</v>
      </c>
      <c r="C7520">
        <v>4</v>
      </c>
      <c r="D7520">
        <v>184</v>
      </c>
      <c r="E7520">
        <v>4</v>
      </c>
      <c r="F7520">
        <v>8.6956521999999994E-2</v>
      </c>
      <c r="G7520">
        <v>1</v>
      </c>
      <c r="H7520">
        <v>46</v>
      </c>
      <c r="I7520">
        <v>480</v>
      </c>
      <c r="J7520">
        <v>277</v>
      </c>
      <c r="K7520">
        <v>197841</v>
      </c>
      <c r="L7520">
        <v>53574</v>
      </c>
      <c r="M7520">
        <v>412.16874999999999</v>
      </c>
      <c r="N7520">
        <v>193.40794220000001</v>
      </c>
      <c r="O7520">
        <v>62853.75</v>
      </c>
      <c r="P7520">
        <v>1366.3858700000001</v>
      </c>
      <c r="Q7520">
        <v>-1</v>
      </c>
      <c r="R7520" t="s">
        <v>2003</v>
      </c>
      <c r="S7520">
        <f t="shared" si="119"/>
        <v>1</v>
      </c>
      <c r="T7520" t="str">
        <f>IF(Q7520=S7520,"true","false")</f>
        <v>false</v>
      </c>
    </row>
    <row r="7521" spans="1:20" x14ac:dyDescent="0.45">
      <c r="A7521" t="s">
        <v>10971</v>
      </c>
      <c r="B7521">
        <v>1</v>
      </c>
      <c r="C7521">
        <v>1</v>
      </c>
      <c r="D7521">
        <v>7</v>
      </c>
      <c r="E7521">
        <v>1</v>
      </c>
      <c r="F7521">
        <v>0.14285714299999999</v>
      </c>
      <c r="G7521">
        <v>1</v>
      </c>
      <c r="H7521">
        <v>7</v>
      </c>
      <c r="I7521">
        <v>40</v>
      </c>
      <c r="J7521">
        <v>24</v>
      </c>
      <c r="K7521">
        <v>5169</v>
      </c>
      <c r="L7521">
        <v>17993</v>
      </c>
      <c r="M7521">
        <v>129.22499999999999</v>
      </c>
      <c r="N7521">
        <v>749.70833330000005</v>
      </c>
      <c r="O7521">
        <v>23162</v>
      </c>
      <c r="P7521">
        <v>3308.8571430000002</v>
      </c>
      <c r="Q7521">
        <v>0</v>
      </c>
      <c r="R7521" t="s">
        <v>10972</v>
      </c>
      <c r="S7521">
        <f t="shared" si="119"/>
        <v>1</v>
      </c>
      <c r="T7521" t="str">
        <f>IF(Q7521=S7521,"true","false")</f>
        <v>false</v>
      </c>
    </row>
    <row r="7522" spans="1:20" x14ac:dyDescent="0.45">
      <c r="A7522" t="s">
        <v>10973</v>
      </c>
      <c r="B7522">
        <v>7</v>
      </c>
      <c r="C7522">
        <v>7</v>
      </c>
      <c r="D7522">
        <v>15</v>
      </c>
      <c r="E7522">
        <v>7</v>
      </c>
      <c r="F7522">
        <v>3.266666667</v>
      </c>
      <c r="G7522">
        <v>1</v>
      </c>
      <c r="H7522">
        <v>2.1428571430000001</v>
      </c>
      <c r="I7522">
        <v>59</v>
      </c>
      <c r="J7522">
        <v>24</v>
      </c>
      <c r="K7522">
        <v>5122</v>
      </c>
      <c r="L7522">
        <v>4072</v>
      </c>
      <c r="M7522">
        <v>86.813559319999996</v>
      </c>
      <c r="N7522">
        <v>169.66666670000001</v>
      </c>
      <c r="O7522">
        <v>1313.4285709999999</v>
      </c>
      <c r="P7522">
        <v>612.93333329999996</v>
      </c>
      <c r="Q7522">
        <v>-1</v>
      </c>
      <c r="R7522" t="s">
        <v>9935</v>
      </c>
      <c r="S7522">
        <f t="shared" si="119"/>
        <v>1</v>
      </c>
      <c r="T7522" t="str">
        <f>IF(Q7522=S7522,"true","false")</f>
        <v>false</v>
      </c>
    </row>
    <row r="7523" spans="1:20" x14ac:dyDescent="0.45">
      <c r="A7523" t="s">
        <v>10974</v>
      </c>
      <c r="B7523">
        <v>2</v>
      </c>
      <c r="C7523">
        <v>2</v>
      </c>
      <c r="D7523">
        <v>7</v>
      </c>
      <c r="E7523">
        <v>2</v>
      </c>
      <c r="F7523">
        <v>0.571428571</v>
      </c>
      <c r="G7523">
        <v>1</v>
      </c>
      <c r="H7523">
        <v>3.5</v>
      </c>
      <c r="I7523">
        <v>36</v>
      </c>
      <c r="J7523">
        <v>16</v>
      </c>
      <c r="K7523">
        <v>5688</v>
      </c>
      <c r="L7523">
        <v>1432</v>
      </c>
      <c r="M7523">
        <v>158</v>
      </c>
      <c r="N7523">
        <v>89.5</v>
      </c>
      <c r="O7523">
        <v>3560</v>
      </c>
      <c r="P7523">
        <v>1017.142857</v>
      </c>
      <c r="Q7523">
        <v>-1</v>
      </c>
      <c r="R7523" t="s">
        <v>3107</v>
      </c>
      <c r="S7523">
        <f t="shared" si="119"/>
        <v>1</v>
      </c>
      <c r="T7523" t="str">
        <f>IF(Q7523=S7523,"true","false")</f>
        <v>false</v>
      </c>
    </row>
    <row r="7524" spans="1:20" x14ac:dyDescent="0.45">
      <c r="A7524" t="s">
        <v>10975</v>
      </c>
      <c r="B7524">
        <v>1</v>
      </c>
      <c r="C7524">
        <v>1</v>
      </c>
      <c r="D7524">
        <v>20</v>
      </c>
      <c r="E7524">
        <v>1</v>
      </c>
      <c r="F7524">
        <v>0.05</v>
      </c>
      <c r="G7524">
        <v>1</v>
      </c>
      <c r="H7524">
        <v>20</v>
      </c>
      <c r="I7524">
        <v>191</v>
      </c>
      <c r="J7524">
        <v>197</v>
      </c>
      <c r="K7524">
        <v>20375</v>
      </c>
      <c r="L7524">
        <v>163094</v>
      </c>
      <c r="M7524">
        <v>106.6753927</v>
      </c>
      <c r="N7524">
        <v>827.88832490000004</v>
      </c>
      <c r="O7524">
        <v>183469</v>
      </c>
      <c r="P7524">
        <v>9173.4500000000007</v>
      </c>
      <c r="Q7524">
        <v>1</v>
      </c>
      <c r="R7524" t="s">
        <v>10976</v>
      </c>
      <c r="S7524">
        <f t="shared" si="119"/>
        <v>1</v>
      </c>
      <c r="T7524" t="str">
        <f>IF(Q7524=S7524,"true","false")</f>
        <v>true</v>
      </c>
    </row>
    <row r="7525" spans="1:20" x14ac:dyDescent="0.45">
      <c r="A7525" t="s">
        <v>10977</v>
      </c>
      <c r="B7525">
        <v>1</v>
      </c>
      <c r="C7525">
        <v>1</v>
      </c>
      <c r="D7525">
        <v>3</v>
      </c>
      <c r="E7525">
        <v>1</v>
      </c>
      <c r="F7525">
        <v>0.33333333300000001</v>
      </c>
      <c r="G7525">
        <v>1</v>
      </c>
      <c r="H7525">
        <v>3</v>
      </c>
      <c r="I7525">
        <v>17</v>
      </c>
      <c r="J7525">
        <v>32</v>
      </c>
      <c r="K7525">
        <v>1983</v>
      </c>
      <c r="L7525">
        <v>36389</v>
      </c>
      <c r="M7525">
        <v>116.6470588</v>
      </c>
      <c r="N7525">
        <v>1137.15625</v>
      </c>
      <c r="O7525">
        <v>38372</v>
      </c>
      <c r="P7525">
        <v>12790.666670000001</v>
      </c>
      <c r="Q7525">
        <v>-1</v>
      </c>
      <c r="R7525" t="s">
        <v>10978</v>
      </c>
      <c r="S7525">
        <f t="shared" si="119"/>
        <v>1</v>
      </c>
      <c r="T7525" t="str">
        <f>IF(Q7525=S7525,"true","false")</f>
        <v>false</v>
      </c>
    </row>
    <row r="7526" spans="1:20" x14ac:dyDescent="0.45">
      <c r="A7526" t="s">
        <v>10979</v>
      </c>
      <c r="B7526">
        <v>1</v>
      </c>
      <c r="C7526">
        <v>1</v>
      </c>
      <c r="D7526">
        <v>5</v>
      </c>
      <c r="E7526">
        <v>1</v>
      </c>
      <c r="F7526">
        <v>0.2</v>
      </c>
      <c r="G7526">
        <v>1</v>
      </c>
      <c r="H7526">
        <v>5</v>
      </c>
      <c r="I7526">
        <v>29</v>
      </c>
      <c r="J7526">
        <v>16</v>
      </c>
      <c r="K7526">
        <v>3077</v>
      </c>
      <c r="L7526">
        <v>832</v>
      </c>
      <c r="M7526">
        <v>106.1034483</v>
      </c>
      <c r="N7526">
        <v>52</v>
      </c>
      <c r="O7526">
        <v>3909</v>
      </c>
      <c r="P7526">
        <v>781.8</v>
      </c>
      <c r="Q7526">
        <v>1</v>
      </c>
      <c r="R7526" t="s">
        <v>1497</v>
      </c>
      <c r="S7526">
        <f t="shared" si="119"/>
        <v>1</v>
      </c>
      <c r="T7526" t="str">
        <f>IF(Q7526=S7526,"true","false")</f>
        <v>true</v>
      </c>
    </row>
    <row r="7527" spans="1:20" x14ac:dyDescent="0.45">
      <c r="A7527" t="s">
        <v>10980</v>
      </c>
      <c r="B7527">
        <v>1</v>
      </c>
      <c r="C7527">
        <v>1</v>
      </c>
      <c r="D7527">
        <v>19</v>
      </c>
      <c r="E7527">
        <v>1</v>
      </c>
      <c r="F7527">
        <v>5.2631578999999998E-2</v>
      </c>
      <c r="G7527">
        <v>1</v>
      </c>
      <c r="H7527">
        <v>19</v>
      </c>
      <c r="I7527">
        <v>570</v>
      </c>
      <c r="J7527">
        <v>599</v>
      </c>
      <c r="K7527">
        <v>39926</v>
      </c>
      <c r="L7527">
        <v>800650</v>
      </c>
      <c r="M7527">
        <v>70.045614040000004</v>
      </c>
      <c r="N7527">
        <v>1336.644407</v>
      </c>
      <c r="O7527">
        <v>840576</v>
      </c>
      <c r="P7527">
        <v>44240.842109999998</v>
      </c>
      <c r="Q7527">
        <v>-1</v>
      </c>
      <c r="R7527" t="s">
        <v>10980</v>
      </c>
      <c r="S7527">
        <f t="shared" si="119"/>
        <v>1</v>
      </c>
      <c r="T7527" t="str">
        <f>IF(Q7527=S7527,"true","false")</f>
        <v>false</v>
      </c>
    </row>
    <row r="7528" spans="1:20" x14ac:dyDescent="0.45">
      <c r="A7528" t="s">
        <v>10981</v>
      </c>
      <c r="B7528">
        <v>1</v>
      </c>
      <c r="C7528">
        <v>1</v>
      </c>
      <c r="D7528">
        <v>9</v>
      </c>
      <c r="E7528">
        <v>1</v>
      </c>
      <c r="F7528">
        <v>0.111111111</v>
      </c>
      <c r="G7528">
        <v>1</v>
      </c>
      <c r="H7528">
        <v>9</v>
      </c>
      <c r="I7528">
        <v>18</v>
      </c>
      <c r="J7528">
        <v>0</v>
      </c>
      <c r="K7528">
        <v>1008</v>
      </c>
      <c r="L7528">
        <v>0</v>
      </c>
      <c r="M7528">
        <v>56</v>
      </c>
      <c r="N7528">
        <v>0</v>
      </c>
      <c r="O7528">
        <v>1008</v>
      </c>
      <c r="P7528">
        <v>112</v>
      </c>
      <c r="Q7528">
        <v>0</v>
      </c>
      <c r="R7528" t="s">
        <v>7610</v>
      </c>
      <c r="S7528">
        <f t="shared" si="119"/>
        <v>1</v>
      </c>
      <c r="T7528" t="str">
        <f>IF(Q7528=S7528,"true","false")</f>
        <v>false</v>
      </c>
    </row>
    <row r="7529" spans="1:20" x14ac:dyDescent="0.45">
      <c r="A7529" t="s">
        <v>10982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26</v>
      </c>
      <c r="J7529">
        <v>24</v>
      </c>
      <c r="K7529">
        <v>24886</v>
      </c>
      <c r="L7529">
        <v>1804</v>
      </c>
      <c r="M7529">
        <v>957.15384619999998</v>
      </c>
      <c r="N7529">
        <v>75.166666669999998</v>
      </c>
      <c r="O7529">
        <v>26690</v>
      </c>
      <c r="P7529">
        <v>26690</v>
      </c>
      <c r="Q7529">
        <v>0</v>
      </c>
      <c r="R7529" t="s">
        <v>8674</v>
      </c>
      <c r="S7529">
        <f t="shared" si="119"/>
        <v>1</v>
      </c>
      <c r="T7529" t="str">
        <f>IF(Q7529=S7529,"true","false")</f>
        <v>false</v>
      </c>
    </row>
    <row r="7530" spans="1:20" x14ac:dyDescent="0.45">
      <c r="A7530" t="s">
        <v>10983</v>
      </c>
      <c r="B7530">
        <v>2</v>
      </c>
      <c r="C7530">
        <v>2</v>
      </c>
      <c r="D7530">
        <v>2</v>
      </c>
      <c r="E7530">
        <v>2</v>
      </c>
      <c r="F7530">
        <v>2</v>
      </c>
      <c r="G7530">
        <v>1</v>
      </c>
      <c r="H7530">
        <v>1</v>
      </c>
      <c r="I7530">
        <v>11</v>
      </c>
      <c r="J7530">
        <v>7</v>
      </c>
      <c r="K7530">
        <v>734</v>
      </c>
      <c r="L7530">
        <v>5444</v>
      </c>
      <c r="M7530">
        <v>66.727272729999996</v>
      </c>
      <c r="N7530">
        <v>777.7142857</v>
      </c>
      <c r="O7530">
        <v>3089</v>
      </c>
      <c r="P7530">
        <v>3089</v>
      </c>
      <c r="Q7530">
        <v>-1</v>
      </c>
      <c r="R7530" t="s">
        <v>10984</v>
      </c>
      <c r="S7530">
        <f t="shared" si="119"/>
        <v>1</v>
      </c>
      <c r="T7530" t="str">
        <f>IF(Q7530=S7530,"true","false")</f>
        <v>false</v>
      </c>
    </row>
    <row r="7531" spans="1:20" x14ac:dyDescent="0.45">
      <c r="A7531" t="s">
        <v>10985</v>
      </c>
      <c r="B7531">
        <v>1</v>
      </c>
      <c r="C7531">
        <v>1</v>
      </c>
      <c r="D7531">
        <v>18</v>
      </c>
      <c r="E7531">
        <v>1</v>
      </c>
      <c r="F7531">
        <v>5.5555555999999999E-2</v>
      </c>
      <c r="G7531">
        <v>1</v>
      </c>
      <c r="H7531">
        <v>18</v>
      </c>
      <c r="I7531">
        <v>62</v>
      </c>
      <c r="J7531">
        <v>46</v>
      </c>
      <c r="K7531">
        <v>5222</v>
      </c>
      <c r="L7531">
        <v>22091</v>
      </c>
      <c r="M7531">
        <v>84.225806449999993</v>
      </c>
      <c r="N7531">
        <v>480.23913040000002</v>
      </c>
      <c r="O7531">
        <v>27313</v>
      </c>
      <c r="P7531">
        <v>1517.3888890000001</v>
      </c>
      <c r="Q7531">
        <v>1</v>
      </c>
      <c r="R7531" t="s">
        <v>50</v>
      </c>
      <c r="S7531">
        <f t="shared" si="119"/>
        <v>1</v>
      </c>
      <c r="T7531" t="str">
        <f>IF(Q7531=S7531,"true","false")</f>
        <v>true</v>
      </c>
    </row>
    <row r="7532" spans="1:20" x14ac:dyDescent="0.45">
      <c r="A7532" t="s">
        <v>10358</v>
      </c>
      <c r="B7532">
        <v>27</v>
      </c>
      <c r="C7532">
        <v>28</v>
      </c>
      <c r="D7532">
        <v>275</v>
      </c>
      <c r="E7532">
        <v>26.035714290000001</v>
      </c>
      <c r="F7532">
        <v>2.8509090910000001</v>
      </c>
      <c r="G7532">
        <v>1.0370370369999999</v>
      </c>
      <c r="H7532">
        <v>9.8214285710000002</v>
      </c>
      <c r="I7532">
        <v>1272</v>
      </c>
      <c r="J7532">
        <v>826</v>
      </c>
      <c r="K7532">
        <v>238548</v>
      </c>
      <c r="L7532">
        <v>107401</v>
      </c>
      <c r="M7532">
        <v>187.53773580000001</v>
      </c>
      <c r="N7532">
        <v>130.0254237</v>
      </c>
      <c r="O7532">
        <v>12355.32143</v>
      </c>
      <c r="P7532">
        <v>1257.9963640000001</v>
      </c>
      <c r="Q7532">
        <v>1</v>
      </c>
      <c r="R7532" t="s">
        <v>84</v>
      </c>
      <c r="S7532">
        <f t="shared" si="119"/>
        <v>1</v>
      </c>
      <c r="T7532" t="str">
        <f>IF(Q7532=S7532,"true","false")</f>
        <v>true</v>
      </c>
    </row>
    <row r="7533" spans="1:20" x14ac:dyDescent="0.45">
      <c r="A7533" t="s">
        <v>10370</v>
      </c>
      <c r="B7533">
        <v>10</v>
      </c>
      <c r="C7533">
        <v>13</v>
      </c>
      <c r="D7533">
        <v>92</v>
      </c>
      <c r="E7533">
        <v>7.692307692</v>
      </c>
      <c r="F7533">
        <v>1.8369565219999999</v>
      </c>
      <c r="G7533">
        <v>1.3</v>
      </c>
      <c r="H7533">
        <v>7.076923077</v>
      </c>
      <c r="I7533">
        <v>881</v>
      </c>
      <c r="J7533">
        <v>606</v>
      </c>
      <c r="K7533">
        <v>103570</v>
      </c>
      <c r="L7533">
        <v>371190</v>
      </c>
      <c r="M7533">
        <v>117.5595914</v>
      </c>
      <c r="N7533">
        <v>612.52475249999998</v>
      </c>
      <c r="O7533">
        <v>36520</v>
      </c>
      <c r="P7533">
        <v>5160.4347829999997</v>
      </c>
      <c r="Q7533">
        <v>1</v>
      </c>
      <c r="R7533" t="s">
        <v>68</v>
      </c>
      <c r="S7533">
        <f t="shared" si="119"/>
        <v>1</v>
      </c>
      <c r="T7533" t="str">
        <f>IF(Q7533=S7533,"true","false")</f>
        <v>true</v>
      </c>
    </row>
    <row r="7534" spans="1:20" x14ac:dyDescent="0.45">
      <c r="A7534" t="s">
        <v>10988</v>
      </c>
      <c r="B7534">
        <v>21</v>
      </c>
      <c r="C7534">
        <v>29</v>
      </c>
      <c r="D7534">
        <v>560</v>
      </c>
      <c r="E7534">
        <v>15.20689655</v>
      </c>
      <c r="F7534">
        <v>1.5017857139999999</v>
      </c>
      <c r="G7534">
        <v>1.380952381</v>
      </c>
      <c r="H7534">
        <v>19.310344829999998</v>
      </c>
      <c r="I7534">
        <v>3932</v>
      </c>
      <c r="J7534">
        <v>3562</v>
      </c>
      <c r="K7534">
        <v>475857</v>
      </c>
      <c r="L7534">
        <v>1084477</v>
      </c>
      <c r="M7534">
        <v>121.0216175</v>
      </c>
      <c r="N7534">
        <v>304.45732729999997</v>
      </c>
      <c r="O7534">
        <v>53804.620690000003</v>
      </c>
      <c r="P7534">
        <v>2786.3107140000002</v>
      </c>
      <c r="Q7534">
        <v>-1</v>
      </c>
      <c r="R7534" t="s">
        <v>46</v>
      </c>
      <c r="S7534">
        <f t="shared" si="119"/>
        <v>1</v>
      </c>
      <c r="T7534" t="str">
        <f>IF(Q7534=S7534,"true","false")</f>
        <v>false</v>
      </c>
    </row>
    <row r="7535" spans="1:20" x14ac:dyDescent="0.45">
      <c r="A7535" t="s">
        <v>10989</v>
      </c>
      <c r="B7535">
        <v>6</v>
      </c>
      <c r="C7535">
        <v>52</v>
      </c>
      <c r="D7535">
        <v>4340</v>
      </c>
      <c r="E7535">
        <v>0.69230769199999997</v>
      </c>
      <c r="F7535">
        <v>0.62304147499999996</v>
      </c>
      <c r="G7535">
        <v>8.6666666669999994</v>
      </c>
      <c r="H7535">
        <v>83.46153846</v>
      </c>
      <c r="I7535">
        <v>30605</v>
      </c>
      <c r="J7535">
        <v>30421</v>
      </c>
      <c r="K7535">
        <v>2842434</v>
      </c>
      <c r="L7535">
        <v>1627778</v>
      </c>
      <c r="M7535">
        <v>92.874824380000007</v>
      </c>
      <c r="N7535">
        <v>53.508365929999997</v>
      </c>
      <c r="O7535">
        <v>85965.615380000003</v>
      </c>
      <c r="P7535">
        <v>1030.002765</v>
      </c>
      <c r="Q7535">
        <v>0</v>
      </c>
      <c r="R7535" t="s">
        <v>8968</v>
      </c>
      <c r="S7535">
        <f t="shared" si="119"/>
        <v>1</v>
      </c>
      <c r="T7535" t="str">
        <f>IF(Q7535=S7535,"true","false")</f>
        <v>false</v>
      </c>
    </row>
    <row r="7536" spans="1:20" x14ac:dyDescent="0.45">
      <c r="A7536" t="s">
        <v>10377</v>
      </c>
      <c r="B7536">
        <v>15</v>
      </c>
      <c r="C7536">
        <v>16</v>
      </c>
      <c r="D7536">
        <v>154</v>
      </c>
      <c r="E7536">
        <v>14.0625</v>
      </c>
      <c r="F7536">
        <v>1.6623376620000001</v>
      </c>
      <c r="G7536">
        <v>1.066666667</v>
      </c>
      <c r="H7536">
        <v>9.625</v>
      </c>
      <c r="I7536">
        <v>722</v>
      </c>
      <c r="J7536">
        <v>448</v>
      </c>
      <c r="K7536">
        <v>66868</v>
      </c>
      <c r="L7536">
        <v>60800</v>
      </c>
      <c r="M7536">
        <v>92.614958450000003</v>
      </c>
      <c r="N7536">
        <v>135.7142857</v>
      </c>
      <c r="O7536">
        <v>7979.25</v>
      </c>
      <c r="P7536">
        <v>829.01298699999995</v>
      </c>
      <c r="Q7536">
        <v>1</v>
      </c>
      <c r="R7536" t="s">
        <v>162</v>
      </c>
      <c r="S7536">
        <f t="shared" si="119"/>
        <v>1</v>
      </c>
      <c r="T7536" t="str">
        <f>IF(Q7536=S7536,"true","false")</f>
        <v>true</v>
      </c>
    </row>
    <row r="7537" spans="1:20" x14ac:dyDescent="0.45">
      <c r="A7537" t="s">
        <v>10991</v>
      </c>
      <c r="B7537">
        <v>95</v>
      </c>
      <c r="C7537">
        <v>105</v>
      </c>
      <c r="D7537">
        <v>632</v>
      </c>
      <c r="E7537">
        <v>85.952380950000006</v>
      </c>
      <c r="F7537">
        <v>17.44462025</v>
      </c>
      <c r="G7537">
        <v>1.1052631580000001</v>
      </c>
      <c r="H7537">
        <v>6.0190476190000002</v>
      </c>
      <c r="I7537">
        <v>18124</v>
      </c>
      <c r="J7537">
        <v>35408</v>
      </c>
      <c r="K7537">
        <v>2111446</v>
      </c>
      <c r="L7537">
        <v>38837216</v>
      </c>
      <c r="M7537">
        <v>116.5</v>
      </c>
      <c r="N7537">
        <v>1096.848622</v>
      </c>
      <c r="O7537">
        <v>389987.25709999999</v>
      </c>
      <c r="P7537">
        <v>64792.186710000002</v>
      </c>
      <c r="Q7537">
        <v>-1</v>
      </c>
      <c r="R7537" t="s">
        <v>5288</v>
      </c>
      <c r="S7537">
        <f t="shared" si="119"/>
        <v>1</v>
      </c>
      <c r="T7537" t="str">
        <f>IF(Q7537=S7537,"true","false")</f>
        <v>false</v>
      </c>
    </row>
    <row r="7538" spans="1:20" x14ac:dyDescent="0.45">
      <c r="A7538" t="s">
        <v>10416</v>
      </c>
      <c r="B7538">
        <v>214</v>
      </c>
      <c r="C7538">
        <v>264</v>
      </c>
      <c r="D7538">
        <v>3402</v>
      </c>
      <c r="E7538">
        <v>173.469697</v>
      </c>
      <c r="F7538">
        <v>20.48677249</v>
      </c>
      <c r="G7538">
        <v>1.2336448600000001</v>
      </c>
      <c r="H7538">
        <v>12.886363640000001</v>
      </c>
      <c r="I7538">
        <v>35482</v>
      </c>
      <c r="J7538">
        <v>32325</v>
      </c>
      <c r="K7538">
        <v>7830432</v>
      </c>
      <c r="L7538">
        <v>10500448</v>
      </c>
      <c r="M7538">
        <v>220.68744720000001</v>
      </c>
      <c r="N7538">
        <v>324.83984529999998</v>
      </c>
      <c r="O7538">
        <v>69435.151519999999</v>
      </c>
      <c r="P7538">
        <v>5388.2657259999996</v>
      </c>
      <c r="Q7538">
        <v>1</v>
      </c>
      <c r="R7538" t="s">
        <v>24</v>
      </c>
      <c r="S7538">
        <f t="shared" si="119"/>
        <v>1</v>
      </c>
      <c r="T7538" t="str">
        <f>IF(Q7538=S7538,"true","false")</f>
        <v>true</v>
      </c>
    </row>
    <row r="7539" spans="1:20" x14ac:dyDescent="0.45">
      <c r="A7539" t="s">
        <v>10993</v>
      </c>
      <c r="B7539">
        <v>4</v>
      </c>
      <c r="C7539">
        <v>23</v>
      </c>
      <c r="D7539">
        <v>24</v>
      </c>
      <c r="E7539">
        <v>0.69565217400000001</v>
      </c>
      <c r="F7539">
        <v>22.041666670000001</v>
      </c>
      <c r="G7539">
        <v>5.75</v>
      </c>
      <c r="H7539">
        <v>1.043478261</v>
      </c>
      <c r="I7539">
        <v>24</v>
      </c>
      <c r="J7539">
        <v>18</v>
      </c>
      <c r="K7539">
        <v>1852</v>
      </c>
      <c r="L7539">
        <v>1368</v>
      </c>
      <c r="M7539">
        <v>77.166666669999998</v>
      </c>
      <c r="N7539">
        <v>76</v>
      </c>
      <c r="O7539">
        <v>140</v>
      </c>
      <c r="P7539">
        <v>134.16666670000001</v>
      </c>
      <c r="Q7539">
        <v>1</v>
      </c>
      <c r="R7539" t="s">
        <v>398</v>
      </c>
      <c r="S7539">
        <f t="shared" si="119"/>
        <v>1</v>
      </c>
      <c r="T7539" t="str">
        <f>IF(Q7539=S7539,"true","false")</f>
        <v>true</v>
      </c>
    </row>
    <row r="7540" spans="1:20" x14ac:dyDescent="0.45">
      <c r="A7540" t="s">
        <v>10994</v>
      </c>
      <c r="B7540">
        <v>1</v>
      </c>
      <c r="C7540">
        <v>1</v>
      </c>
      <c r="D7540">
        <v>2</v>
      </c>
      <c r="E7540">
        <v>1</v>
      </c>
      <c r="F7540">
        <v>0.5</v>
      </c>
      <c r="G7540">
        <v>1</v>
      </c>
      <c r="H7540">
        <v>2</v>
      </c>
      <c r="I7540">
        <v>14</v>
      </c>
      <c r="J7540">
        <v>13</v>
      </c>
      <c r="K7540">
        <v>1800</v>
      </c>
      <c r="L7540">
        <v>2996</v>
      </c>
      <c r="M7540">
        <v>128.57142859999999</v>
      </c>
      <c r="N7540">
        <v>230.46153849999999</v>
      </c>
      <c r="O7540">
        <v>4796</v>
      </c>
      <c r="P7540">
        <v>2398</v>
      </c>
      <c r="Q7540">
        <v>1</v>
      </c>
      <c r="R7540" t="s">
        <v>99</v>
      </c>
      <c r="S7540">
        <f t="shared" si="119"/>
        <v>1</v>
      </c>
      <c r="T7540" t="str">
        <f>IF(Q7540=S7540,"true","false")</f>
        <v>true</v>
      </c>
    </row>
    <row r="7541" spans="1:20" x14ac:dyDescent="0.45">
      <c r="A7541" t="s">
        <v>10995</v>
      </c>
      <c r="B7541">
        <v>1</v>
      </c>
      <c r="C7541">
        <v>1</v>
      </c>
      <c r="D7541">
        <v>35</v>
      </c>
      <c r="E7541">
        <v>1</v>
      </c>
      <c r="F7541">
        <v>2.8571428999999999E-2</v>
      </c>
      <c r="G7541">
        <v>1</v>
      </c>
      <c r="H7541">
        <v>35</v>
      </c>
      <c r="I7541">
        <v>252</v>
      </c>
      <c r="J7541">
        <v>234</v>
      </c>
      <c r="K7541">
        <v>36941</v>
      </c>
      <c r="L7541">
        <v>110219</v>
      </c>
      <c r="M7541">
        <v>146.59126979999999</v>
      </c>
      <c r="N7541">
        <v>471.0213675</v>
      </c>
      <c r="O7541">
        <v>147160</v>
      </c>
      <c r="P7541">
        <v>4204.5714289999996</v>
      </c>
      <c r="Q7541">
        <v>-1</v>
      </c>
      <c r="R7541" t="s">
        <v>81</v>
      </c>
      <c r="S7541">
        <f t="shared" si="119"/>
        <v>1</v>
      </c>
      <c r="T7541" t="str">
        <f>IF(Q7541=S7541,"true","false")</f>
        <v>false</v>
      </c>
    </row>
    <row r="7542" spans="1:20" x14ac:dyDescent="0.45">
      <c r="A7542" t="s">
        <v>10996</v>
      </c>
      <c r="B7542">
        <v>6</v>
      </c>
      <c r="C7542">
        <v>6</v>
      </c>
      <c r="D7542">
        <v>13</v>
      </c>
      <c r="E7542">
        <v>6</v>
      </c>
      <c r="F7542">
        <v>2.769230769</v>
      </c>
      <c r="G7542">
        <v>1</v>
      </c>
      <c r="H7542">
        <v>2.1666666669999999</v>
      </c>
      <c r="I7542">
        <v>63</v>
      </c>
      <c r="J7542">
        <v>43</v>
      </c>
      <c r="K7542">
        <v>7240</v>
      </c>
      <c r="L7542">
        <v>3875</v>
      </c>
      <c r="M7542">
        <v>114.9206349</v>
      </c>
      <c r="N7542">
        <v>90.116279070000004</v>
      </c>
      <c r="O7542">
        <v>1852.5</v>
      </c>
      <c r="P7542">
        <v>855</v>
      </c>
      <c r="Q7542">
        <v>-1</v>
      </c>
      <c r="R7542" t="s">
        <v>10997</v>
      </c>
      <c r="S7542">
        <f t="shared" si="119"/>
        <v>1</v>
      </c>
      <c r="T7542" t="str">
        <f>IF(Q7542=S7542,"true","false")</f>
        <v>false</v>
      </c>
    </row>
    <row r="7543" spans="1:20" x14ac:dyDescent="0.45">
      <c r="A7543" t="s">
        <v>10998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12</v>
      </c>
      <c r="J7543">
        <v>11</v>
      </c>
      <c r="K7543">
        <v>1352</v>
      </c>
      <c r="L7543">
        <v>10194</v>
      </c>
      <c r="M7543">
        <v>112.66666669999999</v>
      </c>
      <c r="N7543">
        <v>926.72727269999996</v>
      </c>
      <c r="O7543">
        <v>11546</v>
      </c>
      <c r="P7543">
        <v>11546</v>
      </c>
      <c r="Q7543">
        <v>-1</v>
      </c>
      <c r="R7543" t="s">
        <v>826</v>
      </c>
      <c r="S7543">
        <f t="shared" si="119"/>
        <v>1</v>
      </c>
      <c r="T7543" t="str">
        <f>IF(Q7543=S7543,"true","false")</f>
        <v>false</v>
      </c>
    </row>
    <row r="7544" spans="1:20" x14ac:dyDescent="0.45">
      <c r="A7544" t="s">
        <v>10417</v>
      </c>
      <c r="B7544">
        <v>13</v>
      </c>
      <c r="C7544">
        <v>20</v>
      </c>
      <c r="D7544">
        <v>731</v>
      </c>
      <c r="E7544">
        <v>8.4499999999999993</v>
      </c>
      <c r="F7544">
        <v>0.54719562200000005</v>
      </c>
      <c r="G7544">
        <v>1.538461538</v>
      </c>
      <c r="H7544">
        <v>36.549999999999997</v>
      </c>
      <c r="I7544">
        <v>7334</v>
      </c>
      <c r="J7544">
        <v>6223</v>
      </c>
      <c r="K7544">
        <v>1019237</v>
      </c>
      <c r="L7544">
        <v>3572510</v>
      </c>
      <c r="M7544">
        <v>138.9742296</v>
      </c>
      <c r="N7544">
        <v>574.0816327</v>
      </c>
      <c r="O7544">
        <v>229587.35</v>
      </c>
      <c r="P7544">
        <v>6281.4596439999996</v>
      </c>
      <c r="Q7544">
        <v>1</v>
      </c>
      <c r="R7544" t="s">
        <v>6856</v>
      </c>
      <c r="S7544">
        <f t="shared" si="119"/>
        <v>1</v>
      </c>
      <c r="T7544" t="str">
        <f>IF(Q7544=S7544,"true","false")</f>
        <v>true</v>
      </c>
    </row>
    <row r="7545" spans="1:20" x14ac:dyDescent="0.45">
      <c r="A7545" t="s">
        <v>10418</v>
      </c>
      <c r="B7545">
        <v>149</v>
      </c>
      <c r="C7545">
        <v>239</v>
      </c>
      <c r="D7545">
        <v>3360</v>
      </c>
      <c r="E7545">
        <v>92.891213390000004</v>
      </c>
      <c r="F7545">
        <v>17.000297620000001</v>
      </c>
      <c r="G7545">
        <v>1.604026846</v>
      </c>
      <c r="H7545">
        <v>14.05857741</v>
      </c>
      <c r="I7545">
        <v>11367</v>
      </c>
      <c r="J7545">
        <v>7718</v>
      </c>
      <c r="K7545">
        <v>3546419</v>
      </c>
      <c r="L7545">
        <v>909061</v>
      </c>
      <c r="M7545">
        <v>311.9925222</v>
      </c>
      <c r="N7545">
        <v>117.78452969999999</v>
      </c>
      <c r="O7545">
        <v>18642.175729999999</v>
      </c>
      <c r="P7545">
        <v>1326.0357140000001</v>
      </c>
      <c r="Q7545">
        <v>1</v>
      </c>
      <c r="R7545" t="s">
        <v>7102</v>
      </c>
      <c r="S7545">
        <f t="shared" si="119"/>
        <v>1</v>
      </c>
      <c r="T7545" t="str">
        <f>IF(Q7545=S7545,"true","false")</f>
        <v>true</v>
      </c>
    </row>
    <row r="7546" spans="1:20" x14ac:dyDescent="0.45">
      <c r="A7546" t="s">
        <v>11001</v>
      </c>
      <c r="B7546">
        <v>1</v>
      </c>
      <c r="C7546">
        <v>1</v>
      </c>
      <c r="D7546">
        <v>2</v>
      </c>
      <c r="E7546">
        <v>1</v>
      </c>
      <c r="F7546">
        <v>0.5</v>
      </c>
      <c r="G7546">
        <v>1</v>
      </c>
      <c r="H7546">
        <v>2</v>
      </c>
      <c r="I7546">
        <v>14</v>
      </c>
      <c r="J7546">
        <v>9</v>
      </c>
      <c r="K7546">
        <v>660</v>
      </c>
      <c r="L7546">
        <v>540</v>
      </c>
      <c r="M7546">
        <v>47.142857139999997</v>
      </c>
      <c r="N7546">
        <v>60</v>
      </c>
      <c r="O7546">
        <v>1200</v>
      </c>
      <c r="P7546">
        <v>600</v>
      </c>
      <c r="Q7546">
        <v>-1</v>
      </c>
      <c r="R7546" t="s">
        <v>11002</v>
      </c>
      <c r="S7546">
        <f t="shared" si="119"/>
        <v>1</v>
      </c>
      <c r="T7546" t="str">
        <f>IF(Q7546=S7546,"true","false")</f>
        <v>false</v>
      </c>
    </row>
    <row r="7547" spans="1:20" x14ac:dyDescent="0.45">
      <c r="A7547" t="s">
        <v>11003</v>
      </c>
      <c r="B7547">
        <v>5</v>
      </c>
      <c r="C7547">
        <v>5</v>
      </c>
      <c r="D7547">
        <v>14</v>
      </c>
      <c r="E7547">
        <v>5</v>
      </c>
      <c r="F7547">
        <v>1.7857142859999999</v>
      </c>
      <c r="G7547">
        <v>1</v>
      </c>
      <c r="H7547">
        <v>2.8</v>
      </c>
      <c r="I7547">
        <v>115</v>
      </c>
      <c r="J7547">
        <v>81</v>
      </c>
      <c r="K7547">
        <v>20755</v>
      </c>
      <c r="L7547">
        <v>40053</v>
      </c>
      <c r="M7547">
        <v>180.47826090000001</v>
      </c>
      <c r="N7547">
        <v>494.48148149999997</v>
      </c>
      <c r="O7547">
        <v>12161.6</v>
      </c>
      <c r="P7547">
        <v>4343.4285710000004</v>
      </c>
      <c r="Q7547">
        <v>-1</v>
      </c>
      <c r="R7547" t="s">
        <v>11004</v>
      </c>
      <c r="S7547">
        <f t="shared" si="119"/>
        <v>1</v>
      </c>
      <c r="T7547" t="str">
        <f>IF(Q7547=S7547,"true","false")</f>
        <v>false</v>
      </c>
    </row>
    <row r="7548" spans="1:20" x14ac:dyDescent="0.45">
      <c r="A7548" t="s">
        <v>11005</v>
      </c>
      <c r="B7548">
        <v>2</v>
      </c>
      <c r="C7548">
        <v>2</v>
      </c>
      <c r="D7548">
        <v>36</v>
      </c>
      <c r="E7548">
        <v>2</v>
      </c>
      <c r="F7548">
        <v>0.111111111</v>
      </c>
      <c r="G7548">
        <v>1</v>
      </c>
      <c r="H7548">
        <v>18</v>
      </c>
      <c r="I7548">
        <v>216</v>
      </c>
      <c r="J7548">
        <v>163</v>
      </c>
      <c r="K7548">
        <v>22681</v>
      </c>
      <c r="L7548">
        <v>62818</v>
      </c>
      <c r="M7548">
        <v>105.0046296</v>
      </c>
      <c r="N7548">
        <v>385.38650310000003</v>
      </c>
      <c r="O7548">
        <v>42749.5</v>
      </c>
      <c r="P7548">
        <v>2374.9722219999999</v>
      </c>
      <c r="Q7548">
        <v>-1</v>
      </c>
      <c r="R7548" t="s">
        <v>11006</v>
      </c>
      <c r="S7548">
        <f t="shared" si="119"/>
        <v>1</v>
      </c>
      <c r="T7548" t="str">
        <f>IF(Q7548=S7548,"true","false")</f>
        <v>false</v>
      </c>
    </row>
    <row r="7549" spans="1:20" x14ac:dyDescent="0.45">
      <c r="A7549" t="s">
        <v>11007</v>
      </c>
      <c r="B7549">
        <v>2</v>
      </c>
      <c r="C7549">
        <v>4</v>
      </c>
      <c r="D7549">
        <v>437</v>
      </c>
      <c r="E7549">
        <v>1</v>
      </c>
      <c r="F7549">
        <v>3.6613272000000002E-2</v>
      </c>
      <c r="G7549">
        <v>2</v>
      </c>
      <c r="H7549">
        <v>109.25</v>
      </c>
      <c r="I7549">
        <v>12838</v>
      </c>
      <c r="J7549">
        <v>12848</v>
      </c>
      <c r="K7549">
        <v>705934</v>
      </c>
      <c r="L7549">
        <v>733074</v>
      </c>
      <c r="M7549">
        <v>54.987848569999997</v>
      </c>
      <c r="N7549">
        <v>57.057440849999999</v>
      </c>
      <c r="O7549">
        <v>359752</v>
      </c>
      <c r="P7549">
        <v>3292.924485</v>
      </c>
      <c r="Q7549">
        <v>0</v>
      </c>
      <c r="R7549" t="s">
        <v>11008</v>
      </c>
      <c r="S7549">
        <f t="shared" si="119"/>
        <v>1</v>
      </c>
      <c r="T7549" t="str">
        <f>IF(Q7549=S7549,"true","false")</f>
        <v>false</v>
      </c>
    </row>
    <row r="7550" spans="1:20" x14ac:dyDescent="0.45">
      <c r="A7550" t="s">
        <v>11009</v>
      </c>
      <c r="B7550">
        <v>6</v>
      </c>
      <c r="C7550">
        <v>6</v>
      </c>
      <c r="D7550">
        <v>27</v>
      </c>
      <c r="E7550">
        <v>6</v>
      </c>
      <c r="F7550">
        <v>1.3333333329999999</v>
      </c>
      <c r="G7550">
        <v>1</v>
      </c>
      <c r="H7550">
        <v>4.5</v>
      </c>
      <c r="I7550">
        <v>255</v>
      </c>
      <c r="J7550">
        <v>207</v>
      </c>
      <c r="K7550">
        <v>50409</v>
      </c>
      <c r="L7550">
        <v>59431</v>
      </c>
      <c r="M7550">
        <v>197.68235290000001</v>
      </c>
      <c r="N7550">
        <v>287.10628020000001</v>
      </c>
      <c r="O7550">
        <v>18306.666669999999</v>
      </c>
      <c r="P7550">
        <v>4068.1481480000002</v>
      </c>
      <c r="Q7550">
        <v>1</v>
      </c>
      <c r="R7550" t="s">
        <v>4780</v>
      </c>
      <c r="S7550">
        <f t="shared" si="119"/>
        <v>1</v>
      </c>
      <c r="T7550" t="str">
        <f>IF(Q7550=S7550,"true","false")</f>
        <v>true</v>
      </c>
    </row>
    <row r="7551" spans="1:20" x14ac:dyDescent="0.45">
      <c r="A7551" t="s">
        <v>11010</v>
      </c>
      <c r="B7551">
        <v>6</v>
      </c>
      <c r="C7551">
        <v>11</v>
      </c>
      <c r="D7551">
        <v>36</v>
      </c>
      <c r="E7551">
        <v>3.2727272730000001</v>
      </c>
      <c r="F7551">
        <v>3.361111111</v>
      </c>
      <c r="G7551">
        <v>1.8333333329999999</v>
      </c>
      <c r="H7551">
        <v>3.2727272730000001</v>
      </c>
      <c r="I7551">
        <v>1742</v>
      </c>
      <c r="J7551">
        <v>4670</v>
      </c>
      <c r="K7551">
        <v>83061</v>
      </c>
      <c r="L7551">
        <v>6306083</v>
      </c>
      <c r="M7551">
        <v>47.681400689999997</v>
      </c>
      <c r="N7551">
        <v>1350.338972</v>
      </c>
      <c r="O7551">
        <v>580831.27269999997</v>
      </c>
      <c r="P7551">
        <v>177476.22219999999</v>
      </c>
      <c r="Q7551">
        <v>-1</v>
      </c>
      <c r="R7551" t="s">
        <v>11011</v>
      </c>
      <c r="S7551">
        <f t="shared" si="119"/>
        <v>1</v>
      </c>
      <c r="T7551" t="str">
        <f>IF(Q7551=S7551,"true","false")</f>
        <v>false</v>
      </c>
    </row>
    <row r="7552" spans="1:20" x14ac:dyDescent="0.45">
      <c r="A7552" t="s">
        <v>11012</v>
      </c>
      <c r="B7552">
        <v>2</v>
      </c>
      <c r="C7552">
        <v>2</v>
      </c>
      <c r="D7552">
        <v>4</v>
      </c>
      <c r="E7552">
        <v>2</v>
      </c>
      <c r="F7552">
        <v>1</v>
      </c>
      <c r="G7552">
        <v>1</v>
      </c>
      <c r="H7552">
        <v>2</v>
      </c>
      <c r="I7552">
        <v>24</v>
      </c>
      <c r="J7552">
        <v>36</v>
      </c>
      <c r="K7552">
        <v>1040</v>
      </c>
      <c r="L7552">
        <v>1520</v>
      </c>
      <c r="M7552">
        <v>43.333333330000002</v>
      </c>
      <c r="N7552">
        <v>42.222222219999999</v>
      </c>
      <c r="O7552">
        <v>1280</v>
      </c>
      <c r="P7552">
        <v>640</v>
      </c>
      <c r="Q7552">
        <v>-1</v>
      </c>
      <c r="R7552" t="s">
        <v>5929</v>
      </c>
      <c r="S7552">
        <f t="shared" si="119"/>
        <v>1</v>
      </c>
      <c r="T7552" t="str">
        <f>IF(Q7552=S7552,"true","false")</f>
        <v>false</v>
      </c>
    </row>
    <row r="7553" spans="1:20" x14ac:dyDescent="0.45">
      <c r="A7553" t="s">
        <v>11013</v>
      </c>
      <c r="B7553">
        <v>1</v>
      </c>
      <c r="C7553">
        <v>1</v>
      </c>
      <c r="D7553">
        <v>2</v>
      </c>
      <c r="E7553">
        <v>1</v>
      </c>
      <c r="F7553">
        <v>0.5</v>
      </c>
      <c r="G7553">
        <v>1</v>
      </c>
      <c r="H7553">
        <v>2</v>
      </c>
      <c r="I7553">
        <v>9</v>
      </c>
      <c r="J7553">
        <v>7</v>
      </c>
      <c r="K7553">
        <v>1251</v>
      </c>
      <c r="L7553">
        <v>2876</v>
      </c>
      <c r="M7553">
        <v>139</v>
      </c>
      <c r="N7553">
        <v>410.85714289999999</v>
      </c>
      <c r="O7553">
        <v>4127</v>
      </c>
      <c r="P7553">
        <v>2063.5</v>
      </c>
      <c r="Q7553">
        <v>-1</v>
      </c>
      <c r="R7553" t="s">
        <v>11014</v>
      </c>
      <c r="S7553">
        <f t="shared" si="119"/>
        <v>1</v>
      </c>
      <c r="T7553" t="str">
        <f>IF(Q7553=S7553,"true","false")</f>
        <v>false</v>
      </c>
    </row>
    <row r="7554" spans="1:20" x14ac:dyDescent="0.45">
      <c r="A7554" t="s">
        <v>11015</v>
      </c>
      <c r="B7554">
        <v>1</v>
      </c>
      <c r="C7554">
        <v>1</v>
      </c>
      <c r="D7554">
        <v>4</v>
      </c>
      <c r="E7554">
        <v>1</v>
      </c>
      <c r="F7554">
        <v>0.25</v>
      </c>
      <c r="G7554">
        <v>1</v>
      </c>
      <c r="H7554">
        <v>4</v>
      </c>
      <c r="I7554">
        <v>15</v>
      </c>
      <c r="J7554">
        <v>4</v>
      </c>
      <c r="K7554">
        <v>1391</v>
      </c>
      <c r="L7554">
        <v>497</v>
      </c>
      <c r="M7554">
        <v>92.733333329999994</v>
      </c>
      <c r="N7554">
        <v>124.25</v>
      </c>
      <c r="O7554">
        <v>1888</v>
      </c>
      <c r="P7554">
        <v>472</v>
      </c>
      <c r="Q7554">
        <v>-1</v>
      </c>
      <c r="R7554" t="s">
        <v>11016</v>
      </c>
      <c r="S7554">
        <f t="shared" si="119"/>
        <v>1</v>
      </c>
      <c r="T7554" t="str">
        <f>IF(Q7554=S7554,"true","false")</f>
        <v>false</v>
      </c>
    </row>
    <row r="7555" spans="1:20" x14ac:dyDescent="0.45">
      <c r="A7555" t="s">
        <v>11017</v>
      </c>
      <c r="B7555">
        <v>8</v>
      </c>
      <c r="C7555">
        <v>9</v>
      </c>
      <c r="D7555">
        <v>166</v>
      </c>
      <c r="E7555">
        <v>7.1111111109999996</v>
      </c>
      <c r="F7555">
        <v>0.48795180700000002</v>
      </c>
      <c r="G7555">
        <v>1.125</v>
      </c>
      <c r="H7555">
        <v>18.444444440000002</v>
      </c>
      <c r="I7555">
        <v>2135</v>
      </c>
      <c r="J7555">
        <v>1922</v>
      </c>
      <c r="K7555">
        <v>289626</v>
      </c>
      <c r="L7555">
        <v>1362268</v>
      </c>
      <c r="M7555">
        <v>135.65620609999999</v>
      </c>
      <c r="N7555">
        <v>708.77627470000004</v>
      </c>
      <c r="O7555">
        <v>183543.77780000001</v>
      </c>
      <c r="P7555">
        <v>9951.1686750000008</v>
      </c>
      <c r="Q7555">
        <v>1</v>
      </c>
      <c r="R7555" t="s">
        <v>807</v>
      </c>
      <c r="S7555">
        <f t="shared" ref="S7555:S7618" si="120">IF(AND(E7555&lt;0.05,C7555&gt;10),0,1)</f>
        <v>1</v>
      </c>
      <c r="T7555" t="str">
        <f>IF(Q7555=S7555,"true","false")</f>
        <v>true</v>
      </c>
    </row>
    <row r="7556" spans="1:20" x14ac:dyDescent="0.45">
      <c r="A7556" t="s">
        <v>11018</v>
      </c>
      <c r="B7556">
        <v>2</v>
      </c>
      <c r="C7556">
        <v>2</v>
      </c>
      <c r="D7556">
        <v>17</v>
      </c>
      <c r="E7556">
        <v>2</v>
      </c>
      <c r="F7556">
        <v>0.235294118</v>
      </c>
      <c r="G7556">
        <v>1</v>
      </c>
      <c r="H7556">
        <v>8.5</v>
      </c>
      <c r="I7556">
        <v>78</v>
      </c>
      <c r="J7556">
        <v>46</v>
      </c>
      <c r="K7556">
        <v>9239</v>
      </c>
      <c r="L7556">
        <v>5188</v>
      </c>
      <c r="M7556">
        <v>118.44871790000001</v>
      </c>
      <c r="N7556">
        <v>112.7826087</v>
      </c>
      <c r="O7556">
        <v>7213.5</v>
      </c>
      <c r="P7556">
        <v>848.64705879999997</v>
      </c>
      <c r="Q7556">
        <v>-1</v>
      </c>
      <c r="R7556" t="s">
        <v>11019</v>
      </c>
      <c r="S7556">
        <f t="shared" si="120"/>
        <v>1</v>
      </c>
      <c r="T7556" t="str">
        <f>IF(Q7556=S7556,"true","false")</f>
        <v>false</v>
      </c>
    </row>
    <row r="7557" spans="1:20" x14ac:dyDescent="0.45">
      <c r="A7557" t="s">
        <v>11020</v>
      </c>
      <c r="B7557">
        <v>1</v>
      </c>
      <c r="C7557">
        <v>1</v>
      </c>
      <c r="D7557">
        <v>13</v>
      </c>
      <c r="E7557">
        <v>1</v>
      </c>
      <c r="F7557">
        <v>7.6923077000000006E-2</v>
      </c>
      <c r="G7557">
        <v>1</v>
      </c>
      <c r="H7557">
        <v>13</v>
      </c>
      <c r="I7557">
        <v>79</v>
      </c>
      <c r="J7557">
        <v>57</v>
      </c>
      <c r="K7557">
        <v>17815</v>
      </c>
      <c r="L7557">
        <v>44312</v>
      </c>
      <c r="M7557">
        <v>225.50632909999999</v>
      </c>
      <c r="N7557">
        <v>777.40350880000005</v>
      </c>
      <c r="O7557">
        <v>62127</v>
      </c>
      <c r="P7557">
        <v>4779</v>
      </c>
      <c r="Q7557">
        <v>-1</v>
      </c>
      <c r="R7557" t="s">
        <v>11021</v>
      </c>
      <c r="S7557">
        <f t="shared" si="120"/>
        <v>1</v>
      </c>
      <c r="T7557" t="str">
        <f>IF(Q7557=S7557,"true","false")</f>
        <v>false</v>
      </c>
    </row>
    <row r="7558" spans="1:20" x14ac:dyDescent="0.45">
      <c r="A7558" t="s">
        <v>11022</v>
      </c>
      <c r="B7558">
        <v>4</v>
      </c>
      <c r="C7558">
        <v>5</v>
      </c>
      <c r="D7558">
        <v>98</v>
      </c>
      <c r="E7558">
        <v>3.2</v>
      </c>
      <c r="F7558">
        <v>0.255102041</v>
      </c>
      <c r="G7558">
        <v>1.25</v>
      </c>
      <c r="H7558">
        <v>19.600000000000001</v>
      </c>
      <c r="I7558">
        <v>300</v>
      </c>
      <c r="J7558">
        <v>8</v>
      </c>
      <c r="K7558">
        <v>16482</v>
      </c>
      <c r="L7558">
        <v>4391</v>
      </c>
      <c r="M7558">
        <v>54.94</v>
      </c>
      <c r="N7558">
        <v>548.875</v>
      </c>
      <c r="O7558">
        <v>4174.6000000000004</v>
      </c>
      <c r="P7558">
        <v>212.98979589999999</v>
      </c>
      <c r="Q7558">
        <v>-1</v>
      </c>
      <c r="R7558" t="s">
        <v>34</v>
      </c>
      <c r="S7558">
        <f t="shared" si="120"/>
        <v>1</v>
      </c>
      <c r="T7558" t="str">
        <f>IF(Q7558=S7558,"true","false")</f>
        <v>false</v>
      </c>
    </row>
    <row r="7559" spans="1:20" x14ac:dyDescent="0.45">
      <c r="A7559" t="s">
        <v>11023</v>
      </c>
      <c r="B7559">
        <v>2</v>
      </c>
      <c r="C7559">
        <v>5</v>
      </c>
      <c r="D7559">
        <v>1148</v>
      </c>
      <c r="E7559">
        <v>0.8</v>
      </c>
      <c r="F7559">
        <v>2.1777003E-2</v>
      </c>
      <c r="G7559">
        <v>2.5</v>
      </c>
      <c r="H7559">
        <v>229.6</v>
      </c>
      <c r="I7559">
        <v>25997</v>
      </c>
      <c r="J7559">
        <v>17606</v>
      </c>
      <c r="K7559">
        <v>1994347</v>
      </c>
      <c r="L7559">
        <v>1595022</v>
      </c>
      <c r="M7559">
        <v>76.714505520000003</v>
      </c>
      <c r="N7559">
        <v>90.595365220000005</v>
      </c>
      <c r="O7559">
        <v>717873.8</v>
      </c>
      <c r="P7559">
        <v>3126.6280489999999</v>
      </c>
      <c r="Q7559">
        <v>0</v>
      </c>
      <c r="R7559" t="s">
        <v>11024</v>
      </c>
      <c r="S7559">
        <f t="shared" si="120"/>
        <v>1</v>
      </c>
      <c r="T7559" t="str">
        <f>IF(Q7559=S7559,"true","false")</f>
        <v>false</v>
      </c>
    </row>
    <row r="7560" spans="1:20" x14ac:dyDescent="0.45">
      <c r="A7560" t="s">
        <v>11025</v>
      </c>
      <c r="B7560">
        <v>1</v>
      </c>
      <c r="C7560">
        <v>1</v>
      </c>
      <c r="D7560">
        <v>5</v>
      </c>
      <c r="E7560">
        <v>1</v>
      </c>
      <c r="F7560">
        <v>0.2</v>
      </c>
      <c r="G7560">
        <v>1</v>
      </c>
      <c r="H7560">
        <v>5</v>
      </c>
      <c r="I7560">
        <v>7346</v>
      </c>
      <c r="J7560">
        <v>6871</v>
      </c>
      <c r="K7560">
        <v>387803</v>
      </c>
      <c r="L7560">
        <v>1933233</v>
      </c>
      <c r="M7560">
        <v>52.791042740000002</v>
      </c>
      <c r="N7560">
        <v>281.36122840000002</v>
      </c>
      <c r="O7560">
        <v>2321036</v>
      </c>
      <c r="P7560">
        <v>464207.2</v>
      </c>
      <c r="Q7560">
        <v>-1</v>
      </c>
      <c r="R7560" t="s">
        <v>1771</v>
      </c>
      <c r="S7560">
        <f t="shared" si="120"/>
        <v>1</v>
      </c>
      <c r="T7560" t="str">
        <f>IF(Q7560=S7560,"true","false")</f>
        <v>false</v>
      </c>
    </row>
    <row r="7561" spans="1:20" x14ac:dyDescent="0.45">
      <c r="A7561" t="s">
        <v>11026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5</v>
      </c>
      <c r="J7561">
        <v>3</v>
      </c>
      <c r="K7561">
        <v>427</v>
      </c>
      <c r="L7561">
        <v>723</v>
      </c>
      <c r="M7561">
        <v>85.4</v>
      </c>
      <c r="N7561">
        <v>241</v>
      </c>
      <c r="O7561">
        <v>1150</v>
      </c>
      <c r="P7561">
        <v>1150</v>
      </c>
      <c r="Q7561">
        <v>-1</v>
      </c>
      <c r="R7561" t="s">
        <v>256</v>
      </c>
      <c r="S7561">
        <f t="shared" si="120"/>
        <v>1</v>
      </c>
      <c r="T7561" t="str">
        <f>IF(Q7561=S7561,"true","false")</f>
        <v>false</v>
      </c>
    </row>
    <row r="7562" spans="1:20" x14ac:dyDescent="0.45">
      <c r="A7562" t="s">
        <v>11027</v>
      </c>
      <c r="B7562">
        <v>1</v>
      </c>
      <c r="C7562">
        <v>1</v>
      </c>
      <c r="D7562">
        <v>4</v>
      </c>
      <c r="E7562">
        <v>1</v>
      </c>
      <c r="F7562">
        <v>0.25</v>
      </c>
      <c r="G7562">
        <v>1</v>
      </c>
      <c r="H7562">
        <v>4</v>
      </c>
      <c r="I7562">
        <v>23</v>
      </c>
      <c r="J7562">
        <v>14</v>
      </c>
      <c r="K7562">
        <v>1706</v>
      </c>
      <c r="L7562">
        <v>8072</v>
      </c>
      <c r="M7562">
        <v>74.173913040000002</v>
      </c>
      <c r="N7562">
        <v>576.57142859999999</v>
      </c>
      <c r="O7562">
        <v>9778</v>
      </c>
      <c r="P7562">
        <v>2444.5</v>
      </c>
      <c r="Q7562">
        <v>-1</v>
      </c>
      <c r="R7562" t="s">
        <v>3113</v>
      </c>
      <c r="S7562">
        <f t="shared" si="120"/>
        <v>1</v>
      </c>
      <c r="T7562" t="str">
        <f>IF(Q7562=S7562,"true","false")</f>
        <v>false</v>
      </c>
    </row>
    <row r="7563" spans="1:20" x14ac:dyDescent="0.45">
      <c r="A7563" t="s">
        <v>11028</v>
      </c>
      <c r="B7563">
        <v>1</v>
      </c>
      <c r="C7563">
        <v>1</v>
      </c>
      <c r="D7563">
        <v>8</v>
      </c>
      <c r="E7563">
        <v>1</v>
      </c>
      <c r="F7563">
        <v>0.125</v>
      </c>
      <c r="G7563">
        <v>1</v>
      </c>
      <c r="H7563">
        <v>8</v>
      </c>
      <c r="I7563">
        <v>99</v>
      </c>
      <c r="J7563">
        <v>109</v>
      </c>
      <c r="K7563">
        <v>9803</v>
      </c>
      <c r="L7563">
        <v>87275</v>
      </c>
      <c r="M7563">
        <v>99.020202019999999</v>
      </c>
      <c r="N7563">
        <v>800.68807340000001</v>
      </c>
      <c r="O7563">
        <v>97078</v>
      </c>
      <c r="P7563">
        <v>12134.75</v>
      </c>
      <c r="Q7563">
        <v>-1</v>
      </c>
      <c r="R7563" t="s">
        <v>11029</v>
      </c>
      <c r="S7563">
        <f t="shared" si="120"/>
        <v>1</v>
      </c>
      <c r="T7563" t="str">
        <f>IF(Q7563=S7563,"true","false")</f>
        <v>false</v>
      </c>
    </row>
    <row r="7564" spans="1:20" x14ac:dyDescent="0.45">
      <c r="A7564" t="s">
        <v>11030</v>
      </c>
      <c r="B7564">
        <v>1</v>
      </c>
      <c r="C7564">
        <v>1</v>
      </c>
      <c r="D7564">
        <v>3</v>
      </c>
      <c r="E7564">
        <v>1</v>
      </c>
      <c r="F7564">
        <v>0.33333333300000001</v>
      </c>
      <c r="G7564">
        <v>1</v>
      </c>
      <c r="H7564">
        <v>3</v>
      </c>
      <c r="I7564">
        <v>28</v>
      </c>
      <c r="J7564">
        <v>22</v>
      </c>
      <c r="K7564">
        <v>2647</v>
      </c>
      <c r="L7564">
        <v>1496</v>
      </c>
      <c r="M7564">
        <v>94.535714290000001</v>
      </c>
      <c r="N7564">
        <v>68</v>
      </c>
      <c r="O7564">
        <v>4143</v>
      </c>
      <c r="P7564">
        <v>1381</v>
      </c>
      <c r="Q7564">
        <v>-1</v>
      </c>
      <c r="R7564" t="s">
        <v>11031</v>
      </c>
      <c r="S7564">
        <f t="shared" si="120"/>
        <v>1</v>
      </c>
      <c r="T7564" t="str">
        <f>IF(Q7564=S7564,"true","false")</f>
        <v>false</v>
      </c>
    </row>
    <row r="7565" spans="1:20" x14ac:dyDescent="0.45">
      <c r="A7565" t="s">
        <v>11032</v>
      </c>
      <c r="B7565">
        <v>2</v>
      </c>
      <c r="C7565">
        <v>2</v>
      </c>
      <c r="D7565">
        <v>85</v>
      </c>
      <c r="E7565">
        <v>2</v>
      </c>
      <c r="F7565">
        <v>4.7058823999999999E-2</v>
      </c>
      <c r="G7565">
        <v>1</v>
      </c>
      <c r="H7565">
        <v>42.5</v>
      </c>
      <c r="I7565">
        <v>537</v>
      </c>
      <c r="J7565">
        <v>530</v>
      </c>
      <c r="K7565">
        <v>39127</v>
      </c>
      <c r="L7565">
        <v>47871</v>
      </c>
      <c r="M7565">
        <v>72.862197390000006</v>
      </c>
      <c r="N7565">
        <v>90.322641509999997</v>
      </c>
      <c r="O7565">
        <v>43499</v>
      </c>
      <c r="P7565">
        <v>1023.505882</v>
      </c>
      <c r="Q7565">
        <v>-1</v>
      </c>
      <c r="R7565" t="s">
        <v>1343</v>
      </c>
      <c r="S7565">
        <f t="shared" si="120"/>
        <v>1</v>
      </c>
      <c r="T7565" t="str">
        <f>IF(Q7565=S7565,"true","false")</f>
        <v>false</v>
      </c>
    </row>
    <row r="7566" spans="1:20" x14ac:dyDescent="0.45">
      <c r="A7566" t="s">
        <v>11033</v>
      </c>
      <c r="B7566">
        <v>1</v>
      </c>
      <c r="C7566">
        <v>1</v>
      </c>
      <c r="D7566">
        <v>27</v>
      </c>
      <c r="E7566">
        <v>1</v>
      </c>
      <c r="F7566">
        <v>3.7037037000000002E-2</v>
      </c>
      <c r="G7566">
        <v>1</v>
      </c>
      <c r="H7566">
        <v>27</v>
      </c>
      <c r="I7566">
        <v>2141</v>
      </c>
      <c r="J7566">
        <v>4011</v>
      </c>
      <c r="K7566">
        <v>128738</v>
      </c>
      <c r="L7566">
        <v>5545504</v>
      </c>
      <c r="M7566">
        <v>60.129845869999997</v>
      </c>
      <c r="N7566">
        <v>1382.573922</v>
      </c>
      <c r="O7566">
        <v>5674242</v>
      </c>
      <c r="P7566">
        <v>210157.11110000001</v>
      </c>
      <c r="Q7566">
        <v>1</v>
      </c>
      <c r="R7566" t="s">
        <v>817</v>
      </c>
      <c r="S7566">
        <f t="shared" si="120"/>
        <v>1</v>
      </c>
      <c r="T7566" t="str">
        <f>IF(Q7566=S7566,"true","false")</f>
        <v>true</v>
      </c>
    </row>
    <row r="7567" spans="1:20" x14ac:dyDescent="0.45">
      <c r="A7567" t="s">
        <v>11034</v>
      </c>
      <c r="B7567">
        <v>1</v>
      </c>
      <c r="C7567">
        <v>1</v>
      </c>
      <c r="D7567">
        <v>5</v>
      </c>
      <c r="E7567">
        <v>1</v>
      </c>
      <c r="F7567">
        <v>0.2</v>
      </c>
      <c r="G7567">
        <v>1</v>
      </c>
      <c r="H7567">
        <v>5</v>
      </c>
      <c r="I7567">
        <v>14</v>
      </c>
      <c r="J7567">
        <v>10</v>
      </c>
      <c r="K7567">
        <v>2929</v>
      </c>
      <c r="L7567">
        <v>1147</v>
      </c>
      <c r="M7567">
        <v>209.2142857</v>
      </c>
      <c r="N7567">
        <v>114.7</v>
      </c>
      <c r="O7567">
        <v>4076</v>
      </c>
      <c r="P7567">
        <v>815.2</v>
      </c>
      <c r="Q7567">
        <v>-1</v>
      </c>
      <c r="R7567" t="s">
        <v>11035</v>
      </c>
      <c r="S7567">
        <f t="shared" si="120"/>
        <v>1</v>
      </c>
      <c r="T7567" t="str">
        <f>IF(Q7567=S7567,"true","false")</f>
        <v>false</v>
      </c>
    </row>
    <row r="7568" spans="1:20" x14ac:dyDescent="0.45">
      <c r="A7568" t="s">
        <v>11036</v>
      </c>
      <c r="B7568">
        <v>2</v>
      </c>
      <c r="C7568">
        <v>2</v>
      </c>
      <c r="D7568">
        <v>45</v>
      </c>
      <c r="E7568">
        <v>2</v>
      </c>
      <c r="F7568">
        <v>8.8888888999999999E-2</v>
      </c>
      <c r="G7568">
        <v>1</v>
      </c>
      <c r="H7568">
        <v>22.5</v>
      </c>
      <c r="I7568">
        <v>124</v>
      </c>
      <c r="J7568">
        <v>96</v>
      </c>
      <c r="K7568">
        <v>28475</v>
      </c>
      <c r="L7568">
        <v>32384</v>
      </c>
      <c r="M7568">
        <v>229.63709679999999</v>
      </c>
      <c r="N7568">
        <v>337.33333329999999</v>
      </c>
      <c r="O7568">
        <v>30429.5</v>
      </c>
      <c r="P7568">
        <v>1352.4222219999999</v>
      </c>
      <c r="Q7568">
        <v>-1</v>
      </c>
      <c r="R7568" t="s">
        <v>6813</v>
      </c>
      <c r="S7568">
        <f t="shared" si="120"/>
        <v>1</v>
      </c>
      <c r="T7568" t="str">
        <f>IF(Q7568=S7568,"true","false")</f>
        <v>false</v>
      </c>
    </row>
    <row r="7569" spans="1:20" x14ac:dyDescent="0.45">
      <c r="A7569" t="s">
        <v>11037</v>
      </c>
      <c r="B7569">
        <v>4</v>
      </c>
      <c r="C7569">
        <v>4</v>
      </c>
      <c r="D7569">
        <v>18</v>
      </c>
      <c r="E7569">
        <v>4</v>
      </c>
      <c r="F7569">
        <v>0.88888888899999996</v>
      </c>
      <c r="G7569">
        <v>1</v>
      </c>
      <c r="H7569">
        <v>4.5</v>
      </c>
      <c r="I7569">
        <v>318</v>
      </c>
      <c r="J7569">
        <v>284</v>
      </c>
      <c r="K7569">
        <v>84408</v>
      </c>
      <c r="L7569">
        <v>166727</v>
      </c>
      <c r="M7569">
        <v>265.43396230000002</v>
      </c>
      <c r="N7569">
        <v>587.06690140000001</v>
      </c>
      <c r="O7569">
        <v>62783.75</v>
      </c>
      <c r="P7569">
        <v>13951.944439999999</v>
      </c>
      <c r="Q7569">
        <v>-1</v>
      </c>
      <c r="R7569" t="s">
        <v>4375</v>
      </c>
      <c r="S7569">
        <f t="shared" si="120"/>
        <v>1</v>
      </c>
      <c r="T7569" t="str">
        <f>IF(Q7569=S7569,"true","false")</f>
        <v>false</v>
      </c>
    </row>
    <row r="7570" spans="1:20" x14ac:dyDescent="0.45">
      <c r="A7570" t="s">
        <v>11038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3</v>
      </c>
      <c r="J7570">
        <v>2</v>
      </c>
      <c r="K7570">
        <v>140</v>
      </c>
      <c r="L7570">
        <v>92</v>
      </c>
      <c r="M7570">
        <v>46.666666669999998</v>
      </c>
      <c r="N7570">
        <v>46</v>
      </c>
      <c r="O7570">
        <v>232</v>
      </c>
      <c r="P7570">
        <v>232</v>
      </c>
      <c r="Q7570">
        <v>-1</v>
      </c>
      <c r="R7570" t="s">
        <v>11039</v>
      </c>
      <c r="S7570">
        <f t="shared" si="120"/>
        <v>1</v>
      </c>
      <c r="T7570" t="str">
        <f>IF(Q7570=S7570,"true","false")</f>
        <v>false</v>
      </c>
    </row>
    <row r="7571" spans="1:20" x14ac:dyDescent="0.45">
      <c r="A7571" t="s">
        <v>11040</v>
      </c>
      <c r="B7571">
        <v>2</v>
      </c>
      <c r="C7571">
        <v>2</v>
      </c>
      <c r="D7571">
        <v>8</v>
      </c>
      <c r="E7571">
        <v>2</v>
      </c>
      <c r="F7571">
        <v>0.5</v>
      </c>
      <c r="G7571">
        <v>1</v>
      </c>
      <c r="H7571">
        <v>4</v>
      </c>
      <c r="I7571">
        <v>113</v>
      </c>
      <c r="J7571">
        <v>75</v>
      </c>
      <c r="K7571">
        <v>30994</v>
      </c>
      <c r="L7571">
        <v>29640</v>
      </c>
      <c r="M7571">
        <v>274.28318580000001</v>
      </c>
      <c r="N7571">
        <v>395.2</v>
      </c>
      <c r="O7571">
        <v>30317</v>
      </c>
      <c r="P7571">
        <v>7579.25</v>
      </c>
      <c r="Q7571">
        <v>-1</v>
      </c>
      <c r="R7571" t="s">
        <v>11041</v>
      </c>
      <c r="S7571">
        <f t="shared" si="120"/>
        <v>1</v>
      </c>
      <c r="T7571" t="str">
        <f>IF(Q7571=S7571,"true","false")</f>
        <v>false</v>
      </c>
    </row>
    <row r="7572" spans="1:20" x14ac:dyDescent="0.45">
      <c r="A7572" t="s">
        <v>11042</v>
      </c>
      <c r="B7572">
        <v>1</v>
      </c>
      <c r="C7572">
        <v>1</v>
      </c>
      <c r="D7572">
        <v>10</v>
      </c>
      <c r="E7572">
        <v>1</v>
      </c>
      <c r="F7572">
        <v>0.1</v>
      </c>
      <c r="G7572">
        <v>1</v>
      </c>
      <c r="H7572">
        <v>10</v>
      </c>
      <c r="I7572">
        <v>66</v>
      </c>
      <c r="J7572">
        <v>46</v>
      </c>
      <c r="K7572">
        <v>8082</v>
      </c>
      <c r="L7572">
        <v>12238</v>
      </c>
      <c r="M7572">
        <v>122.45454549999999</v>
      </c>
      <c r="N7572">
        <v>266.0434783</v>
      </c>
      <c r="O7572">
        <v>20320</v>
      </c>
      <c r="P7572">
        <v>2032</v>
      </c>
      <c r="Q7572">
        <v>-1</v>
      </c>
      <c r="R7572" t="s">
        <v>2123</v>
      </c>
      <c r="S7572">
        <f t="shared" si="120"/>
        <v>1</v>
      </c>
      <c r="T7572" t="str">
        <f>IF(Q7572=S7572,"true","false")</f>
        <v>false</v>
      </c>
    </row>
    <row r="7573" spans="1:20" x14ac:dyDescent="0.45">
      <c r="A7573" t="s">
        <v>11043</v>
      </c>
      <c r="B7573">
        <v>1</v>
      </c>
      <c r="C7573">
        <v>3</v>
      </c>
      <c r="D7573">
        <v>99</v>
      </c>
      <c r="E7573">
        <v>0.33333333300000001</v>
      </c>
      <c r="F7573">
        <v>9.0909090999999997E-2</v>
      </c>
      <c r="G7573">
        <v>3</v>
      </c>
      <c r="H7573">
        <v>33</v>
      </c>
      <c r="I7573">
        <v>475</v>
      </c>
      <c r="J7573">
        <v>356</v>
      </c>
      <c r="K7573">
        <v>80228</v>
      </c>
      <c r="L7573">
        <v>210938</v>
      </c>
      <c r="M7573">
        <v>168.90105260000001</v>
      </c>
      <c r="N7573">
        <v>592.52247190000003</v>
      </c>
      <c r="O7573">
        <v>97055.333329999994</v>
      </c>
      <c r="P7573">
        <v>2941.0707069999999</v>
      </c>
      <c r="Q7573">
        <v>-1</v>
      </c>
      <c r="R7573" t="s">
        <v>81</v>
      </c>
      <c r="S7573">
        <f t="shared" si="120"/>
        <v>1</v>
      </c>
      <c r="T7573" t="str">
        <f>IF(Q7573=S7573,"true","false")</f>
        <v>false</v>
      </c>
    </row>
    <row r="7574" spans="1:20" x14ac:dyDescent="0.45">
      <c r="A7574" t="s">
        <v>11044</v>
      </c>
      <c r="B7574">
        <v>1</v>
      </c>
      <c r="C7574">
        <v>1</v>
      </c>
      <c r="D7574">
        <v>15</v>
      </c>
      <c r="E7574">
        <v>1</v>
      </c>
      <c r="F7574">
        <v>6.6666666999999999E-2</v>
      </c>
      <c r="G7574">
        <v>1</v>
      </c>
      <c r="H7574">
        <v>15</v>
      </c>
      <c r="I7574">
        <v>107</v>
      </c>
      <c r="J7574">
        <v>91</v>
      </c>
      <c r="K7574">
        <v>7067</v>
      </c>
      <c r="L7574">
        <v>6515</v>
      </c>
      <c r="M7574">
        <v>66.046728970000004</v>
      </c>
      <c r="N7574">
        <v>71.593406590000001</v>
      </c>
      <c r="O7574">
        <v>13582</v>
      </c>
      <c r="P7574">
        <v>905.46666670000002</v>
      </c>
      <c r="Q7574">
        <v>-1</v>
      </c>
      <c r="R7574" t="s">
        <v>11045</v>
      </c>
      <c r="S7574">
        <f t="shared" si="120"/>
        <v>1</v>
      </c>
      <c r="T7574" t="str">
        <f>IF(Q7574=S7574,"true","false")</f>
        <v>false</v>
      </c>
    </row>
    <row r="7575" spans="1:20" x14ac:dyDescent="0.45">
      <c r="A7575" t="s">
        <v>11046</v>
      </c>
      <c r="B7575">
        <v>4</v>
      </c>
      <c r="C7575">
        <v>4</v>
      </c>
      <c r="D7575">
        <v>15</v>
      </c>
      <c r="E7575">
        <v>4</v>
      </c>
      <c r="F7575">
        <v>1.066666667</v>
      </c>
      <c r="G7575">
        <v>1</v>
      </c>
      <c r="H7575">
        <v>3.75</v>
      </c>
      <c r="I7575">
        <v>45</v>
      </c>
      <c r="J7575">
        <v>0</v>
      </c>
      <c r="K7575">
        <v>2340</v>
      </c>
      <c r="L7575">
        <v>0</v>
      </c>
      <c r="M7575">
        <v>52</v>
      </c>
      <c r="N7575">
        <v>0</v>
      </c>
      <c r="O7575">
        <v>585</v>
      </c>
      <c r="P7575">
        <v>156</v>
      </c>
      <c r="Q7575">
        <v>1</v>
      </c>
      <c r="R7575" t="s">
        <v>30</v>
      </c>
      <c r="S7575">
        <f t="shared" si="120"/>
        <v>1</v>
      </c>
      <c r="T7575" t="str">
        <f>IF(Q7575=S7575,"true","false")</f>
        <v>true</v>
      </c>
    </row>
    <row r="7576" spans="1:20" x14ac:dyDescent="0.45">
      <c r="A7576" t="s">
        <v>11047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23</v>
      </c>
      <c r="J7576">
        <v>22</v>
      </c>
      <c r="K7576">
        <v>4416</v>
      </c>
      <c r="L7576">
        <v>3523</v>
      </c>
      <c r="M7576">
        <v>192</v>
      </c>
      <c r="N7576">
        <v>160.13636360000001</v>
      </c>
      <c r="O7576">
        <v>7939</v>
      </c>
      <c r="P7576">
        <v>7939</v>
      </c>
      <c r="Q7576">
        <v>1</v>
      </c>
      <c r="R7576" t="s">
        <v>914</v>
      </c>
      <c r="S7576">
        <f t="shared" si="120"/>
        <v>1</v>
      </c>
      <c r="T7576" t="str">
        <f>IF(Q7576=S7576,"true","false")</f>
        <v>true</v>
      </c>
    </row>
    <row r="7577" spans="1:20" x14ac:dyDescent="0.45">
      <c r="A7577" t="s">
        <v>11048</v>
      </c>
      <c r="B7577">
        <v>4</v>
      </c>
      <c r="C7577">
        <v>4</v>
      </c>
      <c r="D7577">
        <v>120</v>
      </c>
      <c r="E7577">
        <v>4</v>
      </c>
      <c r="F7577">
        <v>0.133333333</v>
      </c>
      <c r="G7577">
        <v>1</v>
      </c>
      <c r="H7577">
        <v>30</v>
      </c>
      <c r="I7577">
        <v>1379</v>
      </c>
      <c r="J7577">
        <v>1150</v>
      </c>
      <c r="K7577">
        <v>411178</v>
      </c>
      <c r="L7577">
        <v>372513</v>
      </c>
      <c r="M7577">
        <v>298.17113849999998</v>
      </c>
      <c r="N7577">
        <v>323.92434780000002</v>
      </c>
      <c r="O7577">
        <v>195922.75</v>
      </c>
      <c r="P7577">
        <v>6530.7583329999998</v>
      </c>
      <c r="Q7577">
        <v>-1</v>
      </c>
      <c r="R7577" t="s">
        <v>1004</v>
      </c>
      <c r="S7577">
        <f t="shared" si="120"/>
        <v>1</v>
      </c>
      <c r="T7577" t="str">
        <f>IF(Q7577=S7577,"true","false")</f>
        <v>false</v>
      </c>
    </row>
    <row r="7578" spans="1:20" x14ac:dyDescent="0.45">
      <c r="A7578" t="s">
        <v>11049</v>
      </c>
      <c r="B7578">
        <v>1</v>
      </c>
      <c r="C7578">
        <v>1</v>
      </c>
      <c r="D7578">
        <v>6</v>
      </c>
      <c r="E7578">
        <v>1</v>
      </c>
      <c r="F7578">
        <v>0.16666666699999999</v>
      </c>
      <c r="G7578">
        <v>1</v>
      </c>
      <c r="H7578">
        <v>6</v>
      </c>
      <c r="I7578">
        <v>59</v>
      </c>
      <c r="J7578">
        <v>58</v>
      </c>
      <c r="K7578">
        <v>12720</v>
      </c>
      <c r="L7578">
        <v>26568</v>
      </c>
      <c r="M7578">
        <v>215.59322030000001</v>
      </c>
      <c r="N7578">
        <v>458.06896549999999</v>
      </c>
      <c r="O7578">
        <v>39288</v>
      </c>
      <c r="P7578">
        <v>6548</v>
      </c>
      <c r="Q7578">
        <v>0</v>
      </c>
      <c r="R7578" t="s">
        <v>10669</v>
      </c>
      <c r="S7578">
        <f t="shared" si="120"/>
        <v>1</v>
      </c>
      <c r="T7578" t="str">
        <f>IF(Q7578=S7578,"true","false")</f>
        <v>false</v>
      </c>
    </row>
    <row r="7579" spans="1:20" x14ac:dyDescent="0.45">
      <c r="A7579" t="s">
        <v>11050</v>
      </c>
      <c r="B7579">
        <v>1</v>
      </c>
      <c r="C7579">
        <v>1</v>
      </c>
      <c r="D7579">
        <v>4</v>
      </c>
      <c r="E7579">
        <v>1</v>
      </c>
      <c r="F7579">
        <v>0.25</v>
      </c>
      <c r="G7579">
        <v>1</v>
      </c>
      <c r="H7579">
        <v>4</v>
      </c>
      <c r="I7579">
        <v>19</v>
      </c>
      <c r="J7579">
        <v>7</v>
      </c>
      <c r="K7579">
        <v>1696</v>
      </c>
      <c r="L7579">
        <v>933</v>
      </c>
      <c r="M7579">
        <v>89.263157890000002</v>
      </c>
      <c r="N7579">
        <v>133.2857143</v>
      </c>
      <c r="O7579">
        <v>2629</v>
      </c>
      <c r="P7579">
        <v>657.25</v>
      </c>
      <c r="Q7579">
        <v>-1</v>
      </c>
      <c r="R7579" t="s">
        <v>4988</v>
      </c>
      <c r="S7579">
        <f t="shared" si="120"/>
        <v>1</v>
      </c>
      <c r="T7579" t="str">
        <f>IF(Q7579=S7579,"true","false")</f>
        <v>false</v>
      </c>
    </row>
    <row r="7580" spans="1:20" x14ac:dyDescent="0.45">
      <c r="A7580" t="s">
        <v>11051</v>
      </c>
      <c r="B7580">
        <v>1</v>
      </c>
      <c r="C7580">
        <v>1</v>
      </c>
      <c r="D7580">
        <v>61</v>
      </c>
      <c r="E7580">
        <v>1</v>
      </c>
      <c r="F7580">
        <v>1.6393443000000001E-2</v>
      </c>
      <c r="G7580">
        <v>1</v>
      </c>
      <c r="H7580">
        <v>61</v>
      </c>
      <c r="I7580">
        <v>516</v>
      </c>
      <c r="J7580">
        <v>332</v>
      </c>
      <c r="K7580">
        <v>101852</v>
      </c>
      <c r="L7580">
        <v>133532</v>
      </c>
      <c r="M7580">
        <v>197.38759690000001</v>
      </c>
      <c r="N7580">
        <v>402.2048193</v>
      </c>
      <c r="O7580">
        <v>235384</v>
      </c>
      <c r="P7580">
        <v>3858.7540979999999</v>
      </c>
      <c r="Q7580">
        <v>1</v>
      </c>
      <c r="R7580" t="s">
        <v>813</v>
      </c>
      <c r="S7580">
        <f t="shared" si="120"/>
        <v>1</v>
      </c>
      <c r="T7580" t="str">
        <f>IF(Q7580=S7580,"true","false")</f>
        <v>true</v>
      </c>
    </row>
    <row r="7581" spans="1:20" x14ac:dyDescent="0.45">
      <c r="A7581" t="s">
        <v>11052</v>
      </c>
      <c r="B7581">
        <v>1</v>
      </c>
      <c r="C7581">
        <v>1</v>
      </c>
      <c r="D7581">
        <v>21</v>
      </c>
      <c r="E7581">
        <v>1</v>
      </c>
      <c r="F7581">
        <v>4.7619047999999997E-2</v>
      </c>
      <c r="G7581">
        <v>1</v>
      </c>
      <c r="H7581">
        <v>21</v>
      </c>
      <c r="I7581">
        <v>59</v>
      </c>
      <c r="J7581">
        <v>0</v>
      </c>
      <c r="K7581">
        <v>2996</v>
      </c>
      <c r="L7581">
        <v>0</v>
      </c>
      <c r="M7581">
        <v>50.779661019999999</v>
      </c>
      <c r="N7581">
        <v>0</v>
      </c>
      <c r="O7581">
        <v>2996</v>
      </c>
      <c r="P7581">
        <v>142.66666670000001</v>
      </c>
      <c r="Q7581">
        <v>0</v>
      </c>
      <c r="R7581" t="s">
        <v>6971</v>
      </c>
      <c r="S7581">
        <f t="shared" si="120"/>
        <v>1</v>
      </c>
      <c r="T7581" t="str">
        <f>IF(Q7581=S7581,"true","false")</f>
        <v>false</v>
      </c>
    </row>
    <row r="7582" spans="1:20" x14ac:dyDescent="0.45">
      <c r="A7582" t="s">
        <v>11053</v>
      </c>
      <c r="B7582">
        <v>1</v>
      </c>
      <c r="C7582">
        <v>2</v>
      </c>
      <c r="D7582">
        <v>23</v>
      </c>
      <c r="E7582">
        <v>0.5</v>
      </c>
      <c r="F7582">
        <v>0.17391304299999999</v>
      </c>
      <c r="G7582">
        <v>2</v>
      </c>
      <c r="H7582">
        <v>11.5</v>
      </c>
      <c r="I7582">
        <v>576</v>
      </c>
      <c r="J7582">
        <v>593</v>
      </c>
      <c r="K7582">
        <v>52832</v>
      </c>
      <c r="L7582">
        <v>605706</v>
      </c>
      <c r="M7582">
        <v>91.722222220000006</v>
      </c>
      <c r="N7582">
        <v>1021.426644</v>
      </c>
      <c r="O7582">
        <v>329269</v>
      </c>
      <c r="P7582">
        <v>28632.086960000001</v>
      </c>
      <c r="Q7582">
        <v>-1</v>
      </c>
      <c r="R7582" t="s">
        <v>922</v>
      </c>
      <c r="S7582">
        <f t="shared" si="120"/>
        <v>1</v>
      </c>
      <c r="T7582" t="str">
        <f>IF(Q7582=S7582,"true","false")</f>
        <v>false</v>
      </c>
    </row>
    <row r="7583" spans="1:20" x14ac:dyDescent="0.45">
      <c r="A7583" t="s">
        <v>11054</v>
      </c>
      <c r="B7583">
        <v>1</v>
      </c>
      <c r="C7583">
        <v>1</v>
      </c>
      <c r="D7583">
        <v>2</v>
      </c>
      <c r="E7583">
        <v>1</v>
      </c>
      <c r="F7583">
        <v>0.5</v>
      </c>
      <c r="G7583">
        <v>1</v>
      </c>
      <c r="H7583">
        <v>2</v>
      </c>
      <c r="I7583">
        <v>16</v>
      </c>
      <c r="J7583">
        <v>20</v>
      </c>
      <c r="K7583">
        <v>2154</v>
      </c>
      <c r="L7583">
        <v>13645</v>
      </c>
      <c r="M7583">
        <v>134.625</v>
      </c>
      <c r="N7583">
        <v>682.25</v>
      </c>
      <c r="O7583">
        <v>15799</v>
      </c>
      <c r="P7583">
        <v>7899.5</v>
      </c>
      <c r="Q7583">
        <v>-1</v>
      </c>
      <c r="R7583" t="s">
        <v>11055</v>
      </c>
      <c r="S7583">
        <f t="shared" si="120"/>
        <v>1</v>
      </c>
      <c r="T7583" t="str">
        <f>IF(Q7583=S7583,"true","false")</f>
        <v>false</v>
      </c>
    </row>
    <row r="7584" spans="1:20" x14ac:dyDescent="0.45">
      <c r="A7584" t="s">
        <v>11056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13</v>
      </c>
      <c r="J7584">
        <v>13</v>
      </c>
      <c r="K7584">
        <v>1426</v>
      </c>
      <c r="L7584">
        <v>5355</v>
      </c>
      <c r="M7584">
        <v>109.6923077</v>
      </c>
      <c r="N7584">
        <v>411.92307690000001</v>
      </c>
      <c r="O7584">
        <v>6781</v>
      </c>
      <c r="P7584">
        <v>6781</v>
      </c>
      <c r="Q7584">
        <v>-1</v>
      </c>
      <c r="R7584" t="s">
        <v>2768</v>
      </c>
      <c r="S7584">
        <f t="shared" si="120"/>
        <v>1</v>
      </c>
      <c r="T7584" t="str">
        <f>IF(Q7584=S7584,"true","false")</f>
        <v>false</v>
      </c>
    </row>
    <row r="7585" spans="1:20" x14ac:dyDescent="0.45">
      <c r="A7585" t="s">
        <v>11057</v>
      </c>
      <c r="B7585">
        <v>1</v>
      </c>
      <c r="C7585">
        <v>2</v>
      </c>
      <c r="D7585">
        <v>287</v>
      </c>
      <c r="E7585">
        <v>0.5</v>
      </c>
      <c r="F7585">
        <v>1.3937282E-2</v>
      </c>
      <c r="G7585">
        <v>2</v>
      </c>
      <c r="H7585">
        <v>143.5</v>
      </c>
      <c r="I7585">
        <v>43294</v>
      </c>
      <c r="J7585">
        <v>26807</v>
      </c>
      <c r="K7585">
        <v>3355764</v>
      </c>
      <c r="L7585">
        <v>1950265</v>
      </c>
      <c r="M7585">
        <v>77.511063890000003</v>
      </c>
      <c r="N7585">
        <v>72.752079679999994</v>
      </c>
      <c r="O7585">
        <v>2653014.5</v>
      </c>
      <c r="P7585">
        <v>18487.905920000001</v>
      </c>
      <c r="Q7585">
        <v>0</v>
      </c>
      <c r="R7585" t="s">
        <v>11058</v>
      </c>
      <c r="S7585">
        <f t="shared" si="120"/>
        <v>1</v>
      </c>
      <c r="T7585" t="str">
        <f>IF(Q7585=S7585,"true","false")</f>
        <v>false</v>
      </c>
    </row>
    <row r="7586" spans="1:20" x14ac:dyDescent="0.45">
      <c r="A7586" t="s">
        <v>11059</v>
      </c>
      <c r="B7586">
        <v>1</v>
      </c>
      <c r="C7586">
        <v>1</v>
      </c>
      <c r="D7586">
        <v>6</v>
      </c>
      <c r="E7586">
        <v>1</v>
      </c>
      <c r="F7586">
        <v>0.16666666699999999</v>
      </c>
      <c r="G7586">
        <v>1</v>
      </c>
      <c r="H7586">
        <v>6</v>
      </c>
      <c r="I7586">
        <v>24</v>
      </c>
      <c r="J7586">
        <v>10</v>
      </c>
      <c r="K7586">
        <v>2004</v>
      </c>
      <c r="L7586">
        <v>4176</v>
      </c>
      <c r="M7586">
        <v>83.5</v>
      </c>
      <c r="N7586">
        <v>417.6</v>
      </c>
      <c r="O7586">
        <v>6180</v>
      </c>
      <c r="P7586">
        <v>1030</v>
      </c>
      <c r="Q7586">
        <v>-1</v>
      </c>
      <c r="R7586" t="s">
        <v>2932</v>
      </c>
      <c r="S7586">
        <f t="shared" si="120"/>
        <v>1</v>
      </c>
      <c r="T7586" t="str">
        <f>IF(Q7586=S7586,"true","false")</f>
        <v>false</v>
      </c>
    </row>
    <row r="7587" spans="1:20" x14ac:dyDescent="0.45">
      <c r="A7587" t="s">
        <v>11060</v>
      </c>
      <c r="B7587">
        <v>7</v>
      </c>
      <c r="C7587">
        <v>7</v>
      </c>
      <c r="D7587">
        <v>413</v>
      </c>
      <c r="E7587">
        <v>7</v>
      </c>
      <c r="F7587">
        <v>0.11864406800000001</v>
      </c>
      <c r="G7587">
        <v>1</v>
      </c>
      <c r="H7587">
        <v>59</v>
      </c>
      <c r="I7587">
        <v>3330</v>
      </c>
      <c r="J7587">
        <v>2651</v>
      </c>
      <c r="K7587">
        <v>657741</v>
      </c>
      <c r="L7587">
        <v>583472</v>
      </c>
      <c r="M7587">
        <v>197.51981979999999</v>
      </c>
      <c r="N7587">
        <v>220.09505849999999</v>
      </c>
      <c r="O7587">
        <v>177316.14290000001</v>
      </c>
      <c r="P7587">
        <v>3005.358354</v>
      </c>
      <c r="Q7587">
        <v>1</v>
      </c>
      <c r="R7587" t="s">
        <v>30</v>
      </c>
      <c r="S7587">
        <f t="shared" si="120"/>
        <v>1</v>
      </c>
      <c r="T7587" t="str">
        <f>IF(Q7587=S7587,"true","false")</f>
        <v>true</v>
      </c>
    </row>
    <row r="7588" spans="1:20" x14ac:dyDescent="0.45">
      <c r="A7588" t="s">
        <v>11061</v>
      </c>
      <c r="B7588">
        <v>2</v>
      </c>
      <c r="C7588">
        <v>2</v>
      </c>
      <c r="D7588">
        <v>29</v>
      </c>
      <c r="E7588">
        <v>2</v>
      </c>
      <c r="F7588">
        <v>0.13793103400000001</v>
      </c>
      <c r="G7588">
        <v>1</v>
      </c>
      <c r="H7588">
        <v>14.5</v>
      </c>
      <c r="I7588">
        <v>259</v>
      </c>
      <c r="J7588">
        <v>234</v>
      </c>
      <c r="K7588">
        <v>34572</v>
      </c>
      <c r="L7588">
        <v>123682</v>
      </c>
      <c r="M7588">
        <v>133.48262550000001</v>
      </c>
      <c r="N7588">
        <v>528.55555560000005</v>
      </c>
      <c r="O7588">
        <v>79127</v>
      </c>
      <c r="P7588">
        <v>5457.0344830000004</v>
      </c>
      <c r="Q7588">
        <v>1</v>
      </c>
      <c r="R7588" t="s">
        <v>417</v>
      </c>
      <c r="S7588">
        <f t="shared" si="120"/>
        <v>1</v>
      </c>
      <c r="T7588" t="str">
        <f>IF(Q7588=S7588,"true","false")</f>
        <v>true</v>
      </c>
    </row>
    <row r="7589" spans="1:20" x14ac:dyDescent="0.45">
      <c r="A7589" t="s">
        <v>11062</v>
      </c>
      <c r="B7589">
        <v>7</v>
      </c>
      <c r="C7589">
        <v>7</v>
      </c>
      <c r="D7589">
        <v>69</v>
      </c>
      <c r="E7589">
        <v>7</v>
      </c>
      <c r="F7589">
        <v>0.71014492799999995</v>
      </c>
      <c r="G7589">
        <v>1</v>
      </c>
      <c r="H7589">
        <v>9.8571428569999995</v>
      </c>
      <c r="I7589">
        <v>8401</v>
      </c>
      <c r="J7589">
        <v>8850</v>
      </c>
      <c r="K7589">
        <v>445946</v>
      </c>
      <c r="L7589">
        <v>11448006</v>
      </c>
      <c r="M7589">
        <v>53.082490180000001</v>
      </c>
      <c r="N7589">
        <v>1293.56</v>
      </c>
      <c r="O7589">
        <v>1699136</v>
      </c>
      <c r="P7589">
        <v>172376.1159</v>
      </c>
      <c r="Q7589">
        <v>-1</v>
      </c>
      <c r="R7589" t="s">
        <v>11063</v>
      </c>
      <c r="S7589">
        <f t="shared" si="120"/>
        <v>1</v>
      </c>
      <c r="T7589" t="str">
        <f>IF(Q7589=S7589,"true","false")</f>
        <v>false</v>
      </c>
    </row>
    <row r="7590" spans="1:20" x14ac:dyDescent="0.45">
      <c r="A7590" t="s">
        <v>11064</v>
      </c>
      <c r="B7590">
        <v>8</v>
      </c>
      <c r="C7590">
        <v>69</v>
      </c>
      <c r="D7590">
        <v>4646</v>
      </c>
      <c r="E7590">
        <v>0.92753623200000002</v>
      </c>
      <c r="F7590">
        <v>1.0247524750000001</v>
      </c>
      <c r="G7590">
        <v>8.625</v>
      </c>
      <c r="H7590">
        <v>67.333333330000002</v>
      </c>
      <c r="I7590">
        <v>87403</v>
      </c>
      <c r="J7590">
        <v>84636</v>
      </c>
      <c r="K7590">
        <v>10264082</v>
      </c>
      <c r="L7590">
        <v>4459032</v>
      </c>
      <c r="M7590">
        <v>117.4339782</v>
      </c>
      <c r="N7590">
        <v>52.684814969999998</v>
      </c>
      <c r="O7590">
        <v>213378.4638</v>
      </c>
      <c r="P7590">
        <v>3168.9870860000001</v>
      </c>
      <c r="Q7590">
        <v>1</v>
      </c>
      <c r="R7590" t="s">
        <v>6938</v>
      </c>
      <c r="S7590">
        <f t="shared" si="120"/>
        <v>1</v>
      </c>
      <c r="T7590" t="str">
        <f>IF(Q7590=S7590,"true","false")</f>
        <v>true</v>
      </c>
    </row>
    <row r="7591" spans="1:20" x14ac:dyDescent="0.45">
      <c r="A7591" t="s">
        <v>11065</v>
      </c>
      <c r="B7591">
        <v>1</v>
      </c>
      <c r="C7591">
        <v>16</v>
      </c>
      <c r="D7591">
        <v>194</v>
      </c>
      <c r="E7591">
        <v>6.25E-2</v>
      </c>
      <c r="F7591">
        <v>1.3195876289999999</v>
      </c>
      <c r="G7591">
        <v>16</v>
      </c>
      <c r="H7591">
        <v>12.125</v>
      </c>
      <c r="I7591">
        <v>1248</v>
      </c>
      <c r="J7591">
        <v>927</v>
      </c>
      <c r="K7591">
        <v>115069</v>
      </c>
      <c r="L7591">
        <v>555092</v>
      </c>
      <c r="M7591">
        <v>92.202724360000005</v>
      </c>
      <c r="N7591">
        <v>598.80474649999996</v>
      </c>
      <c r="O7591">
        <v>41885.0625</v>
      </c>
      <c r="P7591">
        <v>3454.4381440000002</v>
      </c>
      <c r="Q7591">
        <v>-1</v>
      </c>
      <c r="R7591" t="s">
        <v>11066</v>
      </c>
      <c r="S7591">
        <f t="shared" si="120"/>
        <v>1</v>
      </c>
      <c r="T7591" t="str">
        <f>IF(Q7591=S7591,"true","false")</f>
        <v>false</v>
      </c>
    </row>
    <row r="7592" spans="1:20" x14ac:dyDescent="0.45">
      <c r="A7592" t="s">
        <v>10419</v>
      </c>
      <c r="B7592">
        <v>119</v>
      </c>
      <c r="C7592">
        <v>207</v>
      </c>
      <c r="D7592">
        <v>5002</v>
      </c>
      <c r="E7592">
        <v>68.410628020000004</v>
      </c>
      <c r="F7592">
        <v>8.5663734510000005</v>
      </c>
      <c r="G7592">
        <v>1.7394957980000001</v>
      </c>
      <c r="H7592">
        <v>24.16425121</v>
      </c>
      <c r="I7592">
        <v>6337</v>
      </c>
      <c r="J7592">
        <v>1724</v>
      </c>
      <c r="K7592">
        <v>481240</v>
      </c>
      <c r="L7592">
        <v>131024</v>
      </c>
      <c r="M7592">
        <v>75.941297140000003</v>
      </c>
      <c r="N7592">
        <v>76</v>
      </c>
      <c r="O7592">
        <v>2957.7971010000001</v>
      </c>
      <c r="P7592">
        <v>122.40383850000001</v>
      </c>
      <c r="Q7592">
        <v>1</v>
      </c>
      <c r="R7592" t="s">
        <v>320</v>
      </c>
      <c r="S7592">
        <f t="shared" si="120"/>
        <v>1</v>
      </c>
      <c r="T7592" t="str">
        <f>IF(Q7592=S7592,"true","false")</f>
        <v>true</v>
      </c>
    </row>
    <row r="7593" spans="1:20" x14ac:dyDescent="0.45">
      <c r="A7593" t="s">
        <v>10420</v>
      </c>
      <c r="B7593">
        <v>464</v>
      </c>
      <c r="C7593">
        <v>1104</v>
      </c>
      <c r="D7593">
        <v>94324</v>
      </c>
      <c r="E7593">
        <v>195.0144928</v>
      </c>
      <c r="F7593">
        <v>12.92158942</v>
      </c>
      <c r="G7593">
        <v>2.3793103449999999</v>
      </c>
      <c r="H7593">
        <v>85.438405799999998</v>
      </c>
      <c r="I7593">
        <v>676742</v>
      </c>
      <c r="J7593">
        <v>537508</v>
      </c>
      <c r="K7593">
        <v>106453838</v>
      </c>
      <c r="L7593">
        <v>125591492</v>
      </c>
      <c r="M7593">
        <v>157.3034303</v>
      </c>
      <c r="N7593">
        <v>233.6551121</v>
      </c>
      <c r="O7593">
        <v>210185.98730000001</v>
      </c>
      <c r="P7593">
        <v>2460.0878889999999</v>
      </c>
      <c r="Q7593">
        <v>1</v>
      </c>
      <c r="R7593" t="s">
        <v>8713</v>
      </c>
      <c r="S7593">
        <f t="shared" si="120"/>
        <v>1</v>
      </c>
      <c r="T7593" t="str">
        <f>IF(Q7593=S7593,"true","false")</f>
        <v>true</v>
      </c>
    </row>
    <row r="7594" spans="1:20" x14ac:dyDescent="0.45">
      <c r="A7594" t="s">
        <v>11069</v>
      </c>
      <c r="B7594">
        <v>5</v>
      </c>
      <c r="C7594">
        <v>48</v>
      </c>
      <c r="D7594">
        <v>5024</v>
      </c>
      <c r="E7594">
        <v>0.52083333300000001</v>
      </c>
      <c r="F7594">
        <v>0.45859872600000001</v>
      </c>
      <c r="G7594">
        <v>9.6</v>
      </c>
      <c r="H7594">
        <v>104.66666669999999</v>
      </c>
      <c r="I7594">
        <v>101193</v>
      </c>
      <c r="J7594">
        <v>95159</v>
      </c>
      <c r="K7594">
        <v>7153135</v>
      </c>
      <c r="L7594">
        <v>4508390</v>
      </c>
      <c r="M7594">
        <v>70.688041659999996</v>
      </c>
      <c r="N7594">
        <v>47.37744197</v>
      </c>
      <c r="O7594">
        <v>242948.4375</v>
      </c>
      <c r="P7594">
        <v>2321.1634159999999</v>
      </c>
      <c r="Q7594">
        <v>0</v>
      </c>
      <c r="R7594" t="s">
        <v>9526</v>
      </c>
      <c r="S7594">
        <f t="shared" si="120"/>
        <v>1</v>
      </c>
      <c r="T7594" t="str">
        <f>IF(Q7594=S7594,"true","false")</f>
        <v>false</v>
      </c>
    </row>
    <row r="7595" spans="1:20" x14ac:dyDescent="0.45">
      <c r="A7595" t="s">
        <v>10422</v>
      </c>
      <c r="B7595">
        <v>67</v>
      </c>
      <c r="C7595">
        <v>120</v>
      </c>
      <c r="D7595">
        <v>390</v>
      </c>
      <c r="E7595">
        <v>37.408333329999998</v>
      </c>
      <c r="F7595">
        <v>36.92307692</v>
      </c>
      <c r="G7595">
        <v>1.7910447759999999</v>
      </c>
      <c r="H7595">
        <v>3.25</v>
      </c>
      <c r="I7595">
        <v>3951</v>
      </c>
      <c r="J7595">
        <v>3447</v>
      </c>
      <c r="K7595">
        <v>477312</v>
      </c>
      <c r="L7595">
        <v>1023826</v>
      </c>
      <c r="M7595">
        <v>120.8078967</v>
      </c>
      <c r="N7595">
        <v>297.01943720000003</v>
      </c>
      <c r="O7595">
        <v>12509.483329999999</v>
      </c>
      <c r="P7595">
        <v>3849.0717949999998</v>
      </c>
      <c r="Q7595">
        <v>1</v>
      </c>
      <c r="R7595" t="s">
        <v>50</v>
      </c>
      <c r="S7595">
        <f t="shared" si="120"/>
        <v>1</v>
      </c>
      <c r="T7595" t="str">
        <f>IF(Q7595=S7595,"true","false")</f>
        <v>true</v>
      </c>
    </row>
    <row r="7596" spans="1:20" x14ac:dyDescent="0.45">
      <c r="A7596" t="s">
        <v>10431</v>
      </c>
      <c r="B7596">
        <v>37</v>
      </c>
      <c r="C7596">
        <v>40</v>
      </c>
      <c r="D7596">
        <v>391</v>
      </c>
      <c r="E7596">
        <v>34.225000000000001</v>
      </c>
      <c r="F7596">
        <v>4.0920716109999997</v>
      </c>
      <c r="G7596">
        <v>1.081081081</v>
      </c>
      <c r="H7596">
        <v>9.7750000000000004</v>
      </c>
      <c r="I7596">
        <v>3040</v>
      </c>
      <c r="J7596">
        <v>2657</v>
      </c>
      <c r="K7596">
        <v>251557</v>
      </c>
      <c r="L7596">
        <v>1214628</v>
      </c>
      <c r="M7596">
        <v>82.749013160000004</v>
      </c>
      <c r="N7596">
        <v>457.14264209999999</v>
      </c>
      <c r="O7596">
        <v>36654.625</v>
      </c>
      <c r="P7596">
        <v>3749.83376</v>
      </c>
      <c r="Q7596">
        <v>1</v>
      </c>
      <c r="R7596" t="s">
        <v>795</v>
      </c>
      <c r="S7596">
        <f t="shared" si="120"/>
        <v>1</v>
      </c>
      <c r="T7596" t="str">
        <f>IF(Q7596=S7596,"true","false")</f>
        <v>true</v>
      </c>
    </row>
    <row r="7597" spans="1:20" x14ac:dyDescent="0.45">
      <c r="A7597" t="s">
        <v>11072</v>
      </c>
      <c r="B7597">
        <v>29</v>
      </c>
      <c r="C7597">
        <v>30</v>
      </c>
      <c r="D7597">
        <v>103</v>
      </c>
      <c r="E7597">
        <v>28.033333330000001</v>
      </c>
      <c r="F7597">
        <v>8.7378640779999994</v>
      </c>
      <c r="G7597">
        <v>1.0344827590000001</v>
      </c>
      <c r="H7597">
        <v>3.4333333330000002</v>
      </c>
      <c r="I7597">
        <v>1545</v>
      </c>
      <c r="J7597">
        <v>1195</v>
      </c>
      <c r="K7597">
        <v>203586</v>
      </c>
      <c r="L7597">
        <v>609611</v>
      </c>
      <c r="M7597">
        <v>131.7708738</v>
      </c>
      <c r="N7597">
        <v>510.134728</v>
      </c>
      <c r="O7597">
        <v>27106.56667</v>
      </c>
      <c r="P7597">
        <v>7895.116505</v>
      </c>
      <c r="Q7597">
        <v>-1</v>
      </c>
      <c r="R7597" t="s">
        <v>826</v>
      </c>
      <c r="S7597">
        <f t="shared" si="120"/>
        <v>1</v>
      </c>
      <c r="T7597" t="str">
        <f>IF(Q7597=S7597,"true","false")</f>
        <v>false</v>
      </c>
    </row>
    <row r="7598" spans="1:20" x14ac:dyDescent="0.45">
      <c r="A7598" t="s">
        <v>11073</v>
      </c>
      <c r="B7598">
        <v>1</v>
      </c>
      <c r="C7598">
        <v>3</v>
      </c>
      <c r="D7598">
        <v>7</v>
      </c>
      <c r="E7598">
        <v>0.33333333300000001</v>
      </c>
      <c r="F7598">
        <v>1.2857142859999999</v>
      </c>
      <c r="G7598">
        <v>3</v>
      </c>
      <c r="H7598">
        <v>2.3333333330000001</v>
      </c>
      <c r="I7598">
        <v>44</v>
      </c>
      <c r="J7598">
        <v>39</v>
      </c>
      <c r="K7598">
        <v>9092</v>
      </c>
      <c r="L7598">
        <v>12385</v>
      </c>
      <c r="M7598">
        <v>206.63636360000001</v>
      </c>
      <c r="N7598">
        <v>317.56410260000001</v>
      </c>
      <c r="O7598">
        <v>7159</v>
      </c>
      <c r="P7598">
        <v>3068.1428569999998</v>
      </c>
      <c r="Q7598">
        <v>1</v>
      </c>
      <c r="R7598" t="s">
        <v>248</v>
      </c>
      <c r="S7598">
        <f t="shared" si="120"/>
        <v>1</v>
      </c>
      <c r="T7598" t="str">
        <f>IF(Q7598=S7598,"true","false")</f>
        <v>true</v>
      </c>
    </row>
    <row r="7599" spans="1:20" x14ac:dyDescent="0.45">
      <c r="A7599" t="s">
        <v>11074</v>
      </c>
      <c r="B7599">
        <v>1</v>
      </c>
      <c r="C7599">
        <v>1</v>
      </c>
      <c r="D7599">
        <v>5</v>
      </c>
      <c r="E7599">
        <v>1</v>
      </c>
      <c r="F7599">
        <v>0.2</v>
      </c>
      <c r="G7599">
        <v>1</v>
      </c>
      <c r="H7599">
        <v>5</v>
      </c>
      <c r="I7599">
        <v>77</v>
      </c>
      <c r="J7599">
        <v>89</v>
      </c>
      <c r="K7599">
        <v>46193</v>
      </c>
      <c r="L7599">
        <v>32443</v>
      </c>
      <c r="M7599">
        <v>599.90909090000002</v>
      </c>
      <c r="N7599">
        <v>364.5280899</v>
      </c>
      <c r="O7599">
        <v>78636</v>
      </c>
      <c r="P7599">
        <v>15727.2</v>
      </c>
      <c r="Q7599">
        <v>-1</v>
      </c>
      <c r="R7599" t="s">
        <v>11075</v>
      </c>
      <c r="S7599">
        <f t="shared" si="120"/>
        <v>1</v>
      </c>
      <c r="T7599" t="str">
        <f>IF(Q7599=S7599,"true","false")</f>
        <v>false</v>
      </c>
    </row>
    <row r="7600" spans="1:20" x14ac:dyDescent="0.45">
      <c r="A7600" t="s">
        <v>11076</v>
      </c>
      <c r="B7600">
        <v>32</v>
      </c>
      <c r="C7600">
        <v>32</v>
      </c>
      <c r="D7600">
        <v>165</v>
      </c>
      <c r="E7600">
        <v>32</v>
      </c>
      <c r="F7600">
        <v>6.2060606060000003</v>
      </c>
      <c r="G7600">
        <v>1</v>
      </c>
      <c r="H7600">
        <v>5.15625</v>
      </c>
      <c r="I7600">
        <v>22870</v>
      </c>
      <c r="J7600">
        <v>62953</v>
      </c>
      <c r="K7600">
        <v>1102485</v>
      </c>
      <c r="L7600">
        <v>84643996</v>
      </c>
      <c r="M7600">
        <v>48.206602539999999</v>
      </c>
      <c r="N7600">
        <v>1344.558575</v>
      </c>
      <c r="O7600">
        <v>2679577.531</v>
      </c>
      <c r="P7600">
        <v>519675.64240000001</v>
      </c>
      <c r="Q7600">
        <v>-1</v>
      </c>
      <c r="R7600" t="s">
        <v>8264</v>
      </c>
      <c r="S7600">
        <f t="shared" si="120"/>
        <v>1</v>
      </c>
      <c r="T7600" t="str">
        <f>IF(Q7600=S7600,"true","false")</f>
        <v>false</v>
      </c>
    </row>
    <row r="7601" spans="1:20" x14ac:dyDescent="0.45">
      <c r="A7601" t="s">
        <v>11077</v>
      </c>
      <c r="B7601">
        <v>9</v>
      </c>
      <c r="C7601">
        <v>10</v>
      </c>
      <c r="D7601">
        <v>17</v>
      </c>
      <c r="E7601">
        <v>8.1</v>
      </c>
      <c r="F7601">
        <v>5.8823529409999997</v>
      </c>
      <c r="G7601">
        <v>1.111111111</v>
      </c>
      <c r="H7601">
        <v>1.7</v>
      </c>
      <c r="I7601">
        <v>169</v>
      </c>
      <c r="J7601">
        <v>167</v>
      </c>
      <c r="K7601">
        <v>27925</v>
      </c>
      <c r="L7601">
        <v>45012</v>
      </c>
      <c r="M7601">
        <v>165.2366864</v>
      </c>
      <c r="N7601">
        <v>269.53293409999998</v>
      </c>
      <c r="O7601">
        <v>7293.7</v>
      </c>
      <c r="P7601">
        <v>4290.4117649999998</v>
      </c>
      <c r="Q7601">
        <v>1</v>
      </c>
      <c r="R7601" t="s">
        <v>42</v>
      </c>
      <c r="S7601">
        <f t="shared" si="120"/>
        <v>1</v>
      </c>
      <c r="T7601" t="str">
        <f>IF(Q7601=S7601,"true","false")</f>
        <v>true</v>
      </c>
    </row>
    <row r="7602" spans="1:20" x14ac:dyDescent="0.45">
      <c r="A7602" t="s">
        <v>11078</v>
      </c>
      <c r="B7602">
        <v>12</v>
      </c>
      <c r="C7602">
        <v>12</v>
      </c>
      <c r="D7602">
        <v>26</v>
      </c>
      <c r="E7602">
        <v>12</v>
      </c>
      <c r="F7602">
        <v>5.538461538</v>
      </c>
      <c r="G7602">
        <v>1</v>
      </c>
      <c r="H7602">
        <v>2.1666666669999999</v>
      </c>
      <c r="I7602">
        <v>114</v>
      </c>
      <c r="J7602">
        <v>80</v>
      </c>
      <c r="K7602">
        <v>16848</v>
      </c>
      <c r="L7602">
        <v>6204</v>
      </c>
      <c r="M7602">
        <v>147.7894737</v>
      </c>
      <c r="N7602">
        <v>77.55</v>
      </c>
      <c r="O7602">
        <v>1921</v>
      </c>
      <c r="P7602">
        <v>886.61538459999997</v>
      </c>
      <c r="Q7602">
        <v>-1</v>
      </c>
      <c r="R7602" t="s">
        <v>6495</v>
      </c>
      <c r="S7602">
        <f t="shared" si="120"/>
        <v>1</v>
      </c>
      <c r="T7602" t="str">
        <f>IF(Q7602=S7602,"true","false")</f>
        <v>false</v>
      </c>
    </row>
    <row r="7603" spans="1:20" x14ac:dyDescent="0.45">
      <c r="A7603" t="s">
        <v>11079</v>
      </c>
      <c r="B7603">
        <v>4</v>
      </c>
      <c r="C7603">
        <v>20</v>
      </c>
      <c r="D7603">
        <v>172</v>
      </c>
      <c r="E7603">
        <v>0.8</v>
      </c>
      <c r="F7603">
        <v>2.3255813949999999</v>
      </c>
      <c r="G7603">
        <v>5</v>
      </c>
      <c r="H7603">
        <v>8.6</v>
      </c>
      <c r="I7603">
        <v>1802</v>
      </c>
      <c r="J7603">
        <v>1324</v>
      </c>
      <c r="K7603">
        <v>98471</v>
      </c>
      <c r="L7603">
        <v>69120</v>
      </c>
      <c r="M7603">
        <v>54.645394009999997</v>
      </c>
      <c r="N7603">
        <v>52.20543807</v>
      </c>
      <c r="O7603">
        <v>8379.5499999999993</v>
      </c>
      <c r="P7603">
        <v>974.36627910000004</v>
      </c>
      <c r="Q7603">
        <v>1</v>
      </c>
      <c r="R7603" t="s">
        <v>686</v>
      </c>
      <c r="S7603">
        <f t="shared" si="120"/>
        <v>1</v>
      </c>
      <c r="T7603" t="str">
        <f>IF(Q7603=S7603,"true","false")</f>
        <v>true</v>
      </c>
    </row>
    <row r="7604" spans="1:20" x14ac:dyDescent="0.45">
      <c r="A7604" t="s">
        <v>11080</v>
      </c>
      <c r="B7604">
        <v>5</v>
      </c>
      <c r="C7604">
        <v>5</v>
      </c>
      <c r="D7604">
        <v>100</v>
      </c>
      <c r="E7604">
        <v>5</v>
      </c>
      <c r="F7604">
        <v>0.25</v>
      </c>
      <c r="G7604">
        <v>1</v>
      </c>
      <c r="H7604">
        <v>20</v>
      </c>
      <c r="I7604">
        <v>625</v>
      </c>
      <c r="J7604">
        <v>627</v>
      </c>
      <c r="K7604">
        <v>83247</v>
      </c>
      <c r="L7604">
        <v>74839</v>
      </c>
      <c r="M7604">
        <v>133.1952</v>
      </c>
      <c r="N7604">
        <v>119.3604466</v>
      </c>
      <c r="O7604">
        <v>31617.200000000001</v>
      </c>
      <c r="P7604">
        <v>1580.86</v>
      </c>
      <c r="Q7604">
        <v>-1</v>
      </c>
      <c r="R7604" t="s">
        <v>11081</v>
      </c>
      <c r="S7604">
        <f t="shared" si="120"/>
        <v>1</v>
      </c>
      <c r="T7604" t="str">
        <f>IF(Q7604=S7604,"true","false")</f>
        <v>false</v>
      </c>
    </row>
    <row r="7605" spans="1:20" x14ac:dyDescent="0.45">
      <c r="A7605" t="s">
        <v>11082</v>
      </c>
      <c r="B7605">
        <v>8</v>
      </c>
      <c r="C7605">
        <v>8</v>
      </c>
      <c r="D7605">
        <v>124</v>
      </c>
      <c r="E7605">
        <v>8</v>
      </c>
      <c r="F7605">
        <v>0.51612903200000004</v>
      </c>
      <c r="G7605">
        <v>1</v>
      </c>
      <c r="H7605">
        <v>15.5</v>
      </c>
      <c r="I7605">
        <v>508</v>
      </c>
      <c r="J7605">
        <v>337</v>
      </c>
      <c r="K7605">
        <v>100367</v>
      </c>
      <c r="L7605">
        <v>94677</v>
      </c>
      <c r="M7605">
        <v>197.57283459999999</v>
      </c>
      <c r="N7605">
        <v>280.94065280000001</v>
      </c>
      <c r="O7605">
        <v>24380.5</v>
      </c>
      <c r="P7605">
        <v>1572.9354840000001</v>
      </c>
      <c r="Q7605">
        <v>-1</v>
      </c>
      <c r="R7605" t="s">
        <v>4418</v>
      </c>
      <c r="S7605">
        <f t="shared" si="120"/>
        <v>1</v>
      </c>
      <c r="T7605" t="str">
        <f>IF(Q7605=S7605,"true","false")</f>
        <v>false</v>
      </c>
    </row>
    <row r="7606" spans="1:20" x14ac:dyDescent="0.45">
      <c r="A7606" t="s">
        <v>11083</v>
      </c>
      <c r="B7606">
        <v>1</v>
      </c>
      <c r="C7606">
        <v>1</v>
      </c>
      <c r="D7606">
        <v>67</v>
      </c>
      <c r="E7606">
        <v>1</v>
      </c>
      <c r="F7606">
        <v>1.4925373E-2</v>
      </c>
      <c r="G7606">
        <v>1</v>
      </c>
      <c r="H7606">
        <v>67</v>
      </c>
      <c r="I7606">
        <v>836</v>
      </c>
      <c r="J7606">
        <v>606</v>
      </c>
      <c r="K7606">
        <v>90114</v>
      </c>
      <c r="L7606">
        <v>96184</v>
      </c>
      <c r="M7606">
        <v>107.791866</v>
      </c>
      <c r="N7606">
        <v>158.7194719</v>
      </c>
      <c r="O7606">
        <v>186298</v>
      </c>
      <c r="P7606">
        <v>2780.567164</v>
      </c>
      <c r="Q7606">
        <v>0</v>
      </c>
      <c r="R7606" t="s">
        <v>11084</v>
      </c>
      <c r="S7606">
        <f t="shared" si="120"/>
        <v>1</v>
      </c>
      <c r="T7606" t="str">
        <f>IF(Q7606=S7606,"true","false")</f>
        <v>false</v>
      </c>
    </row>
    <row r="7607" spans="1:20" x14ac:dyDescent="0.45">
      <c r="A7607" t="s">
        <v>11085</v>
      </c>
      <c r="B7607">
        <v>1</v>
      </c>
      <c r="C7607">
        <v>1</v>
      </c>
      <c r="D7607">
        <v>76</v>
      </c>
      <c r="E7607">
        <v>1</v>
      </c>
      <c r="F7607">
        <v>1.3157894999999999E-2</v>
      </c>
      <c r="G7607">
        <v>1</v>
      </c>
      <c r="H7607">
        <v>76</v>
      </c>
      <c r="I7607">
        <v>293</v>
      </c>
      <c r="J7607">
        <v>89</v>
      </c>
      <c r="K7607">
        <v>42374</v>
      </c>
      <c r="L7607">
        <v>11381</v>
      </c>
      <c r="M7607">
        <v>144.62116040000001</v>
      </c>
      <c r="N7607">
        <v>127.87640450000001</v>
      </c>
      <c r="O7607">
        <v>53755</v>
      </c>
      <c r="P7607">
        <v>707.30263160000004</v>
      </c>
      <c r="Q7607">
        <v>-1</v>
      </c>
      <c r="R7607" t="s">
        <v>11086</v>
      </c>
      <c r="S7607">
        <f t="shared" si="120"/>
        <v>1</v>
      </c>
      <c r="T7607" t="str">
        <f>IF(Q7607=S7607,"true","false")</f>
        <v>false</v>
      </c>
    </row>
    <row r="7608" spans="1:20" x14ac:dyDescent="0.45">
      <c r="A7608" t="s">
        <v>11087</v>
      </c>
      <c r="B7608">
        <v>3</v>
      </c>
      <c r="C7608">
        <v>5</v>
      </c>
      <c r="D7608">
        <v>1954</v>
      </c>
      <c r="E7608">
        <v>1.8</v>
      </c>
      <c r="F7608">
        <v>1.2794267999999999E-2</v>
      </c>
      <c r="G7608">
        <v>1.6666666670000001</v>
      </c>
      <c r="H7608">
        <v>390.8</v>
      </c>
      <c r="I7608">
        <v>6275</v>
      </c>
      <c r="J7608">
        <v>5718</v>
      </c>
      <c r="K7608">
        <v>1084496</v>
      </c>
      <c r="L7608">
        <v>523462</v>
      </c>
      <c r="M7608">
        <v>172.82804780000001</v>
      </c>
      <c r="N7608">
        <v>91.546344880000007</v>
      </c>
      <c r="O7608">
        <v>321591.59999999998</v>
      </c>
      <c r="P7608">
        <v>822.90583419999996</v>
      </c>
      <c r="Q7608">
        <v>-1</v>
      </c>
      <c r="R7608" t="s">
        <v>11088</v>
      </c>
      <c r="S7608">
        <f t="shared" si="120"/>
        <v>1</v>
      </c>
      <c r="T7608" t="str">
        <f>IF(Q7608=S7608,"true","false")</f>
        <v>false</v>
      </c>
    </row>
    <row r="7609" spans="1:20" x14ac:dyDescent="0.45">
      <c r="A7609" t="s">
        <v>11089</v>
      </c>
      <c r="B7609">
        <v>2</v>
      </c>
      <c r="C7609">
        <v>2</v>
      </c>
      <c r="D7609">
        <v>18</v>
      </c>
      <c r="E7609">
        <v>2</v>
      </c>
      <c r="F7609">
        <v>0.222222222</v>
      </c>
      <c r="G7609">
        <v>1</v>
      </c>
      <c r="H7609">
        <v>9</v>
      </c>
      <c r="I7609">
        <v>145</v>
      </c>
      <c r="J7609">
        <v>102</v>
      </c>
      <c r="K7609">
        <v>17263</v>
      </c>
      <c r="L7609">
        <v>41279</v>
      </c>
      <c r="M7609">
        <v>119.0551724</v>
      </c>
      <c r="N7609">
        <v>404.69607839999998</v>
      </c>
      <c r="O7609">
        <v>29271</v>
      </c>
      <c r="P7609">
        <v>3252.333333</v>
      </c>
      <c r="Q7609">
        <v>-1</v>
      </c>
      <c r="R7609" t="s">
        <v>11090</v>
      </c>
      <c r="S7609">
        <f t="shared" si="120"/>
        <v>1</v>
      </c>
      <c r="T7609" t="str">
        <f>IF(Q7609=S7609,"true","false")</f>
        <v>false</v>
      </c>
    </row>
    <row r="7610" spans="1:20" x14ac:dyDescent="0.45">
      <c r="A7610" t="s">
        <v>11091</v>
      </c>
      <c r="B7610">
        <v>1</v>
      </c>
      <c r="C7610">
        <v>3</v>
      </c>
      <c r="D7610">
        <v>37</v>
      </c>
      <c r="E7610">
        <v>0.33333333300000001</v>
      </c>
      <c r="F7610">
        <v>0.243243243</v>
      </c>
      <c r="G7610">
        <v>3</v>
      </c>
      <c r="H7610">
        <v>12.33333333</v>
      </c>
      <c r="I7610">
        <v>504</v>
      </c>
      <c r="J7610">
        <v>548</v>
      </c>
      <c r="K7610">
        <v>51325</v>
      </c>
      <c r="L7610">
        <v>591297</v>
      </c>
      <c r="M7610">
        <v>101.8353175</v>
      </c>
      <c r="N7610">
        <v>1079.0091239999999</v>
      </c>
      <c r="O7610">
        <v>214207.3333</v>
      </c>
      <c r="P7610">
        <v>17368.16216</v>
      </c>
      <c r="Q7610">
        <v>-1</v>
      </c>
      <c r="R7610" t="s">
        <v>1298</v>
      </c>
      <c r="S7610">
        <f t="shared" si="120"/>
        <v>1</v>
      </c>
      <c r="T7610" t="str">
        <f>IF(Q7610=S7610,"true","false")</f>
        <v>false</v>
      </c>
    </row>
    <row r="7611" spans="1:20" x14ac:dyDescent="0.45">
      <c r="A7611" t="s">
        <v>11092</v>
      </c>
      <c r="B7611">
        <v>2</v>
      </c>
      <c r="C7611">
        <v>10</v>
      </c>
      <c r="D7611">
        <v>93</v>
      </c>
      <c r="E7611">
        <v>0.4</v>
      </c>
      <c r="F7611">
        <v>1.075268817</v>
      </c>
      <c r="G7611">
        <v>5</v>
      </c>
      <c r="H7611">
        <v>9.3000000000000007</v>
      </c>
      <c r="I7611">
        <v>616</v>
      </c>
      <c r="J7611">
        <v>543</v>
      </c>
      <c r="K7611">
        <v>277438</v>
      </c>
      <c r="L7611">
        <v>108255</v>
      </c>
      <c r="M7611">
        <v>450.38636359999998</v>
      </c>
      <c r="N7611">
        <v>199.36464090000001</v>
      </c>
      <c r="O7611">
        <v>38569.300000000003</v>
      </c>
      <c r="P7611">
        <v>4147.2365589999999</v>
      </c>
      <c r="Q7611">
        <v>-1</v>
      </c>
      <c r="R7611" t="s">
        <v>3719</v>
      </c>
      <c r="S7611">
        <f t="shared" si="120"/>
        <v>1</v>
      </c>
      <c r="T7611" t="str">
        <f>IF(Q7611=S7611,"true","false")</f>
        <v>false</v>
      </c>
    </row>
    <row r="7612" spans="1:20" x14ac:dyDescent="0.45">
      <c r="A7612" t="s">
        <v>11093</v>
      </c>
      <c r="B7612">
        <v>5</v>
      </c>
      <c r="C7612">
        <v>19</v>
      </c>
      <c r="D7612">
        <v>214</v>
      </c>
      <c r="E7612">
        <v>1.315789474</v>
      </c>
      <c r="F7612">
        <v>1.6869158879999999</v>
      </c>
      <c r="G7612">
        <v>3.8</v>
      </c>
      <c r="H7612">
        <v>11.26315789</v>
      </c>
      <c r="I7612">
        <v>1615</v>
      </c>
      <c r="J7612">
        <v>1496</v>
      </c>
      <c r="K7612">
        <v>351257</v>
      </c>
      <c r="L7612">
        <v>613176</v>
      </c>
      <c r="M7612">
        <v>217.49659439999999</v>
      </c>
      <c r="N7612">
        <v>409.87700530000001</v>
      </c>
      <c r="O7612">
        <v>50759.631580000001</v>
      </c>
      <c r="P7612">
        <v>4506.6962620000004</v>
      </c>
      <c r="Q7612">
        <v>-1</v>
      </c>
      <c r="R7612" t="s">
        <v>1908</v>
      </c>
      <c r="S7612">
        <f t="shared" si="120"/>
        <v>1</v>
      </c>
      <c r="T7612" t="str">
        <f>IF(Q7612=S7612,"true","false")</f>
        <v>false</v>
      </c>
    </row>
    <row r="7613" spans="1:20" x14ac:dyDescent="0.45">
      <c r="A7613" t="s">
        <v>11094</v>
      </c>
      <c r="B7613">
        <v>7</v>
      </c>
      <c r="C7613">
        <v>7</v>
      </c>
      <c r="D7613">
        <v>48</v>
      </c>
      <c r="E7613">
        <v>7</v>
      </c>
      <c r="F7613">
        <v>1.0208333329999999</v>
      </c>
      <c r="G7613">
        <v>1</v>
      </c>
      <c r="H7613">
        <v>6.8571428570000004</v>
      </c>
      <c r="I7613">
        <v>924</v>
      </c>
      <c r="J7613">
        <v>1518</v>
      </c>
      <c r="K7613">
        <v>79002</v>
      </c>
      <c r="L7613">
        <v>1874036</v>
      </c>
      <c r="M7613">
        <v>85.5</v>
      </c>
      <c r="N7613">
        <v>1234.542819</v>
      </c>
      <c r="O7613">
        <v>279005.42859999998</v>
      </c>
      <c r="P7613">
        <v>40688.291669999999</v>
      </c>
      <c r="Q7613">
        <v>-1</v>
      </c>
      <c r="R7613" t="s">
        <v>11095</v>
      </c>
      <c r="S7613">
        <f t="shared" si="120"/>
        <v>1</v>
      </c>
      <c r="T7613" t="str">
        <f>IF(Q7613=S7613,"true","false")</f>
        <v>false</v>
      </c>
    </row>
    <row r="7614" spans="1:20" x14ac:dyDescent="0.45">
      <c r="A7614" t="s">
        <v>11096</v>
      </c>
      <c r="B7614">
        <v>1</v>
      </c>
      <c r="C7614">
        <v>20</v>
      </c>
      <c r="D7614">
        <v>7332</v>
      </c>
      <c r="E7614">
        <v>0.05</v>
      </c>
      <c r="F7614">
        <v>5.4555373999999997E-2</v>
      </c>
      <c r="G7614">
        <v>20</v>
      </c>
      <c r="H7614">
        <v>366.6</v>
      </c>
      <c r="I7614">
        <v>32121</v>
      </c>
      <c r="J7614">
        <v>23763</v>
      </c>
      <c r="K7614">
        <v>6068838</v>
      </c>
      <c r="L7614">
        <v>7428412</v>
      </c>
      <c r="M7614">
        <v>188.93677030000001</v>
      </c>
      <c r="N7614">
        <v>312.60413249999999</v>
      </c>
      <c r="O7614">
        <v>674862.5</v>
      </c>
      <c r="P7614">
        <v>1840.868794</v>
      </c>
      <c r="Q7614">
        <v>0</v>
      </c>
      <c r="R7614" t="s">
        <v>11097</v>
      </c>
      <c r="S7614">
        <f t="shared" si="120"/>
        <v>1</v>
      </c>
      <c r="T7614" t="str">
        <f>IF(Q7614=S7614,"true","false")</f>
        <v>false</v>
      </c>
    </row>
    <row r="7615" spans="1:20" x14ac:dyDescent="0.45">
      <c r="A7615" t="s">
        <v>11098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17</v>
      </c>
      <c r="J7615">
        <v>14</v>
      </c>
      <c r="K7615">
        <v>2260</v>
      </c>
      <c r="L7615">
        <v>6409</v>
      </c>
      <c r="M7615">
        <v>132.94117650000001</v>
      </c>
      <c r="N7615">
        <v>457.7857143</v>
      </c>
      <c r="O7615">
        <v>8669</v>
      </c>
      <c r="P7615">
        <v>8669</v>
      </c>
      <c r="Q7615">
        <v>-1</v>
      </c>
      <c r="R7615" t="s">
        <v>3990</v>
      </c>
      <c r="S7615">
        <f t="shared" si="120"/>
        <v>1</v>
      </c>
      <c r="T7615" t="str">
        <f>IF(Q7615=S7615,"true","false")</f>
        <v>false</v>
      </c>
    </row>
    <row r="7616" spans="1:20" x14ac:dyDescent="0.45">
      <c r="A7616" t="s">
        <v>11099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2</v>
      </c>
      <c r="J7616">
        <v>7</v>
      </c>
      <c r="K7616">
        <v>104</v>
      </c>
      <c r="L7616">
        <v>300</v>
      </c>
      <c r="M7616">
        <v>52</v>
      </c>
      <c r="N7616">
        <v>42.857142860000003</v>
      </c>
      <c r="O7616">
        <v>404</v>
      </c>
      <c r="P7616">
        <v>404</v>
      </c>
      <c r="Q7616">
        <v>1</v>
      </c>
      <c r="R7616" t="s">
        <v>517</v>
      </c>
      <c r="S7616">
        <f t="shared" si="120"/>
        <v>1</v>
      </c>
      <c r="T7616" t="str">
        <f>IF(Q7616=S7616,"true","false")</f>
        <v>true</v>
      </c>
    </row>
    <row r="7617" spans="1:20" x14ac:dyDescent="0.45">
      <c r="A7617" t="s">
        <v>11100</v>
      </c>
      <c r="B7617">
        <v>1</v>
      </c>
      <c r="C7617">
        <v>1</v>
      </c>
      <c r="D7617">
        <v>8</v>
      </c>
      <c r="E7617">
        <v>1</v>
      </c>
      <c r="F7617">
        <v>0.125</v>
      </c>
      <c r="G7617">
        <v>1</v>
      </c>
      <c r="H7617">
        <v>8</v>
      </c>
      <c r="I7617">
        <v>22</v>
      </c>
      <c r="J7617">
        <v>10</v>
      </c>
      <c r="K7617">
        <v>6303</v>
      </c>
      <c r="L7617">
        <v>2725</v>
      </c>
      <c r="M7617">
        <v>286.5</v>
      </c>
      <c r="N7617">
        <v>272.5</v>
      </c>
      <c r="O7617">
        <v>9028</v>
      </c>
      <c r="P7617">
        <v>1128.5</v>
      </c>
      <c r="Q7617">
        <v>-1</v>
      </c>
      <c r="R7617" t="s">
        <v>11101</v>
      </c>
      <c r="S7617">
        <f t="shared" si="120"/>
        <v>1</v>
      </c>
      <c r="T7617" t="str">
        <f>IF(Q7617=S7617,"true","false")</f>
        <v>false</v>
      </c>
    </row>
    <row r="7618" spans="1:20" x14ac:dyDescent="0.45">
      <c r="A7618" t="s">
        <v>11102</v>
      </c>
      <c r="B7618">
        <v>2</v>
      </c>
      <c r="C7618">
        <v>2</v>
      </c>
      <c r="D7618">
        <v>2</v>
      </c>
      <c r="E7618">
        <v>2</v>
      </c>
      <c r="F7618">
        <v>2</v>
      </c>
      <c r="G7618">
        <v>1</v>
      </c>
      <c r="H7618">
        <v>1</v>
      </c>
      <c r="I7618">
        <v>14</v>
      </c>
      <c r="J7618">
        <v>11</v>
      </c>
      <c r="K7618">
        <v>1237</v>
      </c>
      <c r="L7618">
        <v>2040</v>
      </c>
      <c r="M7618">
        <v>88.357142859999996</v>
      </c>
      <c r="N7618">
        <v>185.45454549999999</v>
      </c>
      <c r="O7618">
        <v>1638.5</v>
      </c>
      <c r="P7618">
        <v>1638.5</v>
      </c>
      <c r="Q7618">
        <v>-1</v>
      </c>
      <c r="R7618" t="s">
        <v>4986</v>
      </c>
      <c r="S7618">
        <f t="shared" si="120"/>
        <v>1</v>
      </c>
      <c r="T7618" t="str">
        <f>IF(Q7618=S7618,"true","false")</f>
        <v>false</v>
      </c>
    </row>
    <row r="7619" spans="1:20" x14ac:dyDescent="0.45">
      <c r="A7619" t="s">
        <v>11103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34</v>
      </c>
      <c r="J7619">
        <v>29</v>
      </c>
      <c r="K7619">
        <v>7362</v>
      </c>
      <c r="L7619">
        <v>14772</v>
      </c>
      <c r="M7619">
        <v>216.52941179999999</v>
      </c>
      <c r="N7619">
        <v>509.37931029999999</v>
      </c>
      <c r="O7619">
        <v>22134</v>
      </c>
      <c r="P7619">
        <v>22134</v>
      </c>
      <c r="Q7619">
        <v>1</v>
      </c>
      <c r="R7619" t="s">
        <v>112</v>
      </c>
      <c r="S7619">
        <f t="shared" ref="S7619:S7682" si="121">IF(AND(E7619&lt;0.05,C7619&gt;10),0,1)</f>
        <v>1</v>
      </c>
      <c r="T7619" t="str">
        <f>IF(Q7619=S7619,"true","false")</f>
        <v>true</v>
      </c>
    </row>
    <row r="7620" spans="1:20" x14ac:dyDescent="0.45">
      <c r="A7620" t="s">
        <v>11104</v>
      </c>
      <c r="B7620">
        <v>2</v>
      </c>
      <c r="C7620">
        <v>2</v>
      </c>
      <c r="D7620">
        <v>183</v>
      </c>
      <c r="E7620">
        <v>2</v>
      </c>
      <c r="F7620">
        <v>2.1857923000000001E-2</v>
      </c>
      <c r="G7620">
        <v>1</v>
      </c>
      <c r="H7620">
        <v>91.5</v>
      </c>
      <c r="I7620">
        <v>1150</v>
      </c>
      <c r="J7620">
        <v>1017</v>
      </c>
      <c r="K7620">
        <v>142535</v>
      </c>
      <c r="L7620">
        <v>235147</v>
      </c>
      <c r="M7620">
        <v>123.9434783</v>
      </c>
      <c r="N7620">
        <v>231.21632249999999</v>
      </c>
      <c r="O7620">
        <v>188841</v>
      </c>
      <c r="P7620">
        <v>2063.8360659999998</v>
      </c>
      <c r="Q7620">
        <v>-1</v>
      </c>
      <c r="R7620" t="s">
        <v>7490</v>
      </c>
      <c r="S7620">
        <f t="shared" si="121"/>
        <v>1</v>
      </c>
      <c r="T7620" t="str">
        <f>IF(Q7620=S7620,"true","false")</f>
        <v>false</v>
      </c>
    </row>
    <row r="7621" spans="1:20" x14ac:dyDescent="0.45">
      <c r="A7621" t="s">
        <v>11105</v>
      </c>
      <c r="B7621">
        <v>1</v>
      </c>
      <c r="C7621">
        <v>1</v>
      </c>
      <c r="D7621">
        <v>14</v>
      </c>
      <c r="E7621">
        <v>1</v>
      </c>
      <c r="F7621">
        <v>7.1428570999999996E-2</v>
      </c>
      <c r="G7621">
        <v>1</v>
      </c>
      <c r="H7621">
        <v>14</v>
      </c>
      <c r="I7621">
        <v>445</v>
      </c>
      <c r="J7621">
        <v>556</v>
      </c>
      <c r="K7621">
        <v>26533</v>
      </c>
      <c r="L7621">
        <v>622718</v>
      </c>
      <c r="M7621">
        <v>59.6247191</v>
      </c>
      <c r="N7621">
        <v>1119.9964030000001</v>
      </c>
      <c r="O7621">
        <v>649251</v>
      </c>
      <c r="P7621">
        <v>46375.071430000004</v>
      </c>
      <c r="Q7621">
        <v>-1</v>
      </c>
      <c r="R7621" t="s">
        <v>11029</v>
      </c>
      <c r="S7621">
        <f t="shared" si="121"/>
        <v>1</v>
      </c>
      <c r="T7621" t="str">
        <f>IF(Q7621=S7621,"true","false")</f>
        <v>false</v>
      </c>
    </row>
    <row r="7622" spans="1:20" x14ac:dyDescent="0.45">
      <c r="A7622" t="s">
        <v>11106</v>
      </c>
      <c r="B7622">
        <v>1</v>
      </c>
      <c r="C7622">
        <v>1</v>
      </c>
      <c r="D7622">
        <v>52</v>
      </c>
      <c r="E7622">
        <v>1</v>
      </c>
      <c r="F7622">
        <v>1.9230769000000002E-2</v>
      </c>
      <c r="G7622">
        <v>1</v>
      </c>
      <c r="H7622">
        <v>52</v>
      </c>
      <c r="I7622">
        <v>190</v>
      </c>
      <c r="J7622">
        <v>188</v>
      </c>
      <c r="K7622">
        <v>14036</v>
      </c>
      <c r="L7622">
        <v>9975</v>
      </c>
      <c r="M7622">
        <v>73.873684209999993</v>
      </c>
      <c r="N7622">
        <v>53.058510640000002</v>
      </c>
      <c r="O7622">
        <v>24011</v>
      </c>
      <c r="P7622">
        <v>461.75</v>
      </c>
      <c r="Q7622">
        <v>-1</v>
      </c>
      <c r="R7622" t="s">
        <v>6805</v>
      </c>
      <c r="S7622">
        <f t="shared" si="121"/>
        <v>1</v>
      </c>
      <c r="T7622" t="str">
        <f>IF(Q7622=S7622,"true","false")</f>
        <v>false</v>
      </c>
    </row>
    <row r="7623" spans="1:20" x14ac:dyDescent="0.45">
      <c r="A7623" t="s">
        <v>11107</v>
      </c>
      <c r="B7623">
        <v>2</v>
      </c>
      <c r="C7623">
        <v>2</v>
      </c>
      <c r="D7623">
        <v>7</v>
      </c>
      <c r="E7623">
        <v>2</v>
      </c>
      <c r="F7623">
        <v>0.571428571</v>
      </c>
      <c r="G7623">
        <v>1</v>
      </c>
      <c r="H7623">
        <v>3.5</v>
      </c>
      <c r="I7623">
        <v>35</v>
      </c>
      <c r="J7623">
        <v>35</v>
      </c>
      <c r="K7623">
        <v>3335</v>
      </c>
      <c r="L7623">
        <v>3048</v>
      </c>
      <c r="M7623">
        <v>95.285714290000001</v>
      </c>
      <c r="N7623">
        <v>87.085714289999999</v>
      </c>
      <c r="O7623">
        <v>3191.5</v>
      </c>
      <c r="P7623">
        <v>911.85714289999999</v>
      </c>
      <c r="Q7623">
        <v>-1</v>
      </c>
      <c r="R7623" t="s">
        <v>2211</v>
      </c>
      <c r="S7623">
        <f t="shared" si="121"/>
        <v>1</v>
      </c>
      <c r="T7623" t="str">
        <f>IF(Q7623=S7623,"true","false")</f>
        <v>false</v>
      </c>
    </row>
    <row r="7624" spans="1:20" x14ac:dyDescent="0.45">
      <c r="A7624" t="s">
        <v>11108</v>
      </c>
      <c r="B7624">
        <v>1</v>
      </c>
      <c r="C7624">
        <v>1</v>
      </c>
      <c r="D7624">
        <v>5</v>
      </c>
      <c r="E7624">
        <v>1</v>
      </c>
      <c r="F7624">
        <v>0.2</v>
      </c>
      <c r="G7624">
        <v>1</v>
      </c>
      <c r="H7624">
        <v>5</v>
      </c>
      <c r="I7624">
        <v>21</v>
      </c>
      <c r="J7624">
        <v>0</v>
      </c>
      <c r="K7624">
        <v>1260</v>
      </c>
      <c r="L7624">
        <v>0</v>
      </c>
      <c r="M7624">
        <v>60</v>
      </c>
      <c r="N7624">
        <v>0</v>
      </c>
      <c r="O7624">
        <v>1260</v>
      </c>
      <c r="P7624">
        <v>252</v>
      </c>
      <c r="Q7624">
        <v>-1</v>
      </c>
      <c r="R7624" t="s">
        <v>11109</v>
      </c>
      <c r="S7624">
        <f t="shared" si="121"/>
        <v>1</v>
      </c>
      <c r="T7624" t="str">
        <f>IF(Q7624=S7624,"true","false")</f>
        <v>false</v>
      </c>
    </row>
    <row r="7625" spans="1:20" x14ac:dyDescent="0.45">
      <c r="A7625" t="s">
        <v>11110</v>
      </c>
      <c r="B7625">
        <v>1</v>
      </c>
      <c r="C7625">
        <v>1</v>
      </c>
      <c r="D7625">
        <v>2</v>
      </c>
      <c r="E7625">
        <v>1</v>
      </c>
      <c r="F7625">
        <v>0.5</v>
      </c>
      <c r="G7625">
        <v>1</v>
      </c>
      <c r="H7625">
        <v>2</v>
      </c>
      <c r="I7625">
        <v>12</v>
      </c>
      <c r="J7625">
        <v>1</v>
      </c>
      <c r="K7625">
        <v>632</v>
      </c>
      <c r="L7625">
        <v>60</v>
      </c>
      <c r="M7625">
        <v>52.666666669999998</v>
      </c>
      <c r="N7625">
        <v>60</v>
      </c>
      <c r="O7625">
        <v>692</v>
      </c>
      <c r="P7625">
        <v>346</v>
      </c>
      <c r="Q7625">
        <v>-1</v>
      </c>
      <c r="R7625" t="s">
        <v>11110</v>
      </c>
      <c r="S7625">
        <f t="shared" si="121"/>
        <v>1</v>
      </c>
      <c r="T7625" t="str">
        <f>IF(Q7625=S7625,"true","false")</f>
        <v>false</v>
      </c>
    </row>
    <row r="7626" spans="1:20" x14ac:dyDescent="0.45">
      <c r="A7626" t="s">
        <v>11111</v>
      </c>
      <c r="B7626">
        <v>3</v>
      </c>
      <c r="C7626">
        <v>3</v>
      </c>
      <c r="D7626">
        <v>4</v>
      </c>
      <c r="E7626">
        <v>3</v>
      </c>
      <c r="F7626">
        <v>2.25</v>
      </c>
      <c r="G7626">
        <v>1</v>
      </c>
      <c r="H7626">
        <v>1.3333333329999999</v>
      </c>
      <c r="I7626">
        <v>20</v>
      </c>
      <c r="J7626">
        <v>17</v>
      </c>
      <c r="K7626">
        <v>2632</v>
      </c>
      <c r="L7626">
        <v>1524</v>
      </c>
      <c r="M7626">
        <v>131.6</v>
      </c>
      <c r="N7626">
        <v>89.647058819999998</v>
      </c>
      <c r="O7626">
        <v>1385.333333</v>
      </c>
      <c r="P7626">
        <v>1039</v>
      </c>
      <c r="Q7626">
        <v>1</v>
      </c>
      <c r="R7626" t="s">
        <v>50</v>
      </c>
      <c r="S7626">
        <f t="shared" si="121"/>
        <v>1</v>
      </c>
      <c r="T7626" t="str">
        <f>IF(Q7626=S7626,"true","false")</f>
        <v>true</v>
      </c>
    </row>
    <row r="7627" spans="1:20" x14ac:dyDescent="0.45">
      <c r="A7627" t="s">
        <v>11112</v>
      </c>
      <c r="B7627">
        <v>3</v>
      </c>
      <c r="C7627">
        <v>4</v>
      </c>
      <c r="D7627">
        <v>4</v>
      </c>
      <c r="E7627">
        <v>2.25</v>
      </c>
      <c r="F7627">
        <v>4</v>
      </c>
      <c r="G7627">
        <v>1.3333333329999999</v>
      </c>
      <c r="H7627">
        <v>1</v>
      </c>
      <c r="I7627">
        <v>40</v>
      </c>
      <c r="J7627">
        <v>34</v>
      </c>
      <c r="K7627">
        <v>3985</v>
      </c>
      <c r="L7627">
        <v>5965</v>
      </c>
      <c r="M7627">
        <v>99.625</v>
      </c>
      <c r="N7627">
        <v>175.44117650000001</v>
      </c>
      <c r="O7627">
        <v>2487.5</v>
      </c>
      <c r="P7627">
        <v>2487.5</v>
      </c>
      <c r="Q7627">
        <v>0</v>
      </c>
      <c r="R7627" t="s">
        <v>2466</v>
      </c>
      <c r="S7627">
        <f t="shared" si="121"/>
        <v>1</v>
      </c>
      <c r="T7627" t="str">
        <f>IF(Q7627=S7627,"true","false")</f>
        <v>false</v>
      </c>
    </row>
    <row r="7628" spans="1:20" x14ac:dyDescent="0.45">
      <c r="A7628" t="s">
        <v>11113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9</v>
      </c>
      <c r="J7628">
        <v>7</v>
      </c>
      <c r="K7628">
        <v>520</v>
      </c>
      <c r="L7628">
        <v>3491</v>
      </c>
      <c r="M7628">
        <v>57.777777780000001</v>
      </c>
      <c r="N7628">
        <v>498.7142857</v>
      </c>
      <c r="O7628">
        <v>4011</v>
      </c>
      <c r="P7628">
        <v>4011</v>
      </c>
      <c r="Q7628">
        <v>-1</v>
      </c>
      <c r="R7628" t="s">
        <v>847</v>
      </c>
      <c r="S7628">
        <f t="shared" si="121"/>
        <v>1</v>
      </c>
      <c r="T7628" t="str">
        <f>IF(Q7628=S7628,"true","false")</f>
        <v>false</v>
      </c>
    </row>
    <row r="7629" spans="1:20" x14ac:dyDescent="0.45">
      <c r="A7629" t="s">
        <v>11114</v>
      </c>
      <c r="B7629">
        <v>1</v>
      </c>
      <c r="C7629">
        <v>1</v>
      </c>
      <c r="D7629">
        <v>3</v>
      </c>
      <c r="E7629">
        <v>1</v>
      </c>
      <c r="F7629">
        <v>0.33333333300000001</v>
      </c>
      <c r="G7629">
        <v>1</v>
      </c>
      <c r="H7629">
        <v>3</v>
      </c>
      <c r="I7629">
        <v>6</v>
      </c>
      <c r="J7629">
        <v>3</v>
      </c>
      <c r="K7629">
        <v>312</v>
      </c>
      <c r="L7629">
        <v>180</v>
      </c>
      <c r="M7629">
        <v>52</v>
      </c>
      <c r="N7629">
        <v>60</v>
      </c>
      <c r="O7629">
        <v>492</v>
      </c>
      <c r="P7629">
        <v>164</v>
      </c>
      <c r="Q7629">
        <v>-1</v>
      </c>
      <c r="R7629" t="s">
        <v>11115</v>
      </c>
      <c r="S7629">
        <f t="shared" si="121"/>
        <v>1</v>
      </c>
      <c r="T7629" t="str">
        <f>IF(Q7629=S7629,"true","false")</f>
        <v>false</v>
      </c>
    </row>
    <row r="7630" spans="1:20" x14ac:dyDescent="0.45">
      <c r="A7630" t="s">
        <v>11116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6</v>
      </c>
      <c r="J7630">
        <v>5</v>
      </c>
      <c r="K7630">
        <v>571</v>
      </c>
      <c r="L7630">
        <v>1097</v>
      </c>
      <c r="M7630">
        <v>95.166666669999998</v>
      </c>
      <c r="N7630">
        <v>219.4</v>
      </c>
      <c r="O7630">
        <v>1668</v>
      </c>
      <c r="P7630">
        <v>1668</v>
      </c>
      <c r="Q7630">
        <v>-1</v>
      </c>
      <c r="R7630" t="s">
        <v>11117</v>
      </c>
      <c r="S7630">
        <f t="shared" si="121"/>
        <v>1</v>
      </c>
      <c r="T7630" t="str">
        <f>IF(Q7630=S7630,"true","false")</f>
        <v>false</v>
      </c>
    </row>
    <row r="7631" spans="1:20" x14ac:dyDescent="0.45">
      <c r="A7631" t="s">
        <v>11118</v>
      </c>
      <c r="B7631">
        <v>2</v>
      </c>
      <c r="C7631">
        <v>2</v>
      </c>
      <c r="D7631">
        <v>20</v>
      </c>
      <c r="E7631">
        <v>2</v>
      </c>
      <c r="F7631">
        <v>0.2</v>
      </c>
      <c r="G7631">
        <v>1</v>
      </c>
      <c r="H7631">
        <v>10</v>
      </c>
      <c r="I7631">
        <v>3057</v>
      </c>
      <c r="J7631">
        <v>3041</v>
      </c>
      <c r="K7631">
        <v>255894</v>
      </c>
      <c r="L7631">
        <v>3741298</v>
      </c>
      <c r="M7631">
        <v>83.707556429999997</v>
      </c>
      <c r="N7631">
        <v>1230.2854319999999</v>
      </c>
      <c r="O7631">
        <v>1998596</v>
      </c>
      <c r="P7631">
        <v>199859.6</v>
      </c>
      <c r="Q7631">
        <v>-1</v>
      </c>
      <c r="R7631" t="s">
        <v>11119</v>
      </c>
      <c r="S7631">
        <f t="shared" si="121"/>
        <v>1</v>
      </c>
      <c r="T7631" t="str">
        <f>IF(Q7631=S7631,"true","false")</f>
        <v>false</v>
      </c>
    </row>
    <row r="7632" spans="1:20" x14ac:dyDescent="0.45">
      <c r="A7632" t="s">
        <v>11120</v>
      </c>
      <c r="B7632">
        <v>1</v>
      </c>
      <c r="C7632">
        <v>1</v>
      </c>
      <c r="D7632">
        <v>107</v>
      </c>
      <c r="E7632">
        <v>1</v>
      </c>
      <c r="F7632">
        <v>9.3457939999999993E-3</v>
      </c>
      <c r="G7632">
        <v>1</v>
      </c>
      <c r="H7632">
        <v>107</v>
      </c>
      <c r="I7632">
        <v>3430</v>
      </c>
      <c r="J7632">
        <v>2831</v>
      </c>
      <c r="K7632">
        <v>1181827</v>
      </c>
      <c r="L7632">
        <v>584042</v>
      </c>
      <c r="M7632">
        <v>344.55597669999997</v>
      </c>
      <c r="N7632">
        <v>206.30236669999999</v>
      </c>
      <c r="O7632">
        <v>1765869</v>
      </c>
      <c r="P7632">
        <v>16503.4486</v>
      </c>
      <c r="Q7632">
        <v>-1</v>
      </c>
      <c r="R7632" t="s">
        <v>11121</v>
      </c>
      <c r="S7632">
        <f t="shared" si="121"/>
        <v>1</v>
      </c>
      <c r="T7632" t="str">
        <f>IF(Q7632=S7632,"true","false")</f>
        <v>false</v>
      </c>
    </row>
    <row r="7633" spans="1:20" x14ac:dyDescent="0.45">
      <c r="A7633" t="s">
        <v>11122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2</v>
      </c>
      <c r="J7633">
        <v>4</v>
      </c>
      <c r="K7633">
        <v>100</v>
      </c>
      <c r="L7633">
        <v>172</v>
      </c>
      <c r="M7633">
        <v>50</v>
      </c>
      <c r="N7633">
        <v>43</v>
      </c>
      <c r="O7633">
        <v>272</v>
      </c>
      <c r="P7633">
        <v>272</v>
      </c>
      <c r="Q7633">
        <v>-1</v>
      </c>
      <c r="R7633" t="s">
        <v>1466</v>
      </c>
      <c r="S7633">
        <f t="shared" si="121"/>
        <v>1</v>
      </c>
      <c r="T7633" t="str">
        <f>IF(Q7633=S7633,"true","false")</f>
        <v>false</v>
      </c>
    </row>
    <row r="7634" spans="1:20" x14ac:dyDescent="0.45">
      <c r="A7634" t="s">
        <v>11123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7</v>
      </c>
      <c r="J7634">
        <v>5</v>
      </c>
      <c r="K7634">
        <v>817</v>
      </c>
      <c r="L7634">
        <v>991</v>
      </c>
      <c r="M7634">
        <v>116.7142857</v>
      </c>
      <c r="N7634">
        <v>198.2</v>
      </c>
      <c r="O7634">
        <v>1808</v>
      </c>
      <c r="P7634">
        <v>1808</v>
      </c>
      <c r="Q7634">
        <v>-1</v>
      </c>
      <c r="R7634" t="s">
        <v>8466</v>
      </c>
      <c r="S7634">
        <f t="shared" si="121"/>
        <v>1</v>
      </c>
      <c r="T7634" t="str">
        <f>IF(Q7634=S7634,"true","false")</f>
        <v>false</v>
      </c>
    </row>
    <row r="7635" spans="1:20" x14ac:dyDescent="0.45">
      <c r="A7635" t="s">
        <v>11124</v>
      </c>
      <c r="B7635">
        <v>1</v>
      </c>
      <c r="C7635">
        <v>1</v>
      </c>
      <c r="D7635">
        <v>50</v>
      </c>
      <c r="E7635">
        <v>1</v>
      </c>
      <c r="F7635">
        <v>0.02</v>
      </c>
      <c r="G7635">
        <v>1</v>
      </c>
      <c r="H7635">
        <v>50</v>
      </c>
      <c r="I7635">
        <v>66</v>
      </c>
      <c r="J7635">
        <v>0</v>
      </c>
      <c r="K7635">
        <v>3960</v>
      </c>
      <c r="L7635">
        <v>0</v>
      </c>
      <c r="M7635">
        <v>60</v>
      </c>
      <c r="N7635">
        <v>0</v>
      </c>
      <c r="O7635">
        <v>3960</v>
      </c>
      <c r="P7635">
        <v>79.2</v>
      </c>
      <c r="Q7635">
        <v>0</v>
      </c>
      <c r="R7635" t="s">
        <v>11125</v>
      </c>
      <c r="S7635">
        <f t="shared" si="121"/>
        <v>1</v>
      </c>
      <c r="T7635" t="str">
        <f>IF(Q7635=S7635,"true","false")</f>
        <v>false</v>
      </c>
    </row>
    <row r="7636" spans="1:20" x14ac:dyDescent="0.45">
      <c r="A7636" t="s">
        <v>11126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17</v>
      </c>
      <c r="J7636">
        <v>12</v>
      </c>
      <c r="K7636">
        <v>1894</v>
      </c>
      <c r="L7636">
        <v>6700</v>
      </c>
      <c r="M7636">
        <v>111.41176470000001</v>
      </c>
      <c r="N7636">
        <v>558.33333330000005</v>
      </c>
      <c r="O7636">
        <v>8594</v>
      </c>
      <c r="P7636">
        <v>8594</v>
      </c>
      <c r="Q7636">
        <v>-1</v>
      </c>
      <c r="R7636" t="s">
        <v>235</v>
      </c>
      <c r="S7636">
        <f t="shared" si="121"/>
        <v>1</v>
      </c>
      <c r="T7636" t="str">
        <f>IF(Q7636=S7636,"true","false")</f>
        <v>false</v>
      </c>
    </row>
    <row r="7637" spans="1:20" x14ac:dyDescent="0.45">
      <c r="A7637" t="s">
        <v>11127</v>
      </c>
      <c r="B7637">
        <v>1</v>
      </c>
      <c r="C7637">
        <v>1</v>
      </c>
      <c r="D7637">
        <v>37</v>
      </c>
      <c r="E7637">
        <v>1</v>
      </c>
      <c r="F7637">
        <v>2.7027026999999999E-2</v>
      </c>
      <c r="G7637">
        <v>1</v>
      </c>
      <c r="H7637">
        <v>37</v>
      </c>
      <c r="I7637">
        <v>1215</v>
      </c>
      <c r="J7637">
        <v>1965</v>
      </c>
      <c r="K7637">
        <v>160561</v>
      </c>
      <c r="L7637">
        <v>1696156</v>
      </c>
      <c r="M7637">
        <v>132.14897120000001</v>
      </c>
      <c r="N7637">
        <v>863.18371500000001</v>
      </c>
      <c r="O7637">
        <v>1856717</v>
      </c>
      <c r="P7637">
        <v>50181.540540000002</v>
      </c>
      <c r="Q7637">
        <v>-1</v>
      </c>
      <c r="R7637" t="s">
        <v>1138</v>
      </c>
      <c r="S7637">
        <f t="shared" si="121"/>
        <v>1</v>
      </c>
      <c r="T7637" t="str">
        <f>IF(Q7637=S7637,"true","false")</f>
        <v>false</v>
      </c>
    </row>
    <row r="7638" spans="1:20" x14ac:dyDescent="0.45">
      <c r="A7638" t="s">
        <v>11128</v>
      </c>
      <c r="B7638">
        <v>1</v>
      </c>
      <c r="C7638">
        <v>1</v>
      </c>
      <c r="D7638">
        <v>272</v>
      </c>
      <c r="E7638">
        <v>1</v>
      </c>
      <c r="F7638">
        <v>3.6764710000000002E-3</v>
      </c>
      <c r="G7638">
        <v>1</v>
      </c>
      <c r="H7638">
        <v>272</v>
      </c>
      <c r="I7638">
        <v>1380</v>
      </c>
      <c r="J7638">
        <v>876</v>
      </c>
      <c r="K7638">
        <v>88604</v>
      </c>
      <c r="L7638">
        <v>383118</v>
      </c>
      <c r="M7638">
        <v>64.205797099999998</v>
      </c>
      <c r="N7638">
        <v>437.34931510000001</v>
      </c>
      <c r="O7638">
        <v>471722</v>
      </c>
      <c r="P7638">
        <v>1734.2720589999999</v>
      </c>
      <c r="Q7638">
        <v>1</v>
      </c>
      <c r="R7638" t="s">
        <v>10535</v>
      </c>
      <c r="S7638">
        <f t="shared" si="121"/>
        <v>1</v>
      </c>
      <c r="T7638" t="str">
        <f>IF(Q7638=S7638,"true","false")</f>
        <v>true</v>
      </c>
    </row>
    <row r="7639" spans="1:20" x14ac:dyDescent="0.45">
      <c r="A7639" t="s">
        <v>11129</v>
      </c>
      <c r="B7639">
        <v>1</v>
      </c>
      <c r="C7639">
        <v>1</v>
      </c>
      <c r="D7639">
        <v>2</v>
      </c>
      <c r="E7639">
        <v>1</v>
      </c>
      <c r="F7639">
        <v>0.5</v>
      </c>
      <c r="G7639">
        <v>1</v>
      </c>
      <c r="H7639">
        <v>2</v>
      </c>
      <c r="I7639">
        <v>10</v>
      </c>
      <c r="J7639">
        <v>8</v>
      </c>
      <c r="K7639">
        <v>500</v>
      </c>
      <c r="L7639">
        <v>480</v>
      </c>
      <c r="M7639">
        <v>50</v>
      </c>
      <c r="N7639">
        <v>60</v>
      </c>
      <c r="O7639">
        <v>980</v>
      </c>
      <c r="P7639">
        <v>490</v>
      </c>
      <c r="Q7639">
        <v>1</v>
      </c>
      <c r="R7639" t="s">
        <v>369</v>
      </c>
      <c r="S7639">
        <f t="shared" si="121"/>
        <v>1</v>
      </c>
      <c r="T7639" t="str">
        <f>IF(Q7639=S7639,"true","false")</f>
        <v>true</v>
      </c>
    </row>
    <row r="7640" spans="1:20" x14ac:dyDescent="0.45">
      <c r="A7640" t="s">
        <v>11130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6</v>
      </c>
      <c r="J7640">
        <v>5</v>
      </c>
      <c r="K7640">
        <v>905</v>
      </c>
      <c r="L7640">
        <v>559</v>
      </c>
      <c r="M7640">
        <v>150.83333329999999</v>
      </c>
      <c r="N7640">
        <v>111.8</v>
      </c>
      <c r="O7640">
        <v>1464</v>
      </c>
      <c r="P7640">
        <v>1464</v>
      </c>
      <c r="Q7640">
        <v>-1</v>
      </c>
      <c r="R7640" t="s">
        <v>11131</v>
      </c>
      <c r="S7640">
        <f t="shared" si="121"/>
        <v>1</v>
      </c>
      <c r="T7640" t="str">
        <f>IF(Q7640=S7640,"true","false")</f>
        <v>false</v>
      </c>
    </row>
    <row r="7641" spans="1:20" x14ac:dyDescent="0.45">
      <c r="A7641" t="s">
        <v>11132</v>
      </c>
      <c r="B7641">
        <v>1</v>
      </c>
      <c r="C7641">
        <v>1</v>
      </c>
      <c r="D7641">
        <v>2</v>
      </c>
      <c r="E7641">
        <v>1</v>
      </c>
      <c r="F7641">
        <v>0.5</v>
      </c>
      <c r="G7641">
        <v>1</v>
      </c>
      <c r="H7641">
        <v>2</v>
      </c>
      <c r="I7641">
        <v>25</v>
      </c>
      <c r="J7641">
        <v>24</v>
      </c>
      <c r="K7641">
        <v>2794</v>
      </c>
      <c r="L7641">
        <v>26167</v>
      </c>
      <c r="M7641">
        <v>111.76</v>
      </c>
      <c r="N7641">
        <v>1090.291667</v>
      </c>
      <c r="O7641">
        <v>28961</v>
      </c>
      <c r="P7641">
        <v>14480.5</v>
      </c>
      <c r="Q7641">
        <v>-1</v>
      </c>
      <c r="R7641" t="s">
        <v>11132</v>
      </c>
      <c r="S7641">
        <f t="shared" si="121"/>
        <v>1</v>
      </c>
      <c r="T7641" t="str">
        <f>IF(Q7641=S7641,"true","false")</f>
        <v>false</v>
      </c>
    </row>
    <row r="7642" spans="1:20" x14ac:dyDescent="0.45">
      <c r="A7642" t="s">
        <v>11133</v>
      </c>
      <c r="B7642">
        <v>1</v>
      </c>
      <c r="C7642">
        <v>1</v>
      </c>
      <c r="D7642">
        <v>14</v>
      </c>
      <c r="E7642">
        <v>1</v>
      </c>
      <c r="F7642">
        <v>7.1428570999999996E-2</v>
      </c>
      <c r="G7642">
        <v>1</v>
      </c>
      <c r="H7642">
        <v>14</v>
      </c>
      <c r="I7642">
        <v>158</v>
      </c>
      <c r="J7642">
        <v>136</v>
      </c>
      <c r="K7642">
        <v>39721</v>
      </c>
      <c r="L7642">
        <v>51369</v>
      </c>
      <c r="M7642">
        <v>251.39873420000001</v>
      </c>
      <c r="N7642">
        <v>377.71323530000001</v>
      </c>
      <c r="O7642">
        <v>91090</v>
      </c>
      <c r="P7642">
        <v>6506.4285710000004</v>
      </c>
      <c r="Q7642">
        <v>-1</v>
      </c>
      <c r="R7642" t="s">
        <v>11134</v>
      </c>
      <c r="S7642">
        <f t="shared" si="121"/>
        <v>1</v>
      </c>
      <c r="T7642" t="str">
        <f>IF(Q7642=S7642,"true","false")</f>
        <v>false</v>
      </c>
    </row>
    <row r="7643" spans="1:20" x14ac:dyDescent="0.45">
      <c r="A7643" t="s">
        <v>11135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2</v>
      </c>
      <c r="K7643">
        <v>52</v>
      </c>
      <c r="L7643">
        <v>104</v>
      </c>
      <c r="M7643">
        <v>52</v>
      </c>
      <c r="N7643">
        <v>52</v>
      </c>
      <c r="O7643">
        <v>156</v>
      </c>
      <c r="P7643">
        <v>156</v>
      </c>
      <c r="Q7643">
        <v>1</v>
      </c>
      <c r="R7643" t="s">
        <v>112</v>
      </c>
      <c r="S7643">
        <f t="shared" si="121"/>
        <v>1</v>
      </c>
      <c r="T7643" t="str">
        <f>IF(Q7643=S7643,"true","false")</f>
        <v>true</v>
      </c>
    </row>
    <row r="7644" spans="1:20" x14ac:dyDescent="0.45">
      <c r="A7644" t="s">
        <v>11136</v>
      </c>
      <c r="B7644">
        <v>1</v>
      </c>
      <c r="C7644">
        <v>1</v>
      </c>
      <c r="D7644">
        <v>129</v>
      </c>
      <c r="E7644">
        <v>1</v>
      </c>
      <c r="F7644">
        <v>7.7519379999999999E-3</v>
      </c>
      <c r="G7644">
        <v>1</v>
      </c>
      <c r="H7644">
        <v>129</v>
      </c>
      <c r="I7644">
        <v>953</v>
      </c>
      <c r="J7644">
        <v>579</v>
      </c>
      <c r="K7644">
        <v>49000</v>
      </c>
      <c r="L7644">
        <v>25344</v>
      </c>
      <c r="M7644">
        <v>51.416579220000003</v>
      </c>
      <c r="N7644">
        <v>43.772020730000001</v>
      </c>
      <c r="O7644">
        <v>74344</v>
      </c>
      <c r="P7644">
        <v>576.31007750000003</v>
      </c>
      <c r="Q7644">
        <v>0</v>
      </c>
      <c r="R7644" t="s">
        <v>11137</v>
      </c>
      <c r="S7644">
        <f t="shared" si="121"/>
        <v>1</v>
      </c>
      <c r="T7644" t="str">
        <f>IF(Q7644=S7644,"true","false")</f>
        <v>false</v>
      </c>
    </row>
    <row r="7645" spans="1:20" x14ac:dyDescent="0.45">
      <c r="A7645" t="s">
        <v>11138</v>
      </c>
      <c r="B7645">
        <v>4</v>
      </c>
      <c r="C7645">
        <v>470</v>
      </c>
      <c r="D7645">
        <v>3766</v>
      </c>
      <c r="E7645">
        <v>3.4042553000000003E-2</v>
      </c>
      <c r="F7645">
        <v>58.656399360000002</v>
      </c>
      <c r="G7645">
        <v>117.5</v>
      </c>
      <c r="H7645">
        <v>8.0127659569999992</v>
      </c>
      <c r="I7645">
        <v>144318</v>
      </c>
      <c r="J7645">
        <v>123919</v>
      </c>
      <c r="K7645">
        <v>27267324</v>
      </c>
      <c r="L7645">
        <v>6154562</v>
      </c>
      <c r="M7645">
        <v>188.939176</v>
      </c>
      <c r="N7645">
        <v>49.666007630000003</v>
      </c>
      <c r="O7645">
        <v>71110.395740000007</v>
      </c>
      <c r="P7645">
        <v>8874.6378120000008</v>
      </c>
      <c r="Q7645">
        <v>0</v>
      </c>
      <c r="R7645" t="s">
        <v>11139</v>
      </c>
      <c r="S7645">
        <f t="shared" si="121"/>
        <v>0</v>
      </c>
      <c r="T7645" t="str">
        <f>IF(Q7645=S7645,"true","false")</f>
        <v>true</v>
      </c>
    </row>
    <row r="7646" spans="1:20" x14ac:dyDescent="0.45">
      <c r="A7646" t="s">
        <v>10432</v>
      </c>
      <c r="B7646">
        <v>59</v>
      </c>
      <c r="C7646">
        <v>73</v>
      </c>
      <c r="D7646">
        <v>714</v>
      </c>
      <c r="E7646">
        <v>47.684931509999998</v>
      </c>
      <c r="F7646">
        <v>7.4635854339999996</v>
      </c>
      <c r="G7646">
        <v>1.2372881360000001</v>
      </c>
      <c r="H7646">
        <v>9.7808219179999991</v>
      </c>
      <c r="I7646">
        <v>4743</v>
      </c>
      <c r="J7646">
        <v>3243</v>
      </c>
      <c r="K7646">
        <v>374849</v>
      </c>
      <c r="L7646">
        <v>210435</v>
      </c>
      <c r="M7646">
        <v>79.032047230000003</v>
      </c>
      <c r="N7646">
        <v>64.888991669999996</v>
      </c>
      <c r="O7646">
        <v>8017.5890410000002</v>
      </c>
      <c r="P7646">
        <v>819.72549019999997</v>
      </c>
      <c r="Q7646">
        <v>1</v>
      </c>
      <c r="R7646" t="s">
        <v>322</v>
      </c>
      <c r="S7646">
        <f t="shared" si="121"/>
        <v>1</v>
      </c>
      <c r="T7646" t="str">
        <f>IF(Q7646=S7646,"true","false")</f>
        <v>true</v>
      </c>
    </row>
    <row r="7647" spans="1:20" x14ac:dyDescent="0.45">
      <c r="A7647" t="s">
        <v>11141</v>
      </c>
      <c r="B7647">
        <v>2</v>
      </c>
      <c r="C7647">
        <v>32</v>
      </c>
      <c r="D7647">
        <v>13258</v>
      </c>
      <c r="E7647">
        <v>0.125</v>
      </c>
      <c r="F7647">
        <v>7.7236386000000004E-2</v>
      </c>
      <c r="G7647">
        <v>16</v>
      </c>
      <c r="H7647">
        <v>414.3125</v>
      </c>
      <c r="I7647">
        <v>26889</v>
      </c>
      <c r="J7647">
        <v>0</v>
      </c>
      <c r="K7647">
        <v>1513184</v>
      </c>
      <c r="L7647">
        <v>0</v>
      </c>
      <c r="M7647">
        <v>56.275205470000003</v>
      </c>
      <c r="N7647">
        <v>0</v>
      </c>
      <c r="O7647">
        <v>47287</v>
      </c>
      <c r="P7647">
        <v>114.13365520000001</v>
      </c>
      <c r="Q7647">
        <v>0</v>
      </c>
      <c r="R7647" t="s">
        <v>11142</v>
      </c>
      <c r="S7647">
        <f t="shared" si="121"/>
        <v>1</v>
      </c>
      <c r="T7647" t="str">
        <f>IF(Q7647=S7647,"true","false")</f>
        <v>false</v>
      </c>
    </row>
    <row r="7648" spans="1:20" x14ac:dyDescent="0.45">
      <c r="A7648" t="s">
        <v>10435</v>
      </c>
      <c r="B7648">
        <v>62</v>
      </c>
      <c r="C7648">
        <v>68</v>
      </c>
      <c r="D7648">
        <v>1077</v>
      </c>
      <c r="E7648">
        <v>56.529411760000002</v>
      </c>
      <c r="F7648">
        <v>4.2934076140000004</v>
      </c>
      <c r="G7648">
        <v>1.096774194</v>
      </c>
      <c r="H7648">
        <v>15.83823529</v>
      </c>
      <c r="I7648">
        <v>86393</v>
      </c>
      <c r="J7648">
        <v>171349</v>
      </c>
      <c r="K7648">
        <v>5541680</v>
      </c>
      <c r="L7648">
        <v>231094775</v>
      </c>
      <c r="M7648">
        <v>64.145011749999995</v>
      </c>
      <c r="N7648">
        <v>1348.678866</v>
      </c>
      <c r="O7648">
        <v>3479947.8679999998</v>
      </c>
      <c r="P7648">
        <v>219718.1569</v>
      </c>
      <c r="Q7648">
        <v>1</v>
      </c>
      <c r="R7648" t="s">
        <v>21</v>
      </c>
      <c r="S7648">
        <f t="shared" si="121"/>
        <v>1</v>
      </c>
      <c r="T7648" t="str">
        <f>IF(Q7648=S7648,"true","false")</f>
        <v>true</v>
      </c>
    </row>
    <row r="7649" spans="1:20" x14ac:dyDescent="0.45">
      <c r="A7649" t="s">
        <v>10440</v>
      </c>
      <c r="B7649">
        <v>14</v>
      </c>
      <c r="C7649">
        <v>16</v>
      </c>
      <c r="D7649">
        <v>89</v>
      </c>
      <c r="E7649">
        <v>12.25</v>
      </c>
      <c r="F7649">
        <v>2.876404494</v>
      </c>
      <c r="G7649">
        <v>1.1428571430000001</v>
      </c>
      <c r="H7649">
        <v>5.5625</v>
      </c>
      <c r="I7649">
        <v>4230</v>
      </c>
      <c r="J7649">
        <v>6559</v>
      </c>
      <c r="K7649">
        <v>233432</v>
      </c>
      <c r="L7649">
        <v>8237935</v>
      </c>
      <c r="M7649">
        <v>55.184869980000002</v>
      </c>
      <c r="N7649">
        <v>1255.974234</v>
      </c>
      <c r="O7649">
        <v>529460.4375</v>
      </c>
      <c r="P7649">
        <v>95183.898879999993</v>
      </c>
      <c r="Q7649">
        <v>1</v>
      </c>
      <c r="R7649" t="s">
        <v>2141</v>
      </c>
      <c r="S7649">
        <f t="shared" si="121"/>
        <v>1</v>
      </c>
      <c r="T7649" t="str">
        <f>IF(Q7649=S7649,"true","false")</f>
        <v>true</v>
      </c>
    </row>
    <row r="7650" spans="1:20" x14ac:dyDescent="0.45">
      <c r="A7650" t="s">
        <v>11145</v>
      </c>
      <c r="B7650">
        <v>1</v>
      </c>
      <c r="C7650">
        <v>11</v>
      </c>
      <c r="D7650">
        <v>75</v>
      </c>
      <c r="E7650">
        <v>9.0909090999999997E-2</v>
      </c>
      <c r="F7650">
        <v>1.6133333329999999</v>
      </c>
      <c r="G7650">
        <v>11</v>
      </c>
      <c r="H7650">
        <v>6.8181818180000002</v>
      </c>
      <c r="I7650">
        <v>425</v>
      </c>
      <c r="J7650">
        <v>321</v>
      </c>
      <c r="K7650">
        <v>124812</v>
      </c>
      <c r="L7650">
        <v>50761</v>
      </c>
      <c r="M7650">
        <v>293.67529409999997</v>
      </c>
      <c r="N7650">
        <v>158.13395639999999</v>
      </c>
      <c r="O7650">
        <v>15961.18182</v>
      </c>
      <c r="P7650">
        <v>2340.9733329999999</v>
      </c>
      <c r="Q7650">
        <v>1</v>
      </c>
      <c r="R7650" t="s">
        <v>9248</v>
      </c>
      <c r="S7650">
        <f t="shared" si="121"/>
        <v>1</v>
      </c>
      <c r="T7650" t="str">
        <f>IF(Q7650=S7650,"true","false")</f>
        <v>true</v>
      </c>
    </row>
    <row r="7651" spans="1:20" x14ac:dyDescent="0.45">
      <c r="A7651" t="s">
        <v>10489</v>
      </c>
      <c r="B7651">
        <v>63</v>
      </c>
      <c r="C7651">
        <v>2958</v>
      </c>
      <c r="D7651">
        <v>290808</v>
      </c>
      <c r="E7651">
        <v>1.3417849900000001</v>
      </c>
      <c r="F7651">
        <v>30.087769250000001</v>
      </c>
      <c r="G7651">
        <v>46.952380949999998</v>
      </c>
      <c r="H7651">
        <v>98.312373230000006</v>
      </c>
      <c r="I7651">
        <v>4569074</v>
      </c>
      <c r="J7651">
        <v>3968016</v>
      </c>
      <c r="K7651">
        <v>317666689</v>
      </c>
      <c r="L7651">
        <v>205043114</v>
      </c>
      <c r="M7651">
        <v>69.525398139999993</v>
      </c>
      <c r="N7651">
        <v>51.67396351</v>
      </c>
      <c r="O7651">
        <v>176710.54870000001</v>
      </c>
      <c r="P7651">
        <v>1797.439558</v>
      </c>
      <c r="Q7651">
        <v>1</v>
      </c>
      <c r="R7651" t="s">
        <v>10490</v>
      </c>
      <c r="S7651">
        <f t="shared" si="121"/>
        <v>1</v>
      </c>
      <c r="T7651" t="str">
        <f>IF(Q7651=S7651,"true","false")</f>
        <v>true</v>
      </c>
    </row>
    <row r="7652" spans="1:20" x14ac:dyDescent="0.45">
      <c r="A7652" t="s">
        <v>10494</v>
      </c>
      <c r="B7652">
        <v>61</v>
      </c>
      <c r="C7652">
        <v>63</v>
      </c>
      <c r="D7652">
        <v>815</v>
      </c>
      <c r="E7652">
        <v>59.063492060000002</v>
      </c>
      <c r="F7652">
        <v>4.8699386499999999</v>
      </c>
      <c r="G7652">
        <v>1.0327868849999999</v>
      </c>
      <c r="H7652">
        <v>12.93650794</v>
      </c>
      <c r="I7652">
        <v>4984</v>
      </c>
      <c r="J7652">
        <v>3327</v>
      </c>
      <c r="K7652">
        <v>452720</v>
      </c>
      <c r="L7652">
        <v>300354</v>
      </c>
      <c r="M7652">
        <v>90.834670950000003</v>
      </c>
      <c r="N7652">
        <v>90.277727679999998</v>
      </c>
      <c r="O7652">
        <v>11953.555560000001</v>
      </c>
      <c r="P7652">
        <v>924.01717789999998</v>
      </c>
      <c r="Q7652">
        <v>1</v>
      </c>
      <c r="R7652" t="s">
        <v>5219</v>
      </c>
      <c r="S7652">
        <f t="shared" si="121"/>
        <v>1</v>
      </c>
      <c r="T7652" t="str">
        <f>IF(Q7652=S7652,"true","false")</f>
        <v>true</v>
      </c>
    </row>
    <row r="7653" spans="1:20" x14ac:dyDescent="0.45">
      <c r="A7653" t="s">
        <v>11148</v>
      </c>
      <c r="B7653">
        <v>2</v>
      </c>
      <c r="C7653">
        <v>53</v>
      </c>
      <c r="D7653">
        <v>3018</v>
      </c>
      <c r="E7653">
        <v>7.5471698000000004E-2</v>
      </c>
      <c r="F7653">
        <v>0.93074884000000002</v>
      </c>
      <c r="G7653">
        <v>26.5</v>
      </c>
      <c r="H7653">
        <v>56.943396229999998</v>
      </c>
      <c r="I7653">
        <v>10411</v>
      </c>
      <c r="J7653">
        <v>6361</v>
      </c>
      <c r="K7653">
        <v>640770</v>
      </c>
      <c r="L7653">
        <v>384901</v>
      </c>
      <c r="M7653">
        <v>61.547401790000002</v>
      </c>
      <c r="N7653">
        <v>60.509511080000003</v>
      </c>
      <c r="O7653">
        <v>19352.283019999999</v>
      </c>
      <c r="P7653">
        <v>339.851226</v>
      </c>
      <c r="Q7653">
        <v>0</v>
      </c>
      <c r="R7653" t="s">
        <v>11148</v>
      </c>
      <c r="S7653">
        <f t="shared" si="121"/>
        <v>1</v>
      </c>
      <c r="T7653" t="str">
        <f>IF(Q7653=S7653,"true","false")</f>
        <v>false</v>
      </c>
    </row>
    <row r="7654" spans="1:20" x14ac:dyDescent="0.45">
      <c r="A7654" t="s">
        <v>10505</v>
      </c>
      <c r="B7654">
        <v>31</v>
      </c>
      <c r="C7654">
        <v>31</v>
      </c>
      <c r="D7654">
        <v>679</v>
      </c>
      <c r="E7654">
        <v>31</v>
      </c>
      <c r="F7654">
        <v>1.4153166420000001</v>
      </c>
      <c r="G7654">
        <v>1</v>
      </c>
      <c r="H7654">
        <v>21.903225809999999</v>
      </c>
      <c r="I7654">
        <v>28439</v>
      </c>
      <c r="J7654">
        <v>36769</v>
      </c>
      <c r="K7654">
        <v>1747022</v>
      </c>
      <c r="L7654">
        <v>44636180</v>
      </c>
      <c r="M7654">
        <v>61.430500369999997</v>
      </c>
      <c r="N7654">
        <v>1213.962305</v>
      </c>
      <c r="O7654">
        <v>1496232.3230000001</v>
      </c>
      <c r="P7654">
        <v>68311.048599999995</v>
      </c>
      <c r="Q7654">
        <v>1</v>
      </c>
      <c r="R7654" t="s">
        <v>21</v>
      </c>
      <c r="S7654">
        <f t="shared" si="121"/>
        <v>1</v>
      </c>
      <c r="T7654" t="str">
        <f>IF(Q7654=S7654,"true","false")</f>
        <v>true</v>
      </c>
    </row>
    <row r="7655" spans="1:20" x14ac:dyDescent="0.45">
      <c r="A7655" t="s">
        <v>11150</v>
      </c>
      <c r="B7655">
        <v>6</v>
      </c>
      <c r="C7655">
        <v>6</v>
      </c>
      <c r="D7655">
        <v>84</v>
      </c>
      <c r="E7655">
        <v>6</v>
      </c>
      <c r="F7655">
        <v>0.428571429</v>
      </c>
      <c r="G7655">
        <v>1</v>
      </c>
      <c r="H7655">
        <v>14</v>
      </c>
      <c r="I7655">
        <v>1983</v>
      </c>
      <c r="J7655">
        <v>2492</v>
      </c>
      <c r="K7655">
        <v>227171</v>
      </c>
      <c r="L7655">
        <v>2137080</v>
      </c>
      <c r="M7655">
        <v>114.5592537</v>
      </c>
      <c r="N7655">
        <v>857.57624399999997</v>
      </c>
      <c r="O7655">
        <v>394041.8333</v>
      </c>
      <c r="P7655">
        <v>28145.845239999999</v>
      </c>
      <c r="Q7655">
        <v>-1</v>
      </c>
      <c r="R7655" t="s">
        <v>3607</v>
      </c>
      <c r="S7655">
        <f t="shared" si="121"/>
        <v>1</v>
      </c>
      <c r="T7655" t="str">
        <f>IF(Q7655=S7655,"true","false")</f>
        <v>false</v>
      </c>
    </row>
    <row r="7656" spans="1:20" x14ac:dyDescent="0.45">
      <c r="A7656" t="s">
        <v>11151</v>
      </c>
      <c r="B7656">
        <v>5</v>
      </c>
      <c r="C7656">
        <v>5</v>
      </c>
      <c r="D7656">
        <v>55</v>
      </c>
      <c r="E7656">
        <v>5</v>
      </c>
      <c r="F7656">
        <v>0.45454545499999999</v>
      </c>
      <c r="G7656">
        <v>1</v>
      </c>
      <c r="H7656">
        <v>11</v>
      </c>
      <c r="I7656">
        <v>390</v>
      </c>
      <c r="J7656">
        <v>287</v>
      </c>
      <c r="K7656">
        <v>55445</v>
      </c>
      <c r="L7656">
        <v>24028</v>
      </c>
      <c r="M7656">
        <v>142.16666670000001</v>
      </c>
      <c r="N7656">
        <v>83.721254360000003</v>
      </c>
      <c r="O7656">
        <v>15894.6</v>
      </c>
      <c r="P7656">
        <v>1444.963636</v>
      </c>
      <c r="Q7656">
        <v>-1</v>
      </c>
      <c r="R7656" t="s">
        <v>8596</v>
      </c>
      <c r="S7656">
        <f t="shared" si="121"/>
        <v>1</v>
      </c>
      <c r="T7656" t="str">
        <f>IF(Q7656=S7656,"true","false")</f>
        <v>false</v>
      </c>
    </row>
    <row r="7657" spans="1:20" x14ac:dyDescent="0.45">
      <c r="A7657" t="s">
        <v>10510</v>
      </c>
      <c r="B7657">
        <v>18</v>
      </c>
      <c r="C7657">
        <v>18</v>
      </c>
      <c r="D7657">
        <v>26</v>
      </c>
      <c r="E7657">
        <v>18</v>
      </c>
      <c r="F7657">
        <v>12.46153846</v>
      </c>
      <c r="G7657">
        <v>1</v>
      </c>
      <c r="H7657">
        <v>1.4444444439999999</v>
      </c>
      <c r="I7657">
        <v>302</v>
      </c>
      <c r="J7657">
        <v>267</v>
      </c>
      <c r="K7657">
        <v>33521</v>
      </c>
      <c r="L7657">
        <v>138703</v>
      </c>
      <c r="M7657">
        <v>110.99668870000001</v>
      </c>
      <c r="N7657">
        <v>519.48689139999999</v>
      </c>
      <c r="O7657">
        <v>9568</v>
      </c>
      <c r="P7657">
        <v>6624</v>
      </c>
      <c r="Q7657">
        <v>1</v>
      </c>
      <c r="R7657" t="s">
        <v>795</v>
      </c>
      <c r="S7657">
        <f t="shared" si="121"/>
        <v>1</v>
      </c>
      <c r="T7657" t="str">
        <f>IF(Q7657=S7657,"true","false")</f>
        <v>true</v>
      </c>
    </row>
    <row r="7658" spans="1:20" x14ac:dyDescent="0.45">
      <c r="A7658" t="s">
        <v>10521</v>
      </c>
      <c r="B7658">
        <v>7</v>
      </c>
      <c r="C7658">
        <v>12</v>
      </c>
      <c r="D7658">
        <v>21</v>
      </c>
      <c r="E7658">
        <v>4.0833333329999997</v>
      </c>
      <c r="F7658">
        <v>6.8571428570000004</v>
      </c>
      <c r="G7658">
        <v>1.7142857140000001</v>
      </c>
      <c r="H7658">
        <v>1.75</v>
      </c>
      <c r="I7658">
        <v>313</v>
      </c>
      <c r="J7658">
        <v>265</v>
      </c>
      <c r="K7658">
        <v>36302</v>
      </c>
      <c r="L7658">
        <v>138649</v>
      </c>
      <c r="M7658">
        <v>115.9808307</v>
      </c>
      <c r="N7658">
        <v>523.20377359999998</v>
      </c>
      <c r="O7658">
        <v>14579.25</v>
      </c>
      <c r="P7658">
        <v>8331</v>
      </c>
      <c r="Q7658">
        <v>1</v>
      </c>
      <c r="R7658" t="s">
        <v>320</v>
      </c>
      <c r="S7658">
        <f t="shared" si="121"/>
        <v>1</v>
      </c>
      <c r="T7658" t="str">
        <f>IF(Q7658=S7658,"true","false")</f>
        <v>true</v>
      </c>
    </row>
    <row r="7659" spans="1:20" x14ac:dyDescent="0.45">
      <c r="A7659" t="s">
        <v>10560</v>
      </c>
      <c r="B7659">
        <v>24</v>
      </c>
      <c r="C7659">
        <v>24</v>
      </c>
      <c r="D7659">
        <v>231</v>
      </c>
      <c r="E7659">
        <v>24</v>
      </c>
      <c r="F7659">
        <v>2.493506494</v>
      </c>
      <c r="G7659">
        <v>1</v>
      </c>
      <c r="H7659">
        <v>9.625</v>
      </c>
      <c r="I7659">
        <v>1316</v>
      </c>
      <c r="J7659">
        <v>948</v>
      </c>
      <c r="K7659">
        <v>184352</v>
      </c>
      <c r="L7659">
        <v>66930</v>
      </c>
      <c r="M7659">
        <v>140.0851064</v>
      </c>
      <c r="N7659">
        <v>70.601265819999995</v>
      </c>
      <c r="O7659">
        <v>10470.083329999999</v>
      </c>
      <c r="P7659">
        <v>1087.800866</v>
      </c>
      <c r="Q7659">
        <v>1</v>
      </c>
      <c r="R7659" t="s">
        <v>322</v>
      </c>
      <c r="S7659">
        <f t="shared" si="121"/>
        <v>1</v>
      </c>
      <c r="T7659" t="str">
        <f>IF(Q7659=S7659,"true","false")</f>
        <v>true</v>
      </c>
    </row>
    <row r="7660" spans="1:20" x14ac:dyDescent="0.45">
      <c r="A7660" t="s">
        <v>11155</v>
      </c>
      <c r="B7660">
        <v>1</v>
      </c>
      <c r="C7660">
        <v>52</v>
      </c>
      <c r="D7660">
        <v>6282</v>
      </c>
      <c r="E7660">
        <v>1.9230769000000002E-2</v>
      </c>
      <c r="F7660">
        <v>0.43043616699999998</v>
      </c>
      <c r="G7660">
        <v>52</v>
      </c>
      <c r="H7660">
        <v>120.8076923</v>
      </c>
      <c r="I7660">
        <v>111825</v>
      </c>
      <c r="J7660">
        <v>111724</v>
      </c>
      <c r="K7660">
        <v>5040108</v>
      </c>
      <c r="L7660">
        <v>5140412</v>
      </c>
      <c r="M7660">
        <v>45.071388329999998</v>
      </c>
      <c r="N7660">
        <v>46.009917299999998</v>
      </c>
      <c r="O7660">
        <v>195779.23079999999</v>
      </c>
      <c r="P7660">
        <v>1620.5858009999999</v>
      </c>
      <c r="Q7660">
        <v>0</v>
      </c>
      <c r="R7660" t="s">
        <v>11156</v>
      </c>
      <c r="S7660">
        <f t="shared" si="121"/>
        <v>0</v>
      </c>
      <c r="T7660" t="str">
        <f>IF(Q7660=S7660,"true","false")</f>
        <v>true</v>
      </c>
    </row>
    <row r="7661" spans="1:20" x14ac:dyDescent="0.45">
      <c r="A7661" t="s">
        <v>10566</v>
      </c>
      <c r="B7661">
        <v>68</v>
      </c>
      <c r="C7661">
        <v>71</v>
      </c>
      <c r="D7661">
        <v>370</v>
      </c>
      <c r="E7661">
        <v>65.126760559999994</v>
      </c>
      <c r="F7661">
        <v>13.624324319999999</v>
      </c>
      <c r="G7661">
        <v>1.044117647</v>
      </c>
      <c r="H7661">
        <v>5.2112676059999998</v>
      </c>
      <c r="I7661">
        <v>54692</v>
      </c>
      <c r="J7661">
        <v>132786</v>
      </c>
      <c r="K7661">
        <v>3073271</v>
      </c>
      <c r="L7661">
        <v>183717857</v>
      </c>
      <c r="M7661">
        <v>56.192331600000003</v>
      </c>
      <c r="N7661">
        <v>1383.563455</v>
      </c>
      <c r="O7661">
        <v>2630860.9580000001</v>
      </c>
      <c r="P7661">
        <v>504840.88650000002</v>
      </c>
      <c r="Q7661">
        <v>1</v>
      </c>
      <c r="R7661" t="s">
        <v>6949</v>
      </c>
      <c r="S7661">
        <f t="shared" si="121"/>
        <v>1</v>
      </c>
      <c r="T7661" t="str">
        <f>IF(Q7661=S7661,"true","false")</f>
        <v>true</v>
      </c>
    </row>
    <row r="7662" spans="1:20" x14ac:dyDescent="0.45">
      <c r="A7662" t="s">
        <v>11158</v>
      </c>
      <c r="B7662">
        <v>26</v>
      </c>
      <c r="C7662">
        <v>42</v>
      </c>
      <c r="D7662">
        <v>202</v>
      </c>
      <c r="E7662">
        <v>16.0952381</v>
      </c>
      <c r="F7662">
        <v>8.7326732669999991</v>
      </c>
      <c r="G7662">
        <v>1.615384615</v>
      </c>
      <c r="H7662">
        <v>4.80952381</v>
      </c>
      <c r="I7662">
        <v>714</v>
      </c>
      <c r="J7662">
        <v>0</v>
      </c>
      <c r="K7662">
        <v>42952</v>
      </c>
      <c r="L7662">
        <v>0</v>
      </c>
      <c r="M7662">
        <v>60.156862750000002</v>
      </c>
      <c r="N7662">
        <v>0</v>
      </c>
      <c r="O7662">
        <v>1022.666667</v>
      </c>
      <c r="P7662">
        <v>212.63366339999999</v>
      </c>
      <c r="Q7662">
        <v>-1</v>
      </c>
      <c r="R7662" t="s">
        <v>224</v>
      </c>
      <c r="S7662">
        <f t="shared" si="121"/>
        <v>1</v>
      </c>
      <c r="T7662" t="str">
        <f>IF(Q7662=S7662,"true","false")</f>
        <v>false</v>
      </c>
    </row>
    <row r="7663" spans="1:20" x14ac:dyDescent="0.45">
      <c r="A7663" t="s">
        <v>11159</v>
      </c>
      <c r="B7663">
        <v>11</v>
      </c>
      <c r="C7663">
        <v>39</v>
      </c>
      <c r="D7663">
        <v>678</v>
      </c>
      <c r="E7663">
        <v>3.1025641030000002</v>
      </c>
      <c r="F7663">
        <v>2.2433628319999999</v>
      </c>
      <c r="G7663">
        <v>3.5454545450000001</v>
      </c>
      <c r="H7663">
        <v>17.38461538</v>
      </c>
      <c r="I7663">
        <v>8482</v>
      </c>
      <c r="J7663">
        <v>8302</v>
      </c>
      <c r="K7663">
        <v>1249168</v>
      </c>
      <c r="L7663">
        <v>2702686</v>
      </c>
      <c r="M7663">
        <v>147.27281300000001</v>
      </c>
      <c r="N7663">
        <v>325.54637439999999</v>
      </c>
      <c r="O7663">
        <v>101329.5897</v>
      </c>
      <c r="P7663">
        <v>5828.6932150000002</v>
      </c>
      <c r="Q7663">
        <v>-1</v>
      </c>
      <c r="R7663" t="s">
        <v>2432</v>
      </c>
      <c r="S7663">
        <f t="shared" si="121"/>
        <v>1</v>
      </c>
      <c r="T7663" t="str">
        <f>IF(Q7663=S7663,"true","false")</f>
        <v>false</v>
      </c>
    </row>
    <row r="7664" spans="1:20" x14ac:dyDescent="0.45">
      <c r="A7664" t="s">
        <v>11160</v>
      </c>
      <c r="B7664">
        <v>1</v>
      </c>
      <c r="C7664">
        <v>1</v>
      </c>
      <c r="D7664">
        <v>6</v>
      </c>
      <c r="E7664">
        <v>1</v>
      </c>
      <c r="F7664">
        <v>0.16666666699999999</v>
      </c>
      <c r="G7664">
        <v>1</v>
      </c>
      <c r="H7664">
        <v>6</v>
      </c>
      <c r="I7664">
        <v>140</v>
      </c>
      <c r="J7664">
        <v>181</v>
      </c>
      <c r="K7664">
        <v>20468</v>
      </c>
      <c r="L7664">
        <v>114338</v>
      </c>
      <c r="M7664">
        <v>146.19999999999999</v>
      </c>
      <c r="N7664">
        <v>631.70165750000001</v>
      </c>
      <c r="O7664">
        <v>134806</v>
      </c>
      <c r="P7664">
        <v>22467.666669999999</v>
      </c>
      <c r="Q7664">
        <v>-1</v>
      </c>
      <c r="R7664" t="s">
        <v>2211</v>
      </c>
      <c r="S7664">
        <f t="shared" si="121"/>
        <v>1</v>
      </c>
      <c r="T7664" t="str">
        <f>IF(Q7664=S7664,"true","false")</f>
        <v>false</v>
      </c>
    </row>
    <row r="7665" spans="1:20" x14ac:dyDescent="0.45">
      <c r="A7665" t="s">
        <v>11161</v>
      </c>
      <c r="B7665">
        <v>1</v>
      </c>
      <c r="C7665">
        <v>1</v>
      </c>
      <c r="D7665">
        <v>30</v>
      </c>
      <c r="E7665">
        <v>1</v>
      </c>
      <c r="F7665">
        <v>3.3333333E-2</v>
      </c>
      <c r="G7665">
        <v>1</v>
      </c>
      <c r="H7665">
        <v>30</v>
      </c>
      <c r="I7665">
        <v>17595</v>
      </c>
      <c r="J7665">
        <v>92851</v>
      </c>
      <c r="K7665">
        <v>759164</v>
      </c>
      <c r="L7665">
        <v>129192899</v>
      </c>
      <c r="M7665">
        <v>43.146575730000002</v>
      </c>
      <c r="N7665">
        <v>1391.4001900000001</v>
      </c>
      <c r="O7665">
        <v>129952063</v>
      </c>
      <c r="P7665">
        <v>4331735.4330000002</v>
      </c>
      <c r="Q7665">
        <v>-1</v>
      </c>
      <c r="R7665" t="s">
        <v>11162</v>
      </c>
      <c r="S7665">
        <f t="shared" si="121"/>
        <v>1</v>
      </c>
      <c r="T7665" t="str">
        <f>IF(Q7665=S7665,"true","false")</f>
        <v>false</v>
      </c>
    </row>
    <row r="7666" spans="1:20" x14ac:dyDescent="0.45">
      <c r="A7666" t="s">
        <v>11163</v>
      </c>
      <c r="B7666">
        <v>2</v>
      </c>
      <c r="C7666">
        <v>25</v>
      </c>
      <c r="D7666">
        <v>176</v>
      </c>
      <c r="E7666">
        <v>0.16</v>
      </c>
      <c r="F7666">
        <v>3.551136364</v>
      </c>
      <c r="G7666">
        <v>12.5</v>
      </c>
      <c r="H7666">
        <v>7.04</v>
      </c>
      <c r="I7666">
        <v>695</v>
      </c>
      <c r="J7666">
        <v>678</v>
      </c>
      <c r="K7666">
        <v>55740</v>
      </c>
      <c r="L7666">
        <v>41713</v>
      </c>
      <c r="M7666">
        <v>80.201438850000002</v>
      </c>
      <c r="N7666">
        <v>61.523598819999997</v>
      </c>
      <c r="O7666">
        <v>3898.12</v>
      </c>
      <c r="P7666">
        <v>553.71022730000004</v>
      </c>
      <c r="Q7666">
        <v>-1</v>
      </c>
      <c r="R7666" t="s">
        <v>11163</v>
      </c>
      <c r="S7666">
        <f t="shared" si="121"/>
        <v>1</v>
      </c>
      <c r="T7666" t="str">
        <f>IF(Q7666=S7666,"true","false")</f>
        <v>false</v>
      </c>
    </row>
    <row r="7667" spans="1:20" x14ac:dyDescent="0.45">
      <c r="A7667" t="s">
        <v>11164</v>
      </c>
      <c r="B7667">
        <v>17</v>
      </c>
      <c r="C7667">
        <v>19</v>
      </c>
      <c r="D7667">
        <v>181</v>
      </c>
      <c r="E7667">
        <v>15.21052632</v>
      </c>
      <c r="F7667">
        <v>1.9944751380000001</v>
      </c>
      <c r="G7667">
        <v>1.1176470590000001</v>
      </c>
      <c r="H7667">
        <v>9.5263157889999999</v>
      </c>
      <c r="I7667">
        <v>5331</v>
      </c>
      <c r="J7667">
        <v>5979</v>
      </c>
      <c r="K7667">
        <v>389640</v>
      </c>
      <c r="L7667">
        <v>7508001</v>
      </c>
      <c r="M7667">
        <v>73.089476649999995</v>
      </c>
      <c r="N7667">
        <v>1255.72855</v>
      </c>
      <c r="O7667">
        <v>415665.31579999998</v>
      </c>
      <c r="P7667">
        <v>43633.375690000001</v>
      </c>
      <c r="Q7667">
        <v>-1</v>
      </c>
      <c r="R7667" t="s">
        <v>4961</v>
      </c>
      <c r="S7667">
        <f t="shared" si="121"/>
        <v>1</v>
      </c>
      <c r="T7667" t="str">
        <f>IF(Q7667=S7667,"true","false")</f>
        <v>false</v>
      </c>
    </row>
    <row r="7668" spans="1:20" x14ac:dyDescent="0.45">
      <c r="A7668" t="s">
        <v>10567</v>
      </c>
      <c r="B7668">
        <v>39</v>
      </c>
      <c r="C7668">
        <v>40</v>
      </c>
      <c r="D7668">
        <v>742</v>
      </c>
      <c r="E7668">
        <v>38.024999999999999</v>
      </c>
      <c r="F7668">
        <v>2.1563342319999999</v>
      </c>
      <c r="G7668">
        <v>1.025641026</v>
      </c>
      <c r="H7668">
        <v>18.55</v>
      </c>
      <c r="I7668">
        <v>5159</v>
      </c>
      <c r="J7668">
        <v>3574</v>
      </c>
      <c r="K7668">
        <v>624994</v>
      </c>
      <c r="L7668">
        <v>757576</v>
      </c>
      <c r="M7668">
        <v>121.1463462</v>
      </c>
      <c r="N7668">
        <v>211.96866259999999</v>
      </c>
      <c r="O7668">
        <v>34564.25</v>
      </c>
      <c r="P7668">
        <v>1863.3018870000001</v>
      </c>
      <c r="Q7668">
        <v>1</v>
      </c>
      <c r="R7668" t="s">
        <v>24</v>
      </c>
      <c r="S7668">
        <f t="shared" si="121"/>
        <v>1</v>
      </c>
      <c r="T7668" t="str">
        <f>IF(Q7668=S7668,"true","false")</f>
        <v>true</v>
      </c>
    </row>
    <row r="7669" spans="1:20" x14ac:dyDescent="0.45">
      <c r="A7669" t="s">
        <v>10568</v>
      </c>
      <c r="B7669">
        <v>15</v>
      </c>
      <c r="C7669">
        <v>16</v>
      </c>
      <c r="D7669">
        <v>41</v>
      </c>
      <c r="E7669">
        <v>14.0625</v>
      </c>
      <c r="F7669">
        <v>6.2439024390000002</v>
      </c>
      <c r="G7669">
        <v>1.066666667</v>
      </c>
      <c r="H7669">
        <v>2.5625</v>
      </c>
      <c r="I7669">
        <v>71</v>
      </c>
      <c r="J7669">
        <v>68</v>
      </c>
      <c r="K7669">
        <v>20487</v>
      </c>
      <c r="L7669">
        <v>3610</v>
      </c>
      <c r="M7669">
        <v>288.54929579999998</v>
      </c>
      <c r="N7669">
        <v>53.08823529</v>
      </c>
      <c r="O7669">
        <v>1506.0625</v>
      </c>
      <c r="P7669">
        <v>587.73170730000004</v>
      </c>
      <c r="Q7669">
        <v>1</v>
      </c>
      <c r="R7669" t="s">
        <v>4470</v>
      </c>
      <c r="S7669">
        <f t="shared" si="121"/>
        <v>1</v>
      </c>
      <c r="T7669" t="str">
        <f>IF(Q7669=S7669,"true","false")</f>
        <v>true</v>
      </c>
    </row>
    <row r="7670" spans="1:20" x14ac:dyDescent="0.45">
      <c r="A7670" t="s">
        <v>11168</v>
      </c>
      <c r="B7670">
        <v>6</v>
      </c>
      <c r="C7670">
        <v>6</v>
      </c>
      <c r="D7670">
        <v>49</v>
      </c>
      <c r="E7670">
        <v>6</v>
      </c>
      <c r="F7670">
        <v>0.73469387799999997</v>
      </c>
      <c r="G7670">
        <v>1</v>
      </c>
      <c r="H7670">
        <v>8.1666666669999994</v>
      </c>
      <c r="I7670">
        <v>542</v>
      </c>
      <c r="J7670">
        <v>493</v>
      </c>
      <c r="K7670">
        <v>109222</v>
      </c>
      <c r="L7670">
        <v>185105</v>
      </c>
      <c r="M7670">
        <v>201.51660519999999</v>
      </c>
      <c r="N7670">
        <v>375.46653140000001</v>
      </c>
      <c r="O7670">
        <v>49054.5</v>
      </c>
      <c r="P7670">
        <v>6006.6734690000003</v>
      </c>
      <c r="Q7670">
        <v>1</v>
      </c>
      <c r="R7670" t="s">
        <v>30</v>
      </c>
      <c r="S7670">
        <f t="shared" si="121"/>
        <v>1</v>
      </c>
      <c r="T7670" t="str">
        <f>IF(Q7670=S7670,"true","false")</f>
        <v>true</v>
      </c>
    </row>
    <row r="7671" spans="1:20" x14ac:dyDescent="0.45">
      <c r="A7671" t="s">
        <v>11169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15</v>
      </c>
      <c r="J7671">
        <v>12</v>
      </c>
      <c r="K7671">
        <v>1718</v>
      </c>
      <c r="L7671">
        <v>4895</v>
      </c>
      <c r="M7671">
        <v>114.5333333</v>
      </c>
      <c r="N7671">
        <v>407.91666670000001</v>
      </c>
      <c r="O7671">
        <v>6613</v>
      </c>
      <c r="P7671">
        <v>6613</v>
      </c>
      <c r="Q7671">
        <v>-1</v>
      </c>
      <c r="R7671" t="s">
        <v>11170</v>
      </c>
      <c r="S7671">
        <f t="shared" si="121"/>
        <v>1</v>
      </c>
      <c r="T7671" t="str">
        <f>IF(Q7671=S7671,"true","false")</f>
        <v>false</v>
      </c>
    </row>
    <row r="7672" spans="1:20" x14ac:dyDescent="0.45">
      <c r="A7672" t="s">
        <v>11171</v>
      </c>
      <c r="B7672">
        <v>1</v>
      </c>
      <c r="C7672">
        <v>1</v>
      </c>
      <c r="D7672">
        <v>5</v>
      </c>
      <c r="E7672">
        <v>1</v>
      </c>
      <c r="F7672">
        <v>0.2</v>
      </c>
      <c r="G7672">
        <v>1</v>
      </c>
      <c r="H7672">
        <v>5</v>
      </c>
      <c r="I7672">
        <v>32</v>
      </c>
      <c r="J7672">
        <v>22</v>
      </c>
      <c r="K7672">
        <v>3816</v>
      </c>
      <c r="L7672">
        <v>1984</v>
      </c>
      <c r="M7672">
        <v>119.25</v>
      </c>
      <c r="N7672">
        <v>90.181818179999993</v>
      </c>
      <c r="O7672">
        <v>5800</v>
      </c>
      <c r="P7672">
        <v>1160</v>
      </c>
      <c r="Q7672">
        <v>-1</v>
      </c>
      <c r="R7672" t="s">
        <v>81</v>
      </c>
      <c r="S7672">
        <f t="shared" si="121"/>
        <v>1</v>
      </c>
      <c r="T7672" t="str">
        <f>IF(Q7672=S7672,"true","false")</f>
        <v>false</v>
      </c>
    </row>
    <row r="7673" spans="1:20" x14ac:dyDescent="0.45">
      <c r="A7673" t="s">
        <v>11172</v>
      </c>
      <c r="B7673">
        <v>1</v>
      </c>
      <c r="C7673">
        <v>2</v>
      </c>
      <c r="D7673">
        <v>14</v>
      </c>
      <c r="E7673">
        <v>0.5</v>
      </c>
      <c r="F7673">
        <v>0.28571428599999998</v>
      </c>
      <c r="G7673">
        <v>2</v>
      </c>
      <c r="H7673">
        <v>7</v>
      </c>
      <c r="I7673">
        <v>134</v>
      </c>
      <c r="J7673">
        <v>112</v>
      </c>
      <c r="K7673">
        <v>24733</v>
      </c>
      <c r="L7673">
        <v>35617</v>
      </c>
      <c r="M7673">
        <v>184.5746269</v>
      </c>
      <c r="N7673">
        <v>318.00892859999999</v>
      </c>
      <c r="O7673">
        <v>30175</v>
      </c>
      <c r="P7673">
        <v>4310.7142860000004</v>
      </c>
      <c r="Q7673">
        <v>0</v>
      </c>
      <c r="R7673" t="s">
        <v>10949</v>
      </c>
      <c r="S7673">
        <f t="shared" si="121"/>
        <v>1</v>
      </c>
      <c r="T7673" t="str">
        <f>IF(Q7673=S7673,"true","false")</f>
        <v>false</v>
      </c>
    </row>
    <row r="7674" spans="1:20" x14ac:dyDescent="0.45">
      <c r="A7674" t="s">
        <v>11173</v>
      </c>
      <c r="B7674">
        <v>1</v>
      </c>
      <c r="C7674">
        <v>6</v>
      </c>
      <c r="D7674">
        <v>8</v>
      </c>
      <c r="E7674">
        <v>0.16666666699999999</v>
      </c>
      <c r="F7674">
        <v>4.5</v>
      </c>
      <c r="G7674">
        <v>6</v>
      </c>
      <c r="H7674">
        <v>1.3333333329999999</v>
      </c>
      <c r="I7674">
        <v>101</v>
      </c>
      <c r="J7674">
        <v>81</v>
      </c>
      <c r="K7674">
        <v>10561</v>
      </c>
      <c r="L7674">
        <v>49632</v>
      </c>
      <c r="M7674">
        <v>104.56435639999999</v>
      </c>
      <c r="N7674">
        <v>612.74074069999995</v>
      </c>
      <c r="O7674">
        <v>10032.166670000001</v>
      </c>
      <c r="P7674">
        <v>7524.125</v>
      </c>
      <c r="Q7674">
        <v>-1</v>
      </c>
      <c r="R7674" t="s">
        <v>3779</v>
      </c>
      <c r="S7674">
        <f t="shared" si="121"/>
        <v>1</v>
      </c>
      <c r="T7674" t="str">
        <f>IF(Q7674=S7674,"true","false")</f>
        <v>false</v>
      </c>
    </row>
    <row r="7675" spans="1:20" x14ac:dyDescent="0.45">
      <c r="A7675" t="s">
        <v>11174</v>
      </c>
      <c r="B7675">
        <v>1</v>
      </c>
      <c r="C7675">
        <v>1</v>
      </c>
      <c r="D7675">
        <v>2</v>
      </c>
      <c r="E7675">
        <v>1</v>
      </c>
      <c r="F7675">
        <v>0.5</v>
      </c>
      <c r="G7675">
        <v>1</v>
      </c>
      <c r="H7675">
        <v>2</v>
      </c>
      <c r="I7675">
        <v>40</v>
      </c>
      <c r="J7675">
        <v>34</v>
      </c>
      <c r="K7675">
        <v>4140</v>
      </c>
      <c r="L7675">
        <v>21302</v>
      </c>
      <c r="M7675">
        <v>103.5</v>
      </c>
      <c r="N7675">
        <v>626.52941180000005</v>
      </c>
      <c r="O7675">
        <v>25442</v>
      </c>
      <c r="P7675">
        <v>12721</v>
      </c>
      <c r="Q7675">
        <v>-1</v>
      </c>
      <c r="R7675" t="s">
        <v>11175</v>
      </c>
      <c r="S7675">
        <f t="shared" si="121"/>
        <v>1</v>
      </c>
      <c r="T7675" t="str">
        <f>IF(Q7675=S7675,"true","false")</f>
        <v>false</v>
      </c>
    </row>
    <row r="7676" spans="1:20" x14ac:dyDescent="0.45">
      <c r="A7676" t="s">
        <v>11176</v>
      </c>
      <c r="B7676">
        <v>4</v>
      </c>
      <c r="C7676">
        <v>4</v>
      </c>
      <c r="D7676">
        <v>65</v>
      </c>
      <c r="E7676">
        <v>4</v>
      </c>
      <c r="F7676">
        <v>0.24615384600000001</v>
      </c>
      <c r="G7676">
        <v>1</v>
      </c>
      <c r="H7676">
        <v>16.25</v>
      </c>
      <c r="I7676">
        <v>1097</v>
      </c>
      <c r="J7676">
        <v>1037</v>
      </c>
      <c r="K7676">
        <v>146265</v>
      </c>
      <c r="L7676">
        <v>790870</v>
      </c>
      <c r="M7676">
        <v>133.33181400000001</v>
      </c>
      <c r="N7676">
        <v>762.65188039999998</v>
      </c>
      <c r="O7676">
        <v>234283.75</v>
      </c>
      <c r="P7676">
        <v>14417.46154</v>
      </c>
      <c r="Q7676">
        <v>1</v>
      </c>
      <c r="R7676" t="s">
        <v>1549</v>
      </c>
      <c r="S7676">
        <f t="shared" si="121"/>
        <v>1</v>
      </c>
      <c r="T7676" t="str">
        <f>IF(Q7676=S7676,"true","false")</f>
        <v>true</v>
      </c>
    </row>
    <row r="7677" spans="1:20" x14ac:dyDescent="0.45">
      <c r="A7677" t="s">
        <v>11177</v>
      </c>
      <c r="B7677">
        <v>1</v>
      </c>
      <c r="C7677">
        <v>1</v>
      </c>
      <c r="D7677">
        <v>2</v>
      </c>
      <c r="E7677">
        <v>1</v>
      </c>
      <c r="F7677">
        <v>0.5</v>
      </c>
      <c r="G7677">
        <v>1</v>
      </c>
      <c r="H7677">
        <v>2</v>
      </c>
      <c r="I7677">
        <v>27</v>
      </c>
      <c r="J7677">
        <v>18</v>
      </c>
      <c r="K7677">
        <v>4292</v>
      </c>
      <c r="L7677">
        <v>5445</v>
      </c>
      <c r="M7677">
        <v>158.962963</v>
      </c>
      <c r="N7677">
        <v>302.5</v>
      </c>
      <c r="O7677">
        <v>9737</v>
      </c>
      <c r="P7677">
        <v>4868.5</v>
      </c>
      <c r="Q7677">
        <v>-1</v>
      </c>
      <c r="R7677" t="s">
        <v>6234</v>
      </c>
      <c r="S7677">
        <f t="shared" si="121"/>
        <v>1</v>
      </c>
      <c r="T7677" t="str">
        <f>IF(Q7677=S7677,"true","false")</f>
        <v>false</v>
      </c>
    </row>
    <row r="7678" spans="1:20" x14ac:dyDescent="0.45">
      <c r="A7678" t="s">
        <v>11178</v>
      </c>
      <c r="B7678">
        <v>3</v>
      </c>
      <c r="C7678">
        <v>3</v>
      </c>
      <c r="D7678">
        <v>4</v>
      </c>
      <c r="E7678">
        <v>3</v>
      </c>
      <c r="F7678">
        <v>2.25</v>
      </c>
      <c r="G7678">
        <v>1</v>
      </c>
      <c r="H7678">
        <v>1.3333333329999999</v>
      </c>
      <c r="I7678">
        <v>149</v>
      </c>
      <c r="J7678">
        <v>213</v>
      </c>
      <c r="K7678">
        <v>16434</v>
      </c>
      <c r="L7678">
        <v>237482</v>
      </c>
      <c r="M7678">
        <v>110.29530200000001</v>
      </c>
      <c r="N7678">
        <v>1114.938967</v>
      </c>
      <c r="O7678">
        <v>84638.666670000006</v>
      </c>
      <c r="P7678">
        <v>63479</v>
      </c>
      <c r="Q7678">
        <v>0</v>
      </c>
      <c r="R7678" t="s">
        <v>423</v>
      </c>
      <c r="S7678">
        <f t="shared" si="121"/>
        <v>1</v>
      </c>
      <c r="T7678" t="str">
        <f>IF(Q7678=S7678,"true","false")</f>
        <v>false</v>
      </c>
    </row>
    <row r="7679" spans="1:20" x14ac:dyDescent="0.45">
      <c r="A7679" t="s">
        <v>11179</v>
      </c>
      <c r="B7679">
        <v>2</v>
      </c>
      <c r="C7679">
        <v>5</v>
      </c>
      <c r="D7679">
        <v>23</v>
      </c>
      <c r="E7679">
        <v>0.8</v>
      </c>
      <c r="F7679">
        <v>1.0869565219999999</v>
      </c>
      <c r="G7679">
        <v>2.5</v>
      </c>
      <c r="H7679">
        <v>4.5999999999999996</v>
      </c>
      <c r="I7679">
        <v>285</v>
      </c>
      <c r="J7679">
        <v>290</v>
      </c>
      <c r="K7679">
        <v>47787</v>
      </c>
      <c r="L7679">
        <v>115155</v>
      </c>
      <c r="M7679">
        <v>167.6736842</v>
      </c>
      <c r="N7679">
        <v>397.08620689999998</v>
      </c>
      <c r="O7679">
        <v>32588.400000000001</v>
      </c>
      <c r="P7679">
        <v>7084.4347829999997</v>
      </c>
      <c r="Q7679">
        <v>0</v>
      </c>
      <c r="R7679" t="s">
        <v>580</v>
      </c>
      <c r="S7679">
        <f t="shared" si="121"/>
        <v>1</v>
      </c>
      <c r="T7679" t="str">
        <f>IF(Q7679=S7679,"true","false")</f>
        <v>false</v>
      </c>
    </row>
    <row r="7680" spans="1:20" x14ac:dyDescent="0.45">
      <c r="A7680" t="s">
        <v>11180</v>
      </c>
      <c r="B7680">
        <v>8</v>
      </c>
      <c r="C7680">
        <v>12</v>
      </c>
      <c r="D7680">
        <v>300</v>
      </c>
      <c r="E7680">
        <v>5.3333333329999997</v>
      </c>
      <c r="F7680">
        <v>0.48</v>
      </c>
      <c r="G7680">
        <v>1.5</v>
      </c>
      <c r="H7680">
        <v>25</v>
      </c>
      <c r="I7680">
        <v>5539</v>
      </c>
      <c r="J7680">
        <v>6454</v>
      </c>
      <c r="K7680">
        <v>348606</v>
      </c>
      <c r="L7680">
        <v>7952981</v>
      </c>
      <c r="M7680">
        <v>62.936631159999997</v>
      </c>
      <c r="N7680">
        <v>1232.25612</v>
      </c>
      <c r="O7680">
        <v>691798.91669999994</v>
      </c>
      <c r="P7680">
        <v>27671.95667</v>
      </c>
      <c r="Q7680">
        <v>-1</v>
      </c>
      <c r="R7680" t="s">
        <v>9740</v>
      </c>
      <c r="S7680">
        <f t="shared" si="121"/>
        <v>1</v>
      </c>
      <c r="T7680" t="str">
        <f>IF(Q7680=S7680,"true","false")</f>
        <v>false</v>
      </c>
    </row>
    <row r="7681" spans="1:20" x14ac:dyDescent="0.45">
      <c r="A7681" t="s">
        <v>11181</v>
      </c>
      <c r="B7681">
        <v>1</v>
      </c>
      <c r="C7681">
        <v>3</v>
      </c>
      <c r="D7681">
        <v>3</v>
      </c>
      <c r="E7681">
        <v>0.33333333300000001</v>
      </c>
      <c r="F7681">
        <v>3</v>
      </c>
      <c r="G7681">
        <v>3</v>
      </c>
      <c r="H7681">
        <v>1</v>
      </c>
      <c r="I7681">
        <v>27</v>
      </c>
      <c r="J7681">
        <v>25</v>
      </c>
      <c r="K7681">
        <v>9908</v>
      </c>
      <c r="L7681">
        <v>3641</v>
      </c>
      <c r="M7681">
        <v>366.962963</v>
      </c>
      <c r="N7681">
        <v>145.63999999999999</v>
      </c>
      <c r="O7681">
        <v>4516.3333329999996</v>
      </c>
      <c r="P7681">
        <v>4516.3333329999996</v>
      </c>
      <c r="Q7681">
        <v>-1</v>
      </c>
      <c r="R7681" t="s">
        <v>3719</v>
      </c>
      <c r="S7681">
        <f t="shared" si="121"/>
        <v>1</v>
      </c>
      <c r="T7681" t="str">
        <f>IF(Q7681=S7681,"true","false")</f>
        <v>false</v>
      </c>
    </row>
    <row r="7682" spans="1:20" x14ac:dyDescent="0.45">
      <c r="A7682" t="s">
        <v>11182</v>
      </c>
      <c r="B7682">
        <v>1</v>
      </c>
      <c r="C7682">
        <v>1</v>
      </c>
      <c r="D7682">
        <v>3</v>
      </c>
      <c r="E7682">
        <v>1</v>
      </c>
      <c r="F7682">
        <v>0.33333333300000001</v>
      </c>
      <c r="G7682">
        <v>1</v>
      </c>
      <c r="H7682">
        <v>3</v>
      </c>
      <c r="I7682">
        <v>10</v>
      </c>
      <c r="J7682">
        <v>8</v>
      </c>
      <c r="K7682">
        <v>2056</v>
      </c>
      <c r="L7682">
        <v>1059</v>
      </c>
      <c r="M7682">
        <v>205.6</v>
      </c>
      <c r="N7682">
        <v>132.375</v>
      </c>
      <c r="O7682">
        <v>3115</v>
      </c>
      <c r="P7682">
        <v>1038.333333</v>
      </c>
      <c r="Q7682">
        <v>-1</v>
      </c>
      <c r="R7682" t="s">
        <v>10044</v>
      </c>
      <c r="S7682">
        <f t="shared" si="121"/>
        <v>1</v>
      </c>
      <c r="T7682" t="str">
        <f>IF(Q7682=S7682,"true","false")</f>
        <v>false</v>
      </c>
    </row>
    <row r="7683" spans="1:20" x14ac:dyDescent="0.45">
      <c r="A7683" t="s">
        <v>11183</v>
      </c>
      <c r="B7683">
        <v>1</v>
      </c>
      <c r="C7683">
        <v>1</v>
      </c>
      <c r="D7683">
        <v>268</v>
      </c>
      <c r="E7683">
        <v>1</v>
      </c>
      <c r="F7683">
        <v>3.7313429999999998E-3</v>
      </c>
      <c r="G7683">
        <v>1</v>
      </c>
      <c r="H7683">
        <v>268</v>
      </c>
      <c r="I7683">
        <v>1108</v>
      </c>
      <c r="J7683">
        <v>437</v>
      </c>
      <c r="K7683">
        <v>80895</v>
      </c>
      <c r="L7683">
        <v>53944</v>
      </c>
      <c r="M7683">
        <v>73.0099278</v>
      </c>
      <c r="N7683">
        <v>123.4416476</v>
      </c>
      <c r="O7683">
        <v>134839</v>
      </c>
      <c r="P7683">
        <v>503.13059700000002</v>
      </c>
      <c r="Q7683">
        <v>0</v>
      </c>
      <c r="R7683" t="s">
        <v>4947</v>
      </c>
      <c r="S7683">
        <f t="shared" ref="S7683:S7746" si="122">IF(AND(E7683&lt;0.05,C7683&gt;10),0,1)</f>
        <v>1</v>
      </c>
      <c r="T7683" t="str">
        <f>IF(Q7683=S7683,"true","false")</f>
        <v>false</v>
      </c>
    </row>
    <row r="7684" spans="1:20" x14ac:dyDescent="0.45">
      <c r="A7684" t="s">
        <v>11184</v>
      </c>
      <c r="B7684">
        <v>1</v>
      </c>
      <c r="C7684">
        <v>1</v>
      </c>
      <c r="D7684">
        <v>2</v>
      </c>
      <c r="E7684">
        <v>1</v>
      </c>
      <c r="F7684">
        <v>0.5</v>
      </c>
      <c r="G7684">
        <v>1</v>
      </c>
      <c r="H7684">
        <v>2</v>
      </c>
      <c r="I7684">
        <v>9</v>
      </c>
      <c r="J7684">
        <v>7</v>
      </c>
      <c r="K7684">
        <v>3844</v>
      </c>
      <c r="L7684">
        <v>1006</v>
      </c>
      <c r="M7684">
        <v>427.11111110000002</v>
      </c>
      <c r="N7684">
        <v>143.7142857</v>
      </c>
      <c r="O7684">
        <v>4850</v>
      </c>
      <c r="P7684">
        <v>2425</v>
      </c>
      <c r="Q7684">
        <v>-1</v>
      </c>
      <c r="R7684" t="s">
        <v>809</v>
      </c>
      <c r="S7684">
        <f t="shared" si="122"/>
        <v>1</v>
      </c>
      <c r="T7684" t="str">
        <f>IF(Q7684=S7684,"true","false")</f>
        <v>false</v>
      </c>
    </row>
    <row r="7685" spans="1:20" x14ac:dyDescent="0.45">
      <c r="A7685" t="s">
        <v>11185</v>
      </c>
      <c r="B7685">
        <v>4</v>
      </c>
      <c r="C7685">
        <v>4</v>
      </c>
      <c r="D7685">
        <v>158</v>
      </c>
      <c r="E7685">
        <v>4</v>
      </c>
      <c r="F7685">
        <v>0.101265823</v>
      </c>
      <c r="G7685">
        <v>1</v>
      </c>
      <c r="H7685">
        <v>39.5</v>
      </c>
      <c r="I7685">
        <v>1390</v>
      </c>
      <c r="J7685">
        <v>1388</v>
      </c>
      <c r="K7685">
        <v>289663</v>
      </c>
      <c r="L7685">
        <v>1446816</v>
      </c>
      <c r="M7685">
        <v>208.3906475</v>
      </c>
      <c r="N7685">
        <v>1042.37464</v>
      </c>
      <c r="O7685">
        <v>434119.75</v>
      </c>
      <c r="P7685">
        <v>10990.37342</v>
      </c>
      <c r="Q7685">
        <v>-1</v>
      </c>
      <c r="R7685" t="s">
        <v>1138</v>
      </c>
      <c r="S7685">
        <f t="shared" si="122"/>
        <v>1</v>
      </c>
      <c r="T7685" t="str">
        <f>IF(Q7685=S7685,"true","false")</f>
        <v>false</v>
      </c>
    </row>
    <row r="7686" spans="1:20" x14ac:dyDescent="0.45">
      <c r="A7686" t="s">
        <v>11186</v>
      </c>
      <c r="B7686">
        <v>1</v>
      </c>
      <c r="C7686">
        <v>1</v>
      </c>
      <c r="D7686">
        <v>22</v>
      </c>
      <c r="E7686">
        <v>1</v>
      </c>
      <c r="F7686">
        <v>4.5454544999999999E-2</v>
      </c>
      <c r="G7686">
        <v>1</v>
      </c>
      <c r="H7686">
        <v>22</v>
      </c>
      <c r="I7686">
        <v>428</v>
      </c>
      <c r="J7686">
        <v>428</v>
      </c>
      <c r="K7686">
        <v>29663</v>
      </c>
      <c r="L7686">
        <v>490834</v>
      </c>
      <c r="M7686">
        <v>69.306074769999995</v>
      </c>
      <c r="N7686">
        <v>1146.808411</v>
      </c>
      <c r="O7686">
        <v>520497</v>
      </c>
      <c r="P7686">
        <v>23658.954549999999</v>
      </c>
      <c r="Q7686">
        <v>-1</v>
      </c>
      <c r="R7686" t="s">
        <v>11187</v>
      </c>
      <c r="S7686">
        <f t="shared" si="122"/>
        <v>1</v>
      </c>
      <c r="T7686" t="str">
        <f>IF(Q7686=S7686,"true","false")</f>
        <v>false</v>
      </c>
    </row>
    <row r="7687" spans="1:20" x14ac:dyDescent="0.45">
      <c r="A7687" t="s">
        <v>11188</v>
      </c>
      <c r="B7687">
        <v>2</v>
      </c>
      <c r="C7687">
        <v>3</v>
      </c>
      <c r="D7687">
        <v>4</v>
      </c>
      <c r="E7687">
        <v>1.3333333329999999</v>
      </c>
      <c r="F7687">
        <v>2.25</v>
      </c>
      <c r="G7687">
        <v>1.5</v>
      </c>
      <c r="H7687">
        <v>1.3333333329999999</v>
      </c>
      <c r="I7687">
        <v>20</v>
      </c>
      <c r="J7687">
        <v>0</v>
      </c>
      <c r="K7687">
        <v>1200</v>
      </c>
      <c r="L7687">
        <v>0</v>
      </c>
      <c r="M7687">
        <v>60</v>
      </c>
      <c r="N7687">
        <v>0</v>
      </c>
      <c r="O7687">
        <v>400</v>
      </c>
      <c r="P7687">
        <v>300</v>
      </c>
      <c r="Q7687">
        <v>1</v>
      </c>
      <c r="R7687" t="s">
        <v>2549</v>
      </c>
      <c r="S7687">
        <f t="shared" si="122"/>
        <v>1</v>
      </c>
      <c r="T7687" t="str">
        <f>IF(Q7687=S7687,"true","false")</f>
        <v>true</v>
      </c>
    </row>
    <row r="7688" spans="1:20" x14ac:dyDescent="0.45">
      <c r="A7688" t="s">
        <v>10577</v>
      </c>
      <c r="B7688">
        <v>17</v>
      </c>
      <c r="C7688">
        <v>17</v>
      </c>
      <c r="D7688">
        <v>670</v>
      </c>
      <c r="E7688">
        <v>17</v>
      </c>
      <c r="F7688">
        <v>0.43134328399999999</v>
      </c>
      <c r="G7688">
        <v>1</v>
      </c>
      <c r="H7688">
        <v>39.41176471</v>
      </c>
      <c r="I7688">
        <v>3859</v>
      </c>
      <c r="J7688">
        <v>3120</v>
      </c>
      <c r="K7688">
        <v>576791</v>
      </c>
      <c r="L7688">
        <v>959093</v>
      </c>
      <c r="M7688">
        <v>149.46644209999999</v>
      </c>
      <c r="N7688">
        <v>307.40160259999999</v>
      </c>
      <c r="O7688">
        <v>90346.11765</v>
      </c>
      <c r="P7688">
        <v>2292.3641790000001</v>
      </c>
      <c r="Q7688">
        <v>1</v>
      </c>
      <c r="R7688" t="s">
        <v>554</v>
      </c>
      <c r="S7688">
        <f t="shared" si="122"/>
        <v>1</v>
      </c>
      <c r="T7688" t="str">
        <f>IF(Q7688=S7688,"true","false")</f>
        <v>true</v>
      </c>
    </row>
    <row r="7689" spans="1:20" x14ac:dyDescent="0.45">
      <c r="A7689" t="s">
        <v>11190</v>
      </c>
      <c r="B7689">
        <v>1</v>
      </c>
      <c r="C7689">
        <v>1</v>
      </c>
      <c r="D7689">
        <v>8</v>
      </c>
      <c r="E7689">
        <v>1</v>
      </c>
      <c r="F7689">
        <v>0.125</v>
      </c>
      <c r="G7689">
        <v>1</v>
      </c>
      <c r="H7689">
        <v>8</v>
      </c>
      <c r="I7689">
        <v>309</v>
      </c>
      <c r="J7689">
        <v>424</v>
      </c>
      <c r="K7689">
        <v>68752</v>
      </c>
      <c r="L7689">
        <v>373292</v>
      </c>
      <c r="M7689">
        <v>222.4983819</v>
      </c>
      <c r="N7689">
        <v>880.40566039999999</v>
      </c>
      <c r="O7689">
        <v>442044</v>
      </c>
      <c r="P7689">
        <v>55255.5</v>
      </c>
      <c r="Q7689">
        <v>1</v>
      </c>
      <c r="R7689" t="s">
        <v>93</v>
      </c>
      <c r="S7689">
        <f t="shared" si="122"/>
        <v>1</v>
      </c>
      <c r="T7689" t="str">
        <f>IF(Q7689=S7689,"true","false")</f>
        <v>true</v>
      </c>
    </row>
    <row r="7690" spans="1:20" x14ac:dyDescent="0.45">
      <c r="A7690" t="s">
        <v>11191</v>
      </c>
      <c r="B7690">
        <v>2</v>
      </c>
      <c r="C7690">
        <v>2</v>
      </c>
      <c r="D7690">
        <v>7</v>
      </c>
      <c r="E7690">
        <v>2</v>
      </c>
      <c r="F7690">
        <v>0.571428571</v>
      </c>
      <c r="G7690">
        <v>1</v>
      </c>
      <c r="H7690">
        <v>3.5</v>
      </c>
      <c r="I7690">
        <v>387</v>
      </c>
      <c r="J7690">
        <v>396</v>
      </c>
      <c r="K7690">
        <v>90827</v>
      </c>
      <c r="L7690">
        <v>450444</v>
      </c>
      <c r="M7690">
        <v>234.6950904</v>
      </c>
      <c r="N7690">
        <v>1137.4848480000001</v>
      </c>
      <c r="O7690">
        <v>270635.5</v>
      </c>
      <c r="P7690">
        <v>77324.428570000004</v>
      </c>
      <c r="Q7690">
        <v>1</v>
      </c>
      <c r="R7690" t="s">
        <v>599</v>
      </c>
      <c r="S7690">
        <f t="shared" si="122"/>
        <v>1</v>
      </c>
      <c r="T7690" t="str">
        <f>IF(Q7690=S7690,"true","false")</f>
        <v>true</v>
      </c>
    </row>
    <row r="7691" spans="1:20" x14ac:dyDescent="0.45">
      <c r="A7691" t="s">
        <v>11192</v>
      </c>
      <c r="B7691">
        <v>3</v>
      </c>
      <c r="C7691">
        <v>3</v>
      </c>
      <c r="D7691">
        <v>6</v>
      </c>
      <c r="E7691">
        <v>3</v>
      </c>
      <c r="F7691">
        <v>1.5</v>
      </c>
      <c r="G7691">
        <v>1</v>
      </c>
      <c r="H7691">
        <v>2</v>
      </c>
      <c r="I7691">
        <v>171</v>
      </c>
      <c r="J7691">
        <v>114</v>
      </c>
      <c r="K7691">
        <v>54552</v>
      </c>
      <c r="L7691">
        <v>51421</v>
      </c>
      <c r="M7691">
        <v>319.01754390000002</v>
      </c>
      <c r="N7691">
        <v>451.06140349999998</v>
      </c>
      <c r="O7691">
        <v>35324.333330000001</v>
      </c>
      <c r="P7691">
        <v>17662.166669999999</v>
      </c>
      <c r="Q7691">
        <v>1</v>
      </c>
      <c r="R7691" t="s">
        <v>320</v>
      </c>
      <c r="S7691">
        <f t="shared" si="122"/>
        <v>1</v>
      </c>
      <c r="T7691" t="str">
        <f>IF(Q7691=S7691,"true","false")</f>
        <v>true</v>
      </c>
    </row>
    <row r="7692" spans="1:20" x14ac:dyDescent="0.45">
      <c r="A7692" t="s">
        <v>11193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4</v>
      </c>
      <c r="J7692">
        <v>4</v>
      </c>
      <c r="K7692">
        <v>304</v>
      </c>
      <c r="L7692">
        <v>304</v>
      </c>
      <c r="M7692">
        <v>76</v>
      </c>
      <c r="N7692">
        <v>76</v>
      </c>
      <c r="O7692">
        <v>608</v>
      </c>
      <c r="P7692">
        <v>608</v>
      </c>
      <c r="Q7692">
        <v>0</v>
      </c>
      <c r="R7692" t="s">
        <v>3313</v>
      </c>
      <c r="S7692">
        <f t="shared" si="122"/>
        <v>1</v>
      </c>
      <c r="T7692" t="str">
        <f>IF(Q7692=S7692,"true","false")</f>
        <v>false</v>
      </c>
    </row>
    <row r="7693" spans="1:20" x14ac:dyDescent="0.45">
      <c r="A7693" t="s">
        <v>11194</v>
      </c>
      <c r="B7693">
        <v>1</v>
      </c>
      <c r="C7693">
        <v>2</v>
      </c>
      <c r="D7693">
        <v>14</v>
      </c>
      <c r="E7693">
        <v>0.5</v>
      </c>
      <c r="F7693">
        <v>0.28571428599999998</v>
      </c>
      <c r="G7693">
        <v>2</v>
      </c>
      <c r="H7693">
        <v>7</v>
      </c>
      <c r="I7693">
        <v>70</v>
      </c>
      <c r="J7693">
        <v>70</v>
      </c>
      <c r="K7693">
        <v>6020</v>
      </c>
      <c r="L7693">
        <v>10626</v>
      </c>
      <c r="M7693">
        <v>86</v>
      </c>
      <c r="N7693">
        <v>151.80000000000001</v>
      </c>
      <c r="O7693">
        <v>8323</v>
      </c>
      <c r="P7693">
        <v>1189</v>
      </c>
      <c r="Q7693">
        <v>0</v>
      </c>
      <c r="R7693" t="s">
        <v>9316</v>
      </c>
      <c r="S7693">
        <f t="shared" si="122"/>
        <v>1</v>
      </c>
      <c r="T7693" t="str">
        <f>IF(Q7693=S7693,"true","false")</f>
        <v>false</v>
      </c>
    </row>
    <row r="7694" spans="1:20" x14ac:dyDescent="0.45">
      <c r="A7694" t="s">
        <v>11195</v>
      </c>
      <c r="B7694">
        <v>1</v>
      </c>
      <c r="C7694">
        <v>1</v>
      </c>
      <c r="D7694">
        <v>5</v>
      </c>
      <c r="E7694">
        <v>1</v>
      </c>
      <c r="F7694">
        <v>0.2</v>
      </c>
      <c r="G7694">
        <v>1</v>
      </c>
      <c r="H7694">
        <v>5</v>
      </c>
      <c r="I7694">
        <v>42</v>
      </c>
      <c r="J7694">
        <v>34</v>
      </c>
      <c r="K7694">
        <v>4808</v>
      </c>
      <c r="L7694">
        <v>6049</v>
      </c>
      <c r="M7694">
        <v>114.4761905</v>
      </c>
      <c r="N7694">
        <v>177.91176469999999</v>
      </c>
      <c r="O7694">
        <v>10857</v>
      </c>
      <c r="P7694">
        <v>2171.4</v>
      </c>
      <c r="Q7694">
        <v>-1</v>
      </c>
      <c r="R7694" t="s">
        <v>11196</v>
      </c>
      <c r="S7694">
        <f t="shared" si="122"/>
        <v>1</v>
      </c>
      <c r="T7694" t="str">
        <f>IF(Q7694=S7694,"true","false")</f>
        <v>false</v>
      </c>
    </row>
    <row r="7695" spans="1:20" x14ac:dyDescent="0.45">
      <c r="A7695" t="s">
        <v>11197</v>
      </c>
      <c r="B7695">
        <v>2</v>
      </c>
      <c r="C7695">
        <v>2</v>
      </c>
      <c r="D7695">
        <v>11</v>
      </c>
      <c r="E7695">
        <v>2</v>
      </c>
      <c r="F7695">
        <v>0.36363636399999999</v>
      </c>
      <c r="G7695">
        <v>1</v>
      </c>
      <c r="H7695">
        <v>5.5</v>
      </c>
      <c r="I7695">
        <v>50</v>
      </c>
      <c r="J7695">
        <v>41</v>
      </c>
      <c r="K7695">
        <v>6700</v>
      </c>
      <c r="L7695">
        <v>3340</v>
      </c>
      <c r="M7695">
        <v>134</v>
      </c>
      <c r="N7695">
        <v>81.463414630000003</v>
      </c>
      <c r="O7695">
        <v>5020</v>
      </c>
      <c r="P7695">
        <v>912.72727269999996</v>
      </c>
      <c r="Q7695">
        <v>-1</v>
      </c>
      <c r="R7695" t="s">
        <v>11198</v>
      </c>
      <c r="S7695">
        <f t="shared" si="122"/>
        <v>1</v>
      </c>
      <c r="T7695" t="str">
        <f>IF(Q7695=S7695,"true","false")</f>
        <v>false</v>
      </c>
    </row>
    <row r="7696" spans="1:20" x14ac:dyDescent="0.45">
      <c r="A7696" t="s">
        <v>11199</v>
      </c>
      <c r="B7696">
        <v>1</v>
      </c>
      <c r="C7696">
        <v>2</v>
      </c>
      <c r="D7696">
        <v>9</v>
      </c>
      <c r="E7696">
        <v>0.5</v>
      </c>
      <c r="F7696">
        <v>0.44444444399999999</v>
      </c>
      <c r="G7696">
        <v>2</v>
      </c>
      <c r="H7696">
        <v>4.5</v>
      </c>
      <c r="I7696">
        <v>58</v>
      </c>
      <c r="J7696">
        <v>56</v>
      </c>
      <c r="K7696">
        <v>3247</v>
      </c>
      <c r="L7696">
        <v>4358</v>
      </c>
      <c r="M7696">
        <v>55.982758619999998</v>
      </c>
      <c r="N7696">
        <v>77.821428569999995</v>
      </c>
      <c r="O7696">
        <v>3802.5</v>
      </c>
      <c r="P7696">
        <v>845</v>
      </c>
      <c r="Q7696">
        <v>-1</v>
      </c>
      <c r="R7696" t="s">
        <v>728</v>
      </c>
      <c r="S7696">
        <f t="shared" si="122"/>
        <v>1</v>
      </c>
      <c r="T7696" t="str">
        <f>IF(Q7696=S7696,"true","false")</f>
        <v>false</v>
      </c>
    </row>
    <row r="7697" spans="1:20" x14ac:dyDescent="0.45">
      <c r="A7697" t="s">
        <v>11200</v>
      </c>
      <c r="B7697">
        <v>2</v>
      </c>
      <c r="C7697">
        <v>2</v>
      </c>
      <c r="D7697">
        <v>21</v>
      </c>
      <c r="E7697">
        <v>2</v>
      </c>
      <c r="F7697">
        <v>0.19047618999999999</v>
      </c>
      <c r="G7697">
        <v>1</v>
      </c>
      <c r="H7697">
        <v>10.5</v>
      </c>
      <c r="I7697">
        <v>103</v>
      </c>
      <c r="J7697">
        <v>73</v>
      </c>
      <c r="K7697">
        <v>37595</v>
      </c>
      <c r="L7697">
        <v>12931</v>
      </c>
      <c r="M7697">
        <v>365</v>
      </c>
      <c r="N7697">
        <v>177.13698629999999</v>
      </c>
      <c r="O7697">
        <v>25263</v>
      </c>
      <c r="P7697">
        <v>2406</v>
      </c>
      <c r="Q7697">
        <v>-1</v>
      </c>
      <c r="R7697" t="s">
        <v>11201</v>
      </c>
      <c r="S7697">
        <f t="shared" si="122"/>
        <v>1</v>
      </c>
      <c r="T7697" t="str">
        <f>IF(Q7697=S7697,"true","false")</f>
        <v>false</v>
      </c>
    </row>
    <row r="7698" spans="1:20" x14ac:dyDescent="0.45">
      <c r="A7698" t="s">
        <v>11202</v>
      </c>
      <c r="B7698">
        <v>1</v>
      </c>
      <c r="C7698">
        <v>2</v>
      </c>
      <c r="D7698">
        <v>206</v>
      </c>
      <c r="E7698">
        <v>0.5</v>
      </c>
      <c r="F7698">
        <v>1.9417475999999999E-2</v>
      </c>
      <c r="G7698">
        <v>2</v>
      </c>
      <c r="H7698">
        <v>103</v>
      </c>
      <c r="I7698">
        <v>8793</v>
      </c>
      <c r="J7698">
        <v>12432</v>
      </c>
      <c r="K7698">
        <v>870391</v>
      </c>
      <c r="L7698">
        <v>15519962</v>
      </c>
      <c r="M7698">
        <v>98.986807690000006</v>
      </c>
      <c r="N7698">
        <v>1248.3881919999999</v>
      </c>
      <c r="O7698">
        <v>8195176.5</v>
      </c>
      <c r="P7698">
        <v>79564.820389999993</v>
      </c>
      <c r="Q7698">
        <v>-1</v>
      </c>
      <c r="R7698" t="s">
        <v>5486</v>
      </c>
      <c r="S7698">
        <f t="shared" si="122"/>
        <v>1</v>
      </c>
      <c r="T7698" t="str">
        <f>IF(Q7698=S7698,"true","false")</f>
        <v>false</v>
      </c>
    </row>
    <row r="7699" spans="1:20" x14ac:dyDescent="0.45">
      <c r="A7699" t="s">
        <v>11203</v>
      </c>
      <c r="B7699">
        <v>2</v>
      </c>
      <c r="C7699">
        <v>2</v>
      </c>
      <c r="D7699">
        <v>252</v>
      </c>
      <c r="E7699">
        <v>2</v>
      </c>
      <c r="F7699">
        <v>1.5873016E-2</v>
      </c>
      <c r="G7699">
        <v>1</v>
      </c>
      <c r="H7699">
        <v>126</v>
      </c>
      <c r="I7699">
        <v>901</v>
      </c>
      <c r="J7699">
        <v>492</v>
      </c>
      <c r="K7699">
        <v>86531</v>
      </c>
      <c r="L7699">
        <v>24580</v>
      </c>
      <c r="M7699">
        <v>96.038845730000006</v>
      </c>
      <c r="N7699">
        <v>49.959349590000002</v>
      </c>
      <c r="O7699">
        <v>55555.5</v>
      </c>
      <c r="P7699">
        <v>440.91666670000001</v>
      </c>
      <c r="Q7699">
        <v>-1</v>
      </c>
      <c r="R7699" t="s">
        <v>5472</v>
      </c>
      <c r="S7699">
        <f t="shared" si="122"/>
        <v>1</v>
      </c>
      <c r="T7699" t="str">
        <f>IF(Q7699=S7699,"true","false")</f>
        <v>false</v>
      </c>
    </row>
    <row r="7700" spans="1:20" x14ac:dyDescent="0.45">
      <c r="A7700" t="s">
        <v>11204</v>
      </c>
      <c r="B7700">
        <v>1</v>
      </c>
      <c r="C7700">
        <v>2</v>
      </c>
      <c r="D7700">
        <v>336</v>
      </c>
      <c r="E7700">
        <v>0.5</v>
      </c>
      <c r="F7700">
        <v>1.1904761999999999E-2</v>
      </c>
      <c r="G7700">
        <v>2</v>
      </c>
      <c r="H7700">
        <v>168</v>
      </c>
      <c r="I7700">
        <v>4768</v>
      </c>
      <c r="J7700">
        <v>4702</v>
      </c>
      <c r="K7700">
        <v>524863</v>
      </c>
      <c r="L7700">
        <v>3865441</v>
      </c>
      <c r="M7700">
        <v>110.0803272</v>
      </c>
      <c r="N7700">
        <v>822.08443220000004</v>
      </c>
      <c r="O7700">
        <v>2195152</v>
      </c>
      <c r="P7700">
        <v>13066.380950000001</v>
      </c>
      <c r="Q7700">
        <v>-1</v>
      </c>
      <c r="R7700" t="s">
        <v>8828</v>
      </c>
      <c r="S7700">
        <f t="shared" si="122"/>
        <v>1</v>
      </c>
      <c r="T7700" t="str">
        <f>IF(Q7700=S7700,"true","false")</f>
        <v>false</v>
      </c>
    </row>
    <row r="7701" spans="1:20" x14ac:dyDescent="0.45">
      <c r="A7701" t="s">
        <v>11205</v>
      </c>
      <c r="B7701">
        <v>3</v>
      </c>
      <c r="C7701">
        <v>3</v>
      </c>
      <c r="D7701">
        <v>15</v>
      </c>
      <c r="E7701">
        <v>3</v>
      </c>
      <c r="F7701">
        <v>0.6</v>
      </c>
      <c r="G7701">
        <v>1</v>
      </c>
      <c r="H7701">
        <v>5</v>
      </c>
      <c r="I7701">
        <v>375</v>
      </c>
      <c r="J7701">
        <v>367</v>
      </c>
      <c r="K7701">
        <v>155535</v>
      </c>
      <c r="L7701">
        <v>143703</v>
      </c>
      <c r="M7701">
        <v>414.76</v>
      </c>
      <c r="N7701">
        <v>391.56130789999997</v>
      </c>
      <c r="O7701">
        <v>99746</v>
      </c>
      <c r="P7701">
        <v>19949.2</v>
      </c>
      <c r="Q7701">
        <v>1</v>
      </c>
      <c r="R7701" t="s">
        <v>5954</v>
      </c>
      <c r="S7701">
        <f t="shared" si="122"/>
        <v>1</v>
      </c>
      <c r="T7701" t="str">
        <f>IF(Q7701=S7701,"true","false")</f>
        <v>true</v>
      </c>
    </row>
    <row r="7702" spans="1:20" x14ac:dyDescent="0.45">
      <c r="A7702" t="s">
        <v>11206</v>
      </c>
      <c r="B7702">
        <v>1</v>
      </c>
      <c r="C7702">
        <v>1</v>
      </c>
      <c r="D7702">
        <v>2</v>
      </c>
      <c r="E7702">
        <v>1</v>
      </c>
      <c r="F7702">
        <v>0.5</v>
      </c>
      <c r="G7702">
        <v>1</v>
      </c>
      <c r="H7702">
        <v>2</v>
      </c>
      <c r="I7702">
        <v>28</v>
      </c>
      <c r="J7702">
        <v>26</v>
      </c>
      <c r="K7702">
        <v>5714</v>
      </c>
      <c r="L7702">
        <v>14493</v>
      </c>
      <c r="M7702">
        <v>204.07142859999999</v>
      </c>
      <c r="N7702">
        <v>557.42307689999996</v>
      </c>
      <c r="O7702">
        <v>20207</v>
      </c>
      <c r="P7702">
        <v>10103.5</v>
      </c>
      <c r="Q7702">
        <v>1</v>
      </c>
      <c r="R7702" t="s">
        <v>112</v>
      </c>
      <c r="S7702">
        <f t="shared" si="122"/>
        <v>1</v>
      </c>
      <c r="T7702" t="str">
        <f>IF(Q7702=S7702,"true","false")</f>
        <v>true</v>
      </c>
    </row>
    <row r="7703" spans="1:20" x14ac:dyDescent="0.45">
      <c r="A7703" t="s">
        <v>11207</v>
      </c>
      <c r="B7703">
        <v>1</v>
      </c>
      <c r="C7703">
        <v>2</v>
      </c>
      <c r="D7703">
        <v>15</v>
      </c>
      <c r="E7703">
        <v>0.5</v>
      </c>
      <c r="F7703">
        <v>0.26666666700000002</v>
      </c>
      <c r="G7703">
        <v>2</v>
      </c>
      <c r="H7703">
        <v>7.5</v>
      </c>
      <c r="I7703">
        <v>209</v>
      </c>
      <c r="J7703">
        <v>196</v>
      </c>
      <c r="K7703">
        <v>34859</v>
      </c>
      <c r="L7703">
        <v>89605</v>
      </c>
      <c r="M7703">
        <v>166.7894737</v>
      </c>
      <c r="N7703">
        <v>457.1683673</v>
      </c>
      <c r="O7703">
        <v>62232</v>
      </c>
      <c r="P7703">
        <v>8297.6</v>
      </c>
      <c r="Q7703">
        <v>-1</v>
      </c>
      <c r="R7703" t="s">
        <v>2432</v>
      </c>
      <c r="S7703">
        <f t="shared" si="122"/>
        <v>1</v>
      </c>
      <c r="T7703" t="str">
        <f>IF(Q7703=S7703,"true","false")</f>
        <v>false</v>
      </c>
    </row>
    <row r="7704" spans="1:20" x14ac:dyDescent="0.45">
      <c r="A7704" t="s">
        <v>11208</v>
      </c>
      <c r="B7704">
        <v>1</v>
      </c>
      <c r="C7704">
        <v>1</v>
      </c>
      <c r="D7704">
        <v>4</v>
      </c>
      <c r="E7704">
        <v>1</v>
      </c>
      <c r="F7704">
        <v>0.25</v>
      </c>
      <c r="G7704">
        <v>1</v>
      </c>
      <c r="H7704">
        <v>4</v>
      </c>
      <c r="I7704">
        <v>227</v>
      </c>
      <c r="J7704">
        <v>221</v>
      </c>
      <c r="K7704">
        <v>13792</v>
      </c>
      <c r="L7704">
        <v>291580</v>
      </c>
      <c r="M7704">
        <v>60.757709249999998</v>
      </c>
      <c r="N7704">
        <v>1319.366516</v>
      </c>
      <c r="O7704">
        <v>305372</v>
      </c>
      <c r="P7704">
        <v>76343</v>
      </c>
      <c r="Q7704">
        <v>-1</v>
      </c>
      <c r="R7704" t="s">
        <v>1822</v>
      </c>
      <c r="S7704">
        <f t="shared" si="122"/>
        <v>1</v>
      </c>
      <c r="T7704" t="str">
        <f>IF(Q7704=S7704,"true","false")</f>
        <v>false</v>
      </c>
    </row>
    <row r="7705" spans="1:20" x14ac:dyDescent="0.45">
      <c r="A7705" t="s">
        <v>11209</v>
      </c>
      <c r="B7705">
        <v>6</v>
      </c>
      <c r="C7705">
        <v>9635</v>
      </c>
      <c r="D7705">
        <v>1091957</v>
      </c>
      <c r="E7705">
        <v>3.7363779999999998E-3</v>
      </c>
      <c r="F7705">
        <v>85.015458480000007</v>
      </c>
      <c r="G7705">
        <v>1605.833333</v>
      </c>
      <c r="H7705">
        <v>113.33233</v>
      </c>
      <c r="I7705">
        <v>17557033</v>
      </c>
      <c r="J7705">
        <v>10443265</v>
      </c>
      <c r="K7705">
        <v>1044807001</v>
      </c>
      <c r="L7705">
        <v>455207613</v>
      </c>
      <c r="M7705">
        <v>59.509314639999999</v>
      </c>
      <c r="N7705">
        <v>43.588629900000001</v>
      </c>
      <c r="O7705">
        <v>155683.9246</v>
      </c>
      <c r="P7705">
        <v>1373.693849</v>
      </c>
      <c r="Q7705">
        <v>0</v>
      </c>
      <c r="R7705" t="s">
        <v>5599</v>
      </c>
      <c r="S7705">
        <f t="shared" si="122"/>
        <v>0</v>
      </c>
      <c r="T7705" t="str">
        <f>IF(Q7705=S7705,"true","false")</f>
        <v>true</v>
      </c>
    </row>
    <row r="7706" spans="1:20" x14ac:dyDescent="0.45">
      <c r="A7706" t="s">
        <v>11210</v>
      </c>
      <c r="B7706">
        <v>13</v>
      </c>
      <c r="C7706">
        <v>1241</v>
      </c>
      <c r="D7706">
        <v>80919</v>
      </c>
      <c r="E7706">
        <v>0.13618050000000001</v>
      </c>
      <c r="F7706">
        <v>19.032378059999999</v>
      </c>
      <c r="G7706">
        <v>95.46153846</v>
      </c>
      <c r="H7706">
        <v>65.204673650000004</v>
      </c>
      <c r="I7706">
        <v>1446476</v>
      </c>
      <c r="J7706">
        <v>819328</v>
      </c>
      <c r="K7706">
        <v>66704005</v>
      </c>
      <c r="L7706">
        <v>36212335</v>
      </c>
      <c r="M7706">
        <v>46.114837020000003</v>
      </c>
      <c r="N7706">
        <v>44.19760462</v>
      </c>
      <c r="O7706">
        <v>82930.169219999996</v>
      </c>
      <c r="P7706">
        <v>1271.8439430000001</v>
      </c>
      <c r="Q7706">
        <v>-1</v>
      </c>
      <c r="R7706" t="s">
        <v>11211</v>
      </c>
      <c r="S7706">
        <f t="shared" si="122"/>
        <v>1</v>
      </c>
      <c r="T7706" t="str">
        <f>IF(Q7706=S7706,"true","false")</f>
        <v>false</v>
      </c>
    </row>
    <row r="7707" spans="1:20" x14ac:dyDescent="0.45">
      <c r="A7707" t="s">
        <v>11212</v>
      </c>
      <c r="B7707">
        <v>28</v>
      </c>
      <c r="C7707">
        <v>1348</v>
      </c>
      <c r="D7707">
        <v>62522</v>
      </c>
      <c r="E7707">
        <v>0.58160237400000003</v>
      </c>
      <c r="F7707">
        <v>29.063433669999998</v>
      </c>
      <c r="G7707">
        <v>48.142857139999997</v>
      </c>
      <c r="H7707">
        <v>46.381305640000001</v>
      </c>
      <c r="I7707">
        <v>679689</v>
      </c>
      <c r="J7707">
        <v>517327</v>
      </c>
      <c r="K7707">
        <v>53168316</v>
      </c>
      <c r="L7707">
        <v>29056486</v>
      </c>
      <c r="M7707">
        <v>78.224476190000004</v>
      </c>
      <c r="N7707">
        <v>56.16657549</v>
      </c>
      <c r="O7707">
        <v>60997.6276</v>
      </c>
      <c r="P7707">
        <v>1315.1339049999999</v>
      </c>
      <c r="Q7707">
        <v>1</v>
      </c>
      <c r="R7707" t="s">
        <v>5151</v>
      </c>
      <c r="S7707">
        <f t="shared" si="122"/>
        <v>1</v>
      </c>
      <c r="T7707" t="str">
        <f>IF(Q7707=S7707,"true","false")</f>
        <v>true</v>
      </c>
    </row>
    <row r="7708" spans="1:20" x14ac:dyDescent="0.45">
      <c r="A7708" t="s">
        <v>11213</v>
      </c>
      <c r="B7708">
        <v>4</v>
      </c>
      <c r="C7708">
        <v>52</v>
      </c>
      <c r="D7708">
        <v>2611</v>
      </c>
      <c r="E7708">
        <v>0.30769230800000003</v>
      </c>
      <c r="F7708">
        <v>1.035618537</v>
      </c>
      <c r="G7708">
        <v>13</v>
      </c>
      <c r="H7708">
        <v>50.21153846</v>
      </c>
      <c r="I7708">
        <v>41037</v>
      </c>
      <c r="J7708">
        <v>35060</v>
      </c>
      <c r="K7708">
        <v>4124194</v>
      </c>
      <c r="L7708">
        <v>2059155</v>
      </c>
      <c r="M7708">
        <v>100.499403</v>
      </c>
      <c r="N7708">
        <v>58.73231603</v>
      </c>
      <c r="O7708">
        <v>118910.5577</v>
      </c>
      <c r="P7708">
        <v>2368.1918810000002</v>
      </c>
      <c r="Q7708">
        <v>0</v>
      </c>
      <c r="R7708" t="s">
        <v>1926</v>
      </c>
      <c r="S7708">
        <f t="shared" si="122"/>
        <v>1</v>
      </c>
      <c r="T7708" t="str">
        <f>IF(Q7708=S7708,"true","false")</f>
        <v>false</v>
      </c>
    </row>
    <row r="7709" spans="1:20" x14ac:dyDescent="0.45">
      <c r="A7709" t="s">
        <v>11214</v>
      </c>
      <c r="B7709">
        <v>2</v>
      </c>
      <c r="C7709">
        <v>18</v>
      </c>
      <c r="D7709">
        <v>547</v>
      </c>
      <c r="E7709">
        <v>0.222222222</v>
      </c>
      <c r="F7709">
        <v>0.59232175499999995</v>
      </c>
      <c r="G7709">
        <v>9</v>
      </c>
      <c r="H7709">
        <v>30.38888889</v>
      </c>
      <c r="I7709">
        <v>547</v>
      </c>
      <c r="J7709">
        <v>547</v>
      </c>
      <c r="K7709">
        <v>35008</v>
      </c>
      <c r="L7709">
        <v>21880</v>
      </c>
      <c r="M7709">
        <v>64</v>
      </c>
      <c r="N7709">
        <v>40</v>
      </c>
      <c r="O7709">
        <v>3160.4444440000002</v>
      </c>
      <c r="P7709">
        <v>104</v>
      </c>
      <c r="Q7709">
        <v>1</v>
      </c>
      <c r="R7709" t="s">
        <v>1563</v>
      </c>
      <c r="S7709">
        <f t="shared" si="122"/>
        <v>1</v>
      </c>
      <c r="T7709" t="str">
        <f>IF(Q7709=S7709,"true","false")</f>
        <v>true</v>
      </c>
    </row>
    <row r="7710" spans="1:20" x14ac:dyDescent="0.45">
      <c r="A7710" t="s">
        <v>10586</v>
      </c>
      <c r="B7710">
        <v>18</v>
      </c>
      <c r="C7710">
        <v>28</v>
      </c>
      <c r="D7710">
        <v>159</v>
      </c>
      <c r="E7710">
        <v>11.57142857</v>
      </c>
      <c r="F7710">
        <v>4.9308176100000001</v>
      </c>
      <c r="G7710">
        <v>1.5555555560000001</v>
      </c>
      <c r="H7710">
        <v>5.6785714289999998</v>
      </c>
      <c r="I7710">
        <v>1401</v>
      </c>
      <c r="J7710">
        <v>817</v>
      </c>
      <c r="K7710">
        <v>152896</v>
      </c>
      <c r="L7710">
        <v>403600</v>
      </c>
      <c r="M7710">
        <v>109.1334761</v>
      </c>
      <c r="N7710">
        <v>494.00244800000002</v>
      </c>
      <c r="O7710">
        <v>19874.85714</v>
      </c>
      <c r="P7710">
        <v>3499.974843</v>
      </c>
      <c r="Q7710">
        <v>1</v>
      </c>
      <c r="R7710" t="s">
        <v>68</v>
      </c>
      <c r="S7710">
        <f t="shared" si="122"/>
        <v>1</v>
      </c>
      <c r="T7710" t="str">
        <f>IF(Q7710=S7710,"true","false")</f>
        <v>true</v>
      </c>
    </row>
    <row r="7711" spans="1:20" x14ac:dyDescent="0.45">
      <c r="A7711" t="s">
        <v>10587</v>
      </c>
      <c r="B7711">
        <v>13</v>
      </c>
      <c r="C7711">
        <v>16</v>
      </c>
      <c r="D7711">
        <v>61</v>
      </c>
      <c r="E7711">
        <v>10.5625</v>
      </c>
      <c r="F7711">
        <v>4.1967213110000001</v>
      </c>
      <c r="G7711">
        <v>1.230769231</v>
      </c>
      <c r="H7711">
        <v>3.8125</v>
      </c>
      <c r="I7711">
        <v>578</v>
      </c>
      <c r="J7711">
        <v>345</v>
      </c>
      <c r="K7711">
        <v>81456</v>
      </c>
      <c r="L7711">
        <v>192000</v>
      </c>
      <c r="M7711">
        <v>140.92733559999999</v>
      </c>
      <c r="N7711">
        <v>556.52173909999999</v>
      </c>
      <c r="O7711">
        <v>17091</v>
      </c>
      <c r="P7711">
        <v>4482.8852459999998</v>
      </c>
      <c r="Q7711">
        <v>1</v>
      </c>
      <c r="R7711" t="s">
        <v>68</v>
      </c>
      <c r="S7711">
        <f t="shared" si="122"/>
        <v>1</v>
      </c>
      <c r="T7711" t="str">
        <f>IF(Q7711=S7711,"true","false")</f>
        <v>true</v>
      </c>
    </row>
    <row r="7712" spans="1:20" x14ac:dyDescent="0.45">
      <c r="A7712" t="s">
        <v>10628</v>
      </c>
      <c r="B7712">
        <v>21</v>
      </c>
      <c r="C7712">
        <v>23</v>
      </c>
      <c r="D7712">
        <v>94</v>
      </c>
      <c r="E7712">
        <v>19.173913039999999</v>
      </c>
      <c r="F7712">
        <v>5.6276595739999999</v>
      </c>
      <c r="G7712">
        <v>1.095238095</v>
      </c>
      <c r="H7712">
        <v>4.0869565220000004</v>
      </c>
      <c r="I7712">
        <v>147</v>
      </c>
      <c r="J7712">
        <v>145</v>
      </c>
      <c r="K7712">
        <v>33356</v>
      </c>
      <c r="L7712">
        <v>76572</v>
      </c>
      <c r="M7712">
        <v>226.91156459999999</v>
      </c>
      <c r="N7712">
        <v>528.08275860000003</v>
      </c>
      <c r="O7712">
        <v>4779.4782610000002</v>
      </c>
      <c r="P7712">
        <v>1169.446809</v>
      </c>
      <c r="Q7712">
        <v>1</v>
      </c>
      <c r="R7712" t="s">
        <v>10629</v>
      </c>
      <c r="S7712">
        <f t="shared" si="122"/>
        <v>1</v>
      </c>
      <c r="T7712" t="str">
        <f>IF(Q7712=S7712,"true","false")</f>
        <v>true</v>
      </c>
    </row>
    <row r="7713" spans="1:20" x14ac:dyDescent="0.45">
      <c r="A7713" t="s">
        <v>10631</v>
      </c>
      <c r="B7713">
        <v>23</v>
      </c>
      <c r="C7713">
        <v>28</v>
      </c>
      <c r="D7713">
        <v>221</v>
      </c>
      <c r="E7713">
        <v>18.89285714</v>
      </c>
      <c r="F7713">
        <v>3.5475113120000001</v>
      </c>
      <c r="G7713">
        <v>1.217391304</v>
      </c>
      <c r="H7713">
        <v>7.8928571429999996</v>
      </c>
      <c r="I7713">
        <v>1215</v>
      </c>
      <c r="J7713">
        <v>482</v>
      </c>
      <c r="K7713">
        <v>83776</v>
      </c>
      <c r="L7713">
        <v>352840</v>
      </c>
      <c r="M7713">
        <v>68.951440329999997</v>
      </c>
      <c r="N7713">
        <v>732.03319499999998</v>
      </c>
      <c r="O7713">
        <v>15593.42857</v>
      </c>
      <c r="P7713">
        <v>1975.638009</v>
      </c>
      <c r="Q7713">
        <v>1</v>
      </c>
      <c r="R7713" t="s">
        <v>5840</v>
      </c>
      <c r="S7713">
        <f t="shared" si="122"/>
        <v>1</v>
      </c>
      <c r="T7713" t="str">
        <f>IF(Q7713=S7713,"true","false")</f>
        <v>true</v>
      </c>
    </row>
    <row r="7714" spans="1:20" x14ac:dyDescent="0.45">
      <c r="A7714" t="s">
        <v>11219</v>
      </c>
      <c r="B7714">
        <v>36</v>
      </c>
      <c r="C7714">
        <v>38</v>
      </c>
      <c r="D7714">
        <v>475</v>
      </c>
      <c r="E7714">
        <v>34.10526316</v>
      </c>
      <c r="F7714">
        <v>3.04</v>
      </c>
      <c r="G7714">
        <v>1.0555555560000001</v>
      </c>
      <c r="H7714">
        <v>12.5</v>
      </c>
      <c r="I7714">
        <v>5686</v>
      </c>
      <c r="J7714">
        <v>5280</v>
      </c>
      <c r="K7714">
        <v>394843</v>
      </c>
      <c r="L7714">
        <v>3038757</v>
      </c>
      <c r="M7714">
        <v>69.44125923</v>
      </c>
      <c r="N7714">
        <v>575.52215909999995</v>
      </c>
      <c r="O7714">
        <v>90357.894740000003</v>
      </c>
      <c r="P7714">
        <v>7228.6315789999999</v>
      </c>
      <c r="Q7714">
        <v>-1</v>
      </c>
      <c r="R7714" t="s">
        <v>11220</v>
      </c>
      <c r="S7714">
        <f t="shared" si="122"/>
        <v>1</v>
      </c>
      <c r="T7714" t="str">
        <f>IF(Q7714=S7714,"true","false")</f>
        <v>false</v>
      </c>
    </row>
    <row r="7715" spans="1:20" x14ac:dyDescent="0.45">
      <c r="A7715" t="s">
        <v>11221</v>
      </c>
      <c r="B7715">
        <v>13</v>
      </c>
      <c r="C7715">
        <v>14</v>
      </c>
      <c r="D7715">
        <v>1061</v>
      </c>
      <c r="E7715">
        <v>12.07142857</v>
      </c>
      <c r="F7715">
        <v>0.184731385</v>
      </c>
      <c r="G7715">
        <v>1.076923077</v>
      </c>
      <c r="H7715">
        <v>75.785714290000001</v>
      </c>
      <c r="I7715">
        <v>7144</v>
      </c>
      <c r="J7715">
        <v>5950</v>
      </c>
      <c r="K7715">
        <v>1621296</v>
      </c>
      <c r="L7715">
        <v>1420081</v>
      </c>
      <c r="M7715">
        <v>226.94512879999999</v>
      </c>
      <c r="N7715">
        <v>238.66907560000001</v>
      </c>
      <c r="O7715">
        <v>217241.21429999999</v>
      </c>
      <c r="P7715">
        <v>2866.5193210000002</v>
      </c>
      <c r="Q7715">
        <v>-1</v>
      </c>
      <c r="R7715" t="s">
        <v>629</v>
      </c>
      <c r="S7715">
        <f t="shared" si="122"/>
        <v>1</v>
      </c>
      <c r="T7715" t="str">
        <f>IF(Q7715=S7715,"true","false")</f>
        <v>false</v>
      </c>
    </row>
    <row r="7716" spans="1:20" x14ac:dyDescent="0.45">
      <c r="A7716" t="s">
        <v>11222</v>
      </c>
      <c r="B7716">
        <v>6</v>
      </c>
      <c r="C7716">
        <v>6</v>
      </c>
      <c r="D7716">
        <v>8</v>
      </c>
      <c r="E7716">
        <v>6</v>
      </c>
      <c r="F7716">
        <v>4.5</v>
      </c>
      <c r="G7716">
        <v>1</v>
      </c>
      <c r="H7716">
        <v>1.3333333329999999</v>
      </c>
      <c r="I7716">
        <v>130</v>
      </c>
      <c r="J7716">
        <v>132</v>
      </c>
      <c r="K7716">
        <v>18585</v>
      </c>
      <c r="L7716">
        <v>44605</v>
      </c>
      <c r="M7716">
        <v>142.96153849999999</v>
      </c>
      <c r="N7716">
        <v>337.91666670000001</v>
      </c>
      <c r="O7716">
        <v>10531.666670000001</v>
      </c>
      <c r="P7716">
        <v>7898.75</v>
      </c>
      <c r="Q7716">
        <v>1</v>
      </c>
      <c r="R7716" t="s">
        <v>30</v>
      </c>
      <c r="S7716">
        <f t="shared" si="122"/>
        <v>1</v>
      </c>
      <c r="T7716" t="str">
        <f>IF(Q7716=S7716,"true","false")</f>
        <v>true</v>
      </c>
    </row>
    <row r="7717" spans="1:20" x14ac:dyDescent="0.45">
      <c r="A7717" t="s">
        <v>11223</v>
      </c>
      <c r="B7717">
        <v>10</v>
      </c>
      <c r="C7717">
        <v>10</v>
      </c>
      <c r="D7717">
        <v>80</v>
      </c>
      <c r="E7717">
        <v>10</v>
      </c>
      <c r="F7717">
        <v>1.25</v>
      </c>
      <c r="G7717">
        <v>1</v>
      </c>
      <c r="H7717">
        <v>8</v>
      </c>
      <c r="I7717">
        <v>733</v>
      </c>
      <c r="J7717">
        <v>557</v>
      </c>
      <c r="K7717">
        <v>177792</v>
      </c>
      <c r="L7717">
        <v>229172</v>
      </c>
      <c r="M7717">
        <v>242.55388809999999</v>
      </c>
      <c r="N7717">
        <v>411.4398564</v>
      </c>
      <c r="O7717">
        <v>40696.400000000001</v>
      </c>
      <c r="P7717">
        <v>5087.05</v>
      </c>
      <c r="Q7717">
        <v>1</v>
      </c>
      <c r="R7717" t="s">
        <v>2458</v>
      </c>
      <c r="S7717">
        <f t="shared" si="122"/>
        <v>1</v>
      </c>
      <c r="T7717" t="str">
        <f>IF(Q7717=S7717,"true","false")</f>
        <v>true</v>
      </c>
    </row>
    <row r="7718" spans="1:20" x14ac:dyDescent="0.45">
      <c r="A7718" t="s">
        <v>10636</v>
      </c>
      <c r="B7718">
        <v>59</v>
      </c>
      <c r="C7718">
        <v>176</v>
      </c>
      <c r="D7718">
        <v>36111</v>
      </c>
      <c r="E7718">
        <v>19.77840909</v>
      </c>
      <c r="F7718">
        <v>0.85779956199999996</v>
      </c>
      <c r="G7718">
        <v>2.9830508469999999</v>
      </c>
      <c r="H7718">
        <v>205.17613639999999</v>
      </c>
      <c r="I7718">
        <v>149450</v>
      </c>
      <c r="J7718">
        <v>76579</v>
      </c>
      <c r="K7718">
        <v>20246796</v>
      </c>
      <c r="L7718">
        <v>18995081</v>
      </c>
      <c r="M7718">
        <v>135.47538309999999</v>
      </c>
      <c r="N7718">
        <v>248.0455608</v>
      </c>
      <c r="O7718">
        <v>222965.2102</v>
      </c>
      <c r="P7718">
        <v>1086.701476</v>
      </c>
      <c r="Q7718">
        <v>1</v>
      </c>
      <c r="R7718" t="s">
        <v>473</v>
      </c>
      <c r="S7718">
        <f t="shared" si="122"/>
        <v>1</v>
      </c>
      <c r="T7718" t="str">
        <f>IF(Q7718=S7718,"true","false")</f>
        <v>true</v>
      </c>
    </row>
    <row r="7719" spans="1:20" x14ac:dyDescent="0.45">
      <c r="A7719" t="s">
        <v>11225</v>
      </c>
      <c r="B7719">
        <v>3</v>
      </c>
      <c r="C7719">
        <v>3</v>
      </c>
      <c r="D7719">
        <v>5</v>
      </c>
      <c r="E7719">
        <v>3</v>
      </c>
      <c r="F7719">
        <v>1.8</v>
      </c>
      <c r="G7719">
        <v>1</v>
      </c>
      <c r="H7719">
        <v>1.6666666670000001</v>
      </c>
      <c r="I7719">
        <v>29</v>
      </c>
      <c r="J7719">
        <v>18</v>
      </c>
      <c r="K7719">
        <v>13013</v>
      </c>
      <c r="L7719">
        <v>1740</v>
      </c>
      <c r="M7719">
        <v>448.72413790000002</v>
      </c>
      <c r="N7719">
        <v>96.666666669999998</v>
      </c>
      <c r="O7719">
        <v>4917.6666670000004</v>
      </c>
      <c r="P7719">
        <v>2950.6</v>
      </c>
      <c r="Q7719">
        <v>1</v>
      </c>
      <c r="R7719" t="s">
        <v>872</v>
      </c>
      <c r="S7719">
        <f t="shared" si="122"/>
        <v>1</v>
      </c>
      <c r="T7719" t="str">
        <f>IF(Q7719=S7719,"true","false")</f>
        <v>true</v>
      </c>
    </row>
    <row r="7720" spans="1:20" x14ac:dyDescent="0.45">
      <c r="A7720" t="s">
        <v>11226</v>
      </c>
      <c r="B7720">
        <v>1</v>
      </c>
      <c r="C7720">
        <v>1</v>
      </c>
      <c r="D7720">
        <v>4</v>
      </c>
      <c r="E7720">
        <v>1</v>
      </c>
      <c r="F7720">
        <v>0.25</v>
      </c>
      <c r="G7720">
        <v>1</v>
      </c>
      <c r="H7720">
        <v>4</v>
      </c>
      <c r="I7720">
        <v>40</v>
      </c>
      <c r="J7720">
        <v>32</v>
      </c>
      <c r="K7720">
        <v>2532</v>
      </c>
      <c r="L7720">
        <v>27412</v>
      </c>
      <c r="M7720">
        <v>63.3</v>
      </c>
      <c r="N7720">
        <v>856.625</v>
      </c>
      <c r="O7720">
        <v>29944</v>
      </c>
      <c r="P7720">
        <v>7486</v>
      </c>
      <c r="Q7720">
        <v>-1</v>
      </c>
      <c r="R7720" t="s">
        <v>11227</v>
      </c>
      <c r="S7720">
        <f t="shared" si="122"/>
        <v>1</v>
      </c>
      <c r="T7720" t="str">
        <f>IF(Q7720=S7720,"true","false")</f>
        <v>false</v>
      </c>
    </row>
    <row r="7721" spans="1:20" x14ac:dyDescent="0.45">
      <c r="A7721" t="s">
        <v>10646</v>
      </c>
      <c r="B7721">
        <v>13</v>
      </c>
      <c r="C7721">
        <v>16</v>
      </c>
      <c r="D7721">
        <v>171</v>
      </c>
      <c r="E7721">
        <v>10.5625</v>
      </c>
      <c r="F7721">
        <v>1.497076023</v>
      </c>
      <c r="G7721">
        <v>1.230769231</v>
      </c>
      <c r="H7721">
        <v>10.6875</v>
      </c>
      <c r="I7721">
        <v>2535</v>
      </c>
      <c r="J7721">
        <v>1899</v>
      </c>
      <c r="K7721">
        <v>352395</v>
      </c>
      <c r="L7721">
        <v>1270439</v>
      </c>
      <c r="M7721">
        <v>139.0118343</v>
      </c>
      <c r="N7721">
        <v>669.00421270000004</v>
      </c>
      <c r="O7721">
        <v>101427.125</v>
      </c>
      <c r="P7721">
        <v>9490.2573100000009</v>
      </c>
      <c r="Q7721">
        <v>1</v>
      </c>
      <c r="R7721" t="s">
        <v>68</v>
      </c>
      <c r="S7721">
        <f t="shared" si="122"/>
        <v>1</v>
      </c>
      <c r="T7721" t="str">
        <f>IF(Q7721=S7721,"true","false")</f>
        <v>true</v>
      </c>
    </row>
    <row r="7722" spans="1:20" x14ac:dyDescent="0.45">
      <c r="A7722" t="s">
        <v>11229</v>
      </c>
      <c r="B7722">
        <v>2</v>
      </c>
      <c r="C7722">
        <v>2</v>
      </c>
      <c r="D7722">
        <v>8</v>
      </c>
      <c r="E7722">
        <v>2</v>
      </c>
      <c r="F7722">
        <v>0.5</v>
      </c>
      <c r="G7722">
        <v>1</v>
      </c>
      <c r="H7722">
        <v>4</v>
      </c>
      <c r="I7722">
        <v>55</v>
      </c>
      <c r="J7722">
        <v>50</v>
      </c>
      <c r="K7722">
        <v>5289</v>
      </c>
      <c r="L7722">
        <v>5720</v>
      </c>
      <c r="M7722">
        <v>96.163636359999998</v>
      </c>
      <c r="N7722">
        <v>114.4</v>
      </c>
      <c r="O7722">
        <v>5504.5</v>
      </c>
      <c r="P7722">
        <v>1376.125</v>
      </c>
      <c r="Q7722">
        <v>1</v>
      </c>
      <c r="R7722" t="s">
        <v>229</v>
      </c>
      <c r="S7722">
        <f t="shared" si="122"/>
        <v>1</v>
      </c>
      <c r="T7722" t="str">
        <f>IF(Q7722=S7722,"true","false")</f>
        <v>true</v>
      </c>
    </row>
    <row r="7723" spans="1:20" x14ac:dyDescent="0.45">
      <c r="A7723" t="s">
        <v>10701</v>
      </c>
      <c r="B7723">
        <v>58</v>
      </c>
      <c r="C7723">
        <v>58</v>
      </c>
      <c r="D7723">
        <v>1160</v>
      </c>
      <c r="E7723">
        <v>58</v>
      </c>
      <c r="F7723">
        <v>2.9</v>
      </c>
      <c r="G7723">
        <v>1</v>
      </c>
      <c r="H7723">
        <v>20</v>
      </c>
      <c r="I7723">
        <v>24380</v>
      </c>
      <c r="J7723">
        <v>28296</v>
      </c>
      <c r="K7723">
        <v>1345527</v>
      </c>
      <c r="L7723">
        <v>34215503</v>
      </c>
      <c r="M7723">
        <v>55.18978671</v>
      </c>
      <c r="N7723">
        <v>1209.199286</v>
      </c>
      <c r="O7723">
        <v>613121.20689999999</v>
      </c>
      <c r="P7723">
        <v>30656.06034</v>
      </c>
      <c r="Q7723">
        <v>1</v>
      </c>
      <c r="R7723" t="s">
        <v>697</v>
      </c>
      <c r="S7723">
        <f t="shared" si="122"/>
        <v>1</v>
      </c>
      <c r="T7723" t="str">
        <f>IF(Q7723=S7723,"true","false")</f>
        <v>true</v>
      </c>
    </row>
    <row r="7724" spans="1:20" x14ac:dyDescent="0.45">
      <c r="A7724" t="s">
        <v>10702</v>
      </c>
      <c r="B7724">
        <v>22</v>
      </c>
      <c r="C7724">
        <v>22</v>
      </c>
      <c r="D7724">
        <v>42</v>
      </c>
      <c r="E7724">
        <v>22</v>
      </c>
      <c r="F7724">
        <v>11.52380952</v>
      </c>
      <c r="G7724">
        <v>1</v>
      </c>
      <c r="H7724">
        <v>1.9090909089999999</v>
      </c>
      <c r="I7724">
        <v>432</v>
      </c>
      <c r="J7724">
        <v>351</v>
      </c>
      <c r="K7724">
        <v>47891</v>
      </c>
      <c r="L7724">
        <v>181863</v>
      </c>
      <c r="M7724">
        <v>110.85879629999999</v>
      </c>
      <c r="N7724">
        <v>518.12820509999995</v>
      </c>
      <c r="O7724">
        <v>10443.36364</v>
      </c>
      <c r="P7724">
        <v>5470.3333329999996</v>
      </c>
      <c r="Q7724">
        <v>1</v>
      </c>
      <c r="R7724" t="s">
        <v>30</v>
      </c>
      <c r="S7724">
        <f t="shared" si="122"/>
        <v>1</v>
      </c>
      <c r="T7724" t="str">
        <f>IF(Q7724=S7724,"true","false")</f>
        <v>true</v>
      </c>
    </row>
    <row r="7725" spans="1:20" x14ac:dyDescent="0.45">
      <c r="A7725" t="s">
        <v>11232</v>
      </c>
      <c r="B7725">
        <v>1</v>
      </c>
      <c r="C7725">
        <v>2</v>
      </c>
      <c r="D7725">
        <v>162</v>
      </c>
      <c r="E7725">
        <v>0.5</v>
      </c>
      <c r="F7725">
        <v>2.4691358E-2</v>
      </c>
      <c r="G7725">
        <v>2</v>
      </c>
      <c r="H7725">
        <v>81</v>
      </c>
      <c r="I7725">
        <v>1021</v>
      </c>
      <c r="J7725">
        <v>715</v>
      </c>
      <c r="K7725">
        <v>234107</v>
      </c>
      <c r="L7725">
        <v>329350</v>
      </c>
      <c r="M7725">
        <v>229.2918707</v>
      </c>
      <c r="N7725">
        <v>460.62937060000002</v>
      </c>
      <c r="O7725">
        <v>281728.5</v>
      </c>
      <c r="P7725">
        <v>3478.1296299999999</v>
      </c>
      <c r="Q7725">
        <v>0</v>
      </c>
      <c r="R7725" t="s">
        <v>10972</v>
      </c>
      <c r="S7725">
        <f t="shared" si="122"/>
        <v>1</v>
      </c>
      <c r="T7725" t="str">
        <f>IF(Q7725=S7725,"true","false")</f>
        <v>false</v>
      </c>
    </row>
    <row r="7726" spans="1:20" x14ac:dyDescent="0.45">
      <c r="A7726" t="s">
        <v>11233</v>
      </c>
      <c r="B7726">
        <v>13</v>
      </c>
      <c r="C7726">
        <v>18</v>
      </c>
      <c r="D7726">
        <v>48</v>
      </c>
      <c r="E7726">
        <v>9.3888888890000004</v>
      </c>
      <c r="F7726">
        <v>6.75</v>
      </c>
      <c r="G7726">
        <v>1.384615385</v>
      </c>
      <c r="H7726">
        <v>2.6666666669999999</v>
      </c>
      <c r="I7726">
        <v>643</v>
      </c>
      <c r="J7726">
        <v>766</v>
      </c>
      <c r="K7726">
        <v>61179</v>
      </c>
      <c r="L7726">
        <v>521600</v>
      </c>
      <c r="M7726">
        <v>95.146189739999997</v>
      </c>
      <c r="N7726">
        <v>680.93994780000003</v>
      </c>
      <c r="O7726">
        <v>32376.611110000002</v>
      </c>
      <c r="P7726">
        <v>12141.229170000001</v>
      </c>
      <c r="Q7726">
        <v>-1</v>
      </c>
      <c r="R7726" t="s">
        <v>11234</v>
      </c>
      <c r="S7726">
        <f t="shared" si="122"/>
        <v>1</v>
      </c>
      <c r="T7726" t="str">
        <f>IF(Q7726=S7726,"true","false")</f>
        <v>false</v>
      </c>
    </row>
    <row r="7727" spans="1:20" x14ac:dyDescent="0.45">
      <c r="A7727" t="s">
        <v>11235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2</v>
      </c>
      <c r="K7727">
        <v>60</v>
      </c>
      <c r="L7727">
        <v>120</v>
      </c>
      <c r="M7727">
        <v>60</v>
      </c>
      <c r="N7727">
        <v>60</v>
      </c>
      <c r="O7727">
        <v>180</v>
      </c>
      <c r="P7727">
        <v>180</v>
      </c>
      <c r="Q7727">
        <v>-1</v>
      </c>
      <c r="R7727" t="s">
        <v>11236</v>
      </c>
      <c r="S7727">
        <f t="shared" si="122"/>
        <v>1</v>
      </c>
      <c r="T7727" t="str">
        <f>IF(Q7727=S7727,"true","false")</f>
        <v>false</v>
      </c>
    </row>
    <row r="7728" spans="1:20" x14ac:dyDescent="0.45">
      <c r="A7728" t="s">
        <v>11237</v>
      </c>
      <c r="B7728">
        <v>4</v>
      </c>
      <c r="C7728">
        <v>4</v>
      </c>
      <c r="D7728">
        <v>38</v>
      </c>
      <c r="E7728">
        <v>4</v>
      </c>
      <c r="F7728">
        <v>0.42105263199999998</v>
      </c>
      <c r="G7728">
        <v>1</v>
      </c>
      <c r="H7728">
        <v>9.5</v>
      </c>
      <c r="I7728">
        <v>389</v>
      </c>
      <c r="J7728">
        <v>325</v>
      </c>
      <c r="K7728">
        <v>63501</v>
      </c>
      <c r="L7728">
        <v>143678</v>
      </c>
      <c r="M7728">
        <v>163.24164519999999</v>
      </c>
      <c r="N7728">
        <v>442.08615379999998</v>
      </c>
      <c r="O7728">
        <v>51794.75</v>
      </c>
      <c r="P7728">
        <v>5452.078947</v>
      </c>
      <c r="Q7728">
        <v>-1</v>
      </c>
      <c r="R7728" t="s">
        <v>4239</v>
      </c>
      <c r="S7728">
        <f t="shared" si="122"/>
        <v>1</v>
      </c>
      <c r="T7728" t="str">
        <f>IF(Q7728=S7728,"true","false")</f>
        <v>false</v>
      </c>
    </row>
    <row r="7729" spans="1:20" x14ac:dyDescent="0.45">
      <c r="A7729" t="s">
        <v>11238</v>
      </c>
      <c r="B7729">
        <v>4</v>
      </c>
      <c r="C7729">
        <v>4</v>
      </c>
      <c r="D7729">
        <v>103</v>
      </c>
      <c r="E7729">
        <v>4</v>
      </c>
      <c r="F7729">
        <v>0.155339806</v>
      </c>
      <c r="G7729">
        <v>1</v>
      </c>
      <c r="H7729">
        <v>25.75</v>
      </c>
      <c r="I7729">
        <v>6195</v>
      </c>
      <c r="J7729">
        <v>6245</v>
      </c>
      <c r="K7729">
        <v>2606752</v>
      </c>
      <c r="L7729">
        <v>5081296</v>
      </c>
      <c r="M7729">
        <v>420.7832123</v>
      </c>
      <c r="N7729">
        <v>813.6582866</v>
      </c>
      <c r="O7729">
        <v>1922012</v>
      </c>
      <c r="P7729">
        <v>74641.242719999995</v>
      </c>
      <c r="Q7729">
        <v>1</v>
      </c>
      <c r="R7729" t="s">
        <v>93</v>
      </c>
      <c r="S7729">
        <f t="shared" si="122"/>
        <v>1</v>
      </c>
      <c r="T7729" t="str">
        <f>IF(Q7729=S7729,"true","false")</f>
        <v>true</v>
      </c>
    </row>
    <row r="7730" spans="1:20" x14ac:dyDescent="0.45">
      <c r="A7730" t="s">
        <v>10703</v>
      </c>
      <c r="B7730">
        <v>100</v>
      </c>
      <c r="C7730">
        <v>110</v>
      </c>
      <c r="D7730">
        <v>1483</v>
      </c>
      <c r="E7730">
        <v>90.909090910000003</v>
      </c>
      <c r="F7730">
        <v>8.1591368850000006</v>
      </c>
      <c r="G7730">
        <v>1.1000000000000001</v>
      </c>
      <c r="H7730">
        <v>13.481818179999999</v>
      </c>
      <c r="I7730">
        <v>9532</v>
      </c>
      <c r="J7730">
        <v>8074</v>
      </c>
      <c r="K7730">
        <v>1225523</v>
      </c>
      <c r="L7730">
        <v>5596497</v>
      </c>
      <c r="M7730">
        <v>128.5693454</v>
      </c>
      <c r="N7730">
        <v>693.15048300000001</v>
      </c>
      <c r="O7730">
        <v>62018.363640000003</v>
      </c>
      <c r="P7730">
        <v>4600.1483479999997</v>
      </c>
      <c r="Q7730">
        <v>1</v>
      </c>
      <c r="R7730" t="s">
        <v>697</v>
      </c>
      <c r="S7730">
        <f t="shared" si="122"/>
        <v>1</v>
      </c>
      <c r="T7730" t="str">
        <f>IF(Q7730=S7730,"true","false")</f>
        <v>true</v>
      </c>
    </row>
    <row r="7731" spans="1:20" x14ac:dyDescent="0.45">
      <c r="A7731" t="s">
        <v>11240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5</v>
      </c>
      <c r="J7731">
        <v>4</v>
      </c>
      <c r="K7731">
        <v>443</v>
      </c>
      <c r="L7731">
        <v>329</v>
      </c>
      <c r="M7731">
        <v>88.6</v>
      </c>
      <c r="N7731">
        <v>82.25</v>
      </c>
      <c r="O7731">
        <v>772</v>
      </c>
      <c r="P7731">
        <v>772</v>
      </c>
      <c r="Q7731">
        <v>-1</v>
      </c>
      <c r="R7731" t="s">
        <v>728</v>
      </c>
      <c r="S7731">
        <f t="shared" si="122"/>
        <v>1</v>
      </c>
      <c r="T7731" t="str">
        <f>IF(Q7731=S7731,"true","false")</f>
        <v>false</v>
      </c>
    </row>
    <row r="7732" spans="1:20" x14ac:dyDescent="0.45">
      <c r="A7732" t="s">
        <v>11241</v>
      </c>
      <c r="B7732">
        <v>4</v>
      </c>
      <c r="C7732">
        <v>4</v>
      </c>
      <c r="D7732">
        <v>24</v>
      </c>
      <c r="E7732">
        <v>4</v>
      </c>
      <c r="F7732">
        <v>0.66666666699999999</v>
      </c>
      <c r="G7732">
        <v>1</v>
      </c>
      <c r="H7732">
        <v>6</v>
      </c>
      <c r="I7732">
        <v>148</v>
      </c>
      <c r="J7732">
        <v>103</v>
      </c>
      <c r="K7732">
        <v>10358</v>
      </c>
      <c r="L7732">
        <v>4972</v>
      </c>
      <c r="M7732">
        <v>69.986486490000004</v>
      </c>
      <c r="N7732">
        <v>48.271844659999999</v>
      </c>
      <c r="O7732">
        <v>3832.5</v>
      </c>
      <c r="P7732">
        <v>638.75</v>
      </c>
      <c r="Q7732">
        <v>1</v>
      </c>
      <c r="R7732" t="s">
        <v>30</v>
      </c>
      <c r="S7732">
        <f t="shared" si="122"/>
        <v>1</v>
      </c>
      <c r="T7732" t="str">
        <f>IF(Q7732=S7732,"true","false")</f>
        <v>true</v>
      </c>
    </row>
    <row r="7733" spans="1:20" x14ac:dyDescent="0.45">
      <c r="A7733" t="s">
        <v>10705</v>
      </c>
      <c r="B7733">
        <v>29</v>
      </c>
      <c r="C7733">
        <v>29</v>
      </c>
      <c r="D7733">
        <v>216</v>
      </c>
      <c r="E7733">
        <v>29</v>
      </c>
      <c r="F7733">
        <v>3.8935185190000001</v>
      </c>
      <c r="G7733">
        <v>1</v>
      </c>
      <c r="H7733">
        <v>7.448275862</v>
      </c>
      <c r="I7733">
        <v>1780</v>
      </c>
      <c r="J7733">
        <v>1315</v>
      </c>
      <c r="K7733">
        <v>313407</v>
      </c>
      <c r="L7733">
        <v>427678</v>
      </c>
      <c r="M7733">
        <v>176.07134830000001</v>
      </c>
      <c r="N7733">
        <v>325.2304183</v>
      </c>
      <c r="O7733">
        <v>25554.655170000002</v>
      </c>
      <c r="P7733">
        <v>3430.9490740000001</v>
      </c>
      <c r="Q7733">
        <v>1</v>
      </c>
      <c r="R7733" t="s">
        <v>140</v>
      </c>
      <c r="S7733">
        <f t="shared" si="122"/>
        <v>1</v>
      </c>
      <c r="T7733" t="str">
        <f>IF(Q7733=S7733,"true","false")</f>
        <v>true</v>
      </c>
    </row>
    <row r="7734" spans="1:20" x14ac:dyDescent="0.45">
      <c r="A7734" t="s">
        <v>11243</v>
      </c>
      <c r="B7734">
        <v>6</v>
      </c>
      <c r="C7734">
        <v>6</v>
      </c>
      <c r="D7734">
        <v>126</v>
      </c>
      <c r="E7734">
        <v>6</v>
      </c>
      <c r="F7734">
        <v>0.28571428599999998</v>
      </c>
      <c r="G7734">
        <v>1</v>
      </c>
      <c r="H7734">
        <v>21</v>
      </c>
      <c r="I7734">
        <v>10687</v>
      </c>
      <c r="J7734">
        <v>13041</v>
      </c>
      <c r="K7734">
        <v>695007</v>
      </c>
      <c r="L7734">
        <v>14995711</v>
      </c>
      <c r="M7734">
        <v>65.03293721</v>
      </c>
      <c r="N7734">
        <v>1149.8896560000001</v>
      </c>
      <c r="O7734">
        <v>2615119.6669999999</v>
      </c>
      <c r="P7734">
        <v>124529.5079</v>
      </c>
      <c r="Q7734">
        <v>1</v>
      </c>
      <c r="R7734" t="s">
        <v>11244</v>
      </c>
      <c r="S7734">
        <f t="shared" si="122"/>
        <v>1</v>
      </c>
      <c r="T7734" t="str">
        <f>IF(Q7734=S7734,"true","false")</f>
        <v>true</v>
      </c>
    </row>
    <row r="7735" spans="1:20" x14ac:dyDescent="0.45">
      <c r="A7735" t="s">
        <v>11245</v>
      </c>
      <c r="B7735">
        <v>4</v>
      </c>
      <c r="C7735">
        <v>17</v>
      </c>
      <c r="D7735">
        <v>22156</v>
      </c>
      <c r="E7735">
        <v>0.94117647100000001</v>
      </c>
      <c r="F7735">
        <v>1.3043871E-2</v>
      </c>
      <c r="G7735">
        <v>4.25</v>
      </c>
      <c r="H7735">
        <v>1303.294118</v>
      </c>
      <c r="I7735">
        <v>60537</v>
      </c>
      <c r="J7735">
        <v>32320</v>
      </c>
      <c r="K7735">
        <v>8705379</v>
      </c>
      <c r="L7735">
        <v>5885757</v>
      </c>
      <c r="M7735">
        <v>143.80261659999999</v>
      </c>
      <c r="N7735">
        <v>182.10881810000001</v>
      </c>
      <c r="O7735">
        <v>858302.1176</v>
      </c>
      <c r="P7735">
        <v>658.56363959999999</v>
      </c>
      <c r="Q7735">
        <v>0</v>
      </c>
      <c r="R7735" t="s">
        <v>2345</v>
      </c>
      <c r="S7735">
        <f t="shared" si="122"/>
        <v>1</v>
      </c>
      <c r="T7735" t="str">
        <f>IF(Q7735=S7735,"true","false")</f>
        <v>false</v>
      </c>
    </row>
    <row r="7736" spans="1:20" x14ac:dyDescent="0.45">
      <c r="A7736" t="s">
        <v>11246</v>
      </c>
      <c r="B7736">
        <v>3</v>
      </c>
      <c r="C7736">
        <v>3</v>
      </c>
      <c r="D7736">
        <v>17</v>
      </c>
      <c r="E7736">
        <v>3</v>
      </c>
      <c r="F7736">
        <v>0.52941176499999998</v>
      </c>
      <c r="G7736">
        <v>1</v>
      </c>
      <c r="H7736">
        <v>5.6666666670000003</v>
      </c>
      <c r="I7736">
        <v>72</v>
      </c>
      <c r="J7736">
        <v>51</v>
      </c>
      <c r="K7736">
        <v>7444</v>
      </c>
      <c r="L7736">
        <v>11351</v>
      </c>
      <c r="M7736">
        <v>103.3888889</v>
      </c>
      <c r="N7736">
        <v>222.56862749999999</v>
      </c>
      <c r="O7736">
        <v>6265</v>
      </c>
      <c r="P7736">
        <v>1105.5882349999999</v>
      </c>
      <c r="Q7736">
        <v>1</v>
      </c>
      <c r="R7736" t="s">
        <v>50</v>
      </c>
      <c r="S7736">
        <f t="shared" si="122"/>
        <v>1</v>
      </c>
      <c r="T7736" t="str">
        <f>IF(Q7736=S7736,"true","false")</f>
        <v>true</v>
      </c>
    </row>
    <row r="7737" spans="1:20" x14ac:dyDescent="0.45">
      <c r="A7737" t="s">
        <v>11247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2</v>
      </c>
      <c r="J7737">
        <v>1</v>
      </c>
      <c r="K7737">
        <v>135</v>
      </c>
      <c r="L7737">
        <v>40</v>
      </c>
      <c r="M7737">
        <v>67.5</v>
      </c>
      <c r="N7737">
        <v>40</v>
      </c>
      <c r="O7737">
        <v>175</v>
      </c>
      <c r="P7737">
        <v>175</v>
      </c>
      <c r="Q7737">
        <v>1</v>
      </c>
      <c r="R7737" t="s">
        <v>916</v>
      </c>
      <c r="S7737">
        <f t="shared" si="122"/>
        <v>1</v>
      </c>
      <c r="T7737" t="str">
        <f>IF(Q7737=S7737,"true","false")</f>
        <v>true</v>
      </c>
    </row>
    <row r="7738" spans="1:20" x14ac:dyDescent="0.45">
      <c r="A7738" t="s">
        <v>11248</v>
      </c>
      <c r="B7738">
        <v>2</v>
      </c>
      <c r="C7738">
        <v>2</v>
      </c>
      <c r="D7738">
        <v>2</v>
      </c>
      <c r="E7738">
        <v>2</v>
      </c>
      <c r="F7738">
        <v>2</v>
      </c>
      <c r="G7738">
        <v>1</v>
      </c>
      <c r="H7738">
        <v>1</v>
      </c>
      <c r="I7738">
        <v>19</v>
      </c>
      <c r="J7738">
        <v>15</v>
      </c>
      <c r="K7738">
        <v>1589</v>
      </c>
      <c r="L7738">
        <v>3478</v>
      </c>
      <c r="M7738">
        <v>83.631578950000005</v>
      </c>
      <c r="N7738">
        <v>231.8666667</v>
      </c>
      <c r="O7738">
        <v>2533.5</v>
      </c>
      <c r="P7738">
        <v>2533.5</v>
      </c>
      <c r="Q7738">
        <v>-1</v>
      </c>
      <c r="R7738" t="s">
        <v>6245</v>
      </c>
      <c r="S7738">
        <f t="shared" si="122"/>
        <v>1</v>
      </c>
      <c r="T7738" t="str">
        <f>IF(Q7738=S7738,"true","false")</f>
        <v>false</v>
      </c>
    </row>
    <row r="7739" spans="1:20" x14ac:dyDescent="0.45">
      <c r="A7739" t="s">
        <v>11249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16</v>
      </c>
      <c r="J7739">
        <v>17</v>
      </c>
      <c r="K7739">
        <v>5638</v>
      </c>
      <c r="L7739">
        <v>6845</v>
      </c>
      <c r="M7739">
        <v>352.375</v>
      </c>
      <c r="N7739">
        <v>402.64705880000002</v>
      </c>
      <c r="O7739">
        <v>12483</v>
      </c>
      <c r="P7739">
        <v>12483</v>
      </c>
      <c r="Q7739">
        <v>-1</v>
      </c>
      <c r="R7739" t="s">
        <v>11250</v>
      </c>
      <c r="S7739">
        <f t="shared" si="122"/>
        <v>1</v>
      </c>
      <c r="T7739" t="str">
        <f>IF(Q7739=S7739,"true","false")</f>
        <v>false</v>
      </c>
    </row>
    <row r="7740" spans="1:20" x14ac:dyDescent="0.45">
      <c r="A7740" t="s">
        <v>11251</v>
      </c>
      <c r="B7740">
        <v>7</v>
      </c>
      <c r="C7740">
        <v>7</v>
      </c>
      <c r="D7740">
        <v>12</v>
      </c>
      <c r="E7740">
        <v>7</v>
      </c>
      <c r="F7740">
        <v>4.0833333329999997</v>
      </c>
      <c r="G7740">
        <v>1</v>
      </c>
      <c r="H7740">
        <v>1.7142857140000001</v>
      </c>
      <c r="I7740">
        <v>384</v>
      </c>
      <c r="J7740">
        <v>358</v>
      </c>
      <c r="K7740">
        <v>154324</v>
      </c>
      <c r="L7740">
        <v>77721</v>
      </c>
      <c r="M7740">
        <v>401.88541670000001</v>
      </c>
      <c r="N7740">
        <v>217.09776539999999</v>
      </c>
      <c r="O7740">
        <v>33149.285709999996</v>
      </c>
      <c r="P7740">
        <v>19337.083330000001</v>
      </c>
      <c r="Q7740">
        <v>1</v>
      </c>
      <c r="R7740" t="s">
        <v>487</v>
      </c>
      <c r="S7740">
        <f t="shared" si="122"/>
        <v>1</v>
      </c>
      <c r="T7740" t="str">
        <f>IF(Q7740=S7740,"true","false")</f>
        <v>true</v>
      </c>
    </row>
    <row r="7741" spans="1:20" x14ac:dyDescent="0.45">
      <c r="A7741" t="s">
        <v>11252</v>
      </c>
      <c r="B7741">
        <v>1</v>
      </c>
      <c r="C7741">
        <v>3</v>
      </c>
      <c r="D7741">
        <v>6</v>
      </c>
      <c r="E7741">
        <v>0.33333333300000001</v>
      </c>
      <c r="F7741">
        <v>1.5</v>
      </c>
      <c r="G7741">
        <v>3</v>
      </c>
      <c r="H7741">
        <v>2</v>
      </c>
      <c r="I7741">
        <v>176</v>
      </c>
      <c r="J7741">
        <v>158</v>
      </c>
      <c r="K7741">
        <v>35232</v>
      </c>
      <c r="L7741">
        <v>76705</v>
      </c>
      <c r="M7741">
        <v>200.18181820000001</v>
      </c>
      <c r="N7741">
        <v>485.47468350000003</v>
      </c>
      <c r="O7741">
        <v>37312.333330000001</v>
      </c>
      <c r="P7741">
        <v>18656.166669999999</v>
      </c>
      <c r="Q7741">
        <v>1</v>
      </c>
      <c r="R7741" t="s">
        <v>112</v>
      </c>
      <c r="S7741">
        <f t="shared" si="122"/>
        <v>1</v>
      </c>
      <c r="T7741" t="str">
        <f>IF(Q7741=S7741,"true","false")</f>
        <v>true</v>
      </c>
    </row>
    <row r="7742" spans="1:20" x14ac:dyDescent="0.45">
      <c r="A7742" t="s">
        <v>11253</v>
      </c>
      <c r="B7742">
        <v>2</v>
      </c>
      <c r="C7742">
        <v>5</v>
      </c>
      <c r="D7742">
        <v>318</v>
      </c>
      <c r="E7742">
        <v>0.8</v>
      </c>
      <c r="F7742">
        <v>7.8616352E-2</v>
      </c>
      <c r="G7742">
        <v>2.5</v>
      </c>
      <c r="H7742">
        <v>63.6</v>
      </c>
      <c r="I7742">
        <v>913</v>
      </c>
      <c r="J7742">
        <v>45</v>
      </c>
      <c r="K7742">
        <v>54780</v>
      </c>
      <c r="L7742">
        <v>1800</v>
      </c>
      <c r="M7742">
        <v>60</v>
      </c>
      <c r="N7742">
        <v>40</v>
      </c>
      <c r="O7742">
        <v>11316</v>
      </c>
      <c r="P7742">
        <v>177.92452829999999</v>
      </c>
      <c r="Q7742">
        <v>-1</v>
      </c>
      <c r="R7742" t="s">
        <v>11254</v>
      </c>
      <c r="S7742">
        <f t="shared" si="122"/>
        <v>1</v>
      </c>
      <c r="T7742" t="str">
        <f>IF(Q7742=S7742,"true","false")</f>
        <v>false</v>
      </c>
    </row>
    <row r="7743" spans="1:20" x14ac:dyDescent="0.45">
      <c r="A7743" t="s">
        <v>11255</v>
      </c>
      <c r="B7743">
        <v>2</v>
      </c>
      <c r="C7743">
        <v>2</v>
      </c>
      <c r="D7743">
        <v>16</v>
      </c>
      <c r="E7743">
        <v>2</v>
      </c>
      <c r="F7743">
        <v>0.25</v>
      </c>
      <c r="G7743">
        <v>1</v>
      </c>
      <c r="H7743">
        <v>8</v>
      </c>
      <c r="I7743">
        <v>182</v>
      </c>
      <c r="J7743">
        <v>165</v>
      </c>
      <c r="K7743">
        <v>19333</v>
      </c>
      <c r="L7743">
        <v>67037</v>
      </c>
      <c r="M7743">
        <v>106.2252747</v>
      </c>
      <c r="N7743">
        <v>406.28484850000001</v>
      </c>
      <c r="O7743">
        <v>43185</v>
      </c>
      <c r="P7743">
        <v>5398.125</v>
      </c>
      <c r="Q7743">
        <v>1</v>
      </c>
      <c r="R7743" t="s">
        <v>1320</v>
      </c>
      <c r="S7743">
        <f t="shared" si="122"/>
        <v>1</v>
      </c>
      <c r="T7743" t="str">
        <f>IF(Q7743=S7743,"true","false")</f>
        <v>true</v>
      </c>
    </row>
    <row r="7744" spans="1:20" x14ac:dyDescent="0.45">
      <c r="A7744" t="s">
        <v>11256</v>
      </c>
      <c r="B7744">
        <v>5</v>
      </c>
      <c r="C7744">
        <v>5</v>
      </c>
      <c r="D7744">
        <v>26</v>
      </c>
      <c r="E7744">
        <v>5</v>
      </c>
      <c r="F7744">
        <v>0.96153846200000004</v>
      </c>
      <c r="G7744">
        <v>1</v>
      </c>
      <c r="H7744">
        <v>5.2</v>
      </c>
      <c r="I7744">
        <v>256</v>
      </c>
      <c r="J7744">
        <v>203</v>
      </c>
      <c r="K7744">
        <v>59155</v>
      </c>
      <c r="L7744">
        <v>63570</v>
      </c>
      <c r="M7744">
        <v>231.07421880000001</v>
      </c>
      <c r="N7744">
        <v>313.15270939999999</v>
      </c>
      <c r="O7744">
        <v>24545</v>
      </c>
      <c r="P7744">
        <v>4720.1923079999997</v>
      </c>
      <c r="Q7744">
        <v>-1</v>
      </c>
      <c r="R7744" t="s">
        <v>11257</v>
      </c>
      <c r="S7744">
        <f t="shared" si="122"/>
        <v>1</v>
      </c>
      <c r="T7744" t="str">
        <f>IF(Q7744=S7744,"true","false")</f>
        <v>false</v>
      </c>
    </row>
    <row r="7745" spans="1:20" x14ac:dyDescent="0.45">
      <c r="A7745" t="s">
        <v>11258</v>
      </c>
      <c r="B7745">
        <v>1</v>
      </c>
      <c r="C7745">
        <v>1</v>
      </c>
      <c r="D7745">
        <v>9</v>
      </c>
      <c r="E7745">
        <v>1</v>
      </c>
      <c r="F7745">
        <v>0.111111111</v>
      </c>
      <c r="G7745">
        <v>1</v>
      </c>
      <c r="H7745">
        <v>9</v>
      </c>
      <c r="I7745">
        <v>23741</v>
      </c>
      <c r="J7745">
        <v>50310</v>
      </c>
      <c r="K7745">
        <v>1245608</v>
      </c>
      <c r="L7745">
        <v>70362306</v>
      </c>
      <c r="M7745">
        <v>52.466534690000003</v>
      </c>
      <c r="N7745">
        <v>1398.574955</v>
      </c>
      <c r="O7745">
        <v>71607914</v>
      </c>
      <c r="P7745">
        <v>7956434.8890000004</v>
      </c>
      <c r="Q7745">
        <v>-1</v>
      </c>
      <c r="R7745" t="s">
        <v>11259</v>
      </c>
      <c r="S7745">
        <f t="shared" si="122"/>
        <v>1</v>
      </c>
      <c r="T7745" t="str">
        <f>IF(Q7745=S7745,"true","false")</f>
        <v>false</v>
      </c>
    </row>
    <row r="7746" spans="1:20" x14ac:dyDescent="0.45">
      <c r="A7746" t="s">
        <v>11260</v>
      </c>
      <c r="B7746">
        <v>4</v>
      </c>
      <c r="C7746">
        <v>4</v>
      </c>
      <c r="D7746">
        <v>8</v>
      </c>
      <c r="E7746">
        <v>4</v>
      </c>
      <c r="F7746">
        <v>2</v>
      </c>
      <c r="G7746">
        <v>1</v>
      </c>
      <c r="H7746">
        <v>2</v>
      </c>
      <c r="I7746">
        <v>257</v>
      </c>
      <c r="J7746">
        <v>378</v>
      </c>
      <c r="K7746">
        <v>21688</v>
      </c>
      <c r="L7746">
        <v>302560</v>
      </c>
      <c r="M7746">
        <v>84.389105060000006</v>
      </c>
      <c r="N7746">
        <v>800.42328039999995</v>
      </c>
      <c r="O7746">
        <v>81062</v>
      </c>
      <c r="P7746">
        <v>40531</v>
      </c>
      <c r="Q7746">
        <v>1</v>
      </c>
      <c r="R7746" t="s">
        <v>387</v>
      </c>
      <c r="S7746">
        <f t="shared" si="122"/>
        <v>1</v>
      </c>
      <c r="T7746" t="str">
        <f>IF(Q7746=S7746,"true","false")</f>
        <v>true</v>
      </c>
    </row>
    <row r="7747" spans="1:20" x14ac:dyDescent="0.45">
      <c r="A7747" t="s">
        <v>11261</v>
      </c>
      <c r="B7747">
        <v>3</v>
      </c>
      <c r="C7747">
        <v>4</v>
      </c>
      <c r="D7747">
        <v>19</v>
      </c>
      <c r="E7747">
        <v>2.25</v>
      </c>
      <c r="F7747">
        <v>0.84210526299999999</v>
      </c>
      <c r="G7747">
        <v>1.3333333329999999</v>
      </c>
      <c r="H7747">
        <v>4.75</v>
      </c>
      <c r="I7747">
        <v>145</v>
      </c>
      <c r="J7747">
        <v>112</v>
      </c>
      <c r="K7747">
        <v>11951</v>
      </c>
      <c r="L7747">
        <v>11153</v>
      </c>
      <c r="M7747">
        <v>82.420689659999994</v>
      </c>
      <c r="N7747">
        <v>99.580357140000004</v>
      </c>
      <c r="O7747">
        <v>5776</v>
      </c>
      <c r="P7747">
        <v>1216</v>
      </c>
      <c r="Q7747">
        <v>0</v>
      </c>
      <c r="R7747" t="s">
        <v>5270</v>
      </c>
      <c r="S7747">
        <f t="shared" ref="S7747:S7810" si="123">IF(AND(E7747&lt;0.05,C7747&gt;10),0,1)</f>
        <v>1</v>
      </c>
      <c r="T7747" t="str">
        <f>IF(Q7747=S7747,"true","false")</f>
        <v>false</v>
      </c>
    </row>
    <row r="7748" spans="1:20" x14ac:dyDescent="0.45">
      <c r="A7748" t="s">
        <v>11262</v>
      </c>
      <c r="B7748">
        <v>1</v>
      </c>
      <c r="C7748">
        <v>1</v>
      </c>
      <c r="D7748">
        <v>2</v>
      </c>
      <c r="E7748">
        <v>1</v>
      </c>
      <c r="F7748">
        <v>0.5</v>
      </c>
      <c r="G7748">
        <v>1</v>
      </c>
      <c r="H7748">
        <v>2</v>
      </c>
      <c r="I7748">
        <v>32</v>
      </c>
      <c r="J7748">
        <v>22</v>
      </c>
      <c r="K7748">
        <v>5830</v>
      </c>
      <c r="L7748">
        <v>10486</v>
      </c>
      <c r="M7748">
        <v>182.1875</v>
      </c>
      <c r="N7748">
        <v>476.63636359999998</v>
      </c>
      <c r="O7748">
        <v>16316</v>
      </c>
      <c r="P7748">
        <v>8158</v>
      </c>
      <c r="Q7748">
        <v>-1</v>
      </c>
      <c r="R7748" t="s">
        <v>4084</v>
      </c>
      <c r="S7748">
        <f t="shared" si="123"/>
        <v>1</v>
      </c>
      <c r="T7748" t="str">
        <f>IF(Q7748=S7748,"true","false")</f>
        <v>false</v>
      </c>
    </row>
    <row r="7749" spans="1:20" x14ac:dyDescent="0.45">
      <c r="A7749" t="s">
        <v>11263</v>
      </c>
      <c r="B7749">
        <v>1</v>
      </c>
      <c r="C7749">
        <v>1</v>
      </c>
      <c r="D7749">
        <v>2</v>
      </c>
      <c r="E7749">
        <v>1</v>
      </c>
      <c r="F7749">
        <v>0.5</v>
      </c>
      <c r="G7749">
        <v>1</v>
      </c>
      <c r="H7749">
        <v>2</v>
      </c>
      <c r="I7749">
        <v>53</v>
      </c>
      <c r="J7749">
        <v>37</v>
      </c>
      <c r="K7749">
        <v>3789</v>
      </c>
      <c r="L7749">
        <v>3366</v>
      </c>
      <c r="M7749">
        <v>71.490566040000004</v>
      </c>
      <c r="N7749">
        <v>90.972972970000001</v>
      </c>
      <c r="O7749">
        <v>7155</v>
      </c>
      <c r="P7749">
        <v>3577.5</v>
      </c>
      <c r="Q7749">
        <v>-1</v>
      </c>
      <c r="R7749" t="s">
        <v>6975</v>
      </c>
      <c r="S7749">
        <f t="shared" si="123"/>
        <v>1</v>
      </c>
      <c r="T7749" t="str">
        <f>IF(Q7749=S7749,"true","false")</f>
        <v>false</v>
      </c>
    </row>
    <row r="7750" spans="1:20" x14ac:dyDescent="0.45">
      <c r="A7750" t="s">
        <v>11264</v>
      </c>
      <c r="B7750">
        <v>1</v>
      </c>
      <c r="C7750">
        <v>1</v>
      </c>
      <c r="D7750">
        <v>3</v>
      </c>
      <c r="E7750">
        <v>1</v>
      </c>
      <c r="F7750">
        <v>0.33333333300000001</v>
      </c>
      <c r="G7750">
        <v>1</v>
      </c>
      <c r="H7750">
        <v>3</v>
      </c>
      <c r="I7750">
        <v>8</v>
      </c>
      <c r="J7750">
        <v>0</v>
      </c>
      <c r="K7750">
        <v>416</v>
      </c>
      <c r="L7750">
        <v>0</v>
      </c>
      <c r="M7750">
        <v>52</v>
      </c>
      <c r="N7750">
        <v>0</v>
      </c>
      <c r="O7750">
        <v>416</v>
      </c>
      <c r="P7750">
        <v>138.66666670000001</v>
      </c>
      <c r="Q7750">
        <v>0</v>
      </c>
      <c r="R7750" t="s">
        <v>1075</v>
      </c>
      <c r="S7750">
        <f t="shared" si="123"/>
        <v>1</v>
      </c>
      <c r="T7750" t="str">
        <f>IF(Q7750=S7750,"true","false")</f>
        <v>false</v>
      </c>
    </row>
    <row r="7751" spans="1:20" x14ac:dyDescent="0.45">
      <c r="A7751" t="s">
        <v>11265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14</v>
      </c>
      <c r="J7751">
        <v>9</v>
      </c>
      <c r="K7751">
        <v>10955</v>
      </c>
      <c r="L7751">
        <v>833</v>
      </c>
      <c r="M7751">
        <v>782.5</v>
      </c>
      <c r="N7751">
        <v>92.555555560000002</v>
      </c>
      <c r="O7751">
        <v>11788</v>
      </c>
      <c r="P7751">
        <v>11788</v>
      </c>
      <c r="Q7751">
        <v>1</v>
      </c>
      <c r="R7751" t="s">
        <v>322</v>
      </c>
      <c r="S7751">
        <f t="shared" si="123"/>
        <v>1</v>
      </c>
      <c r="T7751" t="str">
        <f>IF(Q7751=S7751,"true","false")</f>
        <v>true</v>
      </c>
    </row>
    <row r="7752" spans="1:20" x14ac:dyDescent="0.45">
      <c r="A7752" t="s">
        <v>11266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6</v>
      </c>
      <c r="J7752">
        <v>4</v>
      </c>
      <c r="K7752">
        <v>1229</v>
      </c>
      <c r="L7752">
        <v>430</v>
      </c>
      <c r="M7752">
        <v>204.83333329999999</v>
      </c>
      <c r="N7752">
        <v>107.5</v>
      </c>
      <c r="O7752">
        <v>1659</v>
      </c>
      <c r="P7752">
        <v>1659</v>
      </c>
      <c r="Q7752">
        <v>-1</v>
      </c>
      <c r="R7752" t="s">
        <v>3168</v>
      </c>
      <c r="S7752">
        <f t="shared" si="123"/>
        <v>1</v>
      </c>
      <c r="T7752" t="str">
        <f>IF(Q7752=S7752,"true","false")</f>
        <v>false</v>
      </c>
    </row>
    <row r="7753" spans="1:20" x14ac:dyDescent="0.45">
      <c r="A7753" t="s">
        <v>11267</v>
      </c>
      <c r="B7753">
        <v>2</v>
      </c>
      <c r="C7753">
        <v>6</v>
      </c>
      <c r="D7753">
        <v>88</v>
      </c>
      <c r="E7753">
        <v>0.66666666699999999</v>
      </c>
      <c r="F7753">
        <v>0.409090909</v>
      </c>
      <c r="G7753">
        <v>3</v>
      </c>
      <c r="H7753">
        <v>14.66666667</v>
      </c>
      <c r="I7753">
        <v>205</v>
      </c>
      <c r="J7753">
        <v>0</v>
      </c>
      <c r="K7753">
        <v>12300</v>
      </c>
      <c r="L7753">
        <v>0</v>
      </c>
      <c r="M7753">
        <v>60</v>
      </c>
      <c r="N7753">
        <v>0</v>
      </c>
      <c r="O7753">
        <v>2050</v>
      </c>
      <c r="P7753">
        <v>139.77272730000001</v>
      </c>
      <c r="Q7753">
        <v>1</v>
      </c>
      <c r="R7753" t="s">
        <v>920</v>
      </c>
      <c r="S7753">
        <f t="shared" si="123"/>
        <v>1</v>
      </c>
      <c r="T7753" t="str">
        <f>IF(Q7753=S7753,"true","false")</f>
        <v>true</v>
      </c>
    </row>
    <row r="7754" spans="1:20" x14ac:dyDescent="0.45">
      <c r="A7754" t="s">
        <v>11268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106</v>
      </c>
      <c r="J7754">
        <v>133</v>
      </c>
      <c r="K7754">
        <v>6072</v>
      </c>
      <c r="L7754">
        <v>179091</v>
      </c>
      <c r="M7754">
        <v>57.283018869999999</v>
      </c>
      <c r="N7754">
        <v>1346.5488720000001</v>
      </c>
      <c r="O7754">
        <v>185163</v>
      </c>
      <c r="P7754">
        <v>185163</v>
      </c>
      <c r="Q7754">
        <v>-1</v>
      </c>
      <c r="R7754" t="s">
        <v>11269</v>
      </c>
      <c r="S7754">
        <f t="shared" si="123"/>
        <v>1</v>
      </c>
      <c r="T7754" t="str">
        <f>IF(Q7754=S7754,"true","false")</f>
        <v>false</v>
      </c>
    </row>
    <row r="7755" spans="1:20" x14ac:dyDescent="0.45">
      <c r="A7755" t="s">
        <v>11270</v>
      </c>
      <c r="B7755">
        <v>1</v>
      </c>
      <c r="C7755">
        <v>1</v>
      </c>
      <c r="D7755">
        <v>8</v>
      </c>
      <c r="E7755">
        <v>1</v>
      </c>
      <c r="F7755">
        <v>0.125</v>
      </c>
      <c r="G7755">
        <v>1</v>
      </c>
      <c r="H7755">
        <v>8</v>
      </c>
      <c r="I7755">
        <v>731</v>
      </c>
      <c r="J7755">
        <v>1106</v>
      </c>
      <c r="K7755">
        <v>35958</v>
      </c>
      <c r="L7755">
        <v>1210624</v>
      </c>
      <c r="M7755">
        <v>49.19015048</v>
      </c>
      <c r="N7755">
        <v>1094.5967450000001</v>
      </c>
      <c r="O7755">
        <v>1246582</v>
      </c>
      <c r="P7755">
        <v>155822.75</v>
      </c>
      <c r="Q7755">
        <v>-1</v>
      </c>
      <c r="R7755" t="s">
        <v>11271</v>
      </c>
      <c r="S7755">
        <f t="shared" si="123"/>
        <v>1</v>
      </c>
      <c r="T7755" t="str">
        <f>IF(Q7755=S7755,"true","false")</f>
        <v>false</v>
      </c>
    </row>
    <row r="7756" spans="1:20" x14ac:dyDescent="0.45">
      <c r="A7756" t="s">
        <v>11272</v>
      </c>
      <c r="B7756">
        <v>1</v>
      </c>
      <c r="C7756">
        <v>1</v>
      </c>
      <c r="D7756">
        <v>3</v>
      </c>
      <c r="E7756">
        <v>1</v>
      </c>
      <c r="F7756">
        <v>0.33333333300000001</v>
      </c>
      <c r="G7756">
        <v>1</v>
      </c>
      <c r="H7756">
        <v>3</v>
      </c>
      <c r="I7756">
        <v>9</v>
      </c>
      <c r="J7756">
        <v>9</v>
      </c>
      <c r="K7756">
        <v>756</v>
      </c>
      <c r="L7756">
        <v>756</v>
      </c>
      <c r="M7756">
        <v>84</v>
      </c>
      <c r="N7756">
        <v>84</v>
      </c>
      <c r="O7756">
        <v>1512</v>
      </c>
      <c r="P7756">
        <v>504</v>
      </c>
      <c r="Q7756">
        <v>-1</v>
      </c>
      <c r="R7756" t="s">
        <v>11273</v>
      </c>
      <c r="S7756">
        <f t="shared" si="123"/>
        <v>1</v>
      </c>
      <c r="T7756" t="str">
        <f>IF(Q7756=S7756,"true","false")</f>
        <v>false</v>
      </c>
    </row>
    <row r="7757" spans="1:20" x14ac:dyDescent="0.45">
      <c r="A7757" t="s">
        <v>11274</v>
      </c>
      <c r="B7757">
        <v>1</v>
      </c>
      <c r="C7757">
        <v>1</v>
      </c>
      <c r="D7757">
        <v>18</v>
      </c>
      <c r="E7757">
        <v>1</v>
      </c>
      <c r="F7757">
        <v>5.5555555999999999E-2</v>
      </c>
      <c r="G7757">
        <v>1</v>
      </c>
      <c r="H7757">
        <v>18</v>
      </c>
      <c r="I7757">
        <v>340</v>
      </c>
      <c r="J7757">
        <v>378</v>
      </c>
      <c r="K7757">
        <v>27305</v>
      </c>
      <c r="L7757">
        <v>484747</v>
      </c>
      <c r="M7757">
        <v>80.308823529999998</v>
      </c>
      <c r="N7757">
        <v>1282.3994709999999</v>
      </c>
      <c r="O7757">
        <v>512052</v>
      </c>
      <c r="P7757">
        <v>28447.333330000001</v>
      </c>
      <c r="Q7757">
        <v>-1</v>
      </c>
      <c r="R7757" t="s">
        <v>11275</v>
      </c>
      <c r="S7757">
        <f t="shared" si="123"/>
        <v>1</v>
      </c>
      <c r="T7757" t="str">
        <f>IF(Q7757=S7757,"true","false")</f>
        <v>false</v>
      </c>
    </row>
    <row r="7758" spans="1:20" x14ac:dyDescent="0.45">
      <c r="A7758" t="s">
        <v>11276</v>
      </c>
      <c r="B7758">
        <v>1</v>
      </c>
      <c r="C7758">
        <v>2</v>
      </c>
      <c r="D7758">
        <v>4</v>
      </c>
      <c r="E7758">
        <v>0.5</v>
      </c>
      <c r="F7758">
        <v>1</v>
      </c>
      <c r="G7758">
        <v>2</v>
      </c>
      <c r="H7758">
        <v>2</v>
      </c>
      <c r="I7758">
        <v>54</v>
      </c>
      <c r="J7758">
        <v>61</v>
      </c>
      <c r="K7758">
        <v>9965</v>
      </c>
      <c r="L7758">
        <v>24889</v>
      </c>
      <c r="M7758">
        <v>184.537037</v>
      </c>
      <c r="N7758">
        <v>408.01639340000003</v>
      </c>
      <c r="O7758">
        <v>17427</v>
      </c>
      <c r="P7758">
        <v>8713.5</v>
      </c>
      <c r="Q7758">
        <v>1</v>
      </c>
      <c r="R7758" t="s">
        <v>112</v>
      </c>
      <c r="S7758">
        <f t="shared" si="123"/>
        <v>1</v>
      </c>
      <c r="T7758" t="str">
        <f>IF(Q7758=S7758,"true","false")</f>
        <v>true</v>
      </c>
    </row>
    <row r="7759" spans="1:20" x14ac:dyDescent="0.45">
      <c r="A7759" t="s">
        <v>11277</v>
      </c>
      <c r="B7759">
        <v>1</v>
      </c>
      <c r="C7759">
        <v>1</v>
      </c>
      <c r="D7759">
        <v>2</v>
      </c>
      <c r="E7759">
        <v>1</v>
      </c>
      <c r="F7759">
        <v>0.5</v>
      </c>
      <c r="G7759">
        <v>1</v>
      </c>
      <c r="H7759">
        <v>2</v>
      </c>
      <c r="I7759">
        <v>15</v>
      </c>
      <c r="J7759">
        <v>13</v>
      </c>
      <c r="K7759">
        <v>3343</v>
      </c>
      <c r="L7759">
        <v>5124</v>
      </c>
      <c r="M7759">
        <v>222.8666667</v>
      </c>
      <c r="N7759">
        <v>394.15384619999998</v>
      </c>
      <c r="O7759">
        <v>8467</v>
      </c>
      <c r="P7759">
        <v>4233.5</v>
      </c>
      <c r="Q7759">
        <v>-1</v>
      </c>
      <c r="R7759" t="s">
        <v>11278</v>
      </c>
      <c r="S7759">
        <f t="shared" si="123"/>
        <v>1</v>
      </c>
      <c r="T7759" t="str">
        <f>IF(Q7759=S7759,"true","false")</f>
        <v>false</v>
      </c>
    </row>
    <row r="7760" spans="1:20" x14ac:dyDescent="0.45">
      <c r="A7760" t="s">
        <v>11279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20</v>
      </c>
      <c r="J7760">
        <v>20</v>
      </c>
      <c r="K7760">
        <v>3459</v>
      </c>
      <c r="L7760">
        <v>12563</v>
      </c>
      <c r="M7760">
        <v>172.95</v>
      </c>
      <c r="N7760">
        <v>628.15</v>
      </c>
      <c r="O7760">
        <v>16022</v>
      </c>
      <c r="P7760">
        <v>16022</v>
      </c>
      <c r="Q7760">
        <v>-1</v>
      </c>
      <c r="R7760" t="s">
        <v>2955</v>
      </c>
      <c r="S7760">
        <f t="shared" si="123"/>
        <v>1</v>
      </c>
      <c r="T7760" t="str">
        <f>IF(Q7760=S7760,"true","false")</f>
        <v>false</v>
      </c>
    </row>
    <row r="7761" spans="1:20" x14ac:dyDescent="0.45">
      <c r="A7761" t="s">
        <v>11280</v>
      </c>
      <c r="B7761">
        <v>1</v>
      </c>
      <c r="C7761">
        <v>1</v>
      </c>
      <c r="D7761">
        <v>2</v>
      </c>
      <c r="E7761">
        <v>1</v>
      </c>
      <c r="F7761">
        <v>0.5</v>
      </c>
      <c r="G7761">
        <v>1</v>
      </c>
      <c r="H7761">
        <v>2</v>
      </c>
      <c r="I7761">
        <v>9</v>
      </c>
      <c r="J7761">
        <v>14</v>
      </c>
      <c r="K7761">
        <v>2138</v>
      </c>
      <c r="L7761">
        <v>1081</v>
      </c>
      <c r="M7761">
        <v>237.55555559999999</v>
      </c>
      <c r="N7761">
        <v>77.214285709999999</v>
      </c>
      <c r="O7761">
        <v>3219</v>
      </c>
      <c r="P7761">
        <v>1609.5</v>
      </c>
      <c r="Q7761">
        <v>-1</v>
      </c>
      <c r="R7761" t="s">
        <v>11281</v>
      </c>
      <c r="S7761">
        <f t="shared" si="123"/>
        <v>1</v>
      </c>
      <c r="T7761" t="str">
        <f>IF(Q7761=S7761,"true","false")</f>
        <v>false</v>
      </c>
    </row>
    <row r="7762" spans="1:20" x14ac:dyDescent="0.45">
      <c r="A7762" t="s">
        <v>11282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15</v>
      </c>
      <c r="J7762">
        <v>17</v>
      </c>
      <c r="K7762">
        <v>1679</v>
      </c>
      <c r="L7762">
        <v>8027</v>
      </c>
      <c r="M7762">
        <v>111.9333333</v>
      </c>
      <c r="N7762">
        <v>472.17647060000002</v>
      </c>
      <c r="O7762">
        <v>9706</v>
      </c>
      <c r="P7762">
        <v>9706</v>
      </c>
      <c r="Q7762">
        <v>-1</v>
      </c>
      <c r="R7762" t="s">
        <v>11283</v>
      </c>
      <c r="S7762">
        <f t="shared" si="123"/>
        <v>1</v>
      </c>
      <c r="T7762" t="str">
        <f>IF(Q7762=S7762,"true","false")</f>
        <v>false</v>
      </c>
    </row>
    <row r="7763" spans="1:20" x14ac:dyDescent="0.45">
      <c r="A7763" t="s">
        <v>11284</v>
      </c>
      <c r="B7763">
        <v>1</v>
      </c>
      <c r="C7763">
        <v>1</v>
      </c>
      <c r="D7763">
        <v>2</v>
      </c>
      <c r="E7763">
        <v>1</v>
      </c>
      <c r="F7763">
        <v>0.5</v>
      </c>
      <c r="G7763">
        <v>1</v>
      </c>
      <c r="H7763">
        <v>2</v>
      </c>
      <c r="I7763">
        <v>12</v>
      </c>
      <c r="J7763">
        <v>10</v>
      </c>
      <c r="K7763">
        <v>904</v>
      </c>
      <c r="L7763">
        <v>1282</v>
      </c>
      <c r="M7763">
        <v>75.333333330000002</v>
      </c>
      <c r="N7763">
        <v>128.19999999999999</v>
      </c>
      <c r="O7763">
        <v>2186</v>
      </c>
      <c r="P7763">
        <v>1093</v>
      </c>
      <c r="Q7763">
        <v>-1</v>
      </c>
      <c r="R7763" t="s">
        <v>11285</v>
      </c>
      <c r="S7763">
        <f t="shared" si="123"/>
        <v>1</v>
      </c>
      <c r="T7763" t="str">
        <f>IF(Q7763=S7763,"true","false")</f>
        <v>false</v>
      </c>
    </row>
    <row r="7764" spans="1:20" x14ac:dyDescent="0.45">
      <c r="A7764" t="s">
        <v>11286</v>
      </c>
      <c r="B7764">
        <v>1</v>
      </c>
      <c r="C7764">
        <v>1</v>
      </c>
      <c r="D7764">
        <v>5</v>
      </c>
      <c r="E7764">
        <v>1</v>
      </c>
      <c r="F7764">
        <v>0.2</v>
      </c>
      <c r="G7764">
        <v>1</v>
      </c>
      <c r="H7764">
        <v>5</v>
      </c>
      <c r="I7764">
        <v>34</v>
      </c>
      <c r="J7764">
        <v>17</v>
      </c>
      <c r="K7764">
        <v>2865</v>
      </c>
      <c r="L7764">
        <v>6237</v>
      </c>
      <c r="M7764">
        <v>84.264705879999994</v>
      </c>
      <c r="N7764">
        <v>366.8823529</v>
      </c>
      <c r="O7764">
        <v>9102</v>
      </c>
      <c r="P7764">
        <v>1820.4</v>
      </c>
      <c r="Q7764">
        <v>-1</v>
      </c>
      <c r="R7764" t="s">
        <v>799</v>
      </c>
      <c r="S7764">
        <f t="shared" si="123"/>
        <v>1</v>
      </c>
      <c r="T7764" t="str">
        <f>IF(Q7764=S7764,"true","false")</f>
        <v>false</v>
      </c>
    </row>
    <row r="7765" spans="1:20" x14ac:dyDescent="0.45">
      <c r="A7765" t="s">
        <v>11287</v>
      </c>
      <c r="B7765">
        <v>1</v>
      </c>
      <c r="C7765">
        <v>1</v>
      </c>
      <c r="D7765">
        <v>4</v>
      </c>
      <c r="E7765">
        <v>1</v>
      </c>
      <c r="F7765">
        <v>0.25</v>
      </c>
      <c r="G7765">
        <v>1</v>
      </c>
      <c r="H7765">
        <v>4</v>
      </c>
      <c r="I7765">
        <v>186</v>
      </c>
      <c r="J7765">
        <v>259</v>
      </c>
      <c r="K7765">
        <v>10054</v>
      </c>
      <c r="L7765">
        <v>338608</v>
      </c>
      <c r="M7765">
        <v>54.053763439999997</v>
      </c>
      <c r="N7765">
        <v>1307.3667949999999</v>
      </c>
      <c r="O7765">
        <v>348662</v>
      </c>
      <c r="P7765">
        <v>87165.5</v>
      </c>
      <c r="Q7765">
        <v>-1</v>
      </c>
      <c r="R7765" t="s">
        <v>3923</v>
      </c>
      <c r="S7765">
        <f t="shared" si="123"/>
        <v>1</v>
      </c>
      <c r="T7765" t="str">
        <f>IF(Q7765=S7765,"true","false")</f>
        <v>false</v>
      </c>
    </row>
    <row r="7766" spans="1:20" x14ac:dyDescent="0.45">
      <c r="A7766" t="s">
        <v>11288</v>
      </c>
      <c r="B7766">
        <v>1</v>
      </c>
      <c r="C7766">
        <v>1</v>
      </c>
      <c r="D7766">
        <v>238</v>
      </c>
      <c r="E7766">
        <v>1</v>
      </c>
      <c r="F7766">
        <v>4.2016809999999996E-3</v>
      </c>
      <c r="G7766">
        <v>1</v>
      </c>
      <c r="H7766">
        <v>238</v>
      </c>
      <c r="I7766">
        <v>3844</v>
      </c>
      <c r="J7766">
        <v>3884</v>
      </c>
      <c r="K7766">
        <v>724571</v>
      </c>
      <c r="L7766">
        <v>1356964</v>
      </c>
      <c r="M7766">
        <v>188.49401660000001</v>
      </c>
      <c r="N7766">
        <v>349.37281150000001</v>
      </c>
      <c r="O7766">
        <v>2081535</v>
      </c>
      <c r="P7766">
        <v>8745.9453780000003</v>
      </c>
      <c r="Q7766">
        <v>1</v>
      </c>
      <c r="R7766" t="s">
        <v>599</v>
      </c>
      <c r="S7766">
        <f t="shared" si="123"/>
        <v>1</v>
      </c>
      <c r="T7766" t="str">
        <f>IF(Q7766=S7766,"true","false")</f>
        <v>true</v>
      </c>
    </row>
    <row r="7767" spans="1:20" x14ac:dyDescent="0.45">
      <c r="A7767" t="s">
        <v>11289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6</v>
      </c>
      <c r="J7767">
        <v>5</v>
      </c>
      <c r="K7767">
        <v>632</v>
      </c>
      <c r="L7767">
        <v>401</v>
      </c>
      <c r="M7767">
        <v>105.33333330000001</v>
      </c>
      <c r="N7767">
        <v>80.2</v>
      </c>
      <c r="O7767">
        <v>1033</v>
      </c>
      <c r="P7767">
        <v>1033</v>
      </c>
      <c r="Q7767">
        <v>-1</v>
      </c>
      <c r="R7767" t="s">
        <v>11289</v>
      </c>
      <c r="S7767">
        <f t="shared" si="123"/>
        <v>1</v>
      </c>
      <c r="T7767" t="str">
        <f>IF(Q7767=S7767,"true","false")</f>
        <v>false</v>
      </c>
    </row>
    <row r="7768" spans="1:20" x14ac:dyDescent="0.45">
      <c r="A7768" t="s">
        <v>11290</v>
      </c>
      <c r="B7768">
        <v>1</v>
      </c>
      <c r="C7768">
        <v>2</v>
      </c>
      <c r="D7768">
        <v>8</v>
      </c>
      <c r="E7768">
        <v>0.5</v>
      </c>
      <c r="F7768">
        <v>0.5</v>
      </c>
      <c r="G7768">
        <v>2</v>
      </c>
      <c r="H7768">
        <v>4</v>
      </c>
      <c r="I7768">
        <v>40</v>
      </c>
      <c r="J7768">
        <v>0</v>
      </c>
      <c r="K7768">
        <v>2400</v>
      </c>
      <c r="L7768">
        <v>0</v>
      </c>
      <c r="M7768">
        <v>60</v>
      </c>
      <c r="N7768">
        <v>0</v>
      </c>
      <c r="O7768">
        <v>1200</v>
      </c>
      <c r="P7768">
        <v>300</v>
      </c>
      <c r="Q7768">
        <v>-1</v>
      </c>
      <c r="R7768" t="s">
        <v>2542</v>
      </c>
      <c r="S7768">
        <f t="shared" si="123"/>
        <v>1</v>
      </c>
      <c r="T7768" t="str">
        <f>IF(Q7768=S7768,"true","false")</f>
        <v>false</v>
      </c>
    </row>
    <row r="7769" spans="1:20" x14ac:dyDescent="0.45">
      <c r="A7769" t="s">
        <v>11291</v>
      </c>
      <c r="B7769">
        <v>1</v>
      </c>
      <c r="C7769">
        <v>1</v>
      </c>
      <c r="D7769">
        <v>2</v>
      </c>
      <c r="E7769">
        <v>1</v>
      </c>
      <c r="F7769">
        <v>0.5</v>
      </c>
      <c r="G7769">
        <v>1</v>
      </c>
      <c r="H7769">
        <v>2</v>
      </c>
      <c r="I7769">
        <v>8</v>
      </c>
      <c r="J7769">
        <v>5</v>
      </c>
      <c r="K7769">
        <v>944</v>
      </c>
      <c r="L7769">
        <v>712</v>
      </c>
      <c r="M7769">
        <v>118</v>
      </c>
      <c r="N7769">
        <v>142.4</v>
      </c>
      <c r="O7769">
        <v>1656</v>
      </c>
      <c r="P7769">
        <v>828</v>
      </c>
      <c r="Q7769">
        <v>-1</v>
      </c>
      <c r="R7769" t="s">
        <v>9132</v>
      </c>
      <c r="S7769">
        <f t="shared" si="123"/>
        <v>1</v>
      </c>
      <c r="T7769" t="str">
        <f>IF(Q7769=S7769,"true","false")</f>
        <v>false</v>
      </c>
    </row>
    <row r="7770" spans="1:20" x14ac:dyDescent="0.45">
      <c r="A7770" t="s">
        <v>11292</v>
      </c>
      <c r="B7770">
        <v>28</v>
      </c>
      <c r="C7770">
        <v>2094</v>
      </c>
      <c r="D7770">
        <v>213852</v>
      </c>
      <c r="E7770">
        <v>0.37440305600000001</v>
      </c>
      <c r="F7770">
        <v>20.504068230000001</v>
      </c>
      <c r="G7770">
        <v>74.785714290000001</v>
      </c>
      <c r="H7770">
        <v>102.1260745</v>
      </c>
      <c r="I7770">
        <v>1022581</v>
      </c>
      <c r="J7770">
        <v>615366</v>
      </c>
      <c r="K7770">
        <v>63873872</v>
      </c>
      <c r="L7770">
        <v>39492612</v>
      </c>
      <c r="M7770">
        <v>62.463386270000001</v>
      </c>
      <c r="N7770">
        <v>64.177435869999996</v>
      </c>
      <c r="O7770">
        <v>49363.172870000002</v>
      </c>
      <c r="P7770">
        <v>483.3552363</v>
      </c>
      <c r="Q7770">
        <v>0</v>
      </c>
      <c r="R7770" t="s">
        <v>3022</v>
      </c>
      <c r="S7770">
        <f t="shared" si="123"/>
        <v>1</v>
      </c>
      <c r="T7770" t="str">
        <f>IF(Q7770=S7770,"true","false")</f>
        <v>false</v>
      </c>
    </row>
    <row r="7771" spans="1:20" x14ac:dyDescent="0.45">
      <c r="A7771" t="s">
        <v>10715</v>
      </c>
      <c r="B7771">
        <v>11</v>
      </c>
      <c r="C7771">
        <v>11</v>
      </c>
      <c r="D7771">
        <v>28</v>
      </c>
      <c r="E7771">
        <v>11</v>
      </c>
      <c r="F7771">
        <v>4.3214285710000002</v>
      </c>
      <c r="G7771">
        <v>1</v>
      </c>
      <c r="H7771">
        <v>2.5454545450000001</v>
      </c>
      <c r="I7771">
        <v>215</v>
      </c>
      <c r="J7771">
        <v>161</v>
      </c>
      <c r="K7771">
        <v>18963</v>
      </c>
      <c r="L7771">
        <v>82794</v>
      </c>
      <c r="M7771">
        <v>88.2</v>
      </c>
      <c r="N7771">
        <v>514.24844719999999</v>
      </c>
      <c r="O7771">
        <v>9250.636364</v>
      </c>
      <c r="P7771">
        <v>3634.1785709999999</v>
      </c>
      <c r="Q7771">
        <v>1</v>
      </c>
      <c r="R7771" t="s">
        <v>322</v>
      </c>
      <c r="S7771">
        <f t="shared" si="123"/>
        <v>1</v>
      </c>
      <c r="T7771" t="str">
        <f>IF(Q7771=S7771,"true","false")</f>
        <v>true</v>
      </c>
    </row>
    <row r="7772" spans="1:20" x14ac:dyDescent="0.45">
      <c r="A7772" t="s">
        <v>10781</v>
      </c>
      <c r="B7772">
        <v>17</v>
      </c>
      <c r="C7772">
        <v>19</v>
      </c>
      <c r="D7772">
        <v>63</v>
      </c>
      <c r="E7772">
        <v>15.21052632</v>
      </c>
      <c r="F7772">
        <v>5.7301587300000003</v>
      </c>
      <c r="G7772">
        <v>1.1176470590000001</v>
      </c>
      <c r="H7772">
        <v>3.3157894739999998</v>
      </c>
      <c r="I7772">
        <v>1044</v>
      </c>
      <c r="J7772">
        <v>1016</v>
      </c>
      <c r="K7772">
        <v>75716</v>
      </c>
      <c r="L7772">
        <v>689295</v>
      </c>
      <c r="M7772">
        <v>72.524904210000003</v>
      </c>
      <c r="N7772">
        <v>678.43996059999995</v>
      </c>
      <c r="O7772">
        <v>40263.736839999998</v>
      </c>
      <c r="P7772">
        <v>12143.03175</v>
      </c>
      <c r="Q7772">
        <v>1</v>
      </c>
      <c r="R7772" t="s">
        <v>244</v>
      </c>
      <c r="S7772">
        <f t="shared" si="123"/>
        <v>1</v>
      </c>
      <c r="T7772" t="str">
        <f>IF(Q7772=S7772,"true","false")</f>
        <v>true</v>
      </c>
    </row>
    <row r="7773" spans="1:20" x14ac:dyDescent="0.45">
      <c r="A7773" t="s">
        <v>10782</v>
      </c>
      <c r="B7773">
        <v>24</v>
      </c>
      <c r="C7773">
        <v>25</v>
      </c>
      <c r="D7773">
        <v>78</v>
      </c>
      <c r="E7773">
        <v>23.04</v>
      </c>
      <c r="F7773">
        <v>8.0128205129999994</v>
      </c>
      <c r="G7773">
        <v>1.0416666670000001</v>
      </c>
      <c r="H7773">
        <v>3.12</v>
      </c>
      <c r="I7773">
        <v>2407</v>
      </c>
      <c r="J7773">
        <v>3179</v>
      </c>
      <c r="K7773">
        <v>134834</v>
      </c>
      <c r="L7773">
        <v>3671241</v>
      </c>
      <c r="M7773">
        <v>56.017449110000001</v>
      </c>
      <c r="N7773">
        <v>1154.8414600000001</v>
      </c>
      <c r="O7773">
        <v>152243</v>
      </c>
      <c r="P7773">
        <v>48795.833330000001</v>
      </c>
      <c r="Q7773">
        <v>1</v>
      </c>
      <c r="R7773" t="s">
        <v>244</v>
      </c>
      <c r="S7773">
        <f t="shared" si="123"/>
        <v>1</v>
      </c>
      <c r="T7773" t="str">
        <f>IF(Q7773=S7773,"true","false")</f>
        <v>true</v>
      </c>
    </row>
    <row r="7774" spans="1:20" x14ac:dyDescent="0.45">
      <c r="A7774" t="s">
        <v>10789</v>
      </c>
      <c r="B7774">
        <v>23</v>
      </c>
      <c r="C7774">
        <v>23</v>
      </c>
      <c r="D7774">
        <v>46</v>
      </c>
      <c r="E7774">
        <v>23</v>
      </c>
      <c r="F7774">
        <v>11.5</v>
      </c>
      <c r="G7774">
        <v>1</v>
      </c>
      <c r="H7774">
        <v>2</v>
      </c>
      <c r="I7774">
        <v>335</v>
      </c>
      <c r="J7774">
        <v>322</v>
      </c>
      <c r="K7774">
        <v>61172</v>
      </c>
      <c r="L7774">
        <v>90615</v>
      </c>
      <c r="M7774">
        <v>182.60298510000001</v>
      </c>
      <c r="N7774">
        <v>281.41304350000001</v>
      </c>
      <c r="O7774">
        <v>6599.4347829999997</v>
      </c>
      <c r="P7774">
        <v>3299.7173910000001</v>
      </c>
      <c r="Q7774">
        <v>1</v>
      </c>
      <c r="R7774" t="s">
        <v>415</v>
      </c>
      <c r="S7774">
        <f t="shared" si="123"/>
        <v>1</v>
      </c>
      <c r="T7774" t="str">
        <f>IF(Q7774=S7774,"true","false")</f>
        <v>true</v>
      </c>
    </row>
    <row r="7775" spans="1:20" x14ac:dyDescent="0.45">
      <c r="A7775" t="s">
        <v>11297</v>
      </c>
      <c r="B7775">
        <v>3</v>
      </c>
      <c r="C7775">
        <v>3</v>
      </c>
      <c r="D7775">
        <v>16</v>
      </c>
      <c r="E7775">
        <v>3</v>
      </c>
      <c r="F7775">
        <v>0.5625</v>
      </c>
      <c r="G7775">
        <v>1</v>
      </c>
      <c r="H7775">
        <v>5.3333333329999997</v>
      </c>
      <c r="I7775">
        <v>192</v>
      </c>
      <c r="J7775">
        <v>194</v>
      </c>
      <c r="K7775">
        <v>21424</v>
      </c>
      <c r="L7775">
        <v>75326</v>
      </c>
      <c r="M7775">
        <v>111.58333330000001</v>
      </c>
      <c r="N7775">
        <v>388.27835049999999</v>
      </c>
      <c r="O7775">
        <v>32250</v>
      </c>
      <c r="P7775">
        <v>6046.875</v>
      </c>
      <c r="Q7775">
        <v>-1</v>
      </c>
      <c r="R7775" t="s">
        <v>202</v>
      </c>
      <c r="S7775">
        <f t="shared" si="123"/>
        <v>1</v>
      </c>
      <c r="T7775" t="str">
        <f>IF(Q7775=S7775,"true","false")</f>
        <v>false</v>
      </c>
    </row>
    <row r="7776" spans="1:20" x14ac:dyDescent="0.45">
      <c r="A7776" t="s">
        <v>10846</v>
      </c>
      <c r="B7776">
        <v>70</v>
      </c>
      <c r="C7776">
        <v>70</v>
      </c>
      <c r="D7776">
        <v>839</v>
      </c>
      <c r="E7776">
        <v>70</v>
      </c>
      <c r="F7776">
        <v>5.840286055</v>
      </c>
      <c r="G7776">
        <v>1</v>
      </c>
      <c r="H7776">
        <v>11.985714290000001</v>
      </c>
      <c r="I7776">
        <v>5074</v>
      </c>
      <c r="J7776">
        <v>4026</v>
      </c>
      <c r="K7776">
        <v>1322751</v>
      </c>
      <c r="L7776">
        <v>704779</v>
      </c>
      <c r="M7776">
        <v>260.691959</v>
      </c>
      <c r="N7776">
        <v>175.05688029999999</v>
      </c>
      <c r="O7776">
        <v>28964.71429</v>
      </c>
      <c r="P7776">
        <v>2416.6030989999999</v>
      </c>
      <c r="Q7776">
        <v>1</v>
      </c>
      <c r="R7776" t="s">
        <v>30</v>
      </c>
      <c r="S7776">
        <f t="shared" si="123"/>
        <v>1</v>
      </c>
      <c r="T7776" t="str">
        <f>IF(Q7776=S7776,"true","false")</f>
        <v>true</v>
      </c>
    </row>
    <row r="7777" spans="1:20" x14ac:dyDescent="0.45">
      <c r="A7777" t="s">
        <v>11299</v>
      </c>
      <c r="B7777">
        <v>1</v>
      </c>
      <c r="C7777">
        <v>4</v>
      </c>
      <c r="D7777">
        <v>1145</v>
      </c>
      <c r="E7777">
        <v>0.25</v>
      </c>
      <c r="F7777">
        <v>1.3973799E-2</v>
      </c>
      <c r="G7777">
        <v>4</v>
      </c>
      <c r="H7777">
        <v>286.25</v>
      </c>
      <c r="I7777">
        <v>4970</v>
      </c>
      <c r="J7777">
        <v>4248</v>
      </c>
      <c r="K7777">
        <v>256904</v>
      </c>
      <c r="L7777">
        <v>174536</v>
      </c>
      <c r="M7777">
        <v>51.690945669999998</v>
      </c>
      <c r="N7777">
        <v>41.086629000000002</v>
      </c>
      <c r="O7777">
        <v>107860</v>
      </c>
      <c r="P7777">
        <v>376.80349339999998</v>
      </c>
      <c r="Q7777">
        <v>-1</v>
      </c>
      <c r="R7777" t="s">
        <v>4803</v>
      </c>
      <c r="S7777">
        <f t="shared" si="123"/>
        <v>1</v>
      </c>
      <c r="T7777" t="str">
        <f>IF(Q7777=S7777,"true","false")</f>
        <v>false</v>
      </c>
    </row>
    <row r="7778" spans="1:20" x14ac:dyDescent="0.45">
      <c r="A7778" t="s">
        <v>11300</v>
      </c>
      <c r="B7778">
        <v>22</v>
      </c>
      <c r="C7778">
        <v>22</v>
      </c>
      <c r="D7778">
        <v>556</v>
      </c>
      <c r="E7778">
        <v>22</v>
      </c>
      <c r="F7778">
        <v>0.87050359700000002</v>
      </c>
      <c r="G7778">
        <v>1</v>
      </c>
      <c r="H7778">
        <v>25.272727270000001</v>
      </c>
      <c r="I7778">
        <v>4427</v>
      </c>
      <c r="J7778">
        <v>3561</v>
      </c>
      <c r="K7778">
        <v>708998</v>
      </c>
      <c r="L7778">
        <v>1360815</v>
      </c>
      <c r="M7778">
        <v>160.1531511</v>
      </c>
      <c r="N7778">
        <v>382.14406070000001</v>
      </c>
      <c r="O7778">
        <v>94082.409090000001</v>
      </c>
      <c r="P7778">
        <v>3722.6852520000002</v>
      </c>
      <c r="Q7778">
        <v>-1</v>
      </c>
      <c r="R7778" t="s">
        <v>28</v>
      </c>
      <c r="S7778">
        <f t="shared" si="123"/>
        <v>1</v>
      </c>
      <c r="T7778" t="str">
        <f>IF(Q7778=S7778,"true","false")</f>
        <v>false</v>
      </c>
    </row>
    <row r="7779" spans="1:20" x14ac:dyDescent="0.45">
      <c r="A7779" t="s">
        <v>11301</v>
      </c>
      <c r="B7779">
        <v>1</v>
      </c>
      <c r="C7779">
        <v>1</v>
      </c>
      <c r="D7779">
        <v>3</v>
      </c>
      <c r="E7779">
        <v>1</v>
      </c>
      <c r="F7779">
        <v>0.33333333300000001</v>
      </c>
      <c r="G7779">
        <v>1</v>
      </c>
      <c r="H7779">
        <v>3</v>
      </c>
      <c r="I7779">
        <v>313</v>
      </c>
      <c r="J7779">
        <v>312</v>
      </c>
      <c r="K7779">
        <v>15024</v>
      </c>
      <c r="L7779">
        <v>18720</v>
      </c>
      <c r="M7779">
        <v>48</v>
      </c>
      <c r="N7779">
        <v>60</v>
      </c>
      <c r="O7779">
        <v>33744</v>
      </c>
      <c r="P7779">
        <v>11248</v>
      </c>
      <c r="Q7779">
        <v>-1</v>
      </c>
      <c r="R7779" t="s">
        <v>4327</v>
      </c>
      <c r="S7779">
        <f t="shared" si="123"/>
        <v>1</v>
      </c>
      <c r="T7779" t="str">
        <f>IF(Q7779=S7779,"true","false")</f>
        <v>false</v>
      </c>
    </row>
    <row r="7780" spans="1:20" x14ac:dyDescent="0.45">
      <c r="A7780" t="s">
        <v>11302</v>
      </c>
      <c r="B7780">
        <v>1</v>
      </c>
      <c r="C7780">
        <v>1</v>
      </c>
      <c r="D7780">
        <v>57</v>
      </c>
      <c r="E7780">
        <v>1</v>
      </c>
      <c r="F7780">
        <v>1.7543860000000001E-2</v>
      </c>
      <c r="G7780">
        <v>1</v>
      </c>
      <c r="H7780">
        <v>57</v>
      </c>
      <c r="I7780">
        <v>1062</v>
      </c>
      <c r="J7780">
        <v>1217</v>
      </c>
      <c r="K7780">
        <v>167571</v>
      </c>
      <c r="L7780">
        <v>860820</v>
      </c>
      <c r="M7780">
        <v>157.7881356</v>
      </c>
      <c r="N7780">
        <v>707.32949880000001</v>
      </c>
      <c r="O7780">
        <v>1028391</v>
      </c>
      <c r="P7780">
        <v>18041.947370000002</v>
      </c>
      <c r="Q7780">
        <v>-1</v>
      </c>
      <c r="R7780" t="s">
        <v>304</v>
      </c>
      <c r="S7780">
        <f t="shared" si="123"/>
        <v>1</v>
      </c>
      <c r="T7780" t="str">
        <f>IF(Q7780=S7780,"true","false")</f>
        <v>false</v>
      </c>
    </row>
    <row r="7781" spans="1:20" x14ac:dyDescent="0.45">
      <c r="A7781" t="s">
        <v>11303</v>
      </c>
      <c r="B7781">
        <v>1</v>
      </c>
      <c r="C7781">
        <v>18</v>
      </c>
      <c r="D7781">
        <v>937</v>
      </c>
      <c r="E7781">
        <v>5.5555555999999999E-2</v>
      </c>
      <c r="F7781">
        <v>0.34578441799999998</v>
      </c>
      <c r="G7781">
        <v>18</v>
      </c>
      <c r="H7781">
        <v>52.055555560000002</v>
      </c>
      <c r="I7781">
        <v>33831</v>
      </c>
      <c r="J7781">
        <v>18263</v>
      </c>
      <c r="K7781">
        <v>2232361</v>
      </c>
      <c r="L7781">
        <v>1366844</v>
      </c>
      <c r="M7781">
        <v>65.985664040000003</v>
      </c>
      <c r="N7781">
        <v>74.842249359999997</v>
      </c>
      <c r="O7781">
        <v>199955.8333</v>
      </c>
      <c r="P7781">
        <v>3841.20064</v>
      </c>
      <c r="Q7781">
        <v>0</v>
      </c>
      <c r="R7781" t="s">
        <v>11304</v>
      </c>
      <c r="S7781">
        <f t="shared" si="123"/>
        <v>1</v>
      </c>
      <c r="T7781" t="str">
        <f>IF(Q7781=S7781,"true","false")</f>
        <v>false</v>
      </c>
    </row>
    <row r="7782" spans="1:20" x14ac:dyDescent="0.45">
      <c r="A7782" t="s">
        <v>10854</v>
      </c>
      <c r="B7782">
        <v>91</v>
      </c>
      <c r="C7782">
        <v>96</v>
      </c>
      <c r="D7782">
        <v>630</v>
      </c>
      <c r="E7782">
        <v>86.260416669999998</v>
      </c>
      <c r="F7782">
        <v>14.628571429999999</v>
      </c>
      <c r="G7782">
        <v>1.0549450549999999</v>
      </c>
      <c r="H7782">
        <v>6.5625</v>
      </c>
      <c r="I7782">
        <v>17181</v>
      </c>
      <c r="J7782">
        <v>25763</v>
      </c>
      <c r="K7782">
        <v>1153531</v>
      </c>
      <c r="L7782">
        <v>32004385</v>
      </c>
      <c r="M7782">
        <v>67.139922010000006</v>
      </c>
      <c r="N7782">
        <v>1242.261577</v>
      </c>
      <c r="O7782">
        <v>345394.9583</v>
      </c>
      <c r="P7782">
        <v>52631.612699999998</v>
      </c>
      <c r="Q7782">
        <v>1</v>
      </c>
      <c r="R7782" t="s">
        <v>498</v>
      </c>
      <c r="S7782">
        <f t="shared" si="123"/>
        <v>1</v>
      </c>
      <c r="T7782" t="str">
        <f>IF(Q7782=S7782,"true","false")</f>
        <v>true</v>
      </c>
    </row>
    <row r="7783" spans="1:20" x14ac:dyDescent="0.45">
      <c r="A7783" t="s">
        <v>10575</v>
      </c>
      <c r="B7783">
        <v>2</v>
      </c>
      <c r="C7783">
        <v>4</v>
      </c>
      <c r="D7783">
        <v>174</v>
      </c>
      <c r="E7783">
        <v>1</v>
      </c>
      <c r="F7783">
        <v>9.1954022999999996E-2</v>
      </c>
      <c r="G7783">
        <v>2</v>
      </c>
      <c r="H7783">
        <v>43.5</v>
      </c>
      <c r="I7783">
        <v>933</v>
      </c>
      <c r="J7783">
        <v>1267</v>
      </c>
      <c r="K7783">
        <v>53478</v>
      </c>
      <c r="L7783">
        <v>79587</v>
      </c>
      <c r="M7783">
        <v>57.318327969999999</v>
      </c>
      <c r="N7783">
        <v>62.81531176</v>
      </c>
      <c r="O7783">
        <v>33266.25</v>
      </c>
      <c r="P7783">
        <v>764.74137929999995</v>
      </c>
      <c r="Q7783">
        <v>-1</v>
      </c>
      <c r="R7783" t="s">
        <v>10575</v>
      </c>
      <c r="S7783">
        <f t="shared" si="123"/>
        <v>1</v>
      </c>
      <c r="T7783" t="str">
        <f>IF(Q7783=S7783,"true","false")</f>
        <v>false</v>
      </c>
    </row>
    <row r="7784" spans="1:20" x14ac:dyDescent="0.45">
      <c r="A7784" t="s">
        <v>10856</v>
      </c>
      <c r="B7784">
        <v>22</v>
      </c>
      <c r="C7784">
        <v>56</v>
      </c>
      <c r="D7784">
        <v>412</v>
      </c>
      <c r="E7784">
        <v>8.6428571430000005</v>
      </c>
      <c r="F7784">
        <v>7.6116504850000002</v>
      </c>
      <c r="G7784">
        <v>2.5454545450000001</v>
      </c>
      <c r="H7784">
        <v>7.3571428570000004</v>
      </c>
      <c r="I7784">
        <v>6258</v>
      </c>
      <c r="J7784">
        <v>7153</v>
      </c>
      <c r="K7784">
        <v>1146084</v>
      </c>
      <c r="L7784">
        <v>4706944</v>
      </c>
      <c r="M7784">
        <v>183.13902210000001</v>
      </c>
      <c r="N7784">
        <v>658.03774639999995</v>
      </c>
      <c r="O7784">
        <v>104518.35709999999</v>
      </c>
      <c r="P7784">
        <v>14206.378640000001</v>
      </c>
      <c r="Q7784">
        <v>1</v>
      </c>
      <c r="R7784" t="s">
        <v>246</v>
      </c>
      <c r="S7784">
        <f t="shared" si="123"/>
        <v>1</v>
      </c>
      <c r="T7784" t="str">
        <f>IF(Q7784=S7784,"true","false")</f>
        <v>true</v>
      </c>
    </row>
    <row r="7785" spans="1:20" x14ac:dyDescent="0.45">
      <c r="A7785" t="s">
        <v>11307</v>
      </c>
      <c r="B7785">
        <v>1</v>
      </c>
      <c r="C7785">
        <v>1</v>
      </c>
      <c r="D7785">
        <v>74</v>
      </c>
      <c r="E7785">
        <v>1</v>
      </c>
      <c r="F7785">
        <v>1.3513514000000001E-2</v>
      </c>
      <c r="G7785">
        <v>1</v>
      </c>
      <c r="H7785">
        <v>74</v>
      </c>
      <c r="I7785">
        <v>8705</v>
      </c>
      <c r="J7785">
        <v>4533</v>
      </c>
      <c r="K7785">
        <v>543086</v>
      </c>
      <c r="L7785">
        <v>328615</v>
      </c>
      <c r="M7785">
        <v>62.387823089999998</v>
      </c>
      <c r="N7785">
        <v>72.493933380000001</v>
      </c>
      <c r="O7785">
        <v>871701</v>
      </c>
      <c r="P7785">
        <v>11779.74324</v>
      </c>
      <c r="Q7785">
        <v>-1</v>
      </c>
      <c r="R7785" t="s">
        <v>1086</v>
      </c>
      <c r="S7785">
        <f t="shared" si="123"/>
        <v>1</v>
      </c>
      <c r="T7785" t="str">
        <f>IF(Q7785=S7785,"true","false")</f>
        <v>false</v>
      </c>
    </row>
    <row r="7786" spans="1:20" x14ac:dyDescent="0.45">
      <c r="A7786" t="s">
        <v>11308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13</v>
      </c>
      <c r="J7786">
        <v>12</v>
      </c>
      <c r="K7786">
        <v>1745</v>
      </c>
      <c r="L7786">
        <v>5941</v>
      </c>
      <c r="M7786">
        <v>134.2307692</v>
      </c>
      <c r="N7786">
        <v>495.08333329999999</v>
      </c>
      <c r="O7786">
        <v>7686</v>
      </c>
      <c r="P7786">
        <v>7686</v>
      </c>
      <c r="Q7786">
        <v>-1</v>
      </c>
      <c r="R7786" t="s">
        <v>2828</v>
      </c>
      <c r="S7786">
        <f t="shared" si="123"/>
        <v>1</v>
      </c>
      <c r="T7786" t="str">
        <f>IF(Q7786=S7786,"true","false")</f>
        <v>false</v>
      </c>
    </row>
    <row r="7787" spans="1:20" x14ac:dyDescent="0.45">
      <c r="A7787" t="s">
        <v>11309</v>
      </c>
      <c r="B7787">
        <v>1</v>
      </c>
      <c r="C7787">
        <v>9</v>
      </c>
      <c r="D7787">
        <v>13</v>
      </c>
      <c r="E7787">
        <v>0.111111111</v>
      </c>
      <c r="F7787">
        <v>6.230769231</v>
      </c>
      <c r="G7787">
        <v>9</v>
      </c>
      <c r="H7787">
        <v>1.4444444439999999</v>
      </c>
      <c r="I7787">
        <v>120</v>
      </c>
      <c r="J7787">
        <v>105</v>
      </c>
      <c r="K7787">
        <v>20968</v>
      </c>
      <c r="L7787">
        <v>42411</v>
      </c>
      <c r="M7787">
        <v>174.7333333</v>
      </c>
      <c r="N7787">
        <v>403.91428569999999</v>
      </c>
      <c r="O7787">
        <v>7042.1111110000002</v>
      </c>
      <c r="P7787">
        <v>4875.3076920000003</v>
      </c>
      <c r="Q7787">
        <v>1</v>
      </c>
      <c r="R7787" t="s">
        <v>248</v>
      </c>
      <c r="S7787">
        <f t="shared" si="123"/>
        <v>1</v>
      </c>
      <c r="T7787" t="str">
        <f>IF(Q7787=S7787,"true","false")</f>
        <v>true</v>
      </c>
    </row>
    <row r="7788" spans="1:20" x14ac:dyDescent="0.45">
      <c r="A7788" t="s">
        <v>10861</v>
      </c>
      <c r="B7788">
        <v>33</v>
      </c>
      <c r="C7788">
        <v>34</v>
      </c>
      <c r="D7788">
        <v>177</v>
      </c>
      <c r="E7788">
        <v>32.029411760000002</v>
      </c>
      <c r="F7788">
        <v>6.5310734459999997</v>
      </c>
      <c r="G7788">
        <v>1.03030303</v>
      </c>
      <c r="H7788">
        <v>5.2058823529999998</v>
      </c>
      <c r="I7788">
        <v>9233</v>
      </c>
      <c r="J7788">
        <v>17628</v>
      </c>
      <c r="K7788">
        <v>666406</v>
      </c>
      <c r="L7788">
        <v>23336822</v>
      </c>
      <c r="M7788">
        <v>72.176540669999994</v>
      </c>
      <c r="N7788">
        <v>1323.8496709999999</v>
      </c>
      <c r="O7788">
        <v>705977.29410000006</v>
      </c>
      <c r="P7788">
        <v>135611.45759999999</v>
      </c>
      <c r="Q7788">
        <v>1</v>
      </c>
      <c r="R7788" t="s">
        <v>21</v>
      </c>
      <c r="S7788">
        <f t="shared" si="123"/>
        <v>1</v>
      </c>
      <c r="T7788" t="str">
        <f>IF(Q7788=S7788,"true","false")</f>
        <v>true</v>
      </c>
    </row>
    <row r="7789" spans="1:20" x14ac:dyDescent="0.45">
      <c r="A7789" t="s">
        <v>11312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6</v>
      </c>
      <c r="J7789">
        <v>4</v>
      </c>
      <c r="K7789">
        <v>706</v>
      </c>
      <c r="L7789">
        <v>438</v>
      </c>
      <c r="M7789">
        <v>117.66666669999999</v>
      </c>
      <c r="N7789">
        <v>109.5</v>
      </c>
      <c r="O7789">
        <v>1144</v>
      </c>
      <c r="P7789">
        <v>1144</v>
      </c>
      <c r="Q7789">
        <v>-1</v>
      </c>
      <c r="R7789" t="s">
        <v>11312</v>
      </c>
      <c r="S7789">
        <f t="shared" si="123"/>
        <v>1</v>
      </c>
      <c r="T7789" t="str">
        <f>IF(Q7789=S7789,"true","false")</f>
        <v>false</v>
      </c>
    </row>
    <row r="7790" spans="1:20" x14ac:dyDescent="0.45">
      <c r="A7790" t="s">
        <v>11313</v>
      </c>
      <c r="B7790">
        <v>3</v>
      </c>
      <c r="C7790">
        <v>4</v>
      </c>
      <c r="D7790">
        <v>14</v>
      </c>
      <c r="E7790">
        <v>2.25</v>
      </c>
      <c r="F7790">
        <v>1.1428571430000001</v>
      </c>
      <c r="G7790">
        <v>1.3333333329999999</v>
      </c>
      <c r="H7790">
        <v>3.5</v>
      </c>
      <c r="I7790">
        <v>58</v>
      </c>
      <c r="J7790">
        <v>31</v>
      </c>
      <c r="K7790">
        <v>7829</v>
      </c>
      <c r="L7790">
        <v>7658</v>
      </c>
      <c r="M7790">
        <v>134.98275860000001</v>
      </c>
      <c r="N7790">
        <v>247.03225810000001</v>
      </c>
      <c r="O7790">
        <v>3871.75</v>
      </c>
      <c r="P7790">
        <v>1106.2142859999999</v>
      </c>
      <c r="Q7790">
        <v>-1</v>
      </c>
      <c r="R7790" t="s">
        <v>11314</v>
      </c>
      <c r="S7790">
        <f t="shared" si="123"/>
        <v>1</v>
      </c>
      <c r="T7790" t="str">
        <f>IF(Q7790=S7790,"true","false")</f>
        <v>false</v>
      </c>
    </row>
    <row r="7791" spans="1:20" x14ac:dyDescent="0.45">
      <c r="A7791" t="s">
        <v>11315</v>
      </c>
      <c r="B7791">
        <v>4</v>
      </c>
      <c r="C7791">
        <v>4</v>
      </c>
      <c r="D7791">
        <v>21</v>
      </c>
      <c r="E7791">
        <v>4</v>
      </c>
      <c r="F7791">
        <v>0.76190476200000001</v>
      </c>
      <c r="G7791">
        <v>1</v>
      </c>
      <c r="H7791">
        <v>5.25</v>
      </c>
      <c r="I7791">
        <v>367</v>
      </c>
      <c r="J7791">
        <v>363</v>
      </c>
      <c r="K7791">
        <v>71909</v>
      </c>
      <c r="L7791">
        <v>187987</v>
      </c>
      <c r="M7791">
        <v>195.93732969999999</v>
      </c>
      <c r="N7791">
        <v>517.87052340000002</v>
      </c>
      <c r="O7791">
        <v>64974</v>
      </c>
      <c r="P7791">
        <v>12376</v>
      </c>
      <c r="Q7791">
        <v>0</v>
      </c>
      <c r="R7791" t="s">
        <v>2408</v>
      </c>
      <c r="S7791">
        <f t="shared" si="123"/>
        <v>1</v>
      </c>
      <c r="T7791" t="str">
        <f>IF(Q7791=S7791,"true","false")</f>
        <v>false</v>
      </c>
    </row>
    <row r="7792" spans="1:20" x14ac:dyDescent="0.45">
      <c r="A7792" t="s">
        <v>11316</v>
      </c>
      <c r="B7792">
        <v>1</v>
      </c>
      <c r="C7792">
        <v>1</v>
      </c>
      <c r="D7792">
        <v>88</v>
      </c>
      <c r="E7792">
        <v>1</v>
      </c>
      <c r="F7792">
        <v>1.1363636E-2</v>
      </c>
      <c r="G7792">
        <v>1</v>
      </c>
      <c r="H7792">
        <v>88</v>
      </c>
      <c r="I7792">
        <v>632</v>
      </c>
      <c r="J7792">
        <v>570</v>
      </c>
      <c r="K7792">
        <v>86690</v>
      </c>
      <c r="L7792">
        <v>188650</v>
      </c>
      <c r="M7792">
        <v>137.1677215</v>
      </c>
      <c r="N7792">
        <v>330.96491229999998</v>
      </c>
      <c r="O7792">
        <v>275340</v>
      </c>
      <c r="P7792">
        <v>3128.863636</v>
      </c>
      <c r="Q7792">
        <v>-1</v>
      </c>
      <c r="R7792" t="s">
        <v>81</v>
      </c>
      <c r="S7792">
        <f t="shared" si="123"/>
        <v>1</v>
      </c>
      <c r="T7792" t="str">
        <f>IF(Q7792=S7792,"true","false")</f>
        <v>false</v>
      </c>
    </row>
    <row r="7793" spans="1:20" x14ac:dyDescent="0.45">
      <c r="A7793" t="s">
        <v>11317</v>
      </c>
      <c r="B7793">
        <v>3</v>
      </c>
      <c r="C7793">
        <v>4</v>
      </c>
      <c r="D7793">
        <v>18</v>
      </c>
      <c r="E7793">
        <v>2.25</v>
      </c>
      <c r="F7793">
        <v>0.88888888899999996</v>
      </c>
      <c r="G7793">
        <v>1.3333333329999999</v>
      </c>
      <c r="H7793">
        <v>4.5</v>
      </c>
      <c r="I7793">
        <v>88</v>
      </c>
      <c r="J7793">
        <v>0</v>
      </c>
      <c r="K7793">
        <v>5632</v>
      </c>
      <c r="L7793">
        <v>0</v>
      </c>
      <c r="M7793">
        <v>64</v>
      </c>
      <c r="N7793">
        <v>0</v>
      </c>
      <c r="O7793">
        <v>1408</v>
      </c>
      <c r="P7793">
        <v>312.88888889999998</v>
      </c>
      <c r="Q7793">
        <v>0</v>
      </c>
      <c r="R7793" t="s">
        <v>2940</v>
      </c>
      <c r="S7793">
        <f t="shared" si="123"/>
        <v>1</v>
      </c>
      <c r="T7793" t="str">
        <f>IF(Q7793=S7793,"true","false")</f>
        <v>false</v>
      </c>
    </row>
    <row r="7794" spans="1:20" x14ac:dyDescent="0.45">
      <c r="A7794" t="s">
        <v>11318</v>
      </c>
      <c r="B7794">
        <v>6</v>
      </c>
      <c r="C7794">
        <v>6</v>
      </c>
      <c r="D7794">
        <v>569</v>
      </c>
      <c r="E7794">
        <v>6</v>
      </c>
      <c r="F7794">
        <v>6.3268893000000007E-2</v>
      </c>
      <c r="G7794">
        <v>1</v>
      </c>
      <c r="H7794">
        <v>94.833333330000002</v>
      </c>
      <c r="I7794">
        <v>4041</v>
      </c>
      <c r="J7794">
        <v>3502</v>
      </c>
      <c r="K7794">
        <v>339257</v>
      </c>
      <c r="L7794">
        <v>3527376</v>
      </c>
      <c r="M7794">
        <v>83.95372433</v>
      </c>
      <c r="N7794">
        <v>1007.246145</v>
      </c>
      <c r="O7794">
        <v>644438.83330000006</v>
      </c>
      <c r="P7794">
        <v>6795.4885759999997</v>
      </c>
      <c r="Q7794">
        <v>0</v>
      </c>
      <c r="R7794" t="s">
        <v>3236</v>
      </c>
      <c r="S7794">
        <f t="shared" si="123"/>
        <v>1</v>
      </c>
      <c r="T7794" t="str">
        <f>IF(Q7794=S7794,"true","false")</f>
        <v>false</v>
      </c>
    </row>
    <row r="7795" spans="1:20" x14ac:dyDescent="0.45">
      <c r="A7795" t="s">
        <v>11319</v>
      </c>
      <c r="B7795">
        <v>1</v>
      </c>
      <c r="C7795">
        <v>4</v>
      </c>
      <c r="D7795">
        <v>167</v>
      </c>
      <c r="E7795">
        <v>0.25</v>
      </c>
      <c r="F7795">
        <v>9.5808382999999997E-2</v>
      </c>
      <c r="G7795">
        <v>4</v>
      </c>
      <c r="H7795">
        <v>41.75</v>
      </c>
      <c r="I7795">
        <v>6130</v>
      </c>
      <c r="J7795">
        <v>4324</v>
      </c>
      <c r="K7795">
        <v>267287</v>
      </c>
      <c r="L7795">
        <v>204497</v>
      </c>
      <c r="M7795">
        <v>43.60309951</v>
      </c>
      <c r="N7795">
        <v>47.293478260000001</v>
      </c>
      <c r="O7795">
        <v>117946</v>
      </c>
      <c r="P7795">
        <v>2825.0538919999999</v>
      </c>
      <c r="Q7795">
        <v>-1</v>
      </c>
      <c r="R7795" t="s">
        <v>11320</v>
      </c>
      <c r="S7795">
        <f t="shared" si="123"/>
        <v>1</v>
      </c>
      <c r="T7795" t="str">
        <f>IF(Q7795=S7795,"true","false")</f>
        <v>false</v>
      </c>
    </row>
    <row r="7796" spans="1:20" x14ac:dyDescent="0.45">
      <c r="A7796" t="s">
        <v>11321</v>
      </c>
      <c r="B7796">
        <v>1</v>
      </c>
      <c r="C7796">
        <v>1</v>
      </c>
      <c r="D7796">
        <v>40</v>
      </c>
      <c r="E7796">
        <v>1</v>
      </c>
      <c r="F7796">
        <v>2.5000000000000001E-2</v>
      </c>
      <c r="G7796">
        <v>1</v>
      </c>
      <c r="H7796">
        <v>40</v>
      </c>
      <c r="I7796">
        <v>160</v>
      </c>
      <c r="J7796">
        <v>127</v>
      </c>
      <c r="K7796">
        <v>25937</v>
      </c>
      <c r="L7796">
        <v>52396</v>
      </c>
      <c r="M7796">
        <v>162.10624999999999</v>
      </c>
      <c r="N7796">
        <v>412.56692909999998</v>
      </c>
      <c r="O7796">
        <v>78333</v>
      </c>
      <c r="P7796">
        <v>1958.325</v>
      </c>
      <c r="Q7796">
        <v>-1</v>
      </c>
      <c r="R7796" t="s">
        <v>11322</v>
      </c>
      <c r="S7796">
        <f t="shared" si="123"/>
        <v>1</v>
      </c>
      <c r="T7796" t="str">
        <f>IF(Q7796=S7796,"true","false")</f>
        <v>false</v>
      </c>
    </row>
    <row r="7797" spans="1:20" x14ac:dyDescent="0.45">
      <c r="A7797" t="s">
        <v>11323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11</v>
      </c>
      <c r="J7797">
        <v>9</v>
      </c>
      <c r="K7797">
        <v>694</v>
      </c>
      <c r="L7797">
        <v>561</v>
      </c>
      <c r="M7797">
        <v>63.090909089999997</v>
      </c>
      <c r="N7797">
        <v>62.333333330000002</v>
      </c>
      <c r="O7797">
        <v>1255</v>
      </c>
      <c r="P7797">
        <v>1255</v>
      </c>
      <c r="Q7797">
        <v>-1</v>
      </c>
      <c r="R7797" t="s">
        <v>1318</v>
      </c>
      <c r="S7797">
        <f t="shared" si="123"/>
        <v>1</v>
      </c>
      <c r="T7797" t="str">
        <f>IF(Q7797=S7797,"true","false")</f>
        <v>false</v>
      </c>
    </row>
    <row r="7798" spans="1:20" x14ac:dyDescent="0.45">
      <c r="A7798" t="s">
        <v>11324</v>
      </c>
      <c r="B7798">
        <v>1</v>
      </c>
      <c r="C7798">
        <v>1</v>
      </c>
      <c r="D7798">
        <v>2</v>
      </c>
      <c r="E7798">
        <v>1</v>
      </c>
      <c r="F7798">
        <v>0.5</v>
      </c>
      <c r="G7798">
        <v>1</v>
      </c>
      <c r="H7798">
        <v>2</v>
      </c>
      <c r="I7798">
        <v>317</v>
      </c>
      <c r="J7798">
        <v>329</v>
      </c>
      <c r="K7798">
        <v>17746</v>
      </c>
      <c r="L7798">
        <v>446848</v>
      </c>
      <c r="M7798">
        <v>55.981072560000001</v>
      </c>
      <c r="N7798">
        <v>1358.2006080000001</v>
      </c>
      <c r="O7798">
        <v>464594</v>
      </c>
      <c r="P7798">
        <v>232297</v>
      </c>
      <c r="Q7798">
        <v>-1</v>
      </c>
      <c r="R7798" t="s">
        <v>11325</v>
      </c>
      <c r="S7798">
        <f t="shared" si="123"/>
        <v>1</v>
      </c>
      <c r="T7798" t="str">
        <f>IF(Q7798=S7798,"true","false")</f>
        <v>false</v>
      </c>
    </row>
    <row r="7799" spans="1:20" x14ac:dyDescent="0.45">
      <c r="A7799" t="s">
        <v>11326</v>
      </c>
      <c r="B7799">
        <v>4</v>
      </c>
      <c r="C7799">
        <v>4</v>
      </c>
      <c r="D7799">
        <v>8</v>
      </c>
      <c r="E7799">
        <v>4</v>
      </c>
      <c r="F7799">
        <v>2</v>
      </c>
      <c r="G7799">
        <v>1</v>
      </c>
      <c r="H7799">
        <v>2</v>
      </c>
      <c r="I7799">
        <v>31</v>
      </c>
      <c r="J7799">
        <v>27</v>
      </c>
      <c r="K7799">
        <v>3815</v>
      </c>
      <c r="L7799">
        <v>8419</v>
      </c>
      <c r="M7799">
        <v>123.06451610000001</v>
      </c>
      <c r="N7799">
        <v>311.81481480000002</v>
      </c>
      <c r="O7799">
        <v>3058.5</v>
      </c>
      <c r="P7799">
        <v>1529.25</v>
      </c>
      <c r="Q7799">
        <v>1</v>
      </c>
      <c r="R7799" t="s">
        <v>369</v>
      </c>
      <c r="S7799">
        <f t="shared" si="123"/>
        <v>1</v>
      </c>
      <c r="T7799" t="str">
        <f>IF(Q7799=S7799,"true","false")</f>
        <v>true</v>
      </c>
    </row>
    <row r="7800" spans="1:20" x14ac:dyDescent="0.45">
      <c r="A7800" t="s">
        <v>11327</v>
      </c>
      <c r="B7800">
        <v>1</v>
      </c>
      <c r="C7800">
        <v>1</v>
      </c>
      <c r="D7800">
        <v>24</v>
      </c>
      <c r="E7800">
        <v>1</v>
      </c>
      <c r="F7800">
        <v>4.1666666999999998E-2</v>
      </c>
      <c r="G7800">
        <v>1</v>
      </c>
      <c r="H7800">
        <v>24</v>
      </c>
      <c r="I7800">
        <v>256</v>
      </c>
      <c r="J7800">
        <v>211</v>
      </c>
      <c r="K7800">
        <v>28303</v>
      </c>
      <c r="L7800">
        <v>207448</v>
      </c>
      <c r="M7800">
        <v>110.5585938</v>
      </c>
      <c r="N7800">
        <v>983.16587679999998</v>
      </c>
      <c r="O7800">
        <v>235751</v>
      </c>
      <c r="P7800">
        <v>9822.9583330000005</v>
      </c>
      <c r="Q7800">
        <v>-1</v>
      </c>
      <c r="R7800" t="s">
        <v>11328</v>
      </c>
      <c r="S7800">
        <f t="shared" si="123"/>
        <v>1</v>
      </c>
      <c r="T7800" t="str">
        <f>IF(Q7800=S7800,"true","false")</f>
        <v>false</v>
      </c>
    </row>
    <row r="7801" spans="1:20" x14ac:dyDescent="0.45">
      <c r="A7801" t="s">
        <v>11329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5</v>
      </c>
      <c r="J7801">
        <v>3</v>
      </c>
      <c r="K7801">
        <v>1038</v>
      </c>
      <c r="L7801">
        <v>316</v>
      </c>
      <c r="M7801">
        <v>207.6</v>
      </c>
      <c r="N7801">
        <v>105.33333330000001</v>
      </c>
      <c r="O7801">
        <v>1354</v>
      </c>
      <c r="P7801">
        <v>1354</v>
      </c>
      <c r="Q7801">
        <v>-1</v>
      </c>
      <c r="R7801" t="s">
        <v>11330</v>
      </c>
      <c r="S7801">
        <f t="shared" si="123"/>
        <v>1</v>
      </c>
      <c r="T7801" t="str">
        <f>IF(Q7801=S7801,"true","false")</f>
        <v>false</v>
      </c>
    </row>
    <row r="7802" spans="1:20" x14ac:dyDescent="0.45">
      <c r="A7802" t="s">
        <v>11331</v>
      </c>
      <c r="B7802">
        <v>1</v>
      </c>
      <c r="C7802">
        <v>1</v>
      </c>
      <c r="D7802">
        <v>22</v>
      </c>
      <c r="E7802">
        <v>1</v>
      </c>
      <c r="F7802">
        <v>4.5454544999999999E-2</v>
      </c>
      <c r="G7802">
        <v>1</v>
      </c>
      <c r="H7802">
        <v>22</v>
      </c>
      <c r="I7802">
        <v>497</v>
      </c>
      <c r="J7802">
        <v>504</v>
      </c>
      <c r="K7802">
        <v>94956</v>
      </c>
      <c r="L7802">
        <v>208821</v>
      </c>
      <c r="M7802">
        <v>191.05835010000001</v>
      </c>
      <c r="N7802">
        <v>414.327381</v>
      </c>
      <c r="O7802">
        <v>303777</v>
      </c>
      <c r="P7802">
        <v>13808.04545</v>
      </c>
      <c r="Q7802">
        <v>1</v>
      </c>
      <c r="R7802" t="s">
        <v>817</v>
      </c>
      <c r="S7802">
        <f t="shared" si="123"/>
        <v>1</v>
      </c>
      <c r="T7802" t="str">
        <f>IF(Q7802=S7802,"true","false")</f>
        <v>true</v>
      </c>
    </row>
    <row r="7803" spans="1:20" x14ac:dyDescent="0.45">
      <c r="A7803" t="s">
        <v>11332</v>
      </c>
      <c r="B7803">
        <v>1</v>
      </c>
      <c r="C7803">
        <v>1</v>
      </c>
      <c r="D7803">
        <v>2</v>
      </c>
      <c r="E7803">
        <v>1</v>
      </c>
      <c r="F7803">
        <v>0.5</v>
      </c>
      <c r="G7803">
        <v>1</v>
      </c>
      <c r="H7803">
        <v>2</v>
      </c>
      <c r="I7803">
        <v>59</v>
      </c>
      <c r="J7803">
        <v>83</v>
      </c>
      <c r="K7803">
        <v>3580</v>
      </c>
      <c r="L7803">
        <v>101728</v>
      </c>
      <c r="M7803">
        <v>60.677966099999999</v>
      </c>
      <c r="N7803">
        <v>1225.6385540000001</v>
      </c>
      <c r="O7803">
        <v>105308</v>
      </c>
      <c r="P7803">
        <v>52654</v>
      </c>
      <c r="Q7803">
        <v>-1</v>
      </c>
      <c r="R7803" t="s">
        <v>211</v>
      </c>
      <c r="S7803">
        <f t="shared" si="123"/>
        <v>1</v>
      </c>
      <c r="T7803" t="str">
        <f>IF(Q7803=S7803,"true","false")</f>
        <v>false</v>
      </c>
    </row>
    <row r="7804" spans="1:20" x14ac:dyDescent="0.45">
      <c r="A7804" t="s">
        <v>11333</v>
      </c>
      <c r="B7804">
        <v>1</v>
      </c>
      <c r="C7804">
        <v>1</v>
      </c>
      <c r="D7804">
        <v>2</v>
      </c>
      <c r="E7804">
        <v>1</v>
      </c>
      <c r="F7804">
        <v>0.5</v>
      </c>
      <c r="G7804">
        <v>1</v>
      </c>
      <c r="H7804">
        <v>2</v>
      </c>
      <c r="I7804">
        <v>2</v>
      </c>
      <c r="J7804">
        <v>0</v>
      </c>
      <c r="K7804">
        <v>104</v>
      </c>
      <c r="L7804">
        <v>0</v>
      </c>
      <c r="M7804">
        <v>52</v>
      </c>
      <c r="N7804">
        <v>0</v>
      </c>
      <c r="O7804">
        <v>104</v>
      </c>
      <c r="P7804">
        <v>52</v>
      </c>
      <c r="Q7804">
        <v>0</v>
      </c>
      <c r="R7804" t="s">
        <v>423</v>
      </c>
      <c r="S7804">
        <f t="shared" si="123"/>
        <v>1</v>
      </c>
      <c r="T7804" t="str">
        <f>IF(Q7804=S7804,"true","false")</f>
        <v>false</v>
      </c>
    </row>
    <row r="7805" spans="1:20" x14ac:dyDescent="0.45">
      <c r="A7805" t="s">
        <v>11334</v>
      </c>
      <c r="B7805">
        <v>1</v>
      </c>
      <c r="C7805">
        <v>1</v>
      </c>
      <c r="D7805">
        <v>157</v>
      </c>
      <c r="E7805">
        <v>1</v>
      </c>
      <c r="F7805">
        <v>6.3694270000000004E-3</v>
      </c>
      <c r="G7805">
        <v>1</v>
      </c>
      <c r="H7805">
        <v>157</v>
      </c>
      <c r="I7805">
        <v>2746</v>
      </c>
      <c r="J7805">
        <v>915</v>
      </c>
      <c r="K7805">
        <v>175775</v>
      </c>
      <c r="L7805">
        <v>45750</v>
      </c>
      <c r="M7805">
        <v>64.011289149999996</v>
      </c>
      <c r="N7805">
        <v>50</v>
      </c>
      <c r="O7805">
        <v>221525</v>
      </c>
      <c r="P7805">
        <v>1410.987261</v>
      </c>
      <c r="Q7805">
        <v>-1</v>
      </c>
      <c r="R7805" t="s">
        <v>11335</v>
      </c>
      <c r="S7805">
        <f t="shared" si="123"/>
        <v>1</v>
      </c>
      <c r="T7805" t="str">
        <f>IF(Q7805=S7805,"true","false")</f>
        <v>false</v>
      </c>
    </row>
    <row r="7806" spans="1:20" x14ac:dyDescent="0.45">
      <c r="A7806" t="s">
        <v>11336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10</v>
      </c>
      <c r="J7806">
        <v>9</v>
      </c>
      <c r="K7806">
        <v>643</v>
      </c>
      <c r="L7806">
        <v>4688</v>
      </c>
      <c r="M7806">
        <v>64.3</v>
      </c>
      <c r="N7806">
        <v>520.88888889999998</v>
      </c>
      <c r="O7806">
        <v>5331</v>
      </c>
      <c r="P7806">
        <v>5331</v>
      </c>
      <c r="Q7806">
        <v>1</v>
      </c>
      <c r="R7806" t="s">
        <v>50</v>
      </c>
      <c r="S7806">
        <f t="shared" si="123"/>
        <v>1</v>
      </c>
      <c r="T7806" t="str">
        <f>IF(Q7806=S7806,"true","false")</f>
        <v>true</v>
      </c>
    </row>
    <row r="7807" spans="1:20" x14ac:dyDescent="0.45">
      <c r="A7807" t="s">
        <v>11337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20</v>
      </c>
      <c r="J7807">
        <v>14</v>
      </c>
      <c r="K7807">
        <v>5617</v>
      </c>
      <c r="L7807">
        <v>5485</v>
      </c>
      <c r="M7807">
        <v>280.85000000000002</v>
      </c>
      <c r="N7807">
        <v>391.7857143</v>
      </c>
      <c r="O7807">
        <v>11102</v>
      </c>
      <c r="P7807">
        <v>11102</v>
      </c>
      <c r="Q7807">
        <v>1</v>
      </c>
      <c r="R7807" t="s">
        <v>68</v>
      </c>
      <c r="S7807">
        <f t="shared" si="123"/>
        <v>1</v>
      </c>
      <c r="T7807" t="str">
        <f>IF(Q7807=S7807,"true","false")</f>
        <v>true</v>
      </c>
    </row>
    <row r="7808" spans="1:20" x14ac:dyDescent="0.45">
      <c r="A7808" t="s">
        <v>11338</v>
      </c>
      <c r="B7808">
        <v>1</v>
      </c>
      <c r="C7808">
        <v>1</v>
      </c>
      <c r="D7808">
        <v>15</v>
      </c>
      <c r="E7808">
        <v>1</v>
      </c>
      <c r="F7808">
        <v>6.6666666999999999E-2</v>
      </c>
      <c r="G7808">
        <v>1</v>
      </c>
      <c r="H7808">
        <v>15</v>
      </c>
      <c r="I7808">
        <v>2046</v>
      </c>
      <c r="J7808">
        <v>3026</v>
      </c>
      <c r="K7808">
        <v>96215</v>
      </c>
      <c r="L7808">
        <v>3884183</v>
      </c>
      <c r="M7808">
        <v>47.025904199999999</v>
      </c>
      <c r="N7808">
        <v>1283.603106</v>
      </c>
      <c r="O7808">
        <v>3980398</v>
      </c>
      <c r="P7808">
        <v>265359.86670000001</v>
      </c>
      <c r="Q7808">
        <v>-1</v>
      </c>
      <c r="R7808" t="s">
        <v>11339</v>
      </c>
      <c r="S7808">
        <f t="shared" si="123"/>
        <v>1</v>
      </c>
      <c r="T7808" t="str">
        <f>IF(Q7808=S7808,"true","false")</f>
        <v>false</v>
      </c>
    </row>
    <row r="7809" spans="1:20" x14ac:dyDescent="0.45">
      <c r="A7809" t="s">
        <v>11340</v>
      </c>
      <c r="B7809">
        <v>1</v>
      </c>
      <c r="C7809">
        <v>2</v>
      </c>
      <c r="D7809">
        <v>2</v>
      </c>
      <c r="E7809">
        <v>0.5</v>
      </c>
      <c r="F7809">
        <v>2</v>
      </c>
      <c r="G7809">
        <v>2</v>
      </c>
      <c r="H7809">
        <v>1</v>
      </c>
      <c r="I7809">
        <v>17</v>
      </c>
      <c r="J7809">
        <v>15</v>
      </c>
      <c r="K7809">
        <v>2754</v>
      </c>
      <c r="L7809">
        <v>6773</v>
      </c>
      <c r="M7809">
        <v>162</v>
      </c>
      <c r="N7809">
        <v>451.53333329999998</v>
      </c>
      <c r="O7809">
        <v>4763.5</v>
      </c>
      <c r="P7809">
        <v>4763.5</v>
      </c>
      <c r="Q7809">
        <v>-1</v>
      </c>
      <c r="R7809" t="s">
        <v>11341</v>
      </c>
      <c r="S7809">
        <f t="shared" si="123"/>
        <v>1</v>
      </c>
      <c r="T7809" t="str">
        <f>IF(Q7809=S7809,"true","false")</f>
        <v>false</v>
      </c>
    </row>
    <row r="7810" spans="1:20" x14ac:dyDescent="0.45">
      <c r="A7810" t="s">
        <v>11342</v>
      </c>
      <c r="B7810">
        <v>1</v>
      </c>
      <c r="C7810">
        <v>1</v>
      </c>
      <c r="D7810">
        <v>4</v>
      </c>
      <c r="E7810">
        <v>1</v>
      </c>
      <c r="F7810">
        <v>0.25</v>
      </c>
      <c r="G7810">
        <v>1</v>
      </c>
      <c r="H7810">
        <v>4</v>
      </c>
      <c r="I7810">
        <v>12</v>
      </c>
      <c r="J7810">
        <v>0</v>
      </c>
      <c r="K7810">
        <v>720</v>
      </c>
      <c r="L7810">
        <v>0</v>
      </c>
      <c r="M7810">
        <v>60</v>
      </c>
      <c r="N7810">
        <v>0</v>
      </c>
      <c r="O7810">
        <v>720</v>
      </c>
      <c r="P7810">
        <v>180</v>
      </c>
      <c r="Q7810">
        <v>-1</v>
      </c>
      <c r="R7810" t="s">
        <v>81</v>
      </c>
      <c r="S7810">
        <f t="shared" si="123"/>
        <v>1</v>
      </c>
      <c r="T7810" t="str">
        <f>IF(Q7810=S7810,"true","false")</f>
        <v>false</v>
      </c>
    </row>
    <row r="7811" spans="1:20" x14ac:dyDescent="0.45">
      <c r="A7811" t="s">
        <v>11343</v>
      </c>
      <c r="B7811">
        <v>1</v>
      </c>
      <c r="C7811">
        <v>1</v>
      </c>
      <c r="D7811">
        <v>2</v>
      </c>
      <c r="E7811">
        <v>1</v>
      </c>
      <c r="F7811">
        <v>0.5</v>
      </c>
      <c r="G7811">
        <v>1</v>
      </c>
      <c r="H7811">
        <v>2</v>
      </c>
      <c r="I7811">
        <v>16</v>
      </c>
      <c r="J7811">
        <v>13</v>
      </c>
      <c r="K7811">
        <v>1232</v>
      </c>
      <c r="L7811">
        <v>5682</v>
      </c>
      <c r="M7811">
        <v>77</v>
      </c>
      <c r="N7811">
        <v>437.07692309999999</v>
      </c>
      <c r="O7811">
        <v>6914</v>
      </c>
      <c r="P7811">
        <v>3457</v>
      </c>
      <c r="Q7811">
        <v>-1</v>
      </c>
      <c r="R7811" t="s">
        <v>6768</v>
      </c>
      <c r="S7811">
        <f t="shared" ref="S7811:S7874" si="124">IF(AND(E7811&lt;0.05,C7811&gt;10),0,1)</f>
        <v>1</v>
      </c>
      <c r="T7811" t="str">
        <f>IF(Q7811=S7811,"true","false")</f>
        <v>false</v>
      </c>
    </row>
    <row r="7812" spans="1:20" x14ac:dyDescent="0.45">
      <c r="A7812" t="s">
        <v>11344</v>
      </c>
      <c r="B7812">
        <v>12</v>
      </c>
      <c r="C7812">
        <v>132</v>
      </c>
      <c r="D7812">
        <v>6534</v>
      </c>
      <c r="E7812">
        <v>1.0909090910000001</v>
      </c>
      <c r="F7812">
        <v>2.6666666669999999</v>
      </c>
      <c r="G7812">
        <v>11</v>
      </c>
      <c r="H7812">
        <v>49.5</v>
      </c>
      <c r="I7812">
        <v>122348</v>
      </c>
      <c r="J7812">
        <v>109628</v>
      </c>
      <c r="K7812">
        <v>9255925</v>
      </c>
      <c r="L7812">
        <v>5590517</v>
      </c>
      <c r="M7812">
        <v>75.652442210000004</v>
      </c>
      <c r="N7812">
        <v>50.995338779999997</v>
      </c>
      <c r="O7812">
        <v>112473.04549999999</v>
      </c>
      <c r="P7812">
        <v>2272.1827360000002</v>
      </c>
      <c r="Q7812">
        <v>-1</v>
      </c>
      <c r="R7812" t="s">
        <v>11345</v>
      </c>
      <c r="S7812">
        <f t="shared" si="124"/>
        <v>1</v>
      </c>
      <c r="T7812" t="str">
        <f>IF(Q7812=S7812,"true","false")</f>
        <v>false</v>
      </c>
    </row>
    <row r="7813" spans="1:20" x14ac:dyDescent="0.45">
      <c r="A7813" t="s">
        <v>779</v>
      </c>
      <c r="B7813">
        <v>5</v>
      </c>
      <c r="C7813">
        <v>5</v>
      </c>
      <c r="D7813">
        <v>79</v>
      </c>
      <c r="E7813">
        <v>5</v>
      </c>
      <c r="F7813">
        <v>0.31645569600000001</v>
      </c>
      <c r="G7813">
        <v>1</v>
      </c>
      <c r="H7813">
        <v>15.8</v>
      </c>
      <c r="I7813">
        <v>216</v>
      </c>
      <c r="J7813">
        <v>148</v>
      </c>
      <c r="K7813">
        <v>93838</v>
      </c>
      <c r="L7813">
        <v>84071</v>
      </c>
      <c r="M7813">
        <v>434.43518519999998</v>
      </c>
      <c r="N7813">
        <v>568.04729729999997</v>
      </c>
      <c r="O7813">
        <v>35581.800000000003</v>
      </c>
      <c r="P7813">
        <v>2252.0126580000001</v>
      </c>
      <c r="Q7813">
        <v>1</v>
      </c>
      <c r="R7813" t="s">
        <v>779</v>
      </c>
      <c r="S7813">
        <f t="shared" si="124"/>
        <v>1</v>
      </c>
      <c r="T7813" t="str">
        <f>IF(Q7813=S7813,"true","false")</f>
        <v>true</v>
      </c>
    </row>
    <row r="7814" spans="1:20" x14ac:dyDescent="0.45">
      <c r="A7814" t="s">
        <v>11346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4</v>
      </c>
      <c r="J7814">
        <v>2</v>
      </c>
      <c r="K7814">
        <v>216</v>
      </c>
      <c r="L7814">
        <v>112</v>
      </c>
      <c r="M7814">
        <v>54</v>
      </c>
      <c r="N7814">
        <v>56</v>
      </c>
      <c r="O7814">
        <v>328</v>
      </c>
      <c r="P7814">
        <v>328</v>
      </c>
      <c r="Q7814">
        <v>-1</v>
      </c>
      <c r="R7814" t="s">
        <v>11347</v>
      </c>
      <c r="S7814">
        <f t="shared" si="124"/>
        <v>1</v>
      </c>
      <c r="T7814" t="str">
        <f>IF(Q7814=S7814,"true","false")</f>
        <v>false</v>
      </c>
    </row>
    <row r="7815" spans="1:20" x14ac:dyDescent="0.45">
      <c r="A7815" t="s">
        <v>11348</v>
      </c>
      <c r="B7815">
        <v>9</v>
      </c>
      <c r="C7815">
        <v>171</v>
      </c>
      <c r="D7815">
        <v>13193</v>
      </c>
      <c r="E7815">
        <v>0.47368421100000002</v>
      </c>
      <c r="F7815">
        <v>2.2164026379999999</v>
      </c>
      <c r="G7815">
        <v>19</v>
      </c>
      <c r="H7815">
        <v>77.152046780000006</v>
      </c>
      <c r="I7815">
        <v>70300</v>
      </c>
      <c r="J7815">
        <v>46797</v>
      </c>
      <c r="K7815">
        <v>5049303</v>
      </c>
      <c r="L7815">
        <v>2792925</v>
      </c>
      <c r="M7815">
        <v>71.825078239999996</v>
      </c>
      <c r="N7815">
        <v>59.681710369999998</v>
      </c>
      <c r="O7815">
        <v>45860.982459999999</v>
      </c>
      <c r="P7815">
        <v>594.42340639999998</v>
      </c>
      <c r="Q7815">
        <v>1</v>
      </c>
      <c r="R7815" t="s">
        <v>5151</v>
      </c>
      <c r="S7815">
        <f t="shared" si="124"/>
        <v>1</v>
      </c>
      <c r="T7815" t="str">
        <f>IF(Q7815=S7815,"true","false")</f>
        <v>true</v>
      </c>
    </row>
    <row r="7816" spans="1:20" x14ac:dyDescent="0.45">
      <c r="A7816" t="s">
        <v>11349</v>
      </c>
      <c r="B7816">
        <v>63</v>
      </c>
      <c r="C7816">
        <v>113</v>
      </c>
      <c r="D7816">
        <v>1204</v>
      </c>
      <c r="E7816">
        <v>35.123893809999998</v>
      </c>
      <c r="F7816">
        <v>10.605481729999999</v>
      </c>
      <c r="G7816">
        <v>1.7936507939999999</v>
      </c>
      <c r="H7816">
        <v>10.65486726</v>
      </c>
      <c r="I7816">
        <v>24852</v>
      </c>
      <c r="J7816">
        <v>25553</v>
      </c>
      <c r="K7816">
        <v>1242499</v>
      </c>
      <c r="L7816">
        <v>29150067</v>
      </c>
      <c r="M7816">
        <v>49.995935940000003</v>
      </c>
      <c r="N7816">
        <v>1140.768873</v>
      </c>
      <c r="O7816">
        <v>268960.7611</v>
      </c>
      <c r="P7816">
        <v>25242.995019999998</v>
      </c>
      <c r="Q7816">
        <v>-1</v>
      </c>
      <c r="R7816" t="s">
        <v>7866</v>
      </c>
      <c r="S7816">
        <f t="shared" si="124"/>
        <v>1</v>
      </c>
      <c r="T7816" t="str">
        <f>IF(Q7816=S7816,"true","false")</f>
        <v>false</v>
      </c>
    </row>
    <row r="7817" spans="1:20" x14ac:dyDescent="0.45">
      <c r="A7817" t="s">
        <v>11350</v>
      </c>
      <c r="B7817">
        <v>1</v>
      </c>
      <c r="C7817">
        <v>6</v>
      </c>
      <c r="D7817">
        <v>13</v>
      </c>
      <c r="E7817">
        <v>0.16666666699999999</v>
      </c>
      <c r="F7817">
        <v>2.769230769</v>
      </c>
      <c r="G7817">
        <v>6</v>
      </c>
      <c r="H7817">
        <v>2.1666666669999999</v>
      </c>
      <c r="I7817">
        <v>153</v>
      </c>
      <c r="J7817">
        <v>192</v>
      </c>
      <c r="K7817">
        <v>18943</v>
      </c>
      <c r="L7817">
        <v>186443</v>
      </c>
      <c r="M7817">
        <v>123.8104575</v>
      </c>
      <c r="N7817">
        <v>971.05729169999995</v>
      </c>
      <c r="O7817">
        <v>34231</v>
      </c>
      <c r="P7817">
        <v>15798.92308</v>
      </c>
      <c r="Q7817">
        <v>-1</v>
      </c>
      <c r="R7817" t="s">
        <v>81</v>
      </c>
      <c r="S7817">
        <f t="shared" si="124"/>
        <v>1</v>
      </c>
      <c r="T7817" t="str">
        <f>IF(Q7817=S7817,"true","false")</f>
        <v>false</v>
      </c>
    </row>
    <row r="7818" spans="1:20" x14ac:dyDescent="0.45">
      <c r="A7818" t="s">
        <v>10869</v>
      </c>
      <c r="B7818">
        <v>16</v>
      </c>
      <c r="C7818">
        <v>16</v>
      </c>
      <c r="D7818">
        <v>38</v>
      </c>
      <c r="E7818">
        <v>16</v>
      </c>
      <c r="F7818">
        <v>6.736842105</v>
      </c>
      <c r="G7818">
        <v>1</v>
      </c>
      <c r="H7818">
        <v>2.375</v>
      </c>
      <c r="I7818">
        <v>176</v>
      </c>
      <c r="J7818">
        <v>6</v>
      </c>
      <c r="K7818">
        <v>11375</v>
      </c>
      <c r="L7818">
        <v>404</v>
      </c>
      <c r="M7818">
        <v>64.630681820000007</v>
      </c>
      <c r="N7818">
        <v>67.333333330000002</v>
      </c>
      <c r="O7818">
        <v>736.1875</v>
      </c>
      <c r="P7818">
        <v>309.97368419999998</v>
      </c>
      <c r="Q7818">
        <v>1</v>
      </c>
      <c r="R7818" t="s">
        <v>30</v>
      </c>
      <c r="S7818">
        <f t="shared" si="124"/>
        <v>1</v>
      </c>
      <c r="T7818" t="str">
        <f>IF(Q7818=S7818,"true","false")</f>
        <v>true</v>
      </c>
    </row>
    <row r="7819" spans="1:20" x14ac:dyDescent="0.45">
      <c r="A7819" t="s">
        <v>11352</v>
      </c>
      <c r="B7819">
        <v>1</v>
      </c>
      <c r="C7819">
        <v>21</v>
      </c>
      <c r="D7819">
        <v>1290</v>
      </c>
      <c r="E7819">
        <v>4.7619047999999997E-2</v>
      </c>
      <c r="F7819">
        <v>0.341860465</v>
      </c>
      <c r="G7819">
        <v>21</v>
      </c>
      <c r="H7819">
        <v>61.428571429999998</v>
      </c>
      <c r="I7819">
        <v>24430</v>
      </c>
      <c r="J7819">
        <v>23810</v>
      </c>
      <c r="K7819">
        <v>4621752</v>
      </c>
      <c r="L7819">
        <v>3804028</v>
      </c>
      <c r="M7819">
        <v>189.18346299999999</v>
      </c>
      <c r="N7819">
        <v>159.7659807</v>
      </c>
      <c r="O7819">
        <v>401227.61900000001</v>
      </c>
      <c r="P7819">
        <v>6531.6124030000001</v>
      </c>
      <c r="Q7819">
        <v>0</v>
      </c>
      <c r="R7819" t="s">
        <v>9138</v>
      </c>
      <c r="S7819">
        <f t="shared" si="124"/>
        <v>0</v>
      </c>
      <c r="T7819" t="str">
        <f>IF(Q7819=S7819,"true","false")</f>
        <v>true</v>
      </c>
    </row>
    <row r="7820" spans="1:20" x14ac:dyDescent="0.45">
      <c r="A7820" t="s">
        <v>11353</v>
      </c>
      <c r="B7820">
        <v>18</v>
      </c>
      <c r="C7820">
        <v>25</v>
      </c>
      <c r="D7820">
        <v>136</v>
      </c>
      <c r="E7820">
        <v>12.96</v>
      </c>
      <c r="F7820">
        <v>4.5955882350000001</v>
      </c>
      <c r="G7820">
        <v>1.388888889</v>
      </c>
      <c r="H7820">
        <v>5.44</v>
      </c>
      <c r="I7820">
        <v>457</v>
      </c>
      <c r="J7820">
        <v>0</v>
      </c>
      <c r="K7820">
        <v>27448</v>
      </c>
      <c r="L7820">
        <v>0</v>
      </c>
      <c r="M7820">
        <v>60.061269150000001</v>
      </c>
      <c r="N7820">
        <v>0</v>
      </c>
      <c r="O7820">
        <v>1097.92</v>
      </c>
      <c r="P7820">
        <v>201.82352940000001</v>
      </c>
      <c r="Q7820">
        <v>-1</v>
      </c>
      <c r="R7820" t="s">
        <v>2129</v>
      </c>
      <c r="S7820">
        <f t="shared" si="124"/>
        <v>1</v>
      </c>
      <c r="T7820" t="str">
        <f>IF(Q7820=S7820,"true","false")</f>
        <v>false</v>
      </c>
    </row>
    <row r="7821" spans="1:20" x14ac:dyDescent="0.45">
      <c r="A7821" t="s">
        <v>11354</v>
      </c>
      <c r="B7821">
        <v>1</v>
      </c>
      <c r="C7821">
        <v>3</v>
      </c>
      <c r="D7821">
        <v>7</v>
      </c>
      <c r="E7821">
        <v>0.33333333300000001</v>
      </c>
      <c r="F7821">
        <v>1.2857142859999999</v>
      </c>
      <c r="G7821">
        <v>3</v>
      </c>
      <c r="H7821">
        <v>2.3333333330000001</v>
      </c>
      <c r="I7821">
        <v>7</v>
      </c>
      <c r="J7821">
        <v>0</v>
      </c>
      <c r="K7821">
        <v>532</v>
      </c>
      <c r="L7821">
        <v>0</v>
      </c>
      <c r="M7821">
        <v>76</v>
      </c>
      <c r="N7821">
        <v>0</v>
      </c>
      <c r="O7821">
        <v>177.33333329999999</v>
      </c>
      <c r="P7821">
        <v>76</v>
      </c>
      <c r="Q7821">
        <v>-1</v>
      </c>
      <c r="R7821" t="s">
        <v>1371</v>
      </c>
      <c r="S7821">
        <f t="shared" si="124"/>
        <v>1</v>
      </c>
      <c r="T7821" t="str">
        <f>IF(Q7821=S7821,"true","false")</f>
        <v>false</v>
      </c>
    </row>
    <row r="7822" spans="1:20" x14ac:dyDescent="0.45">
      <c r="A7822" t="s">
        <v>10876</v>
      </c>
      <c r="B7822">
        <v>12</v>
      </c>
      <c r="C7822">
        <v>12</v>
      </c>
      <c r="D7822">
        <v>202</v>
      </c>
      <c r="E7822">
        <v>12</v>
      </c>
      <c r="F7822">
        <v>0.71287128700000002</v>
      </c>
      <c r="G7822">
        <v>1</v>
      </c>
      <c r="H7822">
        <v>16.833333329999999</v>
      </c>
      <c r="I7822">
        <v>1354</v>
      </c>
      <c r="J7822">
        <v>1346</v>
      </c>
      <c r="K7822">
        <v>134008</v>
      </c>
      <c r="L7822">
        <v>155640</v>
      </c>
      <c r="M7822">
        <v>98.971935009999996</v>
      </c>
      <c r="N7822">
        <v>115.6315007</v>
      </c>
      <c r="O7822">
        <v>24137.333330000001</v>
      </c>
      <c r="P7822">
        <v>1433.9009900000001</v>
      </c>
      <c r="Q7822">
        <v>1</v>
      </c>
      <c r="R7822" t="s">
        <v>1144</v>
      </c>
      <c r="S7822">
        <f t="shared" si="124"/>
        <v>1</v>
      </c>
      <c r="T7822" t="str">
        <f>IF(Q7822=S7822,"true","false")</f>
        <v>true</v>
      </c>
    </row>
    <row r="7823" spans="1:20" x14ac:dyDescent="0.45">
      <c r="A7823" t="s">
        <v>10922</v>
      </c>
      <c r="B7823">
        <v>130</v>
      </c>
      <c r="C7823">
        <v>198</v>
      </c>
      <c r="D7823">
        <v>2935</v>
      </c>
      <c r="E7823">
        <v>85.353535350000001</v>
      </c>
      <c r="F7823">
        <v>13.35741056</v>
      </c>
      <c r="G7823">
        <v>1.5230769230000001</v>
      </c>
      <c r="H7823">
        <v>14.823232320000001</v>
      </c>
      <c r="I7823">
        <v>56346</v>
      </c>
      <c r="J7823">
        <v>65788</v>
      </c>
      <c r="K7823">
        <v>7101847</v>
      </c>
      <c r="L7823">
        <v>53982698</v>
      </c>
      <c r="M7823">
        <v>126.0399496</v>
      </c>
      <c r="N7823">
        <v>820.55538999999999</v>
      </c>
      <c r="O7823">
        <v>308507.80300000001</v>
      </c>
      <c r="P7823">
        <v>20812.45145</v>
      </c>
      <c r="Q7823">
        <v>1</v>
      </c>
      <c r="R7823" t="s">
        <v>320</v>
      </c>
      <c r="S7823">
        <f t="shared" si="124"/>
        <v>1</v>
      </c>
      <c r="T7823" t="str">
        <f>IF(Q7823=S7823,"true","false")</f>
        <v>true</v>
      </c>
    </row>
    <row r="7824" spans="1:20" x14ac:dyDescent="0.45">
      <c r="A7824" t="s">
        <v>11357</v>
      </c>
      <c r="B7824">
        <v>14</v>
      </c>
      <c r="C7824">
        <v>14</v>
      </c>
      <c r="D7824">
        <v>199</v>
      </c>
      <c r="E7824">
        <v>14</v>
      </c>
      <c r="F7824">
        <v>0.98492462300000005</v>
      </c>
      <c r="G7824">
        <v>1</v>
      </c>
      <c r="H7824">
        <v>14.21428571</v>
      </c>
      <c r="I7824">
        <v>4030</v>
      </c>
      <c r="J7824">
        <v>3380</v>
      </c>
      <c r="K7824">
        <v>1486037</v>
      </c>
      <c r="L7824">
        <v>1500895</v>
      </c>
      <c r="M7824">
        <v>368.7436725</v>
      </c>
      <c r="N7824">
        <v>444.05177509999999</v>
      </c>
      <c r="O7824">
        <v>213352.28570000001</v>
      </c>
      <c r="P7824">
        <v>15009.70854</v>
      </c>
      <c r="Q7824">
        <v>-1</v>
      </c>
      <c r="R7824" t="s">
        <v>44</v>
      </c>
      <c r="S7824">
        <f t="shared" si="124"/>
        <v>1</v>
      </c>
      <c r="T7824" t="str">
        <f>IF(Q7824=S7824,"true","false")</f>
        <v>false</v>
      </c>
    </row>
    <row r="7825" spans="1:20" x14ac:dyDescent="0.45">
      <c r="A7825" t="s">
        <v>11358</v>
      </c>
      <c r="B7825">
        <v>1</v>
      </c>
      <c r="C7825">
        <v>8</v>
      </c>
      <c r="D7825">
        <v>11</v>
      </c>
      <c r="E7825">
        <v>0.125</v>
      </c>
      <c r="F7825">
        <v>5.8181818180000002</v>
      </c>
      <c r="G7825">
        <v>8</v>
      </c>
      <c r="H7825">
        <v>1.375</v>
      </c>
      <c r="I7825">
        <v>62</v>
      </c>
      <c r="J7825">
        <v>56</v>
      </c>
      <c r="K7825">
        <v>10212</v>
      </c>
      <c r="L7825">
        <v>8954</v>
      </c>
      <c r="M7825">
        <v>164.7096774</v>
      </c>
      <c r="N7825">
        <v>159.89285709999999</v>
      </c>
      <c r="O7825">
        <v>2395.75</v>
      </c>
      <c r="P7825">
        <v>1742.363636</v>
      </c>
      <c r="Q7825">
        <v>0</v>
      </c>
      <c r="R7825" t="s">
        <v>3679</v>
      </c>
      <c r="S7825">
        <f t="shared" si="124"/>
        <v>1</v>
      </c>
      <c r="T7825" t="str">
        <f>IF(Q7825=S7825,"true","false")</f>
        <v>false</v>
      </c>
    </row>
    <row r="7826" spans="1:20" x14ac:dyDescent="0.45">
      <c r="A7826" t="s">
        <v>11359</v>
      </c>
      <c r="B7826">
        <v>1</v>
      </c>
      <c r="C7826">
        <v>64</v>
      </c>
      <c r="D7826">
        <v>7577</v>
      </c>
      <c r="E7826">
        <v>1.5625E-2</v>
      </c>
      <c r="F7826">
        <v>0.54058334399999997</v>
      </c>
      <c r="G7826">
        <v>64</v>
      </c>
      <c r="H7826">
        <v>118.390625</v>
      </c>
      <c r="I7826">
        <v>154224</v>
      </c>
      <c r="J7826">
        <v>155765</v>
      </c>
      <c r="K7826">
        <v>10998234</v>
      </c>
      <c r="L7826">
        <v>8778977</v>
      </c>
      <c r="M7826">
        <v>71.313375350000001</v>
      </c>
      <c r="N7826">
        <v>56.36039547</v>
      </c>
      <c r="O7826">
        <v>309018.92190000002</v>
      </c>
      <c r="P7826">
        <v>2610.1637850000002</v>
      </c>
      <c r="Q7826">
        <v>0</v>
      </c>
      <c r="R7826" t="s">
        <v>7796</v>
      </c>
      <c r="S7826">
        <f t="shared" si="124"/>
        <v>0</v>
      </c>
      <c r="T7826" t="str">
        <f>IF(Q7826=S7826,"true","false")</f>
        <v>true</v>
      </c>
    </row>
    <row r="7827" spans="1:20" x14ac:dyDescent="0.45">
      <c r="A7827" t="s">
        <v>11360</v>
      </c>
      <c r="B7827">
        <v>3</v>
      </c>
      <c r="C7827">
        <v>4</v>
      </c>
      <c r="D7827">
        <v>26</v>
      </c>
      <c r="E7827">
        <v>2.25</v>
      </c>
      <c r="F7827">
        <v>0.61538461499999997</v>
      </c>
      <c r="G7827">
        <v>1.3333333329999999</v>
      </c>
      <c r="H7827">
        <v>6.5</v>
      </c>
      <c r="I7827">
        <v>418</v>
      </c>
      <c r="J7827">
        <v>464</v>
      </c>
      <c r="K7827">
        <v>177186</v>
      </c>
      <c r="L7827">
        <v>232331</v>
      </c>
      <c r="M7827">
        <v>423.88995219999998</v>
      </c>
      <c r="N7827">
        <v>500.71336209999998</v>
      </c>
      <c r="O7827">
        <v>102379.25</v>
      </c>
      <c r="P7827">
        <v>15750.653850000001</v>
      </c>
      <c r="Q7827">
        <v>-1</v>
      </c>
      <c r="R7827" t="s">
        <v>34</v>
      </c>
      <c r="S7827">
        <f t="shared" si="124"/>
        <v>1</v>
      </c>
      <c r="T7827" t="str">
        <f>IF(Q7827=S7827,"true","false")</f>
        <v>false</v>
      </c>
    </row>
    <row r="7828" spans="1:20" x14ac:dyDescent="0.45">
      <c r="A7828" t="s">
        <v>11361</v>
      </c>
      <c r="B7828">
        <v>7</v>
      </c>
      <c r="C7828">
        <v>7</v>
      </c>
      <c r="D7828">
        <v>523</v>
      </c>
      <c r="E7828">
        <v>7</v>
      </c>
      <c r="F7828">
        <v>9.3690249000000003E-2</v>
      </c>
      <c r="G7828">
        <v>1</v>
      </c>
      <c r="H7828">
        <v>74.714285709999999</v>
      </c>
      <c r="I7828">
        <v>2735</v>
      </c>
      <c r="J7828">
        <v>2657</v>
      </c>
      <c r="K7828">
        <v>314635</v>
      </c>
      <c r="L7828">
        <v>208199</v>
      </c>
      <c r="M7828">
        <v>115.0402194</v>
      </c>
      <c r="N7828">
        <v>78.358675199999993</v>
      </c>
      <c r="O7828">
        <v>74690.571429999996</v>
      </c>
      <c r="P7828">
        <v>999.68260039999996</v>
      </c>
      <c r="Q7828">
        <v>1</v>
      </c>
      <c r="R7828" t="s">
        <v>97</v>
      </c>
      <c r="S7828">
        <f t="shared" si="124"/>
        <v>1</v>
      </c>
      <c r="T7828" t="str">
        <f>IF(Q7828=S7828,"true","false")</f>
        <v>true</v>
      </c>
    </row>
    <row r="7829" spans="1:20" x14ac:dyDescent="0.45">
      <c r="A7829" t="s">
        <v>10923</v>
      </c>
      <c r="B7829">
        <v>50</v>
      </c>
      <c r="C7829">
        <v>52</v>
      </c>
      <c r="D7829">
        <v>648</v>
      </c>
      <c r="E7829">
        <v>48.07692308</v>
      </c>
      <c r="F7829">
        <v>4.1728395059999999</v>
      </c>
      <c r="G7829">
        <v>1.04</v>
      </c>
      <c r="H7829">
        <v>12.46153846</v>
      </c>
      <c r="I7829">
        <v>33746</v>
      </c>
      <c r="J7829">
        <v>50758</v>
      </c>
      <c r="K7829">
        <v>1792016</v>
      </c>
      <c r="L7829">
        <v>60921473</v>
      </c>
      <c r="M7829">
        <v>53.103064070000002</v>
      </c>
      <c r="N7829">
        <v>1200.2339139999999</v>
      </c>
      <c r="O7829">
        <v>1206028.635</v>
      </c>
      <c r="P7829">
        <v>96780.075620000003</v>
      </c>
      <c r="Q7829">
        <v>1</v>
      </c>
      <c r="R7829" t="s">
        <v>244</v>
      </c>
      <c r="S7829">
        <f t="shared" si="124"/>
        <v>1</v>
      </c>
      <c r="T7829" t="str">
        <f>IF(Q7829=S7829,"true","false")</f>
        <v>true</v>
      </c>
    </row>
    <row r="7830" spans="1:20" x14ac:dyDescent="0.45">
      <c r="A7830" t="s">
        <v>11363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743</v>
      </c>
      <c r="J7830">
        <v>1282</v>
      </c>
      <c r="K7830">
        <v>39766</v>
      </c>
      <c r="L7830">
        <v>1792124</v>
      </c>
      <c r="M7830">
        <v>53.520861369999999</v>
      </c>
      <c r="N7830">
        <v>1397.9126369999999</v>
      </c>
      <c r="O7830">
        <v>1831890</v>
      </c>
      <c r="P7830">
        <v>1831890</v>
      </c>
      <c r="Q7830">
        <v>0</v>
      </c>
      <c r="R7830" t="s">
        <v>458</v>
      </c>
      <c r="S7830">
        <f t="shared" si="124"/>
        <v>1</v>
      </c>
      <c r="T7830" t="str">
        <f>IF(Q7830=S7830,"true","false")</f>
        <v>false</v>
      </c>
    </row>
    <row r="7831" spans="1:20" x14ac:dyDescent="0.45">
      <c r="A7831" t="s">
        <v>11364</v>
      </c>
      <c r="B7831">
        <v>3</v>
      </c>
      <c r="C7831">
        <v>3</v>
      </c>
      <c r="D7831">
        <v>5</v>
      </c>
      <c r="E7831">
        <v>3</v>
      </c>
      <c r="F7831">
        <v>1.8</v>
      </c>
      <c r="G7831">
        <v>1</v>
      </c>
      <c r="H7831">
        <v>1.6666666670000001</v>
      </c>
      <c r="I7831">
        <v>21</v>
      </c>
      <c r="J7831">
        <v>7</v>
      </c>
      <c r="K7831">
        <v>900</v>
      </c>
      <c r="L7831">
        <v>316</v>
      </c>
      <c r="M7831">
        <v>42.857142860000003</v>
      </c>
      <c r="N7831">
        <v>45.142857139999997</v>
      </c>
      <c r="O7831">
        <v>405.33333329999999</v>
      </c>
      <c r="P7831">
        <v>243.2</v>
      </c>
      <c r="Q7831">
        <v>-1</v>
      </c>
      <c r="R7831" t="s">
        <v>4038</v>
      </c>
      <c r="S7831">
        <f t="shared" si="124"/>
        <v>1</v>
      </c>
      <c r="T7831" t="str">
        <f>IF(Q7831=S7831,"true","false")</f>
        <v>false</v>
      </c>
    </row>
    <row r="7832" spans="1:20" x14ac:dyDescent="0.45">
      <c r="A7832" t="s">
        <v>11365</v>
      </c>
      <c r="B7832">
        <v>1</v>
      </c>
      <c r="C7832">
        <v>1</v>
      </c>
      <c r="D7832">
        <v>57</v>
      </c>
      <c r="E7832">
        <v>1</v>
      </c>
      <c r="F7832">
        <v>1.7543860000000001E-2</v>
      </c>
      <c r="G7832">
        <v>1</v>
      </c>
      <c r="H7832">
        <v>57</v>
      </c>
      <c r="I7832">
        <v>306</v>
      </c>
      <c r="J7832">
        <v>170</v>
      </c>
      <c r="K7832">
        <v>56309</v>
      </c>
      <c r="L7832">
        <v>30987</v>
      </c>
      <c r="M7832">
        <v>184.01633989999999</v>
      </c>
      <c r="N7832">
        <v>182.27647060000001</v>
      </c>
      <c r="O7832">
        <v>87296</v>
      </c>
      <c r="P7832">
        <v>1531.5087719999999</v>
      </c>
      <c r="Q7832">
        <v>-1</v>
      </c>
      <c r="R7832" t="s">
        <v>3201</v>
      </c>
      <c r="S7832">
        <f t="shared" si="124"/>
        <v>1</v>
      </c>
      <c r="T7832" t="str">
        <f>IF(Q7832=S7832,"true","false")</f>
        <v>false</v>
      </c>
    </row>
    <row r="7833" spans="1:20" x14ac:dyDescent="0.45">
      <c r="A7833" t="s">
        <v>11366</v>
      </c>
      <c r="B7833">
        <v>1</v>
      </c>
      <c r="C7833">
        <v>4</v>
      </c>
      <c r="D7833">
        <v>449</v>
      </c>
      <c r="E7833">
        <v>0.25</v>
      </c>
      <c r="F7833">
        <v>3.5634744000000003E-2</v>
      </c>
      <c r="G7833">
        <v>4</v>
      </c>
      <c r="H7833">
        <v>112.25</v>
      </c>
      <c r="I7833">
        <v>3781</v>
      </c>
      <c r="J7833">
        <v>3770</v>
      </c>
      <c r="K7833">
        <v>253327</v>
      </c>
      <c r="L7833">
        <v>237510</v>
      </c>
      <c r="M7833">
        <v>67</v>
      </c>
      <c r="N7833">
        <v>63</v>
      </c>
      <c r="O7833">
        <v>122709.25</v>
      </c>
      <c r="P7833">
        <v>1093.1781739999999</v>
      </c>
      <c r="Q7833">
        <v>1</v>
      </c>
      <c r="R7833" t="s">
        <v>1563</v>
      </c>
      <c r="S7833">
        <f t="shared" si="124"/>
        <v>1</v>
      </c>
      <c r="T7833" t="str">
        <f>IF(Q7833=S7833,"true","false")</f>
        <v>true</v>
      </c>
    </row>
    <row r="7834" spans="1:20" x14ac:dyDescent="0.45">
      <c r="A7834" t="s">
        <v>11367</v>
      </c>
      <c r="B7834">
        <v>1</v>
      </c>
      <c r="C7834">
        <v>3</v>
      </c>
      <c r="D7834">
        <v>8</v>
      </c>
      <c r="E7834">
        <v>0.33333333300000001</v>
      </c>
      <c r="F7834">
        <v>1.125</v>
      </c>
      <c r="G7834">
        <v>3</v>
      </c>
      <c r="H7834">
        <v>2.6666666669999999</v>
      </c>
      <c r="I7834">
        <v>34</v>
      </c>
      <c r="J7834">
        <v>29</v>
      </c>
      <c r="K7834">
        <v>12667</v>
      </c>
      <c r="L7834">
        <v>4200</v>
      </c>
      <c r="M7834">
        <v>372.55882350000002</v>
      </c>
      <c r="N7834">
        <v>144.82758620000001</v>
      </c>
      <c r="O7834">
        <v>5622.3333329999996</v>
      </c>
      <c r="P7834">
        <v>2108.375</v>
      </c>
      <c r="Q7834">
        <v>-1</v>
      </c>
      <c r="R7834" t="s">
        <v>1541</v>
      </c>
      <c r="S7834">
        <f t="shared" si="124"/>
        <v>1</v>
      </c>
      <c r="T7834" t="str">
        <f>IF(Q7834=S7834,"true","false")</f>
        <v>false</v>
      </c>
    </row>
    <row r="7835" spans="1:20" x14ac:dyDescent="0.45">
      <c r="A7835" t="s">
        <v>11368</v>
      </c>
      <c r="B7835">
        <v>1</v>
      </c>
      <c r="C7835">
        <v>7</v>
      </c>
      <c r="D7835">
        <v>11</v>
      </c>
      <c r="E7835">
        <v>0.14285714299999999</v>
      </c>
      <c r="F7835">
        <v>4.4545454549999999</v>
      </c>
      <c r="G7835">
        <v>7</v>
      </c>
      <c r="H7835">
        <v>1.571428571</v>
      </c>
      <c r="I7835">
        <v>203</v>
      </c>
      <c r="J7835">
        <v>178</v>
      </c>
      <c r="K7835">
        <v>34297</v>
      </c>
      <c r="L7835">
        <v>40539</v>
      </c>
      <c r="M7835">
        <v>168.9507389</v>
      </c>
      <c r="N7835">
        <v>227.74719099999999</v>
      </c>
      <c r="O7835">
        <v>10690.85714</v>
      </c>
      <c r="P7835">
        <v>6803.2727269999996</v>
      </c>
      <c r="Q7835">
        <v>-1</v>
      </c>
      <c r="R7835" t="s">
        <v>922</v>
      </c>
      <c r="S7835">
        <f t="shared" si="124"/>
        <v>1</v>
      </c>
      <c r="T7835" t="str">
        <f>IF(Q7835=S7835,"true","false")</f>
        <v>false</v>
      </c>
    </row>
    <row r="7836" spans="1:20" x14ac:dyDescent="0.45">
      <c r="A7836" t="s">
        <v>11369</v>
      </c>
      <c r="B7836">
        <v>3</v>
      </c>
      <c r="C7836">
        <v>5</v>
      </c>
      <c r="D7836">
        <v>442</v>
      </c>
      <c r="E7836">
        <v>1.8</v>
      </c>
      <c r="F7836">
        <v>5.6561085999999997E-2</v>
      </c>
      <c r="G7836">
        <v>1.6666666670000001</v>
      </c>
      <c r="H7836">
        <v>88.4</v>
      </c>
      <c r="I7836">
        <v>5362</v>
      </c>
      <c r="J7836">
        <v>3932</v>
      </c>
      <c r="K7836">
        <v>371066</v>
      </c>
      <c r="L7836">
        <v>247376</v>
      </c>
      <c r="M7836">
        <v>69.202909360000007</v>
      </c>
      <c r="N7836">
        <v>62.913530010000002</v>
      </c>
      <c r="O7836">
        <v>123688.4</v>
      </c>
      <c r="P7836">
        <v>1399.1900450000001</v>
      </c>
      <c r="Q7836">
        <v>0</v>
      </c>
      <c r="R7836" t="s">
        <v>11370</v>
      </c>
      <c r="S7836">
        <f t="shared" si="124"/>
        <v>1</v>
      </c>
      <c r="T7836" t="str">
        <f>IF(Q7836=S7836,"true","false")</f>
        <v>false</v>
      </c>
    </row>
    <row r="7837" spans="1:20" x14ac:dyDescent="0.45">
      <c r="A7837" t="s">
        <v>11371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15</v>
      </c>
      <c r="J7837">
        <v>14</v>
      </c>
      <c r="K7837">
        <v>917</v>
      </c>
      <c r="L7837">
        <v>1076</v>
      </c>
      <c r="M7837">
        <v>61.133333329999999</v>
      </c>
      <c r="N7837">
        <v>76.857142859999996</v>
      </c>
      <c r="O7837">
        <v>1993</v>
      </c>
      <c r="P7837">
        <v>1993</v>
      </c>
      <c r="Q7837">
        <v>-1</v>
      </c>
      <c r="R7837" t="s">
        <v>11372</v>
      </c>
      <c r="S7837">
        <f t="shared" si="124"/>
        <v>1</v>
      </c>
      <c r="T7837" t="str">
        <f>IF(Q7837=S7837,"true","false")</f>
        <v>false</v>
      </c>
    </row>
    <row r="7838" spans="1:20" x14ac:dyDescent="0.45">
      <c r="A7838" t="s">
        <v>11373</v>
      </c>
      <c r="B7838">
        <v>2</v>
      </c>
      <c r="C7838">
        <v>5</v>
      </c>
      <c r="D7838">
        <v>149</v>
      </c>
      <c r="E7838">
        <v>0.8</v>
      </c>
      <c r="F7838">
        <v>0.167785235</v>
      </c>
      <c r="G7838">
        <v>2.5</v>
      </c>
      <c r="H7838">
        <v>29.8</v>
      </c>
      <c r="I7838">
        <v>544</v>
      </c>
      <c r="J7838">
        <v>243</v>
      </c>
      <c r="K7838">
        <v>58218</v>
      </c>
      <c r="L7838">
        <v>46882</v>
      </c>
      <c r="M7838">
        <v>107.01838239999999</v>
      </c>
      <c r="N7838">
        <v>192.93004120000001</v>
      </c>
      <c r="O7838">
        <v>21020</v>
      </c>
      <c r="P7838">
        <v>705.36912749999999</v>
      </c>
      <c r="Q7838">
        <v>0</v>
      </c>
      <c r="R7838" t="s">
        <v>11374</v>
      </c>
      <c r="S7838">
        <f t="shared" si="124"/>
        <v>1</v>
      </c>
      <c r="T7838" t="str">
        <f>IF(Q7838=S7838,"true","false")</f>
        <v>false</v>
      </c>
    </row>
    <row r="7839" spans="1:20" x14ac:dyDescent="0.45">
      <c r="A7839" t="s">
        <v>11375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6</v>
      </c>
      <c r="J7839">
        <v>5</v>
      </c>
      <c r="K7839">
        <v>949</v>
      </c>
      <c r="L7839">
        <v>1567</v>
      </c>
      <c r="M7839">
        <v>158.16666670000001</v>
      </c>
      <c r="N7839">
        <v>313.39999999999998</v>
      </c>
      <c r="O7839">
        <v>2516</v>
      </c>
      <c r="P7839">
        <v>2516</v>
      </c>
      <c r="Q7839">
        <v>-1</v>
      </c>
      <c r="R7839" t="s">
        <v>11376</v>
      </c>
      <c r="S7839">
        <f t="shared" si="124"/>
        <v>1</v>
      </c>
      <c r="T7839" t="str">
        <f>IF(Q7839=S7839,"true","false")</f>
        <v>false</v>
      </c>
    </row>
    <row r="7840" spans="1:20" x14ac:dyDescent="0.45">
      <c r="A7840" t="s">
        <v>11377</v>
      </c>
      <c r="B7840">
        <v>7</v>
      </c>
      <c r="C7840">
        <v>7</v>
      </c>
      <c r="D7840">
        <v>107</v>
      </c>
      <c r="E7840">
        <v>7</v>
      </c>
      <c r="F7840">
        <v>0.45794392499999997</v>
      </c>
      <c r="G7840">
        <v>1</v>
      </c>
      <c r="H7840">
        <v>15.28571429</v>
      </c>
      <c r="I7840">
        <v>7664</v>
      </c>
      <c r="J7840">
        <v>9573</v>
      </c>
      <c r="K7840">
        <v>471645</v>
      </c>
      <c r="L7840">
        <v>10194642</v>
      </c>
      <c r="M7840">
        <v>61.540318370000001</v>
      </c>
      <c r="N7840">
        <v>1064.9370100000001</v>
      </c>
      <c r="O7840">
        <v>1523755.2860000001</v>
      </c>
      <c r="P7840">
        <v>99684.925229999993</v>
      </c>
      <c r="Q7840">
        <v>-1</v>
      </c>
      <c r="R7840" t="s">
        <v>845</v>
      </c>
      <c r="S7840">
        <f t="shared" si="124"/>
        <v>1</v>
      </c>
      <c r="T7840" t="str">
        <f>IF(Q7840=S7840,"true","false")</f>
        <v>false</v>
      </c>
    </row>
    <row r="7841" spans="1:20" x14ac:dyDescent="0.45">
      <c r="A7841" t="s">
        <v>11378</v>
      </c>
      <c r="B7841">
        <v>2</v>
      </c>
      <c r="C7841">
        <v>2</v>
      </c>
      <c r="D7841">
        <v>50</v>
      </c>
      <c r="E7841">
        <v>2</v>
      </c>
      <c r="F7841">
        <v>0.08</v>
      </c>
      <c r="G7841">
        <v>1</v>
      </c>
      <c r="H7841">
        <v>25</v>
      </c>
      <c r="I7841">
        <v>502</v>
      </c>
      <c r="J7841">
        <v>371</v>
      </c>
      <c r="K7841">
        <v>71447</v>
      </c>
      <c r="L7841">
        <v>365418</v>
      </c>
      <c r="M7841">
        <v>142.32470119999999</v>
      </c>
      <c r="N7841">
        <v>984.95417789999999</v>
      </c>
      <c r="O7841">
        <v>218432.5</v>
      </c>
      <c r="P7841">
        <v>8737.2999999999993</v>
      </c>
      <c r="Q7841">
        <v>-1</v>
      </c>
      <c r="R7841" t="s">
        <v>1202</v>
      </c>
      <c r="S7841">
        <f t="shared" si="124"/>
        <v>1</v>
      </c>
      <c r="T7841" t="str">
        <f>IF(Q7841=S7841,"true","false")</f>
        <v>false</v>
      </c>
    </row>
    <row r="7842" spans="1:20" x14ac:dyDescent="0.45">
      <c r="A7842" t="s">
        <v>11379</v>
      </c>
      <c r="B7842">
        <v>1</v>
      </c>
      <c r="C7842">
        <v>1</v>
      </c>
      <c r="D7842">
        <v>63</v>
      </c>
      <c r="E7842">
        <v>1</v>
      </c>
      <c r="F7842">
        <v>1.5873016E-2</v>
      </c>
      <c r="G7842">
        <v>1</v>
      </c>
      <c r="H7842">
        <v>63</v>
      </c>
      <c r="I7842">
        <v>674</v>
      </c>
      <c r="J7842">
        <v>554</v>
      </c>
      <c r="K7842">
        <v>117635</v>
      </c>
      <c r="L7842">
        <v>133007</v>
      </c>
      <c r="M7842">
        <v>174.53264089999999</v>
      </c>
      <c r="N7842">
        <v>240.08483749999999</v>
      </c>
      <c r="O7842">
        <v>250642</v>
      </c>
      <c r="P7842">
        <v>3978.4444440000002</v>
      </c>
      <c r="Q7842">
        <v>1</v>
      </c>
      <c r="R7842" t="s">
        <v>2573</v>
      </c>
      <c r="S7842">
        <f t="shared" si="124"/>
        <v>1</v>
      </c>
      <c r="T7842" t="str">
        <f>IF(Q7842=S7842,"true","false")</f>
        <v>true</v>
      </c>
    </row>
    <row r="7843" spans="1:20" x14ac:dyDescent="0.45">
      <c r="A7843" t="s">
        <v>11380</v>
      </c>
      <c r="B7843">
        <v>3</v>
      </c>
      <c r="C7843">
        <v>4</v>
      </c>
      <c r="D7843">
        <v>70</v>
      </c>
      <c r="E7843">
        <v>2.25</v>
      </c>
      <c r="F7843">
        <v>0.22857142899999999</v>
      </c>
      <c r="G7843">
        <v>1.3333333329999999</v>
      </c>
      <c r="H7843">
        <v>17.5</v>
      </c>
      <c r="I7843">
        <v>447</v>
      </c>
      <c r="J7843">
        <v>364</v>
      </c>
      <c r="K7843">
        <v>42936</v>
      </c>
      <c r="L7843">
        <v>152851</v>
      </c>
      <c r="M7843">
        <v>96.053691279999995</v>
      </c>
      <c r="N7843">
        <v>419.92032970000002</v>
      </c>
      <c r="O7843">
        <v>48946.75</v>
      </c>
      <c r="P7843">
        <v>2796.9571430000001</v>
      </c>
      <c r="Q7843">
        <v>-1</v>
      </c>
      <c r="R7843" t="s">
        <v>523</v>
      </c>
      <c r="S7843">
        <f t="shared" si="124"/>
        <v>1</v>
      </c>
      <c r="T7843" t="str">
        <f>IF(Q7843=S7843,"true","false")</f>
        <v>false</v>
      </c>
    </row>
    <row r="7844" spans="1:20" x14ac:dyDescent="0.45">
      <c r="A7844" t="s">
        <v>11381</v>
      </c>
      <c r="B7844">
        <v>3</v>
      </c>
      <c r="C7844">
        <v>3</v>
      </c>
      <c r="D7844">
        <v>97</v>
      </c>
      <c r="E7844">
        <v>3</v>
      </c>
      <c r="F7844">
        <v>9.2783505000000002E-2</v>
      </c>
      <c r="G7844">
        <v>1</v>
      </c>
      <c r="H7844">
        <v>32.333333330000002</v>
      </c>
      <c r="I7844">
        <v>748</v>
      </c>
      <c r="J7844">
        <v>809</v>
      </c>
      <c r="K7844">
        <v>60775</v>
      </c>
      <c r="L7844">
        <v>831386</v>
      </c>
      <c r="M7844">
        <v>81.25</v>
      </c>
      <c r="N7844">
        <v>1027.6711989999999</v>
      </c>
      <c r="O7844">
        <v>297387</v>
      </c>
      <c r="P7844">
        <v>9197.5360820000005</v>
      </c>
      <c r="Q7844">
        <v>-1</v>
      </c>
      <c r="R7844" t="s">
        <v>11382</v>
      </c>
      <c r="S7844">
        <f t="shared" si="124"/>
        <v>1</v>
      </c>
      <c r="T7844" t="str">
        <f>IF(Q7844=S7844,"true","false")</f>
        <v>false</v>
      </c>
    </row>
    <row r="7845" spans="1:20" x14ac:dyDescent="0.45">
      <c r="A7845" t="s">
        <v>11383</v>
      </c>
      <c r="B7845">
        <v>1</v>
      </c>
      <c r="C7845">
        <v>1</v>
      </c>
      <c r="D7845">
        <v>5</v>
      </c>
      <c r="E7845">
        <v>1</v>
      </c>
      <c r="F7845">
        <v>0.2</v>
      </c>
      <c r="G7845">
        <v>1</v>
      </c>
      <c r="H7845">
        <v>5</v>
      </c>
      <c r="I7845">
        <v>20</v>
      </c>
      <c r="J7845">
        <v>12</v>
      </c>
      <c r="K7845">
        <v>1080</v>
      </c>
      <c r="L7845">
        <v>664</v>
      </c>
      <c r="M7845">
        <v>54</v>
      </c>
      <c r="N7845">
        <v>55.333333330000002</v>
      </c>
      <c r="O7845">
        <v>1744</v>
      </c>
      <c r="P7845">
        <v>348.8</v>
      </c>
      <c r="Q7845">
        <v>-1</v>
      </c>
      <c r="R7845" t="s">
        <v>9481</v>
      </c>
      <c r="S7845">
        <f t="shared" si="124"/>
        <v>1</v>
      </c>
      <c r="T7845" t="str">
        <f>IF(Q7845=S7845,"true","false")</f>
        <v>false</v>
      </c>
    </row>
    <row r="7846" spans="1:20" x14ac:dyDescent="0.45">
      <c r="A7846" t="s">
        <v>11384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9</v>
      </c>
      <c r="J7846">
        <v>7</v>
      </c>
      <c r="K7846">
        <v>708</v>
      </c>
      <c r="L7846">
        <v>3438</v>
      </c>
      <c r="M7846">
        <v>78.666666669999998</v>
      </c>
      <c r="N7846">
        <v>491.14285710000001</v>
      </c>
      <c r="O7846">
        <v>4146</v>
      </c>
      <c r="P7846">
        <v>4146</v>
      </c>
      <c r="Q7846">
        <v>-1</v>
      </c>
      <c r="R7846" t="s">
        <v>11385</v>
      </c>
      <c r="S7846">
        <f t="shared" si="124"/>
        <v>1</v>
      </c>
      <c r="T7846" t="str">
        <f>IF(Q7846=S7846,"true","false")</f>
        <v>false</v>
      </c>
    </row>
    <row r="7847" spans="1:20" x14ac:dyDescent="0.45">
      <c r="A7847" t="s">
        <v>11386</v>
      </c>
      <c r="B7847">
        <v>1</v>
      </c>
      <c r="C7847">
        <v>4</v>
      </c>
      <c r="D7847">
        <v>58</v>
      </c>
      <c r="E7847">
        <v>0.25</v>
      </c>
      <c r="F7847">
        <v>0.27586206899999999</v>
      </c>
      <c r="G7847">
        <v>4</v>
      </c>
      <c r="H7847">
        <v>14.5</v>
      </c>
      <c r="I7847">
        <v>539</v>
      </c>
      <c r="J7847">
        <v>545</v>
      </c>
      <c r="K7847">
        <v>46988</v>
      </c>
      <c r="L7847">
        <v>518586</v>
      </c>
      <c r="M7847">
        <v>87.176252320000003</v>
      </c>
      <c r="N7847">
        <v>951.53394500000002</v>
      </c>
      <c r="O7847">
        <v>141393.5</v>
      </c>
      <c r="P7847">
        <v>9751.2758620000004</v>
      </c>
      <c r="Q7847">
        <v>-1</v>
      </c>
      <c r="R7847" t="s">
        <v>3038</v>
      </c>
      <c r="S7847">
        <f t="shared" si="124"/>
        <v>1</v>
      </c>
      <c r="T7847" t="str">
        <f>IF(Q7847=S7847,"true","false")</f>
        <v>false</v>
      </c>
    </row>
    <row r="7848" spans="1:20" x14ac:dyDescent="0.45">
      <c r="A7848" t="s">
        <v>11387</v>
      </c>
      <c r="B7848">
        <v>1</v>
      </c>
      <c r="C7848">
        <v>1</v>
      </c>
      <c r="D7848">
        <v>2</v>
      </c>
      <c r="E7848">
        <v>1</v>
      </c>
      <c r="F7848">
        <v>0.5</v>
      </c>
      <c r="G7848">
        <v>1</v>
      </c>
      <c r="H7848">
        <v>2</v>
      </c>
      <c r="I7848">
        <v>20</v>
      </c>
      <c r="J7848">
        <v>16</v>
      </c>
      <c r="K7848">
        <v>1984</v>
      </c>
      <c r="L7848">
        <v>4627</v>
      </c>
      <c r="M7848">
        <v>99.2</v>
      </c>
      <c r="N7848">
        <v>289.1875</v>
      </c>
      <c r="O7848">
        <v>6611</v>
      </c>
      <c r="P7848">
        <v>3305.5</v>
      </c>
      <c r="Q7848">
        <v>-1</v>
      </c>
      <c r="R7848" t="s">
        <v>11388</v>
      </c>
      <c r="S7848">
        <f t="shared" si="124"/>
        <v>1</v>
      </c>
      <c r="T7848" t="str">
        <f>IF(Q7848=S7848,"true","false")</f>
        <v>false</v>
      </c>
    </row>
    <row r="7849" spans="1:20" x14ac:dyDescent="0.45">
      <c r="A7849" t="s">
        <v>11389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0</v>
      </c>
      <c r="K7849">
        <v>657</v>
      </c>
      <c r="L7849">
        <v>0</v>
      </c>
      <c r="M7849">
        <v>657</v>
      </c>
      <c r="N7849">
        <v>0</v>
      </c>
      <c r="O7849">
        <v>657</v>
      </c>
      <c r="P7849">
        <v>657</v>
      </c>
      <c r="Q7849">
        <v>-1</v>
      </c>
      <c r="R7849" t="s">
        <v>11390</v>
      </c>
      <c r="S7849">
        <f t="shared" si="124"/>
        <v>1</v>
      </c>
      <c r="T7849" t="str">
        <f>IF(Q7849=S7849,"true","false")</f>
        <v>false</v>
      </c>
    </row>
    <row r="7850" spans="1:20" x14ac:dyDescent="0.45">
      <c r="A7850" t="s">
        <v>11391</v>
      </c>
      <c r="B7850">
        <v>2</v>
      </c>
      <c r="C7850">
        <v>2</v>
      </c>
      <c r="D7850">
        <v>3</v>
      </c>
      <c r="E7850">
        <v>2</v>
      </c>
      <c r="F7850">
        <v>1.3333333329999999</v>
      </c>
      <c r="G7850">
        <v>1</v>
      </c>
      <c r="H7850">
        <v>1.5</v>
      </c>
      <c r="I7850">
        <v>33</v>
      </c>
      <c r="J7850">
        <v>31</v>
      </c>
      <c r="K7850">
        <v>3874</v>
      </c>
      <c r="L7850">
        <v>9181</v>
      </c>
      <c r="M7850">
        <v>117.39393939999999</v>
      </c>
      <c r="N7850">
        <v>296.16129030000002</v>
      </c>
      <c r="O7850">
        <v>6527.5</v>
      </c>
      <c r="P7850">
        <v>4351.6666670000004</v>
      </c>
      <c r="Q7850">
        <v>-1</v>
      </c>
      <c r="R7850" t="s">
        <v>11392</v>
      </c>
      <c r="S7850">
        <f t="shared" si="124"/>
        <v>1</v>
      </c>
      <c r="T7850" t="str">
        <f>IF(Q7850=S7850,"true","false")</f>
        <v>false</v>
      </c>
    </row>
    <row r="7851" spans="1:20" x14ac:dyDescent="0.45">
      <c r="A7851" t="s">
        <v>11393</v>
      </c>
      <c r="B7851">
        <v>1</v>
      </c>
      <c r="C7851">
        <v>1</v>
      </c>
      <c r="D7851">
        <v>20</v>
      </c>
      <c r="E7851">
        <v>1</v>
      </c>
      <c r="F7851">
        <v>0.05</v>
      </c>
      <c r="G7851">
        <v>1</v>
      </c>
      <c r="H7851">
        <v>20</v>
      </c>
      <c r="I7851">
        <v>262</v>
      </c>
      <c r="J7851">
        <v>244</v>
      </c>
      <c r="K7851">
        <v>56937</v>
      </c>
      <c r="L7851">
        <v>166673</v>
      </c>
      <c r="M7851">
        <v>217.31679389999999</v>
      </c>
      <c r="N7851">
        <v>683.08606559999998</v>
      </c>
      <c r="O7851">
        <v>223610</v>
      </c>
      <c r="P7851">
        <v>11180.5</v>
      </c>
      <c r="Q7851">
        <v>-1</v>
      </c>
      <c r="R7851" t="s">
        <v>11394</v>
      </c>
      <c r="S7851">
        <f t="shared" si="124"/>
        <v>1</v>
      </c>
      <c r="T7851" t="str">
        <f>IF(Q7851=S7851,"true","false")</f>
        <v>false</v>
      </c>
    </row>
    <row r="7852" spans="1:20" x14ac:dyDescent="0.45">
      <c r="A7852" t="s">
        <v>11395</v>
      </c>
      <c r="B7852">
        <v>1</v>
      </c>
      <c r="C7852">
        <v>1</v>
      </c>
      <c r="D7852">
        <v>67</v>
      </c>
      <c r="E7852">
        <v>1</v>
      </c>
      <c r="F7852">
        <v>1.4925373E-2</v>
      </c>
      <c r="G7852">
        <v>1</v>
      </c>
      <c r="H7852">
        <v>67</v>
      </c>
      <c r="I7852">
        <v>648</v>
      </c>
      <c r="J7852">
        <v>574</v>
      </c>
      <c r="K7852">
        <v>263647</v>
      </c>
      <c r="L7852">
        <v>143196</v>
      </c>
      <c r="M7852">
        <v>406.86265429999997</v>
      </c>
      <c r="N7852">
        <v>249.47038330000001</v>
      </c>
      <c r="O7852">
        <v>406843</v>
      </c>
      <c r="P7852">
        <v>6072.283582</v>
      </c>
      <c r="Q7852">
        <v>1</v>
      </c>
      <c r="R7852" t="s">
        <v>93</v>
      </c>
      <c r="S7852">
        <f t="shared" si="124"/>
        <v>1</v>
      </c>
      <c r="T7852" t="str">
        <f>IF(Q7852=S7852,"true","false")</f>
        <v>true</v>
      </c>
    </row>
    <row r="7853" spans="1:20" x14ac:dyDescent="0.45">
      <c r="A7853" t="s">
        <v>11396</v>
      </c>
      <c r="B7853">
        <v>2</v>
      </c>
      <c r="C7853">
        <v>2</v>
      </c>
      <c r="D7853">
        <v>18</v>
      </c>
      <c r="E7853">
        <v>2</v>
      </c>
      <c r="F7853">
        <v>0.222222222</v>
      </c>
      <c r="G7853">
        <v>1</v>
      </c>
      <c r="H7853">
        <v>9</v>
      </c>
      <c r="I7853">
        <v>119</v>
      </c>
      <c r="J7853">
        <v>132</v>
      </c>
      <c r="K7853">
        <v>11218</v>
      </c>
      <c r="L7853">
        <v>17992</v>
      </c>
      <c r="M7853">
        <v>94.268907560000002</v>
      </c>
      <c r="N7853">
        <v>136.30303029999999</v>
      </c>
      <c r="O7853">
        <v>14605</v>
      </c>
      <c r="P7853">
        <v>1622.7777779999999</v>
      </c>
      <c r="Q7853">
        <v>-1</v>
      </c>
      <c r="R7853" t="s">
        <v>79</v>
      </c>
      <c r="S7853">
        <f t="shared" si="124"/>
        <v>1</v>
      </c>
      <c r="T7853" t="str">
        <f>IF(Q7853=S7853,"true","false")</f>
        <v>false</v>
      </c>
    </row>
    <row r="7854" spans="1:20" x14ac:dyDescent="0.45">
      <c r="A7854" t="s">
        <v>11397</v>
      </c>
      <c r="B7854">
        <v>1</v>
      </c>
      <c r="C7854">
        <v>1</v>
      </c>
      <c r="D7854">
        <v>2</v>
      </c>
      <c r="E7854">
        <v>1</v>
      </c>
      <c r="F7854">
        <v>0.5</v>
      </c>
      <c r="G7854">
        <v>1</v>
      </c>
      <c r="H7854">
        <v>2</v>
      </c>
      <c r="I7854">
        <v>28</v>
      </c>
      <c r="J7854">
        <v>26</v>
      </c>
      <c r="K7854">
        <v>9594</v>
      </c>
      <c r="L7854">
        <v>15165</v>
      </c>
      <c r="M7854">
        <v>342.64285710000001</v>
      </c>
      <c r="N7854">
        <v>583.26923079999995</v>
      </c>
      <c r="O7854">
        <v>24759</v>
      </c>
      <c r="P7854">
        <v>12379.5</v>
      </c>
      <c r="Q7854">
        <v>-1</v>
      </c>
      <c r="R7854" t="s">
        <v>56</v>
      </c>
      <c r="S7854">
        <f t="shared" si="124"/>
        <v>1</v>
      </c>
      <c r="T7854" t="str">
        <f>IF(Q7854=S7854,"true","false")</f>
        <v>false</v>
      </c>
    </row>
    <row r="7855" spans="1:20" x14ac:dyDescent="0.45">
      <c r="A7855" t="s">
        <v>11398</v>
      </c>
      <c r="B7855">
        <v>1</v>
      </c>
      <c r="C7855">
        <v>3</v>
      </c>
      <c r="D7855">
        <v>10</v>
      </c>
      <c r="E7855">
        <v>0.33333333300000001</v>
      </c>
      <c r="F7855">
        <v>0.9</v>
      </c>
      <c r="G7855">
        <v>3</v>
      </c>
      <c r="H7855">
        <v>3.3333333330000001</v>
      </c>
      <c r="I7855">
        <v>104</v>
      </c>
      <c r="J7855">
        <v>115</v>
      </c>
      <c r="K7855">
        <v>17349</v>
      </c>
      <c r="L7855">
        <v>29478</v>
      </c>
      <c r="M7855">
        <v>166.81730769999999</v>
      </c>
      <c r="N7855">
        <v>256.33043479999998</v>
      </c>
      <c r="O7855">
        <v>15609</v>
      </c>
      <c r="P7855">
        <v>4682.7</v>
      </c>
      <c r="Q7855">
        <v>-1</v>
      </c>
      <c r="R7855" t="s">
        <v>11399</v>
      </c>
      <c r="S7855">
        <f t="shared" si="124"/>
        <v>1</v>
      </c>
      <c r="T7855" t="str">
        <f>IF(Q7855=S7855,"true","false")</f>
        <v>false</v>
      </c>
    </row>
    <row r="7856" spans="1:20" x14ac:dyDescent="0.45">
      <c r="A7856" t="s">
        <v>11400</v>
      </c>
      <c r="B7856">
        <v>2</v>
      </c>
      <c r="C7856">
        <v>2</v>
      </c>
      <c r="D7856">
        <v>8</v>
      </c>
      <c r="E7856">
        <v>2</v>
      </c>
      <c r="F7856">
        <v>0.5</v>
      </c>
      <c r="G7856">
        <v>1</v>
      </c>
      <c r="H7856">
        <v>4</v>
      </c>
      <c r="I7856">
        <v>56</v>
      </c>
      <c r="J7856">
        <v>41</v>
      </c>
      <c r="K7856">
        <v>13666</v>
      </c>
      <c r="L7856">
        <v>6763</v>
      </c>
      <c r="M7856">
        <v>244.0357143</v>
      </c>
      <c r="N7856">
        <v>164.95121950000001</v>
      </c>
      <c r="O7856">
        <v>10214.5</v>
      </c>
      <c r="P7856">
        <v>2553.625</v>
      </c>
      <c r="Q7856">
        <v>0</v>
      </c>
      <c r="R7856" t="s">
        <v>5270</v>
      </c>
      <c r="S7856">
        <f t="shared" si="124"/>
        <v>1</v>
      </c>
      <c r="T7856" t="str">
        <f>IF(Q7856=S7856,"true","false")</f>
        <v>false</v>
      </c>
    </row>
    <row r="7857" spans="1:20" x14ac:dyDescent="0.45">
      <c r="A7857" t="s">
        <v>11401</v>
      </c>
      <c r="B7857">
        <v>1</v>
      </c>
      <c r="C7857">
        <v>1</v>
      </c>
      <c r="D7857">
        <v>89</v>
      </c>
      <c r="E7857">
        <v>1</v>
      </c>
      <c r="F7857">
        <v>1.1235955000000001E-2</v>
      </c>
      <c r="G7857">
        <v>1</v>
      </c>
      <c r="H7857">
        <v>89</v>
      </c>
      <c r="I7857">
        <v>3176</v>
      </c>
      <c r="J7857">
        <v>3915</v>
      </c>
      <c r="K7857">
        <v>137473</v>
      </c>
      <c r="L7857">
        <v>165935</v>
      </c>
      <c r="M7857">
        <v>43.284949619999999</v>
      </c>
      <c r="N7857">
        <v>42.3844189</v>
      </c>
      <c r="O7857">
        <v>303408</v>
      </c>
      <c r="P7857">
        <v>3409.0786520000001</v>
      </c>
      <c r="Q7857">
        <v>0</v>
      </c>
      <c r="R7857" t="s">
        <v>11402</v>
      </c>
      <c r="S7857">
        <f t="shared" si="124"/>
        <v>1</v>
      </c>
      <c r="T7857" t="str">
        <f>IF(Q7857=S7857,"true","false")</f>
        <v>false</v>
      </c>
    </row>
    <row r="7858" spans="1:20" x14ac:dyDescent="0.45">
      <c r="A7858" t="s">
        <v>11403</v>
      </c>
      <c r="B7858">
        <v>1</v>
      </c>
      <c r="C7858">
        <v>1</v>
      </c>
      <c r="D7858">
        <v>71</v>
      </c>
      <c r="E7858">
        <v>1</v>
      </c>
      <c r="F7858">
        <v>1.4084507E-2</v>
      </c>
      <c r="G7858">
        <v>1</v>
      </c>
      <c r="H7858">
        <v>71</v>
      </c>
      <c r="I7858">
        <v>245</v>
      </c>
      <c r="J7858">
        <v>158</v>
      </c>
      <c r="K7858">
        <v>37711</v>
      </c>
      <c r="L7858">
        <v>14180</v>
      </c>
      <c r="M7858">
        <v>153.922449</v>
      </c>
      <c r="N7858">
        <v>89.746835439999998</v>
      </c>
      <c r="O7858">
        <v>51891</v>
      </c>
      <c r="P7858">
        <v>730.85915490000002</v>
      </c>
      <c r="Q7858">
        <v>1</v>
      </c>
      <c r="R7858" t="s">
        <v>2141</v>
      </c>
      <c r="S7858">
        <f t="shared" si="124"/>
        <v>1</v>
      </c>
      <c r="T7858" t="str">
        <f>IF(Q7858=S7858,"true","false")</f>
        <v>true</v>
      </c>
    </row>
    <row r="7859" spans="1:20" x14ac:dyDescent="0.45">
      <c r="A7859" t="s">
        <v>11404</v>
      </c>
      <c r="B7859">
        <v>1</v>
      </c>
      <c r="C7859">
        <v>1</v>
      </c>
      <c r="D7859">
        <v>2</v>
      </c>
      <c r="E7859">
        <v>1</v>
      </c>
      <c r="F7859">
        <v>0.5</v>
      </c>
      <c r="G7859">
        <v>1</v>
      </c>
      <c r="H7859">
        <v>2</v>
      </c>
      <c r="I7859">
        <v>37</v>
      </c>
      <c r="J7859">
        <v>41</v>
      </c>
      <c r="K7859">
        <v>8013</v>
      </c>
      <c r="L7859">
        <v>13421</v>
      </c>
      <c r="M7859">
        <v>216.56756759999999</v>
      </c>
      <c r="N7859">
        <v>327.34146340000001</v>
      </c>
      <c r="O7859">
        <v>21434</v>
      </c>
      <c r="P7859">
        <v>10717</v>
      </c>
      <c r="Q7859">
        <v>1</v>
      </c>
      <c r="R7859" t="s">
        <v>2141</v>
      </c>
      <c r="S7859">
        <f t="shared" si="124"/>
        <v>1</v>
      </c>
      <c r="T7859" t="str">
        <f>IF(Q7859=S7859,"true","false")</f>
        <v>true</v>
      </c>
    </row>
    <row r="7860" spans="1:20" x14ac:dyDescent="0.45">
      <c r="A7860" t="s">
        <v>11405</v>
      </c>
      <c r="B7860">
        <v>2</v>
      </c>
      <c r="C7860">
        <v>2</v>
      </c>
      <c r="D7860">
        <v>3</v>
      </c>
      <c r="E7860">
        <v>2</v>
      </c>
      <c r="F7860">
        <v>1.3333333329999999</v>
      </c>
      <c r="G7860">
        <v>1</v>
      </c>
      <c r="H7860">
        <v>1.5</v>
      </c>
      <c r="I7860">
        <v>27</v>
      </c>
      <c r="J7860">
        <v>25</v>
      </c>
      <c r="K7860">
        <v>1751</v>
      </c>
      <c r="L7860">
        <v>12144</v>
      </c>
      <c r="M7860">
        <v>64.851851850000003</v>
      </c>
      <c r="N7860">
        <v>485.76</v>
      </c>
      <c r="O7860">
        <v>6947.5</v>
      </c>
      <c r="P7860">
        <v>4631.6666670000004</v>
      </c>
      <c r="Q7860">
        <v>1</v>
      </c>
      <c r="R7860" t="s">
        <v>411</v>
      </c>
      <c r="S7860">
        <f t="shared" si="124"/>
        <v>1</v>
      </c>
      <c r="T7860" t="str">
        <f>IF(Q7860=S7860,"true","false")</f>
        <v>true</v>
      </c>
    </row>
    <row r="7861" spans="1:20" x14ac:dyDescent="0.45">
      <c r="A7861" t="s">
        <v>11406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14</v>
      </c>
      <c r="J7861">
        <v>12</v>
      </c>
      <c r="K7861">
        <v>1397</v>
      </c>
      <c r="L7861">
        <v>4288</v>
      </c>
      <c r="M7861">
        <v>99.785714290000001</v>
      </c>
      <c r="N7861">
        <v>357.33333329999999</v>
      </c>
      <c r="O7861">
        <v>5685</v>
      </c>
      <c r="P7861">
        <v>5685</v>
      </c>
      <c r="Q7861">
        <v>-1</v>
      </c>
      <c r="R7861" t="s">
        <v>11407</v>
      </c>
      <c r="S7861">
        <f t="shared" si="124"/>
        <v>1</v>
      </c>
      <c r="T7861" t="str">
        <f>IF(Q7861=S7861,"true","false")</f>
        <v>false</v>
      </c>
    </row>
    <row r="7862" spans="1:20" x14ac:dyDescent="0.45">
      <c r="A7862" t="s">
        <v>11408</v>
      </c>
      <c r="B7862">
        <v>7</v>
      </c>
      <c r="C7862">
        <v>280</v>
      </c>
      <c r="D7862">
        <v>15583</v>
      </c>
      <c r="E7862">
        <v>0.17499999999999999</v>
      </c>
      <c r="F7862">
        <v>5.0311236600000004</v>
      </c>
      <c r="G7862">
        <v>40</v>
      </c>
      <c r="H7862">
        <v>55.65357143</v>
      </c>
      <c r="I7862">
        <v>251306</v>
      </c>
      <c r="J7862">
        <v>211436</v>
      </c>
      <c r="K7862">
        <v>19425899</v>
      </c>
      <c r="L7862">
        <v>11543561</v>
      </c>
      <c r="M7862">
        <v>77.299781940000003</v>
      </c>
      <c r="N7862">
        <v>54.596005409999997</v>
      </c>
      <c r="O7862">
        <v>110605.21430000001</v>
      </c>
      <c r="P7862">
        <v>1987.3875379999999</v>
      </c>
      <c r="Q7862">
        <v>0</v>
      </c>
      <c r="R7862" t="s">
        <v>11409</v>
      </c>
      <c r="S7862">
        <f t="shared" si="124"/>
        <v>1</v>
      </c>
      <c r="T7862" t="str">
        <f>IF(Q7862=S7862,"true","false")</f>
        <v>false</v>
      </c>
    </row>
    <row r="7863" spans="1:20" x14ac:dyDescent="0.45">
      <c r="A7863" t="s">
        <v>10924</v>
      </c>
      <c r="B7863">
        <v>15</v>
      </c>
      <c r="C7863">
        <v>152</v>
      </c>
      <c r="D7863">
        <v>542</v>
      </c>
      <c r="E7863">
        <v>1.4802631580000001</v>
      </c>
      <c r="F7863">
        <v>42.627306269999998</v>
      </c>
      <c r="G7863">
        <v>10.133333329999999</v>
      </c>
      <c r="H7863">
        <v>3.5657894739999998</v>
      </c>
      <c r="I7863">
        <v>1374</v>
      </c>
      <c r="J7863">
        <v>153</v>
      </c>
      <c r="K7863">
        <v>104452</v>
      </c>
      <c r="L7863">
        <v>11628</v>
      </c>
      <c r="M7863">
        <v>76.020378460000003</v>
      </c>
      <c r="N7863">
        <v>76</v>
      </c>
      <c r="O7863">
        <v>763.68421049999995</v>
      </c>
      <c r="P7863">
        <v>214.1697417</v>
      </c>
      <c r="Q7863">
        <v>1</v>
      </c>
      <c r="R7863" t="s">
        <v>4547</v>
      </c>
      <c r="S7863">
        <f t="shared" si="124"/>
        <v>1</v>
      </c>
      <c r="T7863" t="str">
        <f>IF(Q7863=S7863,"true","false")</f>
        <v>true</v>
      </c>
    </row>
    <row r="7864" spans="1:20" x14ac:dyDescent="0.45">
      <c r="A7864" t="s">
        <v>10927</v>
      </c>
      <c r="B7864">
        <v>109</v>
      </c>
      <c r="C7864">
        <v>123</v>
      </c>
      <c r="D7864">
        <v>1655</v>
      </c>
      <c r="E7864">
        <v>96.593495930000003</v>
      </c>
      <c r="F7864">
        <v>9.141389728</v>
      </c>
      <c r="G7864">
        <v>1.1284403670000001</v>
      </c>
      <c r="H7864">
        <v>13.45528455</v>
      </c>
      <c r="I7864">
        <v>23005</v>
      </c>
      <c r="J7864">
        <v>29110</v>
      </c>
      <c r="K7864">
        <v>1799348</v>
      </c>
      <c r="L7864">
        <v>25291636</v>
      </c>
      <c r="M7864">
        <v>78.215518369999998</v>
      </c>
      <c r="N7864">
        <v>868.82981789999997</v>
      </c>
      <c r="O7864">
        <v>220251.90239999999</v>
      </c>
      <c r="P7864">
        <v>16369.17462</v>
      </c>
      <c r="Q7864">
        <v>1</v>
      </c>
      <c r="R7864" t="s">
        <v>916</v>
      </c>
      <c r="S7864">
        <f t="shared" si="124"/>
        <v>1</v>
      </c>
      <c r="T7864" t="str">
        <f>IF(Q7864=S7864,"true","false")</f>
        <v>true</v>
      </c>
    </row>
    <row r="7865" spans="1:20" x14ac:dyDescent="0.45">
      <c r="A7865" t="s">
        <v>10928</v>
      </c>
      <c r="B7865">
        <v>20</v>
      </c>
      <c r="C7865">
        <v>41</v>
      </c>
      <c r="D7865">
        <v>153</v>
      </c>
      <c r="E7865">
        <v>9.7560975610000007</v>
      </c>
      <c r="F7865">
        <v>10.9869281</v>
      </c>
      <c r="G7865">
        <v>2.0499999999999998</v>
      </c>
      <c r="H7865">
        <v>3.7317073170000001</v>
      </c>
      <c r="I7865">
        <v>500</v>
      </c>
      <c r="J7865">
        <v>6</v>
      </c>
      <c r="K7865">
        <v>36538</v>
      </c>
      <c r="L7865">
        <v>240</v>
      </c>
      <c r="M7865">
        <v>73.075999999999993</v>
      </c>
      <c r="N7865">
        <v>40</v>
      </c>
      <c r="O7865">
        <v>897.02439019999997</v>
      </c>
      <c r="P7865">
        <v>240.379085</v>
      </c>
      <c r="Q7865">
        <v>1</v>
      </c>
      <c r="R7865" t="s">
        <v>517</v>
      </c>
      <c r="S7865">
        <f t="shared" si="124"/>
        <v>1</v>
      </c>
      <c r="T7865" t="str">
        <f>IF(Q7865=S7865,"true","false")</f>
        <v>true</v>
      </c>
    </row>
    <row r="7866" spans="1:20" x14ac:dyDescent="0.45">
      <c r="A7866" t="s">
        <v>11414</v>
      </c>
      <c r="B7866">
        <v>2</v>
      </c>
      <c r="C7866">
        <v>113</v>
      </c>
      <c r="D7866">
        <v>2797</v>
      </c>
      <c r="E7866">
        <v>3.5398230000000003E-2</v>
      </c>
      <c r="F7866">
        <v>4.5652484810000002</v>
      </c>
      <c r="G7866">
        <v>56.5</v>
      </c>
      <c r="H7866">
        <v>24.75221239</v>
      </c>
      <c r="I7866">
        <v>8974</v>
      </c>
      <c r="J7866">
        <v>7141</v>
      </c>
      <c r="K7866">
        <v>1532690</v>
      </c>
      <c r="L7866">
        <v>1055401</v>
      </c>
      <c r="M7866">
        <v>170.79228879999999</v>
      </c>
      <c r="N7866">
        <v>147.7945666</v>
      </c>
      <c r="O7866">
        <v>22903.460179999998</v>
      </c>
      <c r="P7866">
        <v>925.30961739999998</v>
      </c>
      <c r="Q7866">
        <v>0</v>
      </c>
      <c r="R7866" t="s">
        <v>11415</v>
      </c>
      <c r="S7866">
        <f t="shared" si="124"/>
        <v>0</v>
      </c>
      <c r="T7866" t="str">
        <f>IF(Q7866=S7866,"true","false")</f>
        <v>true</v>
      </c>
    </row>
    <row r="7867" spans="1:20" x14ac:dyDescent="0.45">
      <c r="A7867" t="s">
        <v>11416</v>
      </c>
      <c r="B7867">
        <v>1</v>
      </c>
      <c r="C7867">
        <v>84</v>
      </c>
      <c r="D7867">
        <v>171</v>
      </c>
      <c r="E7867">
        <v>1.1904761999999999E-2</v>
      </c>
      <c r="F7867">
        <v>41.263157890000002</v>
      </c>
      <c r="G7867">
        <v>84</v>
      </c>
      <c r="H7867">
        <v>2.0357142860000002</v>
      </c>
      <c r="I7867">
        <v>1319</v>
      </c>
      <c r="J7867">
        <v>1129</v>
      </c>
      <c r="K7867">
        <v>726102</v>
      </c>
      <c r="L7867">
        <v>61605</v>
      </c>
      <c r="M7867">
        <v>550.49431389999995</v>
      </c>
      <c r="N7867">
        <v>54.5659876</v>
      </c>
      <c r="O7867">
        <v>9377.4642860000004</v>
      </c>
      <c r="P7867">
        <v>4606.4736839999996</v>
      </c>
      <c r="Q7867">
        <v>0</v>
      </c>
      <c r="R7867" t="s">
        <v>2225</v>
      </c>
      <c r="S7867">
        <f t="shared" si="124"/>
        <v>0</v>
      </c>
      <c r="T7867" t="str">
        <f>IF(Q7867=S7867,"true","false")</f>
        <v>true</v>
      </c>
    </row>
    <row r="7868" spans="1:20" x14ac:dyDescent="0.45">
      <c r="A7868" t="s">
        <v>11417</v>
      </c>
      <c r="B7868">
        <v>14</v>
      </c>
      <c r="C7868">
        <v>389</v>
      </c>
      <c r="D7868">
        <v>7073</v>
      </c>
      <c r="E7868">
        <v>0.50385604100000003</v>
      </c>
      <c r="F7868">
        <v>21.39417503</v>
      </c>
      <c r="G7868">
        <v>27.785714290000001</v>
      </c>
      <c r="H7868">
        <v>18.182519280000001</v>
      </c>
      <c r="I7868">
        <v>149431</v>
      </c>
      <c r="J7868">
        <v>118366</v>
      </c>
      <c r="K7868">
        <v>31638125</v>
      </c>
      <c r="L7868">
        <v>7207448</v>
      </c>
      <c r="M7868">
        <v>211.72397290000001</v>
      </c>
      <c r="N7868">
        <v>60.891201870000003</v>
      </c>
      <c r="O7868">
        <v>99860.084830000007</v>
      </c>
      <c r="P7868">
        <v>5492.0928880000001</v>
      </c>
      <c r="Q7868">
        <v>0</v>
      </c>
      <c r="R7868" t="s">
        <v>11418</v>
      </c>
      <c r="S7868">
        <f t="shared" si="124"/>
        <v>1</v>
      </c>
      <c r="T7868" t="str">
        <f>IF(Q7868=S7868,"true","false")</f>
        <v>false</v>
      </c>
    </row>
    <row r="7869" spans="1:20" x14ac:dyDescent="0.45">
      <c r="A7869" t="s">
        <v>10931</v>
      </c>
      <c r="B7869">
        <v>42</v>
      </c>
      <c r="C7869">
        <v>52</v>
      </c>
      <c r="D7869">
        <v>524</v>
      </c>
      <c r="E7869">
        <v>33.92307692</v>
      </c>
      <c r="F7869">
        <v>5.1603053440000002</v>
      </c>
      <c r="G7869">
        <v>1.2380952380000001</v>
      </c>
      <c r="H7869">
        <v>10.07692308</v>
      </c>
      <c r="I7869">
        <v>36953</v>
      </c>
      <c r="J7869">
        <v>88242</v>
      </c>
      <c r="K7869">
        <v>1747422</v>
      </c>
      <c r="L7869">
        <v>117454607</v>
      </c>
      <c r="M7869">
        <v>47.28768977</v>
      </c>
      <c r="N7869">
        <v>1331.0510529999999</v>
      </c>
      <c r="O7869">
        <v>2292346.7119999998</v>
      </c>
      <c r="P7869">
        <v>227484.78820000001</v>
      </c>
      <c r="Q7869">
        <v>1</v>
      </c>
      <c r="R7869" t="s">
        <v>1561</v>
      </c>
      <c r="S7869">
        <f t="shared" si="124"/>
        <v>1</v>
      </c>
      <c r="T7869" t="str">
        <f>IF(Q7869=S7869,"true","false")</f>
        <v>true</v>
      </c>
    </row>
    <row r="7870" spans="1:20" x14ac:dyDescent="0.45">
      <c r="A7870" t="s">
        <v>10932</v>
      </c>
      <c r="B7870">
        <v>10</v>
      </c>
      <c r="C7870">
        <v>35</v>
      </c>
      <c r="D7870">
        <v>182</v>
      </c>
      <c r="E7870">
        <v>2.8571428569999999</v>
      </c>
      <c r="F7870">
        <v>6.730769231</v>
      </c>
      <c r="G7870">
        <v>3.5</v>
      </c>
      <c r="H7870">
        <v>5.2</v>
      </c>
      <c r="I7870">
        <v>1467</v>
      </c>
      <c r="J7870">
        <v>1270</v>
      </c>
      <c r="K7870">
        <v>129616</v>
      </c>
      <c r="L7870">
        <v>366434</v>
      </c>
      <c r="M7870">
        <v>88.354464890000003</v>
      </c>
      <c r="N7870">
        <v>288.53070869999999</v>
      </c>
      <c r="O7870">
        <v>14172.85714</v>
      </c>
      <c r="P7870">
        <v>2725.5494509999999</v>
      </c>
      <c r="Q7870">
        <v>1</v>
      </c>
      <c r="R7870" t="s">
        <v>246</v>
      </c>
      <c r="S7870">
        <f t="shared" si="124"/>
        <v>1</v>
      </c>
      <c r="T7870" t="str">
        <f>IF(Q7870=S7870,"true","false")</f>
        <v>true</v>
      </c>
    </row>
    <row r="7871" spans="1:20" x14ac:dyDescent="0.45">
      <c r="A7871" t="s">
        <v>11421</v>
      </c>
      <c r="B7871">
        <v>3</v>
      </c>
      <c r="C7871">
        <v>55</v>
      </c>
      <c r="D7871">
        <v>5889</v>
      </c>
      <c r="E7871">
        <v>0.16363636400000001</v>
      </c>
      <c r="F7871">
        <v>0.51366955299999995</v>
      </c>
      <c r="G7871">
        <v>18.333333329999999</v>
      </c>
      <c r="H7871">
        <v>107.0727273</v>
      </c>
      <c r="I7871">
        <v>130948</v>
      </c>
      <c r="J7871">
        <v>77815</v>
      </c>
      <c r="K7871">
        <v>11195717</v>
      </c>
      <c r="L7871">
        <v>7538330</v>
      </c>
      <c r="M7871">
        <v>85.49742646</v>
      </c>
      <c r="N7871">
        <v>96.875024100000005</v>
      </c>
      <c r="O7871">
        <v>340619.03639999998</v>
      </c>
      <c r="P7871">
        <v>3181.1932419999998</v>
      </c>
      <c r="Q7871">
        <v>0</v>
      </c>
      <c r="R7871" t="s">
        <v>11422</v>
      </c>
      <c r="S7871">
        <f t="shared" si="124"/>
        <v>1</v>
      </c>
      <c r="T7871" t="str">
        <f>IF(Q7871=S7871,"true","false")</f>
        <v>false</v>
      </c>
    </row>
    <row r="7872" spans="1:20" x14ac:dyDescent="0.45">
      <c r="A7872" t="s">
        <v>11423</v>
      </c>
      <c r="B7872">
        <v>1</v>
      </c>
      <c r="C7872">
        <v>1</v>
      </c>
      <c r="D7872">
        <v>14</v>
      </c>
      <c r="E7872">
        <v>1</v>
      </c>
      <c r="F7872">
        <v>7.1428570999999996E-2</v>
      </c>
      <c r="G7872">
        <v>1</v>
      </c>
      <c r="H7872">
        <v>14</v>
      </c>
      <c r="I7872">
        <v>299</v>
      </c>
      <c r="J7872">
        <v>302</v>
      </c>
      <c r="K7872">
        <v>89768</v>
      </c>
      <c r="L7872">
        <v>162981</v>
      </c>
      <c r="M7872">
        <v>300.22742469999997</v>
      </c>
      <c r="N7872">
        <v>539.67218539999999</v>
      </c>
      <c r="O7872">
        <v>252749</v>
      </c>
      <c r="P7872">
        <v>18053.5</v>
      </c>
      <c r="Q7872">
        <v>-1</v>
      </c>
      <c r="R7872" t="s">
        <v>728</v>
      </c>
      <c r="S7872">
        <f t="shared" si="124"/>
        <v>1</v>
      </c>
      <c r="T7872" t="str">
        <f>IF(Q7872=S7872,"true","false")</f>
        <v>false</v>
      </c>
    </row>
    <row r="7873" spans="1:20" x14ac:dyDescent="0.45">
      <c r="A7873" t="s">
        <v>10986</v>
      </c>
      <c r="B7873">
        <v>15</v>
      </c>
      <c r="C7873">
        <v>18</v>
      </c>
      <c r="D7873">
        <v>49</v>
      </c>
      <c r="E7873">
        <v>12.5</v>
      </c>
      <c r="F7873">
        <v>6.6122448980000001</v>
      </c>
      <c r="G7873">
        <v>1.2</v>
      </c>
      <c r="H7873">
        <v>2.7222222220000001</v>
      </c>
      <c r="I7873">
        <v>477</v>
      </c>
      <c r="J7873">
        <v>378</v>
      </c>
      <c r="K7873">
        <v>54947</v>
      </c>
      <c r="L7873">
        <v>169439</v>
      </c>
      <c r="M7873">
        <v>115.1928721</v>
      </c>
      <c r="N7873">
        <v>448.25132280000003</v>
      </c>
      <c r="O7873">
        <v>12465.88889</v>
      </c>
      <c r="P7873">
        <v>4579.306122</v>
      </c>
      <c r="Q7873">
        <v>1</v>
      </c>
      <c r="R7873" t="s">
        <v>68</v>
      </c>
      <c r="S7873">
        <f t="shared" si="124"/>
        <v>1</v>
      </c>
      <c r="T7873" t="str">
        <f>IF(Q7873=S7873,"true","false")</f>
        <v>true</v>
      </c>
    </row>
    <row r="7874" spans="1:20" x14ac:dyDescent="0.45">
      <c r="A7874" t="s">
        <v>11425</v>
      </c>
      <c r="B7874">
        <v>1</v>
      </c>
      <c r="C7874">
        <v>1</v>
      </c>
      <c r="D7874">
        <v>12</v>
      </c>
      <c r="E7874">
        <v>1</v>
      </c>
      <c r="F7874">
        <v>8.3333332999999996E-2</v>
      </c>
      <c r="G7874">
        <v>1</v>
      </c>
      <c r="H7874">
        <v>12</v>
      </c>
      <c r="I7874">
        <v>87</v>
      </c>
      <c r="J7874">
        <v>76</v>
      </c>
      <c r="K7874">
        <v>4317</v>
      </c>
      <c r="L7874">
        <v>5966</v>
      </c>
      <c r="M7874">
        <v>49.620689659999996</v>
      </c>
      <c r="N7874">
        <v>78.5</v>
      </c>
      <c r="O7874">
        <v>10283</v>
      </c>
      <c r="P7874">
        <v>856.91666669999995</v>
      </c>
      <c r="Q7874">
        <v>-1</v>
      </c>
      <c r="R7874" t="s">
        <v>2510</v>
      </c>
      <c r="S7874">
        <f t="shared" si="124"/>
        <v>1</v>
      </c>
      <c r="T7874" t="str">
        <f>IF(Q7874=S7874,"true","false")</f>
        <v>false</v>
      </c>
    </row>
    <row r="7875" spans="1:20" x14ac:dyDescent="0.45">
      <c r="A7875" t="s">
        <v>11426</v>
      </c>
      <c r="B7875">
        <v>1</v>
      </c>
      <c r="C7875">
        <v>14</v>
      </c>
      <c r="D7875">
        <v>830</v>
      </c>
      <c r="E7875">
        <v>7.1428570999999996E-2</v>
      </c>
      <c r="F7875">
        <v>0.23614457799999999</v>
      </c>
      <c r="G7875">
        <v>14</v>
      </c>
      <c r="H7875">
        <v>59.285714290000001</v>
      </c>
      <c r="I7875">
        <v>6048</v>
      </c>
      <c r="J7875">
        <v>3762</v>
      </c>
      <c r="K7875">
        <v>402673</v>
      </c>
      <c r="L7875">
        <v>222090</v>
      </c>
      <c r="M7875">
        <v>66.579530419999998</v>
      </c>
      <c r="N7875">
        <v>59.03508772</v>
      </c>
      <c r="O7875">
        <v>44625.928569999996</v>
      </c>
      <c r="P7875">
        <v>752.72650599999997</v>
      </c>
      <c r="Q7875">
        <v>0</v>
      </c>
      <c r="R7875" t="s">
        <v>11427</v>
      </c>
      <c r="S7875">
        <f t="shared" ref="S7875:S7938" si="125">IF(AND(E7875&lt;0.05,C7875&gt;10),0,1)</f>
        <v>1</v>
      </c>
      <c r="T7875" t="str">
        <f>IF(Q7875=S7875,"true","false")</f>
        <v>false</v>
      </c>
    </row>
    <row r="7876" spans="1:20" x14ac:dyDescent="0.45">
      <c r="A7876" t="s">
        <v>11428</v>
      </c>
      <c r="B7876">
        <v>1</v>
      </c>
      <c r="C7876">
        <v>12</v>
      </c>
      <c r="D7876">
        <v>1752</v>
      </c>
      <c r="E7876">
        <v>8.3333332999999996E-2</v>
      </c>
      <c r="F7876">
        <v>8.2191781000000005E-2</v>
      </c>
      <c r="G7876">
        <v>12</v>
      </c>
      <c r="H7876">
        <v>146</v>
      </c>
      <c r="I7876">
        <v>21682</v>
      </c>
      <c r="J7876">
        <v>21688</v>
      </c>
      <c r="K7876">
        <v>1756177</v>
      </c>
      <c r="L7876">
        <v>1133446</v>
      </c>
      <c r="M7876">
        <v>80.997002120000005</v>
      </c>
      <c r="N7876">
        <v>52.261434889999997</v>
      </c>
      <c r="O7876">
        <v>240801.9167</v>
      </c>
      <c r="P7876">
        <v>1649.3281959999999</v>
      </c>
      <c r="Q7876">
        <v>-1</v>
      </c>
      <c r="R7876" t="s">
        <v>11429</v>
      </c>
      <c r="S7876">
        <f t="shared" si="125"/>
        <v>1</v>
      </c>
      <c r="T7876" t="str">
        <f>IF(Q7876=S7876,"true","false")</f>
        <v>false</v>
      </c>
    </row>
    <row r="7877" spans="1:20" x14ac:dyDescent="0.45">
      <c r="A7877" t="s">
        <v>11430</v>
      </c>
      <c r="B7877">
        <v>4</v>
      </c>
      <c r="C7877">
        <v>45</v>
      </c>
      <c r="D7877">
        <v>1922</v>
      </c>
      <c r="E7877">
        <v>0.35555555599999999</v>
      </c>
      <c r="F7877">
        <v>1.05359001</v>
      </c>
      <c r="G7877">
        <v>11.25</v>
      </c>
      <c r="H7877">
        <v>42.711111109999997</v>
      </c>
      <c r="I7877">
        <v>13216</v>
      </c>
      <c r="J7877">
        <v>9650</v>
      </c>
      <c r="K7877">
        <v>1670810</v>
      </c>
      <c r="L7877">
        <v>4149603</v>
      </c>
      <c r="M7877">
        <v>126.4232748</v>
      </c>
      <c r="N7877">
        <v>430.01067360000002</v>
      </c>
      <c r="O7877">
        <v>129342.5111</v>
      </c>
      <c r="P7877">
        <v>3028.310614</v>
      </c>
      <c r="Q7877">
        <v>0</v>
      </c>
      <c r="R7877" t="s">
        <v>265</v>
      </c>
      <c r="S7877">
        <f t="shared" si="125"/>
        <v>1</v>
      </c>
      <c r="T7877" t="str">
        <f>IF(Q7877=S7877,"true","false")</f>
        <v>false</v>
      </c>
    </row>
    <row r="7878" spans="1:20" x14ac:dyDescent="0.45">
      <c r="A7878" t="s">
        <v>11431</v>
      </c>
      <c r="B7878">
        <v>1</v>
      </c>
      <c r="C7878">
        <v>1</v>
      </c>
      <c r="D7878">
        <v>6</v>
      </c>
      <c r="E7878">
        <v>1</v>
      </c>
      <c r="F7878">
        <v>0.16666666699999999</v>
      </c>
      <c r="G7878">
        <v>1</v>
      </c>
      <c r="H7878">
        <v>6</v>
      </c>
      <c r="I7878">
        <v>1306</v>
      </c>
      <c r="J7878">
        <v>881</v>
      </c>
      <c r="K7878">
        <v>139819</v>
      </c>
      <c r="L7878">
        <v>534505</v>
      </c>
      <c r="M7878">
        <v>107.05895870000001</v>
      </c>
      <c r="N7878">
        <v>606.70261070000004</v>
      </c>
      <c r="O7878">
        <v>674324</v>
      </c>
      <c r="P7878">
        <v>112387.3333</v>
      </c>
      <c r="Q7878">
        <v>1</v>
      </c>
      <c r="R7878" t="s">
        <v>1320</v>
      </c>
      <c r="S7878">
        <f t="shared" si="125"/>
        <v>1</v>
      </c>
      <c r="T7878" t="str">
        <f>IF(Q7878=S7878,"true","false")</f>
        <v>true</v>
      </c>
    </row>
    <row r="7879" spans="1:20" x14ac:dyDescent="0.45">
      <c r="A7879" t="s">
        <v>11432</v>
      </c>
      <c r="B7879">
        <v>9</v>
      </c>
      <c r="C7879">
        <v>35</v>
      </c>
      <c r="D7879">
        <v>80</v>
      </c>
      <c r="E7879">
        <v>2.3142857139999999</v>
      </c>
      <c r="F7879">
        <v>15.3125</v>
      </c>
      <c r="G7879">
        <v>3.888888889</v>
      </c>
      <c r="H7879">
        <v>2.2857142860000002</v>
      </c>
      <c r="I7879">
        <v>110</v>
      </c>
      <c r="J7879">
        <v>45</v>
      </c>
      <c r="K7879">
        <v>6140</v>
      </c>
      <c r="L7879">
        <v>1800</v>
      </c>
      <c r="M7879">
        <v>55.81818182</v>
      </c>
      <c r="N7879">
        <v>40</v>
      </c>
      <c r="O7879">
        <v>226.85714290000001</v>
      </c>
      <c r="P7879">
        <v>99.25</v>
      </c>
      <c r="Q7879">
        <v>-1</v>
      </c>
      <c r="R7879" t="s">
        <v>6896</v>
      </c>
      <c r="S7879">
        <f t="shared" si="125"/>
        <v>1</v>
      </c>
      <c r="T7879" t="str">
        <f>IF(Q7879=S7879,"true","false")</f>
        <v>false</v>
      </c>
    </row>
    <row r="7880" spans="1:20" x14ac:dyDescent="0.45">
      <c r="A7880" t="s">
        <v>11433</v>
      </c>
      <c r="B7880">
        <v>3</v>
      </c>
      <c r="C7880">
        <v>12</v>
      </c>
      <c r="D7880">
        <v>693</v>
      </c>
      <c r="E7880">
        <v>0.75</v>
      </c>
      <c r="F7880">
        <v>0.20779220800000001</v>
      </c>
      <c r="G7880">
        <v>4</v>
      </c>
      <c r="H7880">
        <v>57.75</v>
      </c>
      <c r="I7880">
        <v>13298</v>
      </c>
      <c r="J7880">
        <v>8091</v>
      </c>
      <c r="K7880">
        <v>1059324</v>
      </c>
      <c r="L7880">
        <v>538582</v>
      </c>
      <c r="M7880">
        <v>79.660400060000001</v>
      </c>
      <c r="N7880">
        <v>66.565566680000003</v>
      </c>
      <c r="O7880">
        <v>133158.8333</v>
      </c>
      <c r="P7880">
        <v>2305.7806639999999</v>
      </c>
      <c r="Q7880">
        <v>0</v>
      </c>
      <c r="R7880" t="s">
        <v>7679</v>
      </c>
      <c r="S7880">
        <f t="shared" si="125"/>
        <v>1</v>
      </c>
      <c r="T7880" t="str">
        <f>IF(Q7880=S7880,"true","false")</f>
        <v>false</v>
      </c>
    </row>
    <row r="7881" spans="1:20" x14ac:dyDescent="0.45">
      <c r="A7881" t="s">
        <v>11434</v>
      </c>
      <c r="B7881">
        <v>3</v>
      </c>
      <c r="C7881">
        <v>38</v>
      </c>
      <c r="D7881">
        <v>4098</v>
      </c>
      <c r="E7881">
        <v>0.236842105</v>
      </c>
      <c r="F7881">
        <v>0.35236700799999998</v>
      </c>
      <c r="G7881">
        <v>12.66666667</v>
      </c>
      <c r="H7881">
        <v>107.8421053</v>
      </c>
      <c r="I7881">
        <v>158023</v>
      </c>
      <c r="J7881">
        <v>159562</v>
      </c>
      <c r="K7881">
        <v>6741568</v>
      </c>
      <c r="L7881">
        <v>8994513</v>
      </c>
      <c r="M7881">
        <v>42.66194162</v>
      </c>
      <c r="N7881">
        <v>56.37001918</v>
      </c>
      <c r="O7881">
        <v>414107.3947</v>
      </c>
      <c r="P7881">
        <v>3839.941679</v>
      </c>
      <c r="Q7881">
        <v>0</v>
      </c>
      <c r="R7881" t="s">
        <v>11435</v>
      </c>
      <c r="S7881">
        <f t="shared" si="125"/>
        <v>1</v>
      </c>
      <c r="T7881" t="str">
        <f>IF(Q7881=S7881,"true","false")</f>
        <v>false</v>
      </c>
    </row>
    <row r="7882" spans="1:20" x14ac:dyDescent="0.45">
      <c r="A7882" t="s">
        <v>11436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2</v>
      </c>
      <c r="J7882">
        <v>2</v>
      </c>
      <c r="K7882">
        <v>80</v>
      </c>
      <c r="L7882">
        <v>80</v>
      </c>
      <c r="M7882">
        <v>40</v>
      </c>
      <c r="N7882">
        <v>40</v>
      </c>
      <c r="O7882">
        <v>160</v>
      </c>
      <c r="P7882">
        <v>160</v>
      </c>
      <c r="Q7882">
        <v>0</v>
      </c>
      <c r="R7882" t="s">
        <v>11436</v>
      </c>
      <c r="S7882">
        <f t="shared" si="125"/>
        <v>1</v>
      </c>
      <c r="T7882" t="str">
        <f>IF(Q7882=S7882,"true","false")</f>
        <v>false</v>
      </c>
    </row>
    <row r="7883" spans="1:20" x14ac:dyDescent="0.45">
      <c r="A7883" t="s">
        <v>11437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9</v>
      </c>
      <c r="J7883">
        <v>6</v>
      </c>
      <c r="K7883">
        <v>892</v>
      </c>
      <c r="L7883">
        <v>625</v>
      </c>
      <c r="M7883">
        <v>99.111111109999996</v>
      </c>
      <c r="N7883">
        <v>104.16666669999999</v>
      </c>
      <c r="O7883">
        <v>1517</v>
      </c>
      <c r="P7883">
        <v>1517</v>
      </c>
      <c r="Q7883">
        <v>-1</v>
      </c>
      <c r="R7883" t="s">
        <v>1004</v>
      </c>
      <c r="S7883">
        <f t="shared" si="125"/>
        <v>1</v>
      </c>
      <c r="T7883" t="str">
        <f>IF(Q7883=S7883,"true","false")</f>
        <v>false</v>
      </c>
    </row>
    <row r="7884" spans="1:20" x14ac:dyDescent="0.45">
      <c r="A7884" t="s">
        <v>11438</v>
      </c>
      <c r="B7884">
        <v>5</v>
      </c>
      <c r="C7884">
        <v>5</v>
      </c>
      <c r="D7884">
        <v>94</v>
      </c>
      <c r="E7884">
        <v>5</v>
      </c>
      <c r="F7884">
        <v>0.26595744700000001</v>
      </c>
      <c r="G7884">
        <v>1</v>
      </c>
      <c r="H7884">
        <v>18.8</v>
      </c>
      <c r="I7884">
        <v>1909</v>
      </c>
      <c r="J7884">
        <v>2359</v>
      </c>
      <c r="K7884">
        <v>208452</v>
      </c>
      <c r="L7884">
        <v>2085064</v>
      </c>
      <c r="M7884">
        <v>109.1943426</v>
      </c>
      <c r="N7884">
        <v>883.87621869999998</v>
      </c>
      <c r="O7884">
        <v>458703.2</v>
      </c>
      <c r="P7884">
        <v>24399.106380000001</v>
      </c>
      <c r="Q7884">
        <v>1</v>
      </c>
      <c r="R7884" t="s">
        <v>229</v>
      </c>
      <c r="S7884">
        <f t="shared" si="125"/>
        <v>1</v>
      </c>
      <c r="T7884" t="str">
        <f>IF(Q7884=S7884,"true","false")</f>
        <v>true</v>
      </c>
    </row>
    <row r="7885" spans="1:20" x14ac:dyDescent="0.45">
      <c r="A7885" t="s">
        <v>11439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6</v>
      </c>
      <c r="J7885">
        <v>4</v>
      </c>
      <c r="K7885">
        <v>1418</v>
      </c>
      <c r="L7885">
        <v>710</v>
      </c>
      <c r="M7885">
        <v>236.33333329999999</v>
      </c>
      <c r="N7885">
        <v>177.5</v>
      </c>
      <c r="O7885">
        <v>2128</v>
      </c>
      <c r="P7885">
        <v>2128</v>
      </c>
      <c r="Q7885">
        <v>-1</v>
      </c>
      <c r="R7885" t="s">
        <v>4114</v>
      </c>
      <c r="S7885">
        <f t="shared" si="125"/>
        <v>1</v>
      </c>
      <c r="T7885" t="str">
        <f>IF(Q7885=S7885,"true","false")</f>
        <v>false</v>
      </c>
    </row>
    <row r="7886" spans="1:20" x14ac:dyDescent="0.45">
      <c r="A7886" t="s">
        <v>11440</v>
      </c>
      <c r="B7886">
        <v>5</v>
      </c>
      <c r="C7886">
        <v>5</v>
      </c>
      <c r="D7886">
        <v>91</v>
      </c>
      <c r="E7886">
        <v>5</v>
      </c>
      <c r="F7886">
        <v>0.27472527499999999</v>
      </c>
      <c r="G7886">
        <v>1</v>
      </c>
      <c r="H7886">
        <v>18.2</v>
      </c>
      <c r="I7886">
        <v>1166</v>
      </c>
      <c r="J7886">
        <v>844</v>
      </c>
      <c r="K7886">
        <v>155908</v>
      </c>
      <c r="L7886">
        <v>372160</v>
      </c>
      <c r="M7886">
        <v>133.71183529999999</v>
      </c>
      <c r="N7886">
        <v>440.94786729999998</v>
      </c>
      <c r="O7886">
        <v>105613.6</v>
      </c>
      <c r="P7886">
        <v>5802.9450550000001</v>
      </c>
      <c r="Q7886">
        <v>1</v>
      </c>
      <c r="R7886" t="s">
        <v>97</v>
      </c>
      <c r="S7886">
        <f t="shared" si="125"/>
        <v>1</v>
      </c>
      <c r="T7886" t="str">
        <f>IF(Q7886=S7886,"true","false")</f>
        <v>true</v>
      </c>
    </row>
    <row r="7887" spans="1:20" x14ac:dyDescent="0.45">
      <c r="A7887" t="s">
        <v>11441</v>
      </c>
      <c r="B7887">
        <v>5</v>
      </c>
      <c r="C7887">
        <v>5</v>
      </c>
      <c r="D7887">
        <v>32</v>
      </c>
      <c r="E7887">
        <v>5</v>
      </c>
      <c r="F7887">
        <v>0.78125</v>
      </c>
      <c r="G7887">
        <v>1</v>
      </c>
      <c r="H7887">
        <v>6.4</v>
      </c>
      <c r="I7887">
        <v>342</v>
      </c>
      <c r="J7887">
        <v>282</v>
      </c>
      <c r="K7887">
        <v>68644</v>
      </c>
      <c r="L7887">
        <v>93769</v>
      </c>
      <c r="M7887">
        <v>200.71345030000001</v>
      </c>
      <c r="N7887">
        <v>332.51418439999998</v>
      </c>
      <c r="O7887">
        <v>32482.6</v>
      </c>
      <c r="P7887">
        <v>5075.40625</v>
      </c>
      <c r="Q7887">
        <v>1</v>
      </c>
      <c r="R7887" t="s">
        <v>1050</v>
      </c>
      <c r="S7887">
        <f t="shared" si="125"/>
        <v>1</v>
      </c>
      <c r="T7887" t="str">
        <f>IF(Q7887=S7887,"true","false")</f>
        <v>true</v>
      </c>
    </row>
    <row r="7888" spans="1:20" x14ac:dyDescent="0.45">
      <c r="A7888" t="s">
        <v>11442</v>
      </c>
      <c r="B7888">
        <v>7</v>
      </c>
      <c r="C7888">
        <v>8</v>
      </c>
      <c r="D7888">
        <v>68</v>
      </c>
      <c r="E7888">
        <v>6.125</v>
      </c>
      <c r="F7888">
        <v>0.94117647100000001</v>
      </c>
      <c r="G7888">
        <v>1.1428571430000001</v>
      </c>
      <c r="H7888">
        <v>8.5</v>
      </c>
      <c r="I7888">
        <v>989</v>
      </c>
      <c r="J7888">
        <v>1052</v>
      </c>
      <c r="K7888">
        <v>92791</v>
      </c>
      <c r="L7888">
        <v>555002</v>
      </c>
      <c r="M7888">
        <v>93.823053590000001</v>
      </c>
      <c r="N7888">
        <v>527.56844109999997</v>
      </c>
      <c r="O7888">
        <v>80974.125</v>
      </c>
      <c r="P7888">
        <v>9526.3676469999991</v>
      </c>
      <c r="Q7888">
        <v>-1</v>
      </c>
      <c r="R7888" t="s">
        <v>11443</v>
      </c>
      <c r="S7888">
        <f t="shared" si="125"/>
        <v>1</v>
      </c>
      <c r="T7888" t="str">
        <f>IF(Q7888=S7888,"true","false")</f>
        <v>false</v>
      </c>
    </row>
    <row r="7889" spans="1:20" x14ac:dyDescent="0.45">
      <c r="A7889" t="s">
        <v>11444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25</v>
      </c>
      <c r="J7889">
        <v>28</v>
      </c>
      <c r="K7889">
        <v>2097</v>
      </c>
      <c r="L7889">
        <v>22481</v>
      </c>
      <c r="M7889">
        <v>83.88</v>
      </c>
      <c r="N7889">
        <v>802.89285710000001</v>
      </c>
      <c r="O7889">
        <v>24578</v>
      </c>
      <c r="P7889">
        <v>24578</v>
      </c>
      <c r="Q7889">
        <v>-1</v>
      </c>
      <c r="R7889" t="s">
        <v>118</v>
      </c>
      <c r="S7889">
        <f t="shared" si="125"/>
        <v>1</v>
      </c>
      <c r="T7889" t="str">
        <f>IF(Q7889=S7889,"true","false")</f>
        <v>false</v>
      </c>
    </row>
    <row r="7890" spans="1:20" x14ac:dyDescent="0.45">
      <c r="A7890" t="s">
        <v>11445</v>
      </c>
      <c r="B7890">
        <v>2</v>
      </c>
      <c r="C7890">
        <v>2</v>
      </c>
      <c r="D7890">
        <v>3</v>
      </c>
      <c r="E7890">
        <v>2</v>
      </c>
      <c r="F7890">
        <v>1.3333333329999999</v>
      </c>
      <c r="G7890">
        <v>1</v>
      </c>
      <c r="H7890">
        <v>1.5</v>
      </c>
      <c r="I7890">
        <v>41</v>
      </c>
      <c r="J7890">
        <v>43</v>
      </c>
      <c r="K7890">
        <v>5633</v>
      </c>
      <c r="L7890">
        <v>19773</v>
      </c>
      <c r="M7890">
        <v>137.3902439</v>
      </c>
      <c r="N7890">
        <v>459.83720929999998</v>
      </c>
      <c r="O7890">
        <v>12703</v>
      </c>
      <c r="P7890">
        <v>8468.6666669999995</v>
      </c>
      <c r="Q7890">
        <v>1</v>
      </c>
      <c r="R7890" t="s">
        <v>71</v>
      </c>
      <c r="S7890">
        <f t="shared" si="125"/>
        <v>1</v>
      </c>
      <c r="T7890" t="str">
        <f>IF(Q7890=S7890,"true","false")</f>
        <v>true</v>
      </c>
    </row>
    <row r="7891" spans="1:20" x14ac:dyDescent="0.45">
      <c r="A7891" t="s">
        <v>11446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6</v>
      </c>
      <c r="J7891">
        <v>4</v>
      </c>
      <c r="K7891">
        <v>896</v>
      </c>
      <c r="L7891">
        <v>528</v>
      </c>
      <c r="M7891">
        <v>149.33333329999999</v>
      </c>
      <c r="N7891">
        <v>132</v>
      </c>
      <c r="O7891">
        <v>1424</v>
      </c>
      <c r="P7891">
        <v>1424</v>
      </c>
      <c r="Q7891">
        <v>-1</v>
      </c>
      <c r="R7891" t="s">
        <v>679</v>
      </c>
      <c r="S7891">
        <f t="shared" si="125"/>
        <v>1</v>
      </c>
      <c r="T7891" t="str">
        <f>IF(Q7891=S7891,"true","false")</f>
        <v>false</v>
      </c>
    </row>
    <row r="7892" spans="1:20" x14ac:dyDescent="0.45">
      <c r="A7892" t="s">
        <v>11447</v>
      </c>
      <c r="B7892">
        <v>1</v>
      </c>
      <c r="C7892">
        <v>4</v>
      </c>
      <c r="D7892">
        <v>6</v>
      </c>
      <c r="E7892">
        <v>0.25</v>
      </c>
      <c r="F7892">
        <v>2.6666666669999999</v>
      </c>
      <c r="G7892">
        <v>4</v>
      </c>
      <c r="H7892">
        <v>1.5</v>
      </c>
      <c r="I7892">
        <v>74</v>
      </c>
      <c r="J7892">
        <v>77</v>
      </c>
      <c r="K7892">
        <v>11199</v>
      </c>
      <c r="L7892">
        <v>29301</v>
      </c>
      <c r="M7892">
        <v>151.33783779999999</v>
      </c>
      <c r="N7892">
        <v>380.5324675</v>
      </c>
      <c r="O7892">
        <v>10125</v>
      </c>
      <c r="P7892">
        <v>6750</v>
      </c>
      <c r="Q7892">
        <v>-1</v>
      </c>
      <c r="R7892" t="s">
        <v>28</v>
      </c>
      <c r="S7892">
        <f t="shared" si="125"/>
        <v>1</v>
      </c>
      <c r="T7892" t="str">
        <f>IF(Q7892=S7892,"true","false")</f>
        <v>false</v>
      </c>
    </row>
    <row r="7893" spans="1:20" x14ac:dyDescent="0.45">
      <c r="A7893" t="s">
        <v>11448</v>
      </c>
      <c r="B7893">
        <v>1</v>
      </c>
      <c r="C7893">
        <v>1</v>
      </c>
      <c r="D7893">
        <v>13</v>
      </c>
      <c r="E7893">
        <v>1</v>
      </c>
      <c r="F7893">
        <v>7.6923077000000006E-2</v>
      </c>
      <c r="G7893">
        <v>1</v>
      </c>
      <c r="H7893">
        <v>13</v>
      </c>
      <c r="I7893">
        <v>1770</v>
      </c>
      <c r="J7893">
        <v>2507</v>
      </c>
      <c r="K7893">
        <v>92457</v>
      </c>
      <c r="L7893">
        <v>3291808</v>
      </c>
      <c r="M7893">
        <v>52.235593219999998</v>
      </c>
      <c r="N7893">
        <v>1313.0466690000001</v>
      </c>
      <c r="O7893">
        <v>3384265</v>
      </c>
      <c r="P7893">
        <v>260328.07689999999</v>
      </c>
      <c r="Q7893">
        <v>-1</v>
      </c>
      <c r="R7893" t="s">
        <v>629</v>
      </c>
      <c r="S7893">
        <f t="shared" si="125"/>
        <v>1</v>
      </c>
      <c r="T7893" t="str">
        <f>IF(Q7893=S7893,"true","false")</f>
        <v>false</v>
      </c>
    </row>
    <row r="7894" spans="1:20" x14ac:dyDescent="0.45">
      <c r="A7894" t="s">
        <v>11449</v>
      </c>
      <c r="B7894">
        <v>1</v>
      </c>
      <c r="C7894">
        <v>1</v>
      </c>
      <c r="D7894">
        <v>209</v>
      </c>
      <c r="E7894">
        <v>1</v>
      </c>
      <c r="F7894">
        <v>4.784689E-3</v>
      </c>
      <c r="G7894">
        <v>1</v>
      </c>
      <c r="H7894">
        <v>209</v>
      </c>
      <c r="I7894">
        <v>2580</v>
      </c>
      <c r="J7894">
        <v>1761</v>
      </c>
      <c r="K7894">
        <v>555472</v>
      </c>
      <c r="L7894">
        <v>1016771</v>
      </c>
      <c r="M7894">
        <v>215.29922479999999</v>
      </c>
      <c r="N7894">
        <v>577.38273709999999</v>
      </c>
      <c r="O7894">
        <v>1572243</v>
      </c>
      <c r="P7894">
        <v>7522.6937799999996</v>
      </c>
      <c r="Q7894">
        <v>-1</v>
      </c>
      <c r="R7894" t="s">
        <v>235</v>
      </c>
      <c r="S7894">
        <f t="shared" si="125"/>
        <v>1</v>
      </c>
      <c r="T7894" t="str">
        <f>IF(Q7894=S7894,"true","false")</f>
        <v>false</v>
      </c>
    </row>
    <row r="7895" spans="1:20" x14ac:dyDescent="0.45">
      <c r="A7895" t="s">
        <v>11450</v>
      </c>
      <c r="B7895">
        <v>1</v>
      </c>
      <c r="C7895">
        <v>1</v>
      </c>
      <c r="D7895">
        <v>7</v>
      </c>
      <c r="E7895">
        <v>1</v>
      </c>
      <c r="F7895">
        <v>0.14285714299999999</v>
      </c>
      <c r="G7895">
        <v>1</v>
      </c>
      <c r="H7895">
        <v>7</v>
      </c>
      <c r="I7895">
        <v>235</v>
      </c>
      <c r="J7895">
        <v>146</v>
      </c>
      <c r="K7895">
        <v>25160</v>
      </c>
      <c r="L7895">
        <v>48111</v>
      </c>
      <c r="M7895">
        <v>107.06382979999999</v>
      </c>
      <c r="N7895">
        <v>329.52739730000002</v>
      </c>
      <c r="O7895">
        <v>73271</v>
      </c>
      <c r="P7895">
        <v>10467.28571</v>
      </c>
      <c r="Q7895">
        <v>-1</v>
      </c>
      <c r="R7895" t="s">
        <v>11450</v>
      </c>
      <c r="S7895">
        <f t="shared" si="125"/>
        <v>1</v>
      </c>
      <c r="T7895" t="str">
        <f>IF(Q7895=S7895,"true","false")</f>
        <v>false</v>
      </c>
    </row>
    <row r="7896" spans="1:20" x14ac:dyDescent="0.45">
      <c r="A7896" t="s">
        <v>11451</v>
      </c>
      <c r="B7896">
        <v>1</v>
      </c>
      <c r="C7896">
        <v>1</v>
      </c>
      <c r="D7896">
        <v>6</v>
      </c>
      <c r="E7896">
        <v>1</v>
      </c>
      <c r="F7896">
        <v>0.16666666699999999</v>
      </c>
      <c r="G7896">
        <v>1</v>
      </c>
      <c r="H7896">
        <v>6</v>
      </c>
      <c r="I7896">
        <v>15</v>
      </c>
      <c r="J7896">
        <v>0</v>
      </c>
      <c r="K7896">
        <v>900</v>
      </c>
      <c r="L7896">
        <v>0</v>
      </c>
      <c r="M7896">
        <v>60</v>
      </c>
      <c r="N7896">
        <v>0</v>
      </c>
      <c r="O7896">
        <v>900</v>
      </c>
      <c r="P7896">
        <v>150</v>
      </c>
      <c r="Q7896">
        <v>1</v>
      </c>
      <c r="R7896" t="s">
        <v>3689</v>
      </c>
      <c r="S7896">
        <f t="shared" si="125"/>
        <v>1</v>
      </c>
      <c r="T7896" t="str">
        <f>IF(Q7896=S7896,"true","false")</f>
        <v>true</v>
      </c>
    </row>
    <row r="7897" spans="1:20" x14ac:dyDescent="0.45">
      <c r="A7897" t="s">
        <v>11452</v>
      </c>
      <c r="B7897">
        <v>1</v>
      </c>
      <c r="C7897">
        <v>1</v>
      </c>
      <c r="D7897">
        <v>19</v>
      </c>
      <c r="E7897">
        <v>1</v>
      </c>
      <c r="F7897">
        <v>5.2631578999999998E-2</v>
      </c>
      <c r="G7897">
        <v>1</v>
      </c>
      <c r="H7897">
        <v>19</v>
      </c>
      <c r="I7897">
        <v>144</v>
      </c>
      <c r="J7897">
        <v>136</v>
      </c>
      <c r="K7897">
        <v>7752</v>
      </c>
      <c r="L7897">
        <v>5988</v>
      </c>
      <c r="M7897">
        <v>53.833333330000002</v>
      </c>
      <c r="N7897">
        <v>44.029411760000002</v>
      </c>
      <c r="O7897">
        <v>13740</v>
      </c>
      <c r="P7897">
        <v>723.15789470000004</v>
      </c>
      <c r="Q7897">
        <v>-1</v>
      </c>
      <c r="R7897" t="s">
        <v>11453</v>
      </c>
      <c r="S7897">
        <f t="shared" si="125"/>
        <v>1</v>
      </c>
      <c r="T7897" t="str">
        <f>IF(Q7897=S7897,"true","false")</f>
        <v>false</v>
      </c>
    </row>
    <row r="7898" spans="1:20" x14ac:dyDescent="0.45">
      <c r="A7898" t="s">
        <v>11454</v>
      </c>
      <c r="B7898">
        <v>1</v>
      </c>
      <c r="C7898">
        <v>1</v>
      </c>
      <c r="D7898">
        <v>95</v>
      </c>
      <c r="E7898">
        <v>1</v>
      </c>
      <c r="F7898">
        <v>1.0526316000000001E-2</v>
      </c>
      <c r="G7898">
        <v>1</v>
      </c>
      <c r="H7898">
        <v>95</v>
      </c>
      <c r="I7898">
        <v>781</v>
      </c>
      <c r="J7898">
        <v>597</v>
      </c>
      <c r="K7898">
        <v>75363</v>
      </c>
      <c r="L7898">
        <v>186481</v>
      </c>
      <c r="M7898">
        <v>96.495518570000002</v>
      </c>
      <c r="N7898">
        <v>312.36348409999999</v>
      </c>
      <c r="O7898">
        <v>261844</v>
      </c>
      <c r="P7898">
        <v>2756.2526320000002</v>
      </c>
      <c r="Q7898">
        <v>-1</v>
      </c>
      <c r="R7898" t="s">
        <v>4241</v>
      </c>
      <c r="S7898">
        <f t="shared" si="125"/>
        <v>1</v>
      </c>
      <c r="T7898" t="str">
        <f>IF(Q7898=S7898,"true","false")</f>
        <v>false</v>
      </c>
    </row>
    <row r="7899" spans="1:20" x14ac:dyDescent="0.45">
      <c r="A7899" t="s">
        <v>11455</v>
      </c>
      <c r="B7899">
        <v>1</v>
      </c>
      <c r="C7899">
        <v>1</v>
      </c>
      <c r="D7899">
        <v>34</v>
      </c>
      <c r="E7899">
        <v>1</v>
      </c>
      <c r="F7899">
        <v>2.9411764999999999E-2</v>
      </c>
      <c r="G7899">
        <v>1</v>
      </c>
      <c r="H7899">
        <v>34</v>
      </c>
      <c r="I7899">
        <v>910</v>
      </c>
      <c r="J7899">
        <v>1195</v>
      </c>
      <c r="K7899">
        <v>346146</v>
      </c>
      <c r="L7899">
        <v>976978</v>
      </c>
      <c r="M7899">
        <v>380.38021980000002</v>
      </c>
      <c r="N7899">
        <v>817.55481169999996</v>
      </c>
      <c r="O7899">
        <v>1323124</v>
      </c>
      <c r="P7899">
        <v>38915.411760000003</v>
      </c>
      <c r="Q7899">
        <v>-1</v>
      </c>
      <c r="R7899" t="s">
        <v>3666</v>
      </c>
      <c r="S7899">
        <f t="shared" si="125"/>
        <v>1</v>
      </c>
      <c r="T7899" t="str">
        <f>IF(Q7899=S7899,"true","false")</f>
        <v>false</v>
      </c>
    </row>
    <row r="7900" spans="1:20" x14ac:dyDescent="0.45">
      <c r="A7900" t="s">
        <v>11456</v>
      </c>
      <c r="B7900">
        <v>2</v>
      </c>
      <c r="C7900">
        <v>2</v>
      </c>
      <c r="D7900">
        <v>3</v>
      </c>
      <c r="E7900">
        <v>2</v>
      </c>
      <c r="F7900">
        <v>1.3333333329999999</v>
      </c>
      <c r="G7900">
        <v>1</v>
      </c>
      <c r="H7900">
        <v>1.5</v>
      </c>
      <c r="I7900">
        <v>28</v>
      </c>
      <c r="J7900">
        <v>23</v>
      </c>
      <c r="K7900">
        <v>4786</v>
      </c>
      <c r="L7900">
        <v>5254</v>
      </c>
      <c r="M7900">
        <v>170.92857140000001</v>
      </c>
      <c r="N7900">
        <v>228.43478260000001</v>
      </c>
      <c r="O7900">
        <v>5020</v>
      </c>
      <c r="P7900">
        <v>3346.666667</v>
      </c>
      <c r="Q7900">
        <v>-1</v>
      </c>
      <c r="R7900" t="s">
        <v>7420</v>
      </c>
      <c r="S7900">
        <f t="shared" si="125"/>
        <v>1</v>
      </c>
      <c r="T7900" t="str">
        <f>IF(Q7900=S7900,"true","false")</f>
        <v>false</v>
      </c>
    </row>
    <row r="7901" spans="1:20" x14ac:dyDescent="0.45">
      <c r="A7901" t="s">
        <v>11457</v>
      </c>
      <c r="B7901">
        <v>2</v>
      </c>
      <c r="C7901">
        <v>2</v>
      </c>
      <c r="D7901">
        <v>2</v>
      </c>
      <c r="E7901">
        <v>2</v>
      </c>
      <c r="F7901">
        <v>2</v>
      </c>
      <c r="G7901">
        <v>1</v>
      </c>
      <c r="H7901">
        <v>1</v>
      </c>
      <c r="I7901">
        <v>23</v>
      </c>
      <c r="J7901">
        <v>21</v>
      </c>
      <c r="K7901">
        <v>1682</v>
      </c>
      <c r="L7901">
        <v>13028</v>
      </c>
      <c r="M7901">
        <v>73.130434780000002</v>
      </c>
      <c r="N7901">
        <v>620.38095239999996</v>
      </c>
      <c r="O7901">
        <v>7355</v>
      </c>
      <c r="P7901">
        <v>7355</v>
      </c>
      <c r="Q7901">
        <v>1</v>
      </c>
      <c r="R7901" t="s">
        <v>30</v>
      </c>
      <c r="S7901">
        <f t="shared" si="125"/>
        <v>1</v>
      </c>
      <c r="T7901" t="str">
        <f>IF(Q7901=S7901,"true","false")</f>
        <v>true</v>
      </c>
    </row>
    <row r="7902" spans="1:20" x14ac:dyDescent="0.45">
      <c r="A7902" t="s">
        <v>11458</v>
      </c>
      <c r="B7902">
        <v>13</v>
      </c>
      <c r="C7902">
        <v>927</v>
      </c>
      <c r="D7902">
        <v>9620</v>
      </c>
      <c r="E7902">
        <v>0.182308522</v>
      </c>
      <c r="F7902">
        <v>89.327338879999999</v>
      </c>
      <c r="G7902">
        <v>71.307692309999993</v>
      </c>
      <c r="H7902">
        <v>10.37756203</v>
      </c>
      <c r="I7902">
        <v>703204</v>
      </c>
      <c r="J7902">
        <v>433006</v>
      </c>
      <c r="K7902">
        <v>69097912</v>
      </c>
      <c r="L7902">
        <v>29798484</v>
      </c>
      <c r="M7902">
        <v>98.261545720000001</v>
      </c>
      <c r="N7902">
        <v>68.817716149999995</v>
      </c>
      <c r="O7902">
        <v>106684.3538</v>
      </c>
      <c r="P7902">
        <v>10280.290639999999</v>
      </c>
      <c r="Q7902">
        <v>0</v>
      </c>
      <c r="R7902" t="s">
        <v>11459</v>
      </c>
      <c r="S7902">
        <f t="shared" si="125"/>
        <v>1</v>
      </c>
      <c r="T7902" t="str">
        <f>IF(Q7902=S7902,"true","false")</f>
        <v>false</v>
      </c>
    </row>
    <row r="7903" spans="1:20" x14ac:dyDescent="0.45">
      <c r="A7903" t="s">
        <v>11460</v>
      </c>
      <c r="B7903">
        <v>1</v>
      </c>
      <c r="C7903">
        <v>1</v>
      </c>
      <c r="D7903">
        <v>6</v>
      </c>
      <c r="E7903">
        <v>1</v>
      </c>
      <c r="F7903">
        <v>0.16666666699999999</v>
      </c>
      <c r="G7903">
        <v>1</v>
      </c>
      <c r="H7903">
        <v>6</v>
      </c>
      <c r="I7903">
        <v>30</v>
      </c>
      <c r="J7903">
        <v>20</v>
      </c>
      <c r="K7903">
        <v>2219</v>
      </c>
      <c r="L7903">
        <v>5490</v>
      </c>
      <c r="M7903">
        <v>73.966666669999995</v>
      </c>
      <c r="N7903">
        <v>274.5</v>
      </c>
      <c r="O7903">
        <v>7709</v>
      </c>
      <c r="P7903">
        <v>1284.833333</v>
      </c>
      <c r="Q7903">
        <v>-1</v>
      </c>
      <c r="R7903" t="s">
        <v>19</v>
      </c>
      <c r="S7903">
        <f t="shared" si="125"/>
        <v>1</v>
      </c>
      <c r="T7903" t="str">
        <f>IF(Q7903=S7903,"true","false")</f>
        <v>false</v>
      </c>
    </row>
    <row r="7904" spans="1:20" x14ac:dyDescent="0.45">
      <c r="A7904" t="s">
        <v>11461</v>
      </c>
      <c r="B7904">
        <v>31</v>
      </c>
      <c r="C7904">
        <v>31</v>
      </c>
      <c r="D7904">
        <v>151</v>
      </c>
      <c r="E7904">
        <v>31</v>
      </c>
      <c r="F7904">
        <v>6.3642384109999997</v>
      </c>
      <c r="G7904">
        <v>1</v>
      </c>
      <c r="H7904">
        <v>4.8709677420000004</v>
      </c>
      <c r="I7904">
        <v>474</v>
      </c>
      <c r="J7904">
        <v>492</v>
      </c>
      <c r="K7904">
        <v>37732</v>
      </c>
      <c r="L7904">
        <v>38544</v>
      </c>
      <c r="M7904">
        <v>79.603375529999994</v>
      </c>
      <c r="N7904">
        <v>78.341463410000003</v>
      </c>
      <c r="O7904">
        <v>2460.5161290000001</v>
      </c>
      <c r="P7904">
        <v>505.13907280000001</v>
      </c>
      <c r="Q7904">
        <v>-1</v>
      </c>
      <c r="R7904" t="s">
        <v>11462</v>
      </c>
      <c r="S7904">
        <f t="shared" si="125"/>
        <v>1</v>
      </c>
      <c r="T7904" t="str">
        <f>IF(Q7904=S7904,"true","false")</f>
        <v>false</v>
      </c>
    </row>
    <row r="7905" spans="1:20" x14ac:dyDescent="0.45">
      <c r="A7905" t="s">
        <v>11463</v>
      </c>
      <c r="B7905">
        <v>5</v>
      </c>
      <c r="C7905">
        <v>149</v>
      </c>
      <c r="D7905">
        <v>16034</v>
      </c>
      <c r="E7905">
        <v>0.167785235</v>
      </c>
      <c r="F7905">
        <v>1.3846201819999999</v>
      </c>
      <c r="G7905">
        <v>29.8</v>
      </c>
      <c r="H7905">
        <v>107.61073829999999</v>
      </c>
      <c r="I7905">
        <v>597211</v>
      </c>
      <c r="J7905">
        <v>513134</v>
      </c>
      <c r="K7905">
        <v>56303872</v>
      </c>
      <c r="L7905">
        <v>36973857</v>
      </c>
      <c r="M7905">
        <v>94.278022340000007</v>
      </c>
      <c r="N7905">
        <v>72.054973939999996</v>
      </c>
      <c r="O7905">
        <v>626025.02679999999</v>
      </c>
      <c r="P7905">
        <v>5817.4958839999999</v>
      </c>
      <c r="Q7905">
        <v>-1</v>
      </c>
      <c r="R7905" t="s">
        <v>11464</v>
      </c>
      <c r="S7905">
        <f t="shared" si="125"/>
        <v>1</v>
      </c>
      <c r="T7905" t="str">
        <f>IF(Q7905=S7905,"true","false")</f>
        <v>false</v>
      </c>
    </row>
    <row r="7906" spans="1:20" x14ac:dyDescent="0.45">
      <c r="A7906" t="s">
        <v>10987</v>
      </c>
      <c r="B7906">
        <v>25</v>
      </c>
      <c r="C7906">
        <v>26</v>
      </c>
      <c r="D7906">
        <v>257</v>
      </c>
      <c r="E7906">
        <v>24.03846154</v>
      </c>
      <c r="F7906">
        <v>2.6303501950000001</v>
      </c>
      <c r="G7906">
        <v>1.04</v>
      </c>
      <c r="H7906">
        <v>9.884615385</v>
      </c>
      <c r="I7906">
        <v>2130</v>
      </c>
      <c r="J7906">
        <v>1617</v>
      </c>
      <c r="K7906">
        <v>347027</v>
      </c>
      <c r="L7906">
        <v>491420</v>
      </c>
      <c r="M7906">
        <v>162.92347419999999</v>
      </c>
      <c r="N7906">
        <v>303.90847250000002</v>
      </c>
      <c r="O7906">
        <v>32247.96154</v>
      </c>
      <c r="P7906">
        <v>3262.4396889999998</v>
      </c>
      <c r="Q7906">
        <v>1</v>
      </c>
      <c r="R7906" t="s">
        <v>140</v>
      </c>
      <c r="S7906">
        <f t="shared" si="125"/>
        <v>1</v>
      </c>
      <c r="T7906" t="str">
        <f>IF(Q7906=S7906,"true","false")</f>
        <v>true</v>
      </c>
    </row>
    <row r="7907" spans="1:20" x14ac:dyDescent="0.45">
      <c r="A7907" t="s">
        <v>11466</v>
      </c>
      <c r="B7907">
        <v>27</v>
      </c>
      <c r="C7907">
        <v>2194</v>
      </c>
      <c r="D7907">
        <v>27856</v>
      </c>
      <c r="E7907">
        <v>0.33226982700000002</v>
      </c>
      <c r="F7907">
        <v>172.8042791</v>
      </c>
      <c r="G7907">
        <v>81.259259259999993</v>
      </c>
      <c r="H7907">
        <v>12.696444850000001</v>
      </c>
      <c r="I7907">
        <v>357900</v>
      </c>
      <c r="J7907">
        <v>359634</v>
      </c>
      <c r="K7907">
        <v>30916724</v>
      </c>
      <c r="L7907">
        <v>121209699</v>
      </c>
      <c r="M7907">
        <v>86.383693769999994</v>
      </c>
      <c r="N7907">
        <v>337.0362619</v>
      </c>
      <c r="O7907">
        <v>69337.476299999995</v>
      </c>
      <c r="P7907">
        <v>5461.1725660000002</v>
      </c>
      <c r="Q7907">
        <v>-1</v>
      </c>
      <c r="R7907" t="s">
        <v>9841</v>
      </c>
      <c r="S7907">
        <f t="shared" si="125"/>
        <v>1</v>
      </c>
      <c r="T7907" t="str">
        <f>IF(Q7907=S7907,"true","false")</f>
        <v>false</v>
      </c>
    </row>
    <row r="7908" spans="1:20" x14ac:dyDescent="0.45">
      <c r="A7908" t="s">
        <v>11467</v>
      </c>
      <c r="B7908">
        <v>5</v>
      </c>
      <c r="C7908">
        <v>5</v>
      </c>
      <c r="D7908">
        <v>16</v>
      </c>
      <c r="E7908">
        <v>5</v>
      </c>
      <c r="F7908">
        <v>1.5625</v>
      </c>
      <c r="G7908">
        <v>1</v>
      </c>
      <c r="H7908">
        <v>3.2</v>
      </c>
      <c r="I7908">
        <v>200</v>
      </c>
      <c r="J7908">
        <v>228</v>
      </c>
      <c r="K7908">
        <v>17980</v>
      </c>
      <c r="L7908">
        <v>192146</v>
      </c>
      <c r="M7908">
        <v>89.9</v>
      </c>
      <c r="N7908">
        <v>842.74561400000005</v>
      </c>
      <c r="O7908">
        <v>42025.2</v>
      </c>
      <c r="P7908">
        <v>13132.875</v>
      </c>
      <c r="Q7908">
        <v>-1</v>
      </c>
      <c r="R7908" t="s">
        <v>4257</v>
      </c>
      <c r="S7908">
        <f t="shared" si="125"/>
        <v>1</v>
      </c>
      <c r="T7908" t="str">
        <f>IF(Q7908=S7908,"true","false")</f>
        <v>false</v>
      </c>
    </row>
    <row r="7909" spans="1:20" x14ac:dyDescent="0.45">
      <c r="A7909" t="s">
        <v>11468</v>
      </c>
      <c r="B7909">
        <v>6</v>
      </c>
      <c r="C7909">
        <v>6</v>
      </c>
      <c r="D7909">
        <v>49</v>
      </c>
      <c r="E7909">
        <v>6</v>
      </c>
      <c r="F7909">
        <v>0.73469387799999997</v>
      </c>
      <c r="G7909">
        <v>1</v>
      </c>
      <c r="H7909">
        <v>8.1666666669999994</v>
      </c>
      <c r="I7909">
        <v>1438</v>
      </c>
      <c r="J7909">
        <v>1633</v>
      </c>
      <c r="K7909">
        <v>174802</v>
      </c>
      <c r="L7909">
        <v>448212</v>
      </c>
      <c r="M7909">
        <v>121.5591099</v>
      </c>
      <c r="N7909">
        <v>274.4715248</v>
      </c>
      <c r="O7909">
        <v>103835.6667</v>
      </c>
      <c r="P7909">
        <v>12714.57143</v>
      </c>
      <c r="Q7909">
        <v>-1</v>
      </c>
      <c r="R7909" t="s">
        <v>194</v>
      </c>
      <c r="S7909">
        <f t="shared" si="125"/>
        <v>1</v>
      </c>
      <c r="T7909" t="str">
        <f>IF(Q7909=S7909,"true","false")</f>
        <v>false</v>
      </c>
    </row>
    <row r="7910" spans="1:20" x14ac:dyDescent="0.45">
      <c r="A7910" t="s">
        <v>11469</v>
      </c>
      <c r="B7910">
        <v>1</v>
      </c>
      <c r="C7910">
        <v>43</v>
      </c>
      <c r="D7910">
        <v>252</v>
      </c>
      <c r="E7910">
        <v>2.3255814E-2</v>
      </c>
      <c r="F7910">
        <v>7.3373015869999998</v>
      </c>
      <c r="G7910">
        <v>43</v>
      </c>
      <c r="H7910">
        <v>5.8604651160000003</v>
      </c>
      <c r="I7910">
        <v>2454</v>
      </c>
      <c r="J7910">
        <v>1857</v>
      </c>
      <c r="K7910">
        <v>228014</v>
      </c>
      <c r="L7910">
        <v>729391</v>
      </c>
      <c r="M7910">
        <v>92.915240420000003</v>
      </c>
      <c r="N7910">
        <v>392.77921379999998</v>
      </c>
      <c r="O7910">
        <v>22265.23256</v>
      </c>
      <c r="P7910">
        <v>3799.2261899999999</v>
      </c>
      <c r="Q7910">
        <v>0</v>
      </c>
      <c r="R7910" t="s">
        <v>2225</v>
      </c>
      <c r="S7910">
        <f t="shared" si="125"/>
        <v>0</v>
      </c>
      <c r="T7910" t="str">
        <f>IF(Q7910=S7910,"true","false")</f>
        <v>true</v>
      </c>
    </row>
    <row r="7911" spans="1:20" x14ac:dyDescent="0.45">
      <c r="A7911" t="s">
        <v>11470</v>
      </c>
      <c r="B7911">
        <v>1</v>
      </c>
      <c r="C7911">
        <v>1</v>
      </c>
      <c r="D7911">
        <v>85</v>
      </c>
      <c r="E7911">
        <v>1</v>
      </c>
      <c r="F7911">
        <v>1.1764706E-2</v>
      </c>
      <c r="G7911">
        <v>1</v>
      </c>
      <c r="H7911">
        <v>85</v>
      </c>
      <c r="I7911">
        <v>857</v>
      </c>
      <c r="J7911">
        <v>670</v>
      </c>
      <c r="K7911">
        <v>94995</v>
      </c>
      <c r="L7911">
        <v>726140</v>
      </c>
      <c r="M7911">
        <v>110.84597429999999</v>
      </c>
      <c r="N7911">
        <v>1083.7910449999999</v>
      </c>
      <c r="O7911">
        <v>821135</v>
      </c>
      <c r="P7911">
        <v>9660.4117650000007</v>
      </c>
      <c r="Q7911">
        <v>-1</v>
      </c>
      <c r="R7911" t="s">
        <v>11471</v>
      </c>
      <c r="S7911">
        <f t="shared" si="125"/>
        <v>1</v>
      </c>
      <c r="T7911" t="str">
        <f>IF(Q7911=S7911,"true","false")</f>
        <v>false</v>
      </c>
    </row>
    <row r="7912" spans="1:20" x14ac:dyDescent="0.45">
      <c r="A7912" t="s">
        <v>10990</v>
      </c>
      <c r="B7912">
        <v>62</v>
      </c>
      <c r="C7912">
        <v>64</v>
      </c>
      <c r="D7912">
        <v>326</v>
      </c>
      <c r="E7912">
        <v>60.0625</v>
      </c>
      <c r="F7912">
        <v>12.56441718</v>
      </c>
      <c r="G7912">
        <v>1.0322580649999999</v>
      </c>
      <c r="H7912">
        <v>5.09375</v>
      </c>
      <c r="I7912">
        <v>106755</v>
      </c>
      <c r="J7912">
        <v>285709</v>
      </c>
      <c r="K7912">
        <v>5759085</v>
      </c>
      <c r="L7912">
        <v>397210919</v>
      </c>
      <c r="M7912">
        <v>53.946747219999999</v>
      </c>
      <c r="N7912">
        <v>1390.2639360000001</v>
      </c>
      <c r="O7912">
        <v>6296406.3130000001</v>
      </c>
      <c r="P7912">
        <v>1236104.307</v>
      </c>
      <c r="Q7912">
        <v>1</v>
      </c>
      <c r="R7912" t="s">
        <v>30</v>
      </c>
      <c r="S7912">
        <f t="shared" si="125"/>
        <v>1</v>
      </c>
      <c r="T7912" t="str">
        <f>IF(Q7912=S7912,"true","false")</f>
        <v>true</v>
      </c>
    </row>
    <row r="7913" spans="1:20" x14ac:dyDescent="0.45">
      <c r="A7913" t="s">
        <v>10992</v>
      </c>
      <c r="B7913">
        <v>13</v>
      </c>
      <c r="C7913">
        <v>13</v>
      </c>
      <c r="D7913">
        <v>42</v>
      </c>
      <c r="E7913">
        <v>13</v>
      </c>
      <c r="F7913">
        <v>4.0238095239999998</v>
      </c>
      <c r="G7913">
        <v>1</v>
      </c>
      <c r="H7913">
        <v>3.230769231</v>
      </c>
      <c r="I7913">
        <v>496</v>
      </c>
      <c r="J7913">
        <v>370</v>
      </c>
      <c r="K7913">
        <v>146779</v>
      </c>
      <c r="L7913">
        <v>180007</v>
      </c>
      <c r="M7913">
        <v>295.92540320000001</v>
      </c>
      <c r="N7913">
        <v>486.50540539999997</v>
      </c>
      <c r="O7913">
        <v>25137.384620000001</v>
      </c>
      <c r="P7913">
        <v>7780.6190479999996</v>
      </c>
      <c r="Q7913">
        <v>1</v>
      </c>
      <c r="R7913" t="s">
        <v>473</v>
      </c>
      <c r="S7913">
        <f t="shared" si="125"/>
        <v>1</v>
      </c>
      <c r="T7913" t="str">
        <f>IF(Q7913=S7913,"true","false")</f>
        <v>true</v>
      </c>
    </row>
    <row r="7914" spans="1:20" x14ac:dyDescent="0.45">
      <c r="A7914" t="s">
        <v>11474</v>
      </c>
      <c r="B7914">
        <v>2</v>
      </c>
      <c r="C7914">
        <v>2</v>
      </c>
      <c r="D7914">
        <v>13</v>
      </c>
      <c r="E7914">
        <v>2</v>
      </c>
      <c r="F7914">
        <v>0.30769230800000003</v>
      </c>
      <c r="G7914">
        <v>1</v>
      </c>
      <c r="H7914">
        <v>6.5</v>
      </c>
      <c r="I7914">
        <v>153</v>
      </c>
      <c r="J7914">
        <v>150</v>
      </c>
      <c r="K7914">
        <v>30458</v>
      </c>
      <c r="L7914">
        <v>48341</v>
      </c>
      <c r="M7914">
        <v>199.07189539999999</v>
      </c>
      <c r="N7914">
        <v>322.27333329999999</v>
      </c>
      <c r="O7914">
        <v>39399.5</v>
      </c>
      <c r="P7914">
        <v>6061.4615379999996</v>
      </c>
      <c r="Q7914">
        <v>-1</v>
      </c>
      <c r="R7914" t="s">
        <v>250</v>
      </c>
      <c r="S7914">
        <f t="shared" si="125"/>
        <v>1</v>
      </c>
      <c r="T7914" t="str">
        <f>IF(Q7914=S7914,"true","false")</f>
        <v>false</v>
      </c>
    </row>
    <row r="7915" spans="1:20" x14ac:dyDescent="0.45">
      <c r="A7915" t="s">
        <v>11475</v>
      </c>
      <c r="B7915">
        <v>4</v>
      </c>
      <c r="C7915">
        <v>30</v>
      </c>
      <c r="D7915">
        <v>3057</v>
      </c>
      <c r="E7915">
        <v>0.53333333299999997</v>
      </c>
      <c r="F7915">
        <v>0.29440628099999999</v>
      </c>
      <c r="G7915">
        <v>7.5</v>
      </c>
      <c r="H7915">
        <v>101.9</v>
      </c>
      <c r="I7915">
        <v>128199</v>
      </c>
      <c r="J7915">
        <v>129587</v>
      </c>
      <c r="K7915">
        <v>10338354</v>
      </c>
      <c r="L7915">
        <v>5742613</v>
      </c>
      <c r="M7915">
        <v>80.643015939999998</v>
      </c>
      <c r="N7915">
        <v>44.314730640000001</v>
      </c>
      <c r="O7915">
        <v>536032.23329999996</v>
      </c>
      <c r="P7915">
        <v>5260.3752039999999</v>
      </c>
      <c r="Q7915">
        <v>-1</v>
      </c>
      <c r="R7915" t="s">
        <v>11476</v>
      </c>
      <c r="S7915">
        <f t="shared" si="125"/>
        <v>1</v>
      </c>
      <c r="T7915" t="str">
        <f>IF(Q7915=S7915,"true","false")</f>
        <v>false</v>
      </c>
    </row>
    <row r="7916" spans="1:20" x14ac:dyDescent="0.45">
      <c r="A7916" t="s">
        <v>11477</v>
      </c>
      <c r="B7916">
        <v>1</v>
      </c>
      <c r="C7916">
        <v>1</v>
      </c>
      <c r="D7916">
        <v>29</v>
      </c>
      <c r="E7916">
        <v>1</v>
      </c>
      <c r="F7916">
        <v>3.4482759000000002E-2</v>
      </c>
      <c r="G7916">
        <v>1</v>
      </c>
      <c r="H7916">
        <v>29</v>
      </c>
      <c r="I7916">
        <v>274</v>
      </c>
      <c r="J7916">
        <v>232</v>
      </c>
      <c r="K7916">
        <v>41443</v>
      </c>
      <c r="L7916">
        <v>72542</v>
      </c>
      <c r="M7916">
        <v>151.25182480000001</v>
      </c>
      <c r="N7916">
        <v>312.68103450000001</v>
      </c>
      <c r="O7916">
        <v>113985</v>
      </c>
      <c r="P7916">
        <v>3930.517241</v>
      </c>
      <c r="Q7916">
        <v>-1</v>
      </c>
      <c r="R7916" t="s">
        <v>11478</v>
      </c>
      <c r="S7916">
        <f t="shared" si="125"/>
        <v>1</v>
      </c>
      <c r="T7916" t="str">
        <f>IF(Q7916=S7916,"true","false")</f>
        <v>false</v>
      </c>
    </row>
    <row r="7917" spans="1:20" x14ac:dyDescent="0.45">
      <c r="A7917" t="s">
        <v>11479</v>
      </c>
      <c r="B7917">
        <v>1</v>
      </c>
      <c r="C7917">
        <v>7</v>
      </c>
      <c r="D7917">
        <v>21</v>
      </c>
      <c r="E7917">
        <v>0.14285714299999999</v>
      </c>
      <c r="F7917">
        <v>2.3333333330000001</v>
      </c>
      <c r="G7917">
        <v>7</v>
      </c>
      <c r="H7917">
        <v>3</v>
      </c>
      <c r="I7917">
        <v>334</v>
      </c>
      <c r="J7917">
        <v>318</v>
      </c>
      <c r="K7917">
        <v>169067</v>
      </c>
      <c r="L7917">
        <v>112925</v>
      </c>
      <c r="M7917">
        <v>506.18862280000002</v>
      </c>
      <c r="N7917">
        <v>355.1100629</v>
      </c>
      <c r="O7917">
        <v>40284.571430000004</v>
      </c>
      <c r="P7917">
        <v>13428.190479999999</v>
      </c>
      <c r="Q7917">
        <v>-1</v>
      </c>
      <c r="R7917" t="s">
        <v>290</v>
      </c>
      <c r="S7917">
        <f t="shared" si="125"/>
        <v>1</v>
      </c>
      <c r="T7917" t="str">
        <f>IF(Q7917=S7917,"true","false")</f>
        <v>false</v>
      </c>
    </row>
    <row r="7918" spans="1:20" x14ac:dyDescent="0.45">
      <c r="A7918" t="s">
        <v>11480</v>
      </c>
      <c r="B7918">
        <v>12</v>
      </c>
      <c r="C7918">
        <v>12</v>
      </c>
      <c r="D7918">
        <v>84</v>
      </c>
      <c r="E7918">
        <v>12</v>
      </c>
      <c r="F7918">
        <v>1.7142857140000001</v>
      </c>
      <c r="G7918">
        <v>1</v>
      </c>
      <c r="H7918">
        <v>7</v>
      </c>
      <c r="I7918">
        <v>6260</v>
      </c>
      <c r="J7918">
        <v>8020</v>
      </c>
      <c r="K7918">
        <v>341815</v>
      </c>
      <c r="L7918">
        <v>9035904</v>
      </c>
      <c r="M7918">
        <v>54.603035140000003</v>
      </c>
      <c r="N7918">
        <v>1126.6713219999999</v>
      </c>
      <c r="O7918">
        <v>781476.58330000006</v>
      </c>
      <c r="P7918">
        <v>111639.5119</v>
      </c>
      <c r="Q7918">
        <v>-1</v>
      </c>
      <c r="R7918" t="s">
        <v>5434</v>
      </c>
      <c r="S7918">
        <f t="shared" si="125"/>
        <v>1</v>
      </c>
      <c r="T7918" t="str">
        <f>IF(Q7918=S7918,"true","false")</f>
        <v>false</v>
      </c>
    </row>
    <row r="7919" spans="1:20" x14ac:dyDescent="0.45">
      <c r="A7919" t="s">
        <v>11481</v>
      </c>
      <c r="B7919">
        <v>1</v>
      </c>
      <c r="C7919">
        <v>15</v>
      </c>
      <c r="D7919">
        <v>68</v>
      </c>
      <c r="E7919">
        <v>6.6666666999999999E-2</v>
      </c>
      <c r="F7919">
        <v>3.3088235290000001</v>
      </c>
      <c r="G7919">
        <v>15</v>
      </c>
      <c r="H7919">
        <v>4.5333333329999999</v>
      </c>
      <c r="I7919">
        <v>916</v>
      </c>
      <c r="J7919">
        <v>896</v>
      </c>
      <c r="K7919">
        <v>94936</v>
      </c>
      <c r="L7919">
        <v>821088</v>
      </c>
      <c r="M7919">
        <v>103.6419214</v>
      </c>
      <c r="N7919">
        <v>916.39285710000001</v>
      </c>
      <c r="O7919">
        <v>61068.266669999997</v>
      </c>
      <c r="P7919">
        <v>13470.94118</v>
      </c>
      <c r="Q7919">
        <v>-1</v>
      </c>
      <c r="R7919" t="s">
        <v>11482</v>
      </c>
      <c r="S7919">
        <f t="shared" si="125"/>
        <v>1</v>
      </c>
      <c r="T7919" t="str">
        <f>IF(Q7919=S7919,"true","false")</f>
        <v>false</v>
      </c>
    </row>
    <row r="7920" spans="1:20" x14ac:dyDescent="0.45">
      <c r="A7920" t="s">
        <v>11483</v>
      </c>
      <c r="B7920">
        <v>1</v>
      </c>
      <c r="C7920">
        <v>1</v>
      </c>
      <c r="D7920">
        <v>6</v>
      </c>
      <c r="E7920">
        <v>1</v>
      </c>
      <c r="F7920">
        <v>0.16666666699999999</v>
      </c>
      <c r="G7920">
        <v>1</v>
      </c>
      <c r="H7920">
        <v>6</v>
      </c>
      <c r="I7920">
        <v>62</v>
      </c>
      <c r="J7920">
        <v>60</v>
      </c>
      <c r="K7920">
        <v>9677</v>
      </c>
      <c r="L7920">
        <v>17377</v>
      </c>
      <c r="M7920">
        <v>156.08064519999999</v>
      </c>
      <c r="N7920">
        <v>289.6166667</v>
      </c>
      <c r="O7920">
        <v>27054</v>
      </c>
      <c r="P7920">
        <v>4509</v>
      </c>
      <c r="Q7920">
        <v>-1</v>
      </c>
      <c r="R7920" t="s">
        <v>3584</v>
      </c>
      <c r="S7920">
        <f t="shared" si="125"/>
        <v>1</v>
      </c>
      <c r="T7920" t="str">
        <f>IF(Q7920=S7920,"true","false")</f>
        <v>false</v>
      </c>
    </row>
    <row r="7921" spans="1:20" x14ac:dyDescent="0.45">
      <c r="A7921" t="s">
        <v>11484</v>
      </c>
      <c r="B7921">
        <v>1</v>
      </c>
      <c r="C7921">
        <v>1</v>
      </c>
      <c r="D7921">
        <v>3</v>
      </c>
      <c r="E7921">
        <v>1</v>
      </c>
      <c r="F7921">
        <v>0.33333333300000001</v>
      </c>
      <c r="G7921">
        <v>1</v>
      </c>
      <c r="H7921">
        <v>3</v>
      </c>
      <c r="I7921">
        <v>6</v>
      </c>
      <c r="J7921">
        <v>2</v>
      </c>
      <c r="K7921">
        <v>408</v>
      </c>
      <c r="L7921">
        <v>732</v>
      </c>
      <c r="M7921">
        <v>68</v>
      </c>
      <c r="N7921">
        <v>366</v>
      </c>
      <c r="O7921">
        <v>1140</v>
      </c>
      <c r="P7921">
        <v>380</v>
      </c>
      <c r="Q7921">
        <v>-1</v>
      </c>
      <c r="R7921" t="s">
        <v>11485</v>
      </c>
      <c r="S7921">
        <f t="shared" si="125"/>
        <v>1</v>
      </c>
      <c r="T7921" t="str">
        <f>IF(Q7921=S7921,"true","false")</f>
        <v>false</v>
      </c>
    </row>
    <row r="7922" spans="1:20" x14ac:dyDescent="0.45">
      <c r="A7922" t="s">
        <v>11486</v>
      </c>
      <c r="B7922">
        <v>1</v>
      </c>
      <c r="C7922">
        <v>1</v>
      </c>
      <c r="D7922">
        <v>33</v>
      </c>
      <c r="E7922">
        <v>1</v>
      </c>
      <c r="F7922">
        <v>3.0303030000000002E-2</v>
      </c>
      <c r="G7922">
        <v>1</v>
      </c>
      <c r="H7922">
        <v>33</v>
      </c>
      <c r="I7922">
        <v>176</v>
      </c>
      <c r="J7922">
        <v>96</v>
      </c>
      <c r="K7922">
        <v>16776</v>
      </c>
      <c r="L7922">
        <v>50772</v>
      </c>
      <c r="M7922">
        <v>95.318181820000007</v>
      </c>
      <c r="N7922">
        <v>528.875</v>
      </c>
      <c r="O7922">
        <v>67548</v>
      </c>
      <c r="P7922">
        <v>2046.909091</v>
      </c>
      <c r="Q7922">
        <v>0</v>
      </c>
      <c r="R7922" t="s">
        <v>3766</v>
      </c>
      <c r="S7922">
        <f t="shared" si="125"/>
        <v>1</v>
      </c>
      <c r="T7922" t="str">
        <f>IF(Q7922=S7922,"true","false")</f>
        <v>false</v>
      </c>
    </row>
    <row r="7923" spans="1:20" x14ac:dyDescent="0.45">
      <c r="A7923" t="s">
        <v>11487</v>
      </c>
      <c r="B7923">
        <v>2</v>
      </c>
      <c r="C7923">
        <v>2</v>
      </c>
      <c r="D7923">
        <v>42</v>
      </c>
      <c r="E7923">
        <v>2</v>
      </c>
      <c r="F7923">
        <v>9.5238094999999995E-2</v>
      </c>
      <c r="G7923">
        <v>1</v>
      </c>
      <c r="H7923">
        <v>21</v>
      </c>
      <c r="I7923">
        <v>4391</v>
      </c>
      <c r="J7923">
        <v>8381</v>
      </c>
      <c r="K7923">
        <v>265127</v>
      </c>
      <c r="L7923">
        <v>11167200</v>
      </c>
      <c r="M7923">
        <v>60.379640170000002</v>
      </c>
      <c r="N7923">
        <v>1332.4424289999999</v>
      </c>
      <c r="O7923">
        <v>5716163.5</v>
      </c>
      <c r="P7923">
        <v>272198.26189999998</v>
      </c>
      <c r="Q7923">
        <v>1</v>
      </c>
      <c r="R7923" t="s">
        <v>4818</v>
      </c>
      <c r="S7923">
        <f t="shared" si="125"/>
        <v>1</v>
      </c>
      <c r="T7923" t="str">
        <f>IF(Q7923=S7923,"true","false")</f>
        <v>true</v>
      </c>
    </row>
    <row r="7924" spans="1:20" x14ac:dyDescent="0.45">
      <c r="A7924" t="s">
        <v>11488</v>
      </c>
      <c r="B7924">
        <v>1</v>
      </c>
      <c r="C7924">
        <v>1</v>
      </c>
      <c r="D7924">
        <v>4</v>
      </c>
      <c r="E7924">
        <v>1</v>
      </c>
      <c r="F7924">
        <v>0.25</v>
      </c>
      <c r="G7924">
        <v>1</v>
      </c>
      <c r="H7924">
        <v>4</v>
      </c>
      <c r="I7924">
        <v>6</v>
      </c>
      <c r="J7924">
        <v>6</v>
      </c>
      <c r="K7924">
        <v>384</v>
      </c>
      <c r="L7924">
        <v>240</v>
      </c>
      <c r="M7924">
        <v>64</v>
      </c>
      <c r="N7924">
        <v>40</v>
      </c>
      <c r="O7924">
        <v>624</v>
      </c>
      <c r="P7924">
        <v>156</v>
      </c>
      <c r="Q7924">
        <v>-1</v>
      </c>
      <c r="R7924" t="s">
        <v>11489</v>
      </c>
      <c r="S7924">
        <f t="shared" si="125"/>
        <v>1</v>
      </c>
      <c r="T7924" t="str">
        <f>IF(Q7924=S7924,"true","false")</f>
        <v>false</v>
      </c>
    </row>
    <row r="7925" spans="1:20" x14ac:dyDescent="0.45">
      <c r="A7925" t="s">
        <v>11490</v>
      </c>
      <c r="B7925">
        <v>1</v>
      </c>
      <c r="C7925">
        <v>1</v>
      </c>
      <c r="D7925">
        <v>11</v>
      </c>
      <c r="E7925">
        <v>1</v>
      </c>
      <c r="F7925">
        <v>9.0909090999999997E-2</v>
      </c>
      <c r="G7925">
        <v>1</v>
      </c>
      <c r="H7925">
        <v>11</v>
      </c>
      <c r="I7925">
        <v>73</v>
      </c>
      <c r="J7925">
        <v>72</v>
      </c>
      <c r="K7925">
        <v>12035</v>
      </c>
      <c r="L7925">
        <v>5840</v>
      </c>
      <c r="M7925">
        <v>164.86301370000001</v>
      </c>
      <c r="N7925">
        <v>81.111111109999996</v>
      </c>
      <c r="O7925">
        <v>17875</v>
      </c>
      <c r="P7925">
        <v>1625</v>
      </c>
      <c r="Q7925">
        <v>0</v>
      </c>
      <c r="R7925" t="s">
        <v>4225</v>
      </c>
      <c r="S7925">
        <f t="shared" si="125"/>
        <v>1</v>
      </c>
      <c r="T7925" t="str">
        <f>IF(Q7925=S7925,"true","false")</f>
        <v>false</v>
      </c>
    </row>
    <row r="7926" spans="1:20" x14ac:dyDescent="0.45">
      <c r="A7926" t="s">
        <v>11491</v>
      </c>
      <c r="B7926">
        <v>1</v>
      </c>
      <c r="C7926">
        <v>2</v>
      </c>
      <c r="D7926">
        <v>7</v>
      </c>
      <c r="E7926">
        <v>0.5</v>
      </c>
      <c r="F7926">
        <v>0.571428571</v>
      </c>
      <c r="G7926">
        <v>2</v>
      </c>
      <c r="H7926">
        <v>3.5</v>
      </c>
      <c r="I7926">
        <v>287</v>
      </c>
      <c r="J7926">
        <v>293</v>
      </c>
      <c r="K7926">
        <v>16726</v>
      </c>
      <c r="L7926">
        <v>379973</v>
      </c>
      <c r="M7926">
        <v>58.278745639999997</v>
      </c>
      <c r="N7926">
        <v>1296.8361769999999</v>
      </c>
      <c r="O7926">
        <v>198349.5</v>
      </c>
      <c r="P7926">
        <v>56671.285709999996</v>
      </c>
      <c r="Q7926">
        <v>-1</v>
      </c>
      <c r="R7926" t="s">
        <v>81</v>
      </c>
      <c r="S7926">
        <f t="shared" si="125"/>
        <v>1</v>
      </c>
      <c r="T7926" t="str">
        <f>IF(Q7926=S7926,"true","false")</f>
        <v>false</v>
      </c>
    </row>
    <row r="7927" spans="1:20" x14ac:dyDescent="0.45">
      <c r="A7927" t="s">
        <v>11492</v>
      </c>
      <c r="B7927">
        <v>1</v>
      </c>
      <c r="C7927">
        <v>1</v>
      </c>
      <c r="D7927">
        <v>4</v>
      </c>
      <c r="E7927">
        <v>1</v>
      </c>
      <c r="F7927">
        <v>0.25</v>
      </c>
      <c r="G7927">
        <v>1</v>
      </c>
      <c r="H7927">
        <v>4</v>
      </c>
      <c r="I7927">
        <v>42</v>
      </c>
      <c r="J7927">
        <v>40</v>
      </c>
      <c r="K7927">
        <v>8195</v>
      </c>
      <c r="L7927">
        <v>18835</v>
      </c>
      <c r="M7927">
        <v>195.11904759999999</v>
      </c>
      <c r="N7927">
        <v>470.875</v>
      </c>
      <c r="O7927">
        <v>27030</v>
      </c>
      <c r="P7927">
        <v>6757.5</v>
      </c>
      <c r="Q7927">
        <v>-1</v>
      </c>
      <c r="R7927" t="s">
        <v>11066</v>
      </c>
      <c r="S7927">
        <f t="shared" si="125"/>
        <v>1</v>
      </c>
      <c r="T7927" t="str">
        <f>IF(Q7927=S7927,"true","false")</f>
        <v>false</v>
      </c>
    </row>
    <row r="7928" spans="1:20" x14ac:dyDescent="0.45">
      <c r="A7928" t="s">
        <v>11493</v>
      </c>
      <c r="B7928">
        <v>2</v>
      </c>
      <c r="C7928">
        <v>2</v>
      </c>
      <c r="D7928">
        <v>15</v>
      </c>
      <c r="E7928">
        <v>2</v>
      </c>
      <c r="F7928">
        <v>0.26666666700000002</v>
      </c>
      <c r="G7928">
        <v>1</v>
      </c>
      <c r="H7928">
        <v>7.5</v>
      </c>
      <c r="I7928">
        <v>90</v>
      </c>
      <c r="J7928">
        <v>55</v>
      </c>
      <c r="K7928">
        <v>15653</v>
      </c>
      <c r="L7928">
        <v>6114</v>
      </c>
      <c r="M7928">
        <v>173.92222219999999</v>
      </c>
      <c r="N7928">
        <v>111.1636364</v>
      </c>
      <c r="O7928">
        <v>10883.5</v>
      </c>
      <c r="P7928">
        <v>1451.133333</v>
      </c>
      <c r="Q7928">
        <v>1</v>
      </c>
      <c r="R7928" t="s">
        <v>358</v>
      </c>
      <c r="S7928">
        <f t="shared" si="125"/>
        <v>1</v>
      </c>
      <c r="T7928" t="str">
        <f>IF(Q7928=S7928,"true","false")</f>
        <v>true</v>
      </c>
    </row>
    <row r="7929" spans="1:20" x14ac:dyDescent="0.45">
      <c r="A7929" t="s">
        <v>11494</v>
      </c>
      <c r="B7929">
        <v>1</v>
      </c>
      <c r="C7929">
        <v>1</v>
      </c>
      <c r="D7929">
        <v>7</v>
      </c>
      <c r="E7929">
        <v>1</v>
      </c>
      <c r="F7929">
        <v>0.14285714299999999</v>
      </c>
      <c r="G7929">
        <v>1</v>
      </c>
      <c r="H7929">
        <v>7</v>
      </c>
      <c r="I7929">
        <v>62</v>
      </c>
      <c r="J7929">
        <v>47</v>
      </c>
      <c r="K7929">
        <v>22907</v>
      </c>
      <c r="L7929">
        <v>16685</v>
      </c>
      <c r="M7929">
        <v>369.46774190000002</v>
      </c>
      <c r="N7929">
        <v>355</v>
      </c>
      <c r="O7929">
        <v>39592</v>
      </c>
      <c r="P7929">
        <v>5656</v>
      </c>
      <c r="Q7929">
        <v>-1</v>
      </c>
      <c r="R7929" t="s">
        <v>3666</v>
      </c>
      <c r="S7929">
        <f t="shared" si="125"/>
        <v>1</v>
      </c>
      <c r="T7929" t="str">
        <f>IF(Q7929=S7929,"true","false")</f>
        <v>false</v>
      </c>
    </row>
    <row r="7930" spans="1:20" x14ac:dyDescent="0.45">
      <c r="A7930" t="s">
        <v>11495</v>
      </c>
      <c r="B7930">
        <v>2</v>
      </c>
      <c r="C7930">
        <v>2</v>
      </c>
      <c r="D7930">
        <v>5</v>
      </c>
      <c r="E7930">
        <v>2</v>
      </c>
      <c r="F7930">
        <v>0.8</v>
      </c>
      <c r="G7930">
        <v>1</v>
      </c>
      <c r="H7930">
        <v>2.5</v>
      </c>
      <c r="I7930">
        <v>19</v>
      </c>
      <c r="J7930">
        <v>7</v>
      </c>
      <c r="K7930">
        <v>1945</v>
      </c>
      <c r="L7930">
        <v>1625</v>
      </c>
      <c r="M7930">
        <v>102.36842110000001</v>
      </c>
      <c r="N7930">
        <v>232.14285709999999</v>
      </c>
      <c r="O7930">
        <v>1785</v>
      </c>
      <c r="P7930">
        <v>714</v>
      </c>
      <c r="Q7930">
        <v>-1</v>
      </c>
      <c r="R7930" t="s">
        <v>2019</v>
      </c>
      <c r="S7930">
        <f t="shared" si="125"/>
        <v>1</v>
      </c>
      <c r="T7930" t="str">
        <f>IF(Q7930=S7930,"true","false")</f>
        <v>false</v>
      </c>
    </row>
    <row r="7931" spans="1:20" x14ac:dyDescent="0.45">
      <c r="A7931" t="s">
        <v>11496</v>
      </c>
      <c r="B7931">
        <v>3</v>
      </c>
      <c r="C7931">
        <v>6</v>
      </c>
      <c r="D7931">
        <v>293</v>
      </c>
      <c r="E7931">
        <v>1.5</v>
      </c>
      <c r="F7931">
        <v>0.122866894</v>
      </c>
      <c r="G7931">
        <v>2</v>
      </c>
      <c r="H7931">
        <v>48.833333330000002</v>
      </c>
      <c r="I7931">
        <v>3805</v>
      </c>
      <c r="J7931">
        <v>3812</v>
      </c>
      <c r="K7931">
        <v>297306</v>
      </c>
      <c r="L7931">
        <v>189546</v>
      </c>
      <c r="M7931">
        <v>78.135611040000001</v>
      </c>
      <c r="N7931">
        <v>49.723504720000001</v>
      </c>
      <c r="O7931">
        <v>81142</v>
      </c>
      <c r="P7931">
        <v>1661.6109220000001</v>
      </c>
      <c r="Q7931">
        <v>-1</v>
      </c>
      <c r="R7931" t="s">
        <v>11497</v>
      </c>
      <c r="S7931">
        <f t="shared" si="125"/>
        <v>1</v>
      </c>
      <c r="T7931" t="str">
        <f>IF(Q7931=S7931,"true","false")</f>
        <v>false</v>
      </c>
    </row>
    <row r="7932" spans="1:20" x14ac:dyDescent="0.45">
      <c r="A7932" t="s">
        <v>11498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13</v>
      </c>
      <c r="J7932">
        <v>14</v>
      </c>
      <c r="K7932">
        <v>983</v>
      </c>
      <c r="L7932">
        <v>6294</v>
      </c>
      <c r="M7932">
        <v>75.61538462</v>
      </c>
      <c r="N7932">
        <v>449.57142859999999</v>
      </c>
      <c r="O7932">
        <v>7277</v>
      </c>
      <c r="P7932">
        <v>7277</v>
      </c>
      <c r="Q7932">
        <v>1</v>
      </c>
      <c r="R7932" t="s">
        <v>976</v>
      </c>
      <c r="S7932">
        <f t="shared" si="125"/>
        <v>1</v>
      </c>
      <c r="T7932" t="str">
        <f>IF(Q7932=S7932,"true","false")</f>
        <v>true</v>
      </c>
    </row>
    <row r="7933" spans="1:20" x14ac:dyDescent="0.45">
      <c r="A7933" t="s">
        <v>11499</v>
      </c>
      <c r="B7933">
        <v>1</v>
      </c>
      <c r="C7933">
        <v>1</v>
      </c>
      <c r="D7933">
        <v>2</v>
      </c>
      <c r="E7933">
        <v>1</v>
      </c>
      <c r="F7933">
        <v>0.5</v>
      </c>
      <c r="G7933">
        <v>1</v>
      </c>
      <c r="H7933">
        <v>2</v>
      </c>
      <c r="I7933">
        <v>20</v>
      </c>
      <c r="J7933">
        <v>15</v>
      </c>
      <c r="K7933">
        <v>2857</v>
      </c>
      <c r="L7933">
        <v>7526</v>
      </c>
      <c r="M7933">
        <v>142.85</v>
      </c>
      <c r="N7933">
        <v>501.73333330000003</v>
      </c>
      <c r="O7933">
        <v>10383</v>
      </c>
      <c r="P7933">
        <v>5191.5</v>
      </c>
      <c r="Q7933">
        <v>-1</v>
      </c>
      <c r="R7933" t="s">
        <v>11500</v>
      </c>
      <c r="S7933">
        <f t="shared" si="125"/>
        <v>1</v>
      </c>
      <c r="T7933" t="str">
        <f>IF(Q7933=S7933,"true","false")</f>
        <v>false</v>
      </c>
    </row>
    <row r="7934" spans="1:20" x14ac:dyDescent="0.45">
      <c r="A7934" t="s">
        <v>11501</v>
      </c>
      <c r="B7934">
        <v>1</v>
      </c>
      <c r="C7934">
        <v>3</v>
      </c>
      <c r="D7934">
        <v>429</v>
      </c>
      <c r="E7934">
        <v>0.33333333300000001</v>
      </c>
      <c r="F7934">
        <v>2.0979021E-2</v>
      </c>
      <c r="G7934">
        <v>3</v>
      </c>
      <c r="H7934">
        <v>143</v>
      </c>
      <c r="I7934">
        <v>3144</v>
      </c>
      <c r="J7934">
        <v>3150</v>
      </c>
      <c r="K7934">
        <v>198555</v>
      </c>
      <c r="L7934">
        <v>143090</v>
      </c>
      <c r="M7934">
        <v>63.153625949999999</v>
      </c>
      <c r="N7934">
        <v>45.425396829999997</v>
      </c>
      <c r="O7934">
        <v>113881.6667</v>
      </c>
      <c r="P7934">
        <v>796.37529140000004</v>
      </c>
      <c r="Q7934">
        <v>-1</v>
      </c>
      <c r="R7934" t="s">
        <v>11502</v>
      </c>
      <c r="S7934">
        <f t="shared" si="125"/>
        <v>1</v>
      </c>
      <c r="T7934" t="str">
        <f>IF(Q7934=S7934,"true","false")</f>
        <v>false</v>
      </c>
    </row>
    <row r="7935" spans="1:20" x14ac:dyDescent="0.45">
      <c r="A7935" t="s">
        <v>11503</v>
      </c>
      <c r="B7935">
        <v>1</v>
      </c>
      <c r="C7935">
        <v>3</v>
      </c>
      <c r="D7935">
        <v>23</v>
      </c>
      <c r="E7935">
        <v>0.33333333300000001</v>
      </c>
      <c r="F7935">
        <v>0.39130434800000002</v>
      </c>
      <c r="G7935">
        <v>3</v>
      </c>
      <c r="H7935">
        <v>7.6666666670000003</v>
      </c>
      <c r="I7935">
        <v>122</v>
      </c>
      <c r="J7935">
        <v>104</v>
      </c>
      <c r="K7935">
        <v>17094</v>
      </c>
      <c r="L7935">
        <v>18937</v>
      </c>
      <c r="M7935">
        <v>140.1147541</v>
      </c>
      <c r="N7935">
        <v>182.08653849999999</v>
      </c>
      <c r="O7935">
        <v>12010.333329999999</v>
      </c>
      <c r="P7935">
        <v>1566.5652170000001</v>
      </c>
      <c r="Q7935">
        <v>-1</v>
      </c>
      <c r="R7935" t="s">
        <v>11504</v>
      </c>
      <c r="S7935">
        <f t="shared" si="125"/>
        <v>1</v>
      </c>
      <c r="T7935" t="str">
        <f>IF(Q7935=S7935,"true","false")</f>
        <v>false</v>
      </c>
    </row>
    <row r="7936" spans="1:20" x14ac:dyDescent="0.45">
      <c r="A7936" t="s">
        <v>11505</v>
      </c>
      <c r="B7936">
        <v>1</v>
      </c>
      <c r="C7936">
        <v>3</v>
      </c>
      <c r="D7936">
        <v>2934</v>
      </c>
      <c r="E7936">
        <v>0.33333333300000001</v>
      </c>
      <c r="F7936">
        <v>3.067485E-3</v>
      </c>
      <c r="G7936">
        <v>3</v>
      </c>
      <c r="H7936">
        <v>978</v>
      </c>
      <c r="I7936">
        <v>4634</v>
      </c>
      <c r="J7936">
        <v>1546</v>
      </c>
      <c r="K7936">
        <v>272704</v>
      </c>
      <c r="L7936">
        <v>61840</v>
      </c>
      <c r="M7936">
        <v>58.848511010000003</v>
      </c>
      <c r="N7936">
        <v>40</v>
      </c>
      <c r="O7936">
        <v>111514.6667</v>
      </c>
      <c r="P7936">
        <v>114.0231766</v>
      </c>
      <c r="Q7936">
        <v>0</v>
      </c>
      <c r="R7936" t="s">
        <v>11506</v>
      </c>
      <c r="S7936">
        <f t="shared" si="125"/>
        <v>1</v>
      </c>
      <c r="T7936" t="str">
        <f>IF(Q7936=S7936,"true","false")</f>
        <v>false</v>
      </c>
    </row>
    <row r="7937" spans="1:20" x14ac:dyDescent="0.45">
      <c r="A7937" t="s">
        <v>11507</v>
      </c>
      <c r="B7937">
        <v>1</v>
      </c>
      <c r="C7937">
        <v>1</v>
      </c>
      <c r="D7937">
        <v>9</v>
      </c>
      <c r="E7937">
        <v>1</v>
      </c>
      <c r="F7937">
        <v>0.111111111</v>
      </c>
      <c r="G7937">
        <v>1</v>
      </c>
      <c r="H7937">
        <v>9</v>
      </c>
      <c r="I7937">
        <v>81</v>
      </c>
      <c r="J7937">
        <v>73</v>
      </c>
      <c r="K7937">
        <v>26533</v>
      </c>
      <c r="L7937">
        <v>27215</v>
      </c>
      <c r="M7937">
        <v>327.56790119999999</v>
      </c>
      <c r="N7937">
        <v>372.8082192</v>
      </c>
      <c r="O7937">
        <v>53748</v>
      </c>
      <c r="P7937">
        <v>5972</v>
      </c>
      <c r="Q7937">
        <v>-1</v>
      </c>
      <c r="R7937" t="s">
        <v>11508</v>
      </c>
      <c r="S7937">
        <f t="shared" si="125"/>
        <v>1</v>
      </c>
      <c r="T7937" t="str">
        <f>IF(Q7937=S7937,"true","false")</f>
        <v>false</v>
      </c>
    </row>
    <row r="7938" spans="1:20" x14ac:dyDescent="0.45">
      <c r="A7938" t="s">
        <v>11509</v>
      </c>
      <c r="B7938">
        <v>2</v>
      </c>
      <c r="C7938">
        <v>2</v>
      </c>
      <c r="D7938">
        <v>30</v>
      </c>
      <c r="E7938">
        <v>2</v>
      </c>
      <c r="F7938">
        <v>0.133333333</v>
      </c>
      <c r="G7938">
        <v>1</v>
      </c>
      <c r="H7938">
        <v>15</v>
      </c>
      <c r="I7938">
        <v>409</v>
      </c>
      <c r="J7938">
        <v>283</v>
      </c>
      <c r="K7938">
        <v>23287</v>
      </c>
      <c r="L7938">
        <v>43153</v>
      </c>
      <c r="M7938">
        <v>56.936430319999999</v>
      </c>
      <c r="N7938">
        <v>152.48409889999999</v>
      </c>
      <c r="O7938">
        <v>33220</v>
      </c>
      <c r="P7938">
        <v>2214.666667</v>
      </c>
      <c r="Q7938">
        <v>-1</v>
      </c>
      <c r="R7938" t="s">
        <v>11510</v>
      </c>
      <c r="S7938">
        <f t="shared" si="125"/>
        <v>1</v>
      </c>
      <c r="T7938" t="str">
        <f>IF(Q7938=S7938,"true","false")</f>
        <v>false</v>
      </c>
    </row>
    <row r="7939" spans="1:20" x14ac:dyDescent="0.45">
      <c r="A7939" t="s">
        <v>11511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7</v>
      </c>
      <c r="J7939">
        <v>6</v>
      </c>
      <c r="K7939">
        <v>911</v>
      </c>
      <c r="L7939">
        <v>749</v>
      </c>
      <c r="M7939">
        <v>130.14285709999999</v>
      </c>
      <c r="N7939">
        <v>124.83333330000001</v>
      </c>
      <c r="O7939">
        <v>1660</v>
      </c>
      <c r="P7939">
        <v>1660</v>
      </c>
      <c r="Q7939">
        <v>-1</v>
      </c>
      <c r="R7939" t="s">
        <v>11512</v>
      </c>
      <c r="S7939">
        <f t="shared" ref="S7939:S8002" si="126">IF(AND(E7939&lt;0.05,C7939&gt;10),0,1)</f>
        <v>1</v>
      </c>
      <c r="T7939" t="str">
        <f>IF(Q7939=S7939,"true","false")</f>
        <v>false</v>
      </c>
    </row>
    <row r="7940" spans="1:20" x14ac:dyDescent="0.45">
      <c r="A7940" t="s">
        <v>11513</v>
      </c>
      <c r="B7940">
        <v>1</v>
      </c>
      <c r="C7940">
        <v>1</v>
      </c>
      <c r="D7940">
        <v>2</v>
      </c>
      <c r="E7940">
        <v>1</v>
      </c>
      <c r="F7940">
        <v>0.5</v>
      </c>
      <c r="G7940">
        <v>1</v>
      </c>
      <c r="H7940">
        <v>2</v>
      </c>
      <c r="I7940">
        <v>12</v>
      </c>
      <c r="J7940">
        <v>8</v>
      </c>
      <c r="K7940">
        <v>656</v>
      </c>
      <c r="L7940">
        <v>456</v>
      </c>
      <c r="M7940">
        <v>54.666666669999998</v>
      </c>
      <c r="N7940">
        <v>57</v>
      </c>
      <c r="O7940">
        <v>1112</v>
      </c>
      <c r="P7940">
        <v>556</v>
      </c>
      <c r="Q7940">
        <v>1</v>
      </c>
      <c r="R7940" t="s">
        <v>30</v>
      </c>
      <c r="S7940">
        <f t="shared" si="126"/>
        <v>1</v>
      </c>
      <c r="T7940" t="str">
        <f>IF(Q7940=S7940,"true","false")</f>
        <v>true</v>
      </c>
    </row>
    <row r="7941" spans="1:20" x14ac:dyDescent="0.45">
      <c r="A7941" t="s">
        <v>11514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11</v>
      </c>
      <c r="J7941">
        <v>9</v>
      </c>
      <c r="K7941">
        <v>817</v>
      </c>
      <c r="L7941">
        <v>795</v>
      </c>
      <c r="M7941">
        <v>74.272727270000004</v>
      </c>
      <c r="N7941">
        <v>88.333333330000002</v>
      </c>
      <c r="O7941">
        <v>1612</v>
      </c>
      <c r="P7941">
        <v>1612</v>
      </c>
      <c r="Q7941">
        <v>-1</v>
      </c>
      <c r="R7941" t="s">
        <v>3040</v>
      </c>
      <c r="S7941">
        <f t="shared" si="126"/>
        <v>1</v>
      </c>
      <c r="T7941" t="str">
        <f>IF(Q7941=S7941,"true","false")</f>
        <v>false</v>
      </c>
    </row>
    <row r="7942" spans="1:20" x14ac:dyDescent="0.45">
      <c r="A7942" t="s">
        <v>11515</v>
      </c>
      <c r="B7942">
        <v>1</v>
      </c>
      <c r="C7942">
        <v>1</v>
      </c>
      <c r="D7942">
        <v>2</v>
      </c>
      <c r="E7942">
        <v>1</v>
      </c>
      <c r="F7942">
        <v>0.5</v>
      </c>
      <c r="G7942">
        <v>1</v>
      </c>
      <c r="H7942">
        <v>2</v>
      </c>
      <c r="I7942">
        <v>14</v>
      </c>
      <c r="J7942">
        <v>10</v>
      </c>
      <c r="K7942">
        <v>2342</v>
      </c>
      <c r="L7942">
        <v>1574</v>
      </c>
      <c r="M7942">
        <v>167.2857143</v>
      </c>
      <c r="N7942">
        <v>157.4</v>
      </c>
      <c r="O7942">
        <v>3916</v>
      </c>
      <c r="P7942">
        <v>1958</v>
      </c>
      <c r="Q7942">
        <v>-1</v>
      </c>
      <c r="R7942" t="s">
        <v>6243</v>
      </c>
      <c r="S7942">
        <f t="shared" si="126"/>
        <v>1</v>
      </c>
      <c r="T7942" t="str">
        <f>IF(Q7942=S7942,"true","false")</f>
        <v>false</v>
      </c>
    </row>
    <row r="7943" spans="1:20" x14ac:dyDescent="0.45">
      <c r="A7943" t="s">
        <v>11516</v>
      </c>
      <c r="B7943">
        <v>1</v>
      </c>
      <c r="C7943">
        <v>1</v>
      </c>
      <c r="D7943">
        <v>2</v>
      </c>
      <c r="E7943">
        <v>1</v>
      </c>
      <c r="F7943">
        <v>0.5</v>
      </c>
      <c r="G7943">
        <v>1</v>
      </c>
      <c r="H7943">
        <v>2</v>
      </c>
      <c r="I7943">
        <v>24</v>
      </c>
      <c r="J7943">
        <v>15</v>
      </c>
      <c r="K7943">
        <v>4862</v>
      </c>
      <c r="L7943">
        <v>7193</v>
      </c>
      <c r="M7943">
        <v>202.58333329999999</v>
      </c>
      <c r="N7943">
        <v>479.53333329999998</v>
      </c>
      <c r="O7943">
        <v>12055</v>
      </c>
      <c r="P7943">
        <v>6027.5</v>
      </c>
      <c r="Q7943">
        <v>0</v>
      </c>
      <c r="R7943" t="s">
        <v>220</v>
      </c>
      <c r="S7943">
        <f t="shared" si="126"/>
        <v>1</v>
      </c>
      <c r="T7943" t="str">
        <f>IF(Q7943=S7943,"true","false")</f>
        <v>false</v>
      </c>
    </row>
    <row r="7944" spans="1:20" x14ac:dyDescent="0.45">
      <c r="A7944" t="s">
        <v>11517</v>
      </c>
      <c r="B7944">
        <v>1</v>
      </c>
      <c r="C7944">
        <v>1</v>
      </c>
      <c r="D7944">
        <v>2</v>
      </c>
      <c r="E7944">
        <v>1</v>
      </c>
      <c r="F7944">
        <v>0.5</v>
      </c>
      <c r="G7944">
        <v>1</v>
      </c>
      <c r="H7944">
        <v>2</v>
      </c>
      <c r="I7944">
        <v>15</v>
      </c>
      <c r="J7944">
        <v>4</v>
      </c>
      <c r="K7944">
        <v>1517</v>
      </c>
      <c r="L7944">
        <v>797</v>
      </c>
      <c r="M7944">
        <v>101.1333333</v>
      </c>
      <c r="N7944">
        <v>199.25</v>
      </c>
      <c r="O7944">
        <v>2314</v>
      </c>
      <c r="P7944">
        <v>1157</v>
      </c>
      <c r="Q7944">
        <v>-1</v>
      </c>
      <c r="R7944" t="s">
        <v>11518</v>
      </c>
      <c r="S7944">
        <f t="shared" si="126"/>
        <v>1</v>
      </c>
      <c r="T7944" t="str">
        <f>IF(Q7944=S7944,"true","false")</f>
        <v>false</v>
      </c>
    </row>
    <row r="7945" spans="1:20" x14ac:dyDescent="0.45">
      <c r="A7945" t="s">
        <v>11519</v>
      </c>
      <c r="B7945">
        <v>1</v>
      </c>
      <c r="C7945">
        <v>1</v>
      </c>
      <c r="D7945">
        <v>5</v>
      </c>
      <c r="E7945">
        <v>1</v>
      </c>
      <c r="F7945">
        <v>0.2</v>
      </c>
      <c r="G7945">
        <v>1</v>
      </c>
      <c r="H7945">
        <v>5</v>
      </c>
      <c r="I7945">
        <v>23</v>
      </c>
      <c r="J7945">
        <v>0</v>
      </c>
      <c r="K7945">
        <v>1472</v>
      </c>
      <c r="L7945">
        <v>0</v>
      </c>
      <c r="M7945">
        <v>64</v>
      </c>
      <c r="N7945">
        <v>0</v>
      </c>
      <c r="O7945">
        <v>1472</v>
      </c>
      <c r="P7945">
        <v>294.39999999999998</v>
      </c>
      <c r="Q7945">
        <v>1</v>
      </c>
      <c r="R7945" t="s">
        <v>5114</v>
      </c>
      <c r="S7945">
        <f t="shared" si="126"/>
        <v>1</v>
      </c>
      <c r="T7945" t="str">
        <f>IF(Q7945=S7945,"true","false")</f>
        <v>true</v>
      </c>
    </row>
    <row r="7946" spans="1:20" x14ac:dyDescent="0.45">
      <c r="A7946" t="s">
        <v>11520</v>
      </c>
      <c r="B7946">
        <v>1</v>
      </c>
      <c r="C7946">
        <v>13</v>
      </c>
      <c r="D7946">
        <v>1819</v>
      </c>
      <c r="E7946">
        <v>7.6923077000000006E-2</v>
      </c>
      <c r="F7946">
        <v>9.2908191000000001E-2</v>
      </c>
      <c r="G7946">
        <v>13</v>
      </c>
      <c r="H7946">
        <v>139.92307690000001</v>
      </c>
      <c r="I7946">
        <v>30438</v>
      </c>
      <c r="J7946">
        <v>30004</v>
      </c>
      <c r="K7946">
        <v>5727614</v>
      </c>
      <c r="L7946">
        <v>1603056</v>
      </c>
      <c r="M7946">
        <v>188.1731388</v>
      </c>
      <c r="N7946">
        <v>53.428076259999997</v>
      </c>
      <c r="O7946">
        <v>563897.6923</v>
      </c>
      <c r="P7946">
        <v>4030.054975</v>
      </c>
      <c r="Q7946">
        <v>0</v>
      </c>
      <c r="R7946" t="s">
        <v>11521</v>
      </c>
      <c r="S7946">
        <f t="shared" si="126"/>
        <v>1</v>
      </c>
      <c r="T7946" t="str">
        <f>IF(Q7946=S7946,"true","false")</f>
        <v>false</v>
      </c>
    </row>
    <row r="7947" spans="1:20" x14ac:dyDescent="0.45">
      <c r="A7947" t="s">
        <v>11522</v>
      </c>
      <c r="B7947">
        <v>4</v>
      </c>
      <c r="C7947">
        <v>117</v>
      </c>
      <c r="D7947">
        <v>4900</v>
      </c>
      <c r="E7947">
        <v>0.136752137</v>
      </c>
      <c r="F7947">
        <v>2.7936734689999998</v>
      </c>
      <c r="G7947">
        <v>29.25</v>
      </c>
      <c r="H7947">
        <v>41.880341880000003</v>
      </c>
      <c r="I7947">
        <v>202608</v>
      </c>
      <c r="J7947">
        <v>192905</v>
      </c>
      <c r="K7947">
        <v>73186398</v>
      </c>
      <c r="L7947">
        <v>8945387</v>
      </c>
      <c r="M7947">
        <v>361.22165960000001</v>
      </c>
      <c r="N7947">
        <v>46.371981030000001</v>
      </c>
      <c r="O7947">
        <v>701981.06839999999</v>
      </c>
      <c r="P7947">
        <v>16761.588779999998</v>
      </c>
      <c r="Q7947">
        <v>0</v>
      </c>
      <c r="R7947" t="s">
        <v>11523</v>
      </c>
      <c r="S7947">
        <f t="shared" si="126"/>
        <v>1</v>
      </c>
      <c r="T7947" t="str">
        <f>IF(Q7947=S7947,"true","false")</f>
        <v>false</v>
      </c>
    </row>
    <row r="7948" spans="1:20" x14ac:dyDescent="0.45">
      <c r="A7948" t="s">
        <v>11524</v>
      </c>
      <c r="B7948">
        <v>6</v>
      </c>
      <c r="C7948">
        <v>1657</v>
      </c>
      <c r="D7948">
        <v>2057</v>
      </c>
      <c r="E7948">
        <v>2.1726011E-2</v>
      </c>
      <c r="F7948">
        <v>1334.783179</v>
      </c>
      <c r="G7948">
        <v>276.16666670000001</v>
      </c>
      <c r="H7948">
        <v>1.2414001210000001</v>
      </c>
      <c r="I7948">
        <v>10936</v>
      </c>
      <c r="J7948">
        <v>7974</v>
      </c>
      <c r="K7948">
        <v>1265268</v>
      </c>
      <c r="L7948">
        <v>452692</v>
      </c>
      <c r="M7948">
        <v>115.6975128</v>
      </c>
      <c r="N7948">
        <v>56.771005770000002</v>
      </c>
      <c r="O7948">
        <v>1036.7893779999999</v>
      </c>
      <c r="P7948">
        <v>835.17744289999996</v>
      </c>
      <c r="Q7948">
        <v>-1</v>
      </c>
      <c r="R7948" t="s">
        <v>11525</v>
      </c>
      <c r="S7948">
        <f t="shared" si="126"/>
        <v>0</v>
      </c>
      <c r="T7948" t="str">
        <f>IF(Q7948=S7948,"true","false")</f>
        <v>false</v>
      </c>
    </row>
    <row r="7949" spans="1:20" x14ac:dyDescent="0.45">
      <c r="A7949" t="s">
        <v>11526</v>
      </c>
      <c r="B7949">
        <v>8</v>
      </c>
      <c r="C7949">
        <v>146</v>
      </c>
      <c r="D7949">
        <v>4317</v>
      </c>
      <c r="E7949">
        <v>0.43835616399999999</v>
      </c>
      <c r="F7949">
        <v>4.9376882090000001</v>
      </c>
      <c r="G7949">
        <v>18.25</v>
      </c>
      <c r="H7949">
        <v>29.568493149999998</v>
      </c>
      <c r="I7949">
        <v>16654</v>
      </c>
      <c r="J7949">
        <v>15098</v>
      </c>
      <c r="K7949">
        <v>1223345</v>
      </c>
      <c r="L7949">
        <v>843942</v>
      </c>
      <c r="M7949">
        <v>73.456526960000005</v>
      </c>
      <c r="N7949">
        <v>55.897602329999998</v>
      </c>
      <c r="O7949">
        <v>14159.5</v>
      </c>
      <c r="P7949">
        <v>478.8712069</v>
      </c>
      <c r="Q7949">
        <v>0</v>
      </c>
      <c r="R7949" t="s">
        <v>11527</v>
      </c>
      <c r="S7949">
        <f t="shared" si="126"/>
        <v>1</v>
      </c>
      <c r="T7949" t="str">
        <f>IF(Q7949=S7949,"true","false")</f>
        <v>false</v>
      </c>
    </row>
    <row r="7950" spans="1:20" x14ac:dyDescent="0.45">
      <c r="A7950" t="s">
        <v>11528</v>
      </c>
      <c r="B7950">
        <v>2</v>
      </c>
      <c r="C7950">
        <v>108</v>
      </c>
      <c r="D7950">
        <v>8101</v>
      </c>
      <c r="E7950">
        <v>3.7037037000000002E-2</v>
      </c>
      <c r="F7950">
        <v>1.4398222439999999</v>
      </c>
      <c r="G7950">
        <v>54</v>
      </c>
      <c r="H7950">
        <v>75.009259259999993</v>
      </c>
      <c r="I7950">
        <v>40766</v>
      </c>
      <c r="J7950">
        <v>33262</v>
      </c>
      <c r="K7950">
        <v>4209556</v>
      </c>
      <c r="L7950">
        <v>3101903</v>
      </c>
      <c r="M7950">
        <v>103.2614434</v>
      </c>
      <c r="N7950">
        <v>93.256659249999998</v>
      </c>
      <c r="O7950">
        <v>67698.694440000007</v>
      </c>
      <c r="P7950">
        <v>902.53783480000004</v>
      </c>
      <c r="Q7950">
        <v>0</v>
      </c>
      <c r="R7950" t="s">
        <v>11529</v>
      </c>
      <c r="S7950">
        <f t="shared" si="126"/>
        <v>0</v>
      </c>
      <c r="T7950" t="str">
        <f>IF(Q7950=S7950,"true","false")</f>
        <v>true</v>
      </c>
    </row>
    <row r="7951" spans="1:20" x14ac:dyDescent="0.45">
      <c r="A7951" t="s">
        <v>11530</v>
      </c>
      <c r="B7951">
        <v>4</v>
      </c>
      <c r="C7951">
        <v>4</v>
      </c>
      <c r="D7951">
        <v>6</v>
      </c>
      <c r="E7951">
        <v>4</v>
      </c>
      <c r="F7951">
        <v>2.6666666669999999</v>
      </c>
      <c r="G7951">
        <v>1</v>
      </c>
      <c r="H7951">
        <v>1.5</v>
      </c>
      <c r="I7951">
        <v>35</v>
      </c>
      <c r="J7951">
        <v>24</v>
      </c>
      <c r="K7951">
        <v>1975</v>
      </c>
      <c r="L7951">
        <v>8624</v>
      </c>
      <c r="M7951">
        <v>56.428571429999998</v>
      </c>
      <c r="N7951">
        <v>359.33333329999999</v>
      </c>
      <c r="O7951">
        <v>2649.75</v>
      </c>
      <c r="P7951">
        <v>1766.5</v>
      </c>
      <c r="Q7951">
        <v>-1</v>
      </c>
      <c r="R7951" t="s">
        <v>11531</v>
      </c>
      <c r="S7951">
        <f t="shared" si="126"/>
        <v>1</v>
      </c>
      <c r="T7951" t="str">
        <f>IF(Q7951=S7951,"true","false")</f>
        <v>false</v>
      </c>
    </row>
    <row r="7952" spans="1:20" x14ac:dyDescent="0.45">
      <c r="A7952" t="s">
        <v>10999</v>
      </c>
      <c r="B7952">
        <v>19</v>
      </c>
      <c r="C7952">
        <v>20</v>
      </c>
      <c r="D7952">
        <v>113</v>
      </c>
      <c r="E7952">
        <v>18.05</v>
      </c>
      <c r="F7952">
        <v>3.539823009</v>
      </c>
      <c r="G7952">
        <v>1.052631579</v>
      </c>
      <c r="H7952">
        <v>5.65</v>
      </c>
      <c r="I7952">
        <v>1703</v>
      </c>
      <c r="J7952">
        <v>1365</v>
      </c>
      <c r="K7952">
        <v>261232</v>
      </c>
      <c r="L7952">
        <v>840609</v>
      </c>
      <c r="M7952">
        <v>153.395185</v>
      </c>
      <c r="N7952">
        <v>615.83076919999996</v>
      </c>
      <c r="O7952">
        <v>55092.05</v>
      </c>
      <c r="P7952">
        <v>9750.8053099999997</v>
      </c>
      <c r="Q7952">
        <v>1</v>
      </c>
      <c r="R7952" t="s">
        <v>68</v>
      </c>
      <c r="S7952">
        <f t="shared" si="126"/>
        <v>1</v>
      </c>
      <c r="T7952" t="str">
        <f>IF(Q7952=S7952,"true","false")</f>
        <v>true</v>
      </c>
    </row>
    <row r="7953" spans="1:20" x14ac:dyDescent="0.45">
      <c r="A7953" t="s">
        <v>11533</v>
      </c>
      <c r="B7953">
        <v>4</v>
      </c>
      <c r="C7953">
        <v>46</v>
      </c>
      <c r="D7953">
        <v>10411</v>
      </c>
      <c r="E7953">
        <v>0.34782608700000001</v>
      </c>
      <c r="F7953">
        <v>0.20324656599999999</v>
      </c>
      <c r="G7953">
        <v>11.5</v>
      </c>
      <c r="H7953">
        <v>226.326087</v>
      </c>
      <c r="I7953">
        <v>119076</v>
      </c>
      <c r="J7953">
        <v>83582</v>
      </c>
      <c r="K7953">
        <v>40205174</v>
      </c>
      <c r="L7953">
        <v>31166414</v>
      </c>
      <c r="M7953">
        <v>337.6429675</v>
      </c>
      <c r="N7953">
        <v>372.8842813</v>
      </c>
      <c r="O7953">
        <v>1551556.2609999999</v>
      </c>
      <c r="P7953">
        <v>6855.4017869999998</v>
      </c>
      <c r="Q7953">
        <v>0</v>
      </c>
      <c r="R7953" t="s">
        <v>265</v>
      </c>
      <c r="S7953">
        <f t="shared" si="126"/>
        <v>1</v>
      </c>
      <c r="T7953" t="str">
        <f>IF(Q7953=S7953,"true","false")</f>
        <v>false</v>
      </c>
    </row>
    <row r="7954" spans="1:20" x14ac:dyDescent="0.45">
      <c r="A7954" t="s">
        <v>11534</v>
      </c>
      <c r="B7954">
        <v>19</v>
      </c>
      <c r="C7954">
        <v>35</v>
      </c>
      <c r="D7954">
        <v>194</v>
      </c>
      <c r="E7954">
        <v>10.31428571</v>
      </c>
      <c r="F7954">
        <v>6.3144329900000002</v>
      </c>
      <c r="G7954">
        <v>1.8421052630000001</v>
      </c>
      <c r="H7954">
        <v>5.542857143</v>
      </c>
      <c r="I7954">
        <v>1930</v>
      </c>
      <c r="J7954">
        <v>1487</v>
      </c>
      <c r="K7954">
        <v>421753</v>
      </c>
      <c r="L7954">
        <v>435939</v>
      </c>
      <c r="M7954">
        <v>218.52487049999999</v>
      </c>
      <c r="N7954">
        <v>293.16677870000001</v>
      </c>
      <c r="O7954">
        <v>24505.485710000001</v>
      </c>
      <c r="P7954">
        <v>4421.0927840000004</v>
      </c>
      <c r="Q7954">
        <v>-1</v>
      </c>
      <c r="R7954" t="s">
        <v>3515</v>
      </c>
      <c r="S7954">
        <f t="shared" si="126"/>
        <v>1</v>
      </c>
      <c r="T7954" t="str">
        <f>IF(Q7954=S7954,"true","false")</f>
        <v>false</v>
      </c>
    </row>
    <row r="7955" spans="1:20" x14ac:dyDescent="0.45">
      <c r="A7955" t="s">
        <v>11535</v>
      </c>
      <c r="B7955">
        <v>3</v>
      </c>
      <c r="C7955">
        <v>6</v>
      </c>
      <c r="D7955">
        <v>18</v>
      </c>
      <c r="E7955">
        <v>1.5</v>
      </c>
      <c r="F7955">
        <v>2</v>
      </c>
      <c r="G7955">
        <v>2</v>
      </c>
      <c r="H7955">
        <v>3</v>
      </c>
      <c r="I7955">
        <v>148</v>
      </c>
      <c r="J7955">
        <v>103</v>
      </c>
      <c r="K7955">
        <v>13304</v>
      </c>
      <c r="L7955">
        <v>46049</v>
      </c>
      <c r="M7955">
        <v>89.891891889999997</v>
      </c>
      <c r="N7955">
        <v>447.07766989999999</v>
      </c>
      <c r="O7955">
        <v>9892.1666669999995</v>
      </c>
      <c r="P7955">
        <v>3297.3888889999998</v>
      </c>
      <c r="Q7955">
        <v>-1</v>
      </c>
      <c r="R7955" t="s">
        <v>10610</v>
      </c>
      <c r="S7955">
        <f t="shared" si="126"/>
        <v>1</v>
      </c>
      <c r="T7955" t="str">
        <f>IF(Q7955=S7955,"true","false")</f>
        <v>false</v>
      </c>
    </row>
    <row r="7956" spans="1:20" x14ac:dyDescent="0.45">
      <c r="A7956" t="s">
        <v>11000</v>
      </c>
      <c r="B7956">
        <v>11</v>
      </c>
      <c r="C7956">
        <v>13</v>
      </c>
      <c r="D7956">
        <v>81</v>
      </c>
      <c r="E7956">
        <v>9.307692308</v>
      </c>
      <c r="F7956">
        <v>2.0864197529999999</v>
      </c>
      <c r="G7956">
        <v>1.181818182</v>
      </c>
      <c r="H7956">
        <v>6.230769231</v>
      </c>
      <c r="I7956">
        <v>505</v>
      </c>
      <c r="J7956">
        <v>434</v>
      </c>
      <c r="K7956">
        <v>83903</v>
      </c>
      <c r="L7956">
        <v>67044</v>
      </c>
      <c r="M7956">
        <v>166.1445545</v>
      </c>
      <c r="N7956">
        <v>154.47926269999999</v>
      </c>
      <c r="O7956">
        <v>11611.30769</v>
      </c>
      <c r="P7956">
        <v>1863.54321</v>
      </c>
      <c r="Q7956">
        <v>1</v>
      </c>
      <c r="R7956" t="s">
        <v>417</v>
      </c>
      <c r="S7956">
        <f t="shared" si="126"/>
        <v>1</v>
      </c>
      <c r="T7956" t="str">
        <f>IF(Q7956=S7956,"true","false")</f>
        <v>true</v>
      </c>
    </row>
    <row r="7957" spans="1:20" x14ac:dyDescent="0.45">
      <c r="A7957" t="s">
        <v>11067</v>
      </c>
      <c r="B7957">
        <v>87</v>
      </c>
      <c r="C7957">
        <v>89</v>
      </c>
      <c r="D7957">
        <v>1354</v>
      </c>
      <c r="E7957">
        <v>85.04494382</v>
      </c>
      <c r="F7957">
        <v>5.8500738549999998</v>
      </c>
      <c r="G7957">
        <v>1.0229885059999999</v>
      </c>
      <c r="H7957">
        <v>15.21348315</v>
      </c>
      <c r="I7957">
        <v>78745</v>
      </c>
      <c r="J7957">
        <v>123475</v>
      </c>
      <c r="K7957">
        <v>4205816</v>
      </c>
      <c r="L7957">
        <v>155185017</v>
      </c>
      <c r="M7957">
        <v>53.410578450000003</v>
      </c>
      <c r="N7957">
        <v>1256.8132579999999</v>
      </c>
      <c r="O7957">
        <v>1790908.236</v>
      </c>
      <c r="P7957">
        <v>117718.48820000001</v>
      </c>
      <c r="Q7957">
        <v>1</v>
      </c>
      <c r="R7957" t="s">
        <v>244</v>
      </c>
      <c r="S7957">
        <f t="shared" si="126"/>
        <v>1</v>
      </c>
      <c r="T7957" t="str">
        <f>IF(Q7957=S7957,"true","false")</f>
        <v>true</v>
      </c>
    </row>
    <row r="7958" spans="1:20" x14ac:dyDescent="0.45">
      <c r="A7958" t="s">
        <v>11538</v>
      </c>
      <c r="B7958">
        <v>8</v>
      </c>
      <c r="C7958">
        <v>78</v>
      </c>
      <c r="D7958">
        <v>166</v>
      </c>
      <c r="E7958">
        <v>0.820512821</v>
      </c>
      <c r="F7958">
        <v>36.650602409999998</v>
      </c>
      <c r="G7958">
        <v>9.75</v>
      </c>
      <c r="H7958">
        <v>2.1282051279999998</v>
      </c>
      <c r="I7958">
        <v>1187</v>
      </c>
      <c r="J7958">
        <v>1177</v>
      </c>
      <c r="K7958">
        <v>75906</v>
      </c>
      <c r="L7958">
        <v>499169</v>
      </c>
      <c r="M7958">
        <v>63.947767480000003</v>
      </c>
      <c r="N7958">
        <v>424.10280369999998</v>
      </c>
      <c r="O7958">
        <v>7372.75641</v>
      </c>
      <c r="P7958">
        <v>3464.307229</v>
      </c>
      <c r="Q7958">
        <v>-1</v>
      </c>
      <c r="R7958" t="s">
        <v>11539</v>
      </c>
      <c r="S7958">
        <f t="shared" si="126"/>
        <v>1</v>
      </c>
      <c r="T7958" t="str">
        <f>IF(Q7958=S7958,"true","false")</f>
        <v>false</v>
      </c>
    </row>
    <row r="7959" spans="1:20" x14ac:dyDescent="0.45">
      <c r="A7959" t="s">
        <v>11540</v>
      </c>
      <c r="B7959">
        <v>3</v>
      </c>
      <c r="C7959">
        <v>3</v>
      </c>
      <c r="D7959">
        <v>41</v>
      </c>
      <c r="E7959">
        <v>3</v>
      </c>
      <c r="F7959">
        <v>0.21951219499999999</v>
      </c>
      <c r="G7959">
        <v>1</v>
      </c>
      <c r="H7959">
        <v>13.66666667</v>
      </c>
      <c r="I7959">
        <v>218</v>
      </c>
      <c r="J7959">
        <v>184</v>
      </c>
      <c r="K7959">
        <v>39489</v>
      </c>
      <c r="L7959">
        <v>104442</v>
      </c>
      <c r="M7959">
        <v>181.14220180000001</v>
      </c>
      <c r="N7959">
        <v>567.61956520000001</v>
      </c>
      <c r="O7959">
        <v>47977</v>
      </c>
      <c r="P7959">
        <v>3510.5121949999998</v>
      </c>
      <c r="Q7959">
        <v>-1</v>
      </c>
      <c r="R7959" t="s">
        <v>11541</v>
      </c>
      <c r="S7959">
        <f t="shared" si="126"/>
        <v>1</v>
      </c>
      <c r="T7959" t="str">
        <f>IF(Q7959=S7959,"true","false")</f>
        <v>false</v>
      </c>
    </row>
    <row r="7960" spans="1:20" x14ac:dyDescent="0.45">
      <c r="A7960" t="s">
        <v>11542</v>
      </c>
      <c r="B7960">
        <v>12</v>
      </c>
      <c r="C7960">
        <v>12</v>
      </c>
      <c r="D7960">
        <v>150</v>
      </c>
      <c r="E7960">
        <v>12</v>
      </c>
      <c r="F7960">
        <v>0.96</v>
      </c>
      <c r="G7960">
        <v>1</v>
      </c>
      <c r="H7960">
        <v>12.5</v>
      </c>
      <c r="I7960">
        <v>5242</v>
      </c>
      <c r="J7960">
        <v>7766</v>
      </c>
      <c r="K7960">
        <v>279298</v>
      </c>
      <c r="L7960">
        <v>10131500</v>
      </c>
      <c r="M7960">
        <v>53.28080885</v>
      </c>
      <c r="N7960">
        <v>1304.596961</v>
      </c>
      <c r="O7960">
        <v>867566.5</v>
      </c>
      <c r="P7960">
        <v>69405.320000000007</v>
      </c>
      <c r="Q7960">
        <v>-1</v>
      </c>
      <c r="R7960" t="s">
        <v>79</v>
      </c>
      <c r="S7960">
        <f t="shared" si="126"/>
        <v>1</v>
      </c>
      <c r="T7960" t="str">
        <f>IF(Q7960=S7960,"true","false")</f>
        <v>false</v>
      </c>
    </row>
    <row r="7961" spans="1:20" x14ac:dyDescent="0.45">
      <c r="A7961" t="s">
        <v>11543</v>
      </c>
      <c r="B7961">
        <v>4</v>
      </c>
      <c r="C7961">
        <v>4</v>
      </c>
      <c r="D7961">
        <v>27</v>
      </c>
      <c r="E7961">
        <v>4</v>
      </c>
      <c r="F7961">
        <v>0.592592593</v>
      </c>
      <c r="G7961">
        <v>1</v>
      </c>
      <c r="H7961">
        <v>6.75</v>
      </c>
      <c r="I7961">
        <v>237</v>
      </c>
      <c r="J7961">
        <v>204</v>
      </c>
      <c r="K7961">
        <v>29199</v>
      </c>
      <c r="L7961">
        <v>64193</v>
      </c>
      <c r="M7961">
        <v>123.2025316</v>
      </c>
      <c r="N7961">
        <v>314.6715686</v>
      </c>
      <c r="O7961">
        <v>23348</v>
      </c>
      <c r="P7961">
        <v>3458.9629629999999</v>
      </c>
      <c r="Q7961">
        <v>-1</v>
      </c>
      <c r="R7961" t="s">
        <v>7043</v>
      </c>
      <c r="S7961">
        <f t="shared" si="126"/>
        <v>1</v>
      </c>
      <c r="T7961" t="str">
        <f>IF(Q7961=S7961,"true","false")</f>
        <v>false</v>
      </c>
    </row>
    <row r="7962" spans="1:20" x14ac:dyDescent="0.45">
      <c r="A7962" t="s">
        <v>11544</v>
      </c>
      <c r="B7962">
        <v>10</v>
      </c>
      <c r="C7962">
        <v>10</v>
      </c>
      <c r="D7962">
        <v>24</v>
      </c>
      <c r="E7962">
        <v>10</v>
      </c>
      <c r="F7962">
        <v>4.1666666670000003</v>
      </c>
      <c r="G7962">
        <v>1</v>
      </c>
      <c r="H7962">
        <v>2.4</v>
      </c>
      <c r="I7962">
        <v>1342</v>
      </c>
      <c r="J7962">
        <v>1196</v>
      </c>
      <c r="K7962">
        <v>254936</v>
      </c>
      <c r="L7962">
        <v>159817</v>
      </c>
      <c r="M7962">
        <v>189.96721310000001</v>
      </c>
      <c r="N7962">
        <v>133.62625420000001</v>
      </c>
      <c r="O7962">
        <v>41475.300000000003</v>
      </c>
      <c r="P7962">
        <v>17281.375</v>
      </c>
      <c r="Q7962">
        <v>-1</v>
      </c>
      <c r="R7962" t="s">
        <v>1769</v>
      </c>
      <c r="S7962">
        <f t="shared" si="126"/>
        <v>1</v>
      </c>
      <c r="T7962" t="str">
        <f>IF(Q7962=S7962,"true","false")</f>
        <v>false</v>
      </c>
    </row>
    <row r="7963" spans="1:20" x14ac:dyDescent="0.45">
      <c r="A7963" t="s">
        <v>11545</v>
      </c>
      <c r="B7963">
        <v>2</v>
      </c>
      <c r="C7963">
        <v>3</v>
      </c>
      <c r="D7963">
        <v>7447</v>
      </c>
      <c r="E7963">
        <v>1.3333333329999999</v>
      </c>
      <c r="F7963">
        <v>1.2085399999999999E-3</v>
      </c>
      <c r="G7963">
        <v>1.5</v>
      </c>
      <c r="H7963">
        <v>2482.333333</v>
      </c>
      <c r="I7963">
        <v>27859</v>
      </c>
      <c r="J7963">
        <v>26104</v>
      </c>
      <c r="K7963">
        <v>11985996</v>
      </c>
      <c r="L7963">
        <v>2478133</v>
      </c>
      <c r="M7963">
        <v>430.23784060000003</v>
      </c>
      <c r="N7963">
        <v>94.933075389999999</v>
      </c>
      <c r="O7963">
        <v>4821376.3329999996</v>
      </c>
      <c r="P7963">
        <v>1942.27595</v>
      </c>
      <c r="Q7963">
        <v>1</v>
      </c>
      <c r="R7963" t="s">
        <v>11546</v>
      </c>
      <c r="S7963">
        <f t="shared" si="126"/>
        <v>1</v>
      </c>
      <c r="T7963" t="str">
        <f>IF(Q7963=S7963,"true","false")</f>
        <v>true</v>
      </c>
    </row>
    <row r="7964" spans="1:20" x14ac:dyDescent="0.45">
      <c r="A7964" t="s">
        <v>11547</v>
      </c>
      <c r="B7964">
        <v>1</v>
      </c>
      <c r="C7964">
        <v>1</v>
      </c>
      <c r="D7964">
        <v>2</v>
      </c>
      <c r="E7964">
        <v>1</v>
      </c>
      <c r="F7964">
        <v>0.5</v>
      </c>
      <c r="G7964">
        <v>1</v>
      </c>
      <c r="H7964">
        <v>2</v>
      </c>
      <c r="I7964">
        <v>10</v>
      </c>
      <c r="J7964">
        <v>0</v>
      </c>
      <c r="K7964">
        <v>520</v>
      </c>
      <c r="L7964">
        <v>0</v>
      </c>
      <c r="M7964">
        <v>52</v>
      </c>
      <c r="N7964">
        <v>0</v>
      </c>
      <c r="O7964">
        <v>520</v>
      </c>
      <c r="P7964">
        <v>260</v>
      </c>
      <c r="Q7964">
        <v>0</v>
      </c>
      <c r="R7964" t="s">
        <v>265</v>
      </c>
      <c r="S7964">
        <f t="shared" si="126"/>
        <v>1</v>
      </c>
      <c r="T7964" t="str">
        <f>IF(Q7964=S7964,"true","false")</f>
        <v>false</v>
      </c>
    </row>
    <row r="7965" spans="1:20" x14ac:dyDescent="0.45">
      <c r="A7965" t="s">
        <v>11070</v>
      </c>
      <c r="B7965">
        <v>24</v>
      </c>
      <c r="C7965">
        <v>59</v>
      </c>
      <c r="D7965">
        <v>215</v>
      </c>
      <c r="E7965">
        <v>9.7627118639999999</v>
      </c>
      <c r="F7965">
        <v>16.190697669999999</v>
      </c>
      <c r="G7965">
        <v>2.4583333330000001</v>
      </c>
      <c r="H7965">
        <v>3.6440677969999999</v>
      </c>
      <c r="I7965">
        <v>2933</v>
      </c>
      <c r="J7965">
        <v>3098</v>
      </c>
      <c r="K7965">
        <v>373257</v>
      </c>
      <c r="L7965">
        <v>1782641</v>
      </c>
      <c r="M7965">
        <v>127.261166</v>
      </c>
      <c r="N7965">
        <v>575.4167205</v>
      </c>
      <c r="O7965">
        <v>36540.644070000002</v>
      </c>
      <c r="P7965">
        <v>10027.432559999999</v>
      </c>
      <c r="Q7965">
        <v>1</v>
      </c>
      <c r="R7965" t="s">
        <v>920</v>
      </c>
      <c r="S7965">
        <f t="shared" si="126"/>
        <v>1</v>
      </c>
      <c r="T7965" t="str">
        <f>IF(Q7965=S7965,"true","false")</f>
        <v>true</v>
      </c>
    </row>
    <row r="7966" spans="1:20" x14ac:dyDescent="0.45">
      <c r="A7966" t="s">
        <v>11549</v>
      </c>
      <c r="B7966">
        <v>5</v>
      </c>
      <c r="C7966">
        <v>5</v>
      </c>
      <c r="D7966">
        <v>14</v>
      </c>
      <c r="E7966">
        <v>5</v>
      </c>
      <c r="F7966">
        <v>1.7857142859999999</v>
      </c>
      <c r="G7966">
        <v>1</v>
      </c>
      <c r="H7966">
        <v>2.8</v>
      </c>
      <c r="I7966">
        <v>145</v>
      </c>
      <c r="J7966">
        <v>126</v>
      </c>
      <c r="K7966">
        <v>13926</v>
      </c>
      <c r="L7966">
        <v>114997</v>
      </c>
      <c r="M7966">
        <v>96.041379309999996</v>
      </c>
      <c r="N7966">
        <v>912.67460319999998</v>
      </c>
      <c r="O7966">
        <v>25784.6</v>
      </c>
      <c r="P7966">
        <v>9208.7857139999996</v>
      </c>
      <c r="Q7966">
        <v>-1</v>
      </c>
      <c r="R7966" t="s">
        <v>8656</v>
      </c>
      <c r="S7966">
        <f t="shared" si="126"/>
        <v>1</v>
      </c>
      <c r="T7966" t="str">
        <f>IF(Q7966=S7966,"true","false")</f>
        <v>false</v>
      </c>
    </row>
    <row r="7967" spans="1:20" x14ac:dyDescent="0.45">
      <c r="A7967" t="s">
        <v>11550</v>
      </c>
      <c r="B7967">
        <v>2</v>
      </c>
      <c r="C7967">
        <v>3</v>
      </c>
      <c r="D7967">
        <v>20</v>
      </c>
      <c r="E7967">
        <v>1.3333333329999999</v>
      </c>
      <c r="F7967">
        <v>0.45</v>
      </c>
      <c r="G7967">
        <v>1.5</v>
      </c>
      <c r="H7967">
        <v>6.6666666670000003</v>
      </c>
      <c r="I7967">
        <v>91</v>
      </c>
      <c r="J7967">
        <v>50</v>
      </c>
      <c r="K7967">
        <v>25135</v>
      </c>
      <c r="L7967">
        <v>8414</v>
      </c>
      <c r="M7967">
        <v>276.20879120000001</v>
      </c>
      <c r="N7967">
        <v>168.28</v>
      </c>
      <c r="O7967">
        <v>11183</v>
      </c>
      <c r="P7967">
        <v>1677.45</v>
      </c>
      <c r="Q7967">
        <v>-1</v>
      </c>
      <c r="R7967" t="s">
        <v>11551</v>
      </c>
      <c r="S7967">
        <f t="shared" si="126"/>
        <v>1</v>
      </c>
      <c r="T7967" t="str">
        <f>IF(Q7967=S7967,"true","false")</f>
        <v>false</v>
      </c>
    </row>
    <row r="7968" spans="1:20" x14ac:dyDescent="0.45">
      <c r="A7968" t="s">
        <v>11552</v>
      </c>
      <c r="B7968">
        <v>2</v>
      </c>
      <c r="C7968">
        <v>2</v>
      </c>
      <c r="D7968">
        <v>15</v>
      </c>
      <c r="E7968">
        <v>2</v>
      </c>
      <c r="F7968">
        <v>0.26666666700000002</v>
      </c>
      <c r="G7968">
        <v>1</v>
      </c>
      <c r="H7968">
        <v>7.5</v>
      </c>
      <c r="I7968">
        <v>40</v>
      </c>
      <c r="J7968">
        <v>0</v>
      </c>
      <c r="K7968">
        <v>2400</v>
      </c>
      <c r="L7968">
        <v>0</v>
      </c>
      <c r="M7968">
        <v>60</v>
      </c>
      <c r="N7968">
        <v>0</v>
      </c>
      <c r="O7968">
        <v>1200</v>
      </c>
      <c r="P7968">
        <v>160</v>
      </c>
      <c r="Q7968">
        <v>-1</v>
      </c>
      <c r="R7968" t="s">
        <v>435</v>
      </c>
      <c r="S7968">
        <f t="shared" si="126"/>
        <v>1</v>
      </c>
      <c r="T7968" t="str">
        <f>IF(Q7968=S7968,"true","false")</f>
        <v>false</v>
      </c>
    </row>
    <row r="7969" spans="1:20" x14ac:dyDescent="0.45">
      <c r="A7969" t="s">
        <v>11553</v>
      </c>
      <c r="B7969">
        <v>10</v>
      </c>
      <c r="C7969">
        <v>10</v>
      </c>
      <c r="D7969">
        <v>45</v>
      </c>
      <c r="E7969">
        <v>10</v>
      </c>
      <c r="F7969">
        <v>2.2222222220000001</v>
      </c>
      <c r="G7969">
        <v>1</v>
      </c>
      <c r="H7969">
        <v>4.5</v>
      </c>
      <c r="I7969">
        <v>466</v>
      </c>
      <c r="J7969">
        <v>402</v>
      </c>
      <c r="K7969">
        <v>85710</v>
      </c>
      <c r="L7969">
        <v>264853</v>
      </c>
      <c r="M7969">
        <v>183.9270386</v>
      </c>
      <c r="N7969">
        <v>658.83830850000004</v>
      </c>
      <c r="O7969">
        <v>35056.300000000003</v>
      </c>
      <c r="P7969">
        <v>7790.2888890000004</v>
      </c>
      <c r="Q7969">
        <v>-1</v>
      </c>
      <c r="R7969" t="s">
        <v>1295</v>
      </c>
      <c r="S7969">
        <f t="shared" si="126"/>
        <v>1</v>
      </c>
      <c r="T7969" t="str">
        <f>IF(Q7969=S7969,"true","false")</f>
        <v>false</v>
      </c>
    </row>
    <row r="7970" spans="1:20" x14ac:dyDescent="0.45">
      <c r="A7970" t="s">
        <v>11554</v>
      </c>
      <c r="B7970">
        <v>18</v>
      </c>
      <c r="C7970">
        <v>28</v>
      </c>
      <c r="D7970">
        <v>213</v>
      </c>
      <c r="E7970">
        <v>11.57142857</v>
      </c>
      <c r="F7970">
        <v>3.6807511740000001</v>
      </c>
      <c r="G7970">
        <v>1.5555555560000001</v>
      </c>
      <c r="H7970">
        <v>7.6071428570000004</v>
      </c>
      <c r="I7970">
        <v>697</v>
      </c>
      <c r="J7970">
        <v>36</v>
      </c>
      <c r="K7970">
        <v>48398</v>
      </c>
      <c r="L7970">
        <v>1440</v>
      </c>
      <c r="M7970">
        <v>69.437589669999994</v>
      </c>
      <c r="N7970">
        <v>40</v>
      </c>
      <c r="O7970">
        <v>1779.9285709999999</v>
      </c>
      <c r="P7970">
        <v>233.98122069999999</v>
      </c>
      <c r="Q7970">
        <v>-1</v>
      </c>
      <c r="R7970" t="s">
        <v>224</v>
      </c>
      <c r="S7970">
        <f t="shared" si="126"/>
        <v>1</v>
      </c>
      <c r="T7970" t="str">
        <f>IF(Q7970=S7970,"true","false")</f>
        <v>false</v>
      </c>
    </row>
    <row r="7971" spans="1:20" x14ac:dyDescent="0.45">
      <c r="A7971" t="s">
        <v>11555</v>
      </c>
      <c r="B7971">
        <v>2</v>
      </c>
      <c r="C7971">
        <v>2</v>
      </c>
      <c r="D7971">
        <v>4</v>
      </c>
      <c r="E7971">
        <v>2</v>
      </c>
      <c r="F7971">
        <v>1</v>
      </c>
      <c r="G7971">
        <v>1</v>
      </c>
      <c r="H7971">
        <v>2</v>
      </c>
      <c r="I7971">
        <v>106</v>
      </c>
      <c r="J7971">
        <v>113</v>
      </c>
      <c r="K7971">
        <v>7653</v>
      </c>
      <c r="L7971">
        <v>79792</v>
      </c>
      <c r="M7971">
        <v>72.198113210000002</v>
      </c>
      <c r="N7971">
        <v>706.12389380000002</v>
      </c>
      <c r="O7971">
        <v>43722.5</v>
      </c>
      <c r="P7971">
        <v>21861.25</v>
      </c>
      <c r="Q7971">
        <v>-1</v>
      </c>
      <c r="R7971" t="s">
        <v>11555</v>
      </c>
      <c r="S7971">
        <f t="shared" si="126"/>
        <v>1</v>
      </c>
      <c r="T7971" t="str">
        <f>IF(Q7971=S7971,"true","false")</f>
        <v>false</v>
      </c>
    </row>
    <row r="7972" spans="1:20" x14ac:dyDescent="0.45">
      <c r="A7972" t="s">
        <v>11071</v>
      </c>
      <c r="B7972">
        <v>33</v>
      </c>
      <c r="C7972">
        <v>42</v>
      </c>
      <c r="D7972">
        <v>366</v>
      </c>
      <c r="E7972">
        <v>25.928571430000002</v>
      </c>
      <c r="F7972">
        <v>4.8196721309999999</v>
      </c>
      <c r="G7972">
        <v>1.2727272730000001</v>
      </c>
      <c r="H7972">
        <v>8.7142857140000007</v>
      </c>
      <c r="I7972">
        <v>4355</v>
      </c>
      <c r="J7972">
        <v>2671</v>
      </c>
      <c r="K7972">
        <v>583228</v>
      </c>
      <c r="L7972">
        <v>1685499</v>
      </c>
      <c r="M7972">
        <v>133.92146959999999</v>
      </c>
      <c r="N7972">
        <v>631.0366904</v>
      </c>
      <c r="O7972">
        <v>54017.309520000003</v>
      </c>
      <c r="P7972">
        <v>6198.7076500000003</v>
      </c>
      <c r="Q7972">
        <v>1</v>
      </c>
      <c r="R7972" t="s">
        <v>320</v>
      </c>
      <c r="S7972">
        <f t="shared" si="126"/>
        <v>1</v>
      </c>
      <c r="T7972" t="str">
        <f>IF(Q7972=S7972,"true","false")</f>
        <v>true</v>
      </c>
    </row>
    <row r="7973" spans="1:20" x14ac:dyDescent="0.45">
      <c r="A7973" t="s">
        <v>11557</v>
      </c>
      <c r="B7973">
        <v>1</v>
      </c>
      <c r="C7973">
        <v>1</v>
      </c>
      <c r="D7973">
        <v>5</v>
      </c>
      <c r="E7973">
        <v>1</v>
      </c>
      <c r="F7973">
        <v>0.2</v>
      </c>
      <c r="G7973">
        <v>1</v>
      </c>
      <c r="H7973">
        <v>5</v>
      </c>
      <c r="I7973">
        <v>68</v>
      </c>
      <c r="J7973">
        <v>86</v>
      </c>
      <c r="K7973">
        <v>8353</v>
      </c>
      <c r="L7973">
        <v>6451</v>
      </c>
      <c r="M7973">
        <v>122.83823529999999</v>
      </c>
      <c r="N7973">
        <v>75.011627910000001</v>
      </c>
      <c r="O7973">
        <v>14804</v>
      </c>
      <c r="P7973">
        <v>2960.8</v>
      </c>
      <c r="Q7973">
        <v>-1</v>
      </c>
      <c r="R7973" t="s">
        <v>11558</v>
      </c>
      <c r="S7973">
        <f t="shared" si="126"/>
        <v>1</v>
      </c>
      <c r="T7973" t="str">
        <f>IF(Q7973=S7973,"true","false")</f>
        <v>false</v>
      </c>
    </row>
    <row r="7974" spans="1:20" x14ac:dyDescent="0.45">
      <c r="A7974" t="s">
        <v>11559</v>
      </c>
      <c r="B7974">
        <v>4</v>
      </c>
      <c r="C7974">
        <v>4</v>
      </c>
      <c r="D7974">
        <v>26</v>
      </c>
      <c r="E7974">
        <v>4</v>
      </c>
      <c r="F7974">
        <v>0.61538461499999997</v>
      </c>
      <c r="G7974">
        <v>1</v>
      </c>
      <c r="H7974">
        <v>6.5</v>
      </c>
      <c r="I7974">
        <v>333</v>
      </c>
      <c r="J7974">
        <v>279</v>
      </c>
      <c r="K7974">
        <v>50998</v>
      </c>
      <c r="L7974">
        <v>103614</v>
      </c>
      <c r="M7974">
        <v>153.14714710000001</v>
      </c>
      <c r="N7974">
        <v>371.37634409999998</v>
      </c>
      <c r="O7974">
        <v>38653</v>
      </c>
      <c r="P7974">
        <v>5946.6153850000001</v>
      </c>
      <c r="Q7974">
        <v>-1</v>
      </c>
      <c r="R7974" t="s">
        <v>11560</v>
      </c>
      <c r="S7974">
        <f t="shared" si="126"/>
        <v>1</v>
      </c>
      <c r="T7974" t="str">
        <f>IF(Q7974=S7974,"true","false")</f>
        <v>false</v>
      </c>
    </row>
    <row r="7975" spans="1:20" x14ac:dyDescent="0.45">
      <c r="A7975" t="s">
        <v>11561</v>
      </c>
      <c r="B7975">
        <v>3</v>
      </c>
      <c r="C7975">
        <v>3</v>
      </c>
      <c r="D7975">
        <v>52</v>
      </c>
      <c r="E7975">
        <v>3</v>
      </c>
      <c r="F7975">
        <v>0.17307692299999999</v>
      </c>
      <c r="G7975">
        <v>1</v>
      </c>
      <c r="H7975">
        <v>17.333333329999999</v>
      </c>
      <c r="I7975">
        <v>763</v>
      </c>
      <c r="J7975">
        <v>698</v>
      </c>
      <c r="K7975">
        <v>248306</v>
      </c>
      <c r="L7975">
        <v>414801</v>
      </c>
      <c r="M7975">
        <v>325.43381390000002</v>
      </c>
      <c r="N7975">
        <v>594.27077359999998</v>
      </c>
      <c r="O7975">
        <v>221035.6667</v>
      </c>
      <c r="P7975">
        <v>12752.05769</v>
      </c>
      <c r="Q7975">
        <v>1</v>
      </c>
      <c r="R7975" t="s">
        <v>30</v>
      </c>
      <c r="S7975">
        <f t="shared" si="126"/>
        <v>1</v>
      </c>
      <c r="T7975" t="str">
        <f>IF(Q7975=S7975,"true","false")</f>
        <v>true</v>
      </c>
    </row>
    <row r="7976" spans="1:20" x14ac:dyDescent="0.45">
      <c r="A7976" t="s">
        <v>11562</v>
      </c>
      <c r="B7976">
        <v>1</v>
      </c>
      <c r="C7976">
        <v>1</v>
      </c>
      <c r="D7976">
        <v>2</v>
      </c>
      <c r="E7976">
        <v>1</v>
      </c>
      <c r="F7976">
        <v>0.5</v>
      </c>
      <c r="G7976">
        <v>1</v>
      </c>
      <c r="H7976">
        <v>2</v>
      </c>
      <c r="I7976">
        <v>11</v>
      </c>
      <c r="J7976">
        <v>7</v>
      </c>
      <c r="K7976">
        <v>640</v>
      </c>
      <c r="L7976">
        <v>396</v>
      </c>
      <c r="M7976">
        <v>58.18181818</v>
      </c>
      <c r="N7976">
        <v>56.571428570000002</v>
      </c>
      <c r="O7976">
        <v>1036</v>
      </c>
      <c r="P7976">
        <v>518</v>
      </c>
      <c r="Q7976">
        <v>-1</v>
      </c>
      <c r="R7976" t="s">
        <v>11563</v>
      </c>
      <c r="S7976">
        <f t="shared" si="126"/>
        <v>1</v>
      </c>
      <c r="T7976" t="str">
        <f>IF(Q7976=S7976,"true","false")</f>
        <v>false</v>
      </c>
    </row>
    <row r="7977" spans="1:20" x14ac:dyDescent="0.45">
      <c r="A7977" t="s">
        <v>11564</v>
      </c>
      <c r="B7977">
        <v>4</v>
      </c>
      <c r="C7977">
        <v>4</v>
      </c>
      <c r="D7977">
        <v>8</v>
      </c>
      <c r="E7977">
        <v>4</v>
      </c>
      <c r="F7977">
        <v>2</v>
      </c>
      <c r="G7977">
        <v>1</v>
      </c>
      <c r="H7977">
        <v>2</v>
      </c>
      <c r="I7977">
        <v>67</v>
      </c>
      <c r="J7977">
        <v>71</v>
      </c>
      <c r="K7977">
        <v>10031</v>
      </c>
      <c r="L7977">
        <v>23251</v>
      </c>
      <c r="M7977">
        <v>149.71641790000001</v>
      </c>
      <c r="N7977">
        <v>327.47887320000001</v>
      </c>
      <c r="O7977">
        <v>8320.5</v>
      </c>
      <c r="P7977">
        <v>4160.25</v>
      </c>
      <c r="Q7977">
        <v>1</v>
      </c>
      <c r="R7977" t="s">
        <v>916</v>
      </c>
      <c r="S7977">
        <f t="shared" si="126"/>
        <v>1</v>
      </c>
      <c r="T7977" t="str">
        <f>IF(Q7977=S7977,"true","false")</f>
        <v>true</v>
      </c>
    </row>
    <row r="7978" spans="1:20" x14ac:dyDescent="0.45">
      <c r="A7978" t="s">
        <v>11565</v>
      </c>
      <c r="B7978">
        <v>2</v>
      </c>
      <c r="C7978">
        <v>3</v>
      </c>
      <c r="D7978">
        <v>120</v>
      </c>
      <c r="E7978">
        <v>1.3333333329999999</v>
      </c>
      <c r="F7978">
        <v>7.4999999999999997E-2</v>
      </c>
      <c r="G7978">
        <v>1.5</v>
      </c>
      <c r="H7978">
        <v>40</v>
      </c>
      <c r="I7978">
        <v>431</v>
      </c>
      <c r="J7978">
        <v>236</v>
      </c>
      <c r="K7978">
        <v>41567</v>
      </c>
      <c r="L7978">
        <v>11800</v>
      </c>
      <c r="M7978">
        <v>96.443155450000006</v>
      </c>
      <c r="N7978">
        <v>50</v>
      </c>
      <c r="O7978">
        <v>17789</v>
      </c>
      <c r="P7978">
        <v>444.72500000000002</v>
      </c>
      <c r="Q7978">
        <v>-1</v>
      </c>
      <c r="R7978" t="s">
        <v>489</v>
      </c>
      <c r="S7978">
        <f t="shared" si="126"/>
        <v>1</v>
      </c>
      <c r="T7978" t="str">
        <f>IF(Q7978=S7978,"true","false")</f>
        <v>false</v>
      </c>
    </row>
    <row r="7979" spans="1:20" x14ac:dyDescent="0.45">
      <c r="A7979" t="s">
        <v>11566</v>
      </c>
      <c r="B7979">
        <v>3</v>
      </c>
      <c r="C7979">
        <v>3</v>
      </c>
      <c r="D7979">
        <v>437</v>
      </c>
      <c r="E7979">
        <v>3</v>
      </c>
      <c r="F7979">
        <v>2.0594965999999999E-2</v>
      </c>
      <c r="G7979">
        <v>1</v>
      </c>
      <c r="H7979">
        <v>145.66666670000001</v>
      </c>
      <c r="I7979">
        <v>1625</v>
      </c>
      <c r="J7979">
        <v>539</v>
      </c>
      <c r="K7979">
        <v>123745</v>
      </c>
      <c r="L7979">
        <v>104383</v>
      </c>
      <c r="M7979">
        <v>76.150769229999995</v>
      </c>
      <c r="N7979">
        <v>193.66048240000001</v>
      </c>
      <c r="O7979">
        <v>76042.666670000006</v>
      </c>
      <c r="P7979">
        <v>522.03203659999997</v>
      </c>
      <c r="Q7979">
        <v>-1</v>
      </c>
      <c r="R7979" t="s">
        <v>1058</v>
      </c>
      <c r="S7979">
        <f t="shared" si="126"/>
        <v>1</v>
      </c>
      <c r="T7979" t="str">
        <f>IF(Q7979=S7979,"true","false")</f>
        <v>false</v>
      </c>
    </row>
    <row r="7980" spans="1:20" x14ac:dyDescent="0.45">
      <c r="A7980" t="s">
        <v>11567</v>
      </c>
      <c r="B7980">
        <v>1</v>
      </c>
      <c r="C7980">
        <v>1</v>
      </c>
      <c r="D7980">
        <v>3</v>
      </c>
      <c r="E7980">
        <v>1</v>
      </c>
      <c r="F7980">
        <v>0.33333333300000001</v>
      </c>
      <c r="G7980">
        <v>1</v>
      </c>
      <c r="H7980">
        <v>3</v>
      </c>
      <c r="I7980">
        <v>15</v>
      </c>
      <c r="J7980">
        <v>15</v>
      </c>
      <c r="K7980">
        <v>1179</v>
      </c>
      <c r="L7980">
        <v>990</v>
      </c>
      <c r="M7980">
        <v>78.599999999999994</v>
      </c>
      <c r="N7980">
        <v>66</v>
      </c>
      <c r="O7980">
        <v>2169</v>
      </c>
      <c r="P7980">
        <v>723</v>
      </c>
      <c r="Q7980">
        <v>1</v>
      </c>
      <c r="R7980" t="s">
        <v>30</v>
      </c>
      <c r="S7980">
        <f t="shared" si="126"/>
        <v>1</v>
      </c>
      <c r="T7980" t="str">
        <f>IF(Q7980=S7980,"true","false")</f>
        <v>true</v>
      </c>
    </row>
    <row r="7981" spans="1:20" x14ac:dyDescent="0.45">
      <c r="A7981" t="s">
        <v>11568</v>
      </c>
      <c r="B7981">
        <v>1</v>
      </c>
      <c r="C7981">
        <v>5</v>
      </c>
      <c r="D7981">
        <v>57</v>
      </c>
      <c r="E7981">
        <v>0.2</v>
      </c>
      <c r="F7981">
        <v>0.43859649099999998</v>
      </c>
      <c r="G7981">
        <v>5</v>
      </c>
      <c r="H7981">
        <v>11.4</v>
      </c>
      <c r="I7981">
        <v>563</v>
      </c>
      <c r="J7981">
        <v>473</v>
      </c>
      <c r="K7981">
        <v>152230</v>
      </c>
      <c r="L7981">
        <v>124685</v>
      </c>
      <c r="M7981">
        <v>270.3907638</v>
      </c>
      <c r="N7981">
        <v>263.60465119999998</v>
      </c>
      <c r="O7981">
        <v>55383</v>
      </c>
      <c r="P7981">
        <v>4858.1578950000003</v>
      </c>
      <c r="Q7981">
        <v>-1</v>
      </c>
      <c r="R7981" t="s">
        <v>9007</v>
      </c>
      <c r="S7981">
        <f t="shared" si="126"/>
        <v>1</v>
      </c>
      <c r="T7981" t="str">
        <f>IF(Q7981=S7981,"true","false")</f>
        <v>false</v>
      </c>
    </row>
    <row r="7982" spans="1:20" x14ac:dyDescent="0.45">
      <c r="A7982" t="s">
        <v>11569</v>
      </c>
      <c r="B7982">
        <v>1</v>
      </c>
      <c r="C7982">
        <v>1</v>
      </c>
      <c r="D7982">
        <v>4</v>
      </c>
      <c r="E7982">
        <v>1</v>
      </c>
      <c r="F7982">
        <v>0.25</v>
      </c>
      <c r="G7982">
        <v>1</v>
      </c>
      <c r="H7982">
        <v>4</v>
      </c>
      <c r="I7982">
        <v>84</v>
      </c>
      <c r="J7982">
        <v>85</v>
      </c>
      <c r="K7982">
        <v>7572</v>
      </c>
      <c r="L7982">
        <v>8617</v>
      </c>
      <c r="M7982">
        <v>90.142857140000004</v>
      </c>
      <c r="N7982">
        <v>101.3764706</v>
      </c>
      <c r="O7982">
        <v>16189</v>
      </c>
      <c r="P7982">
        <v>4047.25</v>
      </c>
      <c r="Q7982">
        <v>-1</v>
      </c>
      <c r="R7982" t="s">
        <v>1575</v>
      </c>
      <c r="S7982">
        <f t="shared" si="126"/>
        <v>1</v>
      </c>
      <c r="T7982" t="str">
        <f>IF(Q7982=S7982,"true","false")</f>
        <v>false</v>
      </c>
    </row>
    <row r="7983" spans="1:20" x14ac:dyDescent="0.45">
      <c r="A7983" t="s">
        <v>11570</v>
      </c>
      <c r="B7983">
        <v>1</v>
      </c>
      <c r="C7983">
        <v>1</v>
      </c>
      <c r="D7983">
        <v>8</v>
      </c>
      <c r="E7983">
        <v>1</v>
      </c>
      <c r="F7983">
        <v>0.125</v>
      </c>
      <c r="G7983">
        <v>1</v>
      </c>
      <c r="H7983">
        <v>8</v>
      </c>
      <c r="I7983">
        <v>26</v>
      </c>
      <c r="J7983">
        <v>20</v>
      </c>
      <c r="K7983">
        <v>1962</v>
      </c>
      <c r="L7983">
        <v>1506</v>
      </c>
      <c r="M7983">
        <v>75.46153846</v>
      </c>
      <c r="N7983">
        <v>75.3</v>
      </c>
      <c r="O7983">
        <v>3468</v>
      </c>
      <c r="P7983">
        <v>433.5</v>
      </c>
      <c r="Q7983">
        <v>-1</v>
      </c>
      <c r="R7983" t="s">
        <v>11571</v>
      </c>
      <c r="S7983">
        <f t="shared" si="126"/>
        <v>1</v>
      </c>
      <c r="T7983" t="str">
        <f>IF(Q7983=S7983,"true","false")</f>
        <v>false</v>
      </c>
    </row>
    <row r="7984" spans="1:20" x14ac:dyDescent="0.45">
      <c r="A7984" t="s">
        <v>11572</v>
      </c>
      <c r="B7984">
        <v>2</v>
      </c>
      <c r="C7984">
        <v>2</v>
      </c>
      <c r="D7984">
        <v>3</v>
      </c>
      <c r="E7984">
        <v>2</v>
      </c>
      <c r="F7984">
        <v>1.3333333329999999</v>
      </c>
      <c r="G7984">
        <v>1</v>
      </c>
      <c r="H7984">
        <v>1.5</v>
      </c>
      <c r="I7984">
        <v>22</v>
      </c>
      <c r="J7984">
        <v>18</v>
      </c>
      <c r="K7984">
        <v>2823</v>
      </c>
      <c r="L7984">
        <v>1984</v>
      </c>
      <c r="M7984">
        <v>128.31818179999999</v>
      </c>
      <c r="N7984">
        <v>110.2222222</v>
      </c>
      <c r="O7984">
        <v>2403.5</v>
      </c>
      <c r="P7984">
        <v>1602.333333</v>
      </c>
      <c r="Q7984">
        <v>-1</v>
      </c>
      <c r="R7984" t="s">
        <v>11573</v>
      </c>
      <c r="S7984">
        <f t="shared" si="126"/>
        <v>1</v>
      </c>
      <c r="T7984" t="str">
        <f>IF(Q7984=S7984,"true","false")</f>
        <v>false</v>
      </c>
    </row>
    <row r="7985" spans="1:20" x14ac:dyDescent="0.45">
      <c r="A7985" t="s">
        <v>11574</v>
      </c>
      <c r="B7985">
        <v>2</v>
      </c>
      <c r="C7985">
        <v>2</v>
      </c>
      <c r="D7985">
        <v>37</v>
      </c>
      <c r="E7985">
        <v>2</v>
      </c>
      <c r="F7985">
        <v>0.10810810799999999</v>
      </c>
      <c r="G7985">
        <v>1</v>
      </c>
      <c r="H7985">
        <v>18.5</v>
      </c>
      <c r="I7985">
        <v>305</v>
      </c>
      <c r="J7985">
        <v>385</v>
      </c>
      <c r="K7985">
        <v>34485</v>
      </c>
      <c r="L7985">
        <v>347820</v>
      </c>
      <c r="M7985">
        <v>113.0655738</v>
      </c>
      <c r="N7985">
        <v>903.42857140000001</v>
      </c>
      <c r="O7985">
        <v>191152.5</v>
      </c>
      <c r="P7985">
        <v>10332.567569999999</v>
      </c>
      <c r="Q7985">
        <v>0</v>
      </c>
      <c r="R7985" t="s">
        <v>11575</v>
      </c>
      <c r="S7985">
        <f t="shared" si="126"/>
        <v>1</v>
      </c>
      <c r="T7985" t="str">
        <f>IF(Q7985=S7985,"true","false")</f>
        <v>false</v>
      </c>
    </row>
    <row r="7986" spans="1:20" x14ac:dyDescent="0.45">
      <c r="A7986" t="s">
        <v>11576</v>
      </c>
      <c r="B7986">
        <v>1</v>
      </c>
      <c r="C7986">
        <v>1</v>
      </c>
      <c r="D7986">
        <v>67</v>
      </c>
      <c r="E7986">
        <v>1</v>
      </c>
      <c r="F7986">
        <v>1.4925373E-2</v>
      </c>
      <c r="G7986">
        <v>1</v>
      </c>
      <c r="H7986">
        <v>67</v>
      </c>
      <c r="I7986">
        <v>604</v>
      </c>
      <c r="J7986">
        <v>692</v>
      </c>
      <c r="K7986">
        <v>79111</v>
      </c>
      <c r="L7986">
        <v>224530</v>
      </c>
      <c r="M7986">
        <v>130.97847680000001</v>
      </c>
      <c r="N7986">
        <v>324.4653179</v>
      </c>
      <c r="O7986">
        <v>303641</v>
      </c>
      <c r="P7986">
        <v>4531.9552240000003</v>
      </c>
      <c r="Q7986">
        <v>1</v>
      </c>
      <c r="R7986" t="s">
        <v>93</v>
      </c>
      <c r="S7986">
        <f t="shared" si="126"/>
        <v>1</v>
      </c>
      <c r="T7986" t="str">
        <f>IF(Q7986=S7986,"true","false")</f>
        <v>true</v>
      </c>
    </row>
    <row r="7987" spans="1:20" x14ac:dyDescent="0.45">
      <c r="A7987" t="s">
        <v>11577</v>
      </c>
      <c r="B7987">
        <v>1</v>
      </c>
      <c r="C7987">
        <v>1</v>
      </c>
      <c r="D7987">
        <v>68</v>
      </c>
      <c r="E7987">
        <v>1</v>
      </c>
      <c r="F7987">
        <v>1.4705882E-2</v>
      </c>
      <c r="G7987">
        <v>1</v>
      </c>
      <c r="H7987">
        <v>68</v>
      </c>
      <c r="I7987">
        <v>312</v>
      </c>
      <c r="J7987">
        <v>309</v>
      </c>
      <c r="K7987">
        <v>48994</v>
      </c>
      <c r="L7987">
        <v>45137</v>
      </c>
      <c r="M7987">
        <v>157.03205130000001</v>
      </c>
      <c r="N7987">
        <v>146.07443369999999</v>
      </c>
      <c r="O7987">
        <v>94131</v>
      </c>
      <c r="P7987">
        <v>1384.2794120000001</v>
      </c>
      <c r="Q7987">
        <v>-1</v>
      </c>
      <c r="R7987" t="s">
        <v>11578</v>
      </c>
      <c r="S7987">
        <f t="shared" si="126"/>
        <v>1</v>
      </c>
      <c r="T7987" t="str">
        <f>IF(Q7987=S7987,"true","false")</f>
        <v>false</v>
      </c>
    </row>
    <row r="7988" spans="1:20" x14ac:dyDescent="0.45">
      <c r="A7988" t="s">
        <v>11579</v>
      </c>
      <c r="B7988">
        <v>1</v>
      </c>
      <c r="C7988">
        <v>1</v>
      </c>
      <c r="D7988">
        <v>3</v>
      </c>
      <c r="E7988">
        <v>1</v>
      </c>
      <c r="F7988">
        <v>0.33333333300000001</v>
      </c>
      <c r="G7988">
        <v>1</v>
      </c>
      <c r="H7988">
        <v>3</v>
      </c>
      <c r="I7988">
        <v>12</v>
      </c>
      <c r="J7988">
        <v>11</v>
      </c>
      <c r="K7988">
        <v>1990</v>
      </c>
      <c r="L7988">
        <v>2486</v>
      </c>
      <c r="M7988">
        <v>165.83333329999999</v>
      </c>
      <c r="N7988">
        <v>226</v>
      </c>
      <c r="O7988">
        <v>4476</v>
      </c>
      <c r="P7988">
        <v>1492</v>
      </c>
      <c r="Q7988">
        <v>-1</v>
      </c>
      <c r="R7988" t="s">
        <v>11580</v>
      </c>
      <c r="S7988">
        <f t="shared" si="126"/>
        <v>1</v>
      </c>
      <c r="T7988" t="str">
        <f>IF(Q7988=S7988,"true","false")</f>
        <v>false</v>
      </c>
    </row>
    <row r="7989" spans="1:20" x14ac:dyDescent="0.45">
      <c r="A7989" t="s">
        <v>11581</v>
      </c>
      <c r="B7989">
        <v>4</v>
      </c>
      <c r="C7989">
        <v>5</v>
      </c>
      <c r="D7989">
        <v>42</v>
      </c>
      <c r="E7989">
        <v>3.2</v>
      </c>
      <c r="F7989">
        <v>0.59523809500000002</v>
      </c>
      <c r="G7989">
        <v>1.25</v>
      </c>
      <c r="H7989">
        <v>8.4</v>
      </c>
      <c r="I7989">
        <v>247</v>
      </c>
      <c r="J7989">
        <v>222</v>
      </c>
      <c r="K7989">
        <v>50475</v>
      </c>
      <c r="L7989">
        <v>100989</v>
      </c>
      <c r="M7989">
        <v>204.35222669999999</v>
      </c>
      <c r="N7989">
        <v>454.90540540000001</v>
      </c>
      <c r="O7989">
        <v>30292.799999999999</v>
      </c>
      <c r="P7989">
        <v>3606.2857140000001</v>
      </c>
      <c r="Q7989">
        <v>-1</v>
      </c>
      <c r="R7989" t="s">
        <v>11582</v>
      </c>
      <c r="S7989">
        <f t="shared" si="126"/>
        <v>1</v>
      </c>
      <c r="T7989" t="str">
        <f>IF(Q7989=S7989,"true","false")</f>
        <v>false</v>
      </c>
    </row>
    <row r="7990" spans="1:20" x14ac:dyDescent="0.45">
      <c r="A7990" t="s">
        <v>11583</v>
      </c>
      <c r="B7990">
        <v>1</v>
      </c>
      <c r="C7990">
        <v>2</v>
      </c>
      <c r="D7990">
        <v>81</v>
      </c>
      <c r="E7990">
        <v>0.5</v>
      </c>
      <c r="F7990">
        <v>4.9382716E-2</v>
      </c>
      <c r="G7990">
        <v>2</v>
      </c>
      <c r="H7990">
        <v>40.5</v>
      </c>
      <c r="I7990">
        <v>559</v>
      </c>
      <c r="J7990">
        <v>526</v>
      </c>
      <c r="K7990">
        <v>133309</v>
      </c>
      <c r="L7990">
        <v>54432</v>
      </c>
      <c r="M7990">
        <v>238.47763860000001</v>
      </c>
      <c r="N7990">
        <v>103.4828897</v>
      </c>
      <c r="O7990">
        <v>93870.5</v>
      </c>
      <c r="P7990">
        <v>2317.7901230000002</v>
      </c>
      <c r="Q7990">
        <v>0</v>
      </c>
      <c r="R7990" t="s">
        <v>11584</v>
      </c>
      <c r="S7990">
        <f t="shared" si="126"/>
        <v>1</v>
      </c>
      <c r="T7990" t="str">
        <f>IF(Q7990=S7990,"true","false")</f>
        <v>false</v>
      </c>
    </row>
    <row r="7991" spans="1:20" x14ac:dyDescent="0.45">
      <c r="A7991" t="s">
        <v>11585</v>
      </c>
      <c r="B7991">
        <v>3</v>
      </c>
      <c r="C7991">
        <v>3</v>
      </c>
      <c r="D7991">
        <v>3</v>
      </c>
      <c r="E7991">
        <v>3</v>
      </c>
      <c r="F7991">
        <v>3</v>
      </c>
      <c r="G7991">
        <v>1</v>
      </c>
      <c r="H7991">
        <v>1</v>
      </c>
      <c r="I7991">
        <v>19</v>
      </c>
      <c r="J7991">
        <v>19</v>
      </c>
      <c r="K7991">
        <v>1237</v>
      </c>
      <c r="L7991">
        <v>2732</v>
      </c>
      <c r="M7991">
        <v>65.105263160000007</v>
      </c>
      <c r="N7991">
        <v>143.7894737</v>
      </c>
      <c r="O7991">
        <v>1323</v>
      </c>
      <c r="P7991">
        <v>1323</v>
      </c>
      <c r="Q7991">
        <v>1</v>
      </c>
      <c r="R7991" t="s">
        <v>978</v>
      </c>
      <c r="S7991">
        <f t="shared" si="126"/>
        <v>1</v>
      </c>
      <c r="T7991" t="str">
        <f>IF(Q7991=S7991,"true","false")</f>
        <v>true</v>
      </c>
    </row>
    <row r="7992" spans="1:20" x14ac:dyDescent="0.45">
      <c r="A7992" t="s">
        <v>11586</v>
      </c>
      <c r="B7992">
        <v>1</v>
      </c>
      <c r="C7992">
        <v>1</v>
      </c>
      <c r="D7992">
        <v>4</v>
      </c>
      <c r="E7992">
        <v>1</v>
      </c>
      <c r="F7992">
        <v>0.25</v>
      </c>
      <c r="G7992">
        <v>1</v>
      </c>
      <c r="H7992">
        <v>4</v>
      </c>
      <c r="I7992">
        <v>60</v>
      </c>
      <c r="J7992">
        <v>88</v>
      </c>
      <c r="K7992">
        <v>4670</v>
      </c>
      <c r="L7992">
        <v>113661</v>
      </c>
      <c r="M7992">
        <v>77.833333330000002</v>
      </c>
      <c r="N7992">
        <v>1291.602273</v>
      </c>
      <c r="O7992">
        <v>118331</v>
      </c>
      <c r="P7992">
        <v>29582.75</v>
      </c>
      <c r="Q7992">
        <v>-1</v>
      </c>
      <c r="R7992" t="s">
        <v>11587</v>
      </c>
      <c r="S7992">
        <f t="shared" si="126"/>
        <v>1</v>
      </c>
      <c r="T7992" t="str">
        <f>IF(Q7992=S7992,"true","false")</f>
        <v>false</v>
      </c>
    </row>
    <row r="7993" spans="1:20" x14ac:dyDescent="0.45">
      <c r="A7993" t="s">
        <v>11588</v>
      </c>
      <c r="B7993">
        <v>1</v>
      </c>
      <c r="C7993">
        <v>3</v>
      </c>
      <c r="D7993">
        <v>23</v>
      </c>
      <c r="E7993">
        <v>0.33333333300000001</v>
      </c>
      <c r="F7993">
        <v>0.39130434800000002</v>
      </c>
      <c r="G7993">
        <v>3</v>
      </c>
      <c r="H7993">
        <v>7.6666666670000003</v>
      </c>
      <c r="I7993">
        <v>625</v>
      </c>
      <c r="J7993">
        <v>467</v>
      </c>
      <c r="K7993">
        <v>52703</v>
      </c>
      <c r="L7993">
        <v>71918</v>
      </c>
      <c r="M7993">
        <v>84.324799999999996</v>
      </c>
      <c r="N7993">
        <v>154</v>
      </c>
      <c r="O7993">
        <v>41540.333330000001</v>
      </c>
      <c r="P7993">
        <v>5418.3043479999997</v>
      </c>
      <c r="Q7993">
        <v>1</v>
      </c>
      <c r="R7993" t="s">
        <v>112</v>
      </c>
      <c r="S7993">
        <f t="shared" si="126"/>
        <v>1</v>
      </c>
      <c r="T7993" t="str">
        <f>IF(Q7993=S7993,"true","false")</f>
        <v>true</v>
      </c>
    </row>
    <row r="7994" spans="1:20" x14ac:dyDescent="0.45">
      <c r="A7994" t="s">
        <v>11589</v>
      </c>
      <c r="B7994">
        <v>3</v>
      </c>
      <c r="C7994">
        <v>3</v>
      </c>
      <c r="D7994">
        <v>12</v>
      </c>
      <c r="E7994">
        <v>3</v>
      </c>
      <c r="F7994">
        <v>0.75</v>
      </c>
      <c r="G7994">
        <v>1</v>
      </c>
      <c r="H7994">
        <v>4</v>
      </c>
      <c r="I7994">
        <v>105</v>
      </c>
      <c r="J7994">
        <v>90</v>
      </c>
      <c r="K7994">
        <v>30666</v>
      </c>
      <c r="L7994">
        <v>29425</v>
      </c>
      <c r="M7994">
        <v>292.05714289999997</v>
      </c>
      <c r="N7994">
        <v>326.94444440000001</v>
      </c>
      <c r="O7994">
        <v>20030.333330000001</v>
      </c>
      <c r="P7994">
        <v>5007.5833329999996</v>
      </c>
      <c r="Q7994">
        <v>1</v>
      </c>
      <c r="R7994" t="s">
        <v>7823</v>
      </c>
      <c r="S7994">
        <f t="shared" si="126"/>
        <v>1</v>
      </c>
      <c r="T7994" t="str">
        <f>IF(Q7994=S7994,"true","false")</f>
        <v>true</v>
      </c>
    </row>
    <row r="7995" spans="1:20" x14ac:dyDescent="0.45">
      <c r="A7995" t="s">
        <v>11590</v>
      </c>
      <c r="B7995">
        <v>2</v>
      </c>
      <c r="C7995">
        <v>4</v>
      </c>
      <c r="D7995">
        <v>11</v>
      </c>
      <c r="E7995">
        <v>1</v>
      </c>
      <c r="F7995">
        <v>1.4545454550000001</v>
      </c>
      <c r="G7995">
        <v>2</v>
      </c>
      <c r="H7995">
        <v>2.75</v>
      </c>
      <c r="I7995">
        <v>276</v>
      </c>
      <c r="J7995">
        <v>193</v>
      </c>
      <c r="K7995">
        <v>14099</v>
      </c>
      <c r="L7995">
        <v>10115</v>
      </c>
      <c r="M7995">
        <v>51.083333330000002</v>
      </c>
      <c r="N7995">
        <v>52.409326419999999</v>
      </c>
      <c r="O7995">
        <v>6053.5</v>
      </c>
      <c r="P7995">
        <v>2201.272727</v>
      </c>
      <c r="Q7995">
        <v>-1</v>
      </c>
      <c r="R7995" t="s">
        <v>705</v>
      </c>
      <c r="S7995">
        <f t="shared" si="126"/>
        <v>1</v>
      </c>
      <c r="T7995" t="str">
        <f>IF(Q7995=S7995,"true","false")</f>
        <v>false</v>
      </c>
    </row>
    <row r="7996" spans="1:20" x14ac:dyDescent="0.45">
      <c r="A7996" t="s">
        <v>11591</v>
      </c>
      <c r="B7996">
        <v>1</v>
      </c>
      <c r="C7996">
        <v>2</v>
      </c>
      <c r="D7996">
        <v>9</v>
      </c>
      <c r="E7996">
        <v>0.5</v>
      </c>
      <c r="F7996">
        <v>0.44444444399999999</v>
      </c>
      <c r="G7996">
        <v>2</v>
      </c>
      <c r="H7996">
        <v>4.5</v>
      </c>
      <c r="I7996">
        <v>96</v>
      </c>
      <c r="J7996">
        <v>85</v>
      </c>
      <c r="K7996">
        <v>19153</v>
      </c>
      <c r="L7996">
        <v>39775</v>
      </c>
      <c r="M7996">
        <v>199.51041670000001</v>
      </c>
      <c r="N7996">
        <v>467.94117649999998</v>
      </c>
      <c r="O7996">
        <v>29464</v>
      </c>
      <c r="P7996">
        <v>6547.5555560000003</v>
      </c>
      <c r="Q7996">
        <v>-1</v>
      </c>
      <c r="R7996" t="s">
        <v>11592</v>
      </c>
      <c r="S7996">
        <f t="shared" si="126"/>
        <v>1</v>
      </c>
      <c r="T7996" t="str">
        <f>IF(Q7996=S7996,"true","false")</f>
        <v>false</v>
      </c>
    </row>
    <row r="7997" spans="1:20" x14ac:dyDescent="0.45">
      <c r="A7997" t="s">
        <v>11593</v>
      </c>
      <c r="B7997">
        <v>1</v>
      </c>
      <c r="C7997">
        <v>1</v>
      </c>
      <c r="D7997">
        <v>140</v>
      </c>
      <c r="E7997">
        <v>1</v>
      </c>
      <c r="F7997">
        <v>7.1428569999999999E-3</v>
      </c>
      <c r="G7997">
        <v>1</v>
      </c>
      <c r="H7997">
        <v>140</v>
      </c>
      <c r="I7997">
        <v>2475</v>
      </c>
      <c r="J7997">
        <v>2685</v>
      </c>
      <c r="K7997">
        <v>196429</v>
      </c>
      <c r="L7997">
        <v>3298778</v>
      </c>
      <c r="M7997">
        <v>79.365252530000006</v>
      </c>
      <c r="N7997">
        <v>1228.5951580000001</v>
      </c>
      <c r="O7997">
        <v>3495207</v>
      </c>
      <c r="P7997">
        <v>24965.764289999999</v>
      </c>
      <c r="Q7997">
        <v>-1</v>
      </c>
      <c r="R7997" t="s">
        <v>11594</v>
      </c>
      <c r="S7997">
        <f t="shared" si="126"/>
        <v>1</v>
      </c>
      <c r="T7997" t="str">
        <f>IF(Q7997=S7997,"true","false")</f>
        <v>false</v>
      </c>
    </row>
    <row r="7998" spans="1:20" x14ac:dyDescent="0.45">
      <c r="A7998" t="s">
        <v>11595</v>
      </c>
      <c r="B7998">
        <v>1</v>
      </c>
      <c r="C7998">
        <v>1</v>
      </c>
      <c r="D7998">
        <v>2</v>
      </c>
      <c r="E7998">
        <v>1</v>
      </c>
      <c r="F7998">
        <v>0.5</v>
      </c>
      <c r="G7998">
        <v>1</v>
      </c>
      <c r="H7998">
        <v>2</v>
      </c>
      <c r="I7998">
        <v>13</v>
      </c>
      <c r="J7998">
        <v>14</v>
      </c>
      <c r="K7998">
        <v>898</v>
      </c>
      <c r="L7998">
        <v>720</v>
      </c>
      <c r="M7998">
        <v>69.07692308</v>
      </c>
      <c r="N7998">
        <v>51.428571429999998</v>
      </c>
      <c r="O7998">
        <v>1618</v>
      </c>
      <c r="P7998">
        <v>809</v>
      </c>
      <c r="Q7998">
        <v>1</v>
      </c>
      <c r="R7998" t="s">
        <v>1497</v>
      </c>
      <c r="S7998">
        <f t="shared" si="126"/>
        <v>1</v>
      </c>
      <c r="T7998" t="str">
        <f>IF(Q7998=S7998,"true","false")</f>
        <v>true</v>
      </c>
    </row>
    <row r="7999" spans="1:20" x14ac:dyDescent="0.45">
      <c r="A7999" t="s">
        <v>11596</v>
      </c>
      <c r="B7999">
        <v>1</v>
      </c>
      <c r="C7999">
        <v>1</v>
      </c>
      <c r="D7999">
        <v>101</v>
      </c>
      <c r="E7999">
        <v>1</v>
      </c>
      <c r="F7999">
        <v>9.9009900000000001E-3</v>
      </c>
      <c r="G7999">
        <v>1</v>
      </c>
      <c r="H7999">
        <v>101</v>
      </c>
      <c r="I7999">
        <v>468</v>
      </c>
      <c r="J7999">
        <v>439</v>
      </c>
      <c r="K7999">
        <v>26186</v>
      </c>
      <c r="L7999">
        <v>17682</v>
      </c>
      <c r="M7999">
        <v>55.952991449999999</v>
      </c>
      <c r="N7999">
        <v>40.277904329999998</v>
      </c>
      <c r="O7999">
        <v>43868</v>
      </c>
      <c r="P7999">
        <v>434.33663369999999</v>
      </c>
      <c r="Q7999">
        <v>0</v>
      </c>
      <c r="R7999" t="s">
        <v>11597</v>
      </c>
      <c r="S7999">
        <f t="shared" si="126"/>
        <v>1</v>
      </c>
      <c r="T7999" t="str">
        <f>IF(Q7999=S7999,"true","false")</f>
        <v>false</v>
      </c>
    </row>
    <row r="8000" spans="1:20" x14ac:dyDescent="0.45">
      <c r="A8000" t="s">
        <v>11598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5</v>
      </c>
      <c r="J8000">
        <v>3</v>
      </c>
      <c r="K8000">
        <v>220</v>
      </c>
      <c r="L8000">
        <v>144</v>
      </c>
      <c r="M8000">
        <v>44</v>
      </c>
      <c r="N8000">
        <v>48</v>
      </c>
      <c r="O8000">
        <v>364</v>
      </c>
      <c r="P8000">
        <v>364</v>
      </c>
      <c r="Q8000">
        <v>-1</v>
      </c>
      <c r="R8000" t="s">
        <v>11599</v>
      </c>
      <c r="S8000">
        <f t="shared" si="126"/>
        <v>1</v>
      </c>
      <c r="T8000" t="str">
        <f>IF(Q8000=S8000,"true","false")</f>
        <v>false</v>
      </c>
    </row>
    <row r="8001" spans="1:20" x14ac:dyDescent="0.45">
      <c r="A8001" t="s">
        <v>11600</v>
      </c>
      <c r="B8001">
        <v>1</v>
      </c>
      <c r="C8001">
        <v>1</v>
      </c>
      <c r="D8001">
        <v>31</v>
      </c>
      <c r="E8001">
        <v>1</v>
      </c>
      <c r="F8001">
        <v>3.2258065000000002E-2</v>
      </c>
      <c r="G8001">
        <v>1</v>
      </c>
      <c r="H8001">
        <v>31</v>
      </c>
      <c r="I8001">
        <v>122</v>
      </c>
      <c r="J8001">
        <v>81</v>
      </c>
      <c r="K8001">
        <v>7334</v>
      </c>
      <c r="L8001">
        <v>8736</v>
      </c>
      <c r="M8001">
        <v>60.114754099999999</v>
      </c>
      <c r="N8001">
        <v>107.8518519</v>
      </c>
      <c r="O8001">
        <v>16070</v>
      </c>
      <c r="P8001">
        <v>518.38709679999999</v>
      </c>
      <c r="Q8001">
        <v>-1</v>
      </c>
      <c r="R8001" t="s">
        <v>1015</v>
      </c>
      <c r="S8001">
        <f t="shared" si="126"/>
        <v>1</v>
      </c>
      <c r="T8001" t="str">
        <f>IF(Q8001=S8001,"true","false")</f>
        <v>false</v>
      </c>
    </row>
    <row r="8002" spans="1:20" x14ac:dyDescent="0.45">
      <c r="A8002" t="s">
        <v>11601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4</v>
      </c>
      <c r="J8002">
        <v>0</v>
      </c>
      <c r="K8002">
        <v>240</v>
      </c>
      <c r="L8002">
        <v>0</v>
      </c>
      <c r="M8002">
        <v>60</v>
      </c>
      <c r="N8002">
        <v>0</v>
      </c>
      <c r="O8002">
        <v>240</v>
      </c>
      <c r="P8002">
        <v>240</v>
      </c>
      <c r="Q8002">
        <v>-1</v>
      </c>
      <c r="R8002" t="s">
        <v>11602</v>
      </c>
      <c r="S8002">
        <f t="shared" si="126"/>
        <v>1</v>
      </c>
      <c r="T8002" t="str">
        <f>IF(Q8002=S8002,"true","false")</f>
        <v>false</v>
      </c>
    </row>
    <row r="8003" spans="1:20" x14ac:dyDescent="0.45">
      <c r="A8003" t="s">
        <v>11603</v>
      </c>
      <c r="B8003">
        <v>1</v>
      </c>
      <c r="C8003">
        <v>1</v>
      </c>
      <c r="D8003">
        <v>2</v>
      </c>
      <c r="E8003">
        <v>1</v>
      </c>
      <c r="F8003">
        <v>0.5</v>
      </c>
      <c r="G8003">
        <v>1</v>
      </c>
      <c r="H8003">
        <v>2</v>
      </c>
      <c r="I8003">
        <v>4</v>
      </c>
      <c r="J8003">
        <v>4</v>
      </c>
      <c r="K8003">
        <v>224</v>
      </c>
      <c r="L8003">
        <v>192</v>
      </c>
      <c r="M8003">
        <v>56</v>
      </c>
      <c r="N8003">
        <v>48</v>
      </c>
      <c r="O8003">
        <v>416</v>
      </c>
      <c r="P8003">
        <v>208</v>
      </c>
      <c r="Q8003">
        <v>-1</v>
      </c>
      <c r="R8003" t="s">
        <v>11604</v>
      </c>
      <c r="S8003">
        <f t="shared" ref="S8003:S8066" si="127">IF(AND(E8003&lt;0.05,C8003&gt;10),0,1)</f>
        <v>1</v>
      </c>
      <c r="T8003" t="str">
        <f>IF(Q8003=S8003,"true","false")</f>
        <v>false</v>
      </c>
    </row>
    <row r="8004" spans="1:20" x14ac:dyDescent="0.45">
      <c r="A8004" t="s">
        <v>11605</v>
      </c>
      <c r="B8004">
        <v>1</v>
      </c>
      <c r="C8004">
        <v>1</v>
      </c>
      <c r="D8004">
        <v>3</v>
      </c>
      <c r="E8004">
        <v>1</v>
      </c>
      <c r="F8004">
        <v>0.33333333300000001</v>
      </c>
      <c r="G8004">
        <v>1</v>
      </c>
      <c r="H8004">
        <v>3</v>
      </c>
      <c r="I8004">
        <v>19</v>
      </c>
      <c r="J8004">
        <v>10</v>
      </c>
      <c r="K8004">
        <v>3520</v>
      </c>
      <c r="L8004">
        <v>1299</v>
      </c>
      <c r="M8004">
        <v>185.26315790000001</v>
      </c>
      <c r="N8004">
        <v>129.9</v>
      </c>
      <c r="O8004">
        <v>4819</v>
      </c>
      <c r="P8004">
        <v>1606.333333</v>
      </c>
      <c r="Q8004">
        <v>-1</v>
      </c>
      <c r="R8004" t="s">
        <v>3602</v>
      </c>
      <c r="S8004">
        <f t="shared" si="127"/>
        <v>1</v>
      </c>
      <c r="T8004" t="str">
        <f>IF(Q8004=S8004,"true","false")</f>
        <v>false</v>
      </c>
    </row>
    <row r="8005" spans="1:20" x14ac:dyDescent="0.45">
      <c r="A8005" t="s">
        <v>11606</v>
      </c>
      <c r="B8005">
        <v>1</v>
      </c>
      <c r="C8005">
        <v>1</v>
      </c>
      <c r="D8005">
        <v>13</v>
      </c>
      <c r="E8005">
        <v>1</v>
      </c>
      <c r="F8005">
        <v>7.6923077000000006E-2</v>
      </c>
      <c r="G8005">
        <v>1</v>
      </c>
      <c r="H8005">
        <v>13</v>
      </c>
      <c r="I8005">
        <v>54</v>
      </c>
      <c r="J8005">
        <v>47</v>
      </c>
      <c r="K8005">
        <v>11560</v>
      </c>
      <c r="L8005">
        <v>28532</v>
      </c>
      <c r="M8005">
        <v>214.07407409999999</v>
      </c>
      <c r="N8005">
        <v>607.06382980000001</v>
      </c>
      <c r="O8005">
        <v>40092</v>
      </c>
      <c r="P8005">
        <v>3084</v>
      </c>
      <c r="Q8005">
        <v>-1</v>
      </c>
      <c r="R8005" t="s">
        <v>9554</v>
      </c>
      <c r="S8005">
        <f t="shared" si="127"/>
        <v>1</v>
      </c>
      <c r="T8005" t="str">
        <f>IF(Q8005=S8005,"true","false")</f>
        <v>false</v>
      </c>
    </row>
    <row r="8006" spans="1:20" x14ac:dyDescent="0.45">
      <c r="A8006" t="s">
        <v>11607</v>
      </c>
      <c r="B8006">
        <v>1</v>
      </c>
      <c r="C8006">
        <v>1</v>
      </c>
      <c r="D8006">
        <v>4</v>
      </c>
      <c r="E8006">
        <v>1</v>
      </c>
      <c r="F8006">
        <v>0.25</v>
      </c>
      <c r="G8006">
        <v>1</v>
      </c>
      <c r="H8006">
        <v>4</v>
      </c>
      <c r="I8006">
        <v>20</v>
      </c>
      <c r="J8006">
        <v>0</v>
      </c>
      <c r="K8006">
        <v>1200</v>
      </c>
      <c r="L8006">
        <v>0</v>
      </c>
      <c r="M8006">
        <v>60</v>
      </c>
      <c r="N8006">
        <v>0</v>
      </c>
      <c r="O8006">
        <v>1200</v>
      </c>
      <c r="P8006">
        <v>300</v>
      </c>
      <c r="Q8006">
        <v>1</v>
      </c>
      <c r="R8006" t="s">
        <v>246</v>
      </c>
      <c r="S8006">
        <f t="shared" si="127"/>
        <v>1</v>
      </c>
      <c r="T8006" t="str">
        <f>IF(Q8006=S8006,"true","false")</f>
        <v>true</v>
      </c>
    </row>
    <row r="8007" spans="1:20" x14ac:dyDescent="0.45">
      <c r="A8007" t="s">
        <v>11608</v>
      </c>
      <c r="B8007">
        <v>7</v>
      </c>
      <c r="C8007">
        <v>1652</v>
      </c>
      <c r="D8007">
        <v>205810</v>
      </c>
      <c r="E8007">
        <v>2.9661017000000001E-2</v>
      </c>
      <c r="F8007">
        <v>13.260308050000001</v>
      </c>
      <c r="G8007">
        <v>236</v>
      </c>
      <c r="H8007">
        <v>124.5823245</v>
      </c>
      <c r="I8007">
        <v>2189975</v>
      </c>
      <c r="J8007">
        <v>1216453</v>
      </c>
      <c r="K8007">
        <v>133469409</v>
      </c>
      <c r="L8007">
        <v>73520977</v>
      </c>
      <c r="M8007">
        <v>60.945631339999998</v>
      </c>
      <c r="N8007">
        <v>60.438814319999999</v>
      </c>
      <c r="O8007">
        <v>125296.8438</v>
      </c>
      <c r="P8007">
        <v>1005.735319</v>
      </c>
      <c r="Q8007">
        <v>0</v>
      </c>
      <c r="R8007" t="s">
        <v>11609</v>
      </c>
      <c r="S8007">
        <f t="shared" si="127"/>
        <v>0</v>
      </c>
      <c r="T8007" t="str">
        <f>IF(Q8007=S8007,"true","false")</f>
        <v>true</v>
      </c>
    </row>
    <row r="8008" spans="1:20" x14ac:dyDescent="0.45">
      <c r="A8008" t="s">
        <v>11610</v>
      </c>
      <c r="B8008">
        <v>1</v>
      </c>
      <c r="C8008">
        <v>1</v>
      </c>
      <c r="D8008">
        <v>5</v>
      </c>
      <c r="E8008">
        <v>1</v>
      </c>
      <c r="F8008">
        <v>0.2</v>
      </c>
      <c r="G8008">
        <v>1</v>
      </c>
      <c r="H8008">
        <v>5</v>
      </c>
      <c r="I8008">
        <v>31</v>
      </c>
      <c r="J8008">
        <v>21</v>
      </c>
      <c r="K8008">
        <v>3580</v>
      </c>
      <c r="L8008">
        <v>1614</v>
      </c>
      <c r="M8008">
        <v>115.48387099999999</v>
      </c>
      <c r="N8008">
        <v>76.857142859999996</v>
      </c>
      <c r="O8008">
        <v>5194</v>
      </c>
      <c r="P8008">
        <v>1038.8</v>
      </c>
      <c r="Q8008">
        <v>-1</v>
      </c>
      <c r="R8008" t="s">
        <v>6631</v>
      </c>
      <c r="S8008">
        <f t="shared" si="127"/>
        <v>1</v>
      </c>
      <c r="T8008" t="str">
        <f>IF(Q8008=S8008,"true","false")</f>
        <v>false</v>
      </c>
    </row>
    <row r="8009" spans="1:20" x14ac:dyDescent="0.45">
      <c r="A8009" t="s">
        <v>11140</v>
      </c>
      <c r="B8009">
        <v>74</v>
      </c>
      <c r="C8009">
        <v>196</v>
      </c>
      <c r="D8009">
        <v>7503</v>
      </c>
      <c r="E8009">
        <v>27.938775509999999</v>
      </c>
      <c r="F8009">
        <v>5.1200852990000003</v>
      </c>
      <c r="G8009">
        <v>2.6486486490000001</v>
      </c>
      <c r="H8009">
        <v>38.280612240000004</v>
      </c>
      <c r="I8009">
        <v>29027</v>
      </c>
      <c r="J8009">
        <v>7977</v>
      </c>
      <c r="K8009">
        <v>2519014</v>
      </c>
      <c r="L8009">
        <v>400012</v>
      </c>
      <c r="M8009">
        <v>86.781754919999997</v>
      </c>
      <c r="N8009">
        <v>50.145668800000003</v>
      </c>
      <c r="O8009">
        <v>14892.989799999999</v>
      </c>
      <c r="P8009">
        <v>389.04784749999999</v>
      </c>
      <c r="Q8009">
        <v>1</v>
      </c>
      <c r="R8009" t="s">
        <v>920</v>
      </c>
      <c r="S8009">
        <f t="shared" si="127"/>
        <v>1</v>
      </c>
      <c r="T8009" t="str">
        <f>IF(Q8009=S8009,"true","false")</f>
        <v>true</v>
      </c>
    </row>
    <row r="8010" spans="1:20" x14ac:dyDescent="0.45">
      <c r="A8010" t="s">
        <v>11613</v>
      </c>
      <c r="B8010">
        <v>2</v>
      </c>
      <c r="C8010">
        <v>5</v>
      </c>
      <c r="D8010">
        <v>138</v>
      </c>
      <c r="E8010">
        <v>0.8</v>
      </c>
      <c r="F8010">
        <v>0.18115941999999999</v>
      </c>
      <c r="G8010">
        <v>2.5</v>
      </c>
      <c r="H8010">
        <v>27.6</v>
      </c>
      <c r="I8010">
        <v>866</v>
      </c>
      <c r="J8010">
        <v>562</v>
      </c>
      <c r="K8010">
        <v>89121</v>
      </c>
      <c r="L8010">
        <v>53430</v>
      </c>
      <c r="M8010">
        <v>102.9110855</v>
      </c>
      <c r="N8010">
        <v>95.071174380000002</v>
      </c>
      <c r="O8010">
        <v>28510.2</v>
      </c>
      <c r="P8010">
        <v>1032.978261</v>
      </c>
      <c r="Q8010">
        <v>-1</v>
      </c>
      <c r="R8010" t="s">
        <v>11613</v>
      </c>
      <c r="S8010">
        <f t="shared" si="127"/>
        <v>1</v>
      </c>
      <c r="T8010" t="str">
        <f>IF(Q8010=S8010,"true","false")</f>
        <v>false</v>
      </c>
    </row>
    <row r="8011" spans="1:20" x14ac:dyDescent="0.45">
      <c r="A8011" t="s">
        <v>11143</v>
      </c>
      <c r="B8011">
        <v>183</v>
      </c>
      <c r="C8011">
        <v>200</v>
      </c>
      <c r="D8011">
        <v>1573</v>
      </c>
      <c r="E8011">
        <v>167.44499999999999</v>
      </c>
      <c r="F8011">
        <v>25.42911634</v>
      </c>
      <c r="G8011">
        <v>1.0928961749999999</v>
      </c>
      <c r="H8011">
        <v>7.8650000000000002</v>
      </c>
      <c r="I8011">
        <v>38766</v>
      </c>
      <c r="J8011">
        <v>47979</v>
      </c>
      <c r="K8011">
        <v>2309503</v>
      </c>
      <c r="L8011">
        <v>49440180</v>
      </c>
      <c r="M8011">
        <v>59.575478510000003</v>
      </c>
      <c r="N8011">
        <v>1030.4545740000001</v>
      </c>
      <c r="O8011">
        <v>258748.41500000001</v>
      </c>
      <c r="P8011">
        <v>32898.71774</v>
      </c>
      <c r="Q8011">
        <v>1</v>
      </c>
      <c r="R8011" t="s">
        <v>244</v>
      </c>
      <c r="S8011">
        <f t="shared" si="127"/>
        <v>1</v>
      </c>
      <c r="T8011" t="str">
        <f>IF(Q8011=S8011,"true","false")</f>
        <v>true</v>
      </c>
    </row>
    <row r="8012" spans="1:20" x14ac:dyDescent="0.45">
      <c r="A8012" t="s">
        <v>11615</v>
      </c>
      <c r="B8012">
        <v>73</v>
      </c>
      <c r="C8012">
        <v>74</v>
      </c>
      <c r="D8012">
        <v>644</v>
      </c>
      <c r="E8012">
        <v>72.013513509999996</v>
      </c>
      <c r="F8012">
        <v>8.5031055900000005</v>
      </c>
      <c r="G8012">
        <v>1.0136986299999999</v>
      </c>
      <c r="H8012">
        <v>8.7027027029999999</v>
      </c>
      <c r="I8012">
        <v>33343</v>
      </c>
      <c r="J8012">
        <v>44896</v>
      </c>
      <c r="K8012">
        <v>2014358</v>
      </c>
      <c r="L8012">
        <v>53025603</v>
      </c>
      <c r="M8012">
        <v>60.413220170000002</v>
      </c>
      <c r="N8012">
        <v>1181.0763320000001</v>
      </c>
      <c r="O8012">
        <v>743783.25679999997</v>
      </c>
      <c r="P8012">
        <v>85465.777950000003</v>
      </c>
      <c r="Q8012">
        <v>-1</v>
      </c>
      <c r="R8012" t="s">
        <v>712</v>
      </c>
      <c r="S8012">
        <f t="shared" si="127"/>
        <v>1</v>
      </c>
      <c r="T8012" t="str">
        <f>IF(Q8012=S8012,"true","false")</f>
        <v>false</v>
      </c>
    </row>
    <row r="8013" spans="1:20" x14ac:dyDescent="0.45">
      <c r="A8013" t="s">
        <v>11616</v>
      </c>
      <c r="B8013">
        <v>24</v>
      </c>
      <c r="C8013">
        <v>24</v>
      </c>
      <c r="D8013">
        <v>129</v>
      </c>
      <c r="E8013">
        <v>24</v>
      </c>
      <c r="F8013">
        <v>4.4651162790000001</v>
      </c>
      <c r="G8013">
        <v>1</v>
      </c>
      <c r="H8013">
        <v>5.375</v>
      </c>
      <c r="I8013">
        <v>573</v>
      </c>
      <c r="J8013">
        <v>307</v>
      </c>
      <c r="K8013">
        <v>75370</v>
      </c>
      <c r="L8013">
        <v>58859</v>
      </c>
      <c r="M8013">
        <v>131.53577659999999</v>
      </c>
      <c r="N8013">
        <v>191.72312700000001</v>
      </c>
      <c r="O8013">
        <v>5592.875</v>
      </c>
      <c r="P8013">
        <v>1040.5348839999999</v>
      </c>
      <c r="Q8013">
        <v>-1</v>
      </c>
      <c r="R8013" t="s">
        <v>11617</v>
      </c>
      <c r="S8013">
        <f t="shared" si="127"/>
        <v>1</v>
      </c>
      <c r="T8013" t="str">
        <f>IF(Q8013=S8013,"true","false")</f>
        <v>false</v>
      </c>
    </row>
    <row r="8014" spans="1:20" x14ac:dyDescent="0.45">
      <c r="A8014" t="s">
        <v>11618</v>
      </c>
      <c r="B8014">
        <v>6</v>
      </c>
      <c r="C8014">
        <v>6</v>
      </c>
      <c r="D8014">
        <v>19</v>
      </c>
      <c r="E8014">
        <v>6</v>
      </c>
      <c r="F8014">
        <v>1.8947368419999999</v>
      </c>
      <c r="G8014">
        <v>1</v>
      </c>
      <c r="H8014">
        <v>3.1666666669999999</v>
      </c>
      <c r="I8014">
        <v>77</v>
      </c>
      <c r="J8014">
        <v>52</v>
      </c>
      <c r="K8014">
        <v>5719</v>
      </c>
      <c r="L8014">
        <v>25348</v>
      </c>
      <c r="M8014">
        <v>74.272727270000004</v>
      </c>
      <c r="N8014">
        <v>487.46153850000002</v>
      </c>
      <c r="O8014">
        <v>5177.8333329999996</v>
      </c>
      <c r="P8014">
        <v>1635.1052629999999</v>
      </c>
      <c r="Q8014">
        <v>-1</v>
      </c>
      <c r="R8014" t="s">
        <v>1138</v>
      </c>
      <c r="S8014">
        <f t="shared" si="127"/>
        <v>1</v>
      </c>
      <c r="T8014" t="str">
        <f>IF(Q8014=S8014,"true","false")</f>
        <v>false</v>
      </c>
    </row>
    <row r="8015" spans="1:20" x14ac:dyDescent="0.45">
      <c r="A8015" t="s">
        <v>11619</v>
      </c>
      <c r="B8015">
        <v>3</v>
      </c>
      <c r="C8015">
        <v>31</v>
      </c>
      <c r="D8015">
        <v>31</v>
      </c>
      <c r="E8015">
        <v>0.29032258100000002</v>
      </c>
      <c r="F8015">
        <v>31</v>
      </c>
      <c r="G8015">
        <v>10.33333333</v>
      </c>
      <c r="H8015">
        <v>1</v>
      </c>
      <c r="I8015">
        <v>170</v>
      </c>
      <c r="J8015">
        <v>143</v>
      </c>
      <c r="K8015">
        <v>20848</v>
      </c>
      <c r="L8015">
        <v>20411</v>
      </c>
      <c r="M8015">
        <v>122.6352941</v>
      </c>
      <c r="N8015">
        <v>142.73426570000001</v>
      </c>
      <c r="O8015">
        <v>1330.9354840000001</v>
      </c>
      <c r="P8015">
        <v>1330.9354840000001</v>
      </c>
      <c r="Q8015">
        <v>0</v>
      </c>
      <c r="R8015" t="s">
        <v>5917</v>
      </c>
      <c r="S8015">
        <f t="shared" si="127"/>
        <v>1</v>
      </c>
      <c r="T8015" t="str">
        <f>IF(Q8015=S8015,"true","false")</f>
        <v>false</v>
      </c>
    </row>
    <row r="8016" spans="1:20" x14ac:dyDescent="0.45">
      <c r="A8016" t="s">
        <v>11620</v>
      </c>
      <c r="B8016">
        <v>3</v>
      </c>
      <c r="C8016">
        <v>3</v>
      </c>
      <c r="D8016">
        <v>31</v>
      </c>
      <c r="E8016">
        <v>3</v>
      </c>
      <c r="F8016">
        <v>0.29032258100000002</v>
      </c>
      <c r="G8016">
        <v>1</v>
      </c>
      <c r="H8016">
        <v>10.33333333</v>
      </c>
      <c r="I8016">
        <v>136</v>
      </c>
      <c r="J8016">
        <v>69</v>
      </c>
      <c r="K8016">
        <v>13174</v>
      </c>
      <c r="L8016">
        <v>8985</v>
      </c>
      <c r="M8016">
        <v>96.867647059999996</v>
      </c>
      <c r="N8016">
        <v>130.2173913</v>
      </c>
      <c r="O8016">
        <v>7386.3333329999996</v>
      </c>
      <c r="P8016">
        <v>714.80645159999995</v>
      </c>
      <c r="Q8016">
        <v>-1</v>
      </c>
      <c r="R8016" t="s">
        <v>11621</v>
      </c>
      <c r="S8016">
        <f t="shared" si="127"/>
        <v>1</v>
      </c>
      <c r="T8016" t="str">
        <f>IF(Q8016=S8016,"true","false")</f>
        <v>false</v>
      </c>
    </row>
    <row r="8017" spans="1:20" x14ac:dyDescent="0.45">
      <c r="A8017" t="s">
        <v>11622</v>
      </c>
      <c r="B8017">
        <v>3</v>
      </c>
      <c r="C8017">
        <v>8</v>
      </c>
      <c r="D8017">
        <v>415</v>
      </c>
      <c r="E8017">
        <v>1.125</v>
      </c>
      <c r="F8017">
        <v>0.15421686700000001</v>
      </c>
      <c r="G8017">
        <v>2.6666666669999999</v>
      </c>
      <c r="H8017">
        <v>51.875</v>
      </c>
      <c r="I8017">
        <v>49800</v>
      </c>
      <c r="J8017">
        <v>51975</v>
      </c>
      <c r="K8017">
        <v>5303287</v>
      </c>
      <c r="L8017">
        <v>3393448</v>
      </c>
      <c r="M8017">
        <v>106.4917068</v>
      </c>
      <c r="N8017">
        <v>65.290004809999999</v>
      </c>
      <c r="O8017">
        <v>1087091.875</v>
      </c>
      <c r="P8017">
        <v>20955.987949999999</v>
      </c>
      <c r="Q8017">
        <v>-1</v>
      </c>
      <c r="R8017" t="s">
        <v>11464</v>
      </c>
      <c r="S8017">
        <f t="shared" si="127"/>
        <v>1</v>
      </c>
      <c r="T8017" t="str">
        <f>IF(Q8017=S8017,"true","false")</f>
        <v>false</v>
      </c>
    </row>
    <row r="8018" spans="1:20" x14ac:dyDescent="0.45">
      <c r="A8018" t="s">
        <v>11623</v>
      </c>
      <c r="B8018">
        <v>5</v>
      </c>
      <c r="C8018">
        <v>30</v>
      </c>
      <c r="D8018">
        <v>7921</v>
      </c>
      <c r="E8018">
        <v>0.83333333300000001</v>
      </c>
      <c r="F8018">
        <v>0.11362201700000001</v>
      </c>
      <c r="G8018">
        <v>6</v>
      </c>
      <c r="H8018">
        <v>264.03333329999998</v>
      </c>
      <c r="I8018">
        <v>48834</v>
      </c>
      <c r="J8018">
        <v>37227</v>
      </c>
      <c r="K8018">
        <v>3272236</v>
      </c>
      <c r="L8018">
        <v>2044596</v>
      </c>
      <c r="M8018">
        <v>67.007330960000004</v>
      </c>
      <c r="N8018">
        <v>54.922395039999998</v>
      </c>
      <c r="O8018">
        <v>177227.73329999999</v>
      </c>
      <c r="P8018">
        <v>671.23242010000001</v>
      </c>
      <c r="Q8018">
        <v>0</v>
      </c>
      <c r="R8018" t="s">
        <v>1038</v>
      </c>
      <c r="S8018">
        <f t="shared" si="127"/>
        <v>1</v>
      </c>
      <c r="T8018" t="str">
        <f>IF(Q8018=S8018,"true","false")</f>
        <v>false</v>
      </c>
    </row>
    <row r="8019" spans="1:20" x14ac:dyDescent="0.45">
      <c r="A8019" t="s">
        <v>11624</v>
      </c>
      <c r="B8019">
        <v>23</v>
      </c>
      <c r="C8019">
        <v>23</v>
      </c>
      <c r="D8019">
        <v>418</v>
      </c>
      <c r="E8019">
        <v>23</v>
      </c>
      <c r="F8019">
        <v>1.265550239</v>
      </c>
      <c r="G8019">
        <v>1</v>
      </c>
      <c r="H8019">
        <v>18.173913039999999</v>
      </c>
      <c r="I8019">
        <v>6314</v>
      </c>
      <c r="J8019">
        <v>6517</v>
      </c>
      <c r="K8019">
        <v>618286</v>
      </c>
      <c r="L8019">
        <v>7177430</v>
      </c>
      <c r="M8019">
        <v>97.923028189999997</v>
      </c>
      <c r="N8019">
        <v>1101.339573</v>
      </c>
      <c r="O8019">
        <v>338944.17389999999</v>
      </c>
      <c r="P8019">
        <v>18650.038280000001</v>
      </c>
      <c r="Q8019">
        <v>-1</v>
      </c>
      <c r="R8019" t="s">
        <v>4375</v>
      </c>
      <c r="S8019">
        <f t="shared" si="127"/>
        <v>1</v>
      </c>
      <c r="T8019" t="str">
        <f>IF(Q8019=S8019,"true","false")</f>
        <v>false</v>
      </c>
    </row>
    <row r="8020" spans="1:20" x14ac:dyDescent="0.45">
      <c r="A8020" t="s">
        <v>11625</v>
      </c>
      <c r="B8020">
        <v>13</v>
      </c>
      <c r="C8020">
        <v>13</v>
      </c>
      <c r="D8020">
        <v>107</v>
      </c>
      <c r="E8020">
        <v>13</v>
      </c>
      <c r="F8020">
        <v>1.579439252</v>
      </c>
      <c r="G8020">
        <v>1</v>
      </c>
      <c r="H8020">
        <v>8.230769231</v>
      </c>
      <c r="I8020">
        <v>1126</v>
      </c>
      <c r="J8020">
        <v>921</v>
      </c>
      <c r="K8020">
        <v>136506</v>
      </c>
      <c r="L8020">
        <v>135185</v>
      </c>
      <c r="M8020">
        <v>121.2309059</v>
      </c>
      <c r="N8020">
        <v>146.7806732</v>
      </c>
      <c r="O8020">
        <v>20899.307690000001</v>
      </c>
      <c r="P8020">
        <v>2539.168224</v>
      </c>
      <c r="Q8020">
        <v>-1</v>
      </c>
      <c r="R8020" t="s">
        <v>5324</v>
      </c>
      <c r="S8020">
        <f t="shared" si="127"/>
        <v>1</v>
      </c>
      <c r="T8020" t="str">
        <f>IF(Q8020=S8020,"true","false")</f>
        <v>false</v>
      </c>
    </row>
    <row r="8021" spans="1:20" x14ac:dyDescent="0.45">
      <c r="A8021" t="s">
        <v>11144</v>
      </c>
      <c r="B8021">
        <v>85</v>
      </c>
      <c r="C8021">
        <v>106</v>
      </c>
      <c r="D8021">
        <v>889</v>
      </c>
      <c r="E8021">
        <v>68.160377359999998</v>
      </c>
      <c r="F8021">
        <v>12.638920130000001</v>
      </c>
      <c r="G8021">
        <v>1.247058824</v>
      </c>
      <c r="H8021">
        <v>8.386792453</v>
      </c>
      <c r="I8021">
        <v>13138</v>
      </c>
      <c r="J8021">
        <v>13145</v>
      </c>
      <c r="K8021">
        <v>2218659</v>
      </c>
      <c r="L8021">
        <v>8243189</v>
      </c>
      <c r="M8021">
        <v>168.8734206</v>
      </c>
      <c r="N8021">
        <v>627.09691899999996</v>
      </c>
      <c r="O8021">
        <v>98696.679250000001</v>
      </c>
      <c r="P8021">
        <v>11768.10799</v>
      </c>
      <c r="Q8021">
        <v>1</v>
      </c>
      <c r="R8021" t="s">
        <v>2458</v>
      </c>
      <c r="S8021">
        <f t="shared" si="127"/>
        <v>1</v>
      </c>
      <c r="T8021" t="str">
        <f>IF(Q8021=S8021,"true","false")</f>
        <v>true</v>
      </c>
    </row>
    <row r="8022" spans="1:20" x14ac:dyDescent="0.45">
      <c r="A8022" t="s">
        <v>11627</v>
      </c>
      <c r="B8022">
        <v>3</v>
      </c>
      <c r="C8022">
        <v>3</v>
      </c>
      <c r="D8022">
        <v>5</v>
      </c>
      <c r="E8022">
        <v>3</v>
      </c>
      <c r="F8022">
        <v>1.8</v>
      </c>
      <c r="G8022">
        <v>1</v>
      </c>
      <c r="H8022">
        <v>1.6666666670000001</v>
      </c>
      <c r="I8022">
        <v>141</v>
      </c>
      <c r="J8022">
        <v>174</v>
      </c>
      <c r="K8022">
        <v>7759</v>
      </c>
      <c r="L8022">
        <v>173932</v>
      </c>
      <c r="M8022">
        <v>55.028368790000002</v>
      </c>
      <c r="N8022">
        <v>999.60919539999998</v>
      </c>
      <c r="O8022">
        <v>60563.666669999999</v>
      </c>
      <c r="P8022">
        <v>36338.199999999997</v>
      </c>
      <c r="Q8022">
        <v>-1</v>
      </c>
      <c r="R8022" t="s">
        <v>371</v>
      </c>
      <c r="S8022">
        <f t="shared" si="127"/>
        <v>1</v>
      </c>
      <c r="T8022" t="str">
        <f>IF(Q8022=S8022,"true","false")</f>
        <v>false</v>
      </c>
    </row>
    <row r="8023" spans="1:20" x14ac:dyDescent="0.45">
      <c r="A8023" t="s">
        <v>11628</v>
      </c>
      <c r="B8023">
        <v>1</v>
      </c>
      <c r="C8023">
        <v>31</v>
      </c>
      <c r="D8023">
        <v>21763</v>
      </c>
      <c r="E8023">
        <v>3.2258065000000002E-2</v>
      </c>
      <c r="F8023">
        <v>4.4157515000000001E-2</v>
      </c>
      <c r="G8023">
        <v>31</v>
      </c>
      <c r="H8023">
        <v>702.03225810000004</v>
      </c>
      <c r="I8023">
        <v>150661</v>
      </c>
      <c r="J8023">
        <v>105768</v>
      </c>
      <c r="K8023">
        <v>32111063</v>
      </c>
      <c r="L8023">
        <v>14484983</v>
      </c>
      <c r="M8023">
        <v>213.13454050000001</v>
      </c>
      <c r="N8023">
        <v>136.95052380000001</v>
      </c>
      <c r="O8023">
        <v>1503098.2579999999</v>
      </c>
      <c r="P8023">
        <v>2141.0672239999999</v>
      </c>
      <c r="Q8023">
        <v>1</v>
      </c>
      <c r="R8023" t="s">
        <v>11629</v>
      </c>
      <c r="S8023">
        <f t="shared" si="127"/>
        <v>0</v>
      </c>
      <c r="T8023" t="str">
        <f>IF(Q8023=S8023,"true","false")</f>
        <v>false</v>
      </c>
    </row>
    <row r="8024" spans="1:20" x14ac:dyDescent="0.45">
      <c r="A8024" t="s">
        <v>11630</v>
      </c>
      <c r="B8024">
        <v>7</v>
      </c>
      <c r="C8024">
        <v>7</v>
      </c>
      <c r="D8024">
        <v>221</v>
      </c>
      <c r="E8024">
        <v>7</v>
      </c>
      <c r="F8024">
        <v>0.22171945700000001</v>
      </c>
      <c r="G8024">
        <v>1</v>
      </c>
      <c r="H8024">
        <v>31.571428569999998</v>
      </c>
      <c r="I8024">
        <v>1721</v>
      </c>
      <c r="J8024">
        <v>1524</v>
      </c>
      <c r="K8024">
        <v>362738</v>
      </c>
      <c r="L8024">
        <v>731880</v>
      </c>
      <c r="M8024">
        <v>210.77164440000001</v>
      </c>
      <c r="N8024">
        <v>480.2362205</v>
      </c>
      <c r="O8024">
        <v>156374</v>
      </c>
      <c r="P8024">
        <v>4953.0226240000002</v>
      </c>
      <c r="Q8024">
        <v>1</v>
      </c>
      <c r="R8024" t="s">
        <v>387</v>
      </c>
      <c r="S8024">
        <f t="shared" si="127"/>
        <v>1</v>
      </c>
      <c r="T8024" t="str">
        <f>IF(Q8024=S8024,"true","false")</f>
        <v>true</v>
      </c>
    </row>
    <row r="8025" spans="1:20" x14ac:dyDescent="0.45">
      <c r="A8025" t="s">
        <v>11631</v>
      </c>
      <c r="B8025">
        <v>1</v>
      </c>
      <c r="C8025">
        <v>1</v>
      </c>
      <c r="D8025">
        <v>2</v>
      </c>
      <c r="E8025">
        <v>1</v>
      </c>
      <c r="F8025">
        <v>0.5</v>
      </c>
      <c r="G8025">
        <v>1</v>
      </c>
      <c r="H8025">
        <v>2</v>
      </c>
      <c r="I8025">
        <v>10</v>
      </c>
      <c r="J8025">
        <v>6</v>
      </c>
      <c r="K8025">
        <v>1328</v>
      </c>
      <c r="L8025">
        <v>1224</v>
      </c>
      <c r="M8025">
        <v>132.80000000000001</v>
      </c>
      <c r="N8025">
        <v>204</v>
      </c>
      <c r="O8025">
        <v>2552</v>
      </c>
      <c r="P8025">
        <v>1276</v>
      </c>
      <c r="Q8025">
        <v>-1</v>
      </c>
      <c r="R8025" t="s">
        <v>1377</v>
      </c>
      <c r="S8025">
        <f t="shared" si="127"/>
        <v>1</v>
      </c>
      <c r="T8025" t="str">
        <f>IF(Q8025=S8025,"true","false")</f>
        <v>false</v>
      </c>
    </row>
    <row r="8026" spans="1:20" x14ac:dyDescent="0.45">
      <c r="A8026" t="s">
        <v>11632</v>
      </c>
      <c r="B8026">
        <v>3</v>
      </c>
      <c r="C8026">
        <v>3</v>
      </c>
      <c r="D8026">
        <v>57</v>
      </c>
      <c r="E8026">
        <v>3</v>
      </c>
      <c r="F8026">
        <v>0.15789473700000001</v>
      </c>
      <c r="G8026">
        <v>1</v>
      </c>
      <c r="H8026">
        <v>19</v>
      </c>
      <c r="I8026">
        <v>1559</v>
      </c>
      <c r="J8026">
        <v>2503</v>
      </c>
      <c r="K8026">
        <v>140067</v>
      </c>
      <c r="L8026">
        <v>2637363</v>
      </c>
      <c r="M8026">
        <v>89.844130849999999</v>
      </c>
      <c r="N8026">
        <v>1053.680783</v>
      </c>
      <c r="O8026">
        <v>925810</v>
      </c>
      <c r="P8026">
        <v>48726.842109999998</v>
      </c>
      <c r="Q8026">
        <v>-1</v>
      </c>
      <c r="R8026" t="s">
        <v>4863</v>
      </c>
      <c r="S8026">
        <f t="shared" si="127"/>
        <v>1</v>
      </c>
      <c r="T8026" t="str">
        <f>IF(Q8026=S8026,"true","false")</f>
        <v>false</v>
      </c>
    </row>
    <row r="8027" spans="1:20" x14ac:dyDescent="0.45">
      <c r="A8027" t="s">
        <v>11633</v>
      </c>
      <c r="B8027">
        <v>3</v>
      </c>
      <c r="C8027">
        <v>3</v>
      </c>
      <c r="D8027">
        <v>13</v>
      </c>
      <c r="E8027">
        <v>3</v>
      </c>
      <c r="F8027">
        <v>0.69230769199999997</v>
      </c>
      <c r="G8027">
        <v>1</v>
      </c>
      <c r="H8027">
        <v>4.3333333329999997</v>
      </c>
      <c r="I8027">
        <v>141</v>
      </c>
      <c r="J8027">
        <v>131</v>
      </c>
      <c r="K8027">
        <v>35180</v>
      </c>
      <c r="L8027">
        <v>86925</v>
      </c>
      <c r="M8027">
        <v>249.50354609999999</v>
      </c>
      <c r="N8027">
        <v>663.54961830000002</v>
      </c>
      <c r="O8027">
        <v>40701.666669999999</v>
      </c>
      <c r="P8027">
        <v>9392.6923079999997</v>
      </c>
      <c r="Q8027">
        <v>-1</v>
      </c>
      <c r="R8027" t="s">
        <v>450</v>
      </c>
      <c r="S8027">
        <f t="shared" si="127"/>
        <v>1</v>
      </c>
      <c r="T8027" t="str">
        <f>IF(Q8027=S8027,"true","false")</f>
        <v>false</v>
      </c>
    </row>
    <row r="8028" spans="1:20" x14ac:dyDescent="0.45">
      <c r="A8028" t="s">
        <v>11634</v>
      </c>
      <c r="B8028">
        <v>1</v>
      </c>
      <c r="C8028">
        <v>1</v>
      </c>
      <c r="D8028">
        <v>3</v>
      </c>
      <c r="E8028">
        <v>1</v>
      </c>
      <c r="F8028">
        <v>0.33333333300000001</v>
      </c>
      <c r="G8028">
        <v>1</v>
      </c>
      <c r="H8028">
        <v>3</v>
      </c>
      <c r="I8028">
        <v>21</v>
      </c>
      <c r="J8028">
        <v>16</v>
      </c>
      <c r="K8028">
        <v>5333</v>
      </c>
      <c r="L8028">
        <v>2809</v>
      </c>
      <c r="M8028">
        <v>253.952381</v>
      </c>
      <c r="N8028">
        <v>175.5625</v>
      </c>
      <c r="O8028">
        <v>8142</v>
      </c>
      <c r="P8028">
        <v>2714</v>
      </c>
      <c r="Q8028">
        <v>-1</v>
      </c>
      <c r="R8028" t="s">
        <v>2863</v>
      </c>
      <c r="S8028">
        <f t="shared" si="127"/>
        <v>1</v>
      </c>
      <c r="T8028" t="str">
        <f>IF(Q8028=S8028,"true","false")</f>
        <v>false</v>
      </c>
    </row>
    <row r="8029" spans="1:20" x14ac:dyDescent="0.45">
      <c r="A8029" t="s">
        <v>11635</v>
      </c>
      <c r="B8029">
        <v>3</v>
      </c>
      <c r="C8029">
        <v>3</v>
      </c>
      <c r="D8029">
        <v>16</v>
      </c>
      <c r="E8029">
        <v>3</v>
      </c>
      <c r="F8029">
        <v>0.5625</v>
      </c>
      <c r="G8029">
        <v>1</v>
      </c>
      <c r="H8029">
        <v>5.3333333329999997</v>
      </c>
      <c r="I8029">
        <v>216</v>
      </c>
      <c r="J8029">
        <v>199</v>
      </c>
      <c r="K8029">
        <v>21611</v>
      </c>
      <c r="L8029">
        <v>109275</v>
      </c>
      <c r="M8029">
        <v>100.0509259</v>
      </c>
      <c r="N8029">
        <v>549.12060299999996</v>
      </c>
      <c r="O8029">
        <v>43628.666669999999</v>
      </c>
      <c r="P8029">
        <v>8180.375</v>
      </c>
      <c r="Q8029">
        <v>-1</v>
      </c>
      <c r="R8029" t="s">
        <v>999</v>
      </c>
      <c r="S8029">
        <f t="shared" si="127"/>
        <v>1</v>
      </c>
      <c r="T8029" t="str">
        <f>IF(Q8029=S8029,"true","false")</f>
        <v>false</v>
      </c>
    </row>
    <row r="8030" spans="1:20" x14ac:dyDescent="0.45">
      <c r="A8030" t="s">
        <v>11636</v>
      </c>
      <c r="B8030">
        <v>1</v>
      </c>
      <c r="C8030">
        <v>1</v>
      </c>
      <c r="D8030">
        <v>4</v>
      </c>
      <c r="E8030">
        <v>1</v>
      </c>
      <c r="F8030">
        <v>0.25</v>
      </c>
      <c r="G8030">
        <v>1</v>
      </c>
      <c r="H8030">
        <v>4</v>
      </c>
      <c r="I8030">
        <v>103</v>
      </c>
      <c r="J8030">
        <v>97</v>
      </c>
      <c r="K8030">
        <v>8931</v>
      </c>
      <c r="L8030">
        <v>86565</v>
      </c>
      <c r="M8030">
        <v>86.708737859999999</v>
      </c>
      <c r="N8030">
        <v>892.42268039999999</v>
      </c>
      <c r="O8030">
        <v>95496</v>
      </c>
      <c r="P8030">
        <v>23874</v>
      </c>
      <c r="Q8030">
        <v>-1</v>
      </c>
      <c r="R8030" t="s">
        <v>11637</v>
      </c>
      <c r="S8030">
        <f t="shared" si="127"/>
        <v>1</v>
      </c>
      <c r="T8030" t="str">
        <f>IF(Q8030=S8030,"true","false")</f>
        <v>false</v>
      </c>
    </row>
    <row r="8031" spans="1:20" x14ac:dyDescent="0.45">
      <c r="A8031" t="s">
        <v>11638</v>
      </c>
      <c r="B8031">
        <v>3</v>
      </c>
      <c r="C8031">
        <v>7</v>
      </c>
      <c r="D8031">
        <v>104</v>
      </c>
      <c r="E8031">
        <v>1.2857142859999999</v>
      </c>
      <c r="F8031">
        <v>0.47115384599999999</v>
      </c>
      <c r="G8031">
        <v>2.3333333330000001</v>
      </c>
      <c r="H8031">
        <v>14.85714286</v>
      </c>
      <c r="I8031">
        <v>506</v>
      </c>
      <c r="J8031">
        <v>445</v>
      </c>
      <c r="K8031">
        <v>90577</v>
      </c>
      <c r="L8031">
        <v>87382</v>
      </c>
      <c r="M8031">
        <v>179.00592889999999</v>
      </c>
      <c r="N8031">
        <v>196.36404490000001</v>
      </c>
      <c r="O8031">
        <v>25422.71429</v>
      </c>
      <c r="P8031">
        <v>1711.144231</v>
      </c>
      <c r="Q8031">
        <v>1</v>
      </c>
      <c r="R8031" t="s">
        <v>112</v>
      </c>
      <c r="S8031">
        <f t="shared" si="127"/>
        <v>1</v>
      </c>
      <c r="T8031" t="str">
        <f>IF(Q8031=S8031,"true","false")</f>
        <v>true</v>
      </c>
    </row>
    <row r="8032" spans="1:20" x14ac:dyDescent="0.45">
      <c r="A8032" t="s">
        <v>11639</v>
      </c>
      <c r="B8032">
        <v>1</v>
      </c>
      <c r="C8032">
        <v>2</v>
      </c>
      <c r="D8032">
        <v>8</v>
      </c>
      <c r="E8032">
        <v>0.5</v>
      </c>
      <c r="F8032">
        <v>0.5</v>
      </c>
      <c r="G8032">
        <v>2</v>
      </c>
      <c r="H8032">
        <v>4</v>
      </c>
      <c r="I8032">
        <v>32</v>
      </c>
      <c r="J8032">
        <v>0</v>
      </c>
      <c r="K8032">
        <v>1920</v>
      </c>
      <c r="L8032">
        <v>0</v>
      </c>
      <c r="M8032">
        <v>60</v>
      </c>
      <c r="N8032">
        <v>0</v>
      </c>
      <c r="O8032">
        <v>960</v>
      </c>
      <c r="P8032">
        <v>240</v>
      </c>
      <c r="Q8032">
        <v>-1</v>
      </c>
      <c r="R8032" t="s">
        <v>11640</v>
      </c>
      <c r="S8032">
        <f t="shared" si="127"/>
        <v>1</v>
      </c>
      <c r="T8032" t="str">
        <f>IF(Q8032=S8032,"true","false")</f>
        <v>false</v>
      </c>
    </row>
    <row r="8033" spans="1:20" x14ac:dyDescent="0.45">
      <c r="A8033" t="s">
        <v>11641</v>
      </c>
      <c r="B8033">
        <v>6</v>
      </c>
      <c r="C8033">
        <v>6</v>
      </c>
      <c r="D8033">
        <v>82</v>
      </c>
      <c r="E8033">
        <v>6</v>
      </c>
      <c r="F8033">
        <v>0.43902438999999999</v>
      </c>
      <c r="G8033">
        <v>1</v>
      </c>
      <c r="H8033">
        <v>13.66666667</v>
      </c>
      <c r="I8033">
        <v>959</v>
      </c>
      <c r="J8033">
        <v>866</v>
      </c>
      <c r="K8033">
        <v>147256</v>
      </c>
      <c r="L8033">
        <v>409485</v>
      </c>
      <c r="M8033">
        <v>153.55161630000001</v>
      </c>
      <c r="N8033">
        <v>472.84642029999998</v>
      </c>
      <c r="O8033">
        <v>92790.166670000006</v>
      </c>
      <c r="P8033">
        <v>6789.5243899999996</v>
      </c>
      <c r="Q8033">
        <v>1</v>
      </c>
      <c r="R8033" t="s">
        <v>97</v>
      </c>
      <c r="S8033">
        <f t="shared" si="127"/>
        <v>1</v>
      </c>
      <c r="T8033" t="str">
        <f>IF(Q8033=S8033,"true","false")</f>
        <v>true</v>
      </c>
    </row>
    <row r="8034" spans="1:20" x14ac:dyDescent="0.45">
      <c r="A8034" t="s">
        <v>11642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9</v>
      </c>
      <c r="J8034">
        <v>0</v>
      </c>
      <c r="K8034">
        <v>576</v>
      </c>
      <c r="L8034">
        <v>0</v>
      </c>
      <c r="M8034">
        <v>64</v>
      </c>
      <c r="N8034">
        <v>0</v>
      </c>
      <c r="O8034">
        <v>576</v>
      </c>
      <c r="P8034">
        <v>576</v>
      </c>
      <c r="Q8034">
        <v>-1</v>
      </c>
      <c r="R8034" t="s">
        <v>8634</v>
      </c>
      <c r="S8034">
        <f t="shared" si="127"/>
        <v>1</v>
      </c>
      <c r="T8034" t="str">
        <f>IF(Q8034=S8034,"true","false")</f>
        <v>false</v>
      </c>
    </row>
    <row r="8035" spans="1:20" x14ac:dyDescent="0.45">
      <c r="A8035" t="s">
        <v>11643</v>
      </c>
      <c r="B8035">
        <v>1</v>
      </c>
      <c r="C8035">
        <v>1</v>
      </c>
      <c r="D8035">
        <v>6</v>
      </c>
      <c r="E8035">
        <v>1</v>
      </c>
      <c r="F8035">
        <v>0.16666666699999999</v>
      </c>
      <c r="G8035">
        <v>1</v>
      </c>
      <c r="H8035">
        <v>6</v>
      </c>
      <c r="I8035">
        <v>23</v>
      </c>
      <c r="J8035">
        <v>27</v>
      </c>
      <c r="K8035">
        <v>1220</v>
      </c>
      <c r="L8035">
        <v>1404</v>
      </c>
      <c r="M8035">
        <v>53.043478260000001</v>
      </c>
      <c r="N8035">
        <v>52</v>
      </c>
      <c r="O8035">
        <v>2624</v>
      </c>
      <c r="P8035">
        <v>437.33333329999999</v>
      </c>
      <c r="Q8035">
        <v>1</v>
      </c>
      <c r="R8035" t="s">
        <v>4818</v>
      </c>
      <c r="S8035">
        <f t="shared" si="127"/>
        <v>1</v>
      </c>
      <c r="T8035" t="str">
        <f>IF(Q8035=S8035,"true","false")</f>
        <v>true</v>
      </c>
    </row>
    <row r="8036" spans="1:20" x14ac:dyDescent="0.45">
      <c r="A8036" t="s">
        <v>11644</v>
      </c>
      <c r="B8036">
        <v>1</v>
      </c>
      <c r="C8036">
        <v>1</v>
      </c>
      <c r="D8036">
        <v>3</v>
      </c>
      <c r="E8036">
        <v>1</v>
      </c>
      <c r="F8036">
        <v>0.33333333300000001</v>
      </c>
      <c r="G8036">
        <v>1</v>
      </c>
      <c r="H8036">
        <v>3</v>
      </c>
      <c r="I8036">
        <v>18</v>
      </c>
      <c r="J8036">
        <v>12</v>
      </c>
      <c r="K8036">
        <v>2280</v>
      </c>
      <c r="L8036">
        <v>1350</v>
      </c>
      <c r="M8036">
        <v>126.66666669999999</v>
      </c>
      <c r="N8036">
        <v>112.5</v>
      </c>
      <c r="O8036">
        <v>3630</v>
      </c>
      <c r="P8036">
        <v>1210</v>
      </c>
      <c r="Q8036">
        <v>-1</v>
      </c>
      <c r="R8036" t="s">
        <v>515</v>
      </c>
      <c r="S8036">
        <f t="shared" si="127"/>
        <v>1</v>
      </c>
      <c r="T8036" t="str">
        <f>IF(Q8036=S8036,"true","false")</f>
        <v>false</v>
      </c>
    </row>
    <row r="8037" spans="1:20" x14ac:dyDescent="0.45">
      <c r="A8037" t="s">
        <v>11645</v>
      </c>
      <c r="B8037">
        <v>1</v>
      </c>
      <c r="C8037">
        <v>1</v>
      </c>
      <c r="D8037">
        <v>5</v>
      </c>
      <c r="E8037">
        <v>1</v>
      </c>
      <c r="F8037">
        <v>0.2</v>
      </c>
      <c r="G8037">
        <v>1</v>
      </c>
      <c r="H8037">
        <v>5</v>
      </c>
      <c r="I8037">
        <v>10</v>
      </c>
      <c r="J8037">
        <v>19</v>
      </c>
      <c r="K8037">
        <v>757</v>
      </c>
      <c r="L8037">
        <v>1140</v>
      </c>
      <c r="M8037">
        <v>75.7</v>
      </c>
      <c r="N8037">
        <v>60</v>
      </c>
      <c r="O8037">
        <v>1897</v>
      </c>
      <c r="P8037">
        <v>379.4</v>
      </c>
      <c r="Q8037">
        <v>-1</v>
      </c>
      <c r="R8037" t="s">
        <v>6317</v>
      </c>
      <c r="S8037">
        <f t="shared" si="127"/>
        <v>1</v>
      </c>
      <c r="T8037" t="str">
        <f>IF(Q8037=S8037,"true","false")</f>
        <v>false</v>
      </c>
    </row>
    <row r="8038" spans="1:20" x14ac:dyDescent="0.45">
      <c r="A8038" t="s">
        <v>11646</v>
      </c>
      <c r="B8038">
        <v>1</v>
      </c>
      <c r="C8038">
        <v>1</v>
      </c>
      <c r="D8038">
        <v>7</v>
      </c>
      <c r="E8038">
        <v>1</v>
      </c>
      <c r="F8038">
        <v>0.14285714299999999</v>
      </c>
      <c r="G8038">
        <v>1</v>
      </c>
      <c r="H8038">
        <v>7</v>
      </c>
      <c r="I8038">
        <v>49</v>
      </c>
      <c r="J8038">
        <v>28</v>
      </c>
      <c r="K8038">
        <v>5538</v>
      </c>
      <c r="L8038">
        <v>3213</v>
      </c>
      <c r="M8038">
        <v>113.02040820000001</v>
      </c>
      <c r="N8038">
        <v>114.75</v>
      </c>
      <c r="O8038">
        <v>8751</v>
      </c>
      <c r="P8038">
        <v>1250.142857</v>
      </c>
      <c r="Q8038">
        <v>-1</v>
      </c>
      <c r="R8038" t="s">
        <v>11647</v>
      </c>
      <c r="S8038">
        <f t="shared" si="127"/>
        <v>1</v>
      </c>
      <c r="T8038" t="str">
        <f>IF(Q8038=S8038,"true","false")</f>
        <v>false</v>
      </c>
    </row>
    <row r="8039" spans="1:20" x14ac:dyDescent="0.45">
      <c r="A8039" t="s">
        <v>11648</v>
      </c>
      <c r="B8039">
        <v>1</v>
      </c>
      <c r="C8039">
        <v>4</v>
      </c>
      <c r="D8039">
        <v>26</v>
      </c>
      <c r="E8039">
        <v>0.25</v>
      </c>
      <c r="F8039">
        <v>0.61538461499999997</v>
      </c>
      <c r="G8039">
        <v>4</v>
      </c>
      <c r="H8039">
        <v>6.5</v>
      </c>
      <c r="I8039">
        <v>189</v>
      </c>
      <c r="J8039">
        <v>187</v>
      </c>
      <c r="K8039">
        <v>90949</v>
      </c>
      <c r="L8039">
        <v>61536</v>
      </c>
      <c r="M8039">
        <v>481.21164019999998</v>
      </c>
      <c r="N8039">
        <v>329.0695187</v>
      </c>
      <c r="O8039">
        <v>38121.25</v>
      </c>
      <c r="P8039">
        <v>5864.8076920000003</v>
      </c>
      <c r="Q8039">
        <v>-1</v>
      </c>
      <c r="R8039" t="s">
        <v>1541</v>
      </c>
      <c r="S8039">
        <f t="shared" si="127"/>
        <v>1</v>
      </c>
      <c r="T8039" t="str">
        <f>IF(Q8039=S8039,"true","false")</f>
        <v>false</v>
      </c>
    </row>
    <row r="8040" spans="1:20" x14ac:dyDescent="0.45">
      <c r="A8040" t="s">
        <v>11649</v>
      </c>
      <c r="B8040">
        <v>1</v>
      </c>
      <c r="C8040">
        <v>2</v>
      </c>
      <c r="D8040">
        <v>6</v>
      </c>
      <c r="E8040">
        <v>0.5</v>
      </c>
      <c r="F8040">
        <v>0.66666666699999999</v>
      </c>
      <c r="G8040">
        <v>2</v>
      </c>
      <c r="H8040">
        <v>3</v>
      </c>
      <c r="I8040">
        <v>37</v>
      </c>
      <c r="J8040">
        <v>54</v>
      </c>
      <c r="K8040">
        <v>5460</v>
      </c>
      <c r="L8040">
        <v>10594</v>
      </c>
      <c r="M8040">
        <v>147.56756759999999</v>
      </c>
      <c r="N8040">
        <v>196.18518520000001</v>
      </c>
      <c r="O8040">
        <v>8027</v>
      </c>
      <c r="P8040">
        <v>2675.666667</v>
      </c>
      <c r="Q8040">
        <v>1</v>
      </c>
      <c r="R8040" t="s">
        <v>112</v>
      </c>
      <c r="S8040">
        <f t="shared" si="127"/>
        <v>1</v>
      </c>
      <c r="T8040" t="str">
        <f>IF(Q8040=S8040,"true","false")</f>
        <v>true</v>
      </c>
    </row>
    <row r="8041" spans="1:20" x14ac:dyDescent="0.45">
      <c r="A8041" t="s">
        <v>11650</v>
      </c>
      <c r="B8041">
        <v>1</v>
      </c>
      <c r="C8041">
        <v>2</v>
      </c>
      <c r="D8041">
        <v>3</v>
      </c>
      <c r="E8041">
        <v>0.5</v>
      </c>
      <c r="F8041">
        <v>1.3333333329999999</v>
      </c>
      <c r="G8041">
        <v>2</v>
      </c>
      <c r="H8041">
        <v>1.5</v>
      </c>
      <c r="I8041">
        <v>39</v>
      </c>
      <c r="J8041">
        <v>39</v>
      </c>
      <c r="K8041">
        <v>6013</v>
      </c>
      <c r="L8041">
        <v>22261</v>
      </c>
      <c r="M8041">
        <v>154.17948720000001</v>
      </c>
      <c r="N8041">
        <v>570.79487180000001</v>
      </c>
      <c r="O8041">
        <v>14137</v>
      </c>
      <c r="P8041">
        <v>9424.6666669999995</v>
      </c>
      <c r="Q8041">
        <v>-1</v>
      </c>
      <c r="R8041" t="s">
        <v>81</v>
      </c>
      <c r="S8041">
        <f t="shared" si="127"/>
        <v>1</v>
      </c>
      <c r="T8041" t="str">
        <f>IF(Q8041=S8041,"true","false")</f>
        <v>false</v>
      </c>
    </row>
    <row r="8042" spans="1:20" x14ac:dyDescent="0.45">
      <c r="A8042" t="s">
        <v>11651</v>
      </c>
      <c r="B8042">
        <v>1</v>
      </c>
      <c r="C8042">
        <v>1</v>
      </c>
      <c r="D8042">
        <v>125</v>
      </c>
      <c r="E8042">
        <v>1</v>
      </c>
      <c r="F8042">
        <v>8.0000000000000002E-3</v>
      </c>
      <c r="G8042">
        <v>1</v>
      </c>
      <c r="H8042">
        <v>125</v>
      </c>
      <c r="I8042">
        <v>758</v>
      </c>
      <c r="J8042">
        <v>761</v>
      </c>
      <c r="K8042">
        <v>77946</v>
      </c>
      <c r="L8042">
        <v>109496</v>
      </c>
      <c r="M8042">
        <v>102.8311346</v>
      </c>
      <c r="N8042">
        <v>143.8843627</v>
      </c>
      <c r="O8042">
        <v>187442</v>
      </c>
      <c r="P8042">
        <v>1499.5360000000001</v>
      </c>
      <c r="Q8042">
        <v>-1</v>
      </c>
      <c r="R8042" t="s">
        <v>11651</v>
      </c>
      <c r="S8042">
        <f t="shared" si="127"/>
        <v>1</v>
      </c>
      <c r="T8042" t="str">
        <f>IF(Q8042=S8042,"true","false")</f>
        <v>false</v>
      </c>
    </row>
    <row r="8043" spans="1:20" x14ac:dyDescent="0.45">
      <c r="A8043" t="s">
        <v>11652</v>
      </c>
      <c r="B8043">
        <v>1</v>
      </c>
      <c r="C8043">
        <v>1</v>
      </c>
      <c r="D8043">
        <v>3</v>
      </c>
      <c r="E8043">
        <v>1</v>
      </c>
      <c r="F8043">
        <v>0.33333333300000001</v>
      </c>
      <c r="G8043">
        <v>1</v>
      </c>
      <c r="H8043">
        <v>3</v>
      </c>
      <c r="I8043">
        <v>58</v>
      </c>
      <c r="J8043">
        <v>55</v>
      </c>
      <c r="K8043">
        <v>8143</v>
      </c>
      <c r="L8043">
        <v>21272</v>
      </c>
      <c r="M8043">
        <v>140.3965517</v>
      </c>
      <c r="N8043">
        <v>386.7636364</v>
      </c>
      <c r="O8043">
        <v>29415</v>
      </c>
      <c r="P8043">
        <v>9805</v>
      </c>
      <c r="Q8043">
        <v>-1</v>
      </c>
      <c r="R8043" t="s">
        <v>11653</v>
      </c>
      <c r="S8043">
        <f t="shared" si="127"/>
        <v>1</v>
      </c>
      <c r="T8043" t="str">
        <f>IF(Q8043=S8043,"true","false")</f>
        <v>false</v>
      </c>
    </row>
    <row r="8044" spans="1:20" x14ac:dyDescent="0.45">
      <c r="A8044" t="s">
        <v>11654</v>
      </c>
      <c r="B8044">
        <v>1</v>
      </c>
      <c r="C8044">
        <v>1</v>
      </c>
      <c r="D8044">
        <v>4</v>
      </c>
      <c r="E8044">
        <v>1</v>
      </c>
      <c r="F8044">
        <v>0.25</v>
      </c>
      <c r="G8044">
        <v>1</v>
      </c>
      <c r="H8044">
        <v>4</v>
      </c>
      <c r="I8044">
        <v>104</v>
      </c>
      <c r="J8044">
        <v>103</v>
      </c>
      <c r="K8044">
        <v>15246</v>
      </c>
      <c r="L8044">
        <v>76709</v>
      </c>
      <c r="M8044">
        <v>146.5961538</v>
      </c>
      <c r="N8044">
        <v>744.74757279999994</v>
      </c>
      <c r="O8044">
        <v>91955</v>
      </c>
      <c r="P8044">
        <v>22988.75</v>
      </c>
      <c r="Q8044">
        <v>-1</v>
      </c>
      <c r="R8044" t="s">
        <v>11655</v>
      </c>
      <c r="S8044">
        <f t="shared" si="127"/>
        <v>1</v>
      </c>
      <c r="T8044" t="str">
        <f>IF(Q8044=S8044,"true","false")</f>
        <v>false</v>
      </c>
    </row>
    <row r="8045" spans="1:20" x14ac:dyDescent="0.45">
      <c r="A8045" t="s">
        <v>11656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21</v>
      </c>
      <c r="J8045">
        <v>25</v>
      </c>
      <c r="K8045">
        <v>6541</v>
      </c>
      <c r="L8045">
        <v>12325</v>
      </c>
      <c r="M8045">
        <v>311.47619049999997</v>
      </c>
      <c r="N8045">
        <v>493</v>
      </c>
      <c r="O8045">
        <v>18866</v>
      </c>
      <c r="P8045">
        <v>18866</v>
      </c>
      <c r="Q8045">
        <v>1</v>
      </c>
      <c r="R8045" t="s">
        <v>112</v>
      </c>
      <c r="S8045">
        <f t="shared" si="127"/>
        <v>1</v>
      </c>
      <c r="T8045" t="str">
        <f>IF(Q8045=S8045,"true","false")</f>
        <v>true</v>
      </c>
    </row>
    <row r="8046" spans="1:20" x14ac:dyDescent="0.45">
      <c r="A8046" t="s">
        <v>11657</v>
      </c>
      <c r="B8046">
        <v>1</v>
      </c>
      <c r="C8046">
        <v>1</v>
      </c>
      <c r="D8046">
        <v>5</v>
      </c>
      <c r="E8046">
        <v>1</v>
      </c>
      <c r="F8046">
        <v>0.2</v>
      </c>
      <c r="G8046">
        <v>1</v>
      </c>
      <c r="H8046">
        <v>5</v>
      </c>
      <c r="I8046">
        <v>34</v>
      </c>
      <c r="J8046">
        <v>18</v>
      </c>
      <c r="K8046">
        <v>3874</v>
      </c>
      <c r="L8046">
        <v>8534</v>
      </c>
      <c r="M8046">
        <v>113.9411765</v>
      </c>
      <c r="N8046">
        <v>474.11111110000002</v>
      </c>
      <c r="O8046">
        <v>12408</v>
      </c>
      <c r="P8046">
        <v>2481.6</v>
      </c>
      <c r="Q8046">
        <v>-1</v>
      </c>
      <c r="R8046" t="s">
        <v>5109</v>
      </c>
      <c r="S8046">
        <f t="shared" si="127"/>
        <v>1</v>
      </c>
      <c r="T8046" t="str">
        <f>IF(Q8046=S8046,"true","false")</f>
        <v>false</v>
      </c>
    </row>
    <row r="8047" spans="1:20" x14ac:dyDescent="0.45">
      <c r="A8047" t="s">
        <v>11658</v>
      </c>
      <c r="B8047">
        <v>1</v>
      </c>
      <c r="C8047">
        <v>2</v>
      </c>
      <c r="D8047">
        <v>14</v>
      </c>
      <c r="E8047">
        <v>0.5</v>
      </c>
      <c r="F8047">
        <v>0.28571428599999998</v>
      </c>
      <c r="G8047">
        <v>2</v>
      </c>
      <c r="H8047">
        <v>7</v>
      </c>
      <c r="I8047">
        <v>138</v>
      </c>
      <c r="J8047">
        <v>160</v>
      </c>
      <c r="K8047">
        <v>13590</v>
      </c>
      <c r="L8047">
        <v>85581</v>
      </c>
      <c r="M8047">
        <v>98.47826087</v>
      </c>
      <c r="N8047">
        <v>534.88125000000002</v>
      </c>
      <c r="O8047">
        <v>49585.5</v>
      </c>
      <c r="P8047">
        <v>7083.6428569999998</v>
      </c>
      <c r="Q8047">
        <v>-1</v>
      </c>
      <c r="R8047" t="s">
        <v>5904</v>
      </c>
      <c r="S8047">
        <f t="shared" si="127"/>
        <v>1</v>
      </c>
      <c r="T8047" t="str">
        <f>IF(Q8047=S8047,"true","false")</f>
        <v>false</v>
      </c>
    </row>
    <row r="8048" spans="1:20" x14ac:dyDescent="0.45">
      <c r="A8048" t="s">
        <v>11659</v>
      </c>
      <c r="B8048">
        <v>2</v>
      </c>
      <c r="C8048">
        <v>3</v>
      </c>
      <c r="D8048">
        <v>7</v>
      </c>
      <c r="E8048">
        <v>1.3333333329999999</v>
      </c>
      <c r="F8048">
        <v>1.2857142859999999</v>
      </c>
      <c r="G8048">
        <v>1.5</v>
      </c>
      <c r="H8048">
        <v>2.3333333330000001</v>
      </c>
      <c r="I8048">
        <v>58</v>
      </c>
      <c r="J8048">
        <v>63</v>
      </c>
      <c r="K8048">
        <v>9785</v>
      </c>
      <c r="L8048">
        <v>26329</v>
      </c>
      <c r="M8048">
        <v>168.70689659999999</v>
      </c>
      <c r="N8048">
        <v>417.92063489999998</v>
      </c>
      <c r="O8048">
        <v>12038</v>
      </c>
      <c r="P8048">
        <v>5159.1428569999998</v>
      </c>
      <c r="Q8048">
        <v>1</v>
      </c>
      <c r="R8048" t="s">
        <v>112</v>
      </c>
      <c r="S8048">
        <f t="shared" si="127"/>
        <v>1</v>
      </c>
      <c r="T8048" t="str">
        <f>IF(Q8048=S8048,"true","false")</f>
        <v>true</v>
      </c>
    </row>
    <row r="8049" spans="1:20" x14ac:dyDescent="0.45">
      <c r="A8049" t="s">
        <v>11660</v>
      </c>
      <c r="B8049">
        <v>1</v>
      </c>
      <c r="C8049">
        <v>1</v>
      </c>
      <c r="D8049">
        <v>4</v>
      </c>
      <c r="E8049">
        <v>1</v>
      </c>
      <c r="F8049">
        <v>0.25</v>
      </c>
      <c r="G8049">
        <v>1</v>
      </c>
      <c r="H8049">
        <v>4</v>
      </c>
      <c r="I8049">
        <v>20</v>
      </c>
      <c r="J8049">
        <v>0</v>
      </c>
      <c r="K8049">
        <v>1200</v>
      </c>
      <c r="L8049">
        <v>0</v>
      </c>
      <c r="M8049">
        <v>60</v>
      </c>
      <c r="N8049">
        <v>0</v>
      </c>
      <c r="O8049">
        <v>1200</v>
      </c>
      <c r="P8049">
        <v>300</v>
      </c>
      <c r="Q8049">
        <v>-1</v>
      </c>
      <c r="R8049" t="s">
        <v>11661</v>
      </c>
      <c r="S8049">
        <f t="shared" si="127"/>
        <v>1</v>
      </c>
      <c r="T8049" t="str">
        <f>IF(Q8049=S8049,"true","false")</f>
        <v>false</v>
      </c>
    </row>
    <row r="8050" spans="1:20" x14ac:dyDescent="0.45">
      <c r="A8050" t="s">
        <v>11662</v>
      </c>
      <c r="B8050">
        <v>2</v>
      </c>
      <c r="C8050">
        <v>2</v>
      </c>
      <c r="D8050">
        <v>5</v>
      </c>
      <c r="E8050">
        <v>2</v>
      </c>
      <c r="F8050">
        <v>0.8</v>
      </c>
      <c r="G8050">
        <v>1</v>
      </c>
      <c r="H8050">
        <v>2.5</v>
      </c>
      <c r="I8050">
        <v>36</v>
      </c>
      <c r="J8050">
        <v>34</v>
      </c>
      <c r="K8050">
        <v>6100</v>
      </c>
      <c r="L8050">
        <v>6743</v>
      </c>
      <c r="M8050">
        <v>169.44444440000001</v>
      </c>
      <c r="N8050">
        <v>198.32352940000001</v>
      </c>
      <c r="O8050">
        <v>6421.5</v>
      </c>
      <c r="P8050">
        <v>2568.6</v>
      </c>
      <c r="Q8050">
        <v>-1</v>
      </c>
      <c r="R8050" t="s">
        <v>2464</v>
      </c>
      <c r="S8050">
        <f t="shared" si="127"/>
        <v>1</v>
      </c>
      <c r="T8050" t="str">
        <f>IF(Q8050=S8050,"true","false")</f>
        <v>false</v>
      </c>
    </row>
    <row r="8051" spans="1:20" x14ac:dyDescent="0.45">
      <c r="A8051" t="s">
        <v>11663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4</v>
      </c>
      <c r="J8051">
        <v>5</v>
      </c>
      <c r="K8051">
        <v>613</v>
      </c>
      <c r="L8051">
        <v>866</v>
      </c>
      <c r="M8051">
        <v>153.25</v>
      </c>
      <c r="N8051">
        <v>173.2</v>
      </c>
      <c r="O8051">
        <v>1479</v>
      </c>
      <c r="P8051">
        <v>1479</v>
      </c>
      <c r="Q8051">
        <v>-1</v>
      </c>
      <c r="R8051" t="s">
        <v>11664</v>
      </c>
      <c r="S8051">
        <f t="shared" si="127"/>
        <v>1</v>
      </c>
      <c r="T8051" t="str">
        <f>IF(Q8051=S8051,"true","false")</f>
        <v>false</v>
      </c>
    </row>
    <row r="8052" spans="1:20" x14ac:dyDescent="0.45">
      <c r="A8052" t="s">
        <v>11665</v>
      </c>
      <c r="B8052">
        <v>1</v>
      </c>
      <c r="C8052">
        <v>1</v>
      </c>
      <c r="D8052">
        <v>31</v>
      </c>
      <c r="E8052">
        <v>1</v>
      </c>
      <c r="F8052">
        <v>3.2258065000000002E-2</v>
      </c>
      <c r="G8052">
        <v>1</v>
      </c>
      <c r="H8052">
        <v>31</v>
      </c>
      <c r="I8052">
        <v>170</v>
      </c>
      <c r="J8052">
        <v>141</v>
      </c>
      <c r="K8052">
        <v>28615</v>
      </c>
      <c r="L8052">
        <v>16916</v>
      </c>
      <c r="M8052">
        <v>168.32352940000001</v>
      </c>
      <c r="N8052">
        <v>119.9716312</v>
      </c>
      <c r="O8052">
        <v>45531</v>
      </c>
      <c r="P8052">
        <v>1468.741935</v>
      </c>
      <c r="Q8052">
        <v>-1</v>
      </c>
      <c r="R8052" t="s">
        <v>11666</v>
      </c>
      <c r="S8052">
        <f t="shared" si="127"/>
        <v>1</v>
      </c>
      <c r="T8052" t="str">
        <f>IF(Q8052=S8052,"true","false")</f>
        <v>false</v>
      </c>
    </row>
    <row r="8053" spans="1:20" x14ac:dyDescent="0.45">
      <c r="A8053" t="s">
        <v>11667</v>
      </c>
      <c r="B8053">
        <v>1</v>
      </c>
      <c r="C8053">
        <v>1</v>
      </c>
      <c r="D8053">
        <v>6</v>
      </c>
      <c r="E8053">
        <v>1</v>
      </c>
      <c r="F8053">
        <v>0.16666666699999999</v>
      </c>
      <c r="G8053">
        <v>1</v>
      </c>
      <c r="H8053">
        <v>6</v>
      </c>
      <c r="I8053">
        <v>24</v>
      </c>
      <c r="J8053">
        <v>0</v>
      </c>
      <c r="K8053">
        <v>1440</v>
      </c>
      <c r="L8053">
        <v>0</v>
      </c>
      <c r="M8053">
        <v>60</v>
      </c>
      <c r="N8053">
        <v>0</v>
      </c>
      <c r="O8053">
        <v>1440</v>
      </c>
      <c r="P8053">
        <v>240</v>
      </c>
      <c r="Q8053">
        <v>-1</v>
      </c>
      <c r="R8053" t="s">
        <v>6402</v>
      </c>
      <c r="S8053">
        <f t="shared" si="127"/>
        <v>1</v>
      </c>
      <c r="T8053" t="str">
        <f>IF(Q8053=S8053,"true","false")</f>
        <v>false</v>
      </c>
    </row>
    <row r="8054" spans="1:20" x14ac:dyDescent="0.45">
      <c r="A8054" t="s">
        <v>11668</v>
      </c>
      <c r="B8054">
        <v>1</v>
      </c>
      <c r="C8054">
        <v>1</v>
      </c>
      <c r="D8054">
        <v>2</v>
      </c>
      <c r="E8054">
        <v>1</v>
      </c>
      <c r="F8054">
        <v>0.5</v>
      </c>
      <c r="G8054">
        <v>1</v>
      </c>
      <c r="H8054">
        <v>2</v>
      </c>
      <c r="I8054">
        <v>151</v>
      </c>
      <c r="J8054">
        <v>189</v>
      </c>
      <c r="K8054">
        <v>9309</v>
      </c>
      <c r="L8054">
        <v>249160</v>
      </c>
      <c r="M8054">
        <v>61.649006620000002</v>
      </c>
      <c r="N8054">
        <v>1318.3068780000001</v>
      </c>
      <c r="O8054">
        <v>258469</v>
      </c>
      <c r="P8054">
        <v>129234.5</v>
      </c>
      <c r="Q8054">
        <v>1</v>
      </c>
      <c r="R8054" t="s">
        <v>97</v>
      </c>
      <c r="S8054">
        <f t="shared" si="127"/>
        <v>1</v>
      </c>
      <c r="T8054" t="str">
        <f>IF(Q8054=S8054,"true","false")</f>
        <v>true</v>
      </c>
    </row>
    <row r="8055" spans="1:20" x14ac:dyDescent="0.45">
      <c r="A8055" t="s">
        <v>11669</v>
      </c>
      <c r="B8055">
        <v>1</v>
      </c>
      <c r="C8055">
        <v>1</v>
      </c>
      <c r="D8055">
        <v>2</v>
      </c>
      <c r="E8055">
        <v>1</v>
      </c>
      <c r="F8055">
        <v>0.5</v>
      </c>
      <c r="G8055">
        <v>1</v>
      </c>
      <c r="H8055">
        <v>2</v>
      </c>
      <c r="I8055">
        <v>16</v>
      </c>
      <c r="J8055">
        <v>12</v>
      </c>
      <c r="K8055">
        <v>1889</v>
      </c>
      <c r="L8055">
        <v>5911</v>
      </c>
      <c r="M8055">
        <v>118.0625</v>
      </c>
      <c r="N8055">
        <v>492.58333329999999</v>
      </c>
      <c r="O8055">
        <v>7800</v>
      </c>
      <c r="P8055">
        <v>3900</v>
      </c>
      <c r="Q8055">
        <v>-1</v>
      </c>
      <c r="R8055" t="s">
        <v>11670</v>
      </c>
      <c r="S8055">
        <f t="shared" si="127"/>
        <v>1</v>
      </c>
      <c r="T8055" t="str">
        <f>IF(Q8055=S8055,"true","false")</f>
        <v>false</v>
      </c>
    </row>
    <row r="8056" spans="1:20" x14ac:dyDescent="0.45">
      <c r="A8056" t="s">
        <v>11671</v>
      </c>
      <c r="B8056">
        <v>2</v>
      </c>
      <c r="C8056">
        <v>68</v>
      </c>
      <c r="D8056">
        <v>27595</v>
      </c>
      <c r="E8056">
        <v>5.8823528999999999E-2</v>
      </c>
      <c r="F8056">
        <v>0.16756658799999999</v>
      </c>
      <c r="G8056">
        <v>34</v>
      </c>
      <c r="H8056">
        <v>405.80882350000002</v>
      </c>
      <c r="I8056">
        <v>303541</v>
      </c>
      <c r="J8056">
        <v>273675</v>
      </c>
      <c r="K8056">
        <v>24208432</v>
      </c>
      <c r="L8056">
        <v>20156129</v>
      </c>
      <c r="M8056">
        <v>79.753417170000006</v>
      </c>
      <c r="N8056">
        <v>73.649873020000001</v>
      </c>
      <c r="O8056">
        <v>652420.01470000006</v>
      </c>
      <c r="P8056">
        <v>1607.7028809999999</v>
      </c>
      <c r="Q8056">
        <v>-1</v>
      </c>
      <c r="R8056" t="s">
        <v>11671</v>
      </c>
      <c r="S8056">
        <f t="shared" si="127"/>
        <v>1</v>
      </c>
      <c r="T8056" t="str">
        <f>IF(Q8056=S8056,"true","false")</f>
        <v>false</v>
      </c>
    </row>
    <row r="8057" spans="1:20" x14ac:dyDescent="0.45">
      <c r="A8057" t="s">
        <v>11146</v>
      </c>
      <c r="B8057">
        <v>422</v>
      </c>
      <c r="C8057">
        <v>510</v>
      </c>
      <c r="D8057">
        <v>13376</v>
      </c>
      <c r="E8057">
        <v>349.18431370000002</v>
      </c>
      <c r="F8057">
        <v>19.445275120000002</v>
      </c>
      <c r="G8057">
        <v>1.208530806</v>
      </c>
      <c r="H8057">
        <v>26.22745098</v>
      </c>
      <c r="I8057">
        <v>153941</v>
      </c>
      <c r="J8057">
        <v>158184</v>
      </c>
      <c r="K8057">
        <v>13037379</v>
      </c>
      <c r="L8057">
        <v>127612359</v>
      </c>
      <c r="M8057">
        <v>84.690751649999996</v>
      </c>
      <c r="N8057">
        <v>806.73367089999999</v>
      </c>
      <c r="O8057">
        <v>275783.8</v>
      </c>
      <c r="P8057">
        <v>10515.08209</v>
      </c>
      <c r="Q8057">
        <v>1</v>
      </c>
      <c r="R8057" t="s">
        <v>2870</v>
      </c>
      <c r="S8057">
        <f t="shared" si="127"/>
        <v>1</v>
      </c>
      <c r="T8057" t="str">
        <f>IF(Q8057=S8057,"true","false")</f>
        <v>true</v>
      </c>
    </row>
    <row r="8058" spans="1:20" x14ac:dyDescent="0.45">
      <c r="A8058" t="s">
        <v>11147</v>
      </c>
      <c r="B8058">
        <v>38</v>
      </c>
      <c r="C8058">
        <v>40</v>
      </c>
      <c r="D8058">
        <v>280</v>
      </c>
      <c r="E8058">
        <v>36.1</v>
      </c>
      <c r="F8058">
        <v>5.7142857139999998</v>
      </c>
      <c r="G8058">
        <v>1.052631579</v>
      </c>
      <c r="H8058">
        <v>7</v>
      </c>
      <c r="I8058">
        <v>1926</v>
      </c>
      <c r="J8058">
        <v>1884</v>
      </c>
      <c r="K8058">
        <v>203292</v>
      </c>
      <c r="L8058">
        <v>213172</v>
      </c>
      <c r="M8058">
        <v>105.5514019</v>
      </c>
      <c r="N8058">
        <v>113.14861999999999</v>
      </c>
      <c r="O8058">
        <v>10411.6</v>
      </c>
      <c r="P8058">
        <v>1487.371429</v>
      </c>
      <c r="Q8058">
        <v>1</v>
      </c>
      <c r="R8058" t="s">
        <v>369</v>
      </c>
      <c r="S8058">
        <f t="shared" si="127"/>
        <v>1</v>
      </c>
      <c r="T8058" t="str">
        <f>IF(Q8058=S8058,"true","false")</f>
        <v>true</v>
      </c>
    </row>
    <row r="8059" spans="1:20" x14ac:dyDescent="0.45">
      <c r="A8059" t="s">
        <v>11149</v>
      </c>
      <c r="B8059">
        <v>59</v>
      </c>
      <c r="C8059">
        <v>61</v>
      </c>
      <c r="D8059">
        <v>8216</v>
      </c>
      <c r="E8059">
        <v>57.06557377</v>
      </c>
      <c r="F8059">
        <v>0.45289678700000002</v>
      </c>
      <c r="G8059">
        <v>1.0338983049999999</v>
      </c>
      <c r="H8059">
        <v>134.68852459999999</v>
      </c>
      <c r="I8059">
        <v>41753</v>
      </c>
      <c r="J8059">
        <v>28648</v>
      </c>
      <c r="K8059">
        <v>20667815</v>
      </c>
      <c r="L8059">
        <v>8637887</v>
      </c>
      <c r="M8059">
        <v>495.00191599999999</v>
      </c>
      <c r="N8059">
        <v>301.51797679999999</v>
      </c>
      <c r="O8059">
        <v>480421.3443</v>
      </c>
      <c r="P8059">
        <v>3566.9062800000002</v>
      </c>
      <c r="Q8059">
        <v>1</v>
      </c>
      <c r="R8059" t="s">
        <v>5219</v>
      </c>
      <c r="S8059">
        <f t="shared" si="127"/>
        <v>1</v>
      </c>
      <c r="T8059" t="str">
        <f>IF(Q8059=S8059,"true","false")</f>
        <v>true</v>
      </c>
    </row>
    <row r="8060" spans="1:20" x14ac:dyDescent="0.45">
      <c r="A8060" t="s">
        <v>11675</v>
      </c>
      <c r="B8060">
        <v>8</v>
      </c>
      <c r="C8060">
        <v>12</v>
      </c>
      <c r="D8060">
        <v>172</v>
      </c>
      <c r="E8060">
        <v>5.3333333329999997</v>
      </c>
      <c r="F8060">
        <v>0.83720930199999999</v>
      </c>
      <c r="G8060">
        <v>1.5</v>
      </c>
      <c r="H8060">
        <v>14.33333333</v>
      </c>
      <c r="I8060">
        <v>929</v>
      </c>
      <c r="J8060">
        <v>904</v>
      </c>
      <c r="K8060">
        <v>130286</v>
      </c>
      <c r="L8060">
        <v>147439</v>
      </c>
      <c r="M8060">
        <v>140.2432723</v>
      </c>
      <c r="N8060">
        <v>163.0962389</v>
      </c>
      <c r="O8060">
        <v>23143.75</v>
      </c>
      <c r="P8060">
        <v>1614.680233</v>
      </c>
      <c r="Q8060">
        <v>-1</v>
      </c>
      <c r="R8060" t="s">
        <v>11676</v>
      </c>
      <c r="S8060">
        <f t="shared" si="127"/>
        <v>1</v>
      </c>
      <c r="T8060" t="str">
        <f>IF(Q8060=S8060,"true","false")</f>
        <v>false</v>
      </c>
    </row>
    <row r="8061" spans="1:20" x14ac:dyDescent="0.45">
      <c r="A8061" t="s">
        <v>11152</v>
      </c>
      <c r="B8061">
        <v>60</v>
      </c>
      <c r="C8061">
        <v>115</v>
      </c>
      <c r="D8061">
        <v>8413</v>
      </c>
      <c r="E8061">
        <v>31.304347830000001</v>
      </c>
      <c r="F8061">
        <v>1.5719719480000001</v>
      </c>
      <c r="G8061">
        <v>1.9166666670000001</v>
      </c>
      <c r="H8061">
        <v>73.156521740000002</v>
      </c>
      <c r="I8061">
        <v>41221</v>
      </c>
      <c r="J8061">
        <v>35072</v>
      </c>
      <c r="K8061">
        <v>10663973</v>
      </c>
      <c r="L8061">
        <v>13122415</v>
      </c>
      <c r="M8061">
        <v>258.70243319999997</v>
      </c>
      <c r="N8061">
        <v>374.15644959999997</v>
      </c>
      <c r="O8061">
        <v>206838.15650000001</v>
      </c>
      <c r="P8061">
        <v>2827.3372159999999</v>
      </c>
      <c r="Q8061">
        <v>1</v>
      </c>
      <c r="R8061" t="s">
        <v>907</v>
      </c>
      <c r="S8061">
        <f t="shared" si="127"/>
        <v>1</v>
      </c>
      <c r="T8061" t="str">
        <f>IF(Q8061=S8061,"true","false")</f>
        <v>true</v>
      </c>
    </row>
    <row r="8062" spans="1:20" x14ac:dyDescent="0.45">
      <c r="A8062" t="s">
        <v>11153</v>
      </c>
      <c r="B8062">
        <v>45</v>
      </c>
      <c r="C8062">
        <v>55</v>
      </c>
      <c r="D8062">
        <v>1499</v>
      </c>
      <c r="E8062">
        <v>36.81818182</v>
      </c>
      <c r="F8062">
        <v>2.0180120079999999</v>
      </c>
      <c r="G8062">
        <v>1.2222222220000001</v>
      </c>
      <c r="H8062">
        <v>27.254545449999998</v>
      </c>
      <c r="I8062">
        <v>16059</v>
      </c>
      <c r="J8062">
        <v>15435</v>
      </c>
      <c r="K8062">
        <v>961580</v>
      </c>
      <c r="L8062">
        <v>14274363</v>
      </c>
      <c r="M8062">
        <v>59.877950060000003</v>
      </c>
      <c r="N8062">
        <v>924.80485910000004</v>
      </c>
      <c r="O8062">
        <v>277017.14549999998</v>
      </c>
      <c r="P8062">
        <v>10164.071379999999</v>
      </c>
      <c r="Q8062">
        <v>1</v>
      </c>
      <c r="R8062" t="s">
        <v>322</v>
      </c>
      <c r="S8062">
        <f t="shared" si="127"/>
        <v>1</v>
      </c>
      <c r="T8062" t="str">
        <f>IF(Q8062=S8062,"true","false")</f>
        <v>true</v>
      </c>
    </row>
    <row r="8063" spans="1:20" x14ac:dyDescent="0.45">
      <c r="A8063" t="s">
        <v>11680</v>
      </c>
      <c r="B8063">
        <v>3</v>
      </c>
      <c r="C8063">
        <v>3</v>
      </c>
      <c r="D8063">
        <v>20</v>
      </c>
      <c r="E8063">
        <v>3</v>
      </c>
      <c r="F8063">
        <v>0.45</v>
      </c>
      <c r="G8063">
        <v>1</v>
      </c>
      <c r="H8063">
        <v>6.6666666670000003</v>
      </c>
      <c r="I8063">
        <v>624</v>
      </c>
      <c r="J8063">
        <v>740</v>
      </c>
      <c r="K8063">
        <v>39415</v>
      </c>
      <c r="L8063">
        <v>914642</v>
      </c>
      <c r="M8063">
        <v>63.165064100000002</v>
      </c>
      <c r="N8063">
        <v>1236.0027030000001</v>
      </c>
      <c r="O8063">
        <v>318019</v>
      </c>
      <c r="P8063">
        <v>47702.85</v>
      </c>
      <c r="Q8063">
        <v>-1</v>
      </c>
      <c r="R8063" t="s">
        <v>11681</v>
      </c>
      <c r="S8063">
        <f t="shared" si="127"/>
        <v>1</v>
      </c>
      <c r="T8063" t="str">
        <f>IF(Q8063=S8063,"true","false")</f>
        <v>false</v>
      </c>
    </row>
    <row r="8064" spans="1:20" x14ac:dyDescent="0.45">
      <c r="A8064" t="s">
        <v>11682</v>
      </c>
      <c r="B8064">
        <v>5</v>
      </c>
      <c r="C8064">
        <v>5</v>
      </c>
      <c r="D8064">
        <v>85</v>
      </c>
      <c r="E8064">
        <v>5</v>
      </c>
      <c r="F8064">
        <v>0.29411764699999998</v>
      </c>
      <c r="G8064">
        <v>1</v>
      </c>
      <c r="H8064">
        <v>17</v>
      </c>
      <c r="I8064">
        <v>111371</v>
      </c>
      <c r="J8064">
        <v>284686</v>
      </c>
      <c r="K8064">
        <v>5423236</v>
      </c>
      <c r="L8064">
        <v>393572012</v>
      </c>
      <c r="M8064">
        <v>48.695225870000002</v>
      </c>
      <c r="N8064">
        <v>1382.4775790000001</v>
      </c>
      <c r="O8064">
        <v>79799049.599999994</v>
      </c>
      <c r="P8064">
        <v>4694061.7410000004</v>
      </c>
      <c r="Q8064">
        <v>-1</v>
      </c>
      <c r="R8064" t="s">
        <v>371</v>
      </c>
      <c r="S8064">
        <f t="shared" si="127"/>
        <v>1</v>
      </c>
      <c r="T8064" t="str">
        <f>IF(Q8064=S8064,"true","false")</f>
        <v>false</v>
      </c>
    </row>
    <row r="8065" spans="1:20" x14ac:dyDescent="0.45">
      <c r="A8065" t="s">
        <v>11683</v>
      </c>
      <c r="B8065">
        <v>2</v>
      </c>
      <c r="C8065">
        <v>23</v>
      </c>
      <c r="D8065">
        <v>777</v>
      </c>
      <c r="E8065">
        <v>0.17391304299999999</v>
      </c>
      <c r="F8065">
        <v>0.68082368100000001</v>
      </c>
      <c r="G8065">
        <v>11.5</v>
      </c>
      <c r="H8065">
        <v>33.782608699999997</v>
      </c>
      <c r="I8065">
        <v>34217</v>
      </c>
      <c r="J8065">
        <v>28349</v>
      </c>
      <c r="K8065">
        <v>4266836</v>
      </c>
      <c r="L8065">
        <v>1399276</v>
      </c>
      <c r="M8065">
        <v>124.6993015</v>
      </c>
      <c r="N8065">
        <v>49.358919190000002</v>
      </c>
      <c r="O8065">
        <v>246352.69570000001</v>
      </c>
      <c r="P8065">
        <v>7292.2934359999999</v>
      </c>
      <c r="Q8065">
        <v>-1</v>
      </c>
      <c r="R8065" t="s">
        <v>11684</v>
      </c>
      <c r="S8065">
        <f t="shared" si="127"/>
        <v>1</v>
      </c>
      <c r="T8065" t="str">
        <f>IF(Q8065=S8065,"true","false")</f>
        <v>false</v>
      </c>
    </row>
    <row r="8066" spans="1:20" x14ac:dyDescent="0.45">
      <c r="A8066" t="s">
        <v>11685</v>
      </c>
      <c r="B8066">
        <v>4</v>
      </c>
      <c r="C8066">
        <v>4</v>
      </c>
      <c r="D8066">
        <v>25</v>
      </c>
      <c r="E8066">
        <v>4</v>
      </c>
      <c r="F8066">
        <v>0.64</v>
      </c>
      <c r="G8066">
        <v>1</v>
      </c>
      <c r="H8066">
        <v>6.25</v>
      </c>
      <c r="I8066">
        <v>171</v>
      </c>
      <c r="J8066">
        <v>146</v>
      </c>
      <c r="K8066">
        <v>11618</v>
      </c>
      <c r="L8066">
        <v>123509</v>
      </c>
      <c r="M8066">
        <v>67.94152047</v>
      </c>
      <c r="N8066">
        <v>845.95205480000004</v>
      </c>
      <c r="O8066">
        <v>33781.75</v>
      </c>
      <c r="P8066">
        <v>5405.08</v>
      </c>
      <c r="Q8066">
        <v>0</v>
      </c>
      <c r="R8066" t="s">
        <v>11686</v>
      </c>
      <c r="S8066">
        <f t="shared" si="127"/>
        <v>1</v>
      </c>
      <c r="T8066" t="str">
        <f>IF(Q8066=S8066,"true","false")</f>
        <v>false</v>
      </c>
    </row>
    <row r="8067" spans="1:20" x14ac:dyDescent="0.45">
      <c r="A8067" t="s">
        <v>11154</v>
      </c>
      <c r="B8067">
        <v>68</v>
      </c>
      <c r="C8067">
        <v>81</v>
      </c>
      <c r="D8067">
        <v>708</v>
      </c>
      <c r="E8067">
        <v>57.086419749999997</v>
      </c>
      <c r="F8067">
        <v>9.2669491530000005</v>
      </c>
      <c r="G8067">
        <v>1.1911764709999999</v>
      </c>
      <c r="H8067">
        <v>8.7407407409999998</v>
      </c>
      <c r="I8067">
        <v>3901</v>
      </c>
      <c r="J8067">
        <v>2493</v>
      </c>
      <c r="K8067">
        <v>374035</v>
      </c>
      <c r="L8067">
        <v>324683</v>
      </c>
      <c r="M8067">
        <v>95.881825169999999</v>
      </c>
      <c r="N8067">
        <v>130.237866</v>
      </c>
      <c r="O8067">
        <v>8626.1481480000002</v>
      </c>
      <c r="P8067">
        <v>986.88983050000002</v>
      </c>
      <c r="Q8067">
        <v>1</v>
      </c>
      <c r="R8067" t="s">
        <v>907</v>
      </c>
      <c r="S8067">
        <f t="shared" ref="S8067:S8130" si="128">IF(AND(E8067&lt;0.05,C8067&gt;10),0,1)</f>
        <v>1</v>
      </c>
      <c r="T8067" t="str">
        <f>IF(Q8067=S8067,"true","false")</f>
        <v>true</v>
      </c>
    </row>
    <row r="8068" spans="1:20" x14ac:dyDescent="0.45">
      <c r="A8068" t="s">
        <v>11688</v>
      </c>
      <c r="B8068">
        <v>4</v>
      </c>
      <c r="C8068">
        <v>4</v>
      </c>
      <c r="D8068">
        <v>139</v>
      </c>
      <c r="E8068">
        <v>4</v>
      </c>
      <c r="F8068">
        <v>0.11510791400000001</v>
      </c>
      <c r="G8068">
        <v>1</v>
      </c>
      <c r="H8068">
        <v>34.75</v>
      </c>
      <c r="I8068">
        <v>1195</v>
      </c>
      <c r="J8068">
        <v>1082</v>
      </c>
      <c r="K8068">
        <v>204186</v>
      </c>
      <c r="L8068">
        <v>462095</v>
      </c>
      <c r="M8068">
        <v>170.86694560000001</v>
      </c>
      <c r="N8068">
        <v>427.07486139999997</v>
      </c>
      <c r="O8068">
        <v>166570.25</v>
      </c>
      <c r="P8068">
        <v>4793.3884889999999</v>
      </c>
      <c r="Q8068">
        <v>1</v>
      </c>
      <c r="R8068" t="s">
        <v>599</v>
      </c>
      <c r="S8068">
        <f t="shared" si="128"/>
        <v>1</v>
      </c>
      <c r="T8068" t="str">
        <f>IF(Q8068=S8068,"true","false")</f>
        <v>true</v>
      </c>
    </row>
    <row r="8069" spans="1:20" x14ac:dyDescent="0.45">
      <c r="A8069" t="s">
        <v>11689</v>
      </c>
      <c r="B8069">
        <v>5</v>
      </c>
      <c r="C8069">
        <v>5</v>
      </c>
      <c r="D8069">
        <v>57</v>
      </c>
      <c r="E8069">
        <v>5</v>
      </c>
      <c r="F8069">
        <v>0.43859649099999998</v>
      </c>
      <c r="G8069">
        <v>1</v>
      </c>
      <c r="H8069">
        <v>11.4</v>
      </c>
      <c r="I8069">
        <v>2309</v>
      </c>
      <c r="J8069">
        <v>1479</v>
      </c>
      <c r="K8069">
        <v>890323</v>
      </c>
      <c r="L8069">
        <v>779342</v>
      </c>
      <c r="M8069">
        <v>385.5881334</v>
      </c>
      <c r="N8069">
        <v>526.93847189999997</v>
      </c>
      <c r="O8069">
        <v>333933</v>
      </c>
      <c r="P8069">
        <v>29292.368419999999</v>
      </c>
      <c r="Q8069">
        <v>1</v>
      </c>
      <c r="R8069" t="s">
        <v>896</v>
      </c>
      <c r="S8069">
        <f t="shared" si="128"/>
        <v>1</v>
      </c>
      <c r="T8069" t="str">
        <f>IF(Q8069=S8069,"true","false")</f>
        <v>true</v>
      </c>
    </row>
    <row r="8070" spans="1:20" x14ac:dyDescent="0.45">
      <c r="A8070" t="s">
        <v>11690</v>
      </c>
      <c r="B8070">
        <v>1</v>
      </c>
      <c r="C8070">
        <v>1</v>
      </c>
      <c r="D8070">
        <v>6</v>
      </c>
      <c r="E8070">
        <v>1</v>
      </c>
      <c r="F8070">
        <v>0.16666666699999999</v>
      </c>
      <c r="G8070">
        <v>1</v>
      </c>
      <c r="H8070">
        <v>6</v>
      </c>
      <c r="I8070">
        <v>26</v>
      </c>
      <c r="J8070">
        <v>20</v>
      </c>
      <c r="K8070">
        <v>2984</v>
      </c>
      <c r="L8070">
        <v>1538</v>
      </c>
      <c r="M8070">
        <v>114.7692308</v>
      </c>
      <c r="N8070">
        <v>76.900000000000006</v>
      </c>
      <c r="O8070">
        <v>4522</v>
      </c>
      <c r="P8070">
        <v>753.66666669999995</v>
      </c>
      <c r="Q8070">
        <v>-1</v>
      </c>
      <c r="R8070" t="s">
        <v>11691</v>
      </c>
      <c r="S8070">
        <f t="shared" si="128"/>
        <v>1</v>
      </c>
      <c r="T8070" t="str">
        <f>IF(Q8070=S8070,"true","false")</f>
        <v>false</v>
      </c>
    </row>
    <row r="8071" spans="1:20" x14ac:dyDescent="0.45">
      <c r="A8071" t="s">
        <v>11692</v>
      </c>
      <c r="B8071">
        <v>3</v>
      </c>
      <c r="C8071">
        <v>3</v>
      </c>
      <c r="D8071">
        <v>7</v>
      </c>
      <c r="E8071">
        <v>3</v>
      </c>
      <c r="F8071">
        <v>1.2857142859999999</v>
      </c>
      <c r="G8071">
        <v>1</v>
      </c>
      <c r="H8071">
        <v>2.3333333330000001</v>
      </c>
      <c r="I8071">
        <v>27</v>
      </c>
      <c r="J8071">
        <v>16</v>
      </c>
      <c r="K8071">
        <v>8296</v>
      </c>
      <c r="L8071">
        <v>1502</v>
      </c>
      <c r="M8071">
        <v>307.2592593</v>
      </c>
      <c r="N8071">
        <v>93.875</v>
      </c>
      <c r="O8071">
        <v>3266</v>
      </c>
      <c r="P8071">
        <v>1399.7142859999999</v>
      </c>
      <c r="Q8071">
        <v>-1</v>
      </c>
      <c r="R8071" t="s">
        <v>11693</v>
      </c>
      <c r="S8071">
        <f t="shared" si="128"/>
        <v>1</v>
      </c>
      <c r="T8071" t="str">
        <f>IF(Q8071=S8071,"true","false")</f>
        <v>false</v>
      </c>
    </row>
    <row r="8072" spans="1:20" x14ac:dyDescent="0.45">
      <c r="A8072" t="s">
        <v>11694</v>
      </c>
      <c r="B8072">
        <v>8</v>
      </c>
      <c r="C8072">
        <v>8</v>
      </c>
      <c r="D8072">
        <v>70</v>
      </c>
      <c r="E8072">
        <v>8</v>
      </c>
      <c r="F8072">
        <v>0.91428571400000003</v>
      </c>
      <c r="G8072">
        <v>1</v>
      </c>
      <c r="H8072">
        <v>8.75</v>
      </c>
      <c r="I8072">
        <v>650</v>
      </c>
      <c r="J8072">
        <v>853</v>
      </c>
      <c r="K8072">
        <v>85931</v>
      </c>
      <c r="L8072">
        <v>341825</v>
      </c>
      <c r="M8072">
        <v>132.2015385</v>
      </c>
      <c r="N8072">
        <v>400.73270810000002</v>
      </c>
      <c r="O8072">
        <v>53469.5</v>
      </c>
      <c r="P8072">
        <v>6110.8</v>
      </c>
      <c r="Q8072">
        <v>1</v>
      </c>
      <c r="R8072" t="s">
        <v>415</v>
      </c>
      <c r="S8072">
        <f t="shared" si="128"/>
        <v>1</v>
      </c>
      <c r="T8072" t="str">
        <f>IF(Q8072=S8072,"true","false")</f>
        <v>true</v>
      </c>
    </row>
    <row r="8073" spans="1:20" x14ac:dyDescent="0.45">
      <c r="A8073" t="s">
        <v>11695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12</v>
      </c>
      <c r="J8073">
        <v>8</v>
      </c>
      <c r="K8073">
        <v>1379</v>
      </c>
      <c r="L8073">
        <v>4628</v>
      </c>
      <c r="M8073">
        <v>114.91666669999999</v>
      </c>
      <c r="N8073">
        <v>578.5</v>
      </c>
      <c r="O8073">
        <v>6007</v>
      </c>
      <c r="P8073">
        <v>6007</v>
      </c>
      <c r="Q8073">
        <v>-1</v>
      </c>
      <c r="R8073" t="s">
        <v>11696</v>
      </c>
      <c r="S8073">
        <f t="shared" si="128"/>
        <v>1</v>
      </c>
      <c r="T8073" t="str">
        <f>IF(Q8073=S8073,"true","false")</f>
        <v>false</v>
      </c>
    </row>
    <row r="8074" spans="1:20" x14ac:dyDescent="0.45">
      <c r="A8074" t="s">
        <v>11157</v>
      </c>
      <c r="B8074">
        <v>98</v>
      </c>
      <c r="C8074">
        <v>104</v>
      </c>
      <c r="D8074">
        <v>507</v>
      </c>
      <c r="E8074">
        <v>92.346153849999993</v>
      </c>
      <c r="F8074">
        <v>21.333333329999999</v>
      </c>
      <c r="G8074">
        <v>1.0612244900000001</v>
      </c>
      <c r="H8074">
        <v>4.875</v>
      </c>
      <c r="I8074">
        <v>39857</v>
      </c>
      <c r="J8074">
        <v>62703</v>
      </c>
      <c r="K8074">
        <v>1989662</v>
      </c>
      <c r="L8074">
        <v>80855501</v>
      </c>
      <c r="M8074">
        <v>49.920014049999999</v>
      </c>
      <c r="N8074">
        <v>1289.4997209999999</v>
      </c>
      <c r="O8074">
        <v>796588.10580000002</v>
      </c>
      <c r="P8074">
        <v>163402.68840000001</v>
      </c>
      <c r="Q8074">
        <v>1</v>
      </c>
      <c r="R8074" t="s">
        <v>244</v>
      </c>
      <c r="S8074">
        <f t="shared" si="128"/>
        <v>1</v>
      </c>
      <c r="T8074" t="str">
        <f>IF(Q8074=S8074,"true","false")</f>
        <v>true</v>
      </c>
    </row>
    <row r="8075" spans="1:20" x14ac:dyDescent="0.45">
      <c r="A8075" t="s">
        <v>11698</v>
      </c>
      <c r="B8075">
        <v>10</v>
      </c>
      <c r="C8075">
        <v>25</v>
      </c>
      <c r="D8075">
        <v>2990</v>
      </c>
      <c r="E8075">
        <v>4</v>
      </c>
      <c r="F8075">
        <v>0.2090301</v>
      </c>
      <c r="G8075">
        <v>2.5</v>
      </c>
      <c r="H8075">
        <v>119.6</v>
      </c>
      <c r="I8075">
        <v>21380</v>
      </c>
      <c r="J8075">
        <v>15394</v>
      </c>
      <c r="K8075">
        <v>1340660</v>
      </c>
      <c r="L8075">
        <v>2706860</v>
      </c>
      <c r="M8075">
        <v>62.706267539999999</v>
      </c>
      <c r="N8075">
        <v>175.83863840000001</v>
      </c>
      <c r="O8075">
        <v>161900.79999999999</v>
      </c>
      <c r="P8075">
        <v>1353.6856190000001</v>
      </c>
      <c r="Q8075">
        <v>-1</v>
      </c>
      <c r="R8075" t="s">
        <v>11699</v>
      </c>
      <c r="S8075">
        <f t="shared" si="128"/>
        <v>1</v>
      </c>
      <c r="T8075" t="str">
        <f>IF(Q8075=S8075,"true","false")</f>
        <v>false</v>
      </c>
    </row>
    <row r="8076" spans="1:20" x14ac:dyDescent="0.45">
      <c r="A8076" t="s">
        <v>11700</v>
      </c>
      <c r="B8076">
        <v>1</v>
      </c>
      <c r="C8076">
        <v>1</v>
      </c>
      <c r="D8076">
        <v>6</v>
      </c>
      <c r="E8076">
        <v>1</v>
      </c>
      <c r="F8076">
        <v>0.16666666699999999</v>
      </c>
      <c r="G8076">
        <v>1</v>
      </c>
      <c r="H8076">
        <v>6</v>
      </c>
      <c r="I8076">
        <v>24</v>
      </c>
      <c r="J8076">
        <v>21</v>
      </c>
      <c r="K8076">
        <v>1840</v>
      </c>
      <c r="L8076">
        <v>1180</v>
      </c>
      <c r="M8076">
        <v>76.666666669999998</v>
      </c>
      <c r="N8076">
        <v>56.190476189999998</v>
      </c>
      <c r="O8076">
        <v>3020</v>
      </c>
      <c r="P8076">
        <v>503.33333329999999</v>
      </c>
      <c r="Q8076">
        <v>1</v>
      </c>
      <c r="R8076" t="s">
        <v>11701</v>
      </c>
      <c r="S8076">
        <f t="shared" si="128"/>
        <v>1</v>
      </c>
      <c r="T8076" t="str">
        <f>IF(Q8076=S8076,"true","false")</f>
        <v>true</v>
      </c>
    </row>
    <row r="8077" spans="1:20" x14ac:dyDescent="0.45">
      <c r="A8077" t="s">
        <v>11702</v>
      </c>
      <c r="B8077">
        <v>5</v>
      </c>
      <c r="C8077">
        <v>5</v>
      </c>
      <c r="D8077">
        <v>10</v>
      </c>
      <c r="E8077">
        <v>5</v>
      </c>
      <c r="F8077">
        <v>2.5</v>
      </c>
      <c r="G8077">
        <v>1</v>
      </c>
      <c r="H8077">
        <v>2</v>
      </c>
      <c r="I8077">
        <v>68</v>
      </c>
      <c r="J8077">
        <v>59</v>
      </c>
      <c r="K8077">
        <v>6188</v>
      </c>
      <c r="L8077">
        <v>25857</v>
      </c>
      <c r="M8077">
        <v>91</v>
      </c>
      <c r="N8077">
        <v>438.2542373</v>
      </c>
      <c r="O8077">
        <v>6409</v>
      </c>
      <c r="P8077">
        <v>3204.5</v>
      </c>
      <c r="Q8077">
        <v>-1</v>
      </c>
      <c r="R8077" t="s">
        <v>489</v>
      </c>
      <c r="S8077">
        <f t="shared" si="128"/>
        <v>1</v>
      </c>
      <c r="T8077" t="str">
        <f>IF(Q8077=S8077,"true","false")</f>
        <v>false</v>
      </c>
    </row>
    <row r="8078" spans="1:20" x14ac:dyDescent="0.45">
      <c r="A8078" t="s">
        <v>11703</v>
      </c>
      <c r="B8078">
        <v>1</v>
      </c>
      <c r="C8078">
        <v>1</v>
      </c>
      <c r="D8078">
        <v>2</v>
      </c>
      <c r="E8078">
        <v>1</v>
      </c>
      <c r="F8078">
        <v>0.5</v>
      </c>
      <c r="G8078">
        <v>1</v>
      </c>
      <c r="H8078">
        <v>2</v>
      </c>
      <c r="I8078">
        <v>17</v>
      </c>
      <c r="J8078">
        <v>15</v>
      </c>
      <c r="K8078">
        <v>1960</v>
      </c>
      <c r="L8078">
        <v>11729</v>
      </c>
      <c r="M8078">
        <v>115.29411760000001</v>
      </c>
      <c r="N8078">
        <v>781.93333329999996</v>
      </c>
      <c r="O8078">
        <v>13689</v>
      </c>
      <c r="P8078">
        <v>6844.5</v>
      </c>
      <c r="Q8078">
        <v>-1</v>
      </c>
      <c r="R8078" t="s">
        <v>11704</v>
      </c>
      <c r="S8078">
        <f t="shared" si="128"/>
        <v>1</v>
      </c>
      <c r="T8078" t="str">
        <f>IF(Q8078=S8078,"true","false")</f>
        <v>false</v>
      </c>
    </row>
    <row r="8079" spans="1:20" x14ac:dyDescent="0.45">
      <c r="A8079" t="s">
        <v>11705</v>
      </c>
      <c r="B8079">
        <v>4</v>
      </c>
      <c r="C8079">
        <v>4</v>
      </c>
      <c r="D8079">
        <v>1490</v>
      </c>
      <c r="E8079">
        <v>4</v>
      </c>
      <c r="F8079">
        <v>1.0738255E-2</v>
      </c>
      <c r="G8079">
        <v>1</v>
      </c>
      <c r="H8079">
        <v>372.5</v>
      </c>
      <c r="I8079">
        <v>8975</v>
      </c>
      <c r="J8079">
        <v>7236</v>
      </c>
      <c r="K8079">
        <v>817400</v>
      </c>
      <c r="L8079">
        <v>558053</v>
      </c>
      <c r="M8079">
        <v>91.075208910000001</v>
      </c>
      <c r="N8079">
        <v>77.121752349999994</v>
      </c>
      <c r="O8079">
        <v>343863.25</v>
      </c>
      <c r="P8079">
        <v>923.1228188</v>
      </c>
      <c r="Q8079">
        <v>1</v>
      </c>
      <c r="R8079" t="s">
        <v>30</v>
      </c>
      <c r="S8079">
        <f t="shared" si="128"/>
        <v>1</v>
      </c>
      <c r="T8079" t="str">
        <f>IF(Q8079=S8079,"true","false")</f>
        <v>true</v>
      </c>
    </row>
    <row r="8080" spans="1:20" x14ac:dyDescent="0.45">
      <c r="A8080" t="s">
        <v>11706</v>
      </c>
      <c r="B8080">
        <v>3</v>
      </c>
      <c r="C8080">
        <v>8</v>
      </c>
      <c r="D8080">
        <v>108</v>
      </c>
      <c r="E8080">
        <v>1.125</v>
      </c>
      <c r="F8080">
        <v>0.592592593</v>
      </c>
      <c r="G8080">
        <v>2.6666666669999999</v>
      </c>
      <c r="H8080">
        <v>13.5</v>
      </c>
      <c r="I8080">
        <v>6319</v>
      </c>
      <c r="J8080">
        <v>3482</v>
      </c>
      <c r="K8080">
        <v>496303</v>
      </c>
      <c r="L8080">
        <v>228141</v>
      </c>
      <c r="M8080">
        <v>78.54138313</v>
      </c>
      <c r="N8080">
        <v>65.520103390000003</v>
      </c>
      <c r="O8080">
        <v>90555.5</v>
      </c>
      <c r="P8080">
        <v>6707.8148149999997</v>
      </c>
      <c r="Q8080">
        <v>0</v>
      </c>
      <c r="R8080" t="s">
        <v>1570</v>
      </c>
      <c r="S8080">
        <f t="shared" si="128"/>
        <v>1</v>
      </c>
      <c r="T8080" t="str">
        <f>IF(Q8080=S8080,"true","false")</f>
        <v>false</v>
      </c>
    </row>
    <row r="8081" spans="1:20" x14ac:dyDescent="0.45">
      <c r="A8081" t="s">
        <v>11707</v>
      </c>
      <c r="B8081">
        <v>1</v>
      </c>
      <c r="C8081">
        <v>1</v>
      </c>
      <c r="D8081">
        <v>12</v>
      </c>
      <c r="E8081">
        <v>1</v>
      </c>
      <c r="F8081">
        <v>8.3333332999999996E-2</v>
      </c>
      <c r="G8081">
        <v>1</v>
      </c>
      <c r="H8081">
        <v>12</v>
      </c>
      <c r="I8081">
        <v>64</v>
      </c>
      <c r="J8081">
        <v>50</v>
      </c>
      <c r="K8081">
        <v>15658</v>
      </c>
      <c r="L8081">
        <v>45885</v>
      </c>
      <c r="M8081">
        <v>244.65625</v>
      </c>
      <c r="N8081">
        <v>917.7</v>
      </c>
      <c r="O8081">
        <v>61543</v>
      </c>
      <c r="P8081">
        <v>5128.5833329999996</v>
      </c>
      <c r="Q8081">
        <v>-1</v>
      </c>
      <c r="R8081" t="s">
        <v>9038</v>
      </c>
      <c r="S8081">
        <f t="shared" si="128"/>
        <v>1</v>
      </c>
      <c r="T8081" t="str">
        <f>IF(Q8081=S8081,"true","false")</f>
        <v>false</v>
      </c>
    </row>
    <row r="8082" spans="1:20" x14ac:dyDescent="0.45">
      <c r="A8082" t="s">
        <v>11708</v>
      </c>
      <c r="B8082">
        <v>4</v>
      </c>
      <c r="C8082">
        <v>4</v>
      </c>
      <c r="D8082">
        <v>65</v>
      </c>
      <c r="E8082">
        <v>4</v>
      </c>
      <c r="F8082">
        <v>0.24615384600000001</v>
      </c>
      <c r="G8082">
        <v>1</v>
      </c>
      <c r="H8082">
        <v>16.25</v>
      </c>
      <c r="I8082">
        <v>1630</v>
      </c>
      <c r="J8082">
        <v>3019</v>
      </c>
      <c r="K8082">
        <v>112263</v>
      </c>
      <c r="L8082">
        <v>3642907</v>
      </c>
      <c r="M8082">
        <v>68.873006129999993</v>
      </c>
      <c r="N8082">
        <v>1206.6601519999999</v>
      </c>
      <c r="O8082">
        <v>938792.5</v>
      </c>
      <c r="P8082">
        <v>57771.846149999998</v>
      </c>
      <c r="Q8082">
        <v>-1</v>
      </c>
      <c r="R8082" t="s">
        <v>11709</v>
      </c>
      <c r="S8082">
        <f t="shared" si="128"/>
        <v>1</v>
      </c>
      <c r="T8082" t="str">
        <f>IF(Q8082=S8082,"true","false")</f>
        <v>false</v>
      </c>
    </row>
    <row r="8083" spans="1:20" x14ac:dyDescent="0.45">
      <c r="A8083" t="s">
        <v>11710</v>
      </c>
      <c r="B8083">
        <v>3</v>
      </c>
      <c r="C8083">
        <v>3</v>
      </c>
      <c r="D8083">
        <v>11</v>
      </c>
      <c r="E8083">
        <v>3</v>
      </c>
      <c r="F8083">
        <v>0.81818181800000001</v>
      </c>
      <c r="G8083">
        <v>1</v>
      </c>
      <c r="H8083">
        <v>3.6666666669999999</v>
      </c>
      <c r="I8083">
        <v>207</v>
      </c>
      <c r="J8083">
        <v>192</v>
      </c>
      <c r="K8083">
        <v>13158</v>
      </c>
      <c r="L8083">
        <v>188201</v>
      </c>
      <c r="M8083">
        <v>63.565217390000001</v>
      </c>
      <c r="N8083">
        <v>980.21354169999995</v>
      </c>
      <c r="O8083">
        <v>67119.666670000006</v>
      </c>
      <c r="P8083">
        <v>18305.36364</v>
      </c>
      <c r="Q8083">
        <v>-1</v>
      </c>
      <c r="R8083" t="s">
        <v>11681</v>
      </c>
      <c r="S8083">
        <f t="shared" si="128"/>
        <v>1</v>
      </c>
      <c r="T8083" t="str">
        <f>IF(Q8083=S8083,"true","false")</f>
        <v>false</v>
      </c>
    </row>
    <row r="8084" spans="1:20" x14ac:dyDescent="0.45">
      <c r="A8084" t="s">
        <v>11711</v>
      </c>
      <c r="B8084">
        <v>1</v>
      </c>
      <c r="C8084">
        <v>1</v>
      </c>
      <c r="D8084">
        <v>14</v>
      </c>
      <c r="E8084">
        <v>1</v>
      </c>
      <c r="F8084">
        <v>7.1428570999999996E-2</v>
      </c>
      <c r="G8084">
        <v>1</v>
      </c>
      <c r="H8084">
        <v>14</v>
      </c>
      <c r="I8084">
        <v>315</v>
      </c>
      <c r="J8084">
        <v>300</v>
      </c>
      <c r="K8084">
        <v>44548</v>
      </c>
      <c r="L8084">
        <v>350398</v>
      </c>
      <c r="M8084">
        <v>141.42222219999999</v>
      </c>
      <c r="N8084">
        <v>1167.9933329999999</v>
      </c>
      <c r="O8084">
        <v>394946</v>
      </c>
      <c r="P8084">
        <v>28210.42857</v>
      </c>
      <c r="Q8084">
        <v>-1</v>
      </c>
      <c r="R8084" t="s">
        <v>11712</v>
      </c>
      <c r="S8084">
        <f t="shared" si="128"/>
        <v>1</v>
      </c>
      <c r="T8084" t="str">
        <f>IF(Q8084=S8084,"true","false")</f>
        <v>false</v>
      </c>
    </row>
    <row r="8085" spans="1:20" x14ac:dyDescent="0.45">
      <c r="A8085" t="s">
        <v>11713</v>
      </c>
      <c r="B8085">
        <v>1</v>
      </c>
      <c r="C8085">
        <v>1</v>
      </c>
      <c r="D8085">
        <v>3</v>
      </c>
      <c r="E8085">
        <v>1</v>
      </c>
      <c r="F8085">
        <v>0.33333333300000001</v>
      </c>
      <c r="G8085">
        <v>1</v>
      </c>
      <c r="H8085">
        <v>3</v>
      </c>
      <c r="I8085">
        <v>58</v>
      </c>
      <c r="J8085">
        <v>45</v>
      </c>
      <c r="K8085">
        <v>9489</v>
      </c>
      <c r="L8085">
        <v>22836</v>
      </c>
      <c r="M8085">
        <v>163.6034483</v>
      </c>
      <c r="N8085">
        <v>507.46666670000002</v>
      </c>
      <c r="O8085">
        <v>32325</v>
      </c>
      <c r="P8085">
        <v>10775</v>
      </c>
      <c r="Q8085">
        <v>1</v>
      </c>
      <c r="R8085" t="s">
        <v>795</v>
      </c>
      <c r="S8085">
        <f t="shared" si="128"/>
        <v>1</v>
      </c>
      <c r="T8085" t="str">
        <f>IF(Q8085=S8085,"true","false")</f>
        <v>true</v>
      </c>
    </row>
    <row r="8086" spans="1:20" x14ac:dyDescent="0.45">
      <c r="A8086" t="s">
        <v>11714</v>
      </c>
      <c r="B8086">
        <v>3</v>
      </c>
      <c r="C8086">
        <v>3</v>
      </c>
      <c r="D8086">
        <v>76</v>
      </c>
      <c r="E8086">
        <v>3</v>
      </c>
      <c r="F8086">
        <v>0.118421053</v>
      </c>
      <c r="G8086">
        <v>1</v>
      </c>
      <c r="H8086">
        <v>25.333333329999999</v>
      </c>
      <c r="I8086">
        <v>648</v>
      </c>
      <c r="J8086">
        <v>481</v>
      </c>
      <c r="K8086">
        <v>86218</v>
      </c>
      <c r="L8086">
        <v>245315</v>
      </c>
      <c r="M8086">
        <v>133.0524691</v>
      </c>
      <c r="N8086">
        <v>510.01039500000002</v>
      </c>
      <c r="O8086">
        <v>110511</v>
      </c>
      <c r="P8086">
        <v>4362.2763160000004</v>
      </c>
      <c r="Q8086">
        <v>-1</v>
      </c>
      <c r="R8086" t="s">
        <v>9384</v>
      </c>
      <c r="S8086">
        <f t="shared" si="128"/>
        <v>1</v>
      </c>
      <c r="T8086" t="str">
        <f>IF(Q8086=S8086,"true","false")</f>
        <v>false</v>
      </c>
    </row>
    <row r="8087" spans="1:20" x14ac:dyDescent="0.45">
      <c r="A8087" t="s">
        <v>11715</v>
      </c>
      <c r="B8087">
        <v>3</v>
      </c>
      <c r="C8087">
        <v>4</v>
      </c>
      <c r="D8087">
        <v>36</v>
      </c>
      <c r="E8087">
        <v>2.25</v>
      </c>
      <c r="F8087">
        <v>0.44444444399999999</v>
      </c>
      <c r="G8087">
        <v>1.3333333329999999</v>
      </c>
      <c r="H8087">
        <v>9</v>
      </c>
      <c r="I8087">
        <v>447</v>
      </c>
      <c r="J8087">
        <v>503</v>
      </c>
      <c r="K8087">
        <v>118189</v>
      </c>
      <c r="L8087">
        <v>281162</v>
      </c>
      <c r="M8087">
        <v>264.40492169999999</v>
      </c>
      <c r="N8087">
        <v>558.97017889999995</v>
      </c>
      <c r="O8087">
        <v>99837.75</v>
      </c>
      <c r="P8087">
        <v>11093.083329999999</v>
      </c>
      <c r="Q8087">
        <v>-1</v>
      </c>
      <c r="R8087" t="s">
        <v>11716</v>
      </c>
      <c r="S8087">
        <f t="shared" si="128"/>
        <v>1</v>
      </c>
      <c r="T8087" t="str">
        <f>IF(Q8087=S8087,"true","false")</f>
        <v>false</v>
      </c>
    </row>
    <row r="8088" spans="1:20" x14ac:dyDescent="0.45">
      <c r="A8088" t="s">
        <v>11717</v>
      </c>
      <c r="B8088">
        <v>1</v>
      </c>
      <c r="C8088">
        <v>1</v>
      </c>
      <c r="D8088">
        <v>2</v>
      </c>
      <c r="E8088">
        <v>1</v>
      </c>
      <c r="F8088">
        <v>0.5</v>
      </c>
      <c r="G8088">
        <v>1</v>
      </c>
      <c r="H8088">
        <v>2</v>
      </c>
      <c r="I8088">
        <v>191</v>
      </c>
      <c r="J8088">
        <v>200</v>
      </c>
      <c r="K8088">
        <v>14112</v>
      </c>
      <c r="L8088">
        <v>245156</v>
      </c>
      <c r="M8088">
        <v>73.884816749999999</v>
      </c>
      <c r="N8088">
        <v>1225.78</v>
      </c>
      <c r="O8088">
        <v>259268</v>
      </c>
      <c r="P8088">
        <v>129634</v>
      </c>
      <c r="Q8088">
        <v>1</v>
      </c>
      <c r="R8088" t="s">
        <v>3985</v>
      </c>
      <c r="S8088">
        <f t="shared" si="128"/>
        <v>1</v>
      </c>
      <c r="T8088" t="str">
        <f>IF(Q8088=S8088,"true","false")</f>
        <v>true</v>
      </c>
    </row>
    <row r="8089" spans="1:20" x14ac:dyDescent="0.45">
      <c r="A8089" t="s">
        <v>11718</v>
      </c>
      <c r="B8089">
        <v>1</v>
      </c>
      <c r="C8089">
        <v>1</v>
      </c>
      <c r="D8089">
        <v>4</v>
      </c>
      <c r="E8089">
        <v>1</v>
      </c>
      <c r="F8089">
        <v>0.25</v>
      </c>
      <c r="G8089">
        <v>1</v>
      </c>
      <c r="H8089">
        <v>4</v>
      </c>
      <c r="I8089">
        <v>15</v>
      </c>
      <c r="J8089">
        <v>11</v>
      </c>
      <c r="K8089">
        <v>1063</v>
      </c>
      <c r="L8089">
        <v>8483</v>
      </c>
      <c r="M8089">
        <v>70.866666670000001</v>
      </c>
      <c r="N8089">
        <v>771.18181819999995</v>
      </c>
      <c r="O8089">
        <v>9546</v>
      </c>
      <c r="P8089">
        <v>2386.5</v>
      </c>
      <c r="Q8089">
        <v>-1</v>
      </c>
      <c r="R8089" t="s">
        <v>11719</v>
      </c>
      <c r="S8089">
        <f t="shared" si="128"/>
        <v>1</v>
      </c>
      <c r="T8089" t="str">
        <f>IF(Q8089=S8089,"true","false")</f>
        <v>false</v>
      </c>
    </row>
    <row r="8090" spans="1:20" x14ac:dyDescent="0.45">
      <c r="A8090" t="s">
        <v>11720</v>
      </c>
      <c r="B8090">
        <v>1</v>
      </c>
      <c r="C8090">
        <v>7</v>
      </c>
      <c r="D8090">
        <v>65</v>
      </c>
      <c r="E8090">
        <v>0.14285714299999999</v>
      </c>
      <c r="F8090">
        <v>0.75384615399999999</v>
      </c>
      <c r="G8090">
        <v>7</v>
      </c>
      <c r="H8090">
        <v>9.2857142859999993</v>
      </c>
      <c r="I8090">
        <v>586</v>
      </c>
      <c r="J8090">
        <v>883</v>
      </c>
      <c r="K8090">
        <v>101530</v>
      </c>
      <c r="L8090">
        <v>838775</v>
      </c>
      <c r="M8090">
        <v>173.2593857</v>
      </c>
      <c r="N8090">
        <v>949.91506230000005</v>
      </c>
      <c r="O8090">
        <v>134329.28570000001</v>
      </c>
      <c r="P8090">
        <v>14466.23077</v>
      </c>
      <c r="Q8090">
        <v>-1</v>
      </c>
      <c r="R8090" t="s">
        <v>54</v>
      </c>
      <c r="S8090">
        <f t="shared" si="128"/>
        <v>1</v>
      </c>
      <c r="T8090" t="str">
        <f>IF(Q8090=S8090,"true","false")</f>
        <v>false</v>
      </c>
    </row>
    <row r="8091" spans="1:20" x14ac:dyDescent="0.45">
      <c r="A8091" t="s">
        <v>11721</v>
      </c>
      <c r="B8091">
        <v>2</v>
      </c>
      <c r="C8091">
        <v>2</v>
      </c>
      <c r="D8091">
        <v>6</v>
      </c>
      <c r="E8091">
        <v>2</v>
      </c>
      <c r="F8091">
        <v>0.66666666699999999</v>
      </c>
      <c r="G8091">
        <v>1</v>
      </c>
      <c r="H8091">
        <v>3</v>
      </c>
      <c r="I8091">
        <v>24</v>
      </c>
      <c r="J8091">
        <v>23</v>
      </c>
      <c r="K8091">
        <v>6676</v>
      </c>
      <c r="L8091">
        <v>1732</v>
      </c>
      <c r="M8091">
        <v>278.16666670000001</v>
      </c>
      <c r="N8091">
        <v>75.304347829999998</v>
      </c>
      <c r="O8091">
        <v>4204</v>
      </c>
      <c r="P8091">
        <v>1401.333333</v>
      </c>
      <c r="Q8091">
        <v>-1</v>
      </c>
      <c r="R8091" t="s">
        <v>9332</v>
      </c>
      <c r="S8091">
        <f t="shared" si="128"/>
        <v>1</v>
      </c>
      <c r="T8091" t="str">
        <f>IF(Q8091=S8091,"true","false")</f>
        <v>false</v>
      </c>
    </row>
    <row r="8092" spans="1:20" x14ac:dyDescent="0.45">
      <c r="A8092" t="s">
        <v>11722</v>
      </c>
      <c r="B8092">
        <v>1</v>
      </c>
      <c r="C8092">
        <v>2</v>
      </c>
      <c r="D8092">
        <v>6</v>
      </c>
      <c r="E8092">
        <v>0.5</v>
      </c>
      <c r="F8092">
        <v>0.66666666699999999</v>
      </c>
      <c r="G8092">
        <v>2</v>
      </c>
      <c r="H8092">
        <v>3</v>
      </c>
      <c r="I8092">
        <v>20</v>
      </c>
      <c r="J8092">
        <v>13</v>
      </c>
      <c r="K8092">
        <v>2721</v>
      </c>
      <c r="L8092">
        <v>1019</v>
      </c>
      <c r="M8092">
        <v>136.05000000000001</v>
      </c>
      <c r="N8092">
        <v>78.38461538</v>
      </c>
      <c r="O8092">
        <v>1870</v>
      </c>
      <c r="P8092">
        <v>623.33333330000005</v>
      </c>
      <c r="Q8092">
        <v>-1</v>
      </c>
      <c r="R8092" t="s">
        <v>356</v>
      </c>
      <c r="S8092">
        <f t="shared" si="128"/>
        <v>1</v>
      </c>
      <c r="T8092" t="str">
        <f>IF(Q8092=S8092,"true","false")</f>
        <v>false</v>
      </c>
    </row>
    <row r="8093" spans="1:20" x14ac:dyDescent="0.45">
      <c r="A8093" t="s">
        <v>11723</v>
      </c>
      <c r="B8093">
        <v>1</v>
      </c>
      <c r="C8093">
        <v>1</v>
      </c>
      <c r="D8093">
        <v>21</v>
      </c>
      <c r="E8093">
        <v>1</v>
      </c>
      <c r="F8093">
        <v>4.7619047999999997E-2</v>
      </c>
      <c r="G8093">
        <v>1</v>
      </c>
      <c r="H8093">
        <v>21</v>
      </c>
      <c r="I8093">
        <v>156</v>
      </c>
      <c r="J8093">
        <v>105</v>
      </c>
      <c r="K8093">
        <v>9991</v>
      </c>
      <c r="L8093">
        <v>6652</v>
      </c>
      <c r="M8093">
        <v>64.044871790000002</v>
      </c>
      <c r="N8093">
        <v>63.352380949999997</v>
      </c>
      <c r="O8093">
        <v>16643</v>
      </c>
      <c r="P8093">
        <v>792.52380949999997</v>
      </c>
      <c r="Q8093">
        <v>1</v>
      </c>
      <c r="R8093" t="s">
        <v>112</v>
      </c>
      <c r="S8093">
        <f t="shared" si="128"/>
        <v>1</v>
      </c>
      <c r="T8093" t="str">
        <f>IF(Q8093=S8093,"true","false")</f>
        <v>true</v>
      </c>
    </row>
    <row r="8094" spans="1:20" x14ac:dyDescent="0.45">
      <c r="A8094" t="s">
        <v>11724</v>
      </c>
      <c r="B8094">
        <v>2</v>
      </c>
      <c r="C8094">
        <v>2</v>
      </c>
      <c r="D8094">
        <v>4</v>
      </c>
      <c r="E8094">
        <v>2</v>
      </c>
      <c r="F8094">
        <v>1</v>
      </c>
      <c r="G8094">
        <v>1</v>
      </c>
      <c r="H8094">
        <v>2</v>
      </c>
      <c r="I8094">
        <v>4</v>
      </c>
      <c r="J8094">
        <v>4</v>
      </c>
      <c r="K8094">
        <v>256</v>
      </c>
      <c r="L8094">
        <v>160</v>
      </c>
      <c r="M8094">
        <v>64</v>
      </c>
      <c r="N8094">
        <v>40</v>
      </c>
      <c r="O8094">
        <v>208</v>
      </c>
      <c r="P8094">
        <v>104</v>
      </c>
      <c r="Q8094">
        <v>-1</v>
      </c>
      <c r="R8094" t="s">
        <v>11724</v>
      </c>
      <c r="S8094">
        <f t="shared" si="128"/>
        <v>1</v>
      </c>
      <c r="T8094" t="str">
        <f>IF(Q8094=S8094,"true","false")</f>
        <v>false</v>
      </c>
    </row>
    <row r="8095" spans="1:20" x14ac:dyDescent="0.45">
      <c r="A8095" t="s">
        <v>11725</v>
      </c>
      <c r="B8095">
        <v>1</v>
      </c>
      <c r="C8095">
        <v>1</v>
      </c>
      <c r="D8095">
        <v>4</v>
      </c>
      <c r="E8095">
        <v>1</v>
      </c>
      <c r="F8095">
        <v>0.25</v>
      </c>
      <c r="G8095">
        <v>1</v>
      </c>
      <c r="H8095">
        <v>4</v>
      </c>
      <c r="I8095">
        <v>11</v>
      </c>
      <c r="J8095">
        <v>9</v>
      </c>
      <c r="K8095">
        <v>1102</v>
      </c>
      <c r="L8095">
        <v>1147</v>
      </c>
      <c r="M8095">
        <v>100.1818182</v>
      </c>
      <c r="N8095">
        <v>127.44444439999999</v>
      </c>
      <c r="O8095">
        <v>2249</v>
      </c>
      <c r="P8095">
        <v>562.25</v>
      </c>
      <c r="Q8095">
        <v>-1</v>
      </c>
      <c r="R8095" t="s">
        <v>11726</v>
      </c>
      <c r="S8095">
        <f t="shared" si="128"/>
        <v>1</v>
      </c>
      <c r="T8095" t="str">
        <f>IF(Q8095=S8095,"true","false")</f>
        <v>false</v>
      </c>
    </row>
    <row r="8096" spans="1:20" x14ac:dyDescent="0.45">
      <c r="A8096" t="s">
        <v>11727</v>
      </c>
      <c r="B8096">
        <v>1</v>
      </c>
      <c r="C8096">
        <v>1</v>
      </c>
      <c r="D8096">
        <v>3</v>
      </c>
      <c r="E8096">
        <v>1</v>
      </c>
      <c r="F8096">
        <v>0.33333333300000001</v>
      </c>
      <c r="G8096">
        <v>1</v>
      </c>
      <c r="H8096">
        <v>3</v>
      </c>
      <c r="I8096">
        <v>12</v>
      </c>
      <c r="J8096">
        <v>0</v>
      </c>
      <c r="K8096">
        <v>852</v>
      </c>
      <c r="L8096">
        <v>0</v>
      </c>
      <c r="M8096">
        <v>71</v>
      </c>
      <c r="N8096">
        <v>0</v>
      </c>
      <c r="O8096">
        <v>852</v>
      </c>
      <c r="P8096">
        <v>284</v>
      </c>
      <c r="Q8096">
        <v>-1</v>
      </c>
      <c r="R8096" t="s">
        <v>2019</v>
      </c>
      <c r="S8096">
        <f t="shared" si="128"/>
        <v>1</v>
      </c>
      <c r="T8096" t="str">
        <f>IF(Q8096=S8096,"true","false")</f>
        <v>false</v>
      </c>
    </row>
    <row r="8097" spans="1:20" x14ac:dyDescent="0.45">
      <c r="A8097" t="s">
        <v>11728</v>
      </c>
      <c r="B8097">
        <v>1</v>
      </c>
      <c r="C8097">
        <v>1</v>
      </c>
      <c r="D8097">
        <v>2</v>
      </c>
      <c r="E8097">
        <v>1</v>
      </c>
      <c r="F8097">
        <v>0.5</v>
      </c>
      <c r="G8097">
        <v>1</v>
      </c>
      <c r="H8097">
        <v>2</v>
      </c>
      <c r="I8097">
        <v>22</v>
      </c>
      <c r="J8097">
        <v>18</v>
      </c>
      <c r="K8097">
        <v>4490</v>
      </c>
      <c r="L8097">
        <v>11962</v>
      </c>
      <c r="M8097">
        <v>204.0909091</v>
      </c>
      <c r="N8097">
        <v>664.55555560000005</v>
      </c>
      <c r="O8097">
        <v>16452</v>
      </c>
      <c r="P8097">
        <v>8226</v>
      </c>
      <c r="Q8097">
        <v>-1</v>
      </c>
      <c r="R8097" t="s">
        <v>7200</v>
      </c>
      <c r="S8097">
        <f t="shared" si="128"/>
        <v>1</v>
      </c>
      <c r="T8097" t="str">
        <f>IF(Q8097=S8097,"true","false")</f>
        <v>false</v>
      </c>
    </row>
    <row r="8098" spans="1:20" x14ac:dyDescent="0.45">
      <c r="A8098" t="s">
        <v>11729</v>
      </c>
      <c r="B8098">
        <v>1</v>
      </c>
      <c r="C8098">
        <v>1</v>
      </c>
      <c r="D8098">
        <v>2</v>
      </c>
      <c r="E8098">
        <v>1</v>
      </c>
      <c r="F8098">
        <v>0.5</v>
      </c>
      <c r="G8098">
        <v>1</v>
      </c>
      <c r="H8098">
        <v>2</v>
      </c>
      <c r="I8098">
        <v>12</v>
      </c>
      <c r="J8098">
        <v>10</v>
      </c>
      <c r="K8098">
        <v>1338</v>
      </c>
      <c r="L8098">
        <v>1481</v>
      </c>
      <c r="M8098">
        <v>111.5</v>
      </c>
      <c r="N8098">
        <v>148.1</v>
      </c>
      <c r="O8098">
        <v>2819</v>
      </c>
      <c r="P8098">
        <v>1409.5</v>
      </c>
      <c r="Q8098">
        <v>-1</v>
      </c>
      <c r="R8098" t="s">
        <v>5371</v>
      </c>
      <c r="S8098">
        <f t="shared" si="128"/>
        <v>1</v>
      </c>
      <c r="T8098" t="str">
        <f>IF(Q8098=S8098,"true","false")</f>
        <v>false</v>
      </c>
    </row>
    <row r="8099" spans="1:20" x14ac:dyDescent="0.45">
      <c r="A8099" t="s">
        <v>11730</v>
      </c>
      <c r="B8099">
        <v>1</v>
      </c>
      <c r="C8099">
        <v>1</v>
      </c>
      <c r="D8099">
        <v>146</v>
      </c>
      <c r="E8099">
        <v>1</v>
      </c>
      <c r="F8099">
        <v>6.8493149999999999E-3</v>
      </c>
      <c r="G8099">
        <v>1</v>
      </c>
      <c r="H8099">
        <v>146</v>
      </c>
      <c r="I8099">
        <v>636</v>
      </c>
      <c r="J8099">
        <v>590</v>
      </c>
      <c r="K8099">
        <v>82935</v>
      </c>
      <c r="L8099">
        <v>258785</v>
      </c>
      <c r="M8099">
        <v>130.40094339999999</v>
      </c>
      <c r="N8099">
        <v>438.61864409999998</v>
      </c>
      <c r="O8099">
        <v>341720</v>
      </c>
      <c r="P8099">
        <v>2340.5479449999998</v>
      </c>
      <c r="Q8099">
        <v>-1</v>
      </c>
      <c r="R8099" t="s">
        <v>2248</v>
      </c>
      <c r="S8099">
        <f t="shared" si="128"/>
        <v>1</v>
      </c>
      <c r="T8099" t="str">
        <f>IF(Q8099=S8099,"true","false")</f>
        <v>false</v>
      </c>
    </row>
    <row r="8100" spans="1:20" x14ac:dyDescent="0.45">
      <c r="A8100" t="s">
        <v>11731</v>
      </c>
      <c r="B8100">
        <v>1</v>
      </c>
      <c r="C8100">
        <v>1</v>
      </c>
      <c r="D8100">
        <v>26</v>
      </c>
      <c r="E8100">
        <v>1</v>
      </c>
      <c r="F8100">
        <v>3.8461538000000003E-2</v>
      </c>
      <c r="G8100">
        <v>1</v>
      </c>
      <c r="H8100">
        <v>26</v>
      </c>
      <c r="I8100">
        <v>563</v>
      </c>
      <c r="J8100">
        <v>538</v>
      </c>
      <c r="K8100">
        <v>52472</v>
      </c>
      <c r="L8100">
        <v>655369</v>
      </c>
      <c r="M8100">
        <v>93.200710479999998</v>
      </c>
      <c r="N8100">
        <v>1218.157993</v>
      </c>
      <c r="O8100">
        <v>707841</v>
      </c>
      <c r="P8100">
        <v>27224.653849999999</v>
      </c>
      <c r="Q8100">
        <v>-1</v>
      </c>
      <c r="R8100" t="s">
        <v>11732</v>
      </c>
      <c r="S8100">
        <f t="shared" si="128"/>
        <v>1</v>
      </c>
      <c r="T8100" t="str">
        <f>IF(Q8100=S8100,"true","false")</f>
        <v>false</v>
      </c>
    </row>
    <row r="8101" spans="1:20" x14ac:dyDescent="0.45">
      <c r="A8101" t="s">
        <v>11733</v>
      </c>
      <c r="B8101">
        <v>1</v>
      </c>
      <c r="C8101">
        <v>1</v>
      </c>
      <c r="D8101">
        <v>2</v>
      </c>
      <c r="E8101">
        <v>1</v>
      </c>
      <c r="F8101">
        <v>0.5</v>
      </c>
      <c r="G8101">
        <v>1</v>
      </c>
      <c r="H8101">
        <v>2</v>
      </c>
      <c r="I8101">
        <v>42</v>
      </c>
      <c r="J8101">
        <v>39</v>
      </c>
      <c r="K8101">
        <v>31841</v>
      </c>
      <c r="L8101">
        <v>3175</v>
      </c>
      <c r="M8101">
        <v>758.11904760000004</v>
      </c>
      <c r="N8101">
        <v>81.410256410000002</v>
      </c>
      <c r="O8101">
        <v>35016</v>
      </c>
      <c r="P8101">
        <v>17508</v>
      </c>
      <c r="Q8101">
        <v>-1</v>
      </c>
      <c r="R8101" t="s">
        <v>10759</v>
      </c>
      <c r="S8101">
        <f t="shared" si="128"/>
        <v>1</v>
      </c>
      <c r="T8101" t="str">
        <f>IF(Q8101=S8101,"true","false")</f>
        <v>false</v>
      </c>
    </row>
    <row r="8102" spans="1:20" x14ac:dyDescent="0.45">
      <c r="A8102" t="s">
        <v>11734</v>
      </c>
      <c r="B8102">
        <v>2</v>
      </c>
      <c r="C8102">
        <v>2</v>
      </c>
      <c r="D8102">
        <v>44</v>
      </c>
      <c r="E8102">
        <v>2</v>
      </c>
      <c r="F8102">
        <v>9.0909090999999997E-2</v>
      </c>
      <c r="G8102">
        <v>1</v>
      </c>
      <c r="H8102">
        <v>22</v>
      </c>
      <c r="I8102">
        <v>215</v>
      </c>
      <c r="J8102">
        <v>99</v>
      </c>
      <c r="K8102">
        <v>33614</v>
      </c>
      <c r="L8102">
        <v>33868</v>
      </c>
      <c r="M8102">
        <v>156.34418600000001</v>
      </c>
      <c r="N8102">
        <v>342.1010101</v>
      </c>
      <c r="O8102">
        <v>33741</v>
      </c>
      <c r="P8102">
        <v>1533.681818</v>
      </c>
      <c r="Q8102">
        <v>1</v>
      </c>
      <c r="R8102" t="s">
        <v>162</v>
      </c>
      <c r="S8102">
        <f t="shared" si="128"/>
        <v>1</v>
      </c>
      <c r="T8102" t="str">
        <f>IF(Q8102=S8102,"true","false")</f>
        <v>true</v>
      </c>
    </row>
    <row r="8103" spans="1:20" x14ac:dyDescent="0.45">
      <c r="A8103" t="s">
        <v>11735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3</v>
      </c>
      <c r="J8103">
        <v>11</v>
      </c>
      <c r="K8103">
        <v>169</v>
      </c>
      <c r="L8103">
        <v>740</v>
      </c>
      <c r="M8103">
        <v>56.333333330000002</v>
      </c>
      <c r="N8103">
        <v>67.272727270000004</v>
      </c>
      <c r="O8103">
        <v>909</v>
      </c>
      <c r="P8103">
        <v>909</v>
      </c>
      <c r="Q8103">
        <v>1</v>
      </c>
      <c r="R8103" t="s">
        <v>112</v>
      </c>
      <c r="S8103">
        <f t="shared" si="128"/>
        <v>1</v>
      </c>
      <c r="T8103" t="str">
        <f>IF(Q8103=S8103,"true","false")</f>
        <v>true</v>
      </c>
    </row>
    <row r="8104" spans="1:20" x14ac:dyDescent="0.45">
      <c r="A8104" t="s">
        <v>11736</v>
      </c>
      <c r="B8104">
        <v>1</v>
      </c>
      <c r="C8104">
        <v>1</v>
      </c>
      <c r="D8104">
        <v>2</v>
      </c>
      <c r="E8104">
        <v>1</v>
      </c>
      <c r="F8104">
        <v>0.5</v>
      </c>
      <c r="G8104">
        <v>1</v>
      </c>
      <c r="H8104">
        <v>2</v>
      </c>
      <c r="I8104">
        <v>2</v>
      </c>
      <c r="J8104">
        <v>0</v>
      </c>
      <c r="K8104">
        <v>120</v>
      </c>
      <c r="L8104">
        <v>0</v>
      </c>
      <c r="M8104">
        <v>60</v>
      </c>
      <c r="N8104">
        <v>0</v>
      </c>
      <c r="O8104">
        <v>120</v>
      </c>
      <c r="P8104">
        <v>60</v>
      </c>
      <c r="Q8104">
        <v>-1</v>
      </c>
      <c r="R8104" t="s">
        <v>11736</v>
      </c>
      <c r="S8104">
        <f t="shared" si="128"/>
        <v>1</v>
      </c>
      <c r="T8104" t="str">
        <f>IF(Q8104=S8104,"true","false")</f>
        <v>false</v>
      </c>
    </row>
    <row r="8105" spans="1:20" x14ac:dyDescent="0.45">
      <c r="A8105" t="s">
        <v>11737</v>
      </c>
      <c r="B8105">
        <v>2</v>
      </c>
      <c r="C8105">
        <v>2</v>
      </c>
      <c r="D8105">
        <v>14</v>
      </c>
      <c r="E8105">
        <v>2</v>
      </c>
      <c r="F8105">
        <v>0.28571428599999998</v>
      </c>
      <c r="G8105">
        <v>1</v>
      </c>
      <c r="H8105">
        <v>7</v>
      </c>
      <c r="I8105">
        <v>81</v>
      </c>
      <c r="J8105">
        <v>67</v>
      </c>
      <c r="K8105">
        <v>10364</v>
      </c>
      <c r="L8105">
        <v>10589</v>
      </c>
      <c r="M8105">
        <v>127.9506173</v>
      </c>
      <c r="N8105">
        <v>158.04477610000001</v>
      </c>
      <c r="O8105">
        <v>10476.5</v>
      </c>
      <c r="P8105">
        <v>1496.642857</v>
      </c>
      <c r="Q8105">
        <v>-1</v>
      </c>
      <c r="R8105" t="s">
        <v>4086</v>
      </c>
      <c r="S8105">
        <f t="shared" si="128"/>
        <v>1</v>
      </c>
      <c r="T8105" t="str">
        <f>IF(Q8105=S8105,"true","false")</f>
        <v>false</v>
      </c>
    </row>
    <row r="8106" spans="1:20" x14ac:dyDescent="0.45">
      <c r="A8106" t="s">
        <v>11738</v>
      </c>
      <c r="B8106">
        <v>1</v>
      </c>
      <c r="C8106">
        <v>1</v>
      </c>
      <c r="D8106">
        <v>2</v>
      </c>
      <c r="E8106">
        <v>1</v>
      </c>
      <c r="F8106">
        <v>0.5</v>
      </c>
      <c r="G8106">
        <v>1</v>
      </c>
      <c r="H8106">
        <v>2</v>
      </c>
      <c r="I8106">
        <v>4</v>
      </c>
      <c r="J8106">
        <v>4</v>
      </c>
      <c r="K8106">
        <v>200</v>
      </c>
      <c r="L8106">
        <v>240</v>
      </c>
      <c r="M8106">
        <v>50</v>
      </c>
      <c r="N8106">
        <v>60</v>
      </c>
      <c r="O8106">
        <v>440</v>
      </c>
      <c r="P8106">
        <v>220</v>
      </c>
      <c r="Q8106">
        <v>-1</v>
      </c>
      <c r="R8106" t="s">
        <v>11739</v>
      </c>
      <c r="S8106">
        <f t="shared" si="128"/>
        <v>1</v>
      </c>
      <c r="T8106" t="str">
        <f>IF(Q8106=S8106,"true","false")</f>
        <v>false</v>
      </c>
    </row>
    <row r="8107" spans="1:20" x14ac:dyDescent="0.45">
      <c r="A8107" t="s">
        <v>11740</v>
      </c>
      <c r="B8107">
        <v>1</v>
      </c>
      <c r="C8107">
        <v>1</v>
      </c>
      <c r="D8107">
        <v>6</v>
      </c>
      <c r="E8107">
        <v>1</v>
      </c>
      <c r="F8107">
        <v>0.16666666699999999</v>
      </c>
      <c r="G8107">
        <v>1</v>
      </c>
      <c r="H8107">
        <v>6</v>
      </c>
      <c r="I8107">
        <v>206</v>
      </c>
      <c r="J8107">
        <v>167</v>
      </c>
      <c r="K8107">
        <v>21709</v>
      </c>
      <c r="L8107">
        <v>168428</v>
      </c>
      <c r="M8107">
        <v>105.3834951</v>
      </c>
      <c r="N8107">
        <v>1008.550898</v>
      </c>
      <c r="O8107">
        <v>190137</v>
      </c>
      <c r="P8107">
        <v>31689.5</v>
      </c>
      <c r="Q8107">
        <v>-1</v>
      </c>
      <c r="R8107" t="s">
        <v>748</v>
      </c>
      <c r="S8107">
        <f t="shared" si="128"/>
        <v>1</v>
      </c>
      <c r="T8107" t="str">
        <f>IF(Q8107=S8107,"true","false")</f>
        <v>false</v>
      </c>
    </row>
    <row r="8108" spans="1:20" x14ac:dyDescent="0.45">
      <c r="A8108" t="s">
        <v>11165</v>
      </c>
      <c r="B8108">
        <v>9</v>
      </c>
      <c r="C8108">
        <v>12</v>
      </c>
      <c r="D8108">
        <v>1335</v>
      </c>
      <c r="E8108">
        <v>6.75</v>
      </c>
      <c r="F8108">
        <v>0.107865169</v>
      </c>
      <c r="G8108">
        <v>1.3333333329999999</v>
      </c>
      <c r="H8108">
        <v>111.25</v>
      </c>
      <c r="I8108">
        <v>12195</v>
      </c>
      <c r="J8108">
        <v>8899</v>
      </c>
      <c r="K8108">
        <v>1746201</v>
      </c>
      <c r="L8108">
        <v>553691</v>
      </c>
      <c r="M8108">
        <v>143.18991389999999</v>
      </c>
      <c r="N8108">
        <v>62.21946286</v>
      </c>
      <c r="O8108">
        <v>191657.6667</v>
      </c>
      <c r="P8108">
        <v>1722.765543</v>
      </c>
      <c r="Q8108">
        <v>1</v>
      </c>
      <c r="R8108" t="s">
        <v>907</v>
      </c>
      <c r="S8108">
        <f t="shared" si="128"/>
        <v>1</v>
      </c>
      <c r="T8108" t="str">
        <f>IF(Q8108=S8108,"true","false")</f>
        <v>true</v>
      </c>
    </row>
    <row r="8109" spans="1:20" x14ac:dyDescent="0.45">
      <c r="A8109" t="s">
        <v>11166</v>
      </c>
      <c r="B8109">
        <v>17</v>
      </c>
      <c r="C8109">
        <v>25</v>
      </c>
      <c r="D8109">
        <v>18502</v>
      </c>
      <c r="E8109">
        <v>11.56</v>
      </c>
      <c r="F8109">
        <v>3.3780131999999997E-2</v>
      </c>
      <c r="G8109">
        <v>1.4705882349999999</v>
      </c>
      <c r="H8109">
        <v>740.08</v>
      </c>
      <c r="I8109">
        <v>121094</v>
      </c>
      <c r="J8109">
        <v>77576</v>
      </c>
      <c r="K8109">
        <v>7388521</v>
      </c>
      <c r="L8109">
        <v>15091817</v>
      </c>
      <c r="M8109">
        <v>61.01475713</v>
      </c>
      <c r="N8109">
        <v>194.5423456</v>
      </c>
      <c r="O8109">
        <v>899213.52</v>
      </c>
      <c r="P8109">
        <v>1215.022052</v>
      </c>
      <c r="Q8109">
        <v>1</v>
      </c>
      <c r="R8109" t="s">
        <v>11167</v>
      </c>
      <c r="S8109">
        <f t="shared" si="128"/>
        <v>1</v>
      </c>
      <c r="T8109" t="str">
        <f>IF(Q8109=S8109,"true","false")</f>
        <v>true</v>
      </c>
    </row>
    <row r="8110" spans="1:20" x14ac:dyDescent="0.45">
      <c r="A8110" t="s">
        <v>11189</v>
      </c>
      <c r="B8110">
        <v>11</v>
      </c>
      <c r="C8110">
        <v>11</v>
      </c>
      <c r="D8110">
        <v>19</v>
      </c>
      <c r="E8110">
        <v>11</v>
      </c>
      <c r="F8110">
        <v>6.3684210529999996</v>
      </c>
      <c r="G8110">
        <v>1</v>
      </c>
      <c r="H8110">
        <v>1.7272727269999999</v>
      </c>
      <c r="I8110">
        <v>242</v>
      </c>
      <c r="J8110">
        <v>183</v>
      </c>
      <c r="K8110">
        <v>36774</v>
      </c>
      <c r="L8110">
        <v>78345</v>
      </c>
      <c r="M8110">
        <v>151.95867770000001</v>
      </c>
      <c r="N8110">
        <v>428.11475410000003</v>
      </c>
      <c r="O8110">
        <v>10465.36364</v>
      </c>
      <c r="P8110">
        <v>6058.8947369999996</v>
      </c>
      <c r="Q8110">
        <v>1</v>
      </c>
      <c r="R8110" t="s">
        <v>24</v>
      </c>
      <c r="S8110">
        <f t="shared" si="128"/>
        <v>1</v>
      </c>
      <c r="T8110" t="str">
        <f>IF(Q8110=S8110,"true","false")</f>
        <v>true</v>
      </c>
    </row>
    <row r="8111" spans="1:20" x14ac:dyDescent="0.45">
      <c r="A8111" t="s">
        <v>11745</v>
      </c>
      <c r="B8111">
        <v>5</v>
      </c>
      <c r="C8111">
        <v>6</v>
      </c>
      <c r="D8111">
        <v>14</v>
      </c>
      <c r="E8111">
        <v>4.1666666670000003</v>
      </c>
      <c r="F8111">
        <v>2.5714285710000002</v>
      </c>
      <c r="G8111">
        <v>1.2</v>
      </c>
      <c r="H8111">
        <v>2.3333333330000001</v>
      </c>
      <c r="I8111">
        <v>4410</v>
      </c>
      <c r="J8111">
        <v>4691</v>
      </c>
      <c r="K8111">
        <v>4147985</v>
      </c>
      <c r="L8111">
        <v>3085167</v>
      </c>
      <c r="M8111">
        <v>940.5861678</v>
      </c>
      <c r="N8111">
        <v>657.67789379999999</v>
      </c>
      <c r="O8111">
        <v>1205525.3330000001</v>
      </c>
      <c r="P8111">
        <v>516653.71429999999</v>
      </c>
      <c r="Q8111">
        <v>-1</v>
      </c>
      <c r="R8111" t="s">
        <v>2296</v>
      </c>
      <c r="S8111">
        <f t="shared" si="128"/>
        <v>1</v>
      </c>
      <c r="T8111" t="str">
        <f>IF(Q8111=S8111,"true","false")</f>
        <v>false</v>
      </c>
    </row>
    <row r="8112" spans="1:20" x14ac:dyDescent="0.45">
      <c r="A8112" t="s">
        <v>11746</v>
      </c>
      <c r="B8112">
        <v>22</v>
      </c>
      <c r="C8112">
        <v>23</v>
      </c>
      <c r="D8112">
        <v>133</v>
      </c>
      <c r="E8112">
        <v>21.043478260000001</v>
      </c>
      <c r="F8112">
        <v>3.9774436089999998</v>
      </c>
      <c r="G8112">
        <v>1.0454545449999999</v>
      </c>
      <c r="H8112">
        <v>5.7826086959999996</v>
      </c>
      <c r="I8112">
        <v>12372</v>
      </c>
      <c r="J8112">
        <v>28520</v>
      </c>
      <c r="K8112">
        <v>649882</v>
      </c>
      <c r="L8112">
        <v>36395040</v>
      </c>
      <c r="M8112">
        <v>52.528451339999997</v>
      </c>
      <c r="N8112">
        <v>1276.1234219999999</v>
      </c>
      <c r="O8112">
        <v>1610648.7830000001</v>
      </c>
      <c r="P8112">
        <v>278533.24810000003</v>
      </c>
      <c r="Q8112">
        <v>-1</v>
      </c>
      <c r="R8112" t="s">
        <v>4289</v>
      </c>
      <c r="S8112">
        <f t="shared" si="128"/>
        <v>1</v>
      </c>
      <c r="T8112" t="str">
        <f>IF(Q8112=S8112,"true","false")</f>
        <v>false</v>
      </c>
    </row>
    <row r="8113" spans="1:20" x14ac:dyDescent="0.45">
      <c r="A8113" t="s">
        <v>11215</v>
      </c>
      <c r="B8113">
        <v>20</v>
      </c>
      <c r="C8113">
        <v>20</v>
      </c>
      <c r="D8113">
        <v>830</v>
      </c>
      <c r="E8113">
        <v>20</v>
      </c>
      <c r="F8113">
        <v>0.48192771099999998</v>
      </c>
      <c r="G8113">
        <v>1</v>
      </c>
      <c r="H8113">
        <v>41.5</v>
      </c>
      <c r="I8113">
        <v>2067</v>
      </c>
      <c r="J8113">
        <v>1387</v>
      </c>
      <c r="K8113">
        <v>393245</v>
      </c>
      <c r="L8113">
        <v>384289</v>
      </c>
      <c r="M8113">
        <v>190.24915340000001</v>
      </c>
      <c r="N8113">
        <v>277.06488819999998</v>
      </c>
      <c r="O8113">
        <v>38876.699999999997</v>
      </c>
      <c r="P8113">
        <v>936.78795179999997</v>
      </c>
      <c r="Q8113">
        <v>1</v>
      </c>
      <c r="R8113" t="s">
        <v>554</v>
      </c>
      <c r="S8113">
        <f t="shared" si="128"/>
        <v>1</v>
      </c>
      <c r="T8113" t="str">
        <f>IF(Q8113=S8113,"true","false")</f>
        <v>true</v>
      </c>
    </row>
    <row r="8114" spans="1:20" x14ac:dyDescent="0.45">
      <c r="A8114" t="s">
        <v>11748</v>
      </c>
      <c r="B8114">
        <v>93</v>
      </c>
      <c r="C8114">
        <v>97</v>
      </c>
      <c r="D8114">
        <v>876</v>
      </c>
      <c r="E8114">
        <v>89.164948449999997</v>
      </c>
      <c r="F8114">
        <v>10.74086758</v>
      </c>
      <c r="G8114">
        <v>1.0430107529999999</v>
      </c>
      <c r="H8114">
        <v>9.030927835</v>
      </c>
      <c r="I8114">
        <v>4465</v>
      </c>
      <c r="J8114">
        <v>2773</v>
      </c>
      <c r="K8114">
        <v>490856</v>
      </c>
      <c r="L8114">
        <v>266837</v>
      </c>
      <c r="M8114">
        <v>109.93415450000001</v>
      </c>
      <c r="N8114">
        <v>96.226830149999998</v>
      </c>
      <c r="O8114">
        <v>7811.2680410000003</v>
      </c>
      <c r="P8114">
        <v>864.94634699999995</v>
      </c>
      <c r="Q8114">
        <v>-1</v>
      </c>
      <c r="R8114" t="s">
        <v>11749</v>
      </c>
      <c r="S8114">
        <f t="shared" si="128"/>
        <v>1</v>
      </c>
      <c r="T8114" t="str">
        <f>IF(Q8114=S8114,"true","false")</f>
        <v>false</v>
      </c>
    </row>
    <row r="8115" spans="1:20" x14ac:dyDescent="0.45">
      <c r="A8115" t="s">
        <v>11750</v>
      </c>
      <c r="B8115">
        <v>7</v>
      </c>
      <c r="C8115">
        <v>405</v>
      </c>
      <c r="D8115">
        <v>14953</v>
      </c>
      <c r="E8115">
        <v>0.120987654</v>
      </c>
      <c r="F8115">
        <v>10.96937069</v>
      </c>
      <c r="G8115">
        <v>57.857142860000003</v>
      </c>
      <c r="H8115">
        <v>36.920987650000001</v>
      </c>
      <c r="I8115">
        <v>219050</v>
      </c>
      <c r="J8115">
        <v>149141</v>
      </c>
      <c r="K8115">
        <v>22002470</v>
      </c>
      <c r="L8115">
        <v>10092743</v>
      </c>
      <c r="M8115">
        <v>100.4449669</v>
      </c>
      <c r="N8115">
        <v>67.672491129999997</v>
      </c>
      <c r="O8115">
        <v>79247.439509999997</v>
      </c>
      <c r="P8115">
        <v>2146.4062730000001</v>
      </c>
      <c r="Q8115">
        <v>0</v>
      </c>
      <c r="R8115" t="s">
        <v>11751</v>
      </c>
      <c r="S8115">
        <f t="shared" si="128"/>
        <v>1</v>
      </c>
      <c r="T8115" t="str">
        <f>IF(Q8115=S8115,"true","false")</f>
        <v>false</v>
      </c>
    </row>
    <row r="8116" spans="1:20" x14ac:dyDescent="0.45">
      <c r="A8116" t="s">
        <v>11216</v>
      </c>
      <c r="B8116">
        <v>54</v>
      </c>
      <c r="C8116">
        <v>55</v>
      </c>
      <c r="D8116">
        <v>1228</v>
      </c>
      <c r="E8116">
        <v>53.018181820000002</v>
      </c>
      <c r="F8116">
        <v>2.463355049</v>
      </c>
      <c r="G8116">
        <v>1.0185185189999999</v>
      </c>
      <c r="H8116">
        <v>22.327272730000001</v>
      </c>
      <c r="I8116">
        <v>7128</v>
      </c>
      <c r="J8116">
        <v>5875</v>
      </c>
      <c r="K8116">
        <v>890272</v>
      </c>
      <c r="L8116">
        <v>2107177</v>
      </c>
      <c r="M8116">
        <v>124.8978676</v>
      </c>
      <c r="N8116">
        <v>358.66842550000001</v>
      </c>
      <c r="O8116">
        <v>54499.07273</v>
      </c>
      <c r="P8116">
        <v>2440.9193810000002</v>
      </c>
      <c r="Q8116">
        <v>1</v>
      </c>
      <c r="R8116" t="s">
        <v>30</v>
      </c>
      <c r="S8116">
        <f t="shared" si="128"/>
        <v>1</v>
      </c>
      <c r="T8116" t="str">
        <f>IF(Q8116=S8116,"true","false")</f>
        <v>true</v>
      </c>
    </row>
    <row r="8117" spans="1:20" x14ac:dyDescent="0.45">
      <c r="A8117" t="s">
        <v>11753</v>
      </c>
      <c r="B8117">
        <v>4</v>
      </c>
      <c r="C8117">
        <v>4</v>
      </c>
      <c r="D8117">
        <v>81</v>
      </c>
      <c r="E8117">
        <v>4</v>
      </c>
      <c r="F8117">
        <v>0.197530864</v>
      </c>
      <c r="G8117">
        <v>1</v>
      </c>
      <c r="H8117">
        <v>20.25</v>
      </c>
      <c r="I8117">
        <v>928</v>
      </c>
      <c r="J8117">
        <v>969</v>
      </c>
      <c r="K8117">
        <v>196078</v>
      </c>
      <c r="L8117">
        <v>384431</v>
      </c>
      <c r="M8117">
        <v>211.2909483</v>
      </c>
      <c r="N8117">
        <v>396.7296182</v>
      </c>
      <c r="O8117">
        <v>145127.25</v>
      </c>
      <c r="P8117">
        <v>7166.7777779999997</v>
      </c>
      <c r="Q8117">
        <v>-1</v>
      </c>
      <c r="R8117" t="s">
        <v>3685</v>
      </c>
      <c r="S8117">
        <f t="shared" si="128"/>
        <v>1</v>
      </c>
      <c r="T8117" t="str">
        <f>IF(Q8117=S8117,"true","false")</f>
        <v>false</v>
      </c>
    </row>
    <row r="8118" spans="1:20" x14ac:dyDescent="0.45">
      <c r="A8118" t="s">
        <v>11754</v>
      </c>
      <c r="B8118">
        <v>7</v>
      </c>
      <c r="C8118">
        <v>7</v>
      </c>
      <c r="D8118">
        <v>30</v>
      </c>
      <c r="E8118">
        <v>7</v>
      </c>
      <c r="F8118">
        <v>1.6333333329999999</v>
      </c>
      <c r="G8118">
        <v>1</v>
      </c>
      <c r="H8118">
        <v>4.2857142860000002</v>
      </c>
      <c r="I8118">
        <v>156</v>
      </c>
      <c r="J8118">
        <v>116</v>
      </c>
      <c r="K8118">
        <v>12829</v>
      </c>
      <c r="L8118">
        <v>71030</v>
      </c>
      <c r="M8118">
        <v>82.237179490000003</v>
      </c>
      <c r="N8118">
        <v>612.32758620000004</v>
      </c>
      <c r="O8118">
        <v>11979.85714</v>
      </c>
      <c r="P8118">
        <v>2795.3</v>
      </c>
      <c r="Q8118">
        <v>-1</v>
      </c>
      <c r="R8118" t="s">
        <v>1434</v>
      </c>
      <c r="S8118">
        <f t="shared" si="128"/>
        <v>1</v>
      </c>
      <c r="T8118" t="str">
        <f>IF(Q8118=S8118,"true","false")</f>
        <v>false</v>
      </c>
    </row>
    <row r="8119" spans="1:20" x14ac:dyDescent="0.45">
      <c r="A8119" t="s">
        <v>11755</v>
      </c>
      <c r="B8119">
        <v>17</v>
      </c>
      <c r="C8119">
        <v>17</v>
      </c>
      <c r="D8119">
        <v>63</v>
      </c>
      <c r="E8119">
        <v>17</v>
      </c>
      <c r="F8119">
        <v>4.5873015869999998</v>
      </c>
      <c r="G8119">
        <v>1</v>
      </c>
      <c r="H8119">
        <v>3.7058823529999998</v>
      </c>
      <c r="I8119">
        <v>556</v>
      </c>
      <c r="J8119">
        <v>473</v>
      </c>
      <c r="K8119">
        <v>38837</v>
      </c>
      <c r="L8119">
        <v>373503</v>
      </c>
      <c r="M8119">
        <v>69.850719420000004</v>
      </c>
      <c r="N8119">
        <v>789.64693450000004</v>
      </c>
      <c r="O8119">
        <v>24255.294119999999</v>
      </c>
      <c r="P8119">
        <v>6545.0793649999996</v>
      </c>
      <c r="Q8119">
        <v>-1</v>
      </c>
      <c r="R8119" t="s">
        <v>383</v>
      </c>
      <c r="S8119">
        <f t="shared" si="128"/>
        <v>1</v>
      </c>
      <c r="T8119" t="str">
        <f>IF(Q8119=S8119,"true","false")</f>
        <v>false</v>
      </c>
    </row>
    <row r="8120" spans="1:20" x14ac:dyDescent="0.45">
      <c r="A8120" t="s">
        <v>11217</v>
      </c>
      <c r="B8120">
        <v>14</v>
      </c>
      <c r="C8120">
        <v>15</v>
      </c>
      <c r="D8120">
        <v>126</v>
      </c>
      <c r="E8120">
        <v>13.06666667</v>
      </c>
      <c r="F8120">
        <v>1.7857142859999999</v>
      </c>
      <c r="G8120">
        <v>1.071428571</v>
      </c>
      <c r="H8120">
        <v>8.4</v>
      </c>
      <c r="I8120">
        <v>1146</v>
      </c>
      <c r="J8120">
        <v>936</v>
      </c>
      <c r="K8120">
        <v>182244</v>
      </c>
      <c r="L8120">
        <v>487003</v>
      </c>
      <c r="M8120">
        <v>159.02617799999999</v>
      </c>
      <c r="N8120">
        <v>520.30235040000002</v>
      </c>
      <c r="O8120">
        <v>44616.466670000002</v>
      </c>
      <c r="P8120">
        <v>5311.4841269999997</v>
      </c>
      <c r="Q8120">
        <v>1</v>
      </c>
      <c r="R8120" t="s">
        <v>68</v>
      </c>
      <c r="S8120">
        <f t="shared" si="128"/>
        <v>1</v>
      </c>
      <c r="T8120" t="str">
        <f>IF(Q8120=S8120,"true","false")</f>
        <v>true</v>
      </c>
    </row>
    <row r="8121" spans="1:20" x14ac:dyDescent="0.45">
      <c r="A8121" t="s">
        <v>11756</v>
      </c>
      <c r="B8121">
        <v>1</v>
      </c>
      <c r="C8121">
        <v>1</v>
      </c>
      <c r="D8121">
        <v>3</v>
      </c>
      <c r="E8121">
        <v>1</v>
      </c>
      <c r="F8121">
        <v>0.33333333300000001</v>
      </c>
      <c r="G8121">
        <v>1</v>
      </c>
      <c r="H8121">
        <v>3</v>
      </c>
      <c r="I8121">
        <v>22</v>
      </c>
      <c r="J8121">
        <v>16</v>
      </c>
      <c r="K8121">
        <v>2760</v>
      </c>
      <c r="L8121">
        <v>8350</v>
      </c>
      <c r="M8121">
        <v>125.45454549999999</v>
      </c>
      <c r="N8121">
        <v>521.875</v>
      </c>
      <c r="O8121">
        <v>11110</v>
      </c>
      <c r="P8121">
        <v>3703.333333</v>
      </c>
      <c r="Q8121">
        <v>-1</v>
      </c>
      <c r="R8121" t="s">
        <v>477</v>
      </c>
      <c r="S8121">
        <f t="shared" si="128"/>
        <v>1</v>
      </c>
      <c r="T8121" t="str">
        <f>IF(Q8121=S8121,"true","false")</f>
        <v>false</v>
      </c>
    </row>
    <row r="8122" spans="1:20" x14ac:dyDescent="0.45">
      <c r="A8122" t="s">
        <v>11218</v>
      </c>
      <c r="B8122">
        <v>155</v>
      </c>
      <c r="C8122">
        <v>207</v>
      </c>
      <c r="D8122">
        <v>1795</v>
      </c>
      <c r="E8122">
        <v>116.0628019</v>
      </c>
      <c r="F8122">
        <v>23.871309190000002</v>
      </c>
      <c r="G8122">
        <v>1.3354838710000001</v>
      </c>
      <c r="H8122">
        <v>8.6714975849999991</v>
      </c>
      <c r="I8122">
        <v>12174</v>
      </c>
      <c r="J8122">
        <v>8831</v>
      </c>
      <c r="K8122">
        <v>1680301</v>
      </c>
      <c r="L8122">
        <v>3284546</v>
      </c>
      <c r="M8122">
        <v>138.0237391</v>
      </c>
      <c r="N8122">
        <v>371.93364279999997</v>
      </c>
      <c r="O8122">
        <v>23984.768120000001</v>
      </c>
      <c r="P8122">
        <v>2765.9314760000002</v>
      </c>
      <c r="Q8122">
        <v>1</v>
      </c>
      <c r="R8122" t="s">
        <v>327</v>
      </c>
      <c r="S8122">
        <f t="shared" si="128"/>
        <v>1</v>
      </c>
      <c r="T8122" t="str">
        <f>IF(Q8122=S8122,"true","false")</f>
        <v>true</v>
      </c>
    </row>
    <row r="8123" spans="1:20" x14ac:dyDescent="0.45">
      <c r="A8123" t="s">
        <v>11758</v>
      </c>
      <c r="B8123">
        <v>1</v>
      </c>
      <c r="C8123">
        <v>1</v>
      </c>
      <c r="D8123">
        <v>4</v>
      </c>
      <c r="E8123">
        <v>1</v>
      </c>
      <c r="F8123">
        <v>0.25</v>
      </c>
      <c r="G8123">
        <v>1</v>
      </c>
      <c r="H8123">
        <v>4</v>
      </c>
      <c r="I8123">
        <v>42</v>
      </c>
      <c r="J8123">
        <v>47</v>
      </c>
      <c r="K8123">
        <v>4312</v>
      </c>
      <c r="L8123">
        <v>32277</v>
      </c>
      <c r="M8123">
        <v>102.66666669999999</v>
      </c>
      <c r="N8123">
        <v>686.74468090000005</v>
      </c>
      <c r="O8123">
        <v>36589</v>
      </c>
      <c r="P8123">
        <v>9147.25</v>
      </c>
      <c r="Q8123">
        <v>-1</v>
      </c>
      <c r="R8123" t="s">
        <v>10286</v>
      </c>
      <c r="S8123">
        <f t="shared" si="128"/>
        <v>1</v>
      </c>
      <c r="T8123" t="str">
        <f>IF(Q8123=S8123,"true","false")</f>
        <v>false</v>
      </c>
    </row>
    <row r="8124" spans="1:20" x14ac:dyDescent="0.45">
      <c r="A8124" t="s">
        <v>11759</v>
      </c>
      <c r="B8124">
        <v>1</v>
      </c>
      <c r="C8124">
        <v>34</v>
      </c>
      <c r="D8124">
        <v>398</v>
      </c>
      <c r="E8124">
        <v>2.9411764999999999E-2</v>
      </c>
      <c r="F8124">
        <v>2.9045226130000001</v>
      </c>
      <c r="G8124">
        <v>34</v>
      </c>
      <c r="H8124">
        <v>11.70588235</v>
      </c>
      <c r="I8124">
        <v>3337</v>
      </c>
      <c r="J8124">
        <v>2663</v>
      </c>
      <c r="K8124">
        <v>517651</v>
      </c>
      <c r="L8124">
        <v>971604</v>
      </c>
      <c r="M8124">
        <v>155.1246629</v>
      </c>
      <c r="N8124">
        <v>364.85317309999999</v>
      </c>
      <c r="O8124">
        <v>43801.61765</v>
      </c>
      <c r="P8124">
        <v>3741.8467340000002</v>
      </c>
      <c r="Q8124">
        <v>1</v>
      </c>
      <c r="R8124" t="s">
        <v>248</v>
      </c>
      <c r="S8124">
        <f t="shared" si="128"/>
        <v>0</v>
      </c>
      <c r="T8124" t="str">
        <f>IF(Q8124=S8124,"true","false")</f>
        <v>false</v>
      </c>
    </row>
    <row r="8125" spans="1:20" x14ac:dyDescent="0.45">
      <c r="A8125" t="s">
        <v>11760</v>
      </c>
      <c r="B8125">
        <v>1</v>
      </c>
      <c r="C8125">
        <v>3</v>
      </c>
      <c r="D8125">
        <v>383</v>
      </c>
      <c r="E8125">
        <v>0.33333333300000001</v>
      </c>
      <c r="F8125">
        <v>2.3498695E-2</v>
      </c>
      <c r="G8125">
        <v>3</v>
      </c>
      <c r="H8125">
        <v>127.66666669999999</v>
      </c>
      <c r="I8125">
        <v>11007</v>
      </c>
      <c r="J8125">
        <v>11046</v>
      </c>
      <c r="K8125">
        <v>704196</v>
      </c>
      <c r="L8125">
        <v>701379</v>
      </c>
      <c r="M8125">
        <v>63.977105479999999</v>
      </c>
      <c r="N8125">
        <v>63.496197719999998</v>
      </c>
      <c r="O8125">
        <v>468525</v>
      </c>
      <c r="P8125">
        <v>3669.9086160000002</v>
      </c>
      <c r="Q8125">
        <v>0</v>
      </c>
      <c r="R8125" t="s">
        <v>11761</v>
      </c>
      <c r="S8125">
        <f t="shared" si="128"/>
        <v>1</v>
      </c>
      <c r="T8125" t="str">
        <f>IF(Q8125=S8125,"true","false")</f>
        <v>false</v>
      </c>
    </row>
    <row r="8126" spans="1:20" x14ac:dyDescent="0.45">
      <c r="A8126" t="s">
        <v>11224</v>
      </c>
      <c r="B8126">
        <v>25</v>
      </c>
      <c r="C8126">
        <v>25</v>
      </c>
      <c r="D8126">
        <v>48</v>
      </c>
      <c r="E8126">
        <v>25</v>
      </c>
      <c r="F8126">
        <v>13.02083333</v>
      </c>
      <c r="G8126">
        <v>1</v>
      </c>
      <c r="H8126">
        <v>1.92</v>
      </c>
      <c r="I8126">
        <v>299</v>
      </c>
      <c r="J8126">
        <v>222</v>
      </c>
      <c r="K8126">
        <v>33724</v>
      </c>
      <c r="L8126">
        <v>44138</v>
      </c>
      <c r="M8126">
        <v>112.78929770000001</v>
      </c>
      <c r="N8126">
        <v>198.8198198</v>
      </c>
      <c r="O8126">
        <v>3114.48</v>
      </c>
      <c r="P8126">
        <v>1622.125</v>
      </c>
      <c r="Q8126">
        <v>1</v>
      </c>
      <c r="R8126" t="s">
        <v>21</v>
      </c>
      <c r="S8126">
        <f t="shared" si="128"/>
        <v>1</v>
      </c>
      <c r="T8126" t="str">
        <f>IF(Q8126=S8126,"true","false")</f>
        <v>true</v>
      </c>
    </row>
    <row r="8127" spans="1:20" x14ac:dyDescent="0.45">
      <c r="A8127" t="s">
        <v>11763</v>
      </c>
      <c r="B8127">
        <v>3</v>
      </c>
      <c r="C8127">
        <v>3</v>
      </c>
      <c r="D8127">
        <v>8</v>
      </c>
      <c r="E8127">
        <v>3</v>
      </c>
      <c r="F8127">
        <v>1.125</v>
      </c>
      <c r="G8127">
        <v>1</v>
      </c>
      <c r="H8127">
        <v>2.6666666669999999</v>
      </c>
      <c r="I8127">
        <v>58</v>
      </c>
      <c r="J8127">
        <v>49</v>
      </c>
      <c r="K8127">
        <v>25923</v>
      </c>
      <c r="L8127">
        <v>5082</v>
      </c>
      <c r="M8127">
        <v>446.9482759</v>
      </c>
      <c r="N8127">
        <v>103.7142857</v>
      </c>
      <c r="O8127">
        <v>10335</v>
      </c>
      <c r="P8127">
        <v>3875.625</v>
      </c>
      <c r="Q8127">
        <v>-1</v>
      </c>
      <c r="R8127" t="s">
        <v>6245</v>
      </c>
      <c r="S8127">
        <f t="shared" si="128"/>
        <v>1</v>
      </c>
      <c r="T8127" t="str">
        <f>IF(Q8127=S8127,"true","false")</f>
        <v>false</v>
      </c>
    </row>
    <row r="8128" spans="1:20" x14ac:dyDescent="0.45">
      <c r="A8128" t="s">
        <v>11228</v>
      </c>
      <c r="B8128">
        <v>24</v>
      </c>
      <c r="C8128">
        <v>28</v>
      </c>
      <c r="D8128">
        <v>255</v>
      </c>
      <c r="E8128">
        <v>20.571428569999998</v>
      </c>
      <c r="F8128">
        <v>3.0745098039999998</v>
      </c>
      <c r="G8128">
        <v>1.1666666670000001</v>
      </c>
      <c r="H8128">
        <v>9.1071428569999995</v>
      </c>
      <c r="I8128">
        <v>2789</v>
      </c>
      <c r="J8128">
        <v>2492</v>
      </c>
      <c r="K8128">
        <v>506663</v>
      </c>
      <c r="L8128">
        <v>939561</v>
      </c>
      <c r="M8128">
        <v>181.66475439999999</v>
      </c>
      <c r="N8128">
        <v>377.03089890000001</v>
      </c>
      <c r="O8128">
        <v>51650.85714</v>
      </c>
      <c r="P8128">
        <v>5671.4666669999997</v>
      </c>
      <c r="Q8128">
        <v>1</v>
      </c>
      <c r="R8128" t="s">
        <v>417</v>
      </c>
      <c r="S8128">
        <f t="shared" si="128"/>
        <v>1</v>
      </c>
      <c r="T8128" t="str">
        <f>IF(Q8128=S8128,"true","false")</f>
        <v>true</v>
      </c>
    </row>
    <row r="8129" spans="1:20" x14ac:dyDescent="0.45">
      <c r="A8129" t="s">
        <v>11765</v>
      </c>
      <c r="B8129">
        <v>13</v>
      </c>
      <c r="C8129">
        <v>26</v>
      </c>
      <c r="D8129">
        <v>63</v>
      </c>
      <c r="E8129">
        <v>6.5</v>
      </c>
      <c r="F8129">
        <v>10.730158729999999</v>
      </c>
      <c r="G8129">
        <v>2</v>
      </c>
      <c r="H8129">
        <v>2.423076923</v>
      </c>
      <c r="I8129">
        <v>809</v>
      </c>
      <c r="J8129">
        <v>705</v>
      </c>
      <c r="K8129">
        <v>78276</v>
      </c>
      <c r="L8129">
        <v>343645</v>
      </c>
      <c r="M8129">
        <v>96.756489490000007</v>
      </c>
      <c r="N8129">
        <v>487.43971629999999</v>
      </c>
      <c r="O8129">
        <v>16227.73077</v>
      </c>
      <c r="P8129">
        <v>6697.1587300000001</v>
      </c>
      <c r="Q8129">
        <v>-1</v>
      </c>
      <c r="R8129" t="s">
        <v>1343</v>
      </c>
      <c r="S8129">
        <f t="shared" si="128"/>
        <v>1</v>
      </c>
      <c r="T8129" t="str">
        <f>IF(Q8129=S8129,"true","false")</f>
        <v>false</v>
      </c>
    </row>
    <row r="8130" spans="1:20" x14ac:dyDescent="0.45">
      <c r="A8130" t="s">
        <v>11766</v>
      </c>
      <c r="B8130">
        <v>1</v>
      </c>
      <c r="C8130">
        <v>1</v>
      </c>
      <c r="D8130">
        <v>1938</v>
      </c>
      <c r="E8130">
        <v>1</v>
      </c>
      <c r="F8130">
        <v>5.1599600000000001E-4</v>
      </c>
      <c r="G8130">
        <v>1</v>
      </c>
      <c r="H8130">
        <v>1938</v>
      </c>
      <c r="I8130">
        <v>10695</v>
      </c>
      <c r="J8130">
        <v>8721</v>
      </c>
      <c r="K8130">
        <v>996566</v>
      </c>
      <c r="L8130">
        <v>1280182</v>
      </c>
      <c r="M8130">
        <v>93.180551660000006</v>
      </c>
      <c r="N8130">
        <v>146.7930283</v>
      </c>
      <c r="O8130">
        <v>2276748</v>
      </c>
      <c r="P8130">
        <v>1174.7925700000001</v>
      </c>
      <c r="Q8130">
        <v>-1</v>
      </c>
      <c r="R8130" t="s">
        <v>6583</v>
      </c>
      <c r="S8130">
        <f t="shared" si="128"/>
        <v>1</v>
      </c>
      <c r="T8130" t="str">
        <f>IF(Q8130=S8130,"true","false")</f>
        <v>false</v>
      </c>
    </row>
    <row r="8131" spans="1:20" x14ac:dyDescent="0.45">
      <c r="A8131" t="s">
        <v>11767</v>
      </c>
      <c r="B8131">
        <v>3</v>
      </c>
      <c r="C8131">
        <v>4</v>
      </c>
      <c r="D8131">
        <v>8</v>
      </c>
      <c r="E8131">
        <v>2.25</v>
      </c>
      <c r="F8131">
        <v>2</v>
      </c>
      <c r="G8131">
        <v>1.3333333329999999</v>
      </c>
      <c r="H8131">
        <v>2</v>
      </c>
      <c r="I8131">
        <v>73</v>
      </c>
      <c r="J8131">
        <v>49</v>
      </c>
      <c r="K8131">
        <v>12796</v>
      </c>
      <c r="L8131">
        <v>33018</v>
      </c>
      <c r="M8131">
        <v>175.28767120000001</v>
      </c>
      <c r="N8131">
        <v>673.83673469999997</v>
      </c>
      <c r="O8131">
        <v>11453.5</v>
      </c>
      <c r="P8131">
        <v>5726.75</v>
      </c>
      <c r="Q8131">
        <v>-1</v>
      </c>
      <c r="R8131" t="s">
        <v>11768</v>
      </c>
      <c r="S8131">
        <f t="shared" ref="S8131:S8194" si="129">IF(AND(E8131&lt;0.05,C8131&gt;10),0,1)</f>
        <v>1</v>
      </c>
      <c r="T8131" t="str">
        <f>IF(Q8131=S8131,"true","false")</f>
        <v>false</v>
      </c>
    </row>
    <row r="8132" spans="1:20" x14ac:dyDescent="0.45">
      <c r="A8132" t="s">
        <v>11769</v>
      </c>
      <c r="B8132">
        <v>8</v>
      </c>
      <c r="C8132">
        <v>8</v>
      </c>
      <c r="D8132">
        <v>39</v>
      </c>
      <c r="E8132">
        <v>8</v>
      </c>
      <c r="F8132">
        <v>1.6410256409999999</v>
      </c>
      <c r="G8132">
        <v>1</v>
      </c>
      <c r="H8132">
        <v>4.875</v>
      </c>
      <c r="I8132">
        <v>333</v>
      </c>
      <c r="J8132">
        <v>260</v>
      </c>
      <c r="K8132">
        <v>137591</v>
      </c>
      <c r="L8132">
        <v>21986</v>
      </c>
      <c r="M8132">
        <v>413.18618620000001</v>
      </c>
      <c r="N8132">
        <v>84.561538459999994</v>
      </c>
      <c r="O8132">
        <v>19947.125</v>
      </c>
      <c r="P8132">
        <v>4091.7179489999999</v>
      </c>
      <c r="Q8132">
        <v>1</v>
      </c>
      <c r="R8132" t="s">
        <v>369</v>
      </c>
      <c r="S8132">
        <f t="shared" si="129"/>
        <v>1</v>
      </c>
      <c r="T8132" t="str">
        <f>IF(Q8132=S8132,"true","false")</f>
        <v>true</v>
      </c>
    </row>
    <row r="8133" spans="1:20" x14ac:dyDescent="0.45">
      <c r="A8133" t="s">
        <v>11770</v>
      </c>
      <c r="B8133">
        <v>1</v>
      </c>
      <c r="C8133">
        <v>6</v>
      </c>
      <c r="D8133">
        <v>1955</v>
      </c>
      <c r="E8133">
        <v>0.16666666699999999</v>
      </c>
      <c r="F8133">
        <v>1.8414322E-2</v>
      </c>
      <c r="G8133">
        <v>6</v>
      </c>
      <c r="H8133">
        <v>325.83333329999999</v>
      </c>
      <c r="I8133">
        <v>6707</v>
      </c>
      <c r="J8133">
        <v>7563</v>
      </c>
      <c r="K8133">
        <v>1466368</v>
      </c>
      <c r="L8133">
        <v>6886656</v>
      </c>
      <c r="M8133">
        <v>218.6324735</v>
      </c>
      <c r="N8133">
        <v>910.57199519999995</v>
      </c>
      <c r="O8133">
        <v>1392170.6669999999</v>
      </c>
      <c r="P8133">
        <v>4272.6465470000003</v>
      </c>
      <c r="Q8133">
        <v>0</v>
      </c>
      <c r="R8133" t="s">
        <v>3722</v>
      </c>
      <c r="S8133">
        <f t="shared" si="129"/>
        <v>1</v>
      </c>
      <c r="T8133" t="str">
        <f>IF(Q8133=S8133,"true","false")</f>
        <v>false</v>
      </c>
    </row>
    <row r="8134" spans="1:20" x14ac:dyDescent="0.45">
      <c r="A8134" t="s">
        <v>11771</v>
      </c>
      <c r="B8134">
        <v>2</v>
      </c>
      <c r="C8134">
        <v>2</v>
      </c>
      <c r="D8134">
        <v>8</v>
      </c>
      <c r="E8134">
        <v>2</v>
      </c>
      <c r="F8134">
        <v>0.5</v>
      </c>
      <c r="G8134">
        <v>1</v>
      </c>
      <c r="H8134">
        <v>4</v>
      </c>
      <c r="I8134">
        <v>36</v>
      </c>
      <c r="J8134">
        <v>34</v>
      </c>
      <c r="K8134">
        <v>5026</v>
      </c>
      <c r="L8134">
        <v>6134</v>
      </c>
      <c r="M8134">
        <v>139.61111109999999</v>
      </c>
      <c r="N8134">
        <v>180.41176469999999</v>
      </c>
      <c r="O8134">
        <v>5580</v>
      </c>
      <c r="P8134">
        <v>1395</v>
      </c>
      <c r="Q8134">
        <v>-1</v>
      </c>
      <c r="R8134" t="s">
        <v>79</v>
      </c>
      <c r="S8134">
        <f t="shared" si="129"/>
        <v>1</v>
      </c>
      <c r="T8134" t="str">
        <f>IF(Q8134=S8134,"true","false")</f>
        <v>false</v>
      </c>
    </row>
    <row r="8135" spans="1:20" x14ac:dyDescent="0.45">
      <c r="A8135" t="s">
        <v>11772</v>
      </c>
      <c r="B8135">
        <v>1</v>
      </c>
      <c r="C8135">
        <v>31</v>
      </c>
      <c r="D8135">
        <v>151</v>
      </c>
      <c r="E8135">
        <v>3.2258065000000002E-2</v>
      </c>
      <c r="F8135">
        <v>6.3642384109999997</v>
      </c>
      <c r="G8135">
        <v>31</v>
      </c>
      <c r="H8135">
        <v>4.8709677420000004</v>
      </c>
      <c r="I8135">
        <v>1455</v>
      </c>
      <c r="J8135">
        <v>1202</v>
      </c>
      <c r="K8135">
        <v>161168</v>
      </c>
      <c r="L8135">
        <v>574381</v>
      </c>
      <c r="M8135">
        <v>110.7683849</v>
      </c>
      <c r="N8135">
        <v>477.85440929999999</v>
      </c>
      <c r="O8135">
        <v>23727.3871</v>
      </c>
      <c r="P8135">
        <v>4871.1854300000005</v>
      </c>
      <c r="Q8135">
        <v>-1</v>
      </c>
      <c r="R8135" t="s">
        <v>1343</v>
      </c>
      <c r="S8135">
        <f t="shared" si="129"/>
        <v>0</v>
      </c>
      <c r="T8135" t="str">
        <f>IF(Q8135=S8135,"true","false")</f>
        <v>false</v>
      </c>
    </row>
    <row r="8136" spans="1:20" x14ac:dyDescent="0.45">
      <c r="A8136" t="s">
        <v>11773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2</v>
      </c>
      <c r="J8136">
        <v>1</v>
      </c>
      <c r="K8136">
        <v>104</v>
      </c>
      <c r="L8136">
        <v>60</v>
      </c>
      <c r="M8136">
        <v>52</v>
      </c>
      <c r="N8136">
        <v>60</v>
      </c>
      <c r="O8136">
        <v>164</v>
      </c>
      <c r="P8136">
        <v>164</v>
      </c>
      <c r="Q8136">
        <v>-1</v>
      </c>
      <c r="R8136" t="s">
        <v>11774</v>
      </c>
      <c r="S8136">
        <f t="shared" si="129"/>
        <v>1</v>
      </c>
      <c r="T8136" t="str">
        <f>IF(Q8136=S8136,"true","false")</f>
        <v>false</v>
      </c>
    </row>
    <row r="8137" spans="1:20" x14ac:dyDescent="0.45">
      <c r="A8137" t="s">
        <v>11775</v>
      </c>
      <c r="B8137">
        <v>1</v>
      </c>
      <c r="C8137">
        <v>1</v>
      </c>
      <c r="D8137">
        <v>8</v>
      </c>
      <c r="E8137">
        <v>1</v>
      </c>
      <c r="F8137">
        <v>0.125</v>
      </c>
      <c r="G8137">
        <v>1</v>
      </c>
      <c r="H8137">
        <v>8</v>
      </c>
      <c r="I8137">
        <v>100</v>
      </c>
      <c r="J8137">
        <v>107</v>
      </c>
      <c r="K8137">
        <v>22191</v>
      </c>
      <c r="L8137">
        <v>34655</v>
      </c>
      <c r="M8137">
        <v>221.91</v>
      </c>
      <c r="N8137">
        <v>323.87850470000001</v>
      </c>
      <c r="O8137">
        <v>56846</v>
      </c>
      <c r="P8137">
        <v>7105.75</v>
      </c>
      <c r="Q8137">
        <v>-1</v>
      </c>
      <c r="R8137" t="s">
        <v>176</v>
      </c>
      <c r="S8137">
        <f t="shared" si="129"/>
        <v>1</v>
      </c>
      <c r="T8137" t="str">
        <f>IF(Q8137=S8137,"true","false")</f>
        <v>false</v>
      </c>
    </row>
    <row r="8138" spans="1:20" x14ac:dyDescent="0.45">
      <c r="A8138" t="s">
        <v>11776</v>
      </c>
      <c r="B8138">
        <v>1</v>
      </c>
      <c r="C8138">
        <v>1</v>
      </c>
      <c r="D8138">
        <v>4</v>
      </c>
      <c r="E8138">
        <v>1</v>
      </c>
      <c r="F8138">
        <v>0.25</v>
      </c>
      <c r="G8138">
        <v>1</v>
      </c>
      <c r="H8138">
        <v>4</v>
      </c>
      <c r="I8138">
        <v>42</v>
      </c>
      <c r="J8138">
        <v>40</v>
      </c>
      <c r="K8138">
        <v>4396</v>
      </c>
      <c r="L8138">
        <v>21902</v>
      </c>
      <c r="M8138">
        <v>104.66666669999999</v>
      </c>
      <c r="N8138">
        <v>547.54999999999995</v>
      </c>
      <c r="O8138">
        <v>26298</v>
      </c>
      <c r="P8138">
        <v>6574.5</v>
      </c>
      <c r="Q8138">
        <v>-1</v>
      </c>
      <c r="R8138" t="s">
        <v>11066</v>
      </c>
      <c r="S8138">
        <f t="shared" si="129"/>
        <v>1</v>
      </c>
      <c r="T8138" t="str">
        <f>IF(Q8138=S8138,"true","false")</f>
        <v>false</v>
      </c>
    </row>
    <row r="8139" spans="1:20" x14ac:dyDescent="0.45">
      <c r="A8139" t="s">
        <v>11777</v>
      </c>
      <c r="B8139">
        <v>1</v>
      </c>
      <c r="C8139">
        <v>7</v>
      </c>
      <c r="D8139">
        <v>9</v>
      </c>
      <c r="E8139">
        <v>0.14285714299999999</v>
      </c>
      <c r="F8139">
        <v>5.4444444440000002</v>
      </c>
      <c r="G8139">
        <v>7</v>
      </c>
      <c r="H8139">
        <v>1.2857142859999999</v>
      </c>
      <c r="I8139">
        <v>26</v>
      </c>
      <c r="J8139">
        <v>45</v>
      </c>
      <c r="K8139">
        <v>1463</v>
      </c>
      <c r="L8139">
        <v>4745</v>
      </c>
      <c r="M8139">
        <v>56.26923077</v>
      </c>
      <c r="N8139">
        <v>105.44444439999999</v>
      </c>
      <c r="O8139">
        <v>886.85714289999999</v>
      </c>
      <c r="P8139">
        <v>689.77777779999997</v>
      </c>
      <c r="Q8139">
        <v>0</v>
      </c>
      <c r="R8139" t="s">
        <v>11778</v>
      </c>
      <c r="S8139">
        <f t="shared" si="129"/>
        <v>1</v>
      </c>
      <c r="T8139" t="str">
        <f>IF(Q8139=S8139,"true","false")</f>
        <v>false</v>
      </c>
    </row>
    <row r="8140" spans="1:20" x14ac:dyDescent="0.45">
      <c r="A8140" t="s">
        <v>11779</v>
      </c>
      <c r="B8140">
        <v>6</v>
      </c>
      <c r="C8140">
        <v>6</v>
      </c>
      <c r="D8140">
        <v>11</v>
      </c>
      <c r="E8140">
        <v>6</v>
      </c>
      <c r="F8140">
        <v>3.2727272730000001</v>
      </c>
      <c r="G8140">
        <v>1</v>
      </c>
      <c r="H8140">
        <v>1.8333333329999999</v>
      </c>
      <c r="I8140">
        <v>56</v>
      </c>
      <c r="J8140">
        <v>37</v>
      </c>
      <c r="K8140">
        <v>5475</v>
      </c>
      <c r="L8140">
        <v>5769</v>
      </c>
      <c r="M8140">
        <v>97.767857140000004</v>
      </c>
      <c r="N8140">
        <v>155.91891889999999</v>
      </c>
      <c r="O8140">
        <v>1874</v>
      </c>
      <c r="P8140">
        <v>1022.181818</v>
      </c>
      <c r="Q8140">
        <v>1</v>
      </c>
      <c r="R8140" t="s">
        <v>9635</v>
      </c>
      <c r="S8140">
        <f t="shared" si="129"/>
        <v>1</v>
      </c>
      <c r="T8140" t="str">
        <f>IF(Q8140=S8140,"true","false")</f>
        <v>true</v>
      </c>
    </row>
    <row r="8141" spans="1:20" x14ac:dyDescent="0.45">
      <c r="A8141" t="s">
        <v>11780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3</v>
      </c>
      <c r="J8141">
        <v>2</v>
      </c>
      <c r="K8141">
        <v>140</v>
      </c>
      <c r="L8141">
        <v>104</v>
      </c>
      <c r="M8141">
        <v>46.666666669999998</v>
      </c>
      <c r="N8141">
        <v>52</v>
      </c>
      <c r="O8141">
        <v>244</v>
      </c>
      <c r="P8141">
        <v>244</v>
      </c>
      <c r="Q8141">
        <v>-1</v>
      </c>
      <c r="R8141" t="s">
        <v>3907</v>
      </c>
      <c r="S8141">
        <f t="shared" si="129"/>
        <v>1</v>
      </c>
      <c r="T8141" t="str">
        <f>IF(Q8141=S8141,"true","false")</f>
        <v>false</v>
      </c>
    </row>
    <row r="8142" spans="1:20" x14ac:dyDescent="0.45">
      <c r="A8142" t="s">
        <v>11781</v>
      </c>
      <c r="B8142">
        <v>1</v>
      </c>
      <c r="C8142">
        <v>1</v>
      </c>
      <c r="D8142">
        <v>2</v>
      </c>
      <c r="E8142">
        <v>1</v>
      </c>
      <c r="F8142">
        <v>0.5</v>
      </c>
      <c r="G8142">
        <v>1</v>
      </c>
      <c r="H8142">
        <v>2</v>
      </c>
      <c r="I8142">
        <v>2</v>
      </c>
      <c r="J8142">
        <v>2</v>
      </c>
      <c r="K8142">
        <v>168</v>
      </c>
      <c r="L8142">
        <v>168</v>
      </c>
      <c r="M8142">
        <v>84</v>
      </c>
      <c r="N8142">
        <v>84</v>
      </c>
      <c r="O8142">
        <v>336</v>
      </c>
      <c r="P8142">
        <v>168</v>
      </c>
      <c r="Q8142">
        <v>-1</v>
      </c>
      <c r="R8142" t="s">
        <v>11781</v>
      </c>
      <c r="S8142">
        <f t="shared" si="129"/>
        <v>1</v>
      </c>
      <c r="T8142" t="str">
        <f>IF(Q8142=S8142,"true","false")</f>
        <v>false</v>
      </c>
    </row>
    <row r="8143" spans="1:20" x14ac:dyDescent="0.45">
      <c r="A8143" t="s">
        <v>11782</v>
      </c>
      <c r="B8143">
        <v>1</v>
      </c>
      <c r="C8143">
        <v>1</v>
      </c>
      <c r="D8143">
        <v>4</v>
      </c>
      <c r="E8143">
        <v>1</v>
      </c>
      <c r="F8143">
        <v>0.25</v>
      </c>
      <c r="G8143">
        <v>1</v>
      </c>
      <c r="H8143">
        <v>4</v>
      </c>
      <c r="I8143">
        <v>41</v>
      </c>
      <c r="J8143">
        <v>36</v>
      </c>
      <c r="K8143">
        <v>3942</v>
      </c>
      <c r="L8143">
        <v>4803</v>
      </c>
      <c r="M8143">
        <v>96.146341460000002</v>
      </c>
      <c r="N8143">
        <v>133.41666670000001</v>
      </c>
      <c r="O8143">
        <v>8745</v>
      </c>
      <c r="P8143">
        <v>2186.25</v>
      </c>
      <c r="Q8143">
        <v>-1</v>
      </c>
      <c r="R8143" t="s">
        <v>11783</v>
      </c>
      <c r="S8143">
        <f t="shared" si="129"/>
        <v>1</v>
      </c>
      <c r="T8143" t="str">
        <f>IF(Q8143=S8143,"true","false")</f>
        <v>false</v>
      </c>
    </row>
    <row r="8144" spans="1:20" x14ac:dyDescent="0.45">
      <c r="A8144" t="s">
        <v>11784</v>
      </c>
      <c r="B8144">
        <v>3</v>
      </c>
      <c r="C8144">
        <v>3</v>
      </c>
      <c r="D8144">
        <v>6</v>
      </c>
      <c r="E8144">
        <v>3</v>
      </c>
      <c r="F8144">
        <v>1.5</v>
      </c>
      <c r="G8144">
        <v>1</v>
      </c>
      <c r="H8144">
        <v>2</v>
      </c>
      <c r="I8144">
        <v>31</v>
      </c>
      <c r="J8144">
        <v>20</v>
      </c>
      <c r="K8144">
        <v>2528</v>
      </c>
      <c r="L8144">
        <v>2618</v>
      </c>
      <c r="M8144">
        <v>81.548387099999999</v>
      </c>
      <c r="N8144">
        <v>130.9</v>
      </c>
      <c r="O8144">
        <v>1715.333333</v>
      </c>
      <c r="P8144">
        <v>857.66666669999995</v>
      </c>
      <c r="Q8144">
        <v>-1</v>
      </c>
      <c r="R8144" t="s">
        <v>11785</v>
      </c>
      <c r="S8144">
        <f t="shared" si="129"/>
        <v>1</v>
      </c>
      <c r="T8144" t="str">
        <f>IF(Q8144=S8144,"true","false")</f>
        <v>false</v>
      </c>
    </row>
    <row r="8145" spans="1:20" x14ac:dyDescent="0.45">
      <c r="A8145" t="s">
        <v>11786</v>
      </c>
      <c r="B8145">
        <v>1</v>
      </c>
      <c r="C8145">
        <v>3</v>
      </c>
      <c r="D8145">
        <v>25</v>
      </c>
      <c r="E8145">
        <v>0.33333333300000001</v>
      </c>
      <c r="F8145">
        <v>0.36</v>
      </c>
      <c r="G8145">
        <v>3</v>
      </c>
      <c r="H8145">
        <v>8.3333333330000006</v>
      </c>
      <c r="I8145">
        <v>366</v>
      </c>
      <c r="J8145">
        <v>359</v>
      </c>
      <c r="K8145">
        <v>34497</v>
      </c>
      <c r="L8145">
        <v>303637</v>
      </c>
      <c r="M8145">
        <v>94.25409836</v>
      </c>
      <c r="N8145">
        <v>845.78551530000004</v>
      </c>
      <c r="O8145">
        <v>112711.3333</v>
      </c>
      <c r="P8145">
        <v>13525.36</v>
      </c>
      <c r="Q8145">
        <v>-1</v>
      </c>
      <c r="R8145" t="s">
        <v>81</v>
      </c>
      <c r="S8145">
        <f t="shared" si="129"/>
        <v>1</v>
      </c>
      <c r="T8145" t="str">
        <f>IF(Q8145=S8145,"true","false")</f>
        <v>false</v>
      </c>
    </row>
    <row r="8146" spans="1:20" x14ac:dyDescent="0.45">
      <c r="A8146" t="s">
        <v>11787</v>
      </c>
      <c r="B8146">
        <v>1</v>
      </c>
      <c r="C8146">
        <v>1</v>
      </c>
      <c r="D8146">
        <v>13</v>
      </c>
      <c r="E8146">
        <v>1</v>
      </c>
      <c r="F8146">
        <v>7.6923077000000006E-2</v>
      </c>
      <c r="G8146">
        <v>1</v>
      </c>
      <c r="H8146">
        <v>13</v>
      </c>
      <c r="I8146">
        <v>103</v>
      </c>
      <c r="J8146">
        <v>121</v>
      </c>
      <c r="K8146">
        <v>7357</v>
      </c>
      <c r="L8146">
        <v>46575</v>
      </c>
      <c r="M8146">
        <v>71.42718447</v>
      </c>
      <c r="N8146">
        <v>384.91735540000002</v>
      </c>
      <c r="O8146">
        <v>53932</v>
      </c>
      <c r="P8146">
        <v>4148.6153850000001</v>
      </c>
      <c r="Q8146">
        <v>1</v>
      </c>
      <c r="R8146" t="s">
        <v>1729</v>
      </c>
      <c r="S8146">
        <f t="shared" si="129"/>
        <v>1</v>
      </c>
      <c r="T8146" t="str">
        <f>IF(Q8146=S8146,"true","false")</f>
        <v>true</v>
      </c>
    </row>
    <row r="8147" spans="1:20" x14ac:dyDescent="0.45">
      <c r="A8147" t="s">
        <v>11788</v>
      </c>
      <c r="B8147">
        <v>3</v>
      </c>
      <c r="C8147">
        <v>3</v>
      </c>
      <c r="D8147">
        <v>9</v>
      </c>
      <c r="E8147">
        <v>3</v>
      </c>
      <c r="F8147">
        <v>1</v>
      </c>
      <c r="G8147">
        <v>1</v>
      </c>
      <c r="H8147">
        <v>3</v>
      </c>
      <c r="I8147">
        <v>705</v>
      </c>
      <c r="J8147">
        <v>835</v>
      </c>
      <c r="K8147">
        <v>42169</v>
      </c>
      <c r="L8147">
        <v>969358</v>
      </c>
      <c r="M8147">
        <v>59.814184400000002</v>
      </c>
      <c r="N8147">
        <v>1160.907784</v>
      </c>
      <c r="O8147">
        <v>337175.6667</v>
      </c>
      <c r="P8147">
        <v>112391.88890000001</v>
      </c>
      <c r="Q8147">
        <v>-1</v>
      </c>
      <c r="R8147" t="s">
        <v>11789</v>
      </c>
      <c r="S8147">
        <f t="shared" si="129"/>
        <v>1</v>
      </c>
      <c r="T8147" t="str">
        <f>IF(Q8147=S8147,"true","false")</f>
        <v>false</v>
      </c>
    </row>
    <row r="8148" spans="1:20" x14ac:dyDescent="0.45">
      <c r="A8148" t="s">
        <v>11790</v>
      </c>
      <c r="B8148">
        <v>1</v>
      </c>
      <c r="C8148">
        <v>1</v>
      </c>
      <c r="D8148">
        <v>6</v>
      </c>
      <c r="E8148">
        <v>1</v>
      </c>
      <c r="F8148">
        <v>0.16666666699999999</v>
      </c>
      <c r="G8148">
        <v>1</v>
      </c>
      <c r="H8148">
        <v>6</v>
      </c>
      <c r="I8148">
        <v>91</v>
      </c>
      <c r="J8148">
        <v>108</v>
      </c>
      <c r="K8148">
        <v>14919</v>
      </c>
      <c r="L8148">
        <v>14514</v>
      </c>
      <c r="M8148">
        <v>163.9450549</v>
      </c>
      <c r="N8148">
        <v>134.38888890000001</v>
      </c>
      <c r="O8148">
        <v>29433</v>
      </c>
      <c r="P8148">
        <v>4905.5</v>
      </c>
      <c r="Q8148">
        <v>-1</v>
      </c>
      <c r="R8148" t="s">
        <v>11791</v>
      </c>
      <c r="S8148">
        <f t="shared" si="129"/>
        <v>1</v>
      </c>
      <c r="T8148" t="str">
        <f>IF(Q8148=S8148,"true","false")</f>
        <v>false</v>
      </c>
    </row>
    <row r="8149" spans="1:20" x14ac:dyDescent="0.45">
      <c r="A8149" t="s">
        <v>11792</v>
      </c>
      <c r="B8149">
        <v>1</v>
      </c>
      <c r="C8149">
        <v>2</v>
      </c>
      <c r="D8149">
        <v>5</v>
      </c>
      <c r="E8149">
        <v>0.5</v>
      </c>
      <c r="F8149">
        <v>0.8</v>
      </c>
      <c r="G8149">
        <v>2</v>
      </c>
      <c r="H8149">
        <v>2.5</v>
      </c>
      <c r="I8149">
        <v>117</v>
      </c>
      <c r="J8149">
        <v>124</v>
      </c>
      <c r="K8149">
        <v>14375</v>
      </c>
      <c r="L8149">
        <v>55095</v>
      </c>
      <c r="M8149">
        <v>122.8632479</v>
      </c>
      <c r="N8149">
        <v>444.31451609999999</v>
      </c>
      <c r="O8149">
        <v>34735</v>
      </c>
      <c r="P8149">
        <v>13894</v>
      </c>
      <c r="Q8149">
        <v>1</v>
      </c>
      <c r="R8149" t="s">
        <v>174</v>
      </c>
      <c r="S8149">
        <f t="shared" si="129"/>
        <v>1</v>
      </c>
      <c r="T8149" t="str">
        <f>IF(Q8149=S8149,"true","false")</f>
        <v>true</v>
      </c>
    </row>
    <row r="8150" spans="1:20" x14ac:dyDescent="0.45">
      <c r="A8150" t="s">
        <v>11793</v>
      </c>
      <c r="B8150">
        <v>2</v>
      </c>
      <c r="C8150">
        <v>2</v>
      </c>
      <c r="D8150">
        <v>4</v>
      </c>
      <c r="E8150">
        <v>2</v>
      </c>
      <c r="F8150">
        <v>1</v>
      </c>
      <c r="G8150">
        <v>1</v>
      </c>
      <c r="H8150">
        <v>2</v>
      </c>
      <c r="I8150">
        <v>27</v>
      </c>
      <c r="J8150">
        <v>23</v>
      </c>
      <c r="K8150">
        <v>5876</v>
      </c>
      <c r="L8150">
        <v>2400</v>
      </c>
      <c r="M8150">
        <v>217.62962959999999</v>
      </c>
      <c r="N8150">
        <v>104.34782610000001</v>
      </c>
      <c r="O8150">
        <v>4138</v>
      </c>
      <c r="P8150">
        <v>2069</v>
      </c>
      <c r="Q8150">
        <v>0</v>
      </c>
      <c r="R8150" t="s">
        <v>11794</v>
      </c>
      <c r="S8150">
        <f t="shared" si="129"/>
        <v>1</v>
      </c>
      <c r="T8150" t="str">
        <f>IF(Q8150=S8150,"true","false")</f>
        <v>false</v>
      </c>
    </row>
    <row r="8151" spans="1:20" x14ac:dyDescent="0.45">
      <c r="A8151" t="s">
        <v>11795</v>
      </c>
      <c r="B8151">
        <v>1</v>
      </c>
      <c r="C8151">
        <v>1</v>
      </c>
      <c r="D8151">
        <v>2</v>
      </c>
      <c r="E8151">
        <v>1</v>
      </c>
      <c r="F8151">
        <v>0.5</v>
      </c>
      <c r="G8151">
        <v>1</v>
      </c>
      <c r="H8151">
        <v>2</v>
      </c>
      <c r="I8151">
        <v>10</v>
      </c>
      <c r="J8151">
        <v>8</v>
      </c>
      <c r="K8151">
        <v>1213</v>
      </c>
      <c r="L8151">
        <v>603</v>
      </c>
      <c r="M8151">
        <v>121.3</v>
      </c>
      <c r="N8151">
        <v>75.375</v>
      </c>
      <c r="O8151">
        <v>1816</v>
      </c>
      <c r="P8151">
        <v>908</v>
      </c>
      <c r="Q8151">
        <v>-1</v>
      </c>
      <c r="R8151" t="s">
        <v>773</v>
      </c>
      <c r="S8151">
        <f t="shared" si="129"/>
        <v>1</v>
      </c>
      <c r="T8151" t="str">
        <f>IF(Q8151=S8151,"true","false")</f>
        <v>false</v>
      </c>
    </row>
    <row r="8152" spans="1:20" x14ac:dyDescent="0.45">
      <c r="A8152" t="s">
        <v>11796</v>
      </c>
      <c r="B8152">
        <v>1</v>
      </c>
      <c r="C8152">
        <v>1</v>
      </c>
      <c r="D8152">
        <v>2</v>
      </c>
      <c r="E8152">
        <v>1</v>
      </c>
      <c r="F8152">
        <v>0.5</v>
      </c>
      <c r="G8152">
        <v>1</v>
      </c>
      <c r="H8152">
        <v>2</v>
      </c>
      <c r="I8152">
        <v>8</v>
      </c>
      <c r="J8152">
        <v>7</v>
      </c>
      <c r="K8152">
        <v>1021</v>
      </c>
      <c r="L8152">
        <v>528</v>
      </c>
      <c r="M8152">
        <v>127.625</v>
      </c>
      <c r="N8152">
        <v>75.428571430000005</v>
      </c>
      <c r="O8152">
        <v>1549</v>
      </c>
      <c r="P8152">
        <v>774.5</v>
      </c>
      <c r="Q8152">
        <v>-1</v>
      </c>
      <c r="R8152" t="s">
        <v>4111</v>
      </c>
      <c r="S8152">
        <f t="shared" si="129"/>
        <v>1</v>
      </c>
      <c r="T8152" t="str">
        <f>IF(Q8152=S8152,"true","false")</f>
        <v>false</v>
      </c>
    </row>
    <row r="8153" spans="1:20" x14ac:dyDescent="0.45">
      <c r="A8153" t="s">
        <v>11797</v>
      </c>
      <c r="B8153">
        <v>1</v>
      </c>
      <c r="C8153">
        <v>1</v>
      </c>
      <c r="D8153">
        <v>4</v>
      </c>
      <c r="E8153">
        <v>1</v>
      </c>
      <c r="F8153">
        <v>0.25</v>
      </c>
      <c r="G8153">
        <v>1</v>
      </c>
      <c r="H8153">
        <v>4</v>
      </c>
      <c r="I8153">
        <v>72</v>
      </c>
      <c r="J8153">
        <v>52</v>
      </c>
      <c r="K8153">
        <v>6191</v>
      </c>
      <c r="L8153">
        <v>16336</v>
      </c>
      <c r="M8153">
        <v>85.986111109999996</v>
      </c>
      <c r="N8153">
        <v>314.15384619999998</v>
      </c>
      <c r="O8153">
        <v>22527</v>
      </c>
      <c r="P8153">
        <v>5631.75</v>
      </c>
      <c r="Q8153">
        <v>-1</v>
      </c>
      <c r="R8153" t="s">
        <v>11798</v>
      </c>
      <c r="S8153">
        <f t="shared" si="129"/>
        <v>1</v>
      </c>
      <c r="T8153" t="str">
        <f>IF(Q8153=S8153,"true","false")</f>
        <v>false</v>
      </c>
    </row>
    <row r="8154" spans="1:20" x14ac:dyDescent="0.45">
      <c r="A8154" t="s">
        <v>11799</v>
      </c>
      <c r="B8154">
        <v>1</v>
      </c>
      <c r="C8154">
        <v>1</v>
      </c>
      <c r="D8154">
        <v>14</v>
      </c>
      <c r="E8154">
        <v>1</v>
      </c>
      <c r="F8154">
        <v>7.1428570999999996E-2</v>
      </c>
      <c r="G8154">
        <v>1</v>
      </c>
      <c r="H8154">
        <v>14</v>
      </c>
      <c r="I8154">
        <v>104</v>
      </c>
      <c r="J8154">
        <v>83</v>
      </c>
      <c r="K8154">
        <v>15155</v>
      </c>
      <c r="L8154">
        <v>27041</v>
      </c>
      <c r="M8154">
        <v>145.7211538</v>
      </c>
      <c r="N8154">
        <v>325.7951807</v>
      </c>
      <c r="O8154">
        <v>42196</v>
      </c>
      <c r="P8154">
        <v>3014</v>
      </c>
      <c r="Q8154">
        <v>-1</v>
      </c>
      <c r="R8154" t="s">
        <v>507</v>
      </c>
      <c r="S8154">
        <f t="shared" si="129"/>
        <v>1</v>
      </c>
      <c r="T8154" t="str">
        <f>IF(Q8154=S8154,"true","false")</f>
        <v>false</v>
      </c>
    </row>
    <row r="8155" spans="1:20" x14ac:dyDescent="0.45">
      <c r="A8155" t="s">
        <v>11800</v>
      </c>
      <c r="B8155">
        <v>1</v>
      </c>
      <c r="C8155">
        <v>1</v>
      </c>
      <c r="D8155">
        <v>4</v>
      </c>
      <c r="E8155">
        <v>1</v>
      </c>
      <c r="F8155">
        <v>0.25</v>
      </c>
      <c r="G8155">
        <v>1</v>
      </c>
      <c r="H8155">
        <v>4</v>
      </c>
      <c r="I8155">
        <v>12</v>
      </c>
      <c r="J8155">
        <v>0</v>
      </c>
      <c r="K8155">
        <v>720</v>
      </c>
      <c r="L8155">
        <v>0</v>
      </c>
      <c r="M8155">
        <v>60</v>
      </c>
      <c r="N8155">
        <v>0</v>
      </c>
      <c r="O8155">
        <v>720</v>
      </c>
      <c r="P8155">
        <v>180</v>
      </c>
      <c r="Q8155">
        <v>-1</v>
      </c>
      <c r="R8155" t="s">
        <v>11801</v>
      </c>
      <c r="S8155">
        <f t="shared" si="129"/>
        <v>1</v>
      </c>
      <c r="T8155" t="str">
        <f>IF(Q8155=S8155,"true","false")</f>
        <v>false</v>
      </c>
    </row>
    <row r="8156" spans="1:20" x14ac:dyDescent="0.45">
      <c r="A8156" t="s">
        <v>11230</v>
      </c>
      <c r="B8156">
        <v>13</v>
      </c>
      <c r="C8156">
        <v>13</v>
      </c>
      <c r="D8156">
        <v>21</v>
      </c>
      <c r="E8156">
        <v>13</v>
      </c>
      <c r="F8156">
        <v>8.0476190479999996</v>
      </c>
      <c r="G8156">
        <v>1</v>
      </c>
      <c r="H8156">
        <v>1.615384615</v>
      </c>
      <c r="I8156">
        <v>271</v>
      </c>
      <c r="J8156">
        <v>239</v>
      </c>
      <c r="K8156">
        <v>257126</v>
      </c>
      <c r="L8156">
        <v>12002</v>
      </c>
      <c r="M8156">
        <v>948.80442800000003</v>
      </c>
      <c r="N8156">
        <v>50.217573219999998</v>
      </c>
      <c r="O8156">
        <v>20702.153849999999</v>
      </c>
      <c r="P8156">
        <v>12815.619049999999</v>
      </c>
      <c r="Q8156">
        <v>1</v>
      </c>
      <c r="R8156" t="s">
        <v>30</v>
      </c>
      <c r="S8156">
        <f t="shared" si="129"/>
        <v>1</v>
      </c>
      <c r="T8156" t="str">
        <f>IF(Q8156=S8156,"true","false")</f>
        <v>true</v>
      </c>
    </row>
    <row r="8157" spans="1:20" x14ac:dyDescent="0.45">
      <c r="A8157" t="s">
        <v>11231</v>
      </c>
      <c r="B8157">
        <v>26</v>
      </c>
      <c r="C8157">
        <v>29</v>
      </c>
      <c r="D8157">
        <v>502</v>
      </c>
      <c r="E8157">
        <v>23.310344829999998</v>
      </c>
      <c r="F8157">
        <v>1.6752988049999999</v>
      </c>
      <c r="G8157">
        <v>1.115384615</v>
      </c>
      <c r="H8157">
        <v>17.310344829999998</v>
      </c>
      <c r="I8157">
        <v>9879</v>
      </c>
      <c r="J8157">
        <v>11193</v>
      </c>
      <c r="K8157">
        <v>922426</v>
      </c>
      <c r="L8157">
        <v>12353744</v>
      </c>
      <c r="M8157">
        <v>93.37240611</v>
      </c>
      <c r="N8157">
        <v>1103.702671</v>
      </c>
      <c r="O8157">
        <v>457798.96549999999</v>
      </c>
      <c r="P8157">
        <v>26446.553779999998</v>
      </c>
      <c r="Q8157">
        <v>1</v>
      </c>
      <c r="R8157" t="s">
        <v>491</v>
      </c>
      <c r="S8157">
        <f t="shared" si="129"/>
        <v>1</v>
      </c>
      <c r="T8157" t="str">
        <f>IF(Q8157=S8157,"true","false")</f>
        <v>true</v>
      </c>
    </row>
    <row r="8158" spans="1:20" x14ac:dyDescent="0.45">
      <c r="A8158" t="s">
        <v>11805</v>
      </c>
      <c r="B8158">
        <v>1</v>
      </c>
      <c r="C8158">
        <v>2</v>
      </c>
      <c r="D8158">
        <v>7</v>
      </c>
      <c r="E8158">
        <v>0.5</v>
      </c>
      <c r="F8158">
        <v>0.571428571</v>
      </c>
      <c r="G8158">
        <v>2</v>
      </c>
      <c r="H8158">
        <v>3.5</v>
      </c>
      <c r="I8158">
        <v>103</v>
      </c>
      <c r="J8158">
        <v>85</v>
      </c>
      <c r="K8158">
        <v>16230</v>
      </c>
      <c r="L8158">
        <v>32607</v>
      </c>
      <c r="M8158">
        <v>157.57281549999999</v>
      </c>
      <c r="N8158">
        <v>383.61176469999998</v>
      </c>
      <c r="O8158">
        <v>24418.5</v>
      </c>
      <c r="P8158">
        <v>6976.7142860000004</v>
      </c>
      <c r="Q8158">
        <v>-1</v>
      </c>
      <c r="R8158" t="s">
        <v>1163</v>
      </c>
      <c r="S8158">
        <f t="shared" si="129"/>
        <v>1</v>
      </c>
      <c r="T8158" t="str">
        <f>IF(Q8158=S8158,"true","false")</f>
        <v>false</v>
      </c>
    </row>
    <row r="8159" spans="1:20" x14ac:dyDescent="0.45">
      <c r="A8159" t="s">
        <v>11806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22</v>
      </c>
      <c r="J8159">
        <v>18</v>
      </c>
      <c r="K8159">
        <v>6014</v>
      </c>
      <c r="L8159">
        <v>11483</v>
      </c>
      <c r="M8159">
        <v>273.36363640000002</v>
      </c>
      <c r="N8159">
        <v>637.94444439999995</v>
      </c>
      <c r="O8159">
        <v>17497</v>
      </c>
      <c r="P8159">
        <v>17497</v>
      </c>
      <c r="Q8159">
        <v>-1</v>
      </c>
      <c r="R8159" t="s">
        <v>11807</v>
      </c>
      <c r="S8159">
        <f t="shared" si="129"/>
        <v>1</v>
      </c>
      <c r="T8159" t="str">
        <f>IF(Q8159=S8159,"true","false")</f>
        <v>false</v>
      </c>
    </row>
    <row r="8160" spans="1:20" x14ac:dyDescent="0.45">
      <c r="A8160" t="s">
        <v>11808</v>
      </c>
      <c r="B8160">
        <v>1</v>
      </c>
      <c r="C8160">
        <v>19</v>
      </c>
      <c r="D8160">
        <v>207</v>
      </c>
      <c r="E8160">
        <v>5.2631578999999998E-2</v>
      </c>
      <c r="F8160">
        <v>1.743961353</v>
      </c>
      <c r="G8160">
        <v>19</v>
      </c>
      <c r="H8160">
        <v>10.89473684</v>
      </c>
      <c r="I8160">
        <v>5126</v>
      </c>
      <c r="J8160">
        <v>11144</v>
      </c>
      <c r="K8160">
        <v>347400</v>
      </c>
      <c r="L8160">
        <v>14648480</v>
      </c>
      <c r="M8160">
        <v>67.772142020000004</v>
      </c>
      <c r="N8160">
        <v>1314.472362</v>
      </c>
      <c r="O8160">
        <v>789256.84210000001</v>
      </c>
      <c r="P8160">
        <v>72443.864730000001</v>
      </c>
      <c r="Q8160">
        <v>-1</v>
      </c>
      <c r="R8160" t="s">
        <v>54</v>
      </c>
      <c r="S8160">
        <f t="shared" si="129"/>
        <v>1</v>
      </c>
      <c r="T8160" t="str">
        <f>IF(Q8160=S8160,"true","false")</f>
        <v>false</v>
      </c>
    </row>
    <row r="8161" spans="1:20" x14ac:dyDescent="0.45">
      <c r="A8161" t="s">
        <v>11809</v>
      </c>
      <c r="B8161">
        <v>8</v>
      </c>
      <c r="C8161">
        <v>14</v>
      </c>
      <c r="D8161">
        <v>8168</v>
      </c>
      <c r="E8161">
        <v>4.5714285710000002</v>
      </c>
      <c r="F8161">
        <v>2.3996081999999998E-2</v>
      </c>
      <c r="G8161">
        <v>1.75</v>
      </c>
      <c r="H8161">
        <v>583.42857140000001</v>
      </c>
      <c r="I8161">
        <v>24733</v>
      </c>
      <c r="J8161">
        <v>35</v>
      </c>
      <c r="K8161">
        <v>1522713</v>
      </c>
      <c r="L8161">
        <v>1869</v>
      </c>
      <c r="M8161">
        <v>61.566045359999997</v>
      </c>
      <c r="N8161">
        <v>53.4</v>
      </c>
      <c r="O8161">
        <v>108898.71430000001</v>
      </c>
      <c r="P8161">
        <v>186.6530362</v>
      </c>
      <c r="Q8161">
        <v>-1</v>
      </c>
      <c r="R8161" t="s">
        <v>6813</v>
      </c>
      <c r="S8161">
        <f t="shared" si="129"/>
        <v>1</v>
      </c>
      <c r="T8161" t="str">
        <f>IF(Q8161=S8161,"true","false")</f>
        <v>false</v>
      </c>
    </row>
    <row r="8162" spans="1:20" x14ac:dyDescent="0.45">
      <c r="A8162" t="s">
        <v>11810</v>
      </c>
      <c r="B8162">
        <v>3</v>
      </c>
      <c r="C8162">
        <v>5</v>
      </c>
      <c r="D8162">
        <v>464</v>
      </c>
      <c r="E8162">
        <v>1.8</v>
      </c>
      <c r="F8162">
        <v>5.387931E-2</v>
      </c>
      <c r="G8162">
        <v>1.6666666670000001</v>
      </c>
      <c r="H8162">
        <v>92.8</v>
      </c>
      <c r="I8162">
        <v>5417</v>
      </c>
      <c r="J8162">
        <v>3957</v>
      </c>
      <c r="K8162">
        <v>381913</v>
      </c>
      <c r="L8162">
        <v>302666</v>
      </c>
      <c r="M8162">
        <v>70.50267676</v>
      </c>
      <c r="N8162">
        <v>76.488754110000002</v>
      </c>
      <c r="O8162">
        <v>136915.79999999999</v>
      </c>
      <c r="P8162">
        <v>1475.3857760000001</v>
      </c>
      <c r="Q8162">
        <v>0</v>
      </c>
      <c r="R8162" t="s">
        <v>11811</v>
      </c>
      <c r="S8162">
        <f t="shared" si="129"/>
        <v>1</v>
      </c>
      <c r="T8162" t="str">
        <f>IF(Q8162=S8162,"true","false")</f>
        <v>false</v>
      </c>
    </row>
    <row r="8163" spans="1:20" x14ac:dyDescent="0.45">
      <c r="A8163" t="s">
        <v>11812</v>
      </c>
      <c r="B8163">
        <v>4</v>
      </c>
      <c r="C8163">
        <v>221</v>
      </c>
      <c r="D8163">
        <v>1594</v>
      </c>
      <c r="E8163">
        <v>7.2398190000000001E-2</v>
      </c>
      <c r="F8163">
        <v>30.640526980000001</v>
      </c>
      <c r="G8163">
        <v>55.25</v>
      </c>
      <c r="H8163">
        <v>7.2126696829999997</v>
      </c>
      <c r="I8163">
        <v>7914</v>
      </c>
      <c r="J8163">
        <v>7853</v>
      </c>
      <c r="K8163">
        <v>978504</v>
      </c>
      <c r="L8163">
        <v>985032</v>
      </c>
      <c r="M8163">
        <v>123.6421531</v>
      </c>
      <c r="N8163">
        <v>125.43384690000001</v>
      </c>
      <c r="O8163">
        <v>8884.7782810000008</v>
      </c>
      <c r="P8163">
        <v>1231.82936</v>
      </c>
      <c r="Q8163">
        <v>1</v>
      </c>
      <c r="R8163" t="s">
        <v>967</v>
      </c>
      <c r="S8163">
        <f t="shared" si="129"/>
        <v>1</v>
      </c>
      <c r="T8163" t="str">
        <f>IF(Q8163=S8163,"true","false")</f>
        <v>true</v>
      </c>
    </row>
    <row r="8164" spans="1:20" x14ac:dyDescent="0.45">
      <c r="A8164" t="s">
        <v>11813</v>
      </c>
      <c r="B8164">
        <v>2</v>
      </c>
      <c r="C8164">
        <v>2</v>
      </c>
      <c r="D8164">
        <v>16</v>
      </c>
      <c r="E8164">
        <v>2</v>
      </c>
      <c r="F8164">
        <v>0.25</v>
      </c>
      <c r="G8164">
        <v>1</v>
      </c>
      <c r="H8164">
        <v>8</v>
      </c>
      <c r="I8164">
        <v>277</v>
      </c>
      <c r="J8164">
        <v>279</v>
      </c>
      <c r="K8164">
        <v>25088</v>
      </c>
      <c r="L8164">
        <v>211268</v>
      </c>
      <c r="M8164">
        <v>90.570397110000002</v>
      </c>
      <c r="N8164">
        <v>757.23297490000004</v>
      </c>
      <c r="O8164">
        <v>118178</v>
      </c>
      <c r="P8164">
        <v>14772.25</v>
      </c>
      <c r="Q8164">
        <v>1</v>
      </c>
      <c r="R8164" t="s">
        <v>4443</v>
      </c>
      <c r="S8164">
        <f t="shared" si="129"/>
        <v>1</v>
      </c>
      <c r="T8164" t="str">
        <f>IF(Q8164=S8164,"true","false")</f>
        <v>true</v>
      </c>
    </row>
    <row r="8165" spans="1:20" x14ac:dyDescent="0.45">
      <c r="A8165" t="s">
        <v>11242</v>
      </c>
      <c r="B8165">
        <v>27</v>
      </c>
      <c r="C8165">
        <v>28</v>
      </c>
      <c r="D8165">
        <v>66</v>
      </c>
      <c r="E8165">
        <v>26.035714290000001</v>
      </c>
      <c r="F8165">
        <v>11.878787880000001</v>
      </c>
      <c r="G8165">
        <v>1.0370370369999999</v>
      </c>
      <c r="H8165">
        <v>2.3571428569999999</v>
      </c>
      <c r="I8165">
        <v>579</v>
      </c>
      <c r="J8165">
        <v>505</v>
      </c>
      <c r="K8165">
        <v>74280</v>
      </c>
      <c r="L8165">
        <v>228459</v>
      </c>
      <c r="M8165">
        <v>128.2901554</v>
      </c>
      <c r="N8165">
        <v>452.3940594</v>
      </c>
      <c r="O8165">
        <v>10812.10714</v>
      </c>
      <c r="P8165">
        <v>4586.9545449999996</v>
      </c>
      <c r="Q8165">
        <v>1</v>
      </c>
      <c r="R8165" t="s">
        <v>21</v>
      </c>
      <c r="S8165">
        <f t="shared" si="129"/>
        <v>1</v>
      </c>
      <c r="T8165" t="str">
        <f>IF(Q8165=S8165,"true","false")</f>
        <v>true</v>
      </c>
    </row>
    <row r="8166" spans="1:20" x14ac:dyDescent="0.45">
      <c r="A8166" t="s">
        <v>11815</v>
      </c>
      <c r="B8166">
        <v>1</v>
      </c>
      <c r="C8166">
        <v>2</v>
      </c>
      <c r="D8166">
        <v>5</v>
      </c>
      <c r="E8166">
        <v>0.5</v>
      </c>
      <c r="F8166">
        <v>0.8</v>
      </c>
      <c r="G8166">
        <v>2</v>
      </c>
      <c r="H8166">
        <v>2.5</v>
      </c>
      <c r="I8166">
        <v>140</v>
      </c>
      <c r="J8166">
        <v>109</v>
      </c>
      <c r="K8166">
        <v>22049</v>
      </c>
      <c r="L8166">
        <v>30395</v>
      </c>
      <c r="M8166">
        <v>157.49285710000001</v>
      </c>
      <c r="N8166">
        <v>278.85321099999999</v>
      </c>
      <c r="O8166">
        <v>26222</v>
      </c>
      <c r="P8166">
        <v>10488.8</v>
      </c>
      <c r="Q8166">
        <v>1</v>
      </c>
      <c r="R8166" t="s">
        <v>112</v>
      </c>
      <c r="S8166">
        <f t="shared" si="129"/>
        <v>1</v>
      </c>
      <c r="T8166" t="str">
        <f>IF(Q8166=S8166,"true","false")</f>
        <v>true</v>
      </c>
    </row>
    <row r="8167" spans="1:20" x14ac:dyDescent="0.45">
      <c r="A8167" t="s">
        <v>11816</v>
      </c>
      <c r="B8167">
        <v>2</v>
      </c>
      <c r="C8167">
        <v>2</v>
      </c>
      <c r="D8167">
        <v>32</v>
      </c>
      <c r="E8167">
        <v>2</v>
      </c>
      <c r="F8167">
        <v>0.125</v>
      </c>
      <c r="G8167">
        <v>1</v>
      </c>
      <c r="H8167">
        <v>16</v>
      </c>
      <c r="I8167">
        <v>182</v>
      </c>
      <c r="J8167">
        <v>130</v>
      </c>
      <c r="K8167">
        <v>12847</v>
      </c>
      <c r="L8167">
        <v>64408</v>
      </c>
      <c r="M8167">
        <v>70.587912090000003</v>
      </c>
      <c r="N8167">
        <v>495.44615379999999</v>
      </c>
      <c r="O8167">
        <v>38627.5</v>
      </c>
      <c r="P8167">
        <v>2414.21875</v>
      </c>
      <c r="Q8167">
        <v>-1</v>
      </c>
      <c r="R8167" t="s">
        <v>3584</v>
      </c>
      <c r="S8167">
        <f t="shared" si="129"/>
        <v>1</v>
      </c>
      <c r="T8167" t="str">
        <f>IF(Q8167=S8167,"true","false")</f>
        <v>false</v>
      </c>
    </row>
    <row r="8168" spans="1:20" x14ac:dyDescent="0.45">
      <c r="A8168" t="s">
        <v>11817</v>
      </c>
      <c r="B8168">
        <v>5</v>
      </c>
      <c r="C8168">
        <v>5</v>
      </c>
      <c r="D8168">
        <v>34</v>
      </c>
      <c r="E8168">
        <v>5</v>
      </c>
      <c r="F8168">
        <v>0.735294118</v>
      </c>
      <c r="G8168">
        <v>1</v>
      </c>
      <c r="H8168">
        <v>6.8</v>
      </c>
      <c r="I8168">
        <v>355</v>
      </c>
      <c r="J8168">
        <v>305</v>
      </c>
      <c r="K8168">
        <v>36724</v>
      </c>
      <c r="L8168">
        <v>174854</v>
      </c>
      <c r="M8168">
        <v>103.4478873</v>
      </c>
      <c r="N8168">
        <v>573.29180329999997</v>
      </c>
      <c r="O8168">
        <v>42315.6</v>
      </c>
      <c r="P8168">
        <v>6222.882353</v>
      </c>
      <c r="Q8168">
        <v>-1</v>
      </c>
      <c r="R8168" t="s">
        <v>11818</v>
      </c>
      <c r="S8168">
        <f t="shared" si="129"/>
        <v>1</v>
      </c>
      <c r="T8168" t="str">
        <f>IF(Q8168=S8168,"true","false")</f>
        <v>false</v>
      </c>
    </row>
    <row r="8169" spans="1:20" x14ac:dyDescent="0.45">
      <c r="A8169" t="s">
        <v>11294</v>
      </c>
      <c r="B8169">
        <v>81</v>
      </c>
      <c r="C8169">
        <v>84</v>
      </c>
      <c r="D8169">
        <v>916</v>
      </c>
      <c r="E8169">
        <v>78.107142859999996</v>
      </c>
      <c r="F8169">
        <v>7.7030567689999998</v>
      </c>
      <c r="G8169">
        <v>1.0370370369999999</v>
      </c>
      <c r="H8169">
        <v>10.9047619</v>
      </c>
      <c r="I8169">
        <v>53085</v>
      </c>
      <c r="J8169">
        <v>84527</v>
      </c>
      <c r="K8169">
        <v>2990222</v>
      </c>
      <c r="L8169">
        <v>104530326</v>
      </c>
      <c r="M8169">
        <v>56.328944149999998</v>
      </c>
      <c r="N8169">
        <v>1236.6501350000001</v>
      </c>
      <c r="O8169">
        <v>1280006.524</v>
      </c>
      <c r="P8169">
        <v>117380.51089999999</v>
      </c>
      <c r="Q8169">
        <v>1</v>
      </c>
      <c r="R8169" t="s">
        <v>244</v>
      </c>
      <c r="S8169">
        <f t="shared" si="129"/>
        <v>1</v>
      </c>
      <c r="T8169" t="str">
        <f>IF(Q8169=S8169,"true","false")</f>
        <v>true</v>
      </c>
    </row>
    <row r="8170" spans="1:20" x14ac:dyDescent="0.45">
      <c r="A8170" t="s">
        <v>11820</v>
      </c>
      <c r="B8170">
        <v>1</v>
      </c>
      <c r="C8170">
        <v>1</v>
      </c>
      <c r="D8170">
        <v>3</v>
      </c>
      <c r="E8170">
        <v>1</v>
      </c>
      <c r="F8170">
        <v>0.33333333300000001</v>
      </c>
      <c r="G8170">
        <v>1</v>
      </c>
      <c r="H8170">
        <v>3</v>
      </c>
      <c r="I8170">
        <v>12</v>
      </c>
      <c r="J8170">
        <v>9</v>
      </c>
      <c r="K8170">
        <v>540</v>
      </c>
      <c r="L8170">
        <v>396</v>
      </c>
      <c r="M8170">
        <v>45</v>
      </c>
      <c r="N8170">
        <v>44</v>
      </c>
      <c r="O8170">
        <v>936</v>
      </c>
      <c r="P8170">
        <v>312</v>
      </c>
      <c r="Q8170">
        <v>-1</v>
      </c>
      <c r="R8170" t="s">
        <v>81</v>
      </c>
      <c r="S8170">
        <f t="shared" si="129"/>
        <v>1</v>
      </c>
      <c r="T8170" t="str">
        <f>IF(Q8170=S8170,"true","false")</f>
        <v>false</v>
      </c>
    </row>
    <row r="8171" spans="1:20" x14ac:dyDescent="0.45">
      <c r="A8171" t="s">
        <v>11821</v>
      </c>
      <c r="B8171">
        <v>3</v>
      </c>
      <c r="C8171">
        <v>5</v>
      </c>
      <c r="D8171">
        <v>762</v>
      </c>
      <c r="E8171">
        <v>1.8</v>
      </c>
      <c r="F8171">
        <v>3.2808399000000002E-2</v>
      </c>
      <c r="G8171">
        <v>1.6666666670000001</v>
      </c>
      <c r="H8171">
        <v>152.4</v>
      </c>
      <c r="I8171">
        <v>4036</v>
      </c>
      <c r="J8171">
        <v>4276</v>
      </c>
      <c r="K8171">
        <v>1591806</v>
      </c>
      <c r="L8171">
        <v>1961409</v>
      </c>
      <c r="M8171">
        <v>394.40188310000002</v>
      </c>
      <c r="N8171">
        <v>458.70182410000001</v>
      </c>
      <c r="O8171">
        <v>710643</v>
      </c>
      <c r="P8171">
        <v>4663.0118110000003</v>
      </c>
      <c r="Q8171">
        <v>-1</v>
      </c>
      <c r="R8171" t="s">
        <v>11822</v>
      </c>
      <c r="S8171">
        <f t="shared" si="129"/>
        <v>1</v>
      </c>
      <c r="T8171" t="str">
        <f>IF(Q8171=S8171,"true","false")</f>
        <v>false</v>
      </c>
    </row>
    <row r="8172" spans="1:20" x14ac:dyDescent="0.45">
      <c r="A8172" t="s">
        <v>11823</v>
      </c>
      <c r="B8172">
        <v>5</v>
      </c>
      <c r="C8172">
        <v>6</v>
      </c>
      <c r="D8172">
        <v>113</v>
      </c>
      <c r="E8172">
        <v>4.1666666670000003</v>
      </c>
      <c r="F8172">
        <v>0.31858407100000002</v>
      </c>
      <c r="G8172">
        <v>1.2</v>
      </c>
      <c r="H8172">
        <v>18.833333329999999</v>
      </c>
      <c r="I8172">
        <v>4678</v>
      </c>
      <c r="J8172">
        <v>9293</v>
      </c>
      <c r="K8172">
        <v>221191</v>
      </c>
      <c r="L8172">
        <v>12636858</v>
      </c>
      <c r="M8172">
        <v>47.2832407</v>
      </c>
      <c r="N8172">
        <v>1359.82546</v>
      </c>
      <c r="O8172">
        <v>2143008.1669999999</v>
      </c>
      <c r="P8172">
        <v>113788.0442</v>
      </c>
      <c r="Q8172">
        <v>-1</v>
      </c>
      <c r="R8172" t="s">
        <v>11824</v>
      </c>
      <c r="S8172">
        <f t="shared" si="129"/>
        <v>1</v>
      </c>
      <c r="T8172" t="str">
        <f>IF(Q8172=S8172,"true","false")</f>
        <v>false</v>
      </c>
    </row>
    <row r="8173" spans="1:20" x14ac:dyDescent="0.45">
      <c r="A8173" t="s">
        <v>11825</v>
      </c>
      <c r="B8173">
        <v>3</v>
      </c>
      <c r="C8173">
        <v>19</v>
      </c>
      <c r="D8173">
        <v>483</v>
      </c>
      <c r="E8173">
        <v>0.47368421100000002</v>
      </c>
      <c r="F8173">
        <v>0.74741200799999996</v>
      </c>
      <c r="G8173">
        <v>6.3333333329999997</v>
      </c>
      <c r="H8173">
        <v>25.421052629999998</v>
      </c>
      <c r="I8173">
        <v>16528</v>
      </c>
      <c r="J8173">
        <v>15612</v>
      </c>
      <c r="K8173">
        <v>1219651</v>
      </c>
      <c r="L8173">
        <v>1208190</v>
      </c>
      <c r="M8173">
        <v>73.793017910000003</v>
      </c>
      <c r="N8173">
        <v>77.388547270000004</v>
      </c>
      <c r="O8173">
        <v>127781.1053</v>
      </c>
      <c r="P8173">
        <v>5026.5859209999999</v>
      </c>
      <c r="Q8173">
        <v>-1</v>
      </c>
      <c r="R8173" t="s">
        <v>1869</v>
      </c>
      <c r="S8173">
        <f t="shared" si="129"/>
        <v>1</v>
      </c>
      <c r="T8173" t="str">
        <f>IF(Q8173=S8173,"true","false")</f>
        <v>false</v>
      </c>
    </row>
    <row r="8174" spans="1:20" x14ac:dyDescent="0.45">
      <c r="A8174" t="s">
        <v>11826</v>
      </c>
      <c r="B8174">
        <v>1</v>
      </c>
      <c r="C8174">
        <v>1</v>
      </c>
      <c r="D8174">
        <v>62</v>
      </c>
      <c r="E8174">
        <v>1</v>
      </c>
      <c r="F8174">
        <v>1.6129032000000001E-2</v>
      </c>
      <c r="G8174">
        <v>1</v>
      </c>
      <c r="H8174">
        <v>62</v>
      </c>
      <c r="I8174">
        <v>1440</v>
      </c>
      <c r="J8174">
        <v>773</v>
      </c>
      <c r="K8174">
        <v>118879</v>
      </c>
      <c r="L8174">
        <v>54476</v>
      </c>
      <c r="M8174">
        <v>82.554861110000004</v>
      </c>
      <c r="N8174">
        <v>70.473479949999998</v>
      </c>
      <c r="O8174">
        <v>173355</v>
      </c>
      <c r="P8174">
        <v>2796.0483869999998</v>
      </c>
      <c r="Q8174">
        <v>-1</v>
      </c>
      <c r="R8174" t="s">
        <v>11827</v>
      </c>
      <c r="S8174">
        <f t="shared" si="129"/>
        <v>1</v>
      </c>
      <c r="T8174" t="str">
        <f>IF(Q8174=S8174,"true","false")</f>
        <v>false</v>
      </c>
    </row>
    <row r="8175" spans="1:20" x14ac:dyDescent="0.45">
      <c r="A8175" t="s">
        <v>11828</v>
      </c>
      <c r="B8175">
        <v>2</v>
      </c>
      <c r="C8175">
        <v>2</v>
      </c>
      <c r="D8175">
        <v>12</v>
      </c>
      <c r="E8175">
        <v>2</v>
      </c>
      <c r="F8175">
        <v>0.33333333300000001</v>
      </c>
      <c r="G8175">
        <v>1</v>
      </c>
      <c r="H8175">
        <v>6</v>
      </c>
      <c r="I8175">
        <v>244</v>
      </c>
      <c r="J8175">
        <v>254</v>
      </c>
      <c r="K8175">
        <v>33134</v>
      </c>
      <c r="L8175">
        <v>232971</v>
      </c>
      <c r="M8175">
        <v>135.79508200000001</v>
      </c>
      <c r="N8175">
        <v>917.20866139999998</v>
      </c>
      <c r="O8175">
        <v>133052.5</v>
      </c>
      <c r="P8175">
        <v>22175.416669999999</v>
      </c>
      <c r="Q8175">
        <v>1</v>
      </c>
      <c r="R8175" t="s">
        <v>1089</v>
      </c>
      <c r="S8175">
        <f t="shared" si="129"/>
        <v>1</v>
      </c>
      <c r="T8175" t="str">
        <f>IF(Q8175=S8175,"true","false")</f>
        <v>true</v>
      </c>
    </row>
    <row r="8176" spans="1:20" x14ac:dyDescent="0.45">
      <c r="A8176" t="s">
        <v>11829</v>
      </c>
      <c r="B8176">
        <v>3</v>
      </c>
      <c r="C8176">
        <v>3</v>
      </c>
      <c r="D8176">
        <v>8</v>
      </c>
      <c r="E8176">
        <v>3</v>
      </c>
      <c r="F8176">
        <v>1.125</v>
      </c>
      <c r="G8176">
        <v>1</v>
      </c>
      <c r="H8176">
        <v>2.6666666669999999</v>
      </c>
      <c r="I8176">
        <v>38</v>
      </c>
      <c r="J8176">
        <v>26</v>
      </c>
      <c r="K8176">
        <v>3572</v>
      </c>
      <c r="L8176">
        <v>4825</v>
      </c>
      <c r="M8176">
        <v>94</v>
      </c>
      <c r="N8176">
        <v>185.57692309999999</v>
      </c>
      <c r="O8176">
        <v>2799</v>
      </c>
      <c r="P8176">
        <v>1049.625</v>
      </c>
      <c r="Q8176">
        <v>-1</v>
      </c>
      <c r="R8176" t="s">
        <v>11830</v>
      </c>
      <c r="S8176">
        <f t="shared" si="129"/>
        <v>1</v>
      </c>
      <c r="T8176" t="str">
        <f>IF(Q8176=S8176,"true","false")</f>
        <v>false</v>
      </c>
    </row>
    <row r="8177" spans="1:20" x14ac:dyDescent="0.45">
      <c r="A8177" t="s">
        <v>11831</v>
      </c>
      <c r="B8177">
        <v>3</v>
      </c>
      <c r="C8177">
        <v>3</v>
      </c>
      <c r="D8177">
        <v>62</v>
      </c>
      <c r="E8177">
        <v>3</v>
      </c>
      <c r="F8177">
        <v>0.14516129</v>
      </c>
      <c r="G8177">
        <v>1</v>
      </c>
      <c r="H8177">
        <v>20.666666670000001</v>
      </c>
      <c r="I8177">
        <v>809</v>
      </c>
      <c r="J8177">
        <v>668</v>
      </c>
      <c r="K8177">
        <v>143740</v>
      </c>
      <c r="L8177">
        <v>218519</v>
      </c>
      <c r="M8177">
        <v>177.6761434</v>
      </c>
      <c r="N8177">
        <v>327.12425150000001</v>
      </c>
      <c r="O8177">
        <v>120753</v>
      </c>
      <c r="P8177">
        <v>5842.8870969999998</v>
      </c>
      <c r="Q8177">
        <v>-1</v>
      </c>
      <c r="R8177" t="s">
        <v>11832</v>
      </c>
      <c r="S8177">
        <f t="shared" si="129"/>
        <v>1</v>
      </c>
      <c r="T8177" t="str">
        <f>IF(Q8177=S8177,"true","false")</f>
        <v>false</v>
      </c>
    </row>
    <row r="8178" spans="1:20" x14ac:dyDescent="0.45">
      <c r="A8178" t="s">
        <v>11833</v>
      </c>
      <c r="B8178">
        <v>3</v>
      </c>
      <c r="C8178">
        <v>3</v>
      </c>
      <c r="D8178">
        <v>6</v>
      </c>
      <c r="E8178">
        <v>3</v>
      </c>
      <c r="F8178">
        <v>1.5</v>
      </c>
      <c r="G8178">
        <v>1</v>
      </c>
      <c r="H8178">
        <v>2</v>
      </c>
      <c r="I8178">
        <v>34</v>
      </c>
      <c r="J8178">
        <v>24</v>
      </c>
      <c r="K8178">
        <v>2754</v>
      </c>
      <c r="L8178">
        <v>3264</v>
      </c>
      <c r="M8178">
        <v>81</v>
      </c>
      <c r="N8178">
        <v>136</v>
      </c>
      <c r="O8178">
        <v>2006</v>
      </c>
      <c r="P8178">
        <v>1003</v>
      </c>
      <c r="Q8178">
        <v>1</v>
      </c>
      <c r="R8178" t="s">
        <v>97</v>
      </c>
      <c r="S8178">
        <f t="shared" si="129"/>
        <v>1</v>
      </c>
      <c r="T8178" t="str">
        <f>IF(Q8178=S8178,"true","false")</f>
        <v>true</v>
      </c>
    </row>
    <row r="8179" spans="1:20" x14ac:dyDescent="0.45">
      <c r="A8179" t="s">
        <v>11834</v>
      </c>
      <c r="B8179">
        <v>1</v>
      </c>
      <c r="C8179">
        <v>2</v>
      </c>
      <c r="D8179">
        <v>83</v>
      </c>
      <c r="E8179">
        <v>0.5</v>
      </c>
      <c r="F8179">
        <v>4.8192771000000002E-2</v>
      </c>
      <c r="G8179">
        <v>2</v>
      </c>
      <c r="H8179">
        <v>41.5</v>
      </c>
      <c r="I8179">
        <v>9875</v>
      </c>
      <c r="J8179">
        <v>6264</v>
      </c>
      <c r="K8179">
        <v>11436940</v>
      </c>
      <c r="L8179">
        <v>1381457</v>
      </c>
      <c r="M8179">
        <v>1158.171139</v>
      </c>
      <c r="N8179">
        <v>220.53911239999999</v>
      </c>
      <c r="O8179">
        <v>6409198.5</v>
      </c>
      <c r="P8179">
        <v>154438.51809999999</v>
      </c>
      <c r="Q8179">
        <v>-1</v>
      </c>
      <c r="R8179" t="s">
        <v>11835</v>
      </c>
      <c r="S8179">
        <f t="shared" si="129"/>
        <v>1</v>
      </c>
      <c r="T8179" t="str">
        <f>IF(Q8179=S8179,"true","false")</f>
        <v>false</v>
      </c>
    </row>
    <row r="8180" spans="1:20" x14ac:dyDescent="0.45">
      <c r="A8180" t="s">
        <v>11836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2</v>
      </c>
      <c r="J8180">
        <v>2</v>
      </c>
      <c r="K8180">
        <v>168</v>
      </c>
      <c r="L8180">
        <v>168</v>
      </c>
      <c r="M8180">
        <v>84</v>
      </c>
      <c r="N8180">
        <v>84</v>
      </c>
      <c r="O8180">
        <v>336</v>
      </c>
      <c r="P8180">
        <v>336</v>
      </c>
      <c r="Q8180">
        <v>-1</v>
      </c>
      <c r="R8180" t="s">
        <v>11837</v>
      </c>
      <c r="S8180">
        <f t="shared" si="129"/>
        <v>1</v>
      </c>
      <c r="T8180" t="str">
        <f>IF(Q8180=S8180,"true","false")</f>
        <v>false</v>
      </c>
    </row>
    <row r="8181" spans="1:20" x14ac:dyDescent="0.45">
      <c r="A8181" t="s">
        <v>11838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5</v>
      </c>
      <c r="J8181">
        <v>3</v>
      </c>
      <c r="K8181">
        <v>290</v>
      </c>
      <c r="L8181">
        <v>280</v>
      </c>
      <c r="M8181">
        <v>58</v>
      </c>
      <c r="N8181">
        <v>93.333333330000002</v>
      </c>
      <c r="O8181">
        <v>570</v>
      </c>
      <c r="P8181">
        <v>570</v>
      </c>
      <c r="Q8181">
        <v>-1</v>
      </c>
      <c r="R8181" t="s">
        <v>1785</v>
      </c>
      <c r="S8181">
        <f t="shared" si="129"/>
        <v>1</v>
      </c>
      <c r="T8181" t="str">
        <f>IF(Q8181=S8181,"true","false")</f>
        <v>false</v>
      </c>
    </row>
    <row r="8182" spans="1:20" x14ac:dyDescent="0.45">
      <c r="A8182" t="s">
        <v>11839</v>
      </c>
      <c r="B8182">
        <v>1</v>
      </c>
      <c r="C8182">
        <v>1</v>
      </c>
      <c r="D8182">
        <v>3</v>
      </c>
      <c r="E8182">
        <v>1</v>
      </c>
      <c r="F8182">
        <v>0.33333333300000001</v>
      </c>
      <c r="G8182">
        <v>1</v>
      </c>
      <c r="H8182">
        <v>3</v>
      </c>
      <c r="I8182">
        <v>21</v>
      </c>
      <c r="J8182">
        <v>21</v>
      </c>
      <c r="K8182">
        <v>1650</v>
      </c>
      <c r="L8182">
        <v>9804</v>
      </c>
      <c r="M8182">
        <v>78.571428569999995</v>
      </c>
      <c r="N8182">
        <v>466.85714289999999</v>
      </c>
      <c r="O8182">
        <v>11454</v>
      </c>
      <c r="P8182">
        <v>3818</v>
      </c>
      <c r="Q8182">
        <v>-1</v>
      </c>
      <c r="R8182" t="s">
        <v>993</v>
      </c>
      <c r="S8182">
        <f t="shared" si="129"/>
        <v>1</v>
      </c>
      <c r="T8182" t="str">
        <f>IF(Q8182=S8182,"true","false")</f>
        <v>false</v>
      </c>
    </row>
    <row r="8183" spans="1:20" x14ac:dyDescent="0.45">
      <c r="A8183" t="s">
        <v>11840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36</v>
      </c>
      <c r="J8183">
        <v>34</v>
      </c>
      <c r="K8183">
        <v>6142</v>
      </c>
      <c r="L8183">
        <v>14981</v>
      </c>
      <c r="M8183">
        <v>170.61111109999999</v>
      </c>
      <c r="N8183">
        <v>440.6176471</v>
      </c>
      <c r="O8183">
        <v>21123</v>
      </c>
      <c r="P8183">
        <v>21123</v>
      </c>
      <c r="Q8183">
        <v>1</v>
      </c>
      <c r="R8183" t="s">
        <v>112</v>
      </c>
      <c r="S8183">
        <f t="shared" si="129"/>
        <v>1</v>
      </c>
      <c r="T8183" t="str">
        <f>IF(Q8183=S8183,"true","false")</f>
        <v>true</v>
      </c>
    </row>
    <row r="8184" spans="1:20" x14ac:dyDescent="0.45">
      <c r="A8184" t="s">
        <v>11841</v>
      </c>
      <c r="B8184">
        <v>2</v>
      </c>
      <c r="C8184">
        <v>2</v>
      </c>
      <c r="D8184">
        <v>9</v>
      </c>
      <c r="E8184">
        <v>2</v>
      </c>
      <c r="F8184">
        <v>0.44444444399999999</v>
      </c>
      <c r="G8184">
        <v>1</v>
      </c>
      <c r="H8184">
        <v>4.5</v>
      </c>
      <c r="I8184">
        <v>164</v>
      </c>
      <c r="J8184">
        <v>179</v>
      </c>
      <c r="K8184">
        <v>12475</v>
      </c>
      <c r="L8184">
        <v>97242</v>
      </c>
      <c r="M8184">
        <v>76.06707317</v>
      </c>
      <c r="N8184">
        <v>543.25139660000002</v>
      </c>
      <c r="O8184">
        <v>54858.5</v>
      </c>
      <c r="P8184">
        <v>12190.77778</v>
      </c>
      <c r="Q8184">
        <v>-1</v>
      </c>
      <c r="R8184" t="s">
        <v>11842</v>
      </c>
      <c r="S8184">
        <f t="shared" si="129"/>
        <v>1</v>
      </c>
      <c r="T8184" t="str">
        <f>IF(Q8184=S8184,"true","false")</f>
        <v>false</v>
      </c>
    </row>
    <row r="8185" spans="1:20" x14ac:dyDescent="0.45">
      <c r="A8185" t="s">
        <v>11843</v>
      </c>
      <c r="B8185">
        <v>2</v>
      </c>
      <c r="C8185">
        <v>2</v>
      </c>
      <c r="D8185">
        <v>27</v>
      </c>
      <c r="E8185">
        <v>2</v>
      </c>
      <c r="F8185">
        <v>0.14814814800000001</v>
      </c>
      <c r="G8185">
        <v>1</v>
      </c>
      <c r="H8185">
        <v>13.5</v>
      </c>
      <c r="I8185">
        <v>27</v>
      </c>
      <c r="J8185">
        <v>15</v>
      </c>
      <c r="K8185">
        <v>2388</v>
      </c>
      <c r="L8185">
        <v>1140</v>
      </c>
      <c r="M8185">
        <v>88.444444439999998</v>
      </c>
      <c r="N8185">
        <v>76</v>
      </c>
      <c r="O8185">
        <v>1764</v>
      </c>
      <c r="P8185">
        <v>130.66666670000001</v>
      </c>
      <c r="Q8185">
        <v>1</v>
      </c>
      <c r="R8185" t="s">
        <v>11844</v>
      </c>
      <c r="S8185">
        <f t="shared" si="129"/>
        <v>1</v>
      </c>
      <c r="T8185" t="str">
        <f>IF(Q8185=S8185,"true","false")</f>
        <v>true</v>
      </c>
    </row>
    <row r="8186" spans="1:20" x14ac:dyDescent="0.45">
      <c r="A8186" t="s">
        <v>11845</v>
      </c>
      <c r="B8186">
        <v>1</v>
      </c>
      <c r="C8186">
        <v>1</v>
      </c>
      <c r="D8186">
        <v>6</v>
      </c>
      <c r="E8186">
        <v>1</v>
      </c>
      <c r="F8186">
        <v>0.16666666699999999</v>
      </c>
      <c r="G8186">
        <v>1</v>
      </c>
      <c r="H8186">
        <v>6</v>
      </c>
      <c r="I8186">
        <v>36</v>
      </c>
      <c r="J8186">
        <v>26</v>
      </c>
      <c r="K8186">
        <v>2976</v>
      </c>
      <c r="L8186">
        <v>6062</v>
      </c>
      <c r="M8186">
        <v>82.666666669999998</v>
      </c>
      <c r="N8186">
        <v>233.1538462</v>
      </c>
      <c r="O8186">
        <v>9038</v>
      </c>
      <c r="P8186">
        <v>1506.333333</v>
      </c>
      <c r="Q8186">
        <v>-1</v>
      </c>
      <c r="R8186" t="s">
        <v>1033</v>
      </c>
      <c r="S8186">
        <f t="shared" si="129"/>
        <v>1</v>
      </c>
      <c r="T8186" t="str">
        <f>IF(Q8186=S8186,"true","false")</f>
        <v>false</v>
      </c>
    </row>
    <row r="8187" spans="1:20" x14ac:dyDescent="0.45">
      <c r="A8187" t="s">
        <v>11846</v>
      </c>
      <c r="B8187">
        <v>1</v>
      </c>
      <c r="C8187">
        <v>1</v>
      </c>
      <c r="D8187">
        <v>4</v>
      </c>
      <c r="E8187">
        <v>1</v>
      </c>
      <c r="F8187">
        <v>0.25</v>
      </c>
      <c r="G8187">
        <v>1</v>
      </c>
      <c r="H8187">
        <v>4</v>
      </c>
      <c r="I8187">
        <v>12</v>
      </c>
      <c r="J8187">
        <v>9</v>
      </c>
      <c r="K8187">
        <v>672</v>
      </c>
      <c r="L8187">
        <v>576</v>
      </c>
      <c r="M8187">
        <v>56</v>
      </c>
      <c r="N8187">
        <v>64</v>
      </c>
      <c r="O8187">
        <v>1248</v>
      </c>
      <c r="P8187">
        <v>312</v>
      </c>
      <c r="Q8187">
        <v>-1</v>
      </c>
      <c r="R8187" t="s">
        <v>11847</v>
      </c>
      <c r="S8187">
        <f t="shared" si="129"/>
        <v>1</v>
      </c>
      <c r="T8187" t="str">
        <f>IF(Q8187=S8187,"true","false")</f>
        <v>false</v>
      </c>
    </row>
    <row r="8188" spans="1:20" x14ac:dyDescent="0.45">
      <c r="A8188" t="s">
        <v>11295</v>
      </c>
      <c r="B8188">
        <v>33</v>
      </c>
      <c r="C8188">
        <v>36</v>
      </c>
      <c r="D8188">
        <v>135</v>
      </c>
      <c r="E8188">
        <v>30.25</v>
      </c>
      <c r="F8188">
        <v>9.6</v>
      </c>
      <c r="G8188">
        <v>1.0909090910000001</v>
      </c>
      <c r="H8188">
        <v>3.75</v>
      </c>
      <c r="I8188">
        <v>3646</v>
      </c>
      <c r="J8188">
        <v>5179</v>
      </c>
      <c r="K8188">
        <v>192438</v>
      </c>
      <c r="L8188">
        <v>6149801</v>
      </c>
      <c r="M8188">
        <v>52.780581460000001</v>
      </c>
      <c r="N8188">
        <v>1187.4495079999999</v>
      </c>
      <c r="O8188">
        <v>176173.30559999999</v>
      </c>
      <c r="P8188">
        <v>46979.548150000002</v>
      </c>
      <c r="Q8188">
        <v>1</v>
      </c>
      <c r="R8188" t="s">
        <v>1561</v>
      </c>
      <c r="S8188">
        <f t="shared" si="129"/>
        <v>1</v>
      </c>
      <c r="T8188" t="str">
        <f>IF(Q8188=S8188,"true","false")</f>
        <v>true</v>
      </c>
    </row>
    <row r="8189" spans="1:20" x14ac:dyDescent="0.45">
      <c r="A8189" t="s">
        <v>11849</v>
      </c>
      <c r="B8189">
        <v>1</v>
      </c>
      <c r="C8189">
        <v>1</v>
      </c>
      <c r="D8189">
        <v>4</v>
      </c>
      <c r="E8189">
        <v>1</v>
      </c>
      <c r="F8189">
        <v>0.25</v>
      </c>
      <c r="G8189">
        <v>1</v>
      </c>
      <c r="H8189">
        <v>4</v>
      </c>
      <c r="I8189">
        <v>41</v>
      </c>
      <c r="J8189">
        <v>62</v>
      </c>
      <c r="K8189">
        <v>2290</v>
      </c>
      <c r="L8189">
        <v>74713</v>
      </c>
      <c r="M8189">
        <v>55.853658539999998</v>
      </c>
      <c r="N8189">
        <v>1205.048387</v>
      </c>
      <c r="O8189">
        <v>77003</v>
      </c>
      <c r="P8189">
        <v>19250.75</v>
      </c>
      <c r="Q8189">
        <v>-1</v>
      </c>
      <c r="R8189" t="s">
        <v>4776</v>
      </c>
      <c r="S8189">
        <f t="shared" si="129"/>
        <v>1</v>
      </c>
      <c r="T8189" t="str">
        <f>IF(Q8189=S8189,"true","false")</f>
        <v>false</v>
      </c>
    </row>
    <row r="8190" spans="1:20" x14ac:dyDescent="0.45">
      <c r="A8190" t="s">
        <v>11850</v>
      </c>
      <c r="B8190">
        <v>3</v>
      </c>
      <c r="C8190">
        <v>4</v>
      </c>
      <c r="D8190">
        <v>436</v>
      </c>
      <c r="E8190">
        <v>2.25</v>
      </c>
      <c r="F8190">
        <v>3.6697248000000002E-2</v>
      </c>
      <c r="G8190">
        <v>1.3333333329999999</v>
      </c>
      <c r="H8190">
        <v>109</v>
      </c>
      <c r="I8190">
        <v>4121</v>
      </c>
      <c r="J8190">
        <v>3796</v>
      </c>
      <c r="K8190">
        <v>540784</v>
      </c>
      <c r="L8190">
        <v>309880</v>
      </c>
      <c r="M8190">
        <v>131.22640139999999</v>
      </c>
      <c r="N8190">
        <v>81.633298210000007</v>
      </c>
      <c r="O8190">
        <v>212666</v>
      </c>
      <c r="P8190">
        <v>1951.06422</v>
      </c>
      <c r="Q8190">
        <v>0</v>
      </c>
      <c r="R8190" t="s">
        <v>5004</v>
      </c>
      <c r="S8190">
        <f t="shared" si="129"/>
        <v>1</v>
      </c>
      <c r="T8190" t="str">
        <f>IF(Q8190=S8190,"true","false")</f>
        <v>false</v>
      </c>
    </row>
    <row r="8191" spans="1:20" x14ac:dyDescent="0.45">
      <c r="A8191" t="s">
        <v>11851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4</v>
      </c>
      <c r="J8191">
        <v>3</v>
      </c>
      <c r="K8191">
        <v>180</v>
      </c>
      <c r="L8191">
        <v>132</v>
      </c>
      <c r="M8191">
        <v>45</v>
      </c>
      <c r="N8191">
        <v>44</v>
      </c>
      <c r="O8191">
        <v>312</v>
      </c>
      <c r="P8191">
        <v>312</v>
      </c>
      <c r="Q8191">
        <v>-1</v>
      </c>
      <c r="R8191" t="s">
        <v>11852</v>
      </c>
      <c r="S8191">
        <f t="shared" si="129"/>
        <v>1</v>
      </c>
      <c r="T8191" t="str">
        <f>IF(Q8191=S8191,"true","false")</f>
        <v>false</v>
      </c>
    </row>
    <row r="8192" spans="1:20" x14ac:dyDescent="0.45">
      <c r="A8192" t="s">
        <v>11853</v>
      </c>
      <c r="B8192">
        <v>1</v>
      </c>
      <c r="C8192">
        <v>1</v>
      </c>
      <c r="D8192">
        <v>4</v>
      </c>
      <c r="E8192">
        <v>1</v>
      </c>
      <c r="F8192">
        <v>0.25</v>
      </c>
      <c r="G8192">
        <v>1</v>
      </c>
      <c r="H8192">
        <v>4</v>
      </c>
      <c r="I8192">
        <v>82</v>
      </c>
      <c r="J8192">
        <v>90</v>
      </c>
      <c r="K8192">
        <v>23220</v>
      </c>
      <c r="L8192">
        <v>81155</v>
      </c>
      <c r="M8192">
        <v>283.17073169999998</v>
      </c>
      <c r="N8192">
        <v>901.72222220000003</v>
      </c>
      <c r="O8192">
        <v>104375</v>
      </c>
      <c r="P8192">
        <v>26093.75</v>
      </c>
      <c r="Q8192">
        <v>-1</v>
      </c>
      <c r="R8192" t="s">
        <v>574</v>
      </c>
      <c r="S8192">
        <f t="shared" si="129"/>
        <v>1</v>
      </c>
      <c r="T8192" t="str">
        <f>IF(Q8192=S8192,"true","false")</f>
        <v>false</v>
      </c>
    </row>
    <row r="8193" spans="1:20" x14ac:dyDescent="0.45">
      <c r="A8193" t="s">
        <v>11854</v>
      </c>
      <c r="B8193">
        <v>1</v>
      </c>
      <c r="C8193">
        <v>1</v>
      </c>
      <c r="D8193">
        <v>20</v>
      </c>
      <c r="E8193">
        <v>1</v>
      </c>
      <c r="F8193">
        <v>0.05</v>
      </c>
      <c r="G8193">
        <v>1</v>
      </c>
      <c r="H8193">
        <v>20</v>
      </c>
      <c r="I8193">
        <v>237</v>
      </c>
      <c r="J8193">
        <v>120</v>
      </c>
      <c r="K8193">
        <v>18532</v>
      </c>
      <c r="L8193">
        <v>17300</v>
      </c>
      <c r="M8193">
        <v>78.194092830000002</v>
      </c>
      <c r="N8193">
        <v>144.16666670000001</v>
      </c>
      <c r="O8193">
        <v>35832</v>
      </c>
      <c r="P8193">
        <v>1791.6</v>
      </c>
      <c r="Q8193">
        <v>-1</v>
      </c>
      <c r="R8193" t="s">
        <v>1343</v>
      </c>
      <c r="S8193">
        <f t="shared" si="129"/>
        <v>1</v>
      </c>
      <c r="T8193" t="str">
        <f>IF(Q8193=S8193,"true","false")</f>
        <v>false</v>
      </c>
    </row>
    <row r="8194" spans="1:20" x14ac:dyDescent="0.45">
      <c r="A8194" t="s">
        <v>11855</v>
      </c>
      <c r="B8194">
        <v>1</v>
      </c>
      <c r="C8194">
        <v>1</v>
      </c>
      <c r="D8194">
        <v>14</v>
      </c>
      <c r="E8194">
        <v>1</v>
      </c>
      <c r="F8194">
        <v>7.1428570999999996E-2</v>
      </c>
      <c r="G8194">
        <v>1</v>
      </c>
      <c r="H8194">
        <v>14</v>
      </c>
      <c r="I8194">
        <v>88</v>
      </c>
      <c r="J8194">
        <v>75</v>
      </c>
      <c r="K8194">
        <v>9087</v>
      </c>
      <c r="L8194">
        <v>8335</v>
      </c>
      <c r="M8194">
        <v>103.2613636</v>
      </c>
      <c r="N8194">
        <v>111.1333333</v>
      </c>
      <c r="O8194">
        <v>17422</v>
      </c>
      <c r="P8194">
        <v>1244.4285709999999</v>
      </c>
      <c r="Q8194">
        <v>-1</v>
      </c>
      <c r="R8194" t="s">
        <v>3486</v>
      </c>
      <c r="S8194">
        <f t="shared" si="129"/>
        <v>1</v>
      </c>
      <c r="T8194" t="str">
        <f>IF(Q8194=S8194,"true","false")</f>
        <v>false</v>
      </c>
    </row>
    <row r="8195" spans="1:20" x14ac:dyDescent="0.45">
      <c r="A8195" t="s">
        <v>11856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13</v>
      </c>
      <c r="J8195">
        <v>14</v>
      </c>
      <c r="K8195">
        <v>2145</v>
      </c>
      <c r="L8195">
        <v>9694</v>
      </c>
      <c r="M8195">
        <v>165</v>
      </c>
      <c r="N8195">
        <v>692.42857140000001</v>
      </c>
      <c r="O8195">
        <v>11839</v>
      </c>
      <c r="P8195">
        <v>11839</v>
      </c>
      <c r="Q8195">
        <v>-1</v>
      </c>
      <c r="R8195" t="s">
        <v>728</v>
      </c>
      <c r="S8195">
        <f t="shared" ref="S8195:S8258" si="130">IF(AND(E8195&lt;0.05,C8195&gt;10),0,1)</f>
        <v>1</v>
      </c>
      <c r="T8195" t="str">
        <f>IF(Q8195=S8195,"true","false")</f>
        <v>false</v>
      </c>
    </row>
    <row r="8196" spans="1:20" x14ac:dyDescent="0.45">
      <c r="A8196" t="s">
        <v>11857</v>
      </c>
      <c r="B8196">
        <v>4</v>
      </c>
      <c r="C8196">
        <v>4</v>
      </c>
      <c r="D8196">
        <v>18</v>
      </c>
      <c r="E8196">
        <v>4</v>
      </c>
      <c r="F8196">
        <v>0.88888888899999996</v>
      </c>
      <c r="G8196">
        <v>1</v>
      </c>
      <c r="H8196">
        <v>4.5</v>
      </c>
      <c r="I8196">
        <v>658</v>
      </c>
      <c r="J8196">
        <v>621</v>
      </c>
      <c r="K8196">
        <v>56010</v>
      </c>
      <c r="L8196">
        <v>650479</v>
      </c>
      <c r="M8196">
        <v>85.121580550000004</v>
      </c>
      <c r="N8196">
        <v>1047.4702090000001</v>
      </c>
      <c r="O8196">
        <v>176622.25</v>
      </c>
      <c r="P8196">
        <v>39249.388890000002</v>
      </c>
      <c r="Q8196">
        <v>1</v>
      </c>
      <c r="R8196" t="s">
        <v>174</v>
      </c>
      <c r="S8196">
        <f t="shared" si="130"/>
        <v>1</v>
      </c>
      <c r="T8196" t="str">
        <f>IF(Q8196=S8196,"true","false")</f>
        <v>true</v>
      </c>
    </row>
    <row r="8197" spans="1:20" x14ac:dyDescent="0.45">
      <c r="A8197" t="s">
        <v>11858</v>
      </c>
      <c r="B8197">
        <v>4</v>
      </c>
      <c r="C8197">
        <v>4</v>
      </c>
      <c r="D8197">
        <v>18</v>
      </c>
      <c r="E8197">
        <v>4</v>
      </c>
      <c r="F8197">
        <v>0.88888888899999996</v>
      </c>
      <c r="G8197">
        <v>1</v>
      </c>
      <c r="H8197">
        <v>4.5</v>
      </c>
      <c r="I8197">
        <v>148</v>
      </c>
      <c r="J8197">
        <v>118</v>
      </c>
      <c r="K8197">
        <v>23164</v>
      </c>
      <c r="L8197">
        <v>35173</v>
      </c>
      <c r="M8197">
        <v>156.51351349999999</v>
      </c>
      <c r="N8197">
        <v>298.07627120000001</v>
      </c>
      <c r="O8197">
        <v>14584.25</v>
      </c>
      <c r="P8197">
        <v>3240.9444440000002</v>
      </c>
      <c r="Q8197">
        <v>1</v>
      </c>
      <c r="R8197" t="s">
        <v>164</v>
      </c>
      <c r="S8197">
        <f t="shared" si="130"/>
        <v>1</v>
      </c>
      <c r="T8197" t="str">
        <f>IF(Q8197=S8197,"true","false")</f>
        <v>true</v>
      </c>
    </row>
    <row r="8198" spans="1:20" x14ac:dyDescent="0.45">
      <c r="A8198" t="s">
        <v>11859</v>
      </c>
      <c r="B8198">
        <v>1</v>
      </c>
      <c r="C8198">
        <v>1</v>
      </c>
      <c r="D8198">
        <v>39</v>
      </c>
      <c r="E8198">
        <v>1</v>
      </c>
      <c r="F8198">
        <v>2.5641026000000001E-2</v>
      </c>
      <c r="G8198">
        <v>1</v>
      </c>
      <c r="H8198">
        <v>39</v>
      </c>
      <c r="I8198">
        <v>210</v>
      </c>
      <c r="J8198">
        <v>214</v>
      </c>
      <c r="K8198">
        <v>31254</v>
      </c>
      <c r="L8198">
        <v>76018</v>
      </c>
      <c r="M8198">
        <v>148.82857139999999</v>
      </c>
      <c r="N8198">
        <v>355.2242991</v>
      </c>
      <c r="O8198">
        <v>107272</v>
      </c>
      <c r="P8198">
        <v>2750.5641030000002</v>
      </c>
      <c r="Q8198">
        <v>-1</v>
      </c>
      <c r="R8198" t="s">
        <v>11860</v>
      </c>
      <c r="S8198">
        <f t="shared" si="130"/>
        <v>1</v>
      </c>
      <c r="T8198" t="str">
        <f>IF(Q8198=S8198,"true","false")</f>
        <v>false</v>
      </c>
    </row>
    <row r="8199" spans="1:20" x14ac:dyDescent="0.45">
      <c r="A8199" t="s">
        <v>11861</v>
      </c>
      <c r="B8199">
        <v>2</v>
      </c>
      <c r="C8199">
        <v>2</v>
      </c>
      <c r="D8199">
        <v>37</v>
      </c>
      <c r="E8199">
        <v>2</v>
      </c>
      <c r="F8199">
        <v>0.10810810799999999</v>
      </c>
      <c r="G8199">
        <v>1</v>
      </c>
      <c r="H8199">
        <v>18.5</v>
      </c>
      <c r="I8199">
        <v>870</v>
      </c>
      <c r="J8199">
        <v>981</v>
      </c>
      <c r="K8199">
        <v>41969</v>
      </c>
      <c r="L8199">
        <v>980166</v>
      </c>
      <c r="M8199">
        <v>48.240229890000002</v>
      </c>
      <c r="N8199">
        <v>999.14984709999999</v>
      </c>
      <c r="O8199">
        <v>511067.5</v>
      </c>
      <c r="P8199">
        <v>27625.270270000001</v>
      </c>
      <c r="Q8199">
        <v>-1</v>
      </c>
      <c r="R8199" t="s">
        <v>4786</v>
      </c>
      <c r="S8199">
        <f t="shared" si="130"/>
        <v>1</v>
      </c>
      <c r="T8199" t="str">
        <f>IF(Q8199=S8199,"true","false")</f>
        <v>false</v>
      </c>
    </row>
    <row r="8200" spans="1:20" x14ac:dyDescent="0.45">
      <c r="A8200" t="s">
        <v>11862</v>
      </c>
      <c r="B8200">
        <v>1</v>
      </c>
      <c r="C8200">
        <v>1</v>
      </c>
      <c r="D8200">
        <v>2</v>
      </c>
      <c r="E8200">
        <v>1</v>
      </c>
      <c r="F8200">
        <v>0.5</v>
      </c>
      <c r="G8200">
        <v>1</v>
      </c>
      <c r="H8200">
        <v>2</v>
      </c>
      <c r="I8200">
        <v>76</v>
      </c>
      <c r="J8200">
        <v>625</v>
      </c>
      <c r="K8200">
        <v>5761</v>
      </c>
      <c r="L8200">
        <v>854719</v>
      </c>
      <c r="M8200">
        <v>75.802631579999996</v>
      </c>
      <c r="N8200">
        <v>1367.5504000000001</v>
      </c>
      <c r="O8200">
        <v>860480</v>
      </c>
      <c r="P8200">
        <v>430240</v>
      </c>
      <c r="Q8200">
        <v>-1</v>
      </c>
      <c r="R8200" t="s">
        <v>7527</v>
      </c>
      <c r="S8200">
        <f t="shared" si="130"/>
        <v>1</v>
      </c>
      <c r="T8200" t="str">
        <f>IF(Q8200=S8200,"true","false")</f>
        <v>false</v>
      </c>
    </row>
    <row r="8201" spans="1:20" x14ac:dyDescent="0.45">
      <c r="A8201" t="s">
        <v>11863</v>
      </c>
      <c r="B8201">
        <v>1</v>
      </c>
      <c r="C8201">
        <v>2</v>
      </c>
      <c r="D8201">
        <v>2</v>
      </c>
      <c r="E8201">
        <v>0.5</v>
      </c>
      <c r="F8201">
        <v>2</v>
      </c>
      <c r="G8201">
        <v>2</v>
      </c>
      <c r="H8201">
        <v>1</v>
      </c>
      <c r="I8201">
        <v>12</v>
      </c>
      <c r="J8201">
        <v>12</v>
      </c>
      <c r="K8201">
        <v>1244</v>
      </c>
      <c r="L8201">
        <v>4129</v>
      </c>
      <c r="M8201">
        <v>103.66666669999999</v>
      </c>
      <c r="N8201">
        <v>344.08333329999999</v>
      </c>
      <c r="O8201">
        <v>2686.5</v>
      </c>
      <c r="P8201">
        <v>2686.5</v>
      </c>
      <c r="Q8201">
        <v>-1</v>
      </c>
      <c r="R8201" t="s">
        <v>11864</v>
      </c>
      <c r="S8201">
        <f t="shared" si="130"/>
        <v>1</v>
      </c>
      <c r="T8201" t="str">
        <f>IF(Q8201=S8201,"true","false")</f>
        <v>false</v>
      </c>
    </row>
    <row r="8202" spans="1:20" x14ac:dyDescent="0.45">
      <c r="A8202" t="s">
        <v>11865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4</v>
      </c>
      <c r="J8202">
        <v>3</v>
      </c>
      <c r="K8202">
        <v>180</v>
      </c>
      <c r="L8202">
        <v>124</v>
      </c>
      <c r="M8202">
        <v>45</v>
      </c>
      <c r="N8202">
        <v>41.333333330000002</v>
      </c>
      <c r="O8202">
        <v>304</v>
      </c>
      <c r="P8202">
        <v>304</v>
      </c>
      <c r="Q8202">
        <v>0</v>
      </c>
      <c r="R8202" t="s">
        <v>265</v>
      </c>
      <c r="S8202">
        <f t="shared" si="130"/>
        <v>1</v>
      </c>
      <c r="T8202" t="str">
        <f>IF(Q8202=S8202,"true","false")</f>
        <v>false</v>
      </c>
    </row>
    <row r="8203" spans="1:20" x14ac:dyDescent="0.45">
      <c r="A8203" t="s">
        <v>11866</v>
      </c>
      <c r="B8203">
        <v>1</v>
      </c>
      <c r="C8203">
        <v>1</v>
      </c>
      <c r="D8203">
        <v>101</v>
      </c>
      <c r="E8203">
        <v>1</v>
      </c>
      <c r="F8203">
        <v>9.9009900000000001E-3</v>
      </c>
      <c r="G8203">
        <v>1</v>
      </c>
      <c r="H8203">
        <v>101</v>
      </c>
      <c r="I8203">
        <v>1536</v>
      </c>
      <c r="J8203">
        <v>1352</v>
      </c>
      <c r="K8203">
        <v>117085</v>
      </c>
      <c r="L8203">
        <v>722433</v>
      </c>
      <c r="M8203">
        <v>76.227213539999994</v>
      </c>
      <c r="N8203">
        <v>534.34393490000002</v>
      </c>
      <c r="O8203">
        <v>839518</v>
      </c>
      <c r="P8203">
        <v>8312.0594060000003</v>
      </c>
      <c r="Q8203">
        <v>-1</v>
      </c>
      <c r="R8203" t="s">
        <v>11867</v>
      </c>
      <c r="S8203">
        <f t="shared" si="130"/>
        <v>1</v>
      </c>
      <c r="T8203" t="str">
        <f>IF(Q8203=S8203,"true","false")</f>
        <v>false</v>
      </c>
    </row>
    <row r="8204" spans="1:20" x14ac:dyDescent="0.45">
      <c r="A8204" t="s">
        <v>11868</v>
      </c>
      <c r="B8204">
        <v>1</v>
      </c>
      <c r="C8204">
        <v>2</v>
      </c>
      <c r="D8204">
        <v>4</v>
      </c>
      <c r="E8204">
        <v>0.5</v>
      </c>
      <c r="F8204">
        <v>1</v>
      </c>
      <c r="G8204">
        <v>2</v>
      </c>
      <c r="H8204">
        <v>2</v>
      </c>
      <c r="I8204">
        <v>62</v>
      </c>
      <c r="J8204">
        <v>61</v>
      </c>
      <c r="K8204">
        <v>14187</v>
      </c>
      <c r="L8204">
        <v>24242</v>
      </c>
      <c r="M8204">
        <v>228.82258060000001</v>
      </c>
      <c r="N8204">
        <v>397.40983610000001</v>
      </c>
      <c r="O8204">
        <v>19214.5</v>
      </c>
      <c r="P8204">
        <v>9607.25</v>
      </c>
      <c r="Q8204">
        <v>1</v>
      </c>
      <c r="R8204" t="s">
        <v>112</v>
      </c>
      <c r="S8204">
        <f t="shared" si="130"/>
        <v>1</v>
      </c>
      <c r="T8204" t="str">
        <f>IF(Q8204=S8204,"true","false")</f>
        <v>true</v>
      </c>
    </row>
    <row r="8205" spans="1:20" x14ac:dyDescent="0.45">
      <c r="A8205" t="s">
        <v>11869</v>
      </c>
      <c r="B8205">
        <v>1</v>
      </c>
      <c r="C8205">
        <v>1</v>
      </c>
      <c r="D8205">
        <v>8</v>
      </c>
      <c r="E8205">
        <v>1</v>
      </c>
      <c r="F8205">
        <v>0.125</v>
      </c>
      <c r="G8205">
        <v>1</v>
      </c>
      <c r="H8205">
        <v>8</v>
      </c>
      <c r="I8205">
        <v>25</v>
      </c>
      <c r="J8205">
        <v>25</v>
      </c>
      <c r="K8205">
        <v>2100</v>
      </c>
      <c r="L8205">
        <v>2100</v>
      </c>
      <c r="M8205">
        <v>84</v>
      </c>
      <c r="N8205">
        <v>84</v>
      </c>
      <c r="O8205">
        <v>4200</v>
      </c>
      <c r="P8205">
        <v>525</v>
      </c>
      <c r="Q8205">
        <v>-1</v>
      </c>
      <c r="R8205" t="s">
        <v>11870</v>
      </c>
      <c r="S8205">
        <f t="shared" si="130"/>
        <v>1</v>
      </c>
      <c r="T8205" t="str">
        <f>IF(Q8205=S8205,"true","false")</f>
        <v>false</v>
      </c>
    </row>
    <row r="8206" spans="1:20" x14ac:dyDescent="0.45">
      <c r="A8206" t="s">
        <v>11871</v>
      </c>
      <c r="B8206">
        <v>1</v>
      </c>
      <c r="C8206">
        <v>1</v>
      </c>
      <c r="D8206">
        <v>16</v>
      </c>
      <c r="E8206">
        <v>1</v>
      </c>
      <c r="F8206">
        <v>6.25E-2</v>
      </c>
      <c r="G8206">
        <v>1</v>
      </c>
      <c r="H8206">
        <v>16</v>
      </c>
      <c r="I8206">
        <v>186</v>
      </c>
      <c r="J8206">
        <v>187</v>
      </c>
      <c r="K8206">
        <v>18830</v>
      </c>
      <c r="L8206">
        <v>89693</v>
      </c>
      <c r="M8206">
        <v>101.23655909999999</v>
      </c>
      <c r="N8206">
        <v>479.64171119999997</v>
      </c>
      <c r="O8206">
        <v>108523</v>
      </c>
      <c r="P8206">
        <v>6782.6875</v>
      </c>
      <c r="Q8206">
        <v>-1</v>
      </c>
      <c r="R8206" t="s">
        <v>11872</v>
      </c>
      <c r="S8206">
        <f t="shared" si="130"/>
        <v>1</v>
      </c>
      <c r="T8206" t="str">
        <f>IF(Q8206=S8206,"true","false")</f>
        <v>false</v>
      </c>
    </row>
    <row r="8207" spans="1:20" x14ac:dyDescent="0.45">
      <c r="A8207" t="s">
        <v>11873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5</v>
      </c>
      <c r="J8207">
        <v>4</v>
      </c>
      <c r="K8207">
        <v>558</v>
      </c>
      <c r="L8207">
        <v>428</v>
      </c>
      <c r="M8207">
        <v>111.6</v>
      </c>
      <c r="N8207">
        <v>107</v>
      </c>
      <c r="O8207">
        <v>986</v>
      </c>
      <c r="P8207">
        <v>986</v>
      </c>
      <c r="Q8207">
        <v>-1</v>
      </c>
      <c r="R8207" t="s">
        <v>11874</v>
      </c>
      <c r="S8207">
        <f t="shared" si="130"/>
        <v>1</v>
      </c>
      <c r="T8207" t="str">
        <f>IF(Q8207=S8207,"true","false")</f>
        <v>false</v>
      </c>
    </row>
    <row r="8208" spans="1:20" x14ac:dyDescent="0.45">
      <c r="A8208" t="s">
        <v>11875</v>
      </c>
      <c r="B8208">
        <v>1</v>
      </c>
      <c r="C8208">
        <v>1</v>
      </c>
      <c r="D8208">
        <v>15</v>
      </c>
      <c r="E8208">
        <v>1</v>
      </c>
      <c r="F8208">
        <v>6.6666666999999999E-2</v>
      </c>
      <c r="G8208">
        <v>1</v>
      </c>
      <c r="H8208">
        <v>15</v>
      </c>
      <c r="I8208">
        <v>55</v>
      </c>
      <c r="J8208">
        <v>0</v>
      </c>
      <c r="K8208">
        <v>3440</v>
      </c>
      <c r="L8208">
        <v>0</v>
      </c>
      <c r="M8208">
        <v>62.545454550000002</v>
      </c>
      <c r="N8208">
        <v>0</v>
      </c>
      <c r="O8208">
        <v>3440</v>
      </c>
      <c r="P8208">
        <v>229.33333329999999</v>
      </c>
      <c r="Q8208">
        <v>-1</v>
      </c>
      <c r="R8208" t="s">
        <v>5650</v>
      </c>
      <c r="S8208">
        <f t="shared" si="130"/>
        <v>1</v>
      </c>
      <c r="T8208" t="str">
        <f>IF(Q8208=S8208,"true","false")</f>
        <v>false</v>
      </c>
    </row>
    <row r="8209" spans="1:20" x14ac:dyDescent="0.45">
      <c r="A8209" t="s">
        <v>11876</v>
      </c>
      <c r="B8209">
        <v>11</v>
      </c>
      <c r="C8209">
        <v>688</v>
      </c>
      <c r="D8209">
        <v>3020</v>
      </c>
      <c r="E8209">
        <v>0.17587209300000001</v>
      </c>
      <c r="F8209">
        <v>156.73642380000001</v>
      </c>
      <c r="G8209">
        <v>62.545454550000002</v>
      </c>
      <c r="H8209">
        <v>4.3895348839999997</v>
      </c>
      <c r="I8209">
        <v>13963</v>
      </c>
      <c r="J8209">
        <v>8668</v>
      </c>
      <c r="K8209">
        <v>1589933</v>
      </c>
      <c r="L8209">
        <v>1662821</v>
      </c>
      <c r="M8209">
        <v>113.8675786</v>
      </c>
      <c r="N8209">
        <v>191.83444850000001</v>
      </c>
      <c r="O8209">
        <v>4727.8401160000003</v>
      </c>
      <c r="P8209">
        <v>1077.0708609999999</v>
      </c>
      <c r="Q8209">
        <v>0</v>
      </c>
      <c r="R8209" t="s">
        <v>620</v>
      </c>
      <c r="S8209">
        <f t="shared" si="130"/>
        <v>1</v>
      </c>
      <c r="T8209" t="str">
        <f>IF(Q8209=S8209,"true","false")</f>
        <v>false</v>
      </c>
    </row>
    <row r="8210" spans="1:20" x14ac:dyDescent="0.45">
      <c r="A8210" t="s">
        <v>11296</v>
      </c>
      <c r="B8210">
        <v>97</v>
      </c>
      <c r="C8210">
        <v>101</v>
      </c>
      <c r="D8210">
        <v>383</v>
      </c>
      <c r="E8210">
        <v>93.158415840000004</v>
      </c>
      <c r="F8210">
        <v>26.634464749999999</v>
      </c>
      <c r="G8210">
        <v>1.041237113</v>
      </c>
      <c r="H8210">
        <v>3.7920792080000001</v>
      </c>
      <c r="I8210">
        <v>117544</v>
      </c>
      <c r="J8210">
        <v>217010</v>
      </c>
      <c r="K8210">
        <v>6424569</v>
      </c>
      <c r="L8210">
        <v>301627419</v>
      </c>
      <c r="M8210">
        <v>54.656715779999999</v>
      </c>
      <c r="N8210">
        <v>1389.9240540000001</v>
      </c>
      <c r="O8210">
        <v>3050019.6830000002</v>
      </c>
      <c r="P8210">
        <v>804313.28460000001</v>
      </c>
      <c r="Q8210">
        <v>1</v>
      </c>
      <c r="R8210" t="s">
        <v>2870</v>
      </c>
      <c r="S8210">
        <f t="shared" si="130"/>
        <v>1</v>
      </c>
      <c r="T8210" t="str">
        <f>IF(Q8210=S8210,"true","false")</f>
        <v>true</v>
      </c>
    </row>
    <row r="8211" spans="1:20" x14ac:dyDescent="0.45">
      <c r="A8211" t="s">
        <v>11298</v>
      </c>
      <c r="B8211">
        <v>14</v>
      </c>
      <c r="C8211">
        <v>50</v>
      </c>
      <c r="D8211">
        <v>200</v>
      </c>
      <c r="E8211">
        <v>3.92</v>
      </c>
      <c r="F8211">
        <v>12.5</v>
      </c>
      <c r="G8211">
        <v>3.5714285710000002</v>
      </c>
      <c r="H8211">
        <v>4</v>
      </c>
      <c r="I8211">
        <v>1264</v>
      </c>
      <c r="J8211">
        <v>961</v>
      </c>
      <c r="K8211">
        <v>129939</v>
      </c>
      <c r="L8211">
        <v>281970</v>
      </c>
      <c r="M8211">
        <v>102.7998418</v>
      </c>
      <c r="N8211">
        <v>293.41311130000003</v>
      </c>
      <c r="O8211">
        <v>8238.18</v>
      </c>
      <c r="P8211">
        <v>2059.5450000000001</v>
      </c>
      <c r="Q8211">
        <v>1</v>
      </c>
      <c r="R8211" t="s">
        <v>246</v>
      </c>
      <c r="S8211">
        <f t="shared" si="130"/>
        <v>1</v>
      </c>
      <c r="T8211" t="str">
        <f>IF(Q8211=S8211,"true","false")</f>
        <v>true</v>
      </c>
    </row>
    <row r="8212" spans="1:20" x14ac:dyDescent="0.45">
      <c r="A8212" t="s">
        <v>11305</v>
      </c>
      <c r="B8212">
        <v>10</v>
      </c>
      <c r="C8212">
        <v>13</v>
      </c>
      <c r="D8212">
        <v>185</v>
      </c>
      <c r="E8212">
        <v>7.692307692</v>
      </c>
      <c r="F8212">
        <v>0.91351351400000003</v>
      </c>
      <c r="G8212">
        <v>1.3</v>
      </c>
      <c r="H8212">
        <v>14.23076923</v>
      </c>
      <c r="I8212">
        <v>2046</v>
      </c>
      <c r="J8212">
        <v>1165</v>
      </c>
      <c r="K8212">
        <v>257952</v>
      </c>
      <c r="L8212">
        <v>514594</v>
      </c>
      <c r="M8212">
        <v>126.07624629999999</v>
      </c>
      <c r="N8212">
        <v>441.71158800000001</v>
      </c>
      <c r="O8212">
        <v>59426.615380000003</v>
      </c>
      <c r="P8212">
        <v>4175.9243239999996</v>
      </c>
      <c r="Q8212">
        <v>1</v>
      </c>
      <c r="R8212" t="s">
        <v>320</v>
      </c>
      <c r="S8212">
        <f t="shared" si="130"/>
        <v>1</v>
      </c>
      <c r="T8212" t="str">
        <f>IF(Q8212=S8212,"true","false")</f>
        <v>true</v>
      </c>
    </row>
    <row r="8213" spans="1:20" x14ac:dyDescent="0.45">
      <c r="A8213" t="s">
        <v>11880</v>
      </c>
      <c r="B8213">
        <v>2</v>
      </c>
      <c r="C8213">
        <v>203</v>
      </c>
      <c r="D8213">
        <v>913</v>
      </c>
      <c r="E8213">
        <v>1.9704433E-2</v>
      </c>
      <c r="F8213">
        <v>45.135815989999998</v>
      </c>
      <c r="G8213">
        <v>101.5</v>
      </c>
      <c r="H8213">
        <v>4.4975369460000003</v>
      </c>
      <c r="I8213">
        <v>3045</v>
      </c>
      <c r="J8213">
        <v>2724</v>
      </c>
      <c r="K8213">
        <v>233138</v>
      </c>
      <c r="L8213">
        <v>200788</v>
      </c>
      <c r="M8213">
        <v>76.564203610000007</v>
      </c>
      <c r="N8213">
        <v>73.710719530000006</v>
      </c>
      <c r="O8213">
        <v>2137.5665020000001</v>
      </c>
      <c r="P8213">
        <v>475.27491789999999</v>
      </c>
      <c r="Q8213">
        <v>-1</v>
      </c>
      <c r="R8213" t="s">
        <v>11881</v>
      </c>
      <c r="S8213">
        <f t="shared" si="130"/>
        <v>0</v>
      </c>
      <c r="T8213" t="str">
        <f>IF(Q8213=S8213,"true","false")</f>
        <v>false</v>
      </c>
    </row>
    <row r="8214" spans="1:20" x14ac:dyDescent="0.45">
      <c r="A8214" t="s">
        <v>11882</v>
      </c>
      <c r="B8214">
        <v>1</v>
      </c>
      <c r="C8214">
        <v>5</v>
      </c>
      <c r="D8214">
        <v>37</v>
      </c>
      <c r="E8214">
        <v>0.2</v>
      </c>
      <c r="F8214">
        <v>0.675675676</v>
      </c>
      <c r="G8214">
        <v>5</v>
      </c>
      <c r="H8214">
        <v>7.4</v>
      </c>
      <c r="I8214">
        <v>107</v>
      </c>
      <c r="J8214">
        <v>0</v>
      </c>
      <c r="K8214">
        <v>6348</v>
      </c>
      <c r="L8214">
        <v>0</v>
      </c>
      <c r="M8214">
        <v>59.327102799999999</v>
      </c>
      <c r="N8214">
        <v>0</v>
      </c>
      <c r="O8214">
        <v>1269.5999999999999</v>
      </c>
      <c r="P8214">
        <v>171.56756759999999</v>
      </c>
      <c r="Q8214">
        <v>-1</v>
      </c>
      <c r="R8214" t="s">
        <v>11883</v>
      </c>
      <c r="S8214">
        <f t="shared" si="130"/>
        <v>1</v>
      </c>
      <c r="T8214" t="str">
        <f>IF(Q8214=S8214,"true","false")</f>
        <v>false</v>
      </c>
    </row>
    <row r="8215" spans="1:20" x14ac:dyDescent="0.45">
      <c r="A8215" t="s">
        <v>11884</v>
      </c>
      <c r="B8215">
        <v>9</v>
      </c>
      <c r="C8215">
        <v>12</v>
      </c>
      <c r="D8215">
        <v>22</v>
      </c>
      <c r="E8215">
        <v>6.75</v>
      </c>
      <c r="F8215">
        <v>6.5454545450000001</v>
      </c>
      <c r="G8215">
        <v>1.3333333329999999</v>
      </c>
      <c r="H8215">
        <v>1.8333333329999999</v>
      </c>
      <c r="I8215">
        <v>358</v>
      </c>
      <c r="J8215">
        <v>316</v>
      </c>
      <c r="K8215">
        <v>52919</v>
      </c>
      <c r="L8215">
        <v>127006</v>
      </c>
      <c r="M8215">
        <v>147.8184358</v>
      </c>
      <c r="N8215">
        <v>401.91772150000003</v>
      </c>
      <c r="O8215">
        <v>14993.75</v>
      </c>
      <c r="P8215">
        <v>8178.4090910000004</v>
      </c>
      <c r="Q8215">
        <v>-1</v>
      </c>
      <c r="R8215" t="s">
        <v>6328</v>
      </c>
      <c r="S8215">
        <f t="shared" si="130"/>
        <v>1</v>
      </c>
      <c r="T8215" t="str">
        <f>IF(Q8215=S8215,"true","false")</f>
        <v>false</v>
      </c>
    </row>
    <row r="8216" spans="1:20" x14ac:dyDescent="0.45">
      <c r="A8216" t="s">
        <v>11351</v>
      </c>
      <c r="B8216">
        <v>73</v>
      </c>
      <c r="C8216">
        <v>74</v>
      </c>
      <c r="D8216">
        <v>6117</v>
      </c>
      <c r="E8216">
        <v>72.013513509999996</v>
      </c>
      <c r="F8216">
        <v>0.89521006999999997</v>
      </c>
      <c r="G8216">
        <v>1.0136986299999999</v>
      </c>
      <c r="H8216">
        <v>82.662162159999994</v>
      </c>
      <c r="I8216">
        <v>182963</v>
      </c>
      <c r="J8216">
        <v>242877</v>
      </c>
      <c r="K8216">
        <v>14051428</v>
      </c>
      <c r="L8216">
        <v>275136444</v>
      </c>
      <c r="M8216">
        <v>76.799287289999995</v>
      </c>
      <c r="N8216">
        <v>1132.8221450000001</v>
      </c>
      <c r="O8216">
        <v>3907944.216</v>
      </c>
      <c r="P8216">
        <v>47276.094819999998</v>
      </c>
      <c r="Q8216">
        <v>1</v>
      </c>
      <c r="R8216" t="s">
        <v>1652</v>
      </c>
      <c r="S8216">
        <f t="shared" si="130"/>
        <v>1</v>
      </c>
      <c r="T8216" t="str">
        <f>IF(Q8216=S8216,"true","false")</f>
        <v>true</v>
      </c>
    </row>
    <row r="8217" spans="1:20" x14ac:dyDescent="0.45">
      <c r="A8217" t="s">
        <v>11886</v>
      </c>
      <c r="B8217">
        <v>1</v>
      </c>
      <c r="C8217">
        <v>18</v>
      </c>
      <c r="D8217">
        <v>38</v>
      </c>
      <c r="E8217">
        <v>5.5555555999999999E-2</v>
      </c>
      <c r="F8217">
        <v>8.5263157889999999</v>
      </c>
      <c r="G8217">
        <v>18</v>
      </c>
      <c r="H8217">
        <v>2.111111111</v>
      </c>
      <c r="I8217">
        <v>1789</v>
      </c>
      <c r="J8217">
        <v>2104</v>
      </c>
      <c r="K8217">
        <v>136737</v>
      </c>
      <c r="L8217">
        <v>2426703</v>
      </c>
      <c r="M8217">
        <v>76.432084959999997</v>
      </c>
      <c r="N8217">
        <v>1153.375951</v>
      </c>
      <c r="O8217">
        <v>142413.3333</v>
      </c>
      <c r="P8217">
        <v>67458.947369999994</v>
      </c>
      <c r="Q8217">
        <v>1</v>
      </c>
      <c r="R8217" t="s">
        <v>362</v>
      </c>
      <c r="S8217">
        <f t="shared" si="130"/>
        <v>1</v>
      </c>
      <c r="T8217" t="str">
        <f>IF(Q8217=S8217,"true","false")</f>
        <v>true</v>
      </c>
    </row>
    <row r="8218" spans="1:20" x14ac:dyDescent="0.45">
      <c r="A8218" t="s">
        <v>11887</v>
      </c>
      <c r="B8218">
        <v>1</v>
      </c>
      <c r="C8218">
        <v>31</v>
      </c>
      <c r="D8218">
        <v>524</v>
      </c>
      <c r="E8218">
        <v>3.2258065000000002E-2</v>
      </c>
      <c r="F8218">
        <v>1.8339694660000001</v>
      </c>
      <c r="G8218">
        <v>31</v>
      </c>
      <c r="H8218">
        <v>16.903225809999999</v>
      </c>
      <c r="I8218">
        <v>4924</v>
      </c>
      <c r="J8218">
        <v>4749</v>
      </c>
      <c r="K8218">
        <v>300740</v>
      </c>
      <c r="L8218">
        <v>252376</v>
      </c>
      <c r="M8218">
        <v>61.076360680000001</v>
      </c>
      <c r="N8218">
        <v>53.142977469999998</v>
      </c>
      <c r="O8218">
        <v>17842.45161</v>
      </c>
      <c r="P8218">
        <v>1055.564885</v>
      </c>
      <c r="Q8218">
        <v>0</v>
      </c>
      <c r="R8218" t="s">
        <v>11888</v>
      </c>
      <c r="S8218">
        <f t="shared" si="130"/>
        <v>0</v>
      </c>
      <c r="T8218" t="str">
        <f>IF(Q8218=S8218,"true","false")</f>
        <v>true</v>
      </c>
    </row>
    <row r="8219" spans="1:20" x14ac:dyDescent="0.45">
      <c r="A8219" t="s">
        <v>11355</v>
      </c>
      <c r="B8219">
        <v>58</v>
      </c>
      <c r="C8219">
        <v>60</v>
      </c>
      <c r="D8219">
        <v>307</v>
      </c>
      <c r="E8219">
        <v>56.066666669999996</v>
      </c>
      <c r="F8219">
        <v>11.726384360000001</v>
      </c>
      <c r="G8219">
        <v>1.0344827590000001</v>
      </c>
      <c r="H8219">
        <v>5.1166666669999996</v>
      </c>
      <c r="I8219">
        <v>3146</v>
      </c>
      <c r="J8219">
        <v>3082</v>
      </c>
      <c r="K8219">
        <v>244781</v>
      </c>
      <c r="L8219">
        <v>2273617</v>
      </c>
      <c r="M8219">
        <v>77.807056579999994</v>
      </c>
      <c r="N8219">
        <v>737.7083063</v>
      </c>
      <c r="O8219">
        <v>41973.3</v>
      </c>
      <c r="P8219">
        <v>8203.2508140000009</v>
      </c>
      <c r="Q8219">
        <v>1</v>
      </c>
      <c r="R8219" t="s">
        <v>369</v>
      </c>
      <c r="S8219">
        <f t="shared" si="130"/>
        <v>1</v>
      </c>
      <c r="T8219" t="str">
        <f>IF(Q8219=S8219,"true","false")</f>
        <v>true</v>
      </c>
    </row>
    <row r="8220" spans="1:20" x14ac:dyDescent="0.45">
      <c r="A8220" t="s">
        <v>11890</v>
      </c>
      <c r="B8220">
        <v>2</v>
      </c>
      <c r="C8220">
        <v>10</v>
      </c>
      <c r="D8220">
        <v>417</v>
      </c>
      <c r="E8220">
        <v>0.4</v>
      </c>
      <c r="F8220">
        <v>0.239808153</v>
      </c>
      <c r="G8220">
        <v>5</v>
      </c>
      <c r="H8220">
        <v>41.7</v>
      </c>
      <c r="I8220">
        <v>13704</v>
      </c>
      <c r="J8220">
        <v>9781</v>
      </c>
      <c r="K8220">
        <v>929083</v>
      </c>
      <c r="L8220">
        <v>587119</v>
      </c>
      <c r="M8220">
        <v>67.796482780000005</v>
      </c>
      <c r="N8220">
        <v>60.026479909999999</v>
      </c>
      <c r="O8220">
        <v>151620.20000000001</v>
      </c>
      <c r="P8220">
        <v>3635.9760190000002</v>
      </c>
      <c r="Q8220">
        <v>0</v>
      </c>
      <c r="R8220" t="s">
        <v>11891</v>
      </c>
      <c r="S8220">
        <f t="shared" si="130"/>
        <v>1</v>
      </c>
      <c r="T8220" t="str">
        <f>IF(Q8220=S8220,"true","false")</f>
        <v>false</v>
      </c>
    </row>
    <row r="8221" spans="1:20" x14ac:dyDescent="0.45">
      <c r="A8221" t="s">
        <v>11892</v>
      </c>
      <c r="B8221">
        <v>1</v>
      </c>
      <c r="C8221">
        <v>1</v>
      </c>
      <c r="D8221">
        <v>26</v>
      </c>
      <c r="E8221">
        <v>1</v>
      </c>
      <c r="F8221">
        <v>3.8461538000000003E-2</v>
      </c>
      <c r="G8221">
        <v>1</v>
      </c>
      <c r="H8221">
        <v>26</v>
      </c>
      <c r="I8221">
        <v>276</v>
      </c>
      <c r="J8221">
        <v>239</v>
      </c>
      <c r="K8221">
        <v>115028</v>
      </c>
      <c r="L8221">
        <v>170408</v>
      </c>
      <c r="M8221">
        <v>416.7681159</v>
      </c>
      <c r="N8221">
        <v>713.00418409999997</v>
      </c>
      <c r="O8221">
        <v>285436</v>
      </c>
      <c r="P8221">
        <v>10978.30769</v>
      </c>
      <c r="Q8221">
        <v>-1</v>
      </c>
      <c r="R8221" t="s">
        <v>9510</v>
      </c>
      <c r="S8221">
        <f t="shared" si="130"/>
        <v>1</v>
      </c>
      <c r="T8221" t="str">
        <f>IF(Q8221=S8221,"true","false")</f>
        <v>false</v>
      </c>
    </row>
    <row r="8222" spans="1:20" x14ac:dyDescent="0.45">
      <c r="A8222" t="s">
        <v>11893</v>
      </c>
      <c r="B8222">
        <v>1</v>
      </c>
      <c r="C8222">
        <v>1</v>
      </c>
      <c r="D8222">
        <v>3</v>
      </c>
      <c r="E8222">
        <v>1</v>
      </c>
      <c r="F8222">
        <v>0.33333333300000001</v>
      </c>
      <c r="G8222">
        <v>1</v>
      </c>
      <c r="H8222">
        <v>3</v>
      </c>
      <c r="I8222">
        <v>4</v>
      </c>
      <c r="J8222">
        <v>0</v>
      </c>
      <c r="K8222">
        <v>240</v>
      </c>
      <c r="L8222">
        <v>0</v>
      </c>
      <c r="M8222">
        <v>60</v>
      </c>
      <c r="N8222">
        <v>0</v>
      </c>
      <c r="O8222">
        <v>240</v>
      </c>
      <c r="P8222">
        <v>80</v>
      </c>
      <c r="Q8222">
        <v>0</v>
      </c>
      <c r="R8222" t="s">
        <v>11894</v>
      </c>
      <c r="S8222">
        <f t="shared" si="130"/>
        <v>1</v>
      </c>
      <c r="T8222" t="str">
        <f>IF(Q8222=S8222,"true","false")</f>
        <v>false</v>
      </c>
    </row>
    <row r="8223" spans="1:20" x14ac:dyDescent="0.45">
      <c r="A8223" t="s">
        <v>11895</v>
      </c>
      <c r="B8223">
        <v>7</v>
      </c>
      <c r="C8223">
        <v>8</v>
      </c>
      <c r="D8223">
        <v>48</v>
      </c>
      <c r="E8223">
        <v>6.125</v>
      </c>
      <c r="F8223">
        <v>1.3333333329999999</v>
      </c>
      <c r="G8223">
        <v>1.1428571430000001</v>
      </c>
      <c r="H8223">
        <v>6</v>
      </c>
      <c r="I8223">
        <v>509</v>
      </c>
      <c r="J8223">
        <v>475</v>
      </c>
      <c r="K8223">
        <v>54548</v>
      </c>
      <c r="L8223">
        <v>210783</v>
      </c>
      <c r="M8223">
        <v>107.1669941</v>
      </c>
      <c r="N8223">
        <v>443.75368420000001</v>
      </c>
      <c r="O8223">
        <v>33166.375</v>
      </c>
      <c r="P8223">
        <v>5527.7291670000004</v>
      </c>
      <c r="Q8223">
        <v>-1</v>
      </c>
      <c r="R8223" t="s">
        <v>11896</v>
      </c>
      <c r="S8223">
        <f t="shared" si="130"/>
        <v>1</v>
      </c>
      <c r="T8223" t="str">
        <f>IF(Q8223=S8223,"true","false")</f>
        <v>false</v>
      </c>
    </row>
    <row r="8224" spans="1:20" x14ac:dyDescent="0.45">
      <c r="A8224" t="s">
        <v>11897</v>
      </c>
      <c r="B8224">
        <v>1</v>
      </c>
      <c r="C8224">
        <v>1</v>
      </c>
      <c r="D8224">
        <v>2</v>
      </c>
      <c r="E8224">
        <v>1</v>
      </c>
      <c r="F8224">
        <v>0.5</v>
      </c>
      <c r="G8224">
        <v>1</v>
      </c>
      <c r="H8224">
        <v>2</v>
      </c>
      <c r="I8224">
        <v>36</v>
      </c>
      <c r="J8224">
        <v>28</v>
      </c>
      <c r="K8224">
        <v>5930</v>
      </c>
      <c r="L8224">
        <v>12863</v>
      </c>
      <c r="M8224">
        <v>164.7222222</v>
      </c>
      <c r="N8224">
        <v>459.39285710000001</v>
      </c>
      <c r="O8224">
        <v>18793</v>
      </c>
      <c r="P8224">
        <v>9396.5</v>
      </c>
      <c r="Q8224">
        <v>-1</v>
      </c>
      <c r="R8224" t="s">
        <v>11898</v>
      </c>
      <c r="S8224">
        <f t="shared" si="130"/>
        <v>1</v>
      </c>
      <c r="T8224" t="str">
        <f>IF(Q8224=S8224,"true","false")</f>
        <v>false</v>
      </c>
    </row>
    <row r="8225" spans="1:20" x14ac:dyDescent="0.45">
      <c r="A8225" t="s">
        <v>11899</v>
      </c>
      <c r="B8225">
        <v>3</v>
      </c>
      <c r="C8225">
        <v>3</v>
      </c>
      <c r="D8225">
        <v>11</v>
      </c>
      <c r="E8225">
        <v>3</v>
      </c>
      <c r="F8225">
        <v>0.81818181800000001</v>
      </c>
      <c r="G8225">
        <v>1</v>
      </c>
      <c r="H8225">
        <v>3.6666666669999999</v>
      </c>
      <c r="I8225">
        <v>74</v>
      </c>
      <c r="J8225">
        <v>70</v>
      </c>
      <c r="K8225">
        <v>11781</v>
      </c>
      <c r="L8225">
        <v>39596</v>
      </c>
      <c r="M8225">
        <v>159.2027027</v>
      </c>
      <c r="N8225">
        <v>565.65714290000005</v>
      </c>
      <c r="O8225">
        <v>17125.666669999999</v>
      </c>
      <c r="P8225">
        <v>4670.636364</v>
      </c>
      <c r="Q8225">
        <v>-1</v>
      </c>
      <c r="R8225" t="s">
        <v>11900</v>
      </c>
      <c r="S8225">
        <f t="shared" si="130"/>
        <v>1</v>
      </c>
      <c r="T8225" t="str">
        <f>IF(Q8225=S8225,"true","false")</f>
        <v>false</v>
      </c>
    </row>
    <row r="8226" spans="1:20" x14ac:dyDescent="0.45">
      <c r="A8226" t="s">
        <v>11901</v>
      </c>
      <c r="B8226">
        <v>10</v>
      </c>
      <c r="C8226">
        <v>10</v>
      </c>
      <c r="D8226">
        <v>31</v>
      </c>
      <c r="E8226">
        <v>10</v>
      </c>
      <c r="F8226">
        <v>3.225806452</v>
      </c>
      <c r="G8226">
        <v>1</v>
      </c>
      <c r="H8226">
        <v>3.1</v>
      </c>
      <c r="I8226">
        <v>416</v>
      </c>
      <c r="J8226">
        <v>429</v>
      </c>
      <c r="K8226">
        <v>34745</v>
      </c>
      <c r="L8226">
        <v>450213</v>
      </c>
      <c r="M8226">
        <v>83.52163462</v>
      </c>
      <c r="N8226">
        <v>1049.4475520000001</v>
      </c>
      <c r="O8226">
        <v>48495.8</v>
      </c>
      <c r="P8226">
        <v>15643.80645</v>
      </c>
      <c r="Q8226">
        <v>-1</v>
      </c>
      <c r="R8226" t="s">
        <v>11902</v>
      </c>
      <c r="S8226">
        <f t="shared" si="130"/>
        <v>1</v>
      </c>
      <c r="T8226" t="str">
        <f>IF(Q8226=S8226,"true","false")</f>
        <v>false</v>
      </c>
    </row>
    <row r="8227" spans="1:20" x14ac:dyDescent="0.45">
      <c r="A8227" t="s">
        <v>11903</v>
      </c>
      <c r="B8227">
        <v>1</v>
      </c>
      <c r="C8227">
        <v>1</v>
      </c>
      <c r="D8227">
        <v>7</v>
      </c>
      <c r="E8227">
        <v>1</v>
      </c>
      <c r="F8227">
        <v>0.14285714299999999</v>
      </c>
      <c r="G8227">
        <v>1</v>
      </c>
      <c r="H8227">
        <v>7</v>
      </c>
      <c r="I8227">
        <v>38</v>
      </c>
      <c r="J8227">
        <v>32</v>
      </c>
      <c r="K8227">
        <v>6687</v>
      </c>
      <c r="L8227">
        <v>3807</v>
      </c>
      <c r="M8227">
        <v>175.97368420000001</v>
      </c>
      <c r="N8227">
        <v>118.96875</v>
      </c>
      <c r="O8227">
        <v>10494</v>
      </c>
      <c r="P8227">
        <v>1499.142857</v>
      </c>
      <c r="Q8227">
        <v>-1</v>
      </c>
      <c r="R8227" t="s">
        <v>11904</v>
      </c>
      <c r="S8227">
        <f t="shared" si="130"/>
        <v>1</v>
      </c>
      <c r="T8227" t="str">
        <f>IF(Q8227=S8227,"true","false")</f>
        <v>false</v>
      </c>
    </row>
    <row r="8228" spans="1:20" x14ac:dyDescent="0.45">
      <c r="A8228" t="s">
        <v>11905</v>
      </c>
      <c r="B8228">
        <v>3</v>
      </c>
      <c r="C8228">
        <v>3</v>
      </c>
      <c r="D8228">
        <v>19</v>
      </c>
      <c r="E8228">
        <v>3</v>
      </c>
      <c r="F8228">
        <v>0.47368421100000002</v>
      </c>
      <c r="G8228">
        <v>1</v>
      </c>
      <c r="H8228">
        <v>6.3333333329999997</v>
      </c>
      <c r="I8228">
        <v>283</v>
      </c>
      <c r="J8228">
        <v>246</v>
      </c>
      <c r="K8228">
        <v>66819</v>
      </c>
      <c r="L8228">
        <v>115873</v>
      </c>
      <c r="M8228">
        <v>236.1095406</v>
      </c>
      <c r="N8228">
        <v>471.02845530000002</v>
      </c>
      <c r="O8228">
        <v>60897.333330000001</v>
      </c>
      <c r="P8228">
        <v>9615.3684209999992</v>
      </c>
      <c r="Q8228">
        <v>-1</v>
      </c>
      <c r="R8228" t="s">
        <v>250</v>
      </c>
      <c r="S8228">
        <f t="shared" si="130"/>
        <v>1</v>
      </c>
      <c r="T8228" t="str">
        <f>IF(Q8228=S8228,"true","false")</f>
        <v>false</v>
      </c>
    </row>
    <row r="8229" spans="1:20" x14ac:dyDescent="0.45">
      <c r="A8229" t="s">
        <v>11906</v>
      </c>
      <c r="B8229">
        <v>3</v>
      </c>
      <c r="C8229">
        <v>33</v>
      </c>
      <c r="D8229">
        <v>20415</v>
      </c>
      <c r="E8229">
        <v>0.27272727299999999</v>
      </c>
      <c r="F8229">
        <v>5.3343130000000002E-2</v>
      </c>
      <c r="G8229">
        <v>11</v>
      </c>
      <c r="H8229">
        <v>618.63636359999998</v>
      </c>
      <c r="I8229">
        <v>106420</v>
      </c>
      <c r="J8229">
        <v>104557</v>
      </c>
      <c r="K8229">
        <v>10876954</v>
      </c>
      <c r="L8229">
        <v>8493569</v>
      </c>
      <c r="M8229">
        <v>102.2077993</v>
      </c>
      <c r="N8229">
        <v>81.233862869999996</v>
      </c>
      <c r="O8229">
        <v>586985.54550000001</v>
      </c>
      <c r="P8229">
        <v>948.8377663</v>
      </c>
      <c r="Q8229">
        <v>0</v>
      </c>
      <c r="R8229" t="s">
        <v>11907</v>
      </c>
      <c r="S8229">
        <f t="shared" si="130"/>
        <v>1</v>
      </c>
      <c r="T8229" t="str">
        <f>IF(Q8229=S8229,"true","false")</f>
        <v>false</v>
      </c>
    </row>
    <row r="8230" spans="1:20" x14ac:dyDescent="0.45">
      <c r="A8230" t="s">
        <v>11908</v>
      </c>
      <c r="B8230">
        <v>4</v>
      </c>
      <c r="C8230">
        <v>4</v>
      </c>
      <c r="D8230">
        <v>8</v>
      </c>
      <c r="E8230">
        <v>4</v>
      </c>
      <c r="F8230">
        <v>2</v>
      </c>
      <c r="G8230">
        <v>1</v>
      </c>
      <c r="H8230">
        <v>2</v>
      </c>
      <c r="I8230">
        <v>66</v>
      </c>
      <c r="J8230">
        <v>56</v>
      </c>
      <c r="K8230">
        <v>9245</v>
      </c>
      <c r="L8230">
        <v>5650</v>
      </c>
      <c r="M8230">
        <v>140.0757576</v>
      </c>
      <c r="N8230">
        <v>100.8928571</v>
      </c>
      <c r="O8230">
        <v>3723.75</v>
      </c>
      <c r="P8230">
        <v>1861.875</v>
      </c>
      <c r="Q8230">
        <v>1</v>
      </c>
      <c r="R8230" t="s">
        <v>30</v>
      </c>
      <c r="S8230">
        <f t="shared" si="130"/>
        <v>1</v>
      </c>
      <c r="T8230" t="str">
        <f>IF(Q8230=S8230,"true","false")</f>
        <v>true</v>
      </c>
    </row>
    <row r="8231" spans="1:20" x14ac:dyDescent="0.45">
      <c r="A8231" t="s">
        <v>11909</v>
      </c>
      <c r="B8231">
        <v>8</v>
      </c>
      <c r="C8231">
        <v>8</v>
      </c>
      <c r="D8231">
        <v>67</v>
      </c>
      <c r="E8231">
        <v>8</v>
      </c>
      <c r="F8231">
        <v>0.955223881</v>
      </c>
      <c r="G8231">
        <v>1</v>
      </c>
      <c r="H8231">
        <v>8.375</v>
      </c>
      <c r="I8231">
        <v>556</v>
      </c>
      <c r="J8231">
        <v>499</v>
      </c>
      <c r="K8231">
        <v>96722</v>
      </c>
      <c r="L8231">
        <v>300738</v>
      </c>
      <c r="M8231">
        <v>173.96043169999999</v>
      </c>
      <c r="N8231">
        <v>602.68136270000002</v>
      </c>
      <c r="O8231">
        <v>49682.5</v>
      </c>
      <c r="P8231">
        <v>5932.2388060000003</v>
      </c>
      <c r="Q8231">
        <v>-1</v>
      </c>
      <c r="R8231" t="s">
        <v>4418</v>
      </c>
      <c r="S8231">
        <f t="shared" si="130"/>
        <v>1</v>
      </c>
      <c r="T8231" t="str">
        <f>IF(Q8231=S8231,"true","false")</f>
        <v>false</v>
      </c>
    </row>
    <row r="8232" spans="1:20" x14ac:dyDescent="0.45">
      <c r="A8232" t="s">
        <v>11910</v>
      </c>
      <c r="B8232">
        <v>1</v>
      </c>
      <c r="C8232">
        <v>1</v>
      </c>
      <c r="D8232">
        <v>7</v>
      </c>
      <c r="E8232">
        <v>1</v>
      </c>
      <c r="F8232">
        <v>0.14285714299999999</v>
      </c>
      <c r="G8232">
        <v>1</v>
      </c>
      <c r="H8232">
        <v>7</v>
      </c>
      <c r="I8232">
        <v>95</v>
      </c>
      <c r="J8232">
        <v>117</v>
      </c>
      <c r="K8232">
        <v>8328</v>
      </c>
      <c r="L8232">
        <v>47255</v>
      </c>
      <c r="M8232">
        <v>87.663157889999994</v>
      </c>
      <c r="N8232">
        <v>403.88888889999998</v>
      </c>
      <c r="O8232">
        <v>55583</v>
      </c>
      <c r="P8232">
        <v>7940.4285710000004</v>
      </c>
      <c r="Q8232">
        <v>-1</v>
      </c>
      <c r="R8232" t="s">
        <v>4071</v>
      </c>
      <c r="S8232">
        <f t="shared" si="130"/>
        <v>1</v>
      </c>
      <c r="T8232" t="str">
        <f>IF(Q8232=S8232,"true","false")</f>
        <v>false</v>
      </c>
    </row>
    <row r="8233" spans="1:20" x14ac:dyDescent="0.45">
      <c r="A8233" t="s">
        <v>11911</v>
      </c>
      <c r="B8233">
        <v>3</v>
      </c>
      <c r="C8233">
        <v>3</v>
      </c>
      <c r="D8233">
        <v>25</v>
      </c>
      <c r="E8233">
        <v>3</v>
      </c>
      <c r="F8233">
        <v>0.36</v>
      </c>
      <c r="G8233">
        <v>1</v>
      </c>
      <c r="H8233">
        <v>8.3333333330000006</v>
      </c>
      <c r="I8233">
        <v>268</v>
      </c>
      <c r="J8233">
        <v>273</v>
      </c>
      <c r="K8233">
        <v>23540</v>
      </c>
      <c r="L8233">
        <v>120323</v>
      </c>
      <c r="M8233">
        <v>87.835820900000002</v>
      </c>
      <c r="N8233">
        <v>440.74358969999997</v>
      </c>
      <c r="O8233">
        <v>47954.333330000001</v>
      </c>
      <c r="P8233">
        <v>5754.52</v>
      </c>
      <c r="Q8233">
        <v>-1</v>
      </c>
      <c r="R8233" t="s">
        <v>1779</v>
      </c>
      <c r="S8233">
        <f t="shared" si="130"/>
        <v>1</v>
      </c>
      <c r="T8233" t="str">
        <f>IF(Q8233=S8233,"true","false")</f>
        <v>false</v>
      </c>
    </row>
    <row r="8234" spans="1:20" x14ac:dyDescent="0.45">
      <c r="A8234" t="s">
        <v>11912</v>
      </c>
      <c r="B8234">
        <v>1</v>
      </c>
      <c r="C8234">
        <v>1</v>
      </c>
      <c r="D8234">
        <v>80</v>
      </c>
      <c r="E8234">
        <v>1</v>
      </c>
      <c r="F8234">
        <v>1.2500000000000001E-2</v>
      </c>
      <c r="G8234">
        <v>1</v>
      </c>
      <c r="H8234">
        <v>80</v>
      </c>
      <c r="I8234">
        <v>265</v>
      </c>
      <c r="J8234">
        <v>251</v>
      </c>
      <c r="K8234">
        <v>42761</v>
      </c>
      <c r="L8234">
        <v>113332</v>
      </c>
      <c r="M8234">
        <v>161.3622642</v>
      </c>
      <c r="N8234">
        <v>451.52191240000002</v>
      </c>
      <c r="O8234">
        <v>156093</v>
      </c>
      <c r="P8234">
        <v>1951.1624999999999</v>
      </c>
      <c r="Q8234">
        <v>-1</v>
      </c>
      <c r="R8234" t="s">
        <v>2116</v>
      </c>
      <c r="S8234">
        <f t="shared" si="130"/>
        <v>1</v>
      </c>
      <c r="T8234" t="str">
        <f>IF(Q8234=S8234,"true","false")</f>
        <v>false</v>
      </c>
    </row>
    <row r="8235" spans="1:20" x14ac:dyDescent="0.45">
      <c r="A8235" t="s">
        <v>11913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2</v>
      </c>
      <c r="J8235">
        <v>1</v>
      </c>
      <c r="K8235">
        <v>104</v>
      </c>
      <c r="L8235">
        <v>52</v>
      </c>
      <c r="M8235">
        <v>52</v>
      </c>
      <c r="N8235">
        <v>52</v>
      </c>
      <c r="O8235">
        <v>156</v>
      </c>
      <c r="P8235">
        <v>156</v>
      </c>
      <c r="Q8235">
        <v>1</v>
      </c>
      <c r="R8235" t="s">
        <v>11914</v>
      </c>
      <c r="S8235">
        <f t="shared" si="130"/>
        <v>1</v>
      </c>
      <c r="T8235" t="str">
        <f>IF(Q8235=S8235,"true","false")</f>
        <v>true</v>
      </c>
    </row>
    <row r="8236" spans="1:20" x14ac:dyDescent="0.45">
      <c r="A8236" t="s">
        <v>11915</v>
      </c>
      <c r="B8236">
        <v>1</v>
      </c>
      <c r="C8236">
        <v>1</v>
      </c>
      <c r="D8236">
        <v>3</v>
      </c>
      <c r="E8236">
        <v>1</v>
      </c>
      <c r="F8236">
        <v>0.33333333300000001</v>
      </c>
      <c r="G8236">
        <v>1</v>
      </c>
      <c r="H8236">
        <v>3</v>
      </c>
      <c r="I8236">
        <v>137</v>
      </c>
      <c r="J8236">
        <v>117</v>
      </c>
      <c r="K8236">
        <v>8259</v>
      </c>
      <c r="L8236">
        <v>87235</v>
      </c>
      <c r="M8236">
        <v>60.284671529999997</v>
      </c>
      <c r="N8236">
        <v>745.59829060000004</v>
      </c>
      <c r="O8236">
        <v>95494</v>
      </c>
      <c r="P8236">
        <v>31831.333330000001</v>
      </c>
      <c r="Q8236">
        <v>-1</v>
      </c>
      <c r="R8236" t="s">
        <v>11916</v>
      </c>
      <c r="S8236">
        <f t="shared" si="130"/>
        <v>1</v>
      </c>
      <c r="T8236" t="str">
        <f>IF(Q8236=S8236,"true","false")</f>
        <v>false</v>
      </c>
    </row>
    <row r="8237" spans="1:20" x14ac:dyDescent="0.45">
      <c r="A8237" t="s">
        <v>11917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7</v>
      </c>
      <c r="J8237">
        <v>5</v>
      </c>
      <c r="K8237">
        <v>1230</v>
      </c>
      <c r="L8237">
        <v>325</v>
      </c>
      <c r="M8237">
        <v>175.7142857</v>
      </c>
      <c r="N8237">
        <v>65</v>
      </c>
      <c r="O8237">
        <v>1555</v>
      </c>
      <c r="P8237">
        <v>1555</v>
      </c>
      <c r="Q8237">
        <v>1</v>
      </c>
      <c r="R8237" t="s">
        <v>30</v>
      </c>
      <c r="S8237">
        <f t="shared" si="130"/>
        <v>1</v>
      </c>
      <c r="T8237" t="str">
        <f>IF(Q8237=S8237,"true","false")</f>
        <v>true</v>
      </c>
    </row>
    <row r="8238" spans="1:20" x14ac:dyDescent="0.45">
      <c r="A8238" t="s">
        <v>11918</v>
      </c>
      <c r="B8238">
        <v>1</v>
      </c>
      <c r="C8238">
        <v>1</v>
      </c>
      <c r="D8238">
        <v>14</v>
      </c>
      <c r="E8238">
        <v>1</v>
      </c>
      <c r="F8238">
        <v>7.1428570999999996E-2</v>
      </c>
      <c r="G8238">
        <v>1</v>
      </c>
      <c r="H8238">
        <v>14</v>
      </c>
      <c r="I8238">
        <v>71</v>
      </c>
      <c r="J8238">
        <v>63</v>
      </c>
      <c r="K8238">
        <v>5276</v>
      </c>
      <c r="L8238">
        <v>5786</v>
      </c>
      <c r="M8238">
        <v>74.309859149999994</v>
      </c>
      <c r="N8238">
        <v>91.841269839999995</v>
      </c>
      <c r="O8238">
        <v>11062</v>
      </c>
      <c r="P8238">
        <v>790.14285710000001</v>
      </c>
      <c r="Q8238">
        <v>-1</v>
      </c>
      <c r="R8238" t="s">
        <v>11918</v>
      </c>
      <c r="S8238">
        <f t="shared" si="130"/>
        <v>1</v>
      </c>
      <c r="T8238" t="str">
        <f>IF(Q8238=S8238,"true","false")</f>
        <v>false</v>
      </c>
    </row>
    <row r="8239" spans="1:20" x14ac:dyDescent="0.45">
      <c r="A8239" t="s">
        <v>11919</v>
      </c>
      <c r="B8239">
        <v>1</v>
      </c>
      <c r="C8239">
        <v>2</v>
      </c>
      <c r="D8239">
        <v>9</v>
      </c>
      <c r="E8239">
        <v>0.5</v>
      </c>
      <c r="F8239">
        <v>0.44444444399999999</v>
      </c>
      <c r="G8239">
        <v>2</v>
      </c>
      <c r="H8239">
        <v>4.5</v>
      </c>
      <c r="I8239">
        <v>120</v>
      </c>
      <c r="J8239">
        <v>101</v>
      </c>
      <c r="K8239">
        <v>15454</v>
      </c>
      <c r="L8239">
        <v>41087</v>
      </c>
      <c r="M8239">
        <v>128.78333330000001</v>
      </c>
      <c r="N8239">
        <v>406.8019802</v>
      </c>
      <c r="O8239">
        <v>28270.5</v>
      </c>
      <c r="P8239">
        <v>6282.3333329999996</v>
      </c>
      <c r="Q8239">
        <v>-1</v>
      </c>
      <c r="R8239" t="s">
        <v>728</v>
      </c>
      <c r="S8239">
        <f t="shared" si="130"/>
        <v>1</v>
      </c>
      <c r="T8239" t="str">
        <f>IF(Q8239=S8239,"true","false")</f>
        <v>false</v>
      </c>
    </row>
    <row r="8240" spans="1:20" x14ac:dyDescent="0.45">
      <c r="A8240" t="s">
        <v>11920</v>
      </c>
      <c r="B8240">
        <v>1</v>
      </c>
      <c r="C8240">
        <v>5</v>
      </c>
      <c r="D8240">
        <v>98</v>
      </c>
      <c r="E8240">
        <v>0.2</v>
      </c>
      <c r="F8240">
        <v>0.255102041</v>
      </c>
      <c r="G8240">
        <v>5</v>
      </c>
      <c r="H8240">
        <v>19.600000000000001</v>
      </c>
      <c r="I8240">
        <v>780</v>
      </c>
      <c r="J8240">
        <v>703</v>
      </c>
      <c r="K8240">
        <v>143000</v>
      </c>
      <c r="L8240">
        <v>340175</v>
      </c>
      <c r="M8240">
        <v>183.33333329999999</v>
      </c>
      <c r="N8240">
        <v>483.89046939999997</v>
      </c>
      <c r="O8240">
        <v>96635</v>
      </c>
      <c r="P8240">
        <v>4930.3571430000002</v>
      </c>
      <c r="Q8240">
        <v>-1</v>
      </c>
      <c r="R8240" t="s">
        <v>728</v>
      </c>
      <c r="S8240">
        <f t="shared" si="130"/>
        <v>1</v>
      </c>
      <c r="T8240" t="str">
        <f>IF(Q8240=S8240,"true","false")</f>
        <v>false</v>
      </c>
    </row>
    <row r="8241" spans="1:20" x14ac:dyDescent="0.45">
      <c r="A8241" t="s">
        <v>11921</v>
      </c>
      <c r="B8241">
        <v>5</v>
      </c>
      <c r="C8241">
        <v>5</v>
      </c>
      <c r="D8241">
        <v>13</v>
      </c>
      <c r="E8241">
        <v>5</v>
      </c>
      <c r="F8241">
        <v>1.923076923</v>
      </c>
      <c r="G8241">
        <v>1</v>
      </c>
      <c r="H8241">
        <v>2.6</v>
      </c>
      <c r="I8241">
        <v>457</v>
      </c>
      <c r="J8241">
        <v>610</v>
      </c>
      <c r="K8241">
        <v>26378</v>
      </c>
      <c r="L8241">
        <v>715606</v>
      </c>
      <c r="M8241">
        <v>57.719912469999997</v>
      </c>
      <c r="N8241">
        <v>1173.1245899999999</v>
      </c>
      <c r="O8241">
        <v>148396.79999999999</v>
      </c>
      <c r="P8241">
        <v>57075.692309999999</v>
      </c>
      <c r="Q8241">
        <v>-1</v>
      </c>
      <c r="R8241" t="s">
        <v>10509</v>
      </c>
      <c r="S8241">
        <f t="shared" si="130"/>
        <v>1</v>
      </c>
      <c r="T8241" t="str">
        <f>IF(Q8241=S8241,"true","false")</f>
        <v>false</v>
      </c>
    </row>
    <row r="8242" spans="1:20" x14ac:dyDescent="0.45">
      <c r="A8242" t="s">
        <v>11922</v>
      </c>
      <c r="B8242">
        <v>1</v>
      </c>
      <c r="C8242">
        <v>1</v>
      </c>
      <c r="D8242">
        <v>7</v>
      </c>
      <c r="E8242">
        <v>1</v>
      </c>
      <c r="F8242">
        <v>0.14285714299999999</v>
      </c>
      <c r="G8242">
        <v>1</v>
      </c>
      <c r="H8242">
        <v>7</v>
      </c>
      <c r="I8242">
        <v>65</v>
      </c>
      <c r="J8242">
        <v>47</v>
      </c>
      <c r="K8242">
        <v>18736</v>
      </c>
      <c r="L8242">
        <v>4552</v>
      </c>
      <c r="M8242">
        <v>288.2461538</v>
      </c>
      <c r="N8242">
        <v>96.851063830000001</v>
      </c>
      <c r="O8242">
        <v>23288</v>
      </c>
      <c r="P8242">
        <v>3326.8571430000002</v>
      </c>
      <c r="Q8242">
        <v>-1</v>
      </c>
      <c r="R8242" t="s">
        <v>11923</v>
      </c>
      <c r="S8242">
        <f t="shared" si="130"/>
        <v>1</v>
      </c>
      <c r="T8242" t="str">
        <f>IF(Q8242=S8242,"true","false")</f>
        <v>false</v>
      </c>
    </row>
    <row r="8243" spans="1:20" x14ac:dyDescent="0.45">
      <c r="A8243" t="s">
        <v>11924</v>
      </c>
      <c r="B8243">
        <v>1</v>
      </c>
      <c r="C8243">
        <v>5</v>
      </c>
      <c r="D8243">
        <v>27</v>
      </c>
      <c r="E8243">
        <v>0.2</v>
      </c>
      <c r="F8243">
        <v>0.92592592600000001</v>
      </c>
      <c r="G8243">
        <v>5</v>
      </c>
      <c r="H8243">
        <v>5.4</v>
      </c>
      <c r="I8243">
        <v>276</v>
      </c>
      <c r="J8243">
        <v>249</v>
      </c>
      <c r="K8243">
        <v>40444</v>
      </c>
      <c r="L8243">
        <v>148570</v>
      </c>
      <c r="M8243">
        <v>146.53623189999999</v>
      </c>
      <c r="N8243">
        <v>596.66666669999995</v>
      </c>
      <c r="O8243">
        <v>37802.800000000003</v>
      </c>
      <c r="P8243">
        <v>7000.5185190000002</v>
      </c>
      <c r="Q8243">
        <v>-1</v>
      </c>
      <c r="R8243" t="s">
        <v>81</v>
      </c>
      <c r="S8243">
        <f t="shared" si="130"/>
        <v>1</v>
      </c>
      <c r="T8243" t="str">
        <f>IF(Q8243=S8243,"true","false")</f>
        <v>false</v>
      </c>
    </row>
    <row r="8244" spans="1:20" x14ac:dyDescent="0.45">
      <c r="A8244" t="s">
        <v>11925</v>
      </c>
      <c r="B8244">
        <v>1</v>
      </c>
      <c r="C8244">
        <v>3</v>
      </c>
      <c r="D8244">
        <v>666</v>
      </c>
      <c r="E8244">
        <v>0.33333333300000001</v>
      </c>
      <c r="F8244">
        <v>1.3513514000000001E-2</v>
      </c>
      <c r="G8244">
        <v>3</v>
      </c>
      <c r="H8244">
        <v>222</v>
      </c>
      <c r="I8244">
        <v>707</v>
      </c>
      <c r="J8244">
        <v>704</v>
      </c>
      <c r="K8244">
        <v>32691</v>
      </c>
      <c r="L8244">
        <v>28389</v>
      </c>
      <c r="M8244">
        <v>46.239038190000002</v>
      </c>
      <c r="N8244">
        <v>40.325284089999997</v>
      </c>
      <c r="O8244">
        <v>20360</v>
      </c>
      <c r="P8244">
        <v>91.711711710000003</v>
      </c>
      <c r="Q8244">
        <v>0</v>
      </c>
      <c r="R8244" t="s">
        <v>11926</v>
      </c>
      <c r="S8244">
        <f t="shared" si="130"/>
        <v>1</v>
      </c>
      <c r="T8244" t="str">
        <f>IF(Q8244=S8244,"true","false")</f>
        <v>false</v>
      </c>
    </row>
    <row r="8245" spans="1:20" x14ac:dyDescent="0.45">
      <c r="A8245" t="s">
        <v>11927</v>
      </c>
      <c r="B8245">
        <v>2</v>
      </c>
      <c r="C8245">
        <v>2</v>
      </c>
      <c r="D8245">
        <v>5</v>
      </c>
      <c r="E8245">
        <v>2</v>
      </c>
      <c r="F8245">
        <v>0.8</v>
      </c>
      <c r="G8245">
        <v>1</v>
      </c>
      <c r="H8245">
        <v>2.5</v>
      </c>
      <c r="I8245">
        <v>80</v>
      </c>
      <c r="J8245">
        <v>69</v>
      </c>
      <c r="K8245">
        <v>13147</v>
      </c>
      <c r="L8245">
        <v>17159</v>
      </c>
      <c r="M8245">
        <v>164.33750000000001</v>
      </c>
      <c r="N8245">
        <v>248.68115940000001</v>
      </c>
      <c r="O8245">
        <v>15153</v>
      </c>
      <c r="P8245">
        <v>6061.2</v>
      </c>
      <c r="Q8245">
        <v>-1</v>
      </c>
      <c r="R8245" t="s">
        <v>2719</v>
      </c>
      <c r="S8245">
        <f t="shared" si="130"/>
        <v>1</v>
      </c>
      <c r="T8245" t="str">
        <f>IF(Q8245=S8245,"true","false")</f>
        <v>false</v>
      </c>
    </row>
    <row r="8246" spans="1:20" x14ac:dyDescent="0.45">
      <c r="A8246" t="s">
        <v>11928</v>
      </c>
      <c r="B8246">
        <v>1</v>
      </c>
      <c r="C8246">
        <v>1</v>
      </c>
      <c r="D8246">
        <v>3</v>
      </c>
      <c r="E8246">
        <v>1</v>
      </c>
      <c r="F8246">
        <v>0.33333333300000001</v>
      </c>
      <c r="G8246">
        <v>1</v>
      </c>
      <c r="H8246">
        <v>3</v>
      </c>
      <c r="I8246">
        <v>31</v>
      </c>
      <c r="J8246">
        <v>22</v>
      </c>
      <c r="K8246">
        <v>5204</v>
      </c>
      <c r="L8246">
        <v>11589</v>
      </c>
      <c r="M8246">
        <v>167.87096769999999</v>
      </c>
      <c r="N8246">
        <v>526.77272730000004</v>
      </c>
      <c r="O8246">
        <v>16793</v>
      </c>
      <c r="P8246">
        <v>5597.6666670000004</v>
      </c>
      <c r="Q8246">
        <v>-1</v>
      </c>
      <c r="R8246" t="s">
        <v>11929</v>
      </c>
      <c r="S8246">
        <f t="shared" si="130"/>
        <v>1</v>
      </c>
      <c r="T8246" t="str">
        <f>IF(Q8246=S8246,"true","false")</f>
        <v>false</v>
      </c>
    </row>
    <row r="8247" spans="1:20" x14ac:dyDescent="0.45">
      <c r="A8247" t="s">
        <v>11930</v>
      </c>
      <c r="B8247">
        <v>2</v>
      </c>
      <c r="C8247">
        <v>2</v>
      </c>
      <c r="D8247">
        <v>3</v>
      </c>
      <c r="E8247">
        <v>2</v>
      </c>
      <c r="F8247">
        <v>1.3333333329999999</v>
      </c>
      <c r="G8247">
        <v>1</v>
      </c>
      <c r="H8247">
        <v>1.5</v>
      </c>
      <c r="I8247">
        <v>27</v>
      </c>
      <c r="J8247">
        <v>21</v>
      </c>
      <c r="K8247">
        <v>5371</v>
      </c>
      <c r="L8247">
        <v>8664</v>
      </c>
      <c r="M8247">
        <v>198.92592590000001</v>
      </c>
      <c r="N8247">
        <v>412.57142859999999</v>
      </c>
      <c r="O8247">
        <v>7017.5</v>
      </c>
      <c r="P8247">
        <v>4678.3333329999996</v>
      </c>
      <c r="Q8247">
        <v>1</v>
      </c>
      <c r="R8247" t="s">
        <v>24</v>
      </c>
      <c r="S8247">
        <f t="shared" si="130"/>
        <v>1</v>
      </c>
      <c r="T8247" t="str">
        <f>IF(Q8247=S8247,"true","false")</f>
        <v>true</v>
      </c>
    </row>
    <row r="8248" spans="1:20" x14ac:dyDescent="0.45">
      <c r="A8248" t="s">
        <v>11931</v>
      </c>
      <c r="B8248">
        <v>1</v>
      </c>
      <c r="C8248">
        <v>1</v>
      </c>
      <c r="D8248">
        <v>32</v>
      </c>
      <c r="E8248">
        <v>1</v>
      </c>
      <c r="F8248">
        <v>3.125E-2</v>
      </c>
      <c r="G8248">
        <v>1</v>
      </c>
      <c r="H8248">
        <v>32</v>
      </c>
      <c r="I8248">
        <v>382</v>
      </c>
      <c r="J8248">
        <v>332</v>
      </c>
      <c r="K8248">
        <v>64679</v>
      </c>
      <c r="L8248">
        <v>156869</v>
      </c>
      <c r="M8248">
        <v>169.31675390000001</v>
      </c>
      <c r="N8248">
        <v>472.49698799999999</v>
      </c>
      <c r="O8248">
        <v>221548</v>
      </c>
      <c r="P8248">
        <v>6923.375</v>
      </c>
      <c r="Q8248">
        <v>-1</v>
      </c>
      <c r="R8248" t="s">
        <v>671</v>
      </c>
      <c r="S8248">
        <f t="shared" si="130"/>
        <v>1</v>
      </c>
      <c r="T8248" t="str">
        <f>IF(Q8248=S8248,"true","false")</f>
        <v>false</v>
      </c>
    </row>
    <row r="8249" spans="1:20" x14ac:dyDescent="0.45">
      <c r="A8249" t="s">
        <v>11932</v>
      </c>
      <c r="B8249">
        <v>1</v>
      </c>
      <c r="C8249">
        <v>1</v>
      </c>
      <c r="D8249">
        <v>6</v>
      </c>
      <c r="E8249">
        <v>1</v>
      </c>
      <c r="F8249">
        <v>0.16666666699999999</v>
      </c>
      <c r="G8249">
        <v>1</v>
      </c>
      <c r="H8249">
        <v>6</v>
      </c>
      <c r="I8249">
        <v>269</v>
      </c>
      <c r="J8249">
        <v>344</v>
      </c>
      <c r="K8249">
        <v>22856</v>
      </c>
      <c r="L8249">
        <v>381430</v>
      </c>
      <c r="M8249">
        <v>84.966542750000002</v>
      </c>
      <c r="N8249">
        <v>1108.8081400000001</v>
      </c>
      <c r="O8249">
        <v>404286</v>
      </c>
      <c r="P8249">
        <v>67381</v>
      </c>
      <c r="Q8249">
        <v>1</v>
      </c>
      <c r="R8249" t="s">
        <v>11933</v>
      </c>
      <c r="S8249">
        <f t="shared" si="130"/>
        <v>1</v>
      </c>
      <c r="T8249" t="str">
        <f>IF(Q8249=S8249,"true","false")</f>
        <v>true</v>
      </c>
    </row>
    <row r="8250" spans="1:20" x14ac:dyDescent="0.45">
      <c r="A8250" t="s">
        <v>11934</v>
      </c>
      <c r="B8250">
        <v>2</v>
      </c>
      <c r="C8250">
        <v>2</v>
      </c>
      <c r="D8250">
        <v>64</v>
      </c>
      <c r="E8250">
        <v>2</v>
      </c>
      <c r="F8250">
        <v>6.25E-2</v>
      </c>
      <c r="G8250">
        <v>1</v>
      </c>
      <c r="H8250">
        <v>32</v>
      </c>
      <c r="I8250">
        <v>1718</v>
      </c>
      <c r="J8250">
        <v>1687</v>
      </c>
      <c r="K8250">
        <v>150456</v>
      </c>
      <c r="L8250">
        <v>80100</v>
      </c>
      <c r="M8250">
        <v>87.576251459999995</v>
      </c>
      <c r="N8250">
        <v>47.480735029999998</v>
      </c>
      <c r="O8250">
        <v>115278</v>
      </c>
      <c r="P8250">
        <v>3602.4375</v>
      </c>
      <c r="Q8250">
        <v>0</v>
      </c>
      <c r="R8250" t="s">
        <v>11935</v>
      </c>
      <c r="S8250">
        <f t="shared" si="130"/>
        <v>1</v>
      </c>
      <c r="T8250" t="str">
        <f>IF(Q8250=S8250,"true","false")</f>
        <v>false</v>
      </c>
    </row>
    <row r="8251" spans="1:20" x14ac:dyDescent="0.45">
      <c r="A8251" t="s">
        <v>11936</v>
      </c>
      <c r="B8251">
        <v>1</v>
      </c>
      <c r="C8251">
        <v>3</v>
      </c>
      <c r="D8251">
        <v>5</v>
      </c>
      <c r="E8251">
        <v>0.33333333300000001</v>
      </c>
      <c r="F8251">
        <v>1.8</v>
      </c>
      <c r="G8251">
        <v>3</v>
      </c>
      <c r="H8251">
        <v>1.6666666670000001</v>
      </c>
      <c r="I8251">
        <v>56</v>
      </c>
      <c r="J8251">
        <v>52</v>
      </c>
      <c r="K8251">
        <v>14216</v>
      </c>
      <c r="L8251">
        <v>20875</v>
      </c>
      <c r="M8251">
        <v>253.85714290000001</v>
      </c>
      <c r="N8251">
        <v>401.44230770000001</v>
      </c>
      <c r="O8251">
        <v>11697</v>
      </c>
      <c r="P8251">
        <v>7018.2</v>
      </c>
      <c r="Q8251">
        <v>-1</v>
      </c>
      <c r="R8251" t="s">
        <v>922</v>
      </c>
      <c r="S8251">
        <f t="shared" si="130"/>
        <v>1</v>
      </c>
      <c r="T8251" t="str">
        <f>IF(Q8251=S8251,"true","false")</f>
        <v>false</v>
      </c>
    </row>
    <row r="8252" spans="1:20" x14ac:dyDescent="0.45">
      <c r="A8252" t="s">
        <v>11937</v>
      </c>
      <c r="B8252">
        <v>1</v>
      </c>
      <c r="C8252">
        <v>1</v>
      </c>
      <c r="D8252">
        <v>4</v>
      </c>
      <c r="E8252">
        <v>1</v>
      </c>
      <c r="F8252">
        <v>0.25</v>
      </c>
      <c r="G8252">
        <v>1</v>
      </c>
      <c r="H8252">
        <v>4</v>
      </c>
      <c r="I8252">
        <v>16</v>
      </c>
      <c r="J8252">
        <v>8</v>
      </c>
      <c r="K8252">
        <v>864</v>
      </c>
      <c r="L8252">
        <v>448</v>
      </c>
      <c r="M8252">
        <v>54</v>
      </c>
      <c r="N8252">
        <v>56</v>
      </c>
      <c r="O8252">
        <v>1312</v>
      </c>
      <c r="P8252">
        <v>328</v>
      </c>
      <c r="Q8252">
        <v>-1</v>
      </c>
      <c r="R8252" t="s">
        <v>11938</v>
      </c>
      <c r="S8252">
        <f t="shared" si="130"/>
        <v>1</v>
      </c>
      <c r="T8252" t="str">
        <f>IF(Q8252=S8252,"true","false")</f>
        <v>false</v>
      </c>
    </row>
    <row r="8253" spans="1:20" x14ac:dyDescent="0.45">
      <c r="A8253" t="s">
        <v>11939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16</v>
      </c>
      <c r="J8253">
        <v>13</v>
      </c>
      <c r="K8253">
        <v>1588</v>
      </c>
      <c r="L8253">
        <v>5240</v>
      </c>
      <c r="M8253">
        <v>99.25</v>
      </c>
      <c r="N8253">
        <v>403.07692309999999</v>
      </c>
      <c r="O8253">
        <v>6828</v>
      </c>
      <c r="P8253">
        <v>6828</v>
      </c>
      <c r="Q8253">
        <v>1</v>
      </c>
      <c r="R8253" t="s">
        <v>30</v>
      </c>
      <c r="S8253">
        <f t="shared" si="130"/>
        <v>1</v>
      </c>
      <c r="T8253" t="str">
        <f>IF(Q8253=S8253,"true","false")</f>
        <v>true</v>
      </c>
    </row>
    <row r="8254" spans="1:20" x14ac:dyDescent="0.45">
      <c r="A8254" t="s">
        <v>11940</v>
      </c>
      <c r="B8254">
        <v>1</v>
      </c>
      <c r="C8254">
        <v>1</v>
      </c>
      <c r="D8254">
        <v>49</v>
      </c>
      <c r="E8254">
        <v>1</v>
      </c>
      <c r="F8254">
        <v>2.0408163E-2</v>
      </c>
      <c r="G8254">
        <v>1</v>
      </c>
      <c r="H8254">
        <v>49</v>
      </c>
      <c r="I8254">
        <v>284</v>
      </c>
      <c r="J8254">
        <v>202</v>
      </c>
      <c r="K8254">
        <v>39294</v>
      </c>
      <c r="L8254">
        <v>32098</v>
      </c>
      <c r="M8254">
        <v>138.35915489999999</v>
      </c>
      <c r="N8254">
        <v>158.9009901</v>
      </c>
      <c r="O8254">
        <v>71392</v>
      </c>
      <c r="P8254">
        <v>1456.9795919999999</v>
      </c>
      <c r="Q8254">
        <v>-1</v>
      </c>
      <c r="R8254" t="s">
        <v>4401</v>
      </c>
      <c r="S8254">
        <f t="shared" si="130"/>
        <v>1</v>
      </c>
      <c r="T8254" t="str">
        <f>IF(Q8254=S8254,"true","false")</f>
        <v>false</v>
      </c>
    </row>
    <row r="8255" spans="1:20" x14ac:dyDescent="0.45">
      <c r="A8255" t="s">
        <v>11941</v>
      </c>
      <c r="B8255">
        <v>1</v>
      </c>
      <c r="C8255">
        <v>1</v>
      </c>
      <c r="D8255">
        <v>4710</v>
      </c>
      <c r="E8255">
        <v>1</v>
      </c>
      <c r="F8255">
        <v>2.1231399999999999E-4</v>
      </c>
      <c r="G8255">
        <v>1</v>
      </c>
      <c r="H8255">
        <v>4710</v>
      </c>
      <c r="I8255">
        <v>20690</v>
      </c>
      <c r="J8255">
        <v>9887</v>
      </c>
      <c r="K8255">
        <v>1781313</v>
      </c>
      <c r="L8255">
        <v>1782918</v>
      </c>
      <c r="M8255">
        <v>86.095360080000006</v>
      </c>
      <c r="N8255">
        <v>180.32952359999999</v>
      </c>
      <c r="O8255">
        <v>3564231</v>
      </c>
      <c r="P8255">
        <v>756.73694269999999</v>
      </c>
      <c r="Q8255">
        <v>-1</v>
      </c>
      <c r="R8255" t="s">
        <v>5549</v>
      </c>
      <c r="S8255">
        <f t="shared" si="130"/>
        <v>1</v>
      </c>
      <c r="T8255" t="str">
        <f>IF(Q8255=S8255,"true","false")</f>
        <v>false</v>
      </c>
    </row>
    <row r="8256" spans="1:20" x14ac:dyDescent="0.45">
      <c r="A8256" t="s">
        <v>11942</v>
      </c>
      <c r="B8256">
        <v>1</v>
      </c>
      <c r="C8256">
        <v>1</v>
      </c>
      <c r="D8256">
        <v>12</v>
      </c>
      <c r="E8256">
        <v>1</v>
      </c>
      <c r="F8256">
        <v>8.3333332999999996E-2</v>
      </c>
      <c r="G8256">
        <v>1</v>
      </c>
      <c r="H8256">
        <v>12</v>
      </c>
      <c r="I8256">
        <v>259</v>
      </c>
      <c r="J8256">
        <v>242</v>
      </c>
      <c r="K8256">
        <v>22709</v>
      </c>
      <c r="L8256">
        <v>236567</v>
      </c>
      <c r="M8256">
        <v>87.679536679999998</v>
      </c>
      <c r="N8256">
        <v>977.54958680000004</v>
      </c>
      <c r="O8256">
        <v>259276</v>
      </c>
      <c r="P8256">
        <v>21606.333330000001</v>
      </c>
      <c r="Q8256">
        <v>-1</v>
      </c>
      <c r="R8256" t="s">
        <v>11943</v>
      </c>
      <c r="S8256">
        <f t="shared" si="130"/>
        <v>1</v>
      </c>
      <c r="T8256" t="str">
        <f>IF(Q8256=S8256,"true","false")</f>
        <v>false</v>
      </c>
    </row>
    <row r="8257" spans="1:20" x14ac:dyDescent="0.45">
      <c r="A8257" t="s">
        <v>11944</v>
      </c>
      <c r="B8257">
        <v>1</v>
      </c>
      <c r="C8257">
        <v>1</v>
      </c>
      <c r="D8257">
        <v>3</v>
      </c>
      <c r="E8257">
        <v>1</v>
      </c>
      <c r="F8257">
        <v>0.33333333300000001</v>
      </c>
      <c r="G8257">
        <v>1</v>
      </c>
      <c r="H8257">
        <v>3</v>
      </c>
      <c r="I8257">
        <v>41</v>
      </c>
      <c r="J8257">
        <v>39</v>
      </c>
      <c r="K8257">
        <v>7658</v>
      </c>
      <c r="L8257">
        <v>13294</v>
      </c>
      <c r="M8257">
        <v>186.7804878</v>
      </c>
      <c r="N8257">
        <v>340.8717949</v>
      </c>
      <c r="O8257">
        <v>20952</v>
      </c>
      <c r="P8257">
        <v>6984</v>
      </c>
      <c r="Q8257">
        <v>-1</v>
      </c>
      <c r="R8257" t="s">
        <v>8289</v>
      </c>
      <c r="S8257">
        <f t="shared" si="130"/>
        <v>1</v>
      </c>
      <c r="T8257" t="str">
        <f>IF(Q8257=S8257,"true","false")</f>
        <v>false</v>
      </c>
    </row>
    <row r="8258" spans="1:20" x14ac:dyDescent="0.45">
      <c r="A8258" t="s">
        <v>11945</v>
      </c>
      <c r="B8258">
        <v>1</v>
      </c>
      <c r="C8258">
        <v>34</v>
      </c>
      <c r="D8258">
        <v>56</v>
      </c>
      <c r="E8258">
        <v>2.9411764999999999E-2</v>
      </c>
      <c r="F8258">
        <v>20.64285714</v>
      </c>
      <c r="G8258">
        <v>34</v>
      </c>
      <c r="H8258">
        <v>1.6470588239999999</v>
      </c>
      <c r="I8258">
        <v>364</v>
      </c>
      <c r="J8258">
        <v>321</v>
      </c>
      <c r="K8258">
        <v>39427</v>
      </c>
      <c r="L8258">
        <v>17440</v>
      </c>
      <c r="M8258">
        <v>108.31593410000001</v>
      </c>
      <c r="N8258">
        <v>54.330218070000001</v>
      </c>
      <c r="O8258">
        <v>1672.558824</v>
      </c>
      <c r="P8258">
        <v>1015.482143</v>
      </c>
      <c r="Q8258">
        <v>0</v>
      </c>
      <c r="R8258" t="s">
        <v>11946</v>
      </c>
      <c r="S8258">
        <f t="shared" si="130"/>
        <v>0</v>
      </c>
      <c r="T8258" t="str">
        <f>IF(Q8258=S8258,"true","false")</f>
        <v>true</v>
      </c>
    </row>
    <row r="8259" spans="1:20" x14ac:dyDescent="0.45">
      <c r="A8259" t="s">
        <v>11947</v>
      </c>
      <c r="B8259">
        <v>10</v>
      </c>
      <c r="C8259">
        <v>578</v>
      </c>
      <c r="D8259">
        <v>16635</v>
      </c>
      <c r="E8259">
        <v>0.17301038099999999</v>
      </c>
      <c r="F8259">
        <v>20.083198079999999</v>
      </c>
      <c r="G8259">
        <v>57.8</v>
      </c>
      <c r="H8259">
        <v>28.780276820000001</v>
      </c>
      <c r="I8259">
        <v>102493</v>
      </c>
      <c r="J8259">
        <v>88438</v>
      </c>
      <c r="K8259">
        <v>10782330</v>
      </c>
      <c r="L8259">
        <v>9237599</v>
      </c>
      <c r="M8259">
        <v>105.2006478</v>
      </c>
      <c r="N8259">
        <v>104.45282570000001</v>
      </c>
      <c r="O8259">
        <v>34636.555359999998</v>
      </c>
      <c r="P8259">
        <v>1203.482356</v>
      </c>
      <c r="Q8259">
        <v>-1</v>
      </c>
      <c r="R8259" t="s">
        <v>11948</v>
      </c>
      <c r="S8259">
        <f t="shared" ref="S8259:S8322" si="131">IF(AND(E8259&lt;0.05,C8259&gt;10),0,1)</f>
        <v>1</v>
      </c>
      <c r="T8259" t="str">
        <f>IF(Q8259=S8259,"true","false")</f>
        <v>false</v>
      </c>
    </row>
    <row r="8260" spans="1:20" x14ac:dyDescent="0.45">
      <c r="A8260" t="s">
        <v>11949</v>
      </c>
      <c r="B8260">
        <v>5</v>
      </c>
      <c r="C8260">
        <v>1463</v>
      </c>
      <c r="D8260">
        <v>11297</v>
      </c>
      <c r="E8260">
        <v>1.7088175000000001E-2</v>
      </c>
      <c r="F8260">
        <v>189.46348589999999</v>
      </c>
      <c r="G8260">
        <v>292.60000000000002</v>
      </c>
      <c r="H8260">
        <v>7.7218045110000002</v>
      </c>
      <c r="I8260">
        <v>65776</v>
      </c>
      <c r="J8260">
        <v>55108</v>
      </c>
      <c r="K8260">
        <v>5712735</v>
      </c>
      <c r="L8260">
        <v>8480818</v>
      </c>
      <c r="M8260">
        <v>86.851359160000001</v>
      </c>
      <c r="N8260">
        <v>153.89449809999999</v>
      </c>
      <c r="O8260">
        <v>9701.6766919999991</v>
      </c>
      <c r="P8260">
        <v>1256.4001949999999</v>
      </c>
      <c r="Q8260">
        <v>1</v>
      </c>
      <c r="R8260" t="s">
        <v>11950</v>
      </c>
      <c r="S8260">
        <f t="shared" si="131"/>
        <v>0</v>
      </c>
      <c r="T8260" t="str">
        <f>IF(Q8260=S8260,"true","false")</f>
        <v>false</v>
      </c>
    </row>
    <row r="8261" spans="1:20" x14ac:dyDescent="0.45">
      <c r="A8261" t="s">
        <v>11951</v>
      </c>
      <c r="B8261">
        <v>10</v>
      </c>
      <c r="C8261">
        <v>588</v>
      </c>
      <c r="D8261">
        <v>2365</v>
      </c>
      <c r="E8261">
        <v>0.17006802700000001</v>
      </c>
      <c r="F8261">
        <v>146.1919662</v>
      </c>
      <c r="G8261">
        <v>58.8</v>
      </c>
      <c r="H8261">
        <v>4.0221088439999999</v>
      </c>
      <c r="I8261">
        <v>10873</v>
      </c>
      <c r="J8261">
        <v>6561</v>
      </c>
      <c r="K8261">
        <v>1225794</v>
      </c>
      <c r="L8261">
        <v>1246103</v>
      </c>
      <c r="M8261">
        <v>112.73742300000001</v>
      </c>
      <c r="N8261">
        <v>189.92577349999999</v>
      </c>
      <c r="O8261">
        <v>4203.9064630000003</v>
      </c>
      <c r="P8261">
        <v>1045.1995770000001</v>
      </c>
      <c r="Q8261">
        <v>0</v>
      </c>
      <c r="R8261" t="s">
        <v>620</v>
      </c>
      <c r="S8261">
        <f t="shared" si="131"/>
        <v>1</v>
      </c>
      <c r="T8261" t="str">
        <f>IF(Q8261=S8261,"true","false")</f>
        <v>false</v>
      </c>
    </row>
    <row r="8262" spans="1:20" x14ac:dyDescent="0.45">
      <c r="A8262" t="s">
        <v>11952</v>
      </c>
      <c r="B8262">
        <v>1</v>
      </c>
      <c r="C8262">
        <v>72</v>
      </c>
      <c r="D8262">
        <v>4357</v>
      </c>
      <c r="E8262">
        <v>1.3888889E-2</v>
      </c>
      <c r="F8262">
        <v>1.1898095019999999</v>
      </c>
      <c r="G8262">
        <v>72</v>
      </c>
      <c r="H8262">
        <v>60.513888889999997</v>
      </c>
      <c r="I8262">
        <v>33377</v>
      </c>
      <c r="J8262">
        <v>24458</v>
      </c>
      <c r="K8262">
        <v>1729466</v>
      </c>
      <c r="L8262">
        <v>1192004</v>
      </c>
      <c r="M8262">
        <v>51.816100910000003</v>
      </c>
      <c r="N8262">
        <v>48.736773239999998</v>
      </c>
      <c r="O8262">
        <v>40575.972220000003</v>
      </c>
      <c r="P8262">
        <v>670.52329580000003</v>
      </c>
      <c r="Q8262">
        <v>0</v>
      </c>
      <c r="R8262" t="s">
        <v>11953</v>
      </c>
      <c r="S8262">
        <f t="shared" si="131"/>
        <v>0</v>
      </c>
      <c r="T8262" t="str">
        <f>IF(Q8262=S8262,"true","false")</f>
        <v>true</v>
      </c>
    </row>
    <row r="8263" spans="1:20" x14ac:dyDescent="0.45">
      <c r="A8263" t="s">
        <v>11954</v>
      </c>
      <c r="B8263">
        <v>3</v>
      </c>
      <c r="C8263">
        <v>130</v>
      </c>
      <c r="D8263">
        <v>12414</v>
      </c>
      <c r="E8263">
        <v>6.9230768999999998E-2</v>
      </c>
      <c r="F8263">
        <v>1.3613661990000001</v>
      </c>
      <c r="G8263">
        <v>43.333333330000002</v>
      </c>
      <c r="H8263">
        <v>95.492307690000004</v>
      </c>
      <c r="I8263">
        <v>517499</v>
      </c>
      <c r="J8263">
        <v>279854</v>
      </c>
      <c r="K8263">
        <v>24887117</v>
      </c>
      <c r="L8263">
        <v>12935940</v>
      </c>
      <c r="M8263">
        <v>48.091140269999997</v>
      </c>
      <c r="N8263">
        <v>46.223888170000002</v>
      </c>
      <c r="O8263">
        <v>290946.59230000002</v>
      </c>
      <c r="P8263">
        <v>3046.8065889999998</v>
      </c>
      <c r="Q8263">
        <v>0</v>
      </c>
      <c r="R8263" t="s">
        <v>11955</v>
      </c>
      <c r="S8263">
        <f t="shared" si="131"/>
        <v>1</v>
      </c>
      <c r="T8263" t="str">
        <f>IF(Q8263=S8263,"true","false")</f>
        <v>false</v>
      </c>
    </row>
    <row r="8264" spans="1:20" x14ac:dyDescent="0.45">
      <c r="A8264" t="s">
        <v>11956</v>
      </c>
      <c r="B8264">
        <v>6</v>
      </c>
      <c r="C8264">
        <v>120</v>
      </c>
      <c r="D8264">
        <v>7628</v>
      </c>
      <c r="E8264">
        <v>0.3</v>
      </c>
      <c r="F8264">
        <v>1.8877818559999999</v>
      </c>
      <c r="G8264">
        <v>20</v>
      </c>
      <c r="H8264">
        <v>63.566666669999996</v>
      </c>
      <c r="I8264">
        <v>63205</v>
      </c>
      <c r="J8264">
        <v>39048</v>
      </c>
      <c r="K8264">
        <v>4458100</v>
      </c>
      <c r="L8264">
        <v>2306950</v>
      </c>
      <c r="M8264">
        <v>70.53397674</v>
      </c>
      <c r="N8264">
        <v>59.079850440000001</v>
      </c>
      <c r="O8264">
        <v>56375.416669999999</v>
      </c>
      <c r="P8264">
        <v>886.87073940000005</v>
      </c>
      <c r="Q8264">
        <v>0</v>
      </c>
      <c r="R8264" t="s">
        <v>1038</v>
      </c>
      <c r="S8264">
        <f t="shared" si="131"/>
        <v>1</v>
      </c>
      <c r="T8264" t="str">
        <f>IF(Q8264=S8264,"true","false")</f>
        <v>false</v>
      </c>
    </row>
    <row r="8265" spans="1:20" x14ac:dyDescent="0.45">
      <c r="A8265" t="s">
        <v>11356</v>
      </c>
      <c r="B8265">
        <v>13</v>
      </c>
      <c r="C8265">
        <v>22</v>
      </c>
      <c r="D8265">
        <v>2109</v>
      </c>
      <c r="E8265">
        <v>7.6818181819999998</v>
      </c>
      <c r="F8265">
        <v>0.22949265099999999</v>
      </c>
      <c r="G8265">
        <v>1.692307692</v>
      </c>
      <c r="H8265">
        <v>95.863636360000001</v>
      </c>
      <c r="I8265">
        <v>21025</v>
      </c>
      <c r="J8265">
        <v>13363</v>
      </c>
      <c r="K8265">
        <v>5965534</v>
      </c>
      <c r="L8265">
        <v>6750105</v>
      </c>
      <c r="M8265">
        <v>283.73526750000002</v>
      </c>
      <c r="N8265">
        <v>505.13395200000002</v>
      </c>
      <c r="O8265">
        <v>577983.59089999995</v>
      </c>
      <c r="P8265">
        <v>6029.2266479999998</v>
      </c>
      <c r="Q8265">
        <v>1</v>
      </c>
      <c r="R8265" t="s">
        <v>473</v>
      </c>
      <c r="S8265">
        <f t="shared" si="131"/>
        <v>1</v>
      </c>
      <c r="T8265" t="str">
        <f>IF(Q8265=S8265,"true","false")</f>
        <v>true</v>
      </c>
    </row>
    <row r="8266" spans="1:20" x14ac:dyDescent="0.45">
      <c r="A8266" t="s">
        <v>11958</v>
      </c>
      <c r="B8266">
        <v>1</v>
      </c>
      <c r="C8266">
        <v>155</v>
      </c>
      <c r="D8266">
        <v>3555</v>
      </c>
      <c r="E8266">
        <v>6.4516130000000001E-3</v>
      </c>
      <c r="F8266">
        <v>6.7580872010000004</v>
      </c>
      <c r="G8266">
        <v>155</v>
      </c>
      <c r="H8266">
        <v>22.935483869999999</v>
      </c>
      <c r="I8266">
        <v>20358</v>
      </c>
      <c r="J8266">
        <v>17707</v>
      </c>
      <c r="K8266">
        <v>1481143</v>
      </c>
      <c r="L8266">
        <v>1884206</v>
      </c>
      <c r="M8266">
        <v>72.754838390000003</v>
      </c>
      <c r="N8266">
        <v>106.41023319999999</v>
      </c>
      <c r="O8266">
        <v>21711.929029999999</v>
      </c>
      <c r="P8266">
        <v>946.65232070000002</v>
      </c>
      <c r="Q8266">
        <v>0</v>
      </c>
      <c r="R8266" t="s">
        <v>11959</v>
      </c>
      <c r="S8266">
        <f t="shared" si="131"/>
        <v>0</v>
      </c>
      <c r="T8266" t="str">
        <f>IF(Q8266=S8266,"true","false")</f>
        <v>true</v>
      </c>
    </row>
    <row r="8267" spans="1:20" x14ac:dyDescent="0.45">
      <c r="A8267" t="s">
        <v>11960</v>
      </c>
      <c r="B8267">
        <v>14</v>
      </c>
      <c r="C8267">
        <v>18</v>
      </c>
      <c r="D8267">
        <v>342</v>
      </c>
      <c r="E8267">
        <v>10.88888889</v>
      </c>
      <c r="F8267">
        <v>0.94736842099999996</v>
      </c>
      <c r="G8267">
        <v>1.2857142859999999</v>
      </c>
      <c r="H8267">
        <v>19</v>
      </c>
      <c r="I8267">
        <v>1582</v>
      </c>
      <c r="J8267">
        <v>1094</v>
      </c>
      <c r="K8267">
        <v>225187</v>
      </c>
      <c r="L8267">
        <v>108024</v>
      </c>
      <c r="M8267">
        <v>142.3432364</v>
      </c>
      <c r="N8267">
        <v>98.74223035</v>
      </c>
      <c r="O8267">
        <v>18511.72222</v>
      </c>
      <c r="P8267">
        <v>974.30116959999998</v>
      </c>
      <c r="Q8267">
        <v>-1</v>
      </c>
      <c r="R8267" t="s">
        <v>2389</v>
      </c>
      <c r="S8267">
        <f t="shared" si="131"/>
        <v>1</v>
      </c>
      <c r="T8267" t="str">
        <f>IF(Q8267=S8267,"true","false")</f>
        <v>false</v>
      </c>
    </row>
    <row r="8268" spans="1:20" x14ac:dyDescent="0.45">
      <c r="A8268" t="s">
        <v>11961</v>
      </c>
      <c r="B8268">
        <v>2</v>
      </c>
      <c r="C8268">
        <v>25</v>
      </c>
      <c r="D8268">
        <v>1411</v>
      </c>
      <c r="E8268">
        <v>0.16</v>
      </c>
      <c r="F8268">
        <v>0.44294826399999998</v>
      </c>
      <c r="G8268">
        <v>12.5</v>
      </c>
      <c r="H8268">
        <v>56.44</v>
      </c>
      <c r="I8268">
        <v>34017</v>
      </c>
      <c r="J8268">
        <v>34002</v>
      </c>
      <c r="K8268">
        <v>10751564</v>
      </c>
      <c r="L8268">
        <v>1894172</v>
      </c>
      <c r="M8268">
        <v>316.06443839999997</v>
      </c>
      <c r="N8268">
        <v>55.707664260000001</v>
      </c>
      <c r="O8268">
        <v>505829.44</v>
      </c>
      <c r="P8268">
        <v>8962.2508859999998</v>
      </c>
      <c r="Q8268">
        <v>-1</v>
      </c>
      <c r="R8268" t="s">
        <v>3020</v>
      </c>
      <c r="S8268">
        <f t="shared" si="131"/>
        <v>1</v>
      </c>
      <c r="T8268" t="str">
        <f>IF(Q8268=S8268,"true","false")</f>
        <v>false</v>
      </c>
    </row>
    <row r="8269" spans="1:20" x14ac:dyDescent="0.45">
      <c r="A8269" t="s">
        <v>11962</v>
      </c>
      <c r="B8269">
        <v>5</v>
      </c>
      <c r="C8269">
        <v>5</v>
      </c>
      <c r="D8269">
        <v>73</v>
      </c>
      <c r="E8269">
        <v>5</v>
      </c>
      <c r="F8269">
        <v>0.34246575299999998</v>
      </c>
      <c r="G8269">
        <v>1</v>
      </c>
      <c r="H8269">
        <v>14.6</v>
      </c>
      <c r="I8269">
        <v>320</v>
      </c>
      <c r="J8269">
        <v>260</v>
      </c>
      <c r="K8269">
        <v>105549</v>
      </c>
      <c r="L8269">
        <v>42890</v>
      </c>
      <c r="M8269">
        <v>329.84062499999999</v>
      </c>
      <c r="N8269">
        <v>164.96153849999999</v>
      </c>
      <c r="O8269">
        <v>29687.8</v>
      </c>
      <c r="P8269">
        <v>2033.410959</v>
      </c>
      <c r="Q8269">
        <v>-1</v>
      </c>
      <c r="R8269" t="s">
        <v>7416</v>
      </c>
      <c r="S8269">
        <f t="shared" si="131"/>
        <v>1</v>
      </c>
      <c r="T8269" t="str">
        <f>IF(Q8269=S8269,"true","false")</f>
        <v>false</v>
      </c>
    </row>
    <row r="8270" spans="1:20" x14ac:dyDescent="0.45">
      <c r="A8270" t="s">
        <v>11963</v>
      </c>
      <c r="B8270">
        <v>21</v>
      </c>
      <c r="C8270">
        <v>21</v>
      </c>
      <c r="D8270">
        <v>167</v>
      </c>
      <c r="E8270">
        <v>21</v>
      </c>
      <c r="F8270">
        <v>2.6407185630000001</v>
      </c>
      <c r="G8270">
        <v>1</v>
      </c>
      <c r="H8270">
        <v>7.9523809520000004</v>
      </c>
      <c r="I8270">
        <v>2703</v>
      </c>
      <c r="J8270">
        <v>3089</v>
      </c>
      <c r="K8270">
        <v>199390</v>
      </c>
      <c r="L8270">
        <v>3631091</v>
      </c>
      <c r="M8270">
        <v>73.766185719999996</v>
      </c>
      <c r="N8270">
        <v>1175.4907740000001</v>
      </c>
      <c r="O8270">
        <v>182403.85709999999</v>
      </c>
      <c r="P8270">
        <v>22937.011979999999</v>
      </c>
      <c r="Q8270">
        <v>-1</v>
      </c>
      <c r="R8270" t="s">
        <v>11964</v>
      </c>
      <c r="S8270">
        <f t="shared" si="131"/>
        <v>1</v>
      </c>
      <c r="T8270" t="str">
        <f>IF(Q8270=S8270,"true","false")</f>
        <v>false</v>
      </c>
    </row>
    <row r="8271" spans="1:20" x14ac:dyDescent="0.45">
      <c r="A8271" t="s">
        <v>11965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22</v>
      </c>
      <c r="J8271">
        <v>17</v>
      </c>
      <c r="K8271">
        <v>2096</v>
      </c>
      <c r="L8271">
        <v>6343</v>
      </c>
      <c r="M8271">
        <v>95.272727270000004</v>
      </c>
      <c r="N8271">
        <v>373.1176471</v>
      </c>
      <c r="O8271">
        <v>8439</v>
      </c>
      <c r="P8271">
        <v>8439</v>
      </c>
      <c r="Q8271">
        <v>-1</v>
      </c>
      <c r="R8271" t="s">
        <v>1603</v>
      </c>
      <c r="S8271">
        <f t="shared" si="131"/>
        <v>1</v>
      </c>
      <c r="T8271" t="str">
        <f>IF(Q8271=S8271,"true","false")</f>
        <v>false</v>
      </c>
    </row>
    <row r="8272" spans="1:20" x14ac:dyDescent="0.45">
      <c r="A8272" t="s">
        <v>11966</v>
      </c>
      <c r="B8272">
        <v>4</v>
      </c>
      <c r="C8272">
        <v>4</v>
      </c>
      <c r="D8272">
        <v>29</v>
      </c>
      <c r="E8272">
        <v>4</v>
      </c>
      <c r="F8272">
        <v>0.55172413799999998</v>
      </c>
      <c r="G8272">
        <v>1</v>
      </c>
      <c r="H8272">
        <v>7.25</v>
      </c>
      <c r="I8272">
        <v>1663</v>
      </c>
      <c r="J8272">
        <v>2531</v>
      </c>
      <c r="K8272">
        <v>117787</v>
      </c>
      <c r="L8272">
        <v>3330045</v>
      </c>
      <c r="M8272">
        <v>70.828021649999997</v>
      </c>
      <c r="N8272">
        <v>1315.7032790000001</v>
      </c>
      <c r="O8272">
        <v>861958</v>
      </c>
      <c r="P8272">
        <v>118890.7586</v>
      </c>
      <c r="Q8272">
        <v>-1</v>
      </c>
      <c r="R8272" t="s">
        <v>2112</v>
      </c>
      <c r="S8272">
        <f t="shared" si="131"/>
        <v>1</v>
      </c>
      <c r="T8272" t="str">
        <f>IF(Q8272=S8272,"true","false")</f>
        <v>false</v>
      </c>
    </row>
    <row r="8273" spans="1:20" x14ac:dyDescent="0.45">
      <c r="A8273" t="s">
        <v>11967</v>
      </c>
      <c r="B8273">
        <v>3</v>
      </c>
      <c r="C8273">
        <v>78</v>
      </c>
      <c r="D8273">
        <v>9180</v>
      </c>
      <c r="E8273">
        <v>0.115384615</v>
      </c>
      <c r="F8273">
        <v>0.66274509800000003</v>
      </c>
      <c r="G8273">
        <v>26</v>
      </c>
      <c r="H8273">
        <v>117.6923077</v>
      </c>
      <c r="I8273">
        <v>43215</v>
      </c>
      <c r="J8273">
        <v>37075</v>
      </c>
      <c r="K8273">
        <v>3616820</v>
      </c>
      <c r="L8273">
        <v>2074096</v>
      </c>
      <c r="M8273">
        <v>83.693624900000003</v>
      </c>
      <c r="N8273">
        <v>55.943250169999999</v>
      </c>
      <c r="O8273">
        <v>72960.461540000004</v>
      </c>
      <c r="P8273">
        <v>619.92549020000001</v>
      </c>
      <c r="Q8273">
        <v>0</v>
      </c>
      <c r="R8273" t="s">
        <v>11968</v>
      </c>
      <c r="S8273">
        <f t="shared" si="131"/>
        <v>1</v>
      </c>
      <c r="T8273" t="str">
        <f>IF(Q8273=S8273,"true","false")</f>
        <v>false</v>
      </c>
    </row>
    <row r="8274" spans="1:20" x14ac:dyDescent="0.45">
      <c r="A8274" t="s">
        <v>11969</v>
      </c>
      <c r="B8274">
        <v>2</v>
      </c>
      <c r="C8274">
        <v>5</v>
      </c>
      <c r="D8274">
        <v>215</v>
      </c>
      <c r="E8274">
        <v>0.8</v>
      </c>
      <c r="F8274">
        <v>0.11627907</v>
      </c>
      <c r="G8274">
        <v>2.5</v>
      </c>
      <c r="H8274">
        <v>43</v>
      </c>
      <c r="I8274">
        <v>215</v>
      </c>
      <c r="J8274">
        <v>0</v>
      </c>
      <c r="K8274">
        <v>16340</v>
      </c>
      <c r="L8274">
        <v>0</v>
      </c>
      <c r="M8274">
        <v>76</v>
      </c>
      <c r="N8274">
        <v>0</v>
      </c>
      <c r="O8274">
        <v>3268</v>
      </c>
      <c r="P8274">
        <v>76</v>
      </c>
      <c r="Q8274">
        <v>-1</v>
      </c>
      <c r="R8274" t="s">
        <v>1371</v>
      </c>
      <c r="S8274">
        <f t="shared" si="131"/>
        <v>1</v>
      </c>
      <c r="T8274" t="str">
        <f>IF(Q8274=S8274,"true","false")</f>
        <v>false</v>
      </c>
    </row>
    <row r="8275" spans="1:20" x14ac:dyDescent="0.45">
      <c r="A8275" t="s">
        <v>11970</v>
      </c>
      <c r="B8275">
        <v>1</v>
      </c>
      <c r="C8275">
        <v>1</v>
      </c>
      <c r="D8275">
        <v>26</v>
      </c>
      <c r="E8275">
        <v>1</v>
      </c>
      <c r="F8275">
        <v>3.8461538000000003E-2</v>
      </c>
      <c r="G8275">
        <v>1</v>
      </c>
      <c r="H8275">
        <v>26</v>
      </c>
      <c r="I8275">
        <v>171</v>
      </c>
      <c r="J8275">
        <v>128</v>
      </c>
      <c r="K8275">
        <v>16518</v>
      </c>
      <c r="L8275">
        <v>75366</v>
      </c>
      <c r="M8275">
        <v>96.596491229999998</v>
      </c>
      <c r="N8275">
        <v>588.796875</v>
      </c>
      <c r="O8275">
        <v>91884</v>
      </c>
      <c r="P8275">
        <v>3534</v>
      </c>
      <c r="Q8275">
        <v>-1</v>
      </c>
      <c r="R8275" t="s">
        <v>1677</v>
      </c>
      <c r="S8275">
        <f t="shared" si="131"/>
        <v>1</v>
      </c>
      <c r="T8275" t="str">
        <f>IF(Q8275=S8275,"true","false")</f>
        <v>false</v>
      </c>
    </row>
    <row r="8276" spans="1:20" x14ac:dyDescent="0.45">
      <c r="A8276" t="s">
        <v>11971</v>
      </c>
      <c r="B8276">
        <v>4</v>
      </c>
      <c r="C8276">
        <v>4</v>
      </c>
      <c r="D8276">
        <v>18</v>
      </c>
      <c r="E8276">
        <v>4</v>
      </c>
      <c r="F8276">
        <v>0.88888888899999996</v>
      </c>
      <c r="G8276">
        <v>1</v>
      </c>
      <c r="H8276">
        <v>4.5</v>
      </c>
      <c r="I8276">
        <v>283</v>
      </c>
      <c r="J8276">
        <v>258</v>
      </c>
      <c r="K8276">
        <v>43671</v>
      </c>
      <c r="L8276">
        <v>53339</v>
      </c>
      <c r="M8276">
        <v>154.31448760000001</v>
      </c>
      <c r="N8276">
        <v>206.74031009999999</v>
      </c>
      <c r="O8276">
        <v>24252.5</v>
      </c>
      <c r="P8276">
        <v>5389.4444439999997</v>
      </c>
      <c r="Q8276">
        <v>0</v>
      </c>
      <c r="R8276" t="s">
        <v>2408</v>
      </c>
      <c r="S8276">
        <f t="shared" si="131"/>
        <v>1</v>
      </c>
      <c r="T8276" t="str">
        <f>IF(Q8276=S8276,"true","false")</f>
        <v>false</v>
      </c>
    </row>
    <row r="8277" spans="1:20" x14ac:dyDescent="0.45">
      <c r="A8277" t="s">
        <v>11972</v>
      </c>
      <c r="B8277">
        <v>1</v>
      </c>
      <c r="C8277">
        <v>12</v>
      </c>
      <c r="D8277">
        <v>1792</v>
      </c>
      <c r="E8277">
        <v>8.3333332999999996E-2</v>
      </c>
      <c r="F8277">
        <v>8.0357143000000006E-2</v>
      </c>
      <c r="G8277">
        <v>12</v>
      </c>
      <c r="H8277">
        <v>149.33333329999999</v>
      </c>
      <c r="I8277">
        <v>7445</v>
      </c>
      <c r="J8277">
        <v>7132</v>
      </c>
      <c r="K8277">
        <v>629335</v>
      </c>
      <c r="L8277">
        <v>484707</v>
      </c>
      <c r="M8277">
        <v>84.531229010000004</v>
      </c>
      <c r="N8277">
        <v>67.962282669999993</v>
      </c>
      <c r="O8277">
        <v>92836.833329999994</v>
      </c>
      <c r="P8277">
        <v>621.6752232</v>
      </c>
      <c r="Q8277">
        <v>0</v>
      </c>
      <c r="R8277" t="s">
        <v>11973</v>
      </c>
      <c r="S8277">
        <f t="shared" si="131"/>
        <v>1</v>
      </c>
      <c r="T8277" t="str">
        <f>IF(Q8277=S8277,"true","false")</f>
        <v>false</v>
      </c>
    </row>
    <row r="8278" spans="1:20" x14ac:dyDescent="0.45">
      <c r="A8278" t="s">
        <v>11974</v>
      </c>
      <c r="B8278">
        <v>1</v>
      </c>
      <c r="C8278">
        <v>1</v>
      </c>
      <c r="D8278">
        <v>3</v>
      </c>
      <c r="E8278">
        <v>1</v>
      </c>
      <c r="F8278">
        <v>0.33333333300000001</v>
      </c>
      <c r="G8278">
        <v>1</v>
      </c>
      <c r="H8278">
        <v>3</v>
      </c>
      <c r="I8278">
        <v>1091</v>
      </c>
      <c r="J8278">
        <v>2118</v>
      </c>
      <c r="K8278">
        <v>59276</v>
      </c>
      <c r="L8278">
        <v>1211836</v>
      </c>
      <c r="M8278">
        <v>54.331805680000002</v>
      </c>
      <c r="N8278">
        <v>572.16052879999995</v>
      </c>
      <c r="O8278">
        <v>1271112</v>
      </c>
      <c r="P8278">
        <v>423704</v>
      </c>
      <c r="Q8278">
        <v>-1</v>
      </c>
      <c r="R8278" t="s">
        <v>5533</v>
      </c>
      <c r="S8278">
        <f t="shared" si="131"/>
        <v>1</v>
      </c>
      <c r="T8278" t="str">
        <f>IF(Q8278=S8278,"true","false")</f>
        <v>false</v>
      </c>
    </row>
    <row r="8279" spans="1:20" x14ac:dyDescent="0.45">
      <c r="A8279" t="s">
        <v>11975</v>
      </c>
      <c r="B8279">
        <v>14</v>
      </c>
      <c r="C8279">
        <v>14</v>
      </c>
      <c r="D8279">
        <v>317</v>
      </c>
      <c r="E8279">
        <v>14</v>
      </c>
      <c r="F8279">
        <v>0.61829652999999996</v>
      </c>
      <c r="G8279">
        <v>1</v>
      </c>
      <c r="H8279">
        <v>22.64285714</v>
      </c>
      <c r="I8279">
        <v>1823</v>
      </c>
      <c r="J8279">
        <v>1537</v>
      </c>
      <c r="K8279">
        <v>338283</v>
      </c>
      <c r="L8279">
        <v>130825</v>
      </c>
      <c r="M8279">
        <v>185.56390569999999</v>
      </c>
      <c r="N8279">
        <v>85.117111260000001</v>
      </c>
      <c r="O8279">
        <v>33507.714290000004</v>
      </c>
      <c r="P8279">
        <v>1479.8359620000001</v>
      </c>
      <c r="Q8279">
        <v>-1</v>
      </c>
      <c r="R8279" t="s">
        <v>11976</v>
      </c>
      <c r="S8279">
        <f t="shared" si="131"/>
        <v>1</v>
      </c>
      <c r="T8279" t="str">
        <f>IF(Q8279=S8279,"true","false")</f>
        <v>false</v>
      </c>
    </row>
    <row r="8280" spans="1:20" x14ac:dyDescent="0.45">
      <c r="A8280" t="s">
        <v>11977</v>
      </c>
      <c r="B8280">
        <v>3</v>
      </c>
      <c r="C8280">
        <v>3</v>
      </c>
      <c r="D8280">
        <v>8</v>
      </c>
      <c r="E8280">
        <v>3</v>
      </c>
      <c r="F8280">
        <v>1.125</v>
      </c>
      <c r="G8280">
        <v>1</v>
      </c>
      <c r="H8280">
        <v>2.6666666669999999</v>
      </c>
      <c r="I8280">
        <v>131</v>
      </c>
      <c r="J8280">
        <v>148</v>
      </c>
      <c r="K8280">
        <v>13679</v>
      </c>
      <c r="L8280">
        <v>58162</v>
      </c>
      <c r="M8280">
        <v>104.4198473</v>
      </c>
      <c r="N8280">
        <v>392.98648650000001</v>
      </c>
      <c r="O8280">
        <v>23947</v>
      </c>
      <c r="P8280">
        <v>8980.125</v>
      </c>
      <c r="Q8280">
        <v>-1</v>
      </c>
      <c r="R8280" t="s">
        <v>1002</v>
      </c>
      <c r="S8280">
        <f t="shared" si="131"/>
        <v>1</v>
      </c>
      <c r="T8280" t="str">
        <f>IF(Q8280=S8280,"true","false")</f>
        <v>false</v>
      </c>
    </row>
    <row r="8281" spans="1:20" x14ac:dyDescent="0.45">
      <c r="A8281" t="s">
        <v>11362</v>
      </c>
      <c r="B8281">
        <v>23</v>
      </c>
      <c r="C8281">
        <v>24</v>
      </c>
      <c r="D8281">
        <v>160</v>
      </c>
      <c r="E8281">
        <v>22.041666670000001</v>
      </c>
      <c r="F8281">
        <v>3.6</v>
      </c>
      <c r="G8281">
        <v>1.043478261</v>
      </c>
      <c r="H8281">
        <v>6.6666666670000003</v>
      </c>
      <c r="I8281">
        <v>47716</v>
      </c>
      <c r="J8281">
        <v>127802</v>
      </c>
      <c r="K8281">
        <v>2171384</v>
      </c>
      <c r="L8281">
        <v>176975788</v>
      </c>
      <c r="M8281">
        <v>45.506412939999997</v>
      </c>
      <c r="N8281">
        <v>1384.7654030000001</v>
      </c>
      <c r="O8281">
        <v>7464465.5</v>
      </c>
      <c r="P8281">
        <v>1119669.825</v>
      </c>
      <c r="Q8281">
        <v>1</v>
      </c>
      <c r="R8281" t="s">
        <v>10976</v>
      </c>
      <c r="S8281">
        <f t="shared" si="131"/>
        <v>1</v>
      </c>
      <c r="T8281" t="str">
        <f>IF(Q8281=S8281,"true","false")</f>
        <v>true</v>
      </c>
    </row>
    <row r="8282" spans="1:20" x14ac:dyDescent="0.45">
      <c r="A8282" t="s">
        <v>11979</v>
      </c>
      <c r="B8282">
        <v>1</v>
      </c>
      <c r="C8282">
        <v>1</v>
      </c>
      <c r="D8282">
        <v>2</v>
      </c>
      <c r="E8282">
        <v>1</v>
      </c>
      <c r="F8282">
        <v>0.5</v>
      </c>
      <c r="G8282">
        <v>1</v>
      </c>
      <c r="H8282">
        <v>2</v>
      </c>
      <c r="I8282">
        <v>21</v>
      </c>
      <c r="J8282">
        <v>15</v>
      </c>
      <c r="K8282">
        <v>2043</v>
      </c>
      <c r="L8282">
        <v>5506</v>
      </c>
      <c r="M8282">
        <v>97.285714290000001</v>
      </c>
      <c r="N8282">
        <v>367.06666669999998</v>
      </c>
      <c r="O8282">
        <v>7549</v>
      </c>
      <c r="P8282">
        <v>3774.5</v>
      </c>
      <c r="Q8282">
        <v>1</v>
      </c>
      <c r="R8282" t="s">
        <v>599</v>
      </c>
      <c r="S8282">
        <f t="shared" si="131"/>
        <v>1</v>
      </c>
      <c r="T8282" t="str">
        <f>IF(Q8282=S8282,"true","false")</f>
        <v>true</v>
      </c>
    </row>
    <row r="8283" spans="1:20" x14ac:dyDescent="0.45">
      <c r="A8283" t="s">
        <v>11980</v>
      </c>
      <c r="B8283">
        <v>2</v>
      </c>
      <c r="C8283">
        <v>2</v>
      </c>
      <c r="D8283">
        <v>16</v>
      </c>
      <c r="E8283">
        <v>2</v>
      </c>
      <c r="F8283">
        <v>0.25</v>
      </c>
      <c r="G8283">
        <v>1</v>
      </c>
      <c r="H8283">
        <v>8</v>
      </c>
      <c r="I8283">
        <v>198</v>
      </c>
      <c r="J8283">
        <v>151</v>
      </c>
      <c r="K8283">
        <v>21254</v>
      </c>
      <c r="L8283">
        <v>68477</v>
      </c>
      <c r="M8283">
        <v>107.3434343</v>
      </c>
      <c r="N8283">
        <v>453.4900662</v>
      </c>
      <c r="O8283">
        <v>44865.5</v>
      </c>
      <c r="P8283">
        <v>5608.1875</v>
      </c>
      <c r="Q8283">
        <v>1</v>
      </c>
      <c r="R8283" t="s">
        <v>322</v>
      </c>
      <c r="S8283">
        <f t="shared" si="131"/>
        <v>1</v>
      </c>
      <c r="T8283" t="str">
        <f>IF(Q8283=S8283,"true","false")</f>
        <v>true</v>
      </c>
    </row>
    <row r="8284" spans="1:20" x14ac:dyDescent="0.45">
      <c r="A8284" t="s">
        <v>11981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14</v>
      </c>
      <c r="J8284">
        <v>15</v>
      </c>
      <c r="K8284">
        <v>1982</v>
      </c>
      <c r="L8284">
        <v>4825</v>
      </c>
      <c r="M8284">
        <v>141.57142859999999</v>
      </c>
      <c r="N8284">
        <v>321.66666670000001</v>
      </c>
      <c r="O8284">
        <v>6807</v>
      </c>
      <c r="P8284">
        <v>6807</v>
      </c>
      <c r="Q8284">
        <v>1</v>
      </c>
      <c r="R8284" t="s">
        <v>1413</v>
      </c>
      <c r="S8284">
        <f t="shared" si="131"/>
        <v>1</v>
      </c>
      <c r="T8284" t="str">
        <f>IF(Q8284=S8284,"true","false")</f>
        <v>true</v>
      </c>
    </row>
    <row r="8285" spans="1:20" x14ac:dyDescent="0.45">
      <c r="A8285" t="s">
        <v>11982</v>
      </c>
      <c r="B8285">
        <v>3</v>
      </c>
      <c r="C8285">
        <v>3</v>
      </c>
      <c r="D8285">
        <v>21</v>
      </c>
      <c r="E8285">
        <v>3</v>
      </c>
      <c r="F8285">
        <v>0.428571429</v>
      </c>
      <c r="G8285">
        <v>1</v>
      </c>
      <c r="H8285">
        <v>7</v>
      </c>
      <c r="I8285">
        <v>200</v>
      </c>
      <c r="J8285">
        <v>159</v>
      </c>
      <c r="K8285">
        <v>13013</v>
      </c>
      <c r="L8285">
        <v>27348</v>
      </c>
      <c r="M8285">
        <v>65.064999999999998</v>
      </c>
      <c r="N8285">
        <v>172</v>
      </c>
      <c r="O8285">
        <v>13453.666670000001</v>
      </c>
      <c r="P8285">
        <v>1921.9523810000001</v>
      </c>
      <c r="Q8285">
        <v>-1</v>
      </c>
      <c r="R8285" t="s">
        <v>11983</v>
      </c>
      <c r="S8285">
        <f t="shared" si="131"/>
        <v>1</v>
      </c>
      <c r="T8285" t="str">
        <f>IF(Q8285=S8285,"true","false")</f>
        <v>false</v>
      </c>
    </row>
    <row r="8286" spans="1:20" x14ac:dyDescent="0.45">
      <c r="A8286" t="s">
        <v>11984</v>
      </c>
      <c r="B8286">
        <v>1</v>
      </c>
      <c r="C8286">
        <v>1</v>
      </c>
      <c r="D8286">
        <v>2</v>
      </c>
      <c r="E8286">
        <v>1</v>
      </c>
      <c r="F8286">
        <v>0.5</v>
      </c>
      <c r="G8286">
        <v>1</v>
      </c>
      <c r="H8286">
        <v>2</v>
      </c>
      <c r="I8286">
        <v>9</v>
      </c>
      <c r="J8286">
        <v>7</v>
      </c>
      <c r="K8286">
        <v>970</v>
      </c>
      <c r="L8286">
        <v>856</v>
      </c>
      <c r="M8286">
        <v>107.7777778</v>
      </c>
      <c r="N8286">
        <v>122.2857143</v>
      </c>
      <c r="O8286">
        <v>1826</v>
      </c>
      <c r="P8286">
        <v>913</v>
      </c>
      <c r="Q8286">
        <v>-1</v>
      </c>
      <c r="R8286" t="s">
        <v>11984</v>
      </c>
      <c r="S8286">
        <f t="shared" si="131"/>
        <v>1</v>
      </c>
      <c r="T8286" t="str">
        <f>IF(Q8286=S8286,"true","false")</f>
        <v>false</v>
      </c>
    </row>
    <row r="8287" spans="1:20" x14ac:dyDescent="0.45">
      <c r="A8287" t="s">
        <v>11985</v>
      </c>
      <c r="B8287">
        <v>1</v>
      </c>
      <c r="C8287">
        <v>1</v>
      </c>
      <c r="D8287">
        <v>2</v>
      </c>
      <c r="E8287">
        <v>1</v>
      </c>
      <c r="F8287">
        <v>0.5</v>
      </c>
      <c r="G8287">
        <v>1</v>
      </c>
      <c r="H8287">
        <v>2</v>
      </c>
      <c r="I8287">
        <v>24</v>
      </c>
      <c r="J8287">
        <v>36</v>
      </c>
      <c r="K8287">
        <v>1903</v>
      </c>
      <c r="L8287">
        <v>35561</v>
      </c>
      <c r="M8287">
        <v>79.291666669999998</v>
      </c>
      <c r="N8287">
        <v>987.80555560000005</v>
      </c>
      <c r="O8287">
        <v>37464</v>
      </c>
      <c r="P8287">
        <v>18732</v>
      </c>
      <c r="Q8287">
        <v>1</v>
      </c>
      <c r="R8287" t="s">
        <v>50</v>
      </c>
      <c r="S8287">
        <f t="shared" si="131"/>
        <v>1</v>
      </c>
      <c r="T8287" t="str">
        <f>IF(Q8287=S8287,"true","false")</f>
        <v>true</v>
      </c>
    </row>
    <row r="8288" spans="1:20" x14ac:dyDescent="0.45">
      <c r="A8288" t="s">
        <v>11986</v>
      </c>
      <c r="B8288">
        <v>3</v>
      </c>
      <c r="C8288">
        <v>3</v>
      </c>
      <c r="D8288">
        <v>3</v>
      </c>
      <c r="E8288">
        <v>3</v>
      </c>
      <c r="F8288">
        <v>3</v>
      </c>
      <c r="G8288">
        <v>1</v>
      </c>
      <c r="H8288">
        <v>1</v>
      </c>
      <c r="I8288">
        <v>19</v>
      </c>
      <c r="J8288">
        <v>10</v>
      </c>
      <c r="K8288">
        <v>2533</v>
      </c>
      <c r="L8288">
        <v>2594</v>
      </c>
      <c r="M8288">
        <v>133.31578949999999</v>
      </c>
      <c r="N8288">
        <v>259.39999999999998</v>
      </c>
      <c r="O8288">
        <v>1709</v>
      </c>
      <c r="P8288">
        <v>1709</v>
      </c>
      <c r="Q8288">
        <v>-1</v>
      </c>
      <c r="R8288" t="s">
        <v>1073</v>
      </c>
      <c r="S8288">
        <f t="shared" si="131"/>
        <v>1</v>
      </c>
      <c r="T8288" t="str">
        <f>IF(Q8288=S8288,"true","false")</f>
        <v>false</v>
      </c>
    </row>
    <row r="8289" spans="1:20" x14ac:dyDescent="0.45">
      <c r="A8289" t="s">
        <v>11987</v>
      </c>
      <c r="B8289">
        <v>1</v>
      </c>
      <c r="C8289">
        <v>2</v>
      </c>
      <c r="D8289">
        <v>29</v>
      </c>
      <c r="E8289">
        <v>0.5</v>
      </c>
      <c r="F8289">
        <v>0.13793103400000001</v>
      </c>
      <c r="G8289">
        <v>2</v>
      </c>
      <c r="H8289">
        <v>14.5</v>
      </c>
      <c r="I8289">
        <v>885</v>
      </c>
      <c r="J8289">
        <v>509</v>
      </c>
      <c r="K8289">
        <v>65330</v>
      </c>
      <c r="L8289">
        <v>36185</v>
      </c>
      <c r="M8289">
        <v>73.819209040000004</v>
      </c>
      <c r="N8289">
        <v>71.090373279999994</v>
      </c>
      <c r="O8289">
        <v>50757.5</v>
      </c>
      <c r="P8289">
        <v>3500.517241</v>
      </c>
      <c r="Q8289">
        <v>-1</v>
      </c>
      <c r="R8289" t="s">
        <v>11988</v>
      </c>
      <c r="S8289">
        <f t="shared" si="131"/>
        <v>1</v>
      </c>
      <c r="T8289" t="str">
        <f>IF(Q8289=S8289,"true","false")</f>
        <v>false</v>
      </c>
    </row>
    <row r="8290" spans="1:20" x14ac:dyDescent="0.45">
      <c r="A8290" t="s">
        <v>11989</v>
      </c>
      <c r="B8290">
        <v>3</v>
      </c>
      <c r="C8290">
        <v>3</v>
      </c>
      <c r="D8290">
        <v>6</v>
      </c>
      <c r="E8290">
        <v>3</v>
      </c>
      <c r="F8290">
        <v>1.5</v>
      </c>
      <c r="G8290">
        <v>1</v>
      </c>
      <c r="H8290">
        <v>2</v>
      </c>
      <c r="I8290">
        <v>42</v>
      </c>
      <c r="J8290">
        <v>50</v>
      </c>
      <c r="K8290">
        <v>2868</v>
      </c>
      <c r="L8290">
        <v>2760</v>
      </c>
      <c r="M8290">
        <v>68.285714290000001</v>
      </c>
      <c r="N8290">
        <v>55.2</v>
      </c>
      <c r="O8290">
        <v>1876</v>
      </c>
      <c r="P8290">
        <v>938</v>
      </c>
      <c r="Q8290">
        <v>1</v>
      </c>
      <c r="R8290" t="s">
        <v>517</v>
      </c>
      <c r="S8290">
        <f t="shared" si="131"/>
        <v>1</v>
      </c>
      <c r="T8290" t="str">
        <f>IF(Q8290=S8290,"true","false")</f>
        <v>true</v>
      </c>
    </row>
    <row r="8291" spans="1:20" x14ac:dyDescent="0.45">
      <c r="A8291" t="s">
        <v>11990</v>
      </c>
      <c r="B8291">
        <v>8</v>
      </c>
      <c r="C8291">
        <v>8</v>
      </c>
      <c r="D8291">
        <v>89</v>
      </c>
      <c r="E8291">
        <v>8</v>
      </c>
      <c r="F8291">
        <v>0.71910112400000004</v>
      </c>
      <c r="G8291">
        <v>1</v>
      </c>
      <c r="H8291">
        <v>11.125</v>
      </c>
      <c r="I8291">
        <v>3743</v>
      </c>
      <c r="J8291">
        <v>3632</v>
      </c>
      <c r="K8291">
        <v>220963</v>
      </c>
      <c r="L8291">
        <v>3892090</v>
      </c>
      <c r="M8291">
        <v>59.033662839999998</v>
      </c>
      <c r="N8291">
        <v>1071.6106830000001</v>
      </c>
      <c r="O8291">
        <v>514131.625</v>
      </c>
      <c r="P8291">
        <v>46214.078650000003</v>
      </c>
      <c r="Q8291">
        <v>-1</v>
      </c>
      <c r="R8291" t="s">
        <v>11991</v>
      </c>
      <c r="S8291">
        <f t="shared" si="131"/>
        <v>1</v>
      </c>
      <c r="T8291" t="str">
        <f>IF(Q8291=S8291,"true","false")</f>
        <v>false</v>
      </c>
    </row>
    <row r="8292" spans="1:20" x14ac:dyDescent="0.45">
      <c r="A8292" t="s">
        <v>11992</v>
      </c>
      <c r="B8292">
        <v>1</v>
      </c>
      <c r="C8292">
        <v>1</v>
      </c>
      <c r="D8292">
        <v>23</v>
      </c>
      <c r="E8292">
        <v>1</v>
      </c>
      <c r="F8292">
        <v>4.3478260999999997E-2</v>
      </c>
      <c r="G8292">
        <v>1</v>
      </c>
      <c r="H8292">
        <v>23</v>
      </c>
      <c r="I8292">
        <v>119</v>
      </c>
      <c r="J8292">
        <v>88</v>
      </c>
      <c r="K8292">
        <v>19410</v>
      </c>
      <c r="L8292">
        <v>8508</v>
      </c>
      <c r="M8292">
        <v>163.10924370000001</v>
      </c>
      <c r="N8292">
        <v>96.681818179999993</v>
      </c>
      <c r="O8292">
        <v>27918</v>
      </c>
      <c r="P8292">
        <v>1213.8260869999999</v>
      </c>
      <c r="Q8292">
        <v>-1</v>
      </c>
      <c r="R8292" t="s">
        <v>11993</v>
      </c>
      <c r="S8292">
        <f t="shared" si="131"/>
        <v>1</v>
      </c>
      <c r="T8292" t="str">
        <f>IF(Q8292=S8292,"true","false")</f>
        <v>false</v>
      </c>
    </row>
    <row r="8293" spans="1:20" x14ac:dyDescent="0.45">
      <c r="A8293" t="s">
        <v>11994</v>
      </c>
      <c r="B8293">
        <v>2</v>
      </c>
      <c r="C8293">
        <v>2</v>
      </c>
      <c r="D8293">
        <v>51</v>
      </c>
      <c r="E8293">
        <v>2</v>
      </c>
      <c r="F8293">
        <v>7.8431372999999999E-2</v>
      </c>
      <c r="G8293">
        <v>1</v>
      </c>
      <c r="H8293">
        <v>25.5</v>
      </c>
      <c r="I8293">
        <v>661</v>
      </c>
      <c r="J8293">
        <v>611</v>
      </c>
      <c r="K8293">
        <v>97460</v>
      </c>
      <c r="L8293">
        <v>540414</v>
      </c>
      <c r="M8293">
        <v>147.4432678</v>
      </c>
      <c r="N8293">
        <v>884.4746318</v>
      </c>
      <c r="O8293">
        <v>318937</v>
      </c>
      <c r="P8293">
        <v>12507.333329999999</v>
      </c>
      <c r="Q8293">
        <v>-1</v>
      </c>
      <c r="R8293" t="s">
        <v>11995</v>
      </c>
      <c r="S8293">
        <f t="shared" si="131"/>
        <v>1</v>
      </c>
      <c r="T8293" t="str">
        <f>IF(Q8293=S8293,"true","false")</f>
        <v>false</v>
      </c>
    </row>
    <row r="8294" spans="1:20" x14ac:dyDescent="0.45">
      <c r="A8294" t="s">
        <v>11996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5</v>
      </c>
      <c r="J8294">
        <v>5</v>
      </c>
      <c r="K8294">
        <v>341</v>
      </c>
      <c r="L8294">
        <v>584</v>
      </c>
      <c r="M8294">
        <v>68.2</v>
      </c>
      <c r="N8294">
        <v>116.8</v>
      </c>
      <c r="O8294">
        <v>925</v>
      </c>
      <c r="P8294">
        <v>925</v>
      </c>
      <c r="Q8294">
        <v>-1</v>
      </c>
      <c r="R8294" t="s">
        <v>4745</v>
      </c>
      <c r="S8294">
        <f t="shared" si="131"/>
        <v>1</v>
      </c>
      <c r="T8294" t="str">
        <f>IF(Q8294=S8294,"true","false")</f>
        <v>false</v>
      </c>
    </row>
    <row r="8295" spans="1:20" x14ac:dyDescent="0.45">
      <c r="A8295" t="s">
        <v>11997</v>
      </c>
      <c r="B8295">
        <v>2</v>
      </c>
      <c r="C8295">
        <v>2</v>
      </c>
      <c r="D8295">
        <v>38</v>
      </c>
      <c r="E8295">
        <v>2</v>
      </c>
      <c r="F8295">
        <v>0.105263158</v>
      </c>
      <c r="G8295">
        <v>1</v>
      </c>
      <c r="H8295">
        <v>19</v>
      </c>
      <c r="I8295">
        <v>595</v>
      </c>
      <c r="J8295">
        <v>605</v>
      </c>
      <c r="K8295">
        <v>59682</v>
      </c>
      <c r="L8295">
        <v>366034</v>
      </c>
      <c r="M8295">
        <v>100.3058824</v>
      </c>
      <c r="N8295">
        <v>605.01487599999996</v>
      </c>
      <c r="O8295">
        <v>212858</v>
      </c>
      <c r="P8295">
        <v>11203.05263</v>
      </c>
      <c r="Q8295">
        <v>-1</v>
      </c>
      <c r="R8295" t="s">
        <v>79</v>
      </c>
      <c r="S8295">
        <f t="shared" si="131"/>
        <v>1</v>
      </c>
      <c r="T8295" t="str">
        <f>IF(Q8295=S8295,"true","false")</f>
        <v>false</v>
      </c>
    </row>
    <row r="8296" spans="1:20" x14ac:dyDescent="0.45">
      <c r="A8296" t="s">
        <v>11998</v>
      </c>
      <c r="B8296">
        <v>3</v>
      </c>
      <c r="C8296">
        <v>3</v>
      </c>
      <c r="D8296">
        <v>4</v>
      </c>
      <c r="E8296">
        <v>3</v>
      </c>
      <c r="F8296">
        <v>2.25</v>
      </c>
      <c r="G8296">
        <v>1</v>
      </c>
      <c r="H8296">
        <v>1.3333333329999999</v>
      </c>
      <c r="I8296">
        <v>120</v>
      </c>
      <c r="J8296">
        <v>122</v>
      </c>
      <c r="K8296">
        <v>11113</v>
      </c>
      <c r="L8296">
        <v>143879</v>
      </c>
      <c r="M8296">
        <v>92.608333329999994</v>
      </c>
      <c r="N8296">
        <v>1179.3360660000001</v>
      </c>
      <c r="O8296">
        <v>51664</v>
      </c>
      <c r="P8296">
        <v>38748</v>
      </c>
      <c r="Q8296">
        <v>-1</v>
      </c>
      <c r="R8296" t="s">
        <v>4038</v>
      </c>
      <c r="S8296">
        <f t="shared" si="131"/>
        <v>1</v>
      </c>
      <c r="T8296" t="str">
        <f>IF(Q8296=S8296,"true","false")</f>
        <v>false</v>
      </c>
    </row>
    <row r="8297" spans="1:20" x14ac:dyDescent="0.45">
      <c r="A8297" t="s">
        <v>11999</v>
      </c>
      <c r="B8297">
        <v>3</v>
      </c>
      <c r="C8297">
        <v>3</v>
      </c>
      <c r="D8297">
        <v>22</v>
      </c>
      <c r="E8297">
        <v>3</v>
      </c>
      <c r="F8297">
        <v>0.409090909</v>
      </c>
      <c r="G8297">
        <v>1</v>
      </c>
      <c r="H8297">
        <v>7.3333333329999997</v>
      </c>
      <c r="I8297">
        <v>185</v>
      </c>
      <c r="J8297">
        <v>207</v>
      </c>
      <c r="K8297">
        <v>17967</v>
      </c>
      <c r="L8297">
        <v>146085</v>
      </c>
      <c r="M8297">
        <v>97.118918919999999</v>
      </c>
      <c r="N8297">
        <v>705.72463770000002</v>
      </c>
      <c r="O8297">
        <v>54684</v>
      </c>
      <c r="P8297">
        <v>7456.9090910000004</v>
      </c>
      <c r="Q8297">
        <v>-1</v>
      </c>
      <c r="R8297" t="s">
        <v>4863</v>
      </c>
      <c r="S8297">
        <f t="shared" si="131"/>
        <v>1</v>
      </c>
      <c r="T8297" t="str">
        <f>IF(Q8297=S8297,"true","false")</f>
        <v>false</v>
      </c>
    </row>
    <row r="8298" spans="1:20" x14ac:dyDescent="0.45">
      <c r="A8298" t="s">
        <v>12000</v>
      </c>
      <c r="B8298">
        <v>2</v>
      </c>
      <c r="C8298">
        <v>2</v>
      </c>
      <c r="D8298">
        <v>31</v>
      </c>
      <c r="E8298">
        <v>2</v>
      </c>
      <c r="F8298">
        <v>0.12903225800000001</v>
      </c>
      <c r="G8298">
        <v>1</v>
      </c>
      <c r="H8298">
        <v>15.5</v>
      </c>
      <c r="I8298">
        <v>273</v>
      </c>
      <c r="J8298">
        <v>231</v>
      </c>
      <c r="K8298">
        <v>17269</v>
      </c>
      <c r="L8298">
        <v>15399</v>
      </c>
      <c r="M8298">
        <v>63.256410260000003</v>
      </c>
      <c r="N8298">
        <v>66.662337660000006</v>
      </c>
      <c r="O8298">
        <v>16334</v>
      </c>
      <c r="P8298">
        <v>1053.806452</v>
      </c>
      <c r="Q8298">
        <v>-1</v>
      </c>
      <c r="R8298" t="s">
        <v>6634</v>
      </c>
      <c r="S8298">
        <f t="shared" si="131"/>
        <v>1</v>
      </c>
      <c r="T8298" t="str">
        <f>IF(Q8298=S8298,"true","false")</f>
        <v>false</v>
      </c>
    </row>
    <row r="8299" spans="1:20" x14ac:dyDescent="0.45">
      <c r="A8299" t="s">
        <v>12001</v>
      </c>
      <c r="B8299">
        <v>1</v>
      </c>
      <c r="C8299">
        <v>1</v>
      </c>
      <c r="D8299">
        <v>2</v>
      </c>
      <c r="E8299">
        <v>1</v>
      </c>
      <c r="F8299">
        <v>0.5</v>
      </c>
      <c r="G8299">
        <v>1</v>
      </c>
      <c r="H8299">
        <v>2</v>
      </c>
      <c r="I8299">
        <v>21</v>
      </c>
      <c r="J8299">
        <v>20</v>
      </c>
      <c r="K8299">
        <v>1738</v>
      </c>
      <c r="L8299">
        <v>13088</v>
      </c>
      <c r="M8299">
        <v>82.761904759999993</v>
      </c>
      <c r="N8299">
        <v>654.4</v>
      </c>
      <c r="O8299">
        <v>14826</v>
      </c>
      <c r="P8299">
        <v>7413</v>
      </c>
      <c r="Q8299">
        <v>-1</v>
      </c>
      <c r="R8299" t="s">
        <v>12002</v>
      </c>
      <c r="S8299">
        <f t="shared" si="131"/>
        <v>1</v>
      </c>
      <c r="T8299" t="str">
        <f>IF(Q8299=S8299,"true","false")</f>
        <v>false</v>
      </c>
    </row>
    <row r="8300" spans="1:20" x14ac:dyDescent="0.45">
      <c r="A8300" t="s">
        <v>12003</v>
      </c>
      <c r="B8300">
        <v>1</v>
      </c>
      <c r="C8300">
        <v>1</v>
      </c>
      <c r="D8300">
        <v>2</v>
      </c>
      <c r="E8300">
        <v>1</v>
      </c>
      <c r="F8300">
        <v>0.5</v>
      </c>
      <c r="G8300">
        <v>1</v>
      </c>
      <c r="H8300">
        <v>2</v>
      </c>
      <c r="I8300">
        <v>26</v>
      </c>
      <c r="J8300">
        <v>22</v>
      </c>
      <c r="K8300">
        <v>2960</v>
      </c>
      <c r="L8300">
        <v>12494</v>
      </c>
      <c r="M8300">
        <v>113.8461538</v>
      </c>
      <c r="N8300">
        <v>567.90909090000002</v>
      </c>
      <c r="O8300">
        <v>15454</v>
      </c>
      <c r="P8300">
        <v>7727</v>
      </c>
      <c r="Q8300">
        <v>-1</v>
      </c>
      <c r="R8300" t="s">
        <v>9755</v>
      </c>
      <c r="S8300">
        <f t="shared" si="131"/>
        <v>1</v>
      </c>
      <c r="T8300" t="str">
        <f>IF(Q8300=S8300,"true","false")</f>
        <v>false</v>
      </c>
    </row>
    <row r="8301" spans="1:20" x14ac:dyDescent="0.45">
      <c r="A8301" t="s">
        <v>12004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7</v>
      </c>
      <c r="J8301">
        <v>6</v>
      </c>
      <c r="K8301">
        <v>1164</v>
      </c>
      <c r="L8301">
        <v>760</v>
      </c>
      <c r="M8301">
        <v>166.2857143</v>
      </c>
      <c r="N8301">
        <v>126.66666669999999</v>
      </c>
      <c r="O8301">
        <v>1924</v>
      </c>
      <c r="P8301">
        <v>1924</v>
      </c>
      <c r="Q8301">
        <v>-1</v>
      </c>
      <c r="R8301" t="s">
        <v>12005</v>
      </c>
      <c r="S8301">
        <f t="shared" si="131"/>
        <v>1</v>
      </c>
      <c r="T8301" t="str">
        <f>IF(Q8301=S8301,"true","false")</f>
        <v>false</v>
      </c>
    </row>
    <row r="8302" spans="1:20" x14ac:dyDescent="0.45">
      <c r="A8302" t="s">
        <v>12006</v>
      </c>
      <c r="B8302">
        <v>1</v>
      </c>
      <c r="C8302">
        <v>1</v>
      </c>
      <c r="D8302">
        <v>33</v>
      </c>
      <c r="E8302">
        <v>1</v>
      </c>
      <c r="F8302">
        <v>3.0303030000000002E-2</v>
      </c>
      <c r="G8302">
        <v>1</v>
      </c>
      <c r="H8302">
        <v>33</v>
      </c>
      <c r="I8302">
        <v>353</v>
      </c>
      <c r="J8302">
        <v>336</v>
      </c>
      <c r="K8302">
        <v>66652</v>
      </c>
      <c r="L8302">
        <v>182778</v>
      </c>
      <c r="M8302">
        <v>188.815864</v>
      </c>
      <c r="N8302">
        <v>543.98214289999999</v>
      </c>
      <c r="O8302">
        <v>249430</v>
      </c>
      <c r="P8302">
        <v>7558.4848480000001</v>
      </c>
      <c r="Q8302">
        <v>-1</v>
      </c>
      <c r="R8302" t="s">
        <v>12007</v>
      </c>
      <c r="S8302">
        <f t="shared" si="131"/>
        <v>1</v>
      </c>
      <c r="T8302" t="str">
        <f>IF(Q8302=S8302,"true","false")</f>
        <v>false</v>
      </c>
    </row>
    <row r="8303" spans="1:20" x14ac:dyDescent="0.45">
      <c r="A8303" t="s">
        <v>12008</v>
      </c>
      <c r="B8303">
        <v>3</v>
      </c>
      <c r="C8303">
        <v>3</v>
      </c>
      <c r="D8303">
        <v>3</v>
      </c>
      <c r="E8303">
        <v>3</v>
      </c>
      <c r="F8303">
        <v>3</v>
      </c>
      <c r="G8303">
        <v>1</v>
      </c>
      <c r="H8303">
        <v>1</v>
      </c>
      <c r="I8303">
        <v>14</v>
      </c>
      <c r="J8303">
        <v>9</v>
      </c>
      <c r="K8303">
        <v>2042</v>
      </c>
      <c r="L8303">
        <v>1246</v>
      </c>
      <c r="M8303">
        <v>145.85714290000001</v>
      </c>
      <c r="N8303">
        <v>138.44444440000001</v>
      </c>
      <c r="O8303">
        <v>1096</v>
      </c>
      <c r="P8303">
        <v>1096</v>
      </c>
      <c r="Q8303">
        <v>1</v>
      </c>
      <c r="R8303" t="s">
        <v>978</v>
      </c>
      <c r="S8303">
        <f t="shared" si="131"/>
        <v>1</v>
      </c>
      <c r="T8303" t="str">
        <f>IF(Q8303=S8303,"true","false")</f>
        <v>true</v>
      </c>
    </row>
    <row r="8304" spans="1:20" x14ac:dyDescent="0.45">
      <c r="A8304" t="s">
        <v>12009</v>
      </c>
      <c r="B8304">
        <v>1</v>
      </c>
      <c r="C8304">
        <v>1</v>
      </c>
      <c r="D8304">
        <v>2</v>
      </c>
      <c r="E8304">
        <v>1</v>
      </c>
      <c r="F8304">
        <v>0.5</v>
      </c>
      <c r="G8304">
        <v>1</v>
      </c>
      <c r="H8304">
        <v>2</v>
      </c>
      <c r="I8304">
        <v>63</v>
      </c>
      <c r="J8304">
        <v>50</v>
      </c>
      <c r="K8304">
        <v>13001</v>
      </c>
      <c r="L8304">
        <v>30342</v>
      </c>
      <c r="M8304">
        <v>206.36507940000001</v>
      </c>
      <c r="N8304">
        <v>606.84</v>
      </c>
      <c r="O8304">
        <v>43343</v>
      </c>
      <c r="P8304">
        <v>21671.5</v>
      </c>
      <c r="Q8304">
        <v>-1</v>
      </c>
      <c r="R8304" t="s">
        <v>12009</v>
      </c>
      <c r="S8304">
        <f t="shared" si="131"/>
        <v>1</v>
      </c>
      <c r="T8304" t="str">
        <f>IF(Q8304=S8304,"true","false")</f>
        <v>false</v>
      </c>
    </row>
    <row r="8305" spans="1:20" x14ac:dyDescent="0.45">
      <c r="A8305" t="s">
        <v>12010</v>
      </c>
      <c r="B8305">
        <v>1</v>
      </c>
      <c r="C8305">
        <v>1</v>
      </c>
      <c r="D8305">
        <v>15</v>
      </c>
      <c r="E8305">
        <v>1</v>
      </c>
      <c r="F8305">
        <v>6.6666666999999999E-2</v>
      </c>
      <c r="G8305">
        <v>1</v>
      </c>
      <c r="H8305">
        <v>15</v>
      </c>
      <c r="I8305">
        <v>45</v>
      </c>
      <c r="J8305">
        <v>20</v>
      </c>
      <c r="K8305">
        <v>15462</v>
      </c>
      <c r="L8305">
        <v>4717</v>
      </c>
      <c r="M8305">
        <v>343.6</v>
      </c>
      <c r="N8305">
        <v>235.85</v>
      </c>
      <c r="O8305">
        <v>20179</v>
      </c>
      <c r="P8305">
        <v>1345.2666670000001</v>
      </c>
      <c r="Q8305">
        <v>1</v>
      </c>
      <c r="R8305" t="s">
        <v>12011</v>
      </c>
      <c r="S8305">
        <f t="shared" si="131"/>
        <v>1</v>
      </c>
      <c r="T8305" t="str">
        <f>IF(Q8305=S8305,"true","false")</f>
        <v>true</v>
      </c>
    </row>
    <row r="8306" spans="1:20" x14ac:dyDescent="0.45">
      <c r="A8306" t="s">
        <v>12012</v>
      </c>
      <c r="B8306">
        <v>1</v>
      </c>
      <c r="C8306">
        <v>1</v>
      </c>
      <c r="D8306">
        <v>8</v>
      </c>
      <c r="E8306">
        <v>1</v>
      </c>
      <c r="F8306">
        <v>0.125</v>
      </c>
      <c r="G8306">
        <v>1</v>
      </c>
      <c r="H8306">
        <v>8</v>
      </c>
      <c r="I8306">
        <v>76</v>
      </c>
      <c r="J8306">
        <v>58</v>
      </c>
      <c r="K8306">
        <v>29089</v>
      </c>
      <c r="L8306">
        <v>4998</v>
      </c>
      <c r="M8306">
        <v>382.75</v>
      </c>
      <c r="N8306">
        <v>86.172413789999993</v>
      </c>
      <c r="O8306">
        <v>34087</v>
      </c>
      <c r="P8306">
        <v>4260.875</v>
      </c>
      <c r="Q8306">
        <v>-1</v>
      </c>
      <c r="R8306" t="s">
        <v>7847</v>
      </c>
      <c r="S8306">
        <f t="shared" si="131"/>
        <v>1</v>
      </c>
      <c r="T8306" t="str">
        <f>IF(Q8306=S8306,"true","false")</f>
        <v>false</v>
      </c>
    </row>
    <row r="8307" spans="1:20" x14ac:dyDescent="0.45">
      <c r="A8307" t="s">
        <v>12013</v>
      </c>
      <c r="B8307">
        <v>1</v>
      </c>
      <c r="C8307">
        <v>1</v>
      </c>
      <c r="D8307">
        <v>17</v>
      </c>
      <c r="E8307">
        <v>1</v>
      </c>
      <c r="F8307">
        <v>5.8823528999999999E-2</v>
      </c>
      <c r="G8307">
        <v>1</v>
      </c>
      <c r="H8307">
        <v>17</v>
      </c>
      <c r="I8307">
        <v>51</v>
      </c>
      <c r="J8307">
        <v>31</v>
      </c>
      <c r="K8307">
        <v>11536</v>
      </c>
      <c r="L8307">
        <v>6409</v>
      </c>
      <c r="M8307">
        <v>226.1960784</v>
      </c>
      <c r="N8307">
        <v>206.74193550000001</v>
      </c>
      <c r="O8307">
        <v>17945</v>
      </c>
      <c r="P8307">
        <v>1055.5882349999999</v>
      </c>
      <c r="Q8307">
        <v>-1</v>
      </c>
      <c r="R8307" t="s">
        <v>11101</v>
      </c>
      <c r="S8307">
        <f t="shared" si="131"/>
        <v>1</v>
      </c>
      <c r="T8307" t="str">
        <f>IF(Q8307=S8307,"true","false")</f>
        <v>false</v>
      </c>
    </row>
    <row r="8308" spans="1:20" x14ac:dyDescent="0.45">
      <c r="A8308" t="s">
        <v>12014</v>
      </c>
      <c r="B8308">
        <v>1</v>
      </c>
      <c r="C8308">
        <v>2</v>
      </c>
      <c r="D8308">
        <v>262</v>
      </c>
      <c r="E8308">
        <v>0.5</v>
      </c>
      <c r="F8308">
        <v>1.5267176E-2</v>
      </c>
      <c r="G8308">
        <v>2</v>
      </c>
      <c r="H8308">
        <v>131</v>
      </c>
      <c r="I8308">
        <v>266</v>
      </c>
      <c r="J8308">
        <v>265</v>
      </c>
      <c r="K8308">
        <v>17024</v>
      </c>
      <c r="L8308">
        <v>10600</v>
      </c>
      <c r="M8308">
        <v>64</v>
      </c>
      <c r="N8308">
        <v>40</v>
      </c>
      <c r="O8308">
        <v>13812</v>
      </c>
      <c r="P8308">
        <v>105.4351145</v>
      </c>
      <c r="Q8308">
        <v>0</v>
      </c>
      <c r="R8308" t="s">
        <v>12015</v>
      </c>
      <c r="S8308">
        <f t="shared" si="131"/>
        <v>1</v>
      </c>
      <c r="T8308" t="str">
        <f>IF(Q8308=S8308,"true","false")</f>
        <v>false</v>
      </c>
    </row>
    <row r="8309" spans="1:20" x14ac:dyDescent="0.45">
      <c r="A8309" t="s">
        <v>12016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8</v>
      </c>
      <c r="J8309">
        <v>2</v>
      </c>
      <c r="K8309">
        <v>340</v>
      </c>
      <c r="L8309">
        <v>92</v>
      </c>
      <c r="M8309">
        <v>42.5</v>
      </c>
      <c r="N8309">
        <v>46</v>
      </c>
      <c r="O8309">
        <v>432</v>
      </c>
      <c r="P8309">
        <v>432</v>
      </c>
      <c r="Q8309">
        <v>-1</v>
      </c>
      <c r="R8309" t="s">
        <v>12017</v>
      </c>
      <c r="S8309">
        <f t="shared" si="131"/>
        <v>1</v>
      </c>
      <c r="T8309" t="str">
        <f>IF(Q8309=S8309,"true","false")</f>
        <v>false</v>
      </c>
    </row>
    <row r="8310" spans="1:20" x14ac:dyDescent="0.45">
      <c r="A8310" t="s">
        <v>12018</v>
      </c>
      <c r="B8310">
        <v>1</v>
      </c>
      <c r="C8310">
        <v>1</v>
      </c>
      <c r="D8310">
        <v>8</v>
      </c>
      <c r="E8310">
        <v>1</v>
      </c>
      <c r="F8310">
        <v>0.125</v>
      </c>
      <c r="G8310">
        <v>1</v>
      </c>
      <c r="H8310">
        <v>8</v>
      </c>
      <c r="I8310">
        <v>77</v>
      </c>
      <c r="J8310">
        <v>58</v>
      </c>
      <c r="K8310">
        <v>17825</v>
      </c>
      <c r="L8310">
        <v>17478</v>
      </c>
      <c r="M8310">
        <v>231.4935065</v>
      </c>
      <c r="N8310">
        <v>301.34482759999997</v>
      </c>
      <c r="O8310">
        <v>35303</v>
      </c>
      <c r="P8310">
        <v>4412.875</v>
      </c>
      <c r="Q8310">
        <v>1</v>
      </c>
      <c r="R8310" t="s">
        <v>327</v>
      </c>
      <c r="S8310">
        <f t="shared" si="131"/>
        <v>1</v>
      </c>
      <c r="T8310" t="str">
        <f>IF(Q8310=S8310,"true","false")</f>
        <v>true</v>
      </c>
    </row>
    <row r="8311" spans="1:20" x14ac:dyDescent="0.45">
      <c r="A8311" t="s">
        <v>12019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2</v>
      </c>
      <c r="J8311">
        <v>4</v>
      </c>
      <c r="K8311">
        <v>120</v>
      </c>
      <c r="L8311">
        <v>208</v>
      </c>
      <c r="M8311">
        <v>60</v>
      </c>
      <c r="N8311">
        <v>52</v>
      </c>
      <c r="O8311">
        <v>328</v>
      </c>
      <c r="P8311">
        <v>328</v>
      </c>
      <c r="Q8311">
        <v>1</v>
      </c>
      <c r="R8311" t="s">
        <v>417</v>
      </c>
      <c r="S8311">
        <f t="shared" si="131"/>
        <v>1</v>
      </c>
      <c r="T8311" t="str">
        <f>IF(Q8311=S8311,"true","false")</f>
        <v>true</v>
      </c>
    </row>
    <row r="8312" spans="1:20" x14ac:dyDescent="0.45">
      <c r="A8312" t="s">
        <v>11412</v>
      </c>
      <c r="B8312">
        <v>100</v>
      </c>
      <c r="C8312">
        <v>109</v>
      </c>
      <c r="D8312">
        <v>664</v>
      </c>
      <c r="E8312">
        <v>91.743119269999994</v>
      </c>
      <c r="F8312">
        <v>17.893072289999999</v>
      </c>
      <c r="G8312">
        <v>1.0900000000000001</v>
      </c>
      <c r="H8312">
        <v>6.0917431190000002</v>
      </c>
      <c r="I8312">
        <v>50244</v>
      </c>
      <c r="J8312">
        <v>81393</v>
      </c>
      <c r="K8312">
        <v>3037682</v>
      </c>
      <c r="L8312">
        <v>107604960</v>
      </c>
      <c r="M8312">
        <v>60.458602020000001</v>
      </c>
      <c r="N8312">
        <v>1322.0419449999999</v>
      </c>
      <c r="O8312">
        <v>1015070.11</v>
      </c>
      <c r="P8312">
        <v>166630.48490000001</v>
      </c>
      <c r="Q8312">
        <v>1</v>
      </c>
      <c r="R8312" t="s">
        <v>30</v>
      </c>
      <c r="S8312">
        <f t="shared" si="131"/>
        <v>1</v>
      </c>
      <c r="T8312" t="str">
        <f>IF(Q8312=S8312,"true","false")</f>
        <v>true</v>
      </c>
    </row>
    <row r="8313" spans="1:20" x14ac:dyDescent="0.45">
      <c r="A8313" t="s">
        <v>12022</v>
      </c>
      <c r="B8313">
        <v>21</v>
      </c>
      <c r="C8313">
        <v>1419</v>
      </c>
      <c r="D8313">
        <v>93529</v>
      </c>
      <c r="E8313">
        <v>0.31078224100000001</v>
      </c>
      <c r="F8313">
        <v>21.528734400000001</v>
      </c>
      <c r="G8313">
        <v>67.571428569999995</v>
      </c>
      <c r="H8313">
        <v>65.911909800000004</v>
      </c>
      <c r="I8313">
        <v>3551121</v>
      </c>
      <c r="J8313">
        <v>2194173</v>
      </c>
      <c r="K8313">
        <v>197801139</v>
      </c>
      <c r="L8313">
        <v>104635829</v>
      </c>
      <c r="M8313">
        <v>55.70104173</v>
      </c>
      <c r="N8313">
        <v>47.68804875</v>
      </c>
      <c r="O8313">
        <v>213133.87460000001</v>
      </c>
      <c r="P8313">
        <v>3233.6170390000002</v>
      </c>
      <c r="Q8313">
        <v>0</v>
      </c>
      <c r="R8313" t="s">
        <v>2475</v>
      </c>
      <c r="S8313">
        <f t="shared" si="131"/>
        <v>1</v>
      </c>
      <c r="T8313" t="str">
        <f>IF(Q8313=S8313,"true","false")</f>
        <v>false</v>
      </c>
    </row>
    <row r="8314" spans="1:20" x14ac:dyDescent="0.45">
      <c r="A8314" t="s">
        <v>12023</v>
      </c>
      <c r="B8314">
        <v>65</v>
      </c>
      <c r="C8314">
        <v>71</v>
      </c>
      <c r="D8314">
        <v>1267</v>
      </c>
      <c r="E8314">
        <v>59.507042249999998</v>
      </c>
      <c r="F8314">
        <v>3.9786898179999999</v>
      </c>
      <c r="G8314">
        <v>1.0923076920000001</v>
      </c>
      <c r="H8314">
        <v>17.845070419999999</v>
      </c>
      <c r="I8314">
        <v>40852</v>
      </c>
      <c r="J8314">
        <v>82406</v>
      </c>
      <c r="K8314">
        <v>2523667</v>
      </c>
      <c r="L8314">
        <v>105602280</v>
      </c>
      <c r="M8314">
        <v>61.775849409999999</v>
      </c>
      <c r="N8314">
        <v>1281.487756</v>
      </c>
      <c r="O8314">
        <v>1522900.662</v>
      </c>
      <c r="P8314">
        <v>85340.131810000006</v>
      </c>
      <c r="Q8314">
        <v>-1</v>
      </c>
      <c r="R8314" t="s">
        <v>34</v>
      </c>
      <c r="S8314">
        <f t="shared" si="131"/>
        <v>1</v>
      </c>
      <c r="T8314" t="str">
        <f>IF(Q8314=S8314,"true","false")</f>
        <v>false</v>
      </c>
    </row>
    <row r="8315" spans="1:20" x14ac:dyDescent="0.45">
      <c r="A8315" t="s">
        <v>11413</v>
      </c>
      <c r="B8315">
        <v>40</v>
      </c>
      <c r="C8315">
        <v>41</v>
      </c>
      <c r="D8315">
        <v>1502</v>
      </c>
      <c r="E8315">
        <v>39.024390240000002</v>
      </c>
      <c r="F8315">
        <v>1.1191744340000001</v>
      </c>
      <c r="G8315">
        <v>1.0249999999999999</v>
      </c>
      <c r="H8315">
        <v>36.634146340000001</v>
      </c>
      <c r="I8315">
        <v>7994</v>
      </c>
      <c r="J8315">
        <v>7744</v>
      </c>
      <c r="K8315">
        <v>598908</v>
      </c>
      <c r="L8315">
        <v>1039964</v>
      </c>
      <c r="M8315">
        <v>74.919689770000005</v>
      </c>
      <c r="N8315">
        <v>134.29287189999999</v>
      </c>
      <c r="O8315">
        <v>39972.487800000003</v>
      </c>
      <c r="P8315">
        <v>1091.1264980000001</v>
      </c>
      <c r="Q8315">
        <v>1</v>
      </c>
      <c r="R8315" t="s">
        <v>244</v>
      </c>
      <c r="S8315">
        <f t="shared" si="131"/>
        <v>1</v>
      </c>
      <c r="T8315" t="str">
        <f>IF(Q8315=S8315,"true","false")</f>
        <v>true</v>
      </c>
    </row>
    <row r="8316" spans="1:20" x14ac:dyDescent="0.45">
      <c r="A8316" t="s">
        <v>11419</v>
      </c>
      <c r="B8316">
        <v>132</v>
      </c>
      <c r="C8316">
        <v>141</v>
      </c>
      <c r="D8316">
        <v>1810</v>
      </c>
      <c r="E8316">
        <v>123.5744681</v>
      </c>
      <c r="F8316">
        <v>10.983977899999999</v>
      </c>
      <c r="G8316">
        <v>1.068181818</v>
      </c>
      <c r="H8316">
        <v>12.83687943</v>
      </c>
      <c r="I8316">
        <v>16503</v>
      </c>
      <c r="J8316">
        <v>13740</v>
      </c>
      <c r="K8316">
        <v>3334677</v>
      </c>
      <c r="L8316">
        <v>4839760</v>
      </c>
      <c r="M8316">
        <v>202.06489730000001</v>
      </c>
      <c r="N8316">
        <v>352.23871910000003</v>
      </c>
      <c r="O8316">
        <v>57974.730499999998</v>
      </c>
      <c r="P8316">
        <v>4516.2635360000004</v>
      </c>
      <c r="Q8316">
        <v>1</v>
      </c>
      <c r="R8316" t="s">
        <v>30</v>
      </c>
      <c r="S8316">
        <f t="shared" si="131"/>
        <v>1</v>
      </c>
      <c r="T8316" t="str">
        <f>IF(Q8316=S8316,"true","false")</f>
        <v>true</v>
      </c>
    </row>
    <row r="8317" spans="1:20" x14ac:dyDescent="0.45">
      <c r="A8317" t="s">
        <v>11420</v>
      </c>
      <c r="B8317">
        <v>30</v>
      </c>
      <c r="C8317">
        <v>42</v>
      </c>
      <c r="D8317">
        <v>950</v>
      </c>
      <c r="E8317">
        <v>21.428571430000002</v>
      </c>
      <c r="F8317">
        <v>1.8568421049999999</v>
      </c>
      <c r="G8317">
        <v>1.4</v>
      </c>
      <c r="H8317">
        <v>22.61904762</v>
      </c>
      <c r="I8317">
        <v>27801</v>
      </c>
      <c r="J8317">
        <v>52650</v>
      </c>
      <c r="K8317">
        <v>1417130</v>
      </c>
      <c r="L8317">
        <v>68744959</v>
      </c>
      <c r="M8317">
        <v>50.974065680000002</v>
      </c>
      <c r="N8317">
        <v>1305.6972270000001</v>
      </c>
      <c r="O8317">
        <v>1670525.929</v>
      </c>
      <c r="P8317">
        <v>73854.830530000007</v>
      </c>
      <c r="Q8317">
        <v>1</v>
      </c>
      <c r="R8317" t="s">
        <v>6405</v>
      </c>
      <c r="S8317">
        <f t="shared" si="131"/>
        <v>1</v>
      </c>
      <c r="T8317" t="str">
        <f>IF(Q8317=S8317,"true","false")</f>
        <v>true</v>
      </c>
    </row>
    <row r="8318" spans="1:20" x14ac:dyDescent="0.45">
      <c r="A8318" t="s">
        <v>11465</v>
      </c>
      <c r="B8318">
        <v>182</v>
      </c>
      <c r="C8318">
        <v>20377</v>
      </c>
      <c r="D8318">
        <v>43725</v>
      </c>
      <c r="E8318">
        <v>1.625558227</v>
      </c>
      <c r="F8318">
        <v>9496.2179300000007</v>
      </c>
      <c r="G8318">
        <v>111.9615385</v>
      </c>
      <c r="H8318">
        <v>2.1458016390000001</v>
      </c>
      <c r="I8318">
        <v>133460</v>
      </c>
      <c r="J8318">
        <v>2071330</v>
      </c>
      <c r="K8318">
        <v>13502883</v>
      </c>
      <c r="L8318">
        <v>2137804837</v>
      </c>
      <c r="M8318">
        <v>101.1755058</v>
      </c>
      <c r="N8318">
        <v>1032.0928280000001</v>
      </c>
      <c r="O8318">
        <v>105575.29180000001</v>
      </c>
      <c r="P8318">
        <v>49200.862659999999</v>
      </c>
      <c r="Q8318">
        <v>1</v>
      </c>
      <c r="R8318" t="s">
        <v>4680</v>
      </c>
      <c r="S8318">
        <f t="shared" si="131"/>
        <v>1</v>
      </c>
      <c r="T8318" t="str">
        <f>IF(Q8318=S8318,"true","false")</f>
        <v>true</v>
      </c>
    </row>
    <row r="8319" spans="1:20" x14ac:dyDescent="0.45">
      <c r="A8319" t="s">
        <v>12028</v>
      </c>
      <c r="B8319">
        <v>40</v>
      </c>
      <c r="C8319">
        <v>48</v>
      </c>
      <c r="D8319">
        <v>266</v>
      </c>
      <c r="E8319">
        <v>33.333333330000002</v>
      </c>
      <c r="F8319">
        <v>8.6616541349999991</v>
      </c>
      <c r="G8319">
        <v>1.2</v>
      </c>
      <c r="H8319">
        <v>5.5416666670000003</v>
      </c>
      <c r="I8319">
        <v>4363</v>
      </c>
      <c r="J8319">
        <v>4282</v>
      </c>
      <c r="K8319">
        <v>673188</v>
      </c>
      <c r="L8319">
        <v>1409167</v>
      </c>
      <c r="M8319">
        <v>154.2947513</v>
      </c>
      <c r="N8319">
        <v>329.09084539999998</v>
      </c>
      <c r="O8319">
        <v>43382.395830000001</v>
      </c>
      <c r="P8319">
        <v>7828.4022560000003</v>
      </c>
      <c r="Q8319">
        <v>-1</v>
      </c>
      <c r="R8319" t="s">
        <v>9534</v>
      </c>
      <c r="S8319">
        <f t="shared" si="131"/>
        <v>1</v>
      </c>
      <c r="T8319" t="str">
        <f>IF(Q8319=S8319,"true","false")</f>
        <v>false</v>
      </c>
    </row>
    <row r="8320" spans="1:20" x14ac:dyDescent="0.45">
      <c r="A8320" t="s">
        <v>12029</v>
      </c>
      <c r="B8320">
        <v>39</v>
      </c>
      <c r="C8320">
        <v>4672</v>
      </c>
      <c r="D8320">
        <v>27266</v>
      </c>
      <c r="E8320">
        <v>0.32555650699999999</v>
      </c>
      <c r="F8320">
        <v>800.54221370000005</v>
      </c>
      <c r="G8320">
        <v>119.7948718</v>
      </c>
      <c r="H8320">
        <v>5.8360445209999998</v>
      </c>
      <c r="I8320">
        <v>165313</v>
      </c>
      <c r="J8320">
        <v>140662</v>
      </c>
      <c r="K8320">
        <v>15291332</v>
      </c>
      <c r="L8320">
        <v>14178868</v>
      </c>
      <c r="M8320">
        <v>92.49927108</v>
      </c>
      <c r="N8320">
        <v>100.80098390000001</v>
      </c>
      <c r="O8320">
        <v>6307.8339040000001</v>
      </c>
      <c r="P8320">
        <v>1080.8406070000001</v>
      </c>
      <c r="Q8320">
        <v>1</v>
      </c>
      <c r="R8320" t="s">
        <v>12030</v>
      </c>
      <c r="S8320">
        <f t="shared" si="131"/>
        <v>1</v>
      </c>
      <c r="T8320" t="str">
        <f>IF(Q8320=S8320,"true","false")</f>
        <v>true</v>
      </c>
    </row>
    <row r="8321" spans="1:20" x14ac:dyDescent="0.45">
      <c r="A8321" t="s">
        <v>12031</v>
      </c>
      <c r="B8321">
        <v>65</v>
      </c>
      <c r="C8321">
        <v>100</v>
      </c>
      <c r="D8321">
        <v>417</v>
      </c>
      <c r="E8321">
        <v>42.25</v>
      </c>
      <c r="F8321">
        <v>23.98081535</v>
      </c>
      <c r="G8321">
        <v>1.538461538</v>
      </c>
      <c r="H8321">
        <v>4.17</v>
      </c>
      <c r="I8321">
        <v>2803</v>
      </c>
      <c r="J8321">
        <v>2695</v>
      </c>
      <c r="K8321">
        <v>741328</v>
      </c>
      <c r="L8321">
        <v>224462</v>
      </c>
      <c r="M8321">
        <v>264.47663219999998</v>
      </c>
      <c r="N8321">
        <v>83.28831169</v>
      </c>
      <c r="O8321">
        <v>9657.9</v>
      </c>
      <c r="P8321">
        <v>2316.043165</v>
      </c>
      <c r="Q8321">
        <v>-1</v>
      </c>
      <c r="R8321" t="s">
        <v>3095</v>
      </c>
      <c r="S8321">
        <f t="shared" si="131"/>
        <v>1</v>
      </c>
      <c r="T8321" t="str">
        <f>IF(Q8321=S8321,"true","false")</f>
        <v>false</v>
      </c>
    </row>
    <row r="8322" spans="1:20" x14ac:dyDescent="0.45">
      <c r="A8322" t="s">
        <v>11472</v>
      </c>
      <c r="B8322">
        <v>11</v>
      </c>
      <c r="C8322">
        <v>11</v>
      </c>
      <c r="D8322">
        <v>13</v>
      </c>
      <c r="E8322">
        <v>11</v>
      </c>
      <c r="F8322">
        <v>9.307692308</v>
      </c>
      <c r="G8322">
        <v>1</v>
      </c>
      <c r="H8322">
        <v>1.181818182</v>
      </c>
      <c r="I8322">
        <v>51</v>
      </c>
      <c r="J8322">
        <v>70</v>
      </c>
      <c r="K8322">
        <v>2756</v>
      </c>
      <c r="L8322">
        <v>3744</v>
      </c>
      <c r="M8322">
        <v>54.039215689999999</v>
      </c>
      <c r="N8322">
        <v>53.485714289999997</v>
      </c>
      <c r="O8322">
        <v>590.90909090000002</v>
      </c>
      <c r="P8322">
        <v>500</v>
      </c>
      <c r="Q8322">
        <v>1</v>
      </c>
      <c r="R8322" t="s">
        <v>6949</v>
      </c>
      <c r="S8322">
        <f t="shared" si="131"/>
        <v>1</v>
      </c>
      <c r="T8322" t="str">
        <f>IF(Q8322=S8322,"true","false")</f>
        <v>true</v>
      </c>
    </row>
    <row r="8323" spans="1:20" x14ac:dyDescent="0.45">
      <c r="A8323" t="s">
        <v>11473</v>
      </c>
      <c r="B8323">
        <v>26</v>
      </c>
      <c r="C8323">
        <v>26</v>
      </c>
      <c r="D8323">
        <v>113</v>
      </c>
      <c r="E8323">
        <v>26</v>
      </c>
      <c r="F8323">
        <v>5.9823008849999999</v>
      </c>
      <c r="G8323">
        <v>1</v>
      </c>
      <c r="H8323">
        <v>4.346153846</v>
      </c>
      <c r="I8323">
        <v>12861</v>
      </c>
      <c r="J8323">
        <v>20934</v>
      </c>
      <c r="K8323">
        <v>676221</v>
      </c>
      <c r="L8323">
        <v>27961763</v>
      </c>
      <c r="M8323">
        <v>52.579192910000003</v>
      </c>
      <c r="N8323">
        <v>1335.7104710000001</v>
      </c>
      <c r="O8323">
        <v>1101460.923</v>
      </c>
      <c r="P8323">
        <v>253433.48670000001</v>
      </c>
      <c r="Q8323">
        <v>1</v>
      </c>
      <c r="R8323" t="s">
        <v>554</v>
      </c>
      <c r="S8323">
        <f t="shared" ref="S8323:S8386" si="132">IF(AND(E8323&lt;0.05,C8323&gt;10),0,1)</f>
        <v>1</v>
      </c>
      <c r="T8323" t="str">
        <f>IF(Q8323=S8323,"true","false")</f>
        <v>true</v>
      </c>
    </row>
    <row r="8324" spans="1:20" x14ac:dyDescent="0.45">
      <c r="A8324" t="s">
        <v>11532</v>
      </c>
      <c r="B8324">
        <v>96</v>
      </c>
      <c r="C8324">
        <v>100</v>
      </c>
      <c r="D8324">
        <v>910</v>
      </c>
      <c r="E8324">
        <v>92.16</v>
      </c>
      <c r="F8324">
        <v>10.989010990000001</v>
      </c>
      <c r="G8324">
        <v>1.0416666670000001</v>
      </c>
      <c r="H8324">
        <v>9.1</v>
      </c>
      <c r="I8324">
        <v>20085</v>
      </c>
      <c r="J8324">
        <v>28029</v>
      </c>
      <c r="K8324">
        <v>1457172</v>
      </c>
      <c r="L8324">
        <v>34077717</v>
      </c>
      <c r="M8324">
        <v>72.550261390000003</v>
      </c>
      <c r="N8324">
        <v>1215.8020979999999</v>
      </c>
      <c r="O8324">
        <v>355348.89</v>
      </c>
      <c r="P8324">
        <v>39049.328569999998</v>
      </c>
      <c r="Q8324">
        <v>1</v>
      </c>
      <c r="R8324" t="s">
        <v>2870</v>
      </c>
      <c r="S8324">
        <f t="shared" si="132"/>
        <v>1</v>
      </c>
      <c r="T8324" t="str">
        <f>IF(Q8324=S8324,"true","false")</f>
        <v>true</v>
      </c>
    </row>
    <row r="8325" spans="1:20" x14ac:dyDescent="0.45">
      <c r="A8325" t="s">
        <v>11536</v>
      </c>
      <c r="B8325">
        <v>49</v>
      </c>
      <c r="C8325">
        <v>90</v>
      </c>
      <c r="D8325">
        <v>732</v>
      </c>
      <c r="E8325">
        <v>26.67777778</v>
      </c>
      <c r="F8325">
        <v>11.06557377</v>
      </c>
      <c r="G8325">
        <v>1.836734694</v>
      </c>
      <c r="H8325">
        <v>8.1333333329999995</v>
      </c>
      <c r="I8325">
        <v>17606</v>
      </c>
      <c r="J8325">
        <v>43057</v>
      </c>
      <c r="K8325">
        <v>949636</v>
      </c>
      <c r="L8325">
        <v>57040883</v>
      </c>
      <c r="M8325">
        <v>53.938202889999999</v>
      </c>
      <c r="N8325">
        <v>1324.7760639999999</v>
      </c>
      <c r="O8325">
        <v>644339.1</v>
      </c>
      <c r="P8325">
        <v>79222.020489999995</v>
      </c>
      <c r="Q8325">
        <v>1</v>
      </c>
      <c r="R8325" t="s">
        <v>4728</v>
      </c>
      <c r="S8325">
        <f t="shared" si="132"/>
        <v>1</v>
      </c>
      <c r="T8325" t="str">
        <f>IF(Q8325=S8325,"true","false")</f>
        <v>true</v>
      </c>
    </row>
    <row r="8326" spans="1:20" x14ac:dyDescent="0.45">
      <c r="A8326" t="s">
        <v>12037</v>
      </c>
      <c r="B8326">
        <v>1</v>
      </c>
      <c r="C8326">
        <v>24</v>
      </c>
      <c r="D8326">
        <v>2254</v>
      </c>
      <c r="E8326">
        <v>4.1666666999999998E-2</v>
      </c>
      <c r="F8326">
        <v>0.25554569700000002</v>
      </c>
      <c r="G8326">
        <v>24</v>
      </c>
      <c r="H8326">
        <v>93.916666669999998</v>
      </c>
      <c r="I8326">
        <v>4898</v>
      </c>
      <c r="J8326">
        <v>2734</v>
      </c>
      <c r="K8326">
        <v>1633144</v>
      </c>
      <c r="L8326">
        <v>1034056</v>
      </c>
      <c r="M8326">
        <v>333.43078809999997</v>
      </c>
      <c r="N8326">
        <v>378.22092170000002</v>
      </c>
      <c r="O8326">
        <v>111133.3333</v>
      </c>
      <c r="P8326">
        <v>1183.3185450000001</v>
      </c>
      <c r="Q8326">
        <v>0</v>
      </c>
      <c r="R8326" t="s">
        <v>2251</v>
      </c>
      <c r="S8326">
        <f t="shared" si="132"/>
        <v>0</v>
      </c>
      <c r="T8326" t="str">
        <f>IF(Q8326=S8326,"true","false")</f>
        <v>true</v>
      </c>
    </row>
    <row r="8327" spans="1:20" x14ac:dyDescent="0.45">
      <c r="A8327" t="s">
        <v>12038</v>
      </c>
      <c r="B8327">
        <v>5</v>
      </c>
      <c r="C8327">
        <v>7</v>
      </c>
      <c r="D8327">
        <v>29</v>
      </c>
      <c r="E8327">
        <v>3.5714285710000002</v>
      </c>
      <c r="F8327">
        <v>1.6896551719999999</v>
      </c>
      <c r="G8327">
        <v>1.4</v>
      </c>
      <c r="H8327">
        <v>4.1428571429999996</v>
      </c>
      <c r="I8327">
        <v>159</v>
      </c>
      <c r="J8327">
        <v>154</v>
      </c>
      <c r="K8327">
        <v>19497</v>
      </c>
      <c r="L8327">
        <v>26388</v>
      </c>
      <c r="M8327">
        <v>122.6226415</v>
      </c>
      <c r="N8327">
        <v>171.35064940000001</v>
      </c>
      <c r="O8327">
        <v>6555</v>
      </c>
      <c r="P8327">
        <v>1582.2413790000001</v>
      </c>
      <c r="Q8327">
        <v>1</v>
      </c>
      <c r="R8327" t="s">
        <v>976</v>
      </c>
      <c r="S8327">
        <f t="shared" si="132"/>
        <v>1</v>
      </c>
      <c r="T8327" t="str">
        <f>IF(Q8327=S8327,"true","false")</f>
        <v>true</v>
      </c>
    </row>
    <row r="8328" spans="1:20" x14ac:dyDescent="0.45">
      <c r="A8328" t="s">
        <v>12039</v>
      </c>
      <c r="B8328">
        <v>4</v>
      </c>
      <c r="C8328">
        <v>4</v>
      </c>
      <c r="D8328">
        <v>46</v>
      </c>
      <c r="E8328">
        <v>4</v>
      </c>
      <c r="F8328">
        <v>0.34782608700000001</v>
      </c>
      <c r="G8328">
        <v>1</v>
      </c>
      <c r="H8328">
        <v>11.5</v>
      </c>
      <c r="I8328">
        <v>17171</v>
      </c>
      <c r="J8328">
        <v>30813</v>
      </c>
      <c r="K8328">
        <v>742872</v>
      </c>
      <c r="L8328">
        <v>41425351</v>
      </c>
      <c r="M8328">
        <v>43.263176289999997</v>
      </c>
      <c r="N8328">
        <v>1344.411482</v>
      </c>
      <c r="O8328">
        <v>10542055.75</v>
      </c>
      <c r="P8328">
        <v>916700.5</v>
      </c>
      <c r="Q8328">
        <v>1</v>
      </c>
      <c r="R8328" t="s">
        <v>50</v>
      </c>
      <c r="S8328">
        <f t="shared" si="132"/>
        <v>1</v>
      </c>
      <c r="T8328" t="str">
        <f>IF(Q8328=S8328,"true","false")</f>
        <v>true</v>
      </c>
    </row>
    <row r="8329" spans="1:20" x14ac:dyDescent="0.45">
      <c r="A8329" t="s">
        <v>12040</v>
      </c>
      <c r="B8329">
        <v>12</v>
      </c>
      <c r="C8329">
        <v>12</v>
      </c>
      <c r="D8329">
        <v>38</v>
      </c>
      <c r="E8329">
        <v>12</v>
      </c>
      <c r="F8329">
        <v>3.7894736839999998</v>
      </c>
      <c r="G8329">
        <v>1</v>
      </c>
      <c r="H8329">
        <v>3.1666666669999999</v>
      </c>
      <c r="I8329">
        <v>2271</v>
      </c>
      <c r="J8329">
        <v>2310</v>
      </c>
      <c r="K8329">
        <v>104276</v>
      </c>
      <c r="L8329">
        <v>2972413</v>
      </c>
      <c r="M8329">
        <v>45.91633642</v>
      </c>
      <c r="N8329">
        <v>1286.7588740000001</v>
      </c>
      <c r="O8329">
        <v>256390.75</v>
      </c>
      <c r="P8329">
        <v>80965.5</v>
      </c>
      <c r="Q8329">
        <v>-1</v>
      </c>
      <c r="R8329" t="s">
        <v>6965</v>
      </c>
      <c r="S8329">
        <f t="shared" si="132"/>
        <v>1</v>
      </c>
      <c r="T8329" t="str">
        <f>IF(Q8329=S8329,"true","false")</f>
        <v>false</v>
      </c>
    </row>
    <row r="8330" spans="1:20" x14ac:dyDescent="0.45">
      <c r="A8330" t="s">
        <v>11537</v>
      </c>
      <c r="B8330">
        <v>38</v>
      </c>
      <c r="C8330">
        <v>50</v>
      </c>
      <c r="D8330">
        <v>580</v>
      </c>
      <c r="E8330">
        <v>28.88</v>
      </c>
      <c r="F8330">
        <v>4.3103448279999999</v>
      </c>
      <c r="G8330">
        <v>1.315789474</v>
      </c>
      <c r="H8330">
        <v>11.6</v>
      </c>
      <c r="I8330">
        <v>3911</v>
      </c>
      <c r="J8330">
        <v>3520</v>
      </c>
      <c r="K8330">
        <v>854538</v>
      </c>
      <c r="L8330">
        <v>954404</v>
      </c>
      <c r="M8330">
        <v>218.49603680000001</v>
      </c>
      <c r="N8330">
        <v>271.13749999999999</v>
      </c>
      <c r="O8330">
        <v>36178.839999999997</v>
      </c>
      <c r="P8330">
        <v>3118.8655170000002</v>
      </c>
      <c r="Q8330">
        <v>1</v>
      </c>
      <c r="R8330" t="s">
        <v>417</v>
      </c>
      <c r="S8330">
        <f t="shared" si="132"/>
        <v>1</v>
      </c>
      <c r="T8330" t="str">
        <f>IF(Q8330=S8330,"true","false")</f>
        <v>true</v>
      </c>
    </row>
    <row r="8331" spans="1:20" x14ac:dyDescent="0.45">
      <c r="A8331" t="s">
        <v>12042</v>
      </c>
      <c r="B8331">
        <v>3</v>
      </c>
      <c r="C8331">
        <v>3</v>
      </c>
      <c r="D8331">
        <v>13</v>
      </c>
      <c r="E8331">
        <v>3</v>
      </c>
      <c r="F8331">
        <v>0.69230769199999997</v>
      </c>
      <c r="G8331">
        <v>1</v>
      </c>
      <c r="H8331">
        <v>4.3333333329999997</v>
      </c>
      <c r="I8331">
        <v>73</v>
      </c>
      <c r="J8331">
        <v>46</v>
      </c>
      <c r="K8331">
        <v>16092</v>
      </c>
      <c r="L8331">
        <v>14360</v>
      </c>
      <c r="M8331">
        <v>220.43835619999999</v>
      </c>
      <c r="N8331">
        <v>312.17391300000003</v>
      </c>
      <c r="O8331">
        <v>10150.666670000001</v>
      </c>
      <c r="P8331">
        <v>2342.461538</v>
      </c>
      <c r="Q8331">
        <v>-1</v>
      </c>
      <c r="R8331" t="s">
        <v>9781</v>
      </c>
      <c r="S8331">
        <f t="shared" si="132"/>
        <v>1</v>
      </c>
      <c r="T8331" t="str">
        <f>IF(Q8331=S8331,"true","false")</f>
        <v>false</v>
      </c>
    </row>
    <row r="8332" spans="1:20" x14ac:dyDescent="0.45">
      <c r="A8332" t="s">
        <v>12043</v>
      </c>
      <c r="B8332">
        <v>3</v>
      </c>
      <c r="C8332">
        <v>3</v>
      </c>
      <c r="D8332">
        <v>9</v>
      </c>
      <c r="E8332">
        <v>3</v>
      </c>
      <c r="F8332">
        <v>1</v>
      </c>
      <c r="G8332">
        <v>1</v>
      </c>
      <c r="H8332">
        <v>3</v>
      </c>
      <c r="I8332">
        <v>3387</v>
      </c>
      <c r="J8332">
        <v>5818</v>
      </c>
      <c r="K8332">
        <v>139037</v>
      </c>
      <c r="L8332">
        <v>7542460</v>
      </c>
      <c r="M8332">
        <v>41.050191910000002</v>
      </c>
      <c r="N8332">
        <v>1296.4008249999999</v>
      </c>
      <c r="O8332">
        <v>2560499</v>
      </c>
      <c r="P8332">
        <v>853499.66669999994</v>
      </c>
      <c r="Q8332">
        <v>-1</v>
      </c>
      <c r="R8332" t="s">
        <v>8073</v>
      </c>
      <c r="S8332">
        <f t="shared" si="132"/>
        <v>1</v>
      </c>
      <c r="T8332" t="str">
        <f>IF(Q8332=S8332,"true","false")</f>
        <v>false</v>
      </c>
    </row>
    <row r="8333" spans="1:20" x14ac:dyDescent="0.45">
      <c r="A8333" t="s">
        <v>12044</v>
      </c>
      <c r="B8333">
        <v>7</v>
      </c>
      <c r="C8333">
        <v>7</v>
      </c>
      <c r="D8333">
        <v>218</v>
      </c>
      <c r="E8333">
        <v>7</v>
      </c>
      <c r="F8333">
        <v>0.22477064199999999</v>
      </c>
      <c r="G8333">
        <v>1</v>
      </c>
      <c r="H8333">
        <v>31.14285714</v>
      </c>
      <c r="I8333">
        <v>3547</v>
      </c>
      <c r="J8333">
        <v>2948</v>
      </c>
      <c r="K8333">
        <v>650280</v>
      </c>
      <c r="L8333">
        <v>1287232</v>
      </c>
      <c r="M8333">
        <v>183.33239359999999</v>
      </c>
      <c r="N8333">
        <v>436.64586159999999</v>
      </c>
      <c r="O8333">
        <v>276787.42859999998</v>
      </c>
      <c r="P8333">
        <v>8887.6697249999997</v>
      </c>
      <c r="Q8333">
        <v>1</v>
      </c>
      <c r="R8333" t="s">
        <v>1549</v>
      </c>
      <c r="S8333">
        <f t="shared" si="132"/>
        <v>1</v>
      </c>
      <c r="T8333" t="str">
        <f>IF(Q8333=S8333,"true","false")</f>
        <v>true</v>
      </c>
    </row>
    <row r="8334" spans="1:20" x14ac:dyDescent="0.45">
      <c r="A8334" t="s">
        <v>12045</v>
      </c>
      <c r="B8334">
        <v>1</v>
      </c>
      <c r="C8334">
        <v>1</v>
      </c>
      <c r="D8334">
        <v>25</v>
      </c>
      <c r="E8334">
        <v>1</v>
      </c>
      <c r="F8334">
        <v>0.04</v>
      </c>
      <c r="G8334">
        <v>1</v>
      </c>
      <c r="H8334">
        <v>25</v>
      </c>
      <c r="I8334">
        <v>115</v>
      </c>
      <c r="J8334">
        <v>83</v>
      </c>
      <c r="K8334">
        <v>18779</v>
      </c>
      <c r="L8334">
        <v>12673</v>
      </c>
      <c r="M8334">
        <v>163.29565220000001</v>
      </c>
      <c r="N8334">
        <v>152.686747</v>
      </c>
      <c r="O8334">
        <v>31452</v>
      </c>
      <c r="P8334">
        <v>1258.08</v>
      </c>
      <c r="Q8334">
        <v>-1</v>
      </c>
      <c r="R8334" t="s">
        <v>3602</v>
      </c>
      <c r="S8334">
        <f t="shared" si="132"/>
        <v>1</v>
      </c>
      <c r="T8334" t="str">
        <f>IF(Q8334=S8334,"true","false")</f>
        <v>false</v>
      </c>
    </row>
    <row r="8335" spans="1:20" x14ac:dyDescent="0.45">
      <c r="A8335" t="s">
        <v>12046</v>
      </c>
      <c r="B8335">
        <v>6</v>
      </c>
      <c r="C8335">
        <v>6</v>
      </c>
      <c r="D8335">
        <v>10</v>
      </c>
      <c r="E8335">
        <v>6</v>
      </c>
      <c r="F8335">
        <v>3.6</v>
      </c>
      <c r="G8335">
        <v>1</v>
      </c>
      <c r="H8335">
        <v>1.6666666670000001</v>
      </c>
      <c r="I8335">
        <v>115</v>
      </c>
      <c r="J8335">
        <v>106</v>
      </c>
      <c r="K8335">
        <v>26122</v>
      </c>
      <c r="L8335">
        <v>41542</v>
      </c>
      <c r="M8335">
        <v>227.1478261</v>
      </c>
      <c r="N8335">
        <v>391.90566039999999</v>
      </c>
      <c r="O8335">
        <v>11277.333329999999</v>
      </c>
      <c r="P8335">
        <v>6766.4</v>
      </c>
      <c r="Q8335">
        <v>1</v>
      </c>
      <c r="R8335" t="s">
        <v>327</v>
      </c>
      <c r="S8335">
        <f t="shared" si="132"/>
        <v>1</v>
      </c>
      <c r="T8335" t="str">
        <f>IF(Q8335=S8335,"true","false")</f>
        <v>true</v>
      </c>
    </row>
    <row r="8336" spans="1:20" x14ac:dyDescent="0.45">
      <c r="A8336" t="s">
        <v>12047</v>
      </c>
      <c r="B8336">
        <v>2</v>
      </c>
      <c r="C8336">
        <v>2</v>
      </c>
      <c r="D8336">
        <v>4</v>
      </c>
      <c r="E8336">
        <v>2</v>
      </c>
      <c r="F8336">
        <v>1</v>
      </c>
      <c r="G8336">
        <v>1</v>
      </c>
      <c r="H8336">
        <v>2</v>
      </c>
      <c r="I8336">
        <v>35</v>
      </c>
      <c r="J8336">
        <v>28</v>
      </c>
      <c r="K8336">
        <v>5963</v>
      </c>
      <c r="L8336">
        <v>10765</v>
      </c>
      <c r="M8336">
        <v>170.3714286</v>
      </c>
      <c r="N8336">
        <v>384.4642857</v>
      </c>
      <c r="O8336">
        <v>8364</v>
      </c>
      <c r="P8336">
        <v>4182</v>
      </c>
      <c r="Q8336">
        <v>1</v>
      </c>
      <c r="R8336" t="s">
        <v>162</v>
      </c>
      <c r="S8336">
        <f t="shared" si="132"/>
        <v>1</v>
      </c>
      <c r="T8336" t="str">
        <f>IF(Q8336=S8336,"true","false")</f>
        <v>true</v>
      </c>
    </row>
    <row r="8337" spans="1:20" x14ac:dyDescent="0.45">
      <c r="A8337" t="s">
        <v>12048</v>
      </c>
      <c r="B8337">
        <v>1</v>
      </c>
      <c r="C8337">
        <v>1</v>
      </c>
      <c r="D8337">
        <v>102</v>
      </c>
      <c r="E8337">
        <v>1</v>
      </c>
      <c r="F8337">
        <v>9.8039219999999996E-3</v>
      </c>
      <c r="G8337">
        <v>1</v>
      </c>
      <c r="H8337">
        <v>102</v>
      </c>
      <c r="I8337">
        <v>7787</v>
      </c>
      <c r="J8337">
        <v>6454</v>
      </c>
      <c r="K8337">
        <v>477824</v>
      </c>
      <c r="L8337">
        <v>351587</v>
      </c>
      <c r="M8337">
        <v>61.36175677</v>
      </c>
      <c r="N8337">
        <v>54.47582894</v>
      </c>
      <c r="O8337">
        <v>829411</v>
      </c>
      <c r="P8337">
        <v>8131.4803920000004</v>
      </c>
      <c r="Q8337">
        <v>0</v>
      </c>
      <c r="R8337" t="s">
        <v>12049</v>
      </c>
      <c r="S8337">
        <f t="shared" si="132"/>
        <v>1</v>
      </c>
      <c r="T8337" t="str">
        <f>IF(Q8337=S8337,"true","false")</f>
        <v>false</v>
      </c>
    </row>
    <row r="8338" spans="1:20" x14ac:dyDescent="0.45">
      <c r="A8338" t="s">
        <v>12050</v>
      </c>
      <c r="B8338">
        <v>3</v>
      </c>
      <c r="C8338">
        <v>3</v>
      </c>
      <c r="D8338">
        <v>29</v>
      </c>
      <c r="E8338">
        <v>3</v>
      </c>
      <c r="F8338">
        <v>0.31034482800000002</v>
      </c>
      <c r="G8338">
        <v>1</v>
      </c>
      <c r="H8338">
        <v>9.6666666669999994</v>
      </c>
      <c r="I8338">
        <v>687</v>
      </c>
      <c r="J8338">
        <v>645</v>
      </c>
      <c r="K8338">
        <v>128506</v>
      </c>
      <c r="L8338">
        <v>608058</v>
      </c>
      <c r="M8338">
        <v>187.0538574</v>
      </c>
      <c r="N8338">
        <v>942.72558140000001</v>
      </c>
      <c r="O8338">
        <v>245521.3333</v>
      </c>
      <c r="P8338">
        <v>25398.758620000001</v>
      </c>
      <c r="Q8338">
        <v>1</v>
      </c>
      <c r="R8338" t="s">
        <v>12051</v>
      </c>
      <c r="S8338">
        <f t="shared" si="132"/>
        <v>1</v>
      </c>
      <c r="T8338" t="str">
        <f>IF(Q8338=S8338,"true","false")</f>
        <v>true</v>
      </c>
    </row>
    <row r="8339" spans="1:20" x14ac:dyDescent="0.45">
      <c r="A8339" t="s">
        <v>12052</v>
      </c>
      <c r="B8339">
        <v>7</v>
      </c>
      <c r="C8339">
        <v>8</v>
      </c>
      <c r="D8339">
        <v>77</v>
      </c>
      <c r="E8339">
        <v>6.125</v>
      </c>
      <c r="F8339">
        <v>0.83116883100000005</v>
      </c>
      <c r="G8339">
        <v>1.1428571430000001</v>
      </c>
      <c r="H8339">
        <v>9.625</v>
      </c>
      <c r="I8339">
        <v>470</v>
      </c>
      <c r="J8339">
        <v>334</v>
      </c>
      <c r="K8339">
        <v>211833</v>
      </c>
      <c r="L8339">
        <v>54537</v>
      </c>
      <c r="M8339">
        <v>450.70851060000001</v>
      </c>
      <c r="N8339">
        <v>163.28443110000001</v>
      </c>
      <c r="O8339">
        <v>33296.25</v>
      </c>
      <c r="P8339">
        <v>3459.350649</v>
      </c>
      <c r="Q8339">
        <v>-1</v>
      </c>
      <c r="R8339" t="s">
        <v>8073</v>
      </c>
      <c r="S8339">
        <f t="shared" si="132"/>
        <v>1</v>
      </c>
      <c r="T8339" t="str">
        <f>IF(Q8339=S8339,"true","false")</f>
        <v>false</v>
      </c>
    </row>
    <row r="8340" spans="1:20" x14ac:dyDescent="0.45">
      <c r="A8340" t="s">
        <v>12053</v>
      </c>
      <c r="B8340">
        <v>1</v>
      </c>
      <c r="C8340">
        <v>1</v>
      </c>
      <c r="D8340">
        <v>1865</v>
      </c>
      <c r="E8340">
        <v>1</v>
      </c>
      <c r="F8340">
        <v>5.3619300000000002E-4</v>
      </c>
      <c r="G8340">
        <v>1</v>
      </c>
      <c r="H8340">
        <v>1865</v>
      </c>
      <c r="I8340">
        <v>4319</v>
      </c>
      <c r="J8340">
        <v>2545</v>
      </c>
      <c r="K8340">
        <v>570726</v>
      </c>
      <c r="L8340">
        <v>860312</v>
      </c>
      <c r="M8340">
        <v>132.14308869999999</v>
      </c>
      <c r="N8340">
        <v>338.04007860000002</v>
      </c>
      <c r="O8340">
        <v>1431038</v>
      </c>
      <c r="P8340">
        <v>767.31260050000003</v>
      </c>
      <c r="Q8340">
        <v>0</v>
      </c>
      <c r="R8340" t="s">
        <v>12054</v>
      </c>
      <c r="S8340">
        <f t="shared" si="132"/>
        <v>1</v>
      </c>
      <c r="T8340" t="str">
        <f>IF(Q8340=S8340,"true","false")</f>
        <v>false</v>
      </c>
    </row>
    <row r="8341" spans="1:20" x14ac:dyDescent="0.45">
      <c r="A8341" t="s">
        <v>12055</v>
      </c>
      <c r="B8341">
        <v>8</v>
      </c>
      <c r="C8341">
        <v>8</v>
      </c>
      <c r="D8341">
        <v>21</v>
      </c>
      <c r="E8341">
        <v>8</v>
      </c>
      <c r="F8341">
        <v>3.0476190480000001</v>
      </c>
      <c r="G8341">
        <v>1</v>
      </c>
      <c r="H8341">
        <v>2.625</v>
      </c>
      <c r="I8341">
        <v>203</v>
      </c>
      <c r="J8341">
        <v>177</v>
      </c>
      <c r="K8341">
        <v>29136</v>
      </c>
      <c r="L8341">
        <v>72963</v>
      </c>
      <c r="M8341">
        <v>143.5270936</v>
      </c>
      <c r="N8341">
        <v>412.22033900000002</v>
      </c>
      <c r="O8341">
        <v>12762.375</v>
      </c>
      <c r="P8341">
        <v>4861.8571430000002</v>
      </c>
      <c r="Q8341">
        <v>1</v>
      </c>
      <c r="R8341" t="s">
        <v>487</v>
      </c>
      <c r="S8341">
        <f t="shared" si="132"/>
        <v>1</v>
      </c>
      <c r="T8341" t="str">
        <f>IF(Q8341=S8341,"true","false")</f>
        <v>true</v>
      </c>
    </row>
    <row r="8342" spans="1:20" x14ac:dyDescent="0.45">
      <c r="A8342" t="s">
        <v>12056</v>
      </c>
      <c r="B8342">
        <v>1</v>
      </c>
      <c r="C8342">
        <v>3</v>
      </c>
      <c r="D8342">
        <v>6</v>
      </c>
      <c r="E8342">
        <v>0.33333333300000001</v>
      </c>
      <c r="F8342">
        <v>1.5</v>
      </c>
      <c r="G8342">
        <v>3</v>
      </c>
      <c r="H8342">
        <v>2</v>
      </c>
      <c r="I8342">
        <v>60</v>
      </c>
      <c r="J8342">
        <v>48</v>
      </c>
      <c r="K8342">
        <v>7112</v>
      </c>
      <c r="L8342">
        <v>19580</v>
      </c>
      <c r="M8342">
        <v>118.5333333</v>
      </c>
      <c r="N8342">
        <v>407.91666670000001</v>
      </c>
      <c r="O8342">
        <v>8897.3333330000005</v>
      </c>
      <c r="P8342">
        <v>4448.6666670000004</v>
      </c>
      <c r="Q8342">
        <v>-1</v>
      </c>
      <c r="R8342" t="s">
        <v>12057</v>
      </c>
      <c r="S8342">
        <f t="shared" si="132"/>
        <v>1</v>
      </c>
      <c r="T8342" t="str">
        <f>IF(Q8342=S8342,"true","false")</f>
        <v>false</v>
      </c>
    </row>
    <row r="8343" spans="1:20" x14ac:dyDescent="0.45">
      <c r="A8343" t="s">
        <v>12058</v>
      </c>
      <c r="B8343">
        <v>1</v>
      </c>
      <c r="C8343">
        <v>1</v>
      </c>
      <c r="D8343">
        <v>2</v>
      </c>
      <c r="E8343">
        <v>1</v>
      </c>
      <c r="F8343">
        <v>0.5</v>
      </c>
      <c r="G8343">
        <v>1</v>
      </c>
      <c r="H8343">
        <v>2</v>
      </c>
      <c r="I8343">
        <v>34</v>
      </c>
      <c r="J8343">
        <v>40</v>
      </c>
      <c r="K8343">
        <v>8043</v>
      </c>
      <c r="L8343">
        <v>28654</v>
      </c>
      <c r="M8343">
        <v>236.55882349999999</v>
      </c>
      <c r="N8343">
        <v>716.35</v>
      </c>
      <c r="O8343">
        <v>36697</v>
      </c>
      <c r="P8343">
        <v>18348.5</v>
      </c>
      <c r="Q8343">
        <v>1</v>
      </c>
      <c r="R8343" t="s">
        <v>112</v>
      </c>
      <c r="S8343">
        <f t="shared" si="132"/>
        <v>1</v>
      </c>
      <c r="T8343" t="str">
        <f>IF(Q8343=S8343,"true","false")</f>
        <v>true</v>
      </c>
    </row>
    <row r="8344" spans="1:20" x14ac:dyDescent="0.45">
      <c r="A8344" t="s">
        <v>12059</v>
      </c>
      <c r="B8344">
        <v>1</v>
      </c>
      <c r="C8344">
        <v>4</v>
      </c>
      <c r="D8344">
        <v>1094</v>
      </c>
      <c r="E8344">
        <v>0.25</v>
      </c>
      <c r="F8344">
        <v>1.4625229E-2</v>
      </c>
      <c r="G8344">
        <v>4</v>
      </c>
      <c r="H8344">
        <v>273.5</v>
      </c>
      <c r="I8344">
        <v>8098</v>
      </c>
      <c r="J8344">
        <v>5881</v>
      </c>
      <c r="K8344">
        <v>881189</v>
      </c>
      <c r="L8344">
        <v>329427</v>
      </c>
      <c r="M8344">
        <v>108.8156335</v>
      </c>
      <c r="N8344">
        <v>56.015473559999997</v>
      </c>
      <c r="O8344">
        <v>302654</v>
      </c>
      <c r="P8344">
        <v>1106.5959780000001</v>
      </c>
      <c r="Q8344">
        <v>-1</v>
      </c>
      <c r="R8344" t="s">
        <v>12059</v>
      </c>
      <c r="S8344">
        <f t="shared" si="132"/>
        <v>1</v>
      </c>
      <c r="T8344" t="str">
        <f>IF(Q8344=S8344,"true","false")</f>
        <v>false</v>
      </c>
    </row>
    <row r="8345" spans="1:20" x14ac:dyDescent="0.45">
      <c r="A8345" t="s">
        <v>12060</v>
      </c>
      <c r="B8345">
        <v>4</v>
      </c>
      <c r="C8345">
        <v>4</v>
      </c>
      <c r="D8345">
        <v>30</v>
      </c>
      <c r="E8345">
        <v>4</v>
      </c>
      <c r="F8345">
        <v>0.53333333299999997</v>
      </c>
      <c r="G8345">
        <v>1</v>
      </c>
      <c r="H8345">
        <v>7.5</v>
      </c>
      <c r="I8345">
        <v>454</v>
      </c>
      <c r="J8345">
        <v>636</v>
      </c>
      <c r="K8345">
        <v>30282</v>
      </c>
      <c r="L8345">
        <v>733007</v>
      </c>
      <c r="M8345">
        <v>66.700440529999995</v>
      </c>
      <c r="N8345">
        <v>1152.52673</v>
      </c>
      <c r="O8345">
        <v>190822.25</v>
      </c>
      <c r="P8345">
        <v>25442.966670000002</v>
      </c>
      <c r="Q8345">
        <v>-1</v>
      </c>
      <c r="R8345" t="s">
        <v>12061</v>
      </c>
      <c r="S8345">
        <f t="shared" si="132"/>
        <v>1</v>
      </c>
      <c r="T8345" t="str">
        <f>IF(Q8345=S8345,"true","false")</f>
        <v>false</v>
      </c>
    </row>
    <row r="8346" spans="1:20" x14ac:dyDescent="0.45">
      <c r="A8346" t="s">
        <v>12062</v>
      </c>
      <c r="B8346">
        <v>1</v>
      </c>
      <c r="C8346">
        <v>2</v>
      </c>
      <c r="D8346">
        <v>15</v>
      </c>
      <c r="E8346">
        <v>0.5</v>
      </c>
      <c r="F8346">
        <v>0.26666666700000002</v>
      </c>
      <c r="G8346">
        <v>2</v>
      </c>
      <c r="H8346">
        <v>7.5</v>
      </c>
      <c r="I8346">
        <v>644</v>
      </c>
      <c r="J8346">
        <v>605</v>
      </c>
      <c r="K8346">
        <v>113209</v>
      </c>
      <c r="L8346">
        <v>677339</v>
      </c>
      <c r="M8346">
        <v>175.79037270000001</v>
      </c>
      <c r="N8346">
        <v>1119.568595</v>
      </c>
      <c r="O8346">
        <v>395274</v>
      </c>
      <c r="P8346">
        <v>52703.199999999997</v>
      </c>
      <c r="Q8346">
        <v>-1</v>
      </c>
      <c r="R8346" t="s">
        <v>2863</v>
      </c>
      <c r="S8346">
        <f t="shared" si="132"/>
        <v>1</v>
      </c>
      <c r="T8346" t="str">
        <f>IF(Q8346=S8346,"true","false")</f>
        <v>false</v>
      </c>
    </row>
    <row r="8347" spans="1:20" x14ac:dyDescent="0.45">
      <c r="A8347" t="s">
        <v>12063</v>
      </c>
      <c r="B8347">
        <v>1</v>
      </c>
      <c r="C8347">
        <v>1</v>
      </c>
      <c r="D8347">
        <v>4</v>
      </c>
      <c r="E8347">
        <v>1</v>
      </c>
      <c r="F8347">
        <v>0.25</v>
      </c>
      <c r="G8347">
        <v>1</v>
      </c>
      <c r="H8347">
        <v>4</v>
      </c>
      <c r="I8347">
        <v>10</v>
      </c>
      <c r="J8347">
        <v>8</v>
      </c>
      <c r="K8347">
        <v>2350</v>
      </c>
      <c r="L8347">
        <v>4072</v>
      </c>
      <c r="M8347">
        <v>235</v>
      </c>
      <c r="N8347">
        <v>509</v>
      </c>
      <c r="O8347">
        <v>6422</v>
      </c>
      <c r="P8347">
        <v>1605.5</v>
      </c>
      <c r="Q8347">
        <v>-1</v>
      </c>
      <c r="R8347" t="s">
        <v>12064</v>
      </c>
      <c r="S8347">
        <f t="shared" si="132"/>
        <v>1</v>
      </c>
      <c r="T8347" t="str">
        <f>IF(Q8347=S8347,"true","false")</f>
        <v>false</v>
      </c>
    </row>
    <row r="8348" spans="1:20" x14ac:dyDescent="0.45">
      <c r="A8348" t="s">
        <v>12065</v>
      </c>
      <c r="B8348">
        <v>1</v>
      </c>
      <c r="C8348">
        <v>1</v>
      </c>
      <c r="D8348">
        <v>2</v>
      </c>
      <c r="E8348">
        <v>1</v>
      </c>
      <c r="F8348">
        <v>0.5</v>
      </c>
      <c r="G8348">
        <v>1</v>
      </c>
      <c r="H8348">
        <v>2</v>
      </c>
      <c r="I8348">
        <v>32</v>
      </c>
      <c r="J8348">
        <v>29</v>
      </c>
      <c r="K8348">
        <v>5810</v>
      </c>
      <c r="L8348">
        <v>11122</v>
      </c>
      <c r="M8348">
        <v>181.5625</v>
      </c>
      <c r="N8348">
        <v>383.51724139999999</v>
      </c>
      <c r="O8348">
        <v>16932</v>
      </c>
      <c r="P8348">
        <v>8466</v>
      </c>
      <c r="Q8348">
        <v>-1</v>
      </c>
      <c r="R8348" t="s">
        <v>3706</v>
      </c>
      <c r="S8348">
        <f t="shared" si="132"/>
        <v>1</v>
      </c>
      <c r="T8348" t="str">
        <f>IF(Q8348=S8348,"true","false")</f>
        <v>false</v>
      </c>
    </row>
    <row r="8349" spans="1:20" x14ac:dyDescent="0.45">
      <c r="A8349" t="s">
        <v>12066</v>
      </c>
      <c r="B8349">
        <v>1</v>
      </c>
      <c r="C8349">
        <v>3</v>
      </c>
      <c r="D8349">
        <v>37</v>
      </c>
      <c r="E8349">
        <v>0.33333333300000001</v>
      </c>
      <c r="F8349">
        <v>0.243243243</v>
      </c>
      <c r="G8349">
        <v>3</v>
      </c>
      <c r="H8349">
        <v>12.33333333</v>
      </c>
      <c r="I8349">
        <v>325</v>
      </c>
      <c r="J8349">
        <v>308</v>
      </c>
      <c r="K8349">
        <v>86053</v>
      </c>
      <c r="L8349">
        <v>101460</v>
      </c>
      <c r="M8349">
        <v>264.77846149999999</v>
      </c>
      <c r="N8349">
        <v>329.4155844</v>
      </c>
      <c r="O8349">
        <v>62504.333330000001</v>
      </c>
      <c r="P8349">
        <v>5067.9189189999997</v>
      </c>
      <c r="Q8349">
        <v>1</v>
      </c>
      <c r="R8349" t="s">
        <v>248</v>
      </c>
      <c r="S8349">
        <f t="shared" si="132"/>
        <v>1</v>
      </c>
      <c r="T8349" t="str">
        <f>IF(Q8349=S8349,"true","false")</f>
        <v>true</v>
      </c>
    </row>
    <row r="8350" spans="1:20" x14ac:dyDescent="0.45">
      <c r="A8350" t="s">
        <v>12067</v>
      </c>
      <c r="B8350">
        <v>1</v>
      </c>
      <c r="C8350">
        <v>1</v>
      </c>
      <c r="D8350">
        <v>400</v>
      </c>
      <c r="E8350">
        <v>1</v>
      </c>
      <c r="F8350">
        <v>2.5000000000000001E-3</v>
      </c>
      <c r="G8350">
        <v>1</v>
      </c>
      <c r="H8350">
        <v>400</v>
      </c>
      <c r="I8350">
        <v>806</v>
      </c>
      <c r="J8350">
        <v>0</v>
      </c>
      <c r="K8350">
        <v>45040</v>
      </c>
      <c r="L8350">
        <v>0</v>
      </c>
      <c r="M8350">
        <v>55.880893299999997</v>
      </c>
      <c r="N8350">
        <v>0</v>
      </c>
      <c r="O8350">
        <v>45040</v>
      </c>
      <c r="P8350">
        <v>112.6</v>
      </c>
      <c r="Q8350">
        <v>1</v>
      </c>
      <c r="R8350" t="s">
        <v>12068</v>
      </c>
      <c r="S8350">
        <f t="shared" si="132"/>
        <v>1</v>
      </c>
      <c r="T8350" t="str">
        <f>IF(Q8350=S8350,"true","false")</f>
        <v>true</v>
      </c>
    </row>
    <row r="8351" spans="1:20" x14ac:dyDescent="0.45">
      <c r="A8351" t="s">
        <v>12069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8</v>
      </c>
      <c r="J8351">
        <v>5</v>
      </c>
      <c r="K8351">
        <v>642</v>
      </c>
      <c r="L8351">
        <v>408</v>
      </c>
      <c r="M8351">
        <v>80.25</v>
      </c>
      <c r="N8351">
        <v>81.599999999999994</v>
      </c>
      <c r="O8351">
        <v>1050</v>
      </c>
      <c r="P8351">
        <v>1050</v>
      </c>
      <c r="Q8351">
        <v>-1</v>
      </c>
      <c r="R8351" t="s">
        <v>1150</v>
      </c>
      <c r="S8351">
        <f t="shared" si="132"/>
        <v>1</v>
      </c>
      <c r="T8351" t="str">
        <f>IF(Q8351=S8351,"true","false")</f>
        <v>false</v>
      </c>
    </row>
    <row r="8352" spans="1:20" x14ac:dyDescent="0.45">
      <c r="A8352" t="s">
        <v>12070</v>
      </c>
      <c r="B8352">
        <v>4</v>
      </c>
      <c r="C8352">
        <v>4</v>
      </c>
      <c r="D8352">
        <v>46</v>
      </c>
      <c r="E8352">
        <v>4</v>
      </c>
      <c r="F8352">
        <v>0.34782608700000001</v>
      </c>
      <c r="G8352">
        <v>1</v>
      </c>
      <c r="H8352">
        <v>11.5</v>
      </c>
      <c r="I8352">
        <v>636</v>
      </c>
      <c r="J8352">
        <v>520</v>
      </c>
      <c r="K8352">
        <v>236821</v>
      </c>
      <c r="L8352">
        <v>160348</v>
      </c>
      <c r="M8352">
        <v>372.3600629</v>
      </c>
      <c r="N8352">
        <v>308.36153849999999</v>
      </c>
      <c r="O8352">
        <v>99292.25</v>
      </c>
      <c r="P8352">
        <v>8634.1086959999993</v>
      </c>
      <c r="Q8352">
        <v>-1</v>
      </c>
      <c r="R8352" t="s">
        <v>6525</v>
      </c>
      <c r="S8352">
        <f t="shared" si="132"/>
        <v>1</v>
      </c>
      <c r="T8352" t="str">
        <f>IF(Q8352=S8352,"true","false")</f>
        <v>false</v>
      </c>
    </row>
    <row r="8353" spans="1:20" x14ac:dyDescent="0.45">
      <c r="A8353" t="s">
        <v>12071</v>
      </c>
      <c r="B8353">
        <v>2</v>
      </c>
      <c r="C8353">
        <v>2</v>
      </c>
      <c r="D8353">
        <v>6</v>
      </c>
      <c r="E8353">
        <v>2</v>
      </c>
      <c r="F8353">
        <v>0.66666666699999999</v>
      </c>
      <c r="G8353">
        <v>1</v>
      </c>
      <c r="H8353">
        <v>3</v>
      </c>
      <c r="I8353">
        <v>115</v>
      </c>
      <c r="J8353">
        <v>110</v>
      </c>
      <c r="K8353">
        <v>7044</v>
      </c>
      <c r="L8353">
        <v>111947</v>
      </c>
      <c r="M8353">
        <v>61.252173910000003</v>
      </c>
      <c r="N8353">
        <v>1017.7</v>
      </c>
      <c r="O8353">
        <v>59495.5</v>
      </c>
      <c r="P8353">
        <v>19831.833330000001</v>
      </c>
      <c r="Q8353">
        <v>-1</v>
      </c>
      <c r="R8353" t="s">
        <v>12072</v>
      </c>
      <c r="S8353">
        <f t="shared" si="132"/>
        <v>1</v>
      </c>
      <c r="T8353" t="str">
        <f>IF(Q8353=S8353,"true","false")</f>
        <v>false</v>
      </c>
    </row>
    <row r="8354" spans="1:20" x14ac:dyDescent="0.45">
      <c r="A8354" t="s">
        <v>12073</v>
      </c>
      <c r="B8354">
        <v>1</v>
      </c>
      <c r="C8354">
        <v>1</v>
      </c>
      <c r="D8354">
        <v>2</v>
      </c>
      <c r="E8354">
        <v>1</v>
      </c>
      <c r="F8354">
        <v>0.5</v>
      </c>
      <c r="G8354">
        <v>1</v>
      </c>
      <c r="H8354">
        <v>2</v>
      </c>
      <c r="I8354">
        <v>18</v>
      </c>
      <c r="J8354">
        <v>16</v>
      </c>
      <c r="K8354">
        <v>2566</v>
      </c>
      <c r="L8354">
        <v>4800</v>
      </c>
      <c r="M8354">
        <v>142.55555559999999</v>
      </c>
      <c r="N8354">
        <v>300</v>
      </c>
      <c r="O8354">
        <v>7366</v>
      </c>
      <c r="P8354">
        <v>3683</v>
      </c>
      <c r="Q8354">
        <v>-1</v>
      </c>
      <c r="R8354" t="s">
        <v>7014</v>
      </c>
      <c r="S8354">
        <f t="shared" si="132"/>
        <v>1</v>
      </c>
      <c r="T8354" t="str">
        <f>IF(Q8354=S8354,"true","false")</f>
        <v>false</v>
      </c>
    </row>
    <row r="8355" spans="1:20" x14ac:dyDescent="0.45">
      <c r="A8355" t="s">
        <v>12074</v>
      </c>
      <c r="B8355">
        <v>2</v>
      </c>
      <c r="C8355">
        <v>2</v>
      </c>
      <c r="D8355">
        <v>28</v>
      </c>
      <c r="E8355">
        <v>2</v>
      </c>
      <c r="F8355">
        <v>0.14285714299999999</v>
      </c>
      <c r="G8355">
        <v>1</v>
      </c>
      <c r="H8355">
        <v>14</v>
      </c>
      <c r="I8355">
        <v>657</v>
      </c>
      <c r="J8355">
        <v>429</v>
      </c>
      <c r="K8355">
        <v>175634</v>
      </c>
      <c r="L8355">
        <v>143660</v>
      </c>
      <c r="M8355">
        <v>267.32724510000003</v>
      </c>
      <c r="N8355">
        <v>334.8717949</v>
      </c>
      <c r="O8355">
        <v>159647</v>
      </c>
      <c r="P8355">
        <v>11403.35714</v>
      </c>
      <c r="Q8355">
        <v>1</v>
      </c>
      <c r="R8355" t="s">
        <v>828</v>
      </c>
      <c r="S8355">
        <f t="shared" si="132"/>
        <v>1</v>
      </c>
      <c r="T8355" t="str">
        <f>IF(Q8355=S8355,"true","false")</f>
        <v>true</v>
      </c>
    </row>
    <row r="8356" spans="1:20" x14ac:dyDescent="0.45">
      <c r="A8356" t="s">
        <v>12075</v>
      </c>
      <c r="B8356">
        <v>1</v>
      </c>
      <c r="C8356">
        <v>1</v>
      </c>
      <c r="D8356">
        <v>3</v>
      </c>
      <c r="E8356">
        <v>1</v>
      </c>
      <c r="F8356">
        <v>0.33333333300000001</v>
      </c>
      <c r="G8356">
        <v>1</v>
      </c>
      <c r="H8356">
        <v>3</v>
      </c>
      <c r="I8356">
        <v>13</v>
      </c>
      <c r="J8356">
        <v>9</v>
      </c>
      <c r="K8356">
        <v>1508</v>
      </c>
      <c r="L8356">
        <v>2793</v>
      </c>
      <c r="M8356">
        <v>116</v>
      </c>
      <c r="N8356">
        <v>310.33333329999999</v>
      </c>
      <c r="O8356">
        <v>4301</v>
      </c>
      <c r="P8356">
        <v>1433.666667</v>
      </c>
      <c r="Q8356">
        <v>-1</v>
      </c>
      <c r="R8356" t="s">
        <v>6154</v>
      </c>
      <c r="S8356">
        <f t="shared" si="132"/>
        <v>1</v>
      </c>
      <c r="T8356" t="str">
        <f>IF(Q8356=S8356,"true","false")</f>
        <v>false</v>
      </c>
    </row>
    <row r="8357" spans="1:20" x14ac:dyDescent="0.45">
      <c r="A8357" t="s">
        <v>12076</v>
      </c>
      <c r="B8357">
        <v>1</v>
      </c>
      <c r="C8357">
        <v>1</v>
      </c>
      <c r="D8357">
        <v>7</v>
      </c>
      <c r="E8357">
        <v>1</v>
      </c>
      <c r="F8357">
        <v>0.14285714299999999</v>
      </c>
      <c r="G8357">
        <v>1</v>
      </c>
      <c r="H8357">
        <v>7</v>
      </c>
      <c r="I8357">
        <v>71</v>
      </c>
      <c r="J8357">
        <v>61</v>
      </c>
      <c r="K8357">
        <v>13926</v>
      </c>
      <c r="L8357">
        <v>15961</v>
      </c>
      <c r="M8357">
        <v>196.14084510000001</v>
      </c>
      <c r="N8357">
        <v>261.65573769999997</v>
      </c>
      <c r="O8357">
        <v>29887</v>
      </c>
      <c r="P8357">
        <v>4269.5714289999996</v>
      </c>
      <c r="Q8357">
        <v>-1</v>
      </c>
      <c r="R8357" t="s">
        <v>12077</v>
      </c>
      <c r="S8357">
        <f t="shared" si="132"/>
        <v>1</v>
      </c>
      <c r="T8357" t="str">
        <f>IF(Q8357=S8357,"true","false")</f>
        <v>false</v>
      </c>
    </row>
    <row r="8358" spans="1:20" x14ac:dyDescent="0.45">
      <c r="A8358" t="s">
        <v>12078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6</v>
      </c>
      <c r="J8358">
        <v>4</v>
      </c>
      <c r="K8358">
        <v>1067</v>
      </c>
      <c r="L8358">
        <v>795</v>
      </c>
      <c r="M8358">
        <v>177.83333329999999</v>
      </c>
      <c r="N8358">
        <v>198.75</v>
      </c>
      <c r="O8358">
        <v>1862</v>
      </c>
      <c r="P8358">
        <v>1862</v>
      </c>
      <c r="Q8358">
        <v>-1</v>
      </c>
      <c r="R8358" t="s">
        <v>12079</v>
      </c>
      <c r="S8358">
        <f t="shared" si="132"/>
        <v>1</v>
      </c>
      <c r="T8358" t="str">
        <f>IF(Q8358=S8358,"true","false")</f>
        <v>false</v>
      </c>
    </row>
    <row r="8359" spans="1:20" x14ac:dyDescent="0.45">
      <c r="A8359" t="s">
        <v>12080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2</v>
      </c>
      <c r="J8359">
        <v>1</v>
      </c>
      <c r="K8359">
        <v>112</v>
      </c>
      <c r="L8359">
        <v>60</v>
      </c>
      <c r="M8359">
        <v>56</v>
      </c>
      <c r="N8359">
        <v>60</v>
      </c>
      <c r="O8359">
        <v>172</v>
      </c>
      <c r="P8359">
        <v>172</v>
      </c>
      <c r="Q8359">
        <v>0</v>
      </c>
      <c r="R8359" t="s">
        <v>1293</v>
      </c>
      <c r="S8359">
        <f t="shared" si="132"/>
        <v>1</v>
      </c>
      <c r="T8359" t="str">
        <f>IF(Q8359=S8359,"true","false")</f>
        <v>false</v>
      </c>
    </row>
    <row r="8360" spans="1:20" x14ac:dyDescent="0.45">
      <c r="A8360" t="s">
        <v>12081</v>
      </c>
      <c r="B8360">
        <v>1</v>
      </c>
      <c r="C8360">
        <v>11</v>
      </c>
      <c r="D8360">
        <v>8199</v>
      </c>
      <c r="E8360">
        <v>9.0909090999999997E-2</v>
      </c>
      <c r="F8360">
        <v>1.4757897000000001E-2</v>
      </c>
      <c r="G8360">
        <v>11</v>
      </c>
      <c r="H8360">
        <v>745.36363640000002</v>
      </c>
      <c r="I8360">
        <v>8215</v>
      </c>
      <c r="J8360">
        <v>8203</v>
      </c>
      <c r="K8360">
        <v>361460</v>
      </c>
      <c r="L8360">
        <v>328120</v>
      </c>
      <c r="M8360">
        <v>44</v>
      </c>
      <c r="N8360">
        <v>40</v>
      </c>
      <c r="O8360">
        <v>62689.090909999999</v>
      </c>
      <c r="P8360">
        <v>84.105378700000003</v>
      </c>
      <c r="Q8360">
        <v>0</v>
      </c>
      <c r="R8360" t="s">
        <v>10327</v>
      </c>
      <c r="S8360">
        <f t="shared" si="132"/>
        <v>1</v>
      </c>
      <c r="T8360" t="str">
        <f>IF(Q8360=S8360,"true","false")</f>
        <v>false</v>
      </c>
    </row>
    <row r="8361" spans="1:20" x14ac:dyDescent="0.45">
      <c r="A8361" t="s">
        <v>12082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14</v>
      </c>
      <c r="J8361">
        <v>12</v>
      </c>
      <c r="K8361">
        <v>1772</v>
      </c>
      <c r="L8361">
        <v>5983</v>
      </c>
      <c r="M8361">
        <v>126.5714286</v>
      </c>
      <c r="N8361">
        <v>498.58333329999999</v>
      </c>
      <c r="O8361">
        <v>7755</v>
      </c>
      <c r="P8361">
        <v>7755</v>
      </c>
      <c r="Q8361">
        <v>-1</v>
      </c>
      <c r="R8361" t="s">
        <v>489</v>
      </c>
      <c r="S8361">
        <f t="shared" si="132"/>
        <v>1</v>
      </c>
      <c r="T8361" t="str">
        <f>IF(Q8361=S8361,"true","false")</f>
        <v>false</v>
      </c>
    </row>
    <row r="8362" spans="1:20" x14ac:dyDescent="0.45">
      <c r="A8362" t="s">
        <v>12083</v>
      </c>
      <c r="B8362">
        <v>1</v>
      </c>
      <c r="C8362">
        <v>1</v>
      </c>
      <c r="D8362">
        <v>5</v>
      </c>
      <c r="E8362">
        <v>1</v>
      </c>
      <c r="F8362">
        <v>0.2</v>
      </c>
      <c r="G8362">
        <v>1</v>
      </c>
      <c r="H8362">
        <v>5</v>
      </c>
      <c r="I8362">
        <v>19</v>
      </c>
      <c r="J8362">
        <v>9</v>
      </c>
      <c r="K8362">
        <v>5569</v>
      </c>
      <c r="L8362">
        <v>3065</v>
      </c>
      <c r="M8362">
        <v>293.10526320000002</v>
      </c>
      <c r="N8362">
        <v>340.55555559999999</v>
      </c>
      <c r="O8362">
        <v>8634</v>
      </c>
      <c r="P8362">
        <v>1726.8</v>
      </c>
      <c r="Q8362">
        <v>-1</v>
      </c>
      <c r="R8362" t="s">
        <v>7309</v>
      </c>
      <c r="S8362">
        <f t="shared" si="132"/>
        <v>1</v>
      </c>
      <c r="T8362" t="str">
        <f>IF(Q8362=S8362,"true","false")</f>
        <v>false</v>
      </c>
    </row>
    <row r="8363" spans="1:20" x14ac:dyDescent="0.45">
      <c r="A8363" t="s">
        <v>12084</v>
      </c>
      <c r="B8363">
        <v>1</v>
      </c>
      <c r="C8363">
        <v>2</v>
      </c>
      <c r="D8363">
        <v>6</v>
      </c>
      <c r="E8363">
        <v>0.5</v>
      </c>
      <c r="F8363">
        <v>0.66666666699999999</v>
      </c>
      <c r="G8363">
        <v>2</v>
      </c>
      <c r="H8363">
        <v>3</v>
      </c>
      <c r="I8363">
        <v>19</v>
      </c>
      <c r="J8363">
        <v>11</v>
      </c>
      <c r="K8363">
        <v>1102</v>
      </c>
      <c r="L8363">
        <v>3978</v>
      </c>
      <c r="M8363">
        <v>58</v>
      </c>
      <c r="N8363">
        <v>361.63636359999998</v>
      </c>
      <c r="O8363">
        <v>2540</v>
      </c>
      <c r="P8363">
        <v>846.66666669999995</v>
      </c>
      <c r="Q8363">
        <v>0</v>
      </c>
      <c r="R8363" t="s">
        <v>5671</v>
      </c>
      <c r="S8363">
        <f t="shared" si="132"/>
        <v>1</v>
      </c>
      <c r="T8363" t="str">
        <f>IF(Q8363=S8363,"true","false")</f>
        <v>false</v>
      </c>
    </row>
    <row r="8364" spans="1:20" x14ac:dyDescent="0.45">
      <c r="A8364" t="s">
        <v>12085</v>
      </c>
      <c r="B8364">
        <v>1</v>
      </c>
      <c r="C8364">
        <v>2</v>
      </c>
      <c r="D8364">
        <v>8</v>
      </c>
      <c r="E8364">
        <v>0.5</v>
      </c>
      <c r="F8364">
        <v>0.5</v>
      </c>
      <c r="G8364">
        <v>2</v>
      </c>
      <c r="H8364">
        <v>4</v>
      </c>
      <c r="I8364">
        <v>68</v>
      </c>
      <c r="J8364">
        <v>65</v>
      </c>
      <c r="K8364">
        <v>16631</v>
      </c>
      <c r="L8364">
        <v>44123</v>
      </c>
      <c r="M8364">
        <v>244.57352940000001</v>
      </c>
      <c r="N8364">
        <v>678.81538460000002</v>
      </c>
      <c r="O8364">
        <v>30377</v>
      </c>
      <c r="P8364">
        <v>7594.25</v>
      </c>
      <c r="Q8364">
        <v>-1</v>
      </c>
      <c r="R8364" t="s">
        <v>12086</v>
      </c>
      <c r="S8364">
        <f t="shared" si="132"/>
        <v>1</v>
      </c>
      <c r="T8364" t="str">
        <f>IF(Q8364=S8364,"true","false")</f>
        <v>false</v>
      </c>
    </row>
    <row r="8365" spans="1:20" x14ac:dyDescent="0.45">
      <c r="A8365" t="s">
        <v>12087</v>
      </c>
      <c r="B8365">
        <v>1</v>
      </c>
      <c r="C8365">
        <v>1</v>
      </c>
      <c r="D8365">
        <v>2</v>
      </c>
      <c r="E8365">
        <v>1</v>
      </c>
      <c r="F8365">
        <v>0.5</v>
      </c>
      <c r="G8365">
        <v>1</v>
      </c>
      <c r="H8365">
        <v>2</v>
      </c>
      <c r="I8365">
        <v>20</v>
      </c>
      <c r="J8365">
        <v>16</v>
      </c>
      <c r="K8365">
        <v>960</v>
      </c>
      <c r="L8365">
        <v>784</v>
      </c>
      <c r="M8365">
        <v>48</v>
      </c>
      <c r="N8365">
        <v>49</v>
      </c>
      <c r="O8365">
        <v>1744</v>
      </c>
      <c r="P8365">
        <v>872</v>
      </c>
      <c r="Q8365">
        <v>0</v>
      </c>
      <c r="R8365" t="s">
        <v>1293</v>
      </c>
      <c r="S8365">
        <f t="shared" si="132"/>
        <v>1</v>
      </c>
      <c r="T8365" t="str">
        <f>IF(Q8365=S8365,"true","false")</f>
        <v>false</v>
      </c>
    </row>
    <row r="8366" spans="1:20" x14ac:dyDescent="0.45">
      <c r="A8366" t="s">
        <v>12088</v>
      </c>
      <c r="B8366">
        <v>2</v>
      </c>
      <c r="C8366">
        <v>3</v>
      </c>
      <c r="D8366">
        <v>6616</v>
      </c>
      <c r="E8366">
        <v>1.3333333329999999</v>
      </c>
      <c r="F8366">
        <v>1.3603389999999999E-3</v>
      </c>
      <c r="G8366">
        <v>1.5</v>
      </c>
      <c r="H8366">
        <v>2205.333333</v>
      </c>
      <c r="I8366">
        <v>9730</v>
      </c>
      <c r="J8366">
        <v>1296</v>
      </c>
      <c r="K8366">
        <v>858807</v>
      </c>
      <c r="L8366">
        <v>280289</v>
      </c>
      <c r="M8366">
        <v>88.26382323</v>
      </c>
      <c r="N8366">
        <v>216.27237650000001</v>
      </c>
      <c r="O8366">
        <v>379698.6667</v>
      </c>
      <c r="P8366">
        <v>172.17291410000001</v>
      </c>
      <c r="Q8366">
        <v>0</v>
      </c>
      <c r="R8366" t="s">
        <v>761</v>
      </c>
      <c r="S8366">
        <f t="shared" si="132"/>
        <v>1</v>
      </c>
      <c r="T8366" t="str">
        <f>IF(Q8366=S8366,"true","false")</f>
        <v>false</v>
      </c>
    </row>
    <row r="8367" spans="1:20" x14ac:dyDescent="0.45">
      <c r="A8367" t="s">
        <v>12089</v>
      </c>
      <c r="B8367">
        <v>1</v>
      </c>
      <c r="C8367">
        <v>1</v>
      </c>
      <c r="D8367">
        <v>9</v>
      </c>
      <c r="E8367">
        <v>1</v>
      </c>
      <c r="F8367">
        <v>0.111111111</v>
      </c>
      <c r="G8367">
        <v>1</v>
      </c>
      <c r="H8367">
        <v>9</v>
      </c>
      <c r="I8367">
        <v>125</v>
      </c>
      <c r="J8367">
        <v>117</v>
      </c>
      <c r="K8367">
        <v>17792</v>
      </c>
      <c r="L8367">
        <v>41036</v>
      </c>
      <c r="M8367">
        <v>142.33600000000001</v>
      </c>
      <c r="N8367">
        <v>350.73504270000001</v>
      </c>
      <c r="O8367">
        <v>58828</v>
      </c>
      <c r="P8367">
        <v>6536.4444439999997</v>
      </c>
      <c r="Q8367">
        <v>0</v>
      </c>
      <c r="R8367" t="s">
        <v>5976</v>
      </c>
      <c r="S8367">
        <f t="shared" si="132"/>
        <v>1</v>
      </c>
      <c r="T8367" t="str">
        <f>IF(Q8367=S8367,"true","false")</f>
        <v>false</v>
      </c>
    </row>
    <row r="8368" spans="1:20" x14ac:dyDescent="0.45">
      <c r="A8368" t="s">
        <v>12090</v>
      </c>
      <c r="B8368">
        <v>3</v>
      </c>
      <c r="C8368">
        <v>1171</v>
      </c>
      <c r="D8368">
        <v>39142</v>
      </c>
      <c r="E8368">
        <v>7.6857389999999996E-3</v>
      </c>
      <c r="F8368">
        <v>35.032471510000001</v>
      </c>
      <c r="G8368">
        <v>390.33333329999999</v>
      </c>
      <c r="H8368">
        <v>33.426131509999998</v>
      </c>
      <c r="I8368">
        <v>301615</v>
      </c>
      <c r="J8368">
        <v>170627</v>
      </c>
      <c r="K8368">
        <v>19938611</v>
      </c>
      <c r="L8368">
        <v>12422176</v>
      </c>
      <c r="M8368">
        <v>66.106165140000002</v>
      </c>
      <c r="N8368">
        <v>72.803108530000003</v>
      </c>
      <c r="O8368">
        <v>27635.172500000001</v>
      </c>
      <c r="P8368">
        <v>826.75353840000002</v>
      </c>
      <c r="Q8368">
        <v>0</v>
      </c>
      <c r="R8368" t="s">
        <v>12091</v>
      </c>
      <c r="S8368">
        <f t="shared" si="132"/>
        <v>0</v>
      </c>
      <c r="T8368" t="str">
        <f>IF(Q8368=S8368,"true","false")</f>
        <v>true</v>
      </c>
    </row>
    <row r="8369" spans="1:20" x14ac:dyDescent="0.45">
      <c r="A8369" t="s">
        <v>12092</v>
      </c>
      <c r="B8369">
        <v>23</v>
      </c>
      <c r="C8369">
        <v>52</v>
      </c>
      <c r="D8369">
        <v>265</v>
      </c>
      <c r="E8369">
        <v>10.17307692</v>
      </c>
      <c r="F8369">
        <v>10.20377358</v>
      </c>
      <c r="G8369">
        <v>2.2608695650000001</v>
      </c>
      <c r="H8369">
        <v>5.096153846</v>
      </c>
      <c r="I8369">
        <v>3832</v>
      </c>
      <c r="J8369">
        <v>4069</v>
      </c>
      <c r="K8369">
        <v>668015</v>
      </c>
      <c r="L8369">
        <v>2687022</v>
      </c>
      <c r="M8369">
        <v>174.32541749999999</v>
      </c>
      <c r="N8369">
        <v>660.36421729999995</v>
      </c>
      <c r="O8369">
        <v>64519.942309999999</v>
      </c>
      <c r="P8369">
        <v>12660.51698</v>
      </c>
      <c r="Q8369">
        <v>-1</v>
      </c>
      <c r="R8369" t="s">
        <v>12093</v>
      </c>
      <c r="S8369">
        <f t="shared" si="132"/>
        <v>1</v>
      </c>
      <c r="T8369" t="str">
        <f>IF(Q8369=S8369,"true","false")</f>
        <v>false</v>
      </c>
    </row>
    <row r="8370" spans="1:20" x14ac:dyDescent="0.45">
      <c r="A8370" t="s">
        <v>12094</v>
      </c>
      <c r="B8370">
        <v>8</v>
      </c>
      <c r="C8370">
        <v>8</v>
      </c>
      <c r="D8370">
        <v>55</v>
      </c>
      <c r="E8370">
        <v>8</v>
      </c>
      <c r="F8370">
        <v>1.163636364</v>
      </c>
      <c r="G8370">
        <v>1</v>
      </c>
      <c r="H8370">
        <v>6.875</v>
      </c>
      <c r="I8370">
        <v>1070</v>
      </c>
      <c r="J8370">
        <v>993</v>
      </c>
      <c r="K8370">
        <v>120497</v>
      </c>
      <c r="L8370">
        <v>435572</v>
      </c>
      <c r="M8370">
        <v>112.6140187</v>
      </c>
      <c r="N8370">
        <v>438.64249749999999</v>
      </c>
      <c r="O8370">
        <v>69508.625</v>
      </c>
      <c r="P8370">
        <v>10110.345450000001</v>
      </c>
      <c r="Q8370">
        <v>-1</v>
      </c>
      <c r="R8370" t="s">
        <v>4559</v>
      </c>
      <c r="S8370">
        <f t="shared" si="132"/>
        <v>1</v>
      </c>
      <c r="T8370" t="str">
        <f>IF(Q8370=S8370,"true","false")</f>
        <v>false</v>
      </c>
    </row>
    <row r="8371" spans="1:20" x14ac:dyDescent="0.45">
      <c r="A8371" t="s">
        <v>12095</v>
      </c>
      <c r="B8371">
        <v>6</v>
      </c>
      <c r="C8371">
        <v>6</v>
      </c>
      <c r="D8371">
        <v>46</v>
      </c>
      <c r="E8371">
        <v>6</v>
      </c>
      <c r="F8371">
        <v>0.78260869600000005</v>
      </c>
      <c r="G8371">
        <v>1</v>
      </c>
      <c r="H8371">
        <v>7.6666666670000003</v>
      </c>
      <c r="I8371">
        <v>590</v>
      </c>
      <c r="J8371">
        <v>803</v>
      </c>
      <c r="K8371">
        <v>43283</v>
      </c>
      <c r="L8371">
        <v>967539</v>
      </c>
      <c r="M8371">
        <v>73.361016950000007</v>
      </c>
      <c r="N8371">
        <v>1204.9053550000001</v>
      </c>
      <c r="O8371">
        <v>168470.3333</v>
      </c>
      <c r="P8371">
        <v>21974.391299999999</v>
      </c>
      <c r="Q8371">
        <v>-1</v>
      </c>
      <c r="R8371" t="s">
        <v>12096</v>
      </c>
      <c r="S8371">
        <f t="shared" si="132"/>
        <v>1</v>
      </c>
      <c r="T8371" t="str">
        <f>IF(Q8371=S8371,"true","false")</f>
        <v>false</v>
      </c>
    </row>
    <row r="8372" spans="1:20" x14ac:dyDescent="0.45">
      <c r="A8372" t="s">
        <v>12097</v>
      </c>
      <c r="B8372">
        <v>3</v>
      </c>
      <c r="C8372">
        <v>48</v>
      </c>
      <c r="D8372">
        <v>2134</v>
      </c>
      <c r="E8372">
        <v>0.1875</v>
      </c>
      <c r="F8372">
        <v>1.079662605</v>
      </c>
      <c r="G8372">
        <v>16</v>
      </c>
      <c r="H8372">
        <v>44.458333330000002</v>
      </c>
      <c r="I8372">
        <v>20658</v>
      </c>
      <c r="J8372">
        <v>16761</v>
      </c>
      <c r="K8372">
        <v>3066807</v>
      </c>
      <c r="L8372">
        <v>4168618</v>
      </c>
      <c r="M8372">
        <v>148.4561429</v>
      </c>
      <c r="N8372">
        <v>248.7093849</v>
      </c>
      <c r="O8372">
        <v>150738.0208</v>
      </c>
      <c r="P8372">
        <v>3390.5459230000001</v>
      </c>
      <c r="Q8372">
        <v>0</v>
      </c>
      <c r="R8372" t="s">
        <v>265</v>
      </c>
      <c r="S8372">
        <f t="shared" si="132"/>
        <v>1</v>
      </c>
      <c r="T8372" t="str">
        <f>IF(Q8372=S8372,"true","false")</f>
        <v>false</v>
      </c>
    </row>
    <row r="8373" spans="1:20" x14ac:dyDescent="0.45">
      <c r="A8373" t="s">
        <v>12098</v>
      </c>
      <c r="B8373">
        <v>4</v>
      </c>
      <c r="C8373">
        <v>4</v>
      </c>
      <c r="D8373">
        <v>220</v>
      </c>
      <c r="E8373">
        <v>4</v>
      </c>
      <c r="F8373">
        <v>7.2727272999999995E-2</v>
      </c>
      <c r="G8373">
        <v>1</v>
      </c>
      <c r="H8373">
        <v>55</v>
      </c>
      <c r="I8373">
        <v>1330</v>
      </c>
      <c r="J8373">
        <v>1220</v>
      </c>
      <c r="K8373">
        <v>149955</v>
      </c>
      <c r="L8373">
        <v>86008</v>
      </c>
      <c r="M8373">
        <v>112.7481203</v>
      </c>
      <c r="N8373">
        <v>70.498360660000003</v>
      </c>
      <c r="O8373">
        <v>58990.75</v>
      </c>
      <c r="P8373">
        <v>1072.5590910000001</v>
      </c>
      <c r="Q8373">
        <v>-1</v>
      </c>
      <c r="R8373" t="s">
        <v>79</v>
      </c>
      <c r="S8373">
        <f t="shared" si="132"/>
        <v>1</v>
      </c>
      <c r="T8373" t="str">
        <f>IF(Q8373=S8373,"true","false")</f>
        <v>false</v>
      </c>
    </row>
    <row r="8374" spans="1:20" x14ac:dyDescent="0.45">
      <c r="A8374" t="s">
        <v>12099</v>
      </c>
      <c r="B8374">
        <v>2</v>
      </c>
      <c r="C8374">
        <v>53</v>
      </c>
      <c r="D8374">
        <v>1422</v>
      </c>
      <c r="E8374">
        <v>7.5471698000000004E-2</v>
      </c>
      <c r="F8374">
        <v>1.9753867789999999</v>
      </c>
      <c r="G8374">
        <v>26.5</v>
      </c>
      <c r="H8374">
        <v>26.830188679999999</v>
      </c>
      <c r="I8374">
        <v>6332</v>
      </c>
      <c r="J8374">
        <v>6178</v>
      </c>
      <c r="K8374">
        <v>887883</v>
      </c>
      <c r="L8374">
        <v>324528</v>
      </c>
      <c r="M8374">
        <v>140.22157300000001</v>
      </c>
      <c r="N8374">
        <v>52.529621239999997</v>
      </c>
      <c r="O8374">
        <v>22875.679250000001</v>
      </c>
      <c r="P8374">
        <v>852.60970459999999</v>
      </c>
      <c r="Q8374">
        <v>0</v>
      </c>
      <c r="R8374" t="s">
        <v>12100</v>
      </c>
      <c r="S8374">
        <f t="shared" si="132"/>
        <v>1</v>
      </c>
      <c r="T8374" t="str">
        <f>IF(Q8374=S8374,"true","false")</f>
        <v>false</v>
      </c>
    </row>
    <row r="8375" spans="1:20" x14ac:dyDescent="0.45">
      <c r="A8375" t="s">
        <v>11548</v>
      </c>
      <c r="B8375">
        <v>11</v>
      </c>
      <c r="C8375">
        <v>25</v>
      </c>
      <c r="D8375">
        <v>720</v>
      </c>
      <c r="E8375">
        <v>4.84</v>
      </c>
      <c r="F8375">
        <v>0.86805555599999995</v>
      </c>
      <c r="G8375">
        <v>2.2727272730000001</v>
      </c>
      <c r="H8375">
        <v>28.8</v>
      </c>
      <c r="I8375">
        <v>3725</v>
      </c>
      <c r="J8375">
        <v>2977</v>
      </c>
      <c r="K8375">
        <v>483684</v>
      </c>
      <c r="L8375">
        <v>369190</v>
      </c>
      <c r="M8375">
        <v>129.84805370000001</v>
      </c>
      <c r="N8375">
        <v>124.0141082</v>
      </c>
      <c r="O8375">
        <v>34114.959999999999</v>
      </c>
      <c r="P8375">
        <v>1184.5472219999999</v>
      </c>
      <c r="Q8375">
        <v>1</v>
      </c>
      <c r="R8375" t="s">
        <v>2588</v>
      </c>
      <c r="S8375">
        <f t="shared" si="132"/>
        <v>1</v>
      </c>
      <c r="T8375" t="str">
        <f>IF(Q8375=S8375,"true","false")</f>
        <v>true</v>
      </c>
    </row>
    <row r="8376" spans="1:20" x14ac:dyDescent="0.45">
      <c r="A8376" t="s">
        <v>12102</v>
      </c>
      <c r="B8376">
        <v>1</v>
      </c>
      <c r="C8376">
        <v>1</v>
      </c>
      <c r="D8376">
        <v>3</v>
      </c>
      <c r="E8376">
        <v>1</v>
      </c>
      <c r="F8376">
        <v>0.33333333300000001</v>
      </c>
      <c r="G8376">
        <v>1</v>
      </c>
      <c r="H8376">
        <v>3</v>
      </c>
      <c r="I8376">
        <v>39</v>
      </c>
      <c r="J8376">
        <v>64</v>
      </c>
      <c r="K8376">
        <v>3148</v>
      </c>
      <c r="L8376">
        <v>83528</v>
      </c>
      <c r="M8376">
        <v>80.717948719999995</v>
      </c>
      <c r="N8376">
        <v>1305.125</v>
      </c>
      <c r="O8376">
        <v>86676</v>
      </c>
      <c r="P8376">
        <v>28892</v>
      </c>
      <c r="Q8376">
        <v>-1</v>
      </c>
      <c r="R8376" t="s">
        <v>12103</v>
      </c>
      <c r="S8376">
        <f t="shared" si="132"/>
        <v>1</v>
      </c>
      <c r="T8376" t="str">
        <f>IF(Q8376=S8376,"true","false")</f>
        <v>false</v>
      </c>
    </row>
    <row r="8377" spans="1:20" x14ac:dyDescent="0.45">
      <c r="A8377" t="s">
        <v>11556</v>
      </c>
      <c r="B8377">
        <v>8</v>
      </c>
      <c r="C8377">
        <v>29</v>
      </c>
      <c r="D8377">
        <v>1162</v>
      </c>
      <c r="E8377">
        <v>2.2068965519999999</v>
      </c>
      <c r="F8377">
        <v>0.72375215100000001</v>
      </c>
      <c r="G8377">
        <v>3.625</v>
      </c>
      <c r="H8377">
        <v>40.068965519999999</v>
      </c>
      <c r="I8377">
        <v>7035</v>
      </c>
      <c r="J8377">
        <v>0</v>
      </c>
      <c r="K8377">
        <v>450240</v>
      </c>
      <c r="L8377">
        <v>0</v>
      </c>
      <c r="M8377">
        <v>64</v>
      </c>
      <c r="N8377">
        <v>0</v>
      </c>
      <c r="O8377">
        <v>15525.517239999999</v>
      </c>
      <c r="P8377">
        <v>387.46987949999999</v>
      </c>
      <c r="Q8377">
        <v>1</v>
      </c>
      <c r="R8377" t="s">
        <v>320</v>
      </c>
      <c r="S8377">
        <f t="shared" si="132"/>
        <v>1</v>
      </c>
      <c r="T8377" t="str">
        <f>IF(Q8377=S8377,"true","false")</f>
        <v>true</v>
      </c>
    </row>
    <row r="8378" spans="1:20" x14ac:dyDescent="0.45">
      <c r="A8378" t="s">
        <v>11614</v>
      </c>
      <c r="B8378">
        <v>36</v>
      </c>
      <c r="C8378">
        <v>39</v>
      </c>
      <c r="D8378">
        <v>195</v>
      </c>
      <c r="E8378">
        <v>33.23076923</v>
      </c>
      <c r="F8378">
        <v>7.8</v>
      </c>
      <c r="G8378">
        <v>1.0833333329999999</v>
      </c>
      <c r="H8378">
        <v>5</v>
      </c>
      <c r="I8378">
        <v>1562</v>
      </c>
      <c r="J8378">
        <v>1424</v>
      </c>
      <c r="K8378">
        <v>227551</v>
      </c>
      <c r="L8378">
        <v>481875</v>
      </c>
      <c r="M8378">
        <v>145.67925740000001</v>
      </c>
      <c r="N8378">
        <v>338.39536520000001</v>
      </c>
      <c r="O8378">
        <v>18190.410260000001</v>
      </c>
      <c r="P8378">
        <v>3638.0820509999999</v>
      </c>
      <c r="Q8378">
        <v>1</v>
      </c>
      <c r="R8378" t="s">
        <v>21</v>
      </c>
      <c r="S8378">
        <f t="shared" si="132"/>
        <v>1</v>
      </c>
      <c r="T8378" t="str">
        <f>IF(Q8378=S8378,"true","false")</f>
        <v>true</v>
      </c>
    </row>
    <row r="8379" spans="1:20" x14ac:dyDescent="0.45">
      <c r="A8379" t="s">
        <v>12106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7</v>
      </c>
      <c r="J8379">
        <v>6</v>
      </c>
      <c r="K8379">
        <v>1129</v>
      </c>
      <c r="L8379">
        <v>900</v>
      </c>
      <c r="M8379">
        <v>161.2857143</v>
      </c>
      <c r="N8379">
        <v>150</v>
      </c>
      <c r="O8379">
        <v>2029</v>
      </c>
      <c r="P8379">
        <v>2029</v>
      </c>
      <c r="Q8379">
        <v>-1</v>
      </c>
      <c r="R8379" t="s">
        <v>1439</v>
      </c>
      <c r="S8379">
        <f t="shared" si="132"/>
        <v>1</v>
      </c>
      <c r="T8379" t="str">
        <f>IF(Q8379=S8379,"true","false")</f>
        <v>false</v>
      </c>
    </row>
    <row r="8380" spans="1:20" x14ac:dyDescent="0.45">
      <c r="A8380" t="s">
        <v>12107</v>
      </c>
      <c r="B8380">
        <v>1</v>
      </c>
      <c r="C8380">
        <v>7</v>
      </c>
      <c r="D8380">
        <v>724</v>
      </c>
      <c r="E8380">
        <v>0.14285714299999999</v>
      </c>
      <c r="F8380">
        <v>6.7679558000000001E-2</v>
      </c>
      <c r="G8380">
        <v>7</v>
      </c>
      <c r="H8380">
        <v>103.4285714</v>
      </c>
      <c r="I8380">
        <v>15485</v>
      </c>
      <c r="J8380">
        <v>15477</v>
      </c>
      <c r="K8380">
        <v>674008</v>
      </c>
      <c r="L8380">
        <v>628418</v>
      </c>
      <c r="M8380">
        <v>43.526509529999998</v>
      </c>
      <c r="N8380">
        <v>40.603346899999998</v>
      </c>
      <c r="O8380">
        <v>186060.85709999999</v>
      </c>
      <c r="P8380">
        <v>1798.9309390000001</v>
      </c>
      <c r="Q8380">
        <v>0</v>
      </c>
      <c r="R8380" t="s">
        <v>12107</v>
      </c>
      <c r="S8380">
        <f t="shared" si="132"/>
        <v>1</v>
      </c>
      <c r="T8380" t="str">
        <f>IF(Q8380=S8380,"true","false")</f>
        <v>false</v>
      </c>
    </row>
    <row r="8381" spans="1:20" x14ac:dyDescent="0.45">
      <c r="A8381" t="s">
        <v>12108</v>
      </c>
      <c r="B8381">
        <v>5</v>
      </c>
      <c r="C8381">
        <v>5</v>
      </c>
      <c r="D8381">
        <v>43</v>
      </c>
      <c r="E8381">
        <v>5</v>
      </c>
      <c r="F8381">
        <v>0.58139534900000001</v>
      </c>
      <c r="G8381">
        <v>1</v>
      </c>
      <c r="H8381">
        <v>8.6</v>
      </c>
      <c r="I8381">
        <v>1107</v>
      </c>
      <c r="J8381">
        <v>1270</v>
      </c>
      <c r="K8381">
        <v>74738</v>
      </c>
      <c r="L8381">
        <v>1561894</v>
      </c>
      <c r="M8381">
        <v>67.514001809999996</v>
      </c>
      <c r="N8381">
        <v>1229.8377949999999</v>
      </c>
      <c r="O8381">
        <v>327326.40000000002</v>
      </c>
      <c r="P8381">
        <v>38061.209300000002</v>
      </c>
      <c r="Q8381">
        <v>-1</v>
      </c>
      <c r="R8381" t="s">
        <v>1030</v>
      </c>
      <c r="S8381">
        <f t="shared" si="132"/>
        <v>1</v>
      </c>
      <c r="T8381" t="str">
        <f>IF(Q8381=S8381,"true","false")</f>
        <v>false</v>
      </c>
    </row>
    <row r="8382" spans="1:20" x14ac:dyDescent="0.45">
      <c r="A8382" t="s">
        <v>11626</v>
      </c>
      <c r="B8382">
        <v>13</v>
      </c>
      <c r="C8382">
        <v>13</v>
      </c>
      <c r="D8382">
        <v>119</v>
      </c>
      <c r="E8382">
        <v>13</v>
      </c>
      <c r="F8382">
        <v>1.4201680670000001</v>
      </c>
      <c r="G8382">
        <v>1</v>
      </c>
      <c r="H8382">
        <v>9.153846154</v>
      </c>
      <c r="I8382">
        <v>1825</v>
      </c>
      <c r="J8382">
        <v>1471</v>
      </c>
      <c r="K8382">
        <v>612975</v>
      </c>
      <c r="L8382">
        <v>393840</v>
      </c>
      <c r="M8382">
        <v>335.87671230000001</v>
      </c>
      <c r="N8382">
        <v>267.7362339</v>
      </c>
      <c r="O8382">
        <v>77447.307690000001</v>
      </c>
      <c r="P8382">
        <v>8460.6302520000008</v>
      </c>
      <c r="Q8382">
        <v>1</v>
      </c>
      <c r="R8382" t="s">
        <v>896</v>
      </c>
      <c r="S8382">
        <f t="shared" si="132"/>
        <v>1</v>
      </c>
      <c r="T8382" t="str">
        <f>IF(Q8382=S8382,"true","false")</f>
        <v>true</v>
      </c>
    </row>
    <row r="8383" spans="1:20" x14ac:dyDescent="0.45">
      <c r="A8383" t="s">
        <v>12110</v>
      </c>
      <c r="B8383">
        <v>14</v>
      </c>
      <c r="C8383">
        <v>14</v>
      </c>
      <c r="D8383">
        <v>77</v>
      </c>
      <c r="E8383">
        <v>14</v>
      </c>
      <c r="F8383">
        <v>2.5454545450000001</v>
      </c>
      <c r="G8383">
        <v>1</v>
      </c>
      <c r="H8383">
        <v>5.5</v>
      </c>
      <c r="I8383">
        <v>580</v>
      </c>
      <c r="J8383">
        <v>577</v>
      </c>
      <c r="K8383">
        <v>50137</v>
      </c>
      <c r="L8383">
        <v>388926</v>
      </c>
      <c r="M8383">
        <v>86.443103449999995</v>
      </c>
      <c r="N8383">
        <v>674.04852689999996</v>
      </c>
      <c r="O8383">
        <v>31361.64286</v>
      </c>
      <c r="P8383">
        <v>5702.1168829999997</v>
      </c>
      <c r="Q8383">
        <v>-1</v>
      </c>
      <c r="R8383" t="s">
        <v>12111</v>
      </c>
      <c r="S8383">
        <f t="shared" si="132"/>
        <v>1</v>
      </c>
      <c r="T8383" t="str">
        <f>IF(Q8383=S8383,"true","false")</f>
        <v>false</v>
      </c>
    </row>
    <row r="8384" spans="1:20" x14ac:dyDescent="0.45">
      <c r="A8384" t="s">
        <v>12112</v>
      </c>
      <c r="B8384">
        <v>14</v>
      </c>
      <c r="C8384">
        <v>14</v>
      </c>
      <c r="D8384">
        <v>145</v>
      </c>
      <c r="E8384">
        <v>14</v>
      </c>
      <c r="F8384">
        <v>1.351724138</v>
      </c>
      <c r="G8384">
        <v>1</v>
      </c>
      <c r="H8384">
        <v>10.35714286</v>
      </c>
      <c r="I8384">
        <v>30593</v>
      </c>
      <c r="J8384">
        <v>69107</v>
      </c>
      <c r="K8384">
        <v>1363906</v>
      </c>
      <c r="L8384">
        <v>91568259</v>
      </c>
      <c r="M8384">
        <v>44.582290069999999</v>
      </c>
      <c r="N8384">
        <v>1325.0214739999999</v>
      </c>
      <c r="O8384">
        <v>6638011.7860000003</v>
      </c>
      <c r="P8384">
        <v>640911.4828</v>
      </c>
      <c r="Q8384">
        <v>-1</v>
      </c>
      <c r="R8384" t="s">
        <v>3794</v>
      </c>
      <c r="S8384">
        <f t="shared" si="132"/>
        <v>1</v>
      </c>
      <c r="T8384" t="str">
        <f>IF(Q8384=S8384,"true","false")</f>
        <v>false</v>
      </c>
    </row>
    <row r="8385" spans="1:20" x14ac:dyDescent="0.45">
      <c r="A8385" t="s">
        <v>12113</v>
      </c>
      <c r="B8385">
        <v>2</v>
      </c>
      <c r="C8385">
        <v>2</v>
      </c>
      <c r="D8385">
        <v>28</v>
      </c>
      <c r="E8385">
        <v>2</v>
      </c>
      <c r="F8385">
        <v>0.14285714299999999</v>
      </c>
      <c r="G8385">
        <v>1</v>
      </c>
      <c r="H8385">
        <v>14</v>
      </c>
      <c r="I8385">
        <v>274</v>
      </c>
      <c r="J8385">
        <v>170</v>
      </c>
      <c r="K8385">
        <v>56327</v>
      </c>
      <c r="L8385">
        <v>73614</v>
      </c>
      <c r="M8385">
        <v>205.57299269999999</v>
      </c>
      <c r="N8385">
        <v>433.02352939999997</v>
      </c>
      <c r="O8385">
        <v>64970.5</v>
      </c>
      <c r="P8385">
        <v>4640.75</v>
      </c>
      <c r="Q8385">
        <v>-1</v>
      </c>
      <c r="R8385" t="s">
        <v>12114</v>
      </c>
      <c r="S8385">
        <f t="shared" si="132"/>
        <v>1</v>
      </c>
      <c r="T8385" t="str">
        <f>IF(Q8385=S8385,"true","false")</f>
        <v>false</v>
      </c>
    </row>
    <row r="8386" spans="1:20" x14ac:dyDescent="0.45">
      <c r="A8386" t="s">
        <v>12115</v>
      </c>
      <c r="B8386">
        <v>3</v>
      </c>
      <c r="C8386">
        <v>3</v>
      </c>
      <c r="D8386">
        <v>15</v>
      </c>
      <c r="E8386">
        <v>3</v>
      </c>
      <c r="F8386">
        <v>0.6</v>
      </c>
      <c r="G8386">
        <v>1</v>
      </c>
      <c r="H8386">
        <v>5</v>
      </c>
      <c r="I8386">
        <v>86</v>
      </c>
      <c r="J8386">
        <v>53</v>
      </c>
      <c r="K8386">
        <v>13644</v>
      </c>
      <c r="L8386">
        <v>6014</v>
      </c>
      <c r="M8386">
        <v>158.65116280000001</v>
      </c>
      <c r="N8386">
        <v>113.4716981</v>
      </c>
      <c r="O8386">
        <v>6552.6666670000004</v>
      </c>
      <c r="P8386">
        <v>1310.5333330000001</v>
      </c>
      <c r="Q8386">
        <v>1</v>
      </c>
      <c r="R8386" t="s">
        <v>50</v>
      </c>
      <c r="S8386">
        <f t="shared" si="132"/>
        <v>1</v>
      </c>
      <c r="T8386" t="str">
        <f>IF(Q8386=S8386,"true","false")</f>
        <v>true</v>
      </c>
    </row>
    <row r="8387" spans="1:20" x14ac:dyDescent="0.45">
      <c r="A8387" t="s">
        <v>12116</v>
      </c>
      <c r="B8387">
        <v>13</v>
      </c>
      <c r="C8387">
        <v>13</v>
      </c>
      <c r="D8387">
        <v>86</v>
      </c>
      <c r="E8387">
        <v>13</v>
      </c>
      <c r="F8387">
        <v>1.9651162790000001</v>
      </c>
      <c r="G8387">
        <v>1</v>
      </c>
      <c r="H8387">
        <v>6.615384615</v>
      </c>
      <c r="I8387">
        <v>1407</v>
      </c>
      <c r="J8387">
        <v>1215</v>
      </c>
      <c r="K8387">
        <v>361939</v>
      </c>
      <c r="L8387">
        <v>484252</v>
      </c>
      <c r="M8387">
        <v>257.24164889999997</v>
      </c>
      <c r="N8387">
        <v>398.56131690000001</v>
      </c>
      <c r="O8387">
        <v>65091.615380000003</v>
      </c>
      <c r="P8387">
        <v>9839.4302329999991</v>
      </c>
      <c r="Q8387">
        <v>-1</v>
      </c>
      <c r="R8387" t="s">
        <v>11558</v>
      </c>
      <c r="S8387">
        <f t="shared" ref="S8387:S8450" si="133">IF(AND(E8387&lt;0.05,C8387&gt;10),0,1)</f>
        <v>1</v>
      </c>
      <c r="T8387" t="str">
        <f>IF(Q8387=S8387,"true","false")</f>
        <v>false</v>
      </c>
    </row>
    <row r="8388" spans="1:20" x14ac:dyDescent="0.45">
      <c r="A8388" t="s">
        <v>11673</v>
      </c>
      <c r="B8388">
        <v>90</v>
      </c>
      <c r="C8388">
        <v>99</v>
      </c>
      <c r="D8388">
        <v>806</v>
      </c>
      <c r="E8388">
        <v>81.818181820000007</v>
      </c>
      <c r="F8388">
        <v>12.16004963</v>
      </c>
      <c r="G8388">
        <v>1.1000000000000001</v>
      </c>
      <c r="H8388">
        <v>8.1414141410000003</v>
      </c>
      <c r="I8388">
        <v>41342</v>
      </c>
      <c r="J8388">
        <v>88755</v>
      </c>
      <c r="K8388">
        <v>2356451</v>
      </c>
      <c r="L8388">
        <v>113978604</v>
      </c>
      <c r="M8388">
        <v>56.998959900000003</v>
      </c>
      <c r="N8388">
        <v>1284.193612</v>
      </c>
      <c r="O8388">
        <v>1175101.5660000001</v>
      </c>
      <c r="P8388">
        <v>144336.2965</v>
      </c>
      <c r="Q8388">
        <v>1</v>
      </c>
      <c r="R8388" t="s">
        <v>995</v>
      </c>
      <c r="S8388">
        <f t="shared" si="133"/>
        <v>1</v>
      </c>
      <c r="T8388" t="str">
        <f>IF(Q8388=S8388,"true","false")</f>
        <v>true</v>
      </c>
    </row>
    <row r="8389" spans="1:20" x14ac:dyDescent="0.45">
      <c r="A8389" t="s">
        <v>12119</v>
      </c>
      <c r="B8389">
        <v>3</v>
      </c>
      <c r="C8389">
        <v>3</v>
      </c>
      <c r="D8389">
        <v>12</v>
      </c>
      <c r="E8389">
        <v>3</v>
      </c>
      <c r="F8389">
        <v>0.75</v>
      </c>
      <c r="G8389">
        <v>1</v>
      </c>
      <c r="H8389">
        <v>4</v>
      </c>
      <c r="I8389">
        <v>89</v>
      </c>
      <c r="J8389">
        <v>69</v>
      </c>
      <c r="K8389">
        <v>26885</v>
      </c>
      <c r="L8389">
        <v>7860</v>
      </c>
      <c r="M8389">
        <v>302.07865170000002</v>
      </c>
      <c r="N8389">
        <v>113.9130435</v>
      </c>
      <c r="O8389">
        <v>11581.666670000001</v>
      </c>
      <c r="P8389">
        <v>2895.416667</v>
      </c>
      <c r="Q8389">
        <v>-1</v>
      </c>
      <c r="R8389" t="s">
        <v>3344</v>
      </c>
      <c r="S8389">
        <f t="shared" si="133"/>
        <v>1</v>
      </c>
      <c r="T8389" t="str">
        <f>IF(Q8389=S8389,"true","false")</f>
        <v>false</v>
      </c>
    </row>
    <row r="8390" spans="1:20" x14ac:dyDescent="0.45">
      <c r="A8390" t="s">
        <v>12120</v>
      </c>
      <c r="B8390">
        <v>5</v>
      </c>
      <c r="C8390">
        <v>7</v>
      </c>
      <c r="D8390">
        <v>30</v>
      </c>
      <c r="E8390">
        <v>3.5714285710000002</v>
      </c>
      <c r="F8390">
        <v>1.6333333329999999</v>
      </c>
      <c r="G8390">
        <v>1.4</v>
      </c>
      <c r="H8390">
        <v>4.2857142860000002</v>
      </c>
      <c r="I8390">
        <v>139</v>
      </c>
      <c r="J8390">
        <v>73</v>
      </c>
      <c r="K8390">
        <v>14860</v>
      </c>
      <c r="L8390">
        <v>9514</v>
      </c>
      <c r="M8390">
        <v>106.9064748</v>
      </c>
      <c r="N8390">
        <v>130.32876709999999</v>
      </c>
      <c r="O8390">
        <v>3482</v>
      </c>
      <c r="P8390">
        <v>812.46666670000002</v>
      </c>
      <c r="Q8390">
        <v>1</v>
      </c>
      <c r="R8390" t="s">
        <v>3985</v>
      </c>
      <c r="S8390">
        <f t="shared" si="133"/>
        <v>1</v>
      </c>
      <c r="T8390" t="str">
        <f>IF(Q8390=S8390,"true","false")</f>
        <v>true</v>
      </c>
    </row>
    <row r="8391" spans="1:20" x14ac:dyDescent="0.45">
      <c r="A8391" t="s">
        <v>12121</v>
      </c>
      <c r="B8391">
        <v>4</v>
      </c>
      <c r="C8391">
        <v>16</v>
      </c>
      <c r="D8391">
        <v>337</v>
      </c>
      <c r="E8391">
        <v>1</v>
      </c>
      <c r="F8391">
        <v>0.759643917</v>
      </c>
      <c r="G8391">
        <v>4</v>
      </c>
      <c r="H8391">
        <v>21.0625</v>
      </c>
      <c r="I8391">
        <v>5108</v>
      </c>
      <c r="J8391">
        <v>5688</v>
      </c>
      <c r="K8391">
        <v>436484</v>
      </c>
      <c r="L8391">
        <v>5748385</v>
      </c>
      <c r="M8391">
        <v>85.451057169999999</v>
      </c>
      <c r="N8391">
        <v>1010.61621</v>
      </c>
      <c r="O8391">
        <v>386554.3125</v>
      </c>
      <c r="P8391">
        <v>18352.726999999999</v>
      </c>
      <c r="Q8391">
        <v>0</v>
      </c>
      <c r="R8391" t="s">
        <v>4822</v>
      </c>
      <c r="S8391">
        <f t="shared" si="133"/>
        <v>1</v>
      </c>
      <c r="T8391" t="str">
        <f>IF(Q8391=S8391,"true","false")</f>
        <v>false</v>
      </c>
    </row>
    <row r="8392" spans="1:20" x14ac:dyDescent="0.45">
      <c r="A8392" t="s">
        <v>12122</v>
      </c>
      <c r="B8392">
        <v>1</v>
      </c>
      <c r="C8392">
        <v>1</v>
      </c>
      <c r="D8392">
        <v>22</v>
      </c>
      <c r="E8392">
        <v>1</v>
      </c>
      <c r="F8392">
        <v>4.5454544999999999E-2</v>
      </c>
      <c r="G8392">
        <v>1</v>
      </c>
      <c r="H8392">
        <v>22</v>
      </c>
      <c r="I8392">
        <v>102</v>
      </c>
      <c r="J8392">
        <v>81</v>
      </c>
      <c r="K8392">
        <v>18488</v>
      </c>
      <c r="L8392">
        <v>8118</v>
      </c>
      <c r="M8392">
        <v>181.25490199999999</v>
      </c>
      <c r="N8392">
        <v>100.2222222</v>
      </c>
      <c r="O8392">
        <v>26606</v>
      </c>
      <c r="P8392">
        <v>1209.363636</v>
      </c>
      <c r="Q8392">
        <v>-1</v>
      </c>
      <c r="R8392" t="s">
        <v>3439</v>
      </c>
      <c r="S8392">
        <f t="shared" si="133"/>
        <v>1</v>
      </c>
      <c r="T8392" t="str">
        <f>IF(Q8392=S8392,"true","false")</f>
        <v>false</v>
      </c>
    </row>
    <row r="8393" spans="1:20" x14ac:dyDescent="0.45">
      <c r="A8393" t="s">
        <v>12123</v>
      </c>
      <c r="B8393">
        <v>1</v>
      </c>
      <c r="C8393">
        <v>1</v>
      </c>
      <c r="D8393">
        <v>5</v>
      </c>
      <c r="E8393">
        <v>1</v>
      </c>
      <c r="F8393">
        <v>0.2</v>
      </c>
      <c r="G8393">
        <v>1</v>
      </c>
      <c r="H8393">
        <v>5</v>
      </c>
      <c r="I8393">
        <v>8</v>
      </c>
      <c r="J8393">
        <v>0</v>
      </c>
      <c r="K8393">
        <v>480</v>
      </c>
      <c r="L8393">
        <v>0</v>
      </c>
      <c r="M8393">
        <v>60</v>
      </c>
      <c r="N8393">
        <v>0</v>
      </c>
      <c r="O8393">
        <v>480</v>
      </c>
      <c r="P8393">
        <v>96</v>
      </c>
      <c r="Q8393">
        <v>-1</v>
      </c>
      <c r="R8393" t="s">
        <v>12124</v>
      </c>
      <c r="S8393">
        <f t="shared" si="133"/>
        <v>1</v>
      </c>
      <c r="T8393" t="str">
        <f>IF(Q8393=S8393,"true","false")</f>
        <v>false</v>
      </c>
    </row>
    <row r="8394" spans="1:20" x14ac:dyDescent="0.45">
      <c r="A8394" t="s">
        <v>12125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18</v>
      </c>
      <c r="J8394">
        <v>18</v>
      </c>
      <c r="K8394">
        <v>1872</v>
      </c>
      <c r="L8394">
        <v>9649</v>
      </c>
      <c r="M8394">
        <v>104</v>
      </c>
      <c r="N8394">
        <v>536.05555560000005</v>
      </c>
      <c r="O8394">
        <v>11521</v>
      </c>
      <c r="P8394">
        <v>11521</v>
      </c>
      <c r="Q8394">
        <v>1</v>
      </c>
      <c r="R8394" t="s">
        <v>186</v>
      </c>
      <c r="S8394">
        <f t="shared" si="133"/>
        <v>1</v>
      </c>
      <c r="T8394" t="str">
        <f>IF(Q8394=S8394,"true","false")</f>
        <v>true</v>
      </c>
    </row>
    <row r="8395" spans="1:20" x14ac:dyDescent="0.45">
      <c r="A8395" t="s">
        <v>12126</v>
      </c>
      <c r="B8395">
        <v>3</v>
      </c>
      <c r="C8395">
        <v>3</v>
      </c>
      <c r="D8395">
        <v>18</v>
      </c>
      <c r="E8395">
        <v>3</v>
      </c>
      <c r="F8395">
        <v>0.5</v>
      </c>
      <c r="G8395">
        <v>1</v>
      </c>
      <c r="H8395">
        <v>6</v>
      </c>
      <c r="I8395">
        <v>158</v>
      </c>
      <c r="J8395">
        <v>123</v>
      </c>
      <c r="K8395">
        <v>25508</v>
      </c>
      <c r="L8395">
        <v>64738</v>
      </c>
      <c r="M8395">
        <v>161.443038</v>
      </c>
      <c r="N8395">
        <v>526.3252033</v>
      </c>
      <c r="O8395">
        <v>30082</v>
      </c>
      <c r="P8395">
        <v>5013.6666670000004</v>
      </c>
      <c r="Q8395">
        <v>1</v>
      </c>
      <c r="R8395" t="s">
        <v>1050</v>
      </c>
      <c r="S8395">
        <f t="shared" si="133"/>
        <v>1</v>
      </c>
      <c r="T8395" t="str">
        <f>IF(Q8395=S8395,"true","false")</f>
        <v>true</v>
      </c>
    </row>
    <row r="8396" spans="1:20" x14ac:dyDescent="0.45">
      <c r="A8396" t="s">
        <v>12127</v>
      </c>
      <c r="B8396">
        <v>3</v>
      </c>
      <c r="C8396">
        <v>3</v>
      </c>
      <c r="D8396">
        <v>17</v>
      </c>
      <c r="E8396">
        <v>3</v>
      </c>
      <c r="F8396">
        <v>0.52941176499999998</v>
      </c>
      <c r="G8396">
        <v>1</v>
      </c>
      <c r="H8396">
        <v>5.6666666670000003</v>
      </c>
      <c r="I8396">
        <v>42</v>
      </c>
      <c r="J8396">
        <v>42</v>
      </c>
      <c r="K8396">
        <v>15838</v>
      </c>
      <c r="L8396">
        <v>14503</v>
      </c>
      <c r="M8396">
        <v>377.09523810000002</v>
      </c>
      <c r="N8396">
        <v>345.30952380000002</v>
      </c>
      <c r="O8396">
        <v>10113.666670000001</v>
      </c>
      <c r="P8396">
        <v>1784.7647059999999</v>
      </c>
      <c r="Q8396">
        <v>-1</v>
      </c>
      <c r="R8396" t="s">
        <v>194</v>
      </c>
      <c r="S8396">
        <f t="shared" si="133"/>
        <v>1</v>
      </c>
      <c r="T8396" t="str">
        <f>IF(Q8396=S8396,"true","false")</f>
        <v>false</v>
      </c>
    </row>
    <row r="8397" spans="1:20" x14ac:dyDescent="0.45">
      <c r="A8397" t="s">
        <v>12128</v>
      </c>
      <c r="B8397">
        <v>5</v>
      </c>
      <c r="C8397">
        <v>5</v>
      </c>
      <c r="D8397">
        <v>9</v>
      </c>
      <c r="E8397">
        <v>5</v>
      </c>
      <c r="F8397">
        <v>2.7777777779999999</v>
      </c>
      <c r="G8397">
        <v>1</v>
      </c>
      <c r="H8397">
        <v>1.8</v>
      </c>
      <c r="I8397">
        <v>56</v>
      </c>
      <c r="J8397">
        <v>48</v>
      </c>
      <c r="K8397">
        <v>7841</v>
      </c>
      <c r="L8397">
        <v>4514</v>
      </c>
      <c r="M8397">
        <v>140.01785709999999</v>
      </c>
      <c r="N8397">
        <v>94.041666669999998</v>
      </c>
      <c r="O8397">
        <v>2471</v>
      </c>
      <c r="P8397">
        <v>1372.7777779999999</v>
      </c>
      <c r="Q8397">
        <v>1</v>
      </c>
      <c r="R8397" t="s">
        <v>30</v>
      </c>
      <c r="S8397">
        <f t="shared" si="133"/>
        <v>1</v>
      </c>
      <c r="T8397" t="str">
        <f>IF(Q8397=S8397,"true","false")</f>
        <v>true</v>
      </c>
    </row>
    <row r="8398" spans="1:20" x14ac:dyDescent="0.45">
      <c r="A8398" t="s">
        <v>12129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4</v>
      </c>
      <c r="J8398">
        <v>2</v>
      </c>
      <c r="K8398">
        <v>172</v>
      </c>
      <c r="L8398">
        <v>92</v>
      </c>
      <c r="M8398">
        <v>43</v>
      </c>
      <c r="N8398">
        <v>46</v>
      </c>
      <c r="O8398">
        <v>264</v>
      </c>
      <c r="P8398">
        <v>264</v>
      </c>
      <c r="Q8398">
        <v>-1</v>
      </c>
      <c r="R8398" t="s">
        <v>79</v>
      </c>
      <c r="S8398">
        <f t="shared" si="133"/>
        <v>1</v>
      </c>
      <c r="T8398" t="str">
        <f>IF(Q8398=S8398,"true","false")</f>
        <v>false</v>
      </c>
    </row>
    <row r="8399" spans="1:20" x14ac:dyDescent="0.45">
      <c r="A8399" t="s">
        <v>12130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4</v>
      </c>
      <c r="J8399">
        <v>3</v>
      </c>
      <c r="K8399">
        <v>1052</v>
      </c>
      <c r="L8399">
        <v>625</v>
      </c>
      <c r="M8399">
        <v>263</v>
      </c>
      <c r="N8399">
        <v>208.33333329999999</v>
      </c>
      <c r="O8399">
        <v>1677</v>
      </c>
      <c r="P8399">
        <v>1677</v>
      </c>
      <c r="Q8399">
        <v>-1</v>
      </c>
      <c r="R8399" t="s">
        <v>12131</v>
      </c>
      <c r="S8399">
        <f t="shared" si="133"/>
        <v>1</v>
      </c>
      <c r="T8399" t="str">
        <f>IF(Q8399=S8399,"true","false")</f>
        <v>false</v>
      </c>
    </row>
    <row r="8400" spans="1:20" x14ac:dyDescent="0.45">
      <c r="A8400" t="s">
        <v>12132</v>
      </c>
      <c r="B8400">
        <v>3</v>
      </c>
      <c r="C8400">
        <v>3</v>
      </c>
      <c r="D8400">
        <v>51</v>
      </c>
      <c r="E8400">
        <v>3</v>
      </c>
      <c r="F8400">
        <v>0.17647058800000001</v>
      </c>
      <c r="G8400">
        <v>1</v>
      </c>
      <c r="H8400">
        <v>17</v>
      </c>
      <c r="I8400">
        <v>225</v>
      </c>
      <c r="J8400">
        <v>137</v>
      </c>
      <c r="K8400">
        <v>37252</v>
      </c>
      <c r="L8400">
        <v>37422</v>
      </c>
      <c r="M8400">
        <v>165.56444440000001</v>
      </c>
      <c r="N8400">
        <v>273.15328469999997</v>
      </c>
      <c r="O8400">
        <v>24891.333330000001</v>
      </c>
      <c r="P8400">
        <v>1464.1960779999999</v>
      </c>
      <c r="Q8400">
        <v>-1</v>
      </c>
      <c r="R8400" t="s">
        <v>3855</v>
      </c>
      <c r="S8400">
        <f t="shared" si="133"/>
        <v>1</v>
      </c>
      <c r="T8400" t="str">
        <f>IF(Q8400=S8400,"true","false")</f>
        <v>false</v>
      </c>
    </row>
    <row r="8401" spans="1:20" x14ac:dyDescent="0.45">
      <c r="A8401" t="s">
        <v>12133</v>
      </c>
      <c r="B8401">
        <v>2</v>
      </c>
      <c r="C8401">
        <v>2</v>
      </c>
      <c r="D8401">
        <v>3</v>
      </c>
      <c r="E8401">
        <v>2</v>
      </c>
      <c r="F8401">
        <v>1.3333333329999999</v>
      </c>
      <c r="G8401">
        <v>1</v>
      </c>
      <c r="H8401">
        <v>1.5</v>
      </c>
      <c r="I8401">
        <v>13</v>
      </c>
      <c r="J8401">
        <v>10</v>
      </c>
      <c r="K8401">
        <v>3663</v>
      </c>
      <c r="L8401">
        <v>886</v>
      </c>
      <c r="M8401">
        <v>281.7692308</v>
      </c>
      <c r="N8401">
        <v>88.6</v>
      </c>
      <c r="O8401">
        <v>2274.5</v>
      </c>
      <c r="P8401">
        <v>1516.333333</v>
      </c>
      <c r="Q8401">
        <v>1</v>
      </c>
      <c r="R8401" t="s">
        <v>779</v>
      </c>
      <c r="S8401">
        <f t="shared" si="133"/>
        <v>1</v>
      </c>
      <c r="T8401" t="str">
        <f>IF(Q8401=S8401,"true","false")</f>
        <v>true</v>
      </c>
    </row>
    <row r="8402" spans="1:20" x14ac:dyDescent="0.45">
      <c r="A8402" t="s">
        <v>12134</v>
      </c>
      <c r="B8402">
        <v>1</v>
      </c>
      <c r="C8402">
        <v>1</v>
      </c>
      <c r="D8402">
        <v>2</v>
      </c>
      <c r="E8402">
        <v>1</v>
      </c>
      <c r="F8402">
        <v>0.5</v>
      </c>
      <c r="G8402">
        <v>1</v>
      </c>
      <c r="H8402">
        <v>2</v>
      </c>
      <c r="I8402">
        <v>20</v>
      </c>
      <c r="J8402">
        <v>15</v>
      </c>
      <c r="K8402">
        <v>2653</v>
      </c>
      <c r="L8402">
        <v>7418</v>
      </c>
      <c r="M8402">
        <v>132.65</v>
      </c>
      <c r="N8402">
        <v>494.53333329999998</v>
      </c>
      <c r="O8402">
        <v>10071</v>
      </c>
      <c r="P8402">
        <v>5035.5</v>
      </c>
      <c r="Q8402">
        <v>-1</v>
      </c>
      <c r="R8402" t="s">
        <v>1035</v>
      </c>
      <c r="S8402">
        <f t="shared" si="133"/>
        <v>1</v>
      </c>
      <c r="T8402" t="str">
        <f>IF(Q8402=S8402,"true","false")</f>
        <v>false</v>
      </c>
    </row>
    <row r="8403" spans="1:20" x14ac:dyDescent="0.45">
      <c r="A8403" t="s">
        <v>12135</v>
      </c>
      <c r="B8403">
        <v>2</v>
      </c>
      <c r="C8403">
        <v>2</v>
      </c>
      <c r="D8403">
        <v>181</v>
      </c>
      <c r="E8403">
        <v>2</v>
      </c>
      <c r="F8403">
        <v>2.2099448000000001E-2</v>
      </c>
      <c r="G8403">
        <v>1</v>
      </c>
      <c r="H8403">
        <v>90.5</v>
      </c>
      <c r="I8403">
        <v>1798</v>
      </c>
      <c r="J8403">
        <v>1973</v>
      </c>
      <c r="K8403">
        <v>337291</v>
      </c>
      <c r="L8403">
        <v>878424</v>
      </c>
      <c r="M8403">
        <v>187.5923248</v>
      </c>
      <c r="N8403">
        <v>445.22250380000003</v>
      </c>
      <c r="O8403">
        <v>607857.5</v>
      </c>
      <c r="P8403">
        <v>6716.657459</v>
      </c>
      <c r="Q8403">
        <v>-1</v>
      </c>
      <c r="R8403" t="s">
        <v>11088</v>
      </c>
      <c r="S8403">
        <f t="shared" si="133"/>
        <v>1</v>
      </c>
      <c r="T8403" t="str">
        <f>IF(Q8403=S8403,"true","false")</f>
        <v>false</v>
      </c>
    </row>
    <row r="8404" spans="1:20" x14ac:dyDescent="0.45">
      <c r="A8404" t="s">
        <v>12136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6</v>
      </c>
      <c r="J8404">
        <v>9</v>
      </c>
      <c r="K8404">
        <v>312</v>
      </c>
      <c r="L8404">
        <v>420</v>
      </c>
      <c r="M8404">
        <v>52</v>
      </c>
      <c r="N8404">
        <v>46.666666669999998</v>
      </c>
      <c r="O8404">
        <v>732</v>
      </c>
      <c r="P8404">
        <v>732</v>
      </c>
      <c r="Q8404">
        <v>-1</v>
      </c>
      <c r="R8404" t="s">
        <v>5363</v>
      </c>
      <c r="S8404">
        <f t="shared" si="133"/>
        <v>1</v>
      </c>
      <c r="T8404" t="str">
        <f>IF(Q8404=S8404,"true","false")</f>
        <v>false</v>
      </c>
    </row>
    <row r="8405" spans="1:20" x14ac:dyDescent="0.45">
      <c r="A8405" t="s">
        <v>12137</v>
      </c>
      <c r="B8405">
        <v>1</v>
      </c>
      <c r="C8405">
        <v>1</v>
      </c>
      <c r="D8405">
        <v>4</v>
      </c>
      <c r="E8405">
        <v>1</v>
      </c>
      <c r="F8405">
        <v>0.25</v>
      </c>
      <c r="G8405">
        <v>1</v>
      </c>
      <c r="H8405">
        <v>4</v>
      </c>
      <c r="I8405">
        <v>64</v>
      </c>
      <c r="J8405">
        <v>71</v>
      </c>
      <c r="K8405">
        <v>11922</v>
      </c>
      <c r="L8405">
        <v>22972</v>
      </c>
      <c r="M8405">
        <v>186.28125</v>
      </c>
      <c r="N8405">
        <v>323.54929579999998</v>
      </c>
      <c r="O8405">
        <v>34894</v>
      </c>
      <c r="P8405">
        <v>8723.5</v>
      </c>
      <c r="Q8405">
        <v>1</v>
      </c>
      <c r="R8405" t="s">
        <v>112</v>
      </c>
      <c r="S8405">
        <f t="shared" si="133"/>
        <v>1</v>
      </c>
      <c r="T8405" t="str">
        <f>IF(Q8405=S8405,"true","false")</f>
        <v>true</v>
      </c>
    </row>
    <row r="8406" spans="1:20" x14ac:dyDescent="0.45">
      <c r="A8406" t="s">
        <v>12138</v>
      </c>
      <c r="B8406">
        <v>1</v>
      </c>
      <c r="C8406">
        <v>1</v>
      </c>
      <c r="D8406">
        <v>4</v>
      </c>
      <c r="E8406">
        <v>1</v>
      </c>
      <c r="F8406">
        <v>0.25</v>
      </c>
      <c r="G8406">
        <v>1</v>
      </c>
      <c r="H8406">
        <v>4</v>
      </c>
      <c r="I8406">
        <v>15</v>
      </c>
      <c r="J8406">
        <v>17</v>
      </c>
      <c r="K8406">
        <v>1687</v>
      </c>
      <c r="L8406">
        <v>3465</v>
      </c>
      <c r="M8406">
        <v>112.4666667</v>
      </c>
      <c r="N8406">
        <v>203.82352940000001</v>
      </c>
      <c r="O8406">
        <v>5152</v>
      </c>
      <c r="P8406">
        <v>1288</v>
      </c>
      <c r="Q8406">
        <v>-1</v>
      </c>
      <c r="R8406" t="s">
        <v>2745</v>
      </c>
      <c r="S8406">
        <f t="shared" si="133"/>
        <v>1</v>
      </c>
      <c r="T8406" t="str">
        <f>IF(Q8406=S8406,"true","false")</f>
        <v>false</v>
      </c>
    </row>
    <row r="8407" spans="1:20" x14ac:dyDescent="0.45">
      <c r="A8407" t="s">
        <v>12139</v>
      </c>
      <c r="B8407">
        <v>5</v>
      </c>
      <c r="C8407">
        <v>5</v>
      </c>
      <c r="D8407">
        <v>30</v>
      </c>
      <c r="E8407">
        <v>5</v>
      </c>
      <c r="F8407">
        <v>0.83333333300000001</v>
      </c>
      <c r="G8407">
        <v>1</v>
      </c>
      <c r="H8407">
        <v>6</v>
      </c>
      <c r="I8407">
        <v>609</v>
      </c>
      <c r="J8407">
        <v>727</v>
      </c>
      <c r="K8407">
        <v>48056</v>
      </c>
      <c r="L8407">
        <v>524397</v>
      </c>
      <c r="M8407">
        <v>78.909688009999996</v>
      </c>
      <c r="N8407">
        <v>721.31636860000003</v>
      </c>
      <c r="O8407">
        <v>114490.6</v>
      </c>
      <c r="P8407">
        <v>19081.766670000001</v>
      </c>
      <c r="Q8407">
        <v>-1</v>
      </c>
      <c r="R8407" t="s">
        <v>2211</v>
      </c>
      <c r="S8407">
        <f t="shared" si="133"/>
        <v>1</v>
      </c>
      <c r="T8407" t="str">
        <f>IF(Q8407=S8407,"true","false")</f>
        <v>false</v>
      </c>
    </row>
    <row r="8408" spans="1:20" x14ac:dyDescent="0.45">
      <c r="A8408" t="s">
        <v>12140</v>
      </c>
      <c r="B8408">
        <v>1</v>
      </c>
      <c r="C8408">
        <v>1</v>
      </c>
      <c r="D8408">
        <v>8</v>
      </c>
      <c r="E8408">
        <v>1</v>
      </c>
      <c r="F8408">
        <v>0.125</v>
      </c>
      <c r="G8408">
        <v>1</v>
      </c>
      <c r="H8408">
        <v>8</v>
      </c>
      <c r="I8408">
        <v>528</v>
      </c>
      <c r="J8408">
        <v>399</v>
      </c>
      <c r="K8408">
        <v>655562</v>
      </c>
      <c r="L8408">
        <v>49297</v>
      </c>
      <c r="M8408">
        <v>1241.594697</v>
      </c>
      <c r="N8408">
        <v>123.5513784</v>
      </c>
      <c r="O8408">
        <v>704859</v>
      </c>
      <c r="P8408">
        <v>88107.375</v>
      </c>
      <c r="Q8408">
        <v>1</v>
      </c>
      <c r="R8408" t="s">
        <v>1182</v>
      </c>
      <c r="S8408">
        <f t="shared" si="133"/>
        <v>1</v>
      </c>
      <c r="T8408" t="str">
        <f>IF(Q8408=S8408,"true","false")</f>
        <v>true</v>
      </c>
    </row>
    <row r="8409" spans="1:20" x14ac:dyDescent="0.45">
      <c r="A8409" t="s">
        <v>12141</v>
      </c>
      <c r="B8409">
        <v>1</v>
      </c>
      <c r="C8409">
        <v>1</v>
      </c>
      <c r="D8409">
        <v>9</v>
      </c>
      <c r="E8409">
        <v>1</v>
      </c>
      <c r="F8409">
        <v>0.111111111</v>
      </c>
      <c r="G8409">
        <v>1</v>
      </c>
      <c r="H8409">
        <v>9</v>
      </c>
      <c r="I8409">
        <v>113</v>
      </c>
      <c r="J8409">
        <v>100</v>
      </c>
      <c r="K8409">
        <v>14196</v>
      </c>
      <c r="L8409">
        <v>61021</v>
      </c>
      <c r="M8409">
        <v>125.6283186</v>
      </c>
      <c r="N8409">
        <v>610.21</v>
      </c>
      <c r="O8409">
        <v>75217</v>
      </c>
      <c r="P8409">
        <v>8357.4444440000007</v>
      </c>
      <c r="Q8409">
        <v>-1</v>
      </c>
      <c r="R8409" t="s">
        <v>12142</v>
      </c>
      <c r="S8409">
        <f t="shared" si="133"/>
        <v>1</v>
      </c>
      <c r="T8409" t="str">
        <f>IF(Q8409=S8409,"true","false")</f>
        <v>false</v>
      </c>
    </row>
    <row r="8410" spans="1:20" x14ac:dyDescent="0.45">
      <c r="A8410" t="s">
        <v>12143</v>
      </c>
      <c r="B8410">
        <v>1</v>
      </c>
      <c r="C8410">
        <v>3</v>
      </c>
      <c r="D8410">
        <v>16</v>
      </c>
      <c r="E8410">
        <v>0.33333333300000001</v>
      </c>
      <c r="F8410">
        <v>0.5625</v>
      </c>
      <c r="G8410">
        <v>3</v>
      </c>
      <c r="H8410">
        <v>5.3333333329999997</v>
      </c>
      <c r="I8410">
        <v>315</v>
      </c>
      <c r="J8410">
        <v>296</v>
      </c>
      <c r="K8410">
        <v>23191</v>
      </c>
      <c r="L8410">
        <v>349560</v>
      </c>
      <c r="M8410">
        <v>73.622222219999998</v>
      </c>
      <c r="N8410">
        <v>1180.945946</v>
      </c>
      <c r="O8410">
        <v>124250.3333</v>
      </c>
      <c r="P8410">
        <v>23296.9375</v>
      </c>
      <c r="Q8410">
        <v>-1</v>
      </c>
      <c r="R8410" t="s">
        <v>1699</v>
      </c>
      <c r="S8410">
        <f t="shared" si="133"/>
        <v>1</v>
      </c>
      <c r="T8410" t="str">
        <f>IF(Q8410=S8410,"true","false")</f>
        <v>false</v>
      </c>
    </row>
    <row r="8411" spans="1:20" x14ac:dyDescent="0.45">
      <c r="A8411" t="s">
        <v>12144</v>
      </c>
      <c r="B8411">
        <v>1</v>
      </c>
      <c r="C8411">
        <v>1</v>
      </c>
      <c r="D8411">
        <v>48</v>
      </c>
      <c r="E8411">
        <v>1</v>
      </c>
      <c r="F8411">
        <v>2.0833332999999999E-2</v>
      </c>
      <c r="G8411">
        <v>1</v>
      </c>
      <c r="H8411">
        <v>48</v>
      </c>
      <c r="I8411">
        <v>18571</v>
      </c>
      <c r="J8411">
        <v>19199</v>
      </c>
      <c r="K8411">
        <v>1196558</v>
      </c>
      <c r="L8411">
        <v>5700262</v>
      </c>
      <c r="M8411">
        <v>64.431533040000005</v>
      </c>
      <c r="N8411">
        <v>296.90410960000003</v>
      </c>
      <c r="O8411">
        <v>6896820</v>
      </c>
      <c r="P8411">
        <v>143683.75</v>
      </c>
      <c r="Q8411">
        <v>1</v>
      </c>
      <c r="R8411" t="s">
        <v>30</v>
      </c>
      <c r="S8411">
        <f t="shared" si="133"/>
        <v>1</v>
      </c>
      <c r="T8411" t="str">
        <f>IF(Q8411=S8411,"true","false")</f>
        <v>true</v>
      </c>
    </row>
    <row r="8412" spans="1:20" x14ac:dyDescent="0.45">
      <c r="A8412" t="s">
        <v>12145</v>
      </c>
      <c r="B8412">
        <v>1</v>
      </c>
      <c r="C8412">
        <v>1</v>
      </c>
      <c r="D8412">
        <v>7</v>
      </c>
      <c r="E8412">
        <v>1</v>
      </c>
      <c r="F8412">
        <v>0.14285714299999999</v>
      </c>
      <c r="G8412">
        <v>1</v>
      </c>
      <c r="H8412">
        <v>7</v>
      </c>
      <c r="I8412">
        <v>84</v>
      </c>
      <c r="J8412">
        <v>82</v>
      </c>
      <c r="K8412">
        <v>18892</v>
      </c>
      <c r="L8412">
        <v>38755</v>
      </c>
      <c r="M8412">
        <v>224.90476190000001</v>
      </c>
      <c r="N8412">
        <v>472.62195120000001</v>
      </c>
      <c r="O8412">
        <v>57647</v>
      </c>
      <c r="P8412">
        <v>8235.2857139999996</v>
      </c>
      <c r="Q8412">
        <v>-1</v>
      </c>
      <c r="R8412" t="s">
        <v>3630</v>
      </c>
      <c r="S8412">
        <f t="shared" si="133"/>
        <v>1</v>
      </c>
      <c r="T8412" t="str">
        <f>IF(Q8412=S8412,"true","false")</f>
        <v>false</v>
      </c>
    </row>
    <row r="8413" spans="1:20" x14ac:dyDescent="0.45">
      <c r="A8413" t="s">
        <v>12146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40</v>
      </c>
      <c r="L8413">
        <v>58</v>
      </c>
      <c r="M8413">
        <v>40</v>
      </c>
      <c r="N8413">
        <v>58</v>
      </c>
      <c r="O8413">
        <v>98</v>
      </c>
      <c r="P8413">
        <v>98</v>
      </c>
      <c r="Q8413">
        <v>0</v>
      </c>
      <c r="R8413" t="s">
        <v>12147</v>
      </c>
      <c r="S8413">
        <f t="shared" si="133"/>
        <v>1</v>
      </c>
      <c r="T8413" t="str">
        <f>IF(Q8413=S8413,"true","false")</f>
        <v>false</v>
      </c>
    </row>
    <row r="8414" spans="1:20" x14ac:dyDescent="0.45">
      <c r="A8414" t="s">
        <v>12148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6</v>
      </c>
      <c r="J8414">
        <v>5</v>
      </c>
      <c r="K8414">
        <v>976</v>
      </c>
      <c r="L8414">
        <v>836</v>
      </c>
      <c r="M8414">
        <v>162.66666670000001</v>
      </c>
      <c r="N8414">
        <v>167.2</v>
      </c>
      <c r="O8414">
        <v>1812</v>
      </c>
      <c r="P8414">
        <v>1812</v>
      </c>
      <c r="Q8414">
        <v>-1</v>
      </c>
      <c r="R8414" t="s">
        <v>2207</v>
      </c>
      <c r="S8414">
        <f t="shared" si="133"/>
        <v>1</v>
      </c>
      <c r="T8414" t="str">
        <f>IF(Q8414=S8414,"true","false")</f>
        <v>false</v>
      </c>
    </row>
    <row r="8415" spans="1:20" x14ac:dyDescent="0.45">
      <c r="A8415" t="s">
        <v>12149</v>
      </c>
      <c r="B8415">
        <v>2</v>
      </c>
      <c r="C8415">
        <v>2</v>
      </c>
      <c r="D8415">
        <v>3</v>
      </c>
      <c r="E8415">
        <v>2</v>
      </c>
      <c r="F8415">
        <v>1.3333333329999999</v>
      </c>
      <c r="G8415">
        <v>1</v>
      </c>
      <c r="H8415">
        <v>1.5</v>
      </c>
      <c r="I8415">
        <v>30</v>
      </c>
      <c r="J8415">
        <v>26</v>
      </c>
      <c r="K8415">
        <v>5454</v>
      </c>
      <c r="L8415">
        <v>11575</v>
      </c>
      <c r="M8415">
        <v>181.8</v>
      </c>
      <c r="N8415">
        <v>445.19230770000001</v>
      </c>
      <c r="O8415">
        <v>8514.5</v>
      </c>
      <c r="P8415">
        <v>5676.3333329999996</v>
      </c>
      <c r="Q8415">
        <v>0</v>
      </c>
      <c r="R8415" t="s">
        <v>3215</v>
      </c>
      <c r="S8415">
        <f t="shared" si="133"/>
        <v>1</v>
      </c>
      <c r="T8415" t="str">
        <f>IF(Q8415=S8415,"true","false")</f>
        <v>false</v>
      </c>
    </row>
    <row r="8416" spans="1:20" x14ac:dyDescent="0.45">
      <c r="A8416" t="s">
        <v>12150</v>
      </c>
      <c r="B8416">
        <v>2</v>
      </c>
      <c r="C8416">
        <v>2</v>
      </c>
      <c r="D8416">
        <v>155</v>
      </c>
      <c r="E8416">
        <v>2</v>
      </c>
      <c r="F8416">
        <v>2.5806452000000001E-2</v>
      </c>
      <c r="G8416">
        <v>1</v>
      </c>
      <c r="H8416">
        <v>77.5</v>
      </c>
      <c r="I8416">
        <v>155</v>
      </c>
      <c r="J8416">
        <v>0</v>
      </c>
      <c r="K8416">
        <v>24180</v>
      </c>
      <c r="L8416">
        <v>0</v>
      </c>
      <c r="M8416">
        <v>156</v>
      </c>
      <c r="N8416">
        <v>0</v>
      </c>
      <c r="O8416">
        <v>12090</v>
      </c>
      <c r="P8416">
        <v>156</v>
      </c>
      <c r="Q8416">
        <v>-1</v>
      </c>
      <c r="R8416" t="s">
        <v>12151</v>
      </c>
      <c r="S8416">
        <f t="shared" si="133"/>
        <v>1</v>
      </c>
      <c r="T8416" t="str">
        <f>IF(Q8416=S8416,"true","false")</f>
        <v>false</v>
      </c>
    </row>
    <row r="8417" spans="1:20" x14ac:dyDescent="0.45">
      <c r="A8417" t="s">
        <v>12152</v>
      </c>
      <c r="B8417">
        <v>2</v>
      </c>
      <c r="C8417">
        <v>2</v>
      </c>
      <c r="D8417">
        <v>20</v>
      </c>
      <c r="E8417">
        <v>2</v>
      </c>
      <c r="F8417">
        <v>0.2</v>
      </c>
      <c r="G8417">
        <v>1</v>
      </c>
      <c r="H8417">
        <v>10</v>
      </c>
      <c r="I8417">
        <v>1445</v>
      </c>
      <c r="J8417">
        <v>1450</v>
      </c>
      <c r="K8417">
        <v>86075</v>
      </c>
      <c r="L8417">
        <v>1925438</v>
      </c>
      <c r="M8417">
        <v>59.567474050000001</v>
      </c>
      <c r="N8417">
        <v>1327.8882759999999</v>
      </c>
      <c r="O8417">
        <v>1005756.5</v>
      </c>
      <c r="P8417">
        <v>100575.65</v>
      </c>
      <c r="Q8417">
        <v>-1</v>
      </c>
      <c r="R8417" t="s">
        <v>12153</v>
      </c>
      <c r="S8417">
        <f t="shared" si="133"/>
        <v>1</v>
      </c>
      <c r="T8417" t="str">
        <f>IF(Q8417=S8417,"true","false")</f>
        <v>false</v>
      </c>
    </row>
    <row r="8418" spans="1:20" x14ac:dyDescent="0.45">
      <c r="A8418" t="s">
        <v>12154</v>
      </c>
      <c r="B8418">
        <v>2</v>
      </c>
      <c r="C8418">
        <v>2</v>
      </c>
      <c r="D8418">
        <v>4</v>
      </c>
      <c r="E8418">
        <v>2</v>
      </c>
      <c r="F8418">
        <v>1</v>
      </c>
      <c r="G8418">
        <v>1</v>
      </c>
      <c r="H8418">
        <v>2</v>
      </c>
      <c r="I8418">
        <v>34</v>
      </c>
      <c r="J8418">
        <v>29</v>
      </c>
      <c r="K8418">
        <v>3222</v>
      </c>
      <c r="L8418">
        <v>9868</v>
      </c>
      <c r="M8418">
        <v>94.764705879999994</v>
      </c>
      <c r="N8418">
        <v>340.27586209999998</v>
      </c>
      <c r="O8418">
        <v>6545</v>
      </c>
      <c r="P8418">
        <v>3272.5</v>
      </c>
      <c r="Q8418">
        <v>-1</v>
      </c>
      <c r="R8418" t="s">
        <v>12155</v>
      </c>
      <c r="S8418">
        <f t="shared" si="133"/>
        <v>1</v>
      </c>
      <c r="T8418" t="str">
        <f>IF(Q8418=S8418,"true","false")</f>
        <v>false</v>
      </c>
    </row>
    <row r="8419" spans="1:20" x14ac:dyDescent="0.45">
      <c r="A8419" t="s">
        <v>12156</v>
      </c>
      <c r="B8419">
        <v>1</v>
      </c>
      <c r="C8419">
        <v>1</v>
      </c>
      <c r="D8419">
        <v>2</v>
      </c>
      <c r="E8419">
        <v>1</v>
      </c>
      <c r="F8419">
        <v>0.5</v>
      </c>
      <c r="G8419">
        <v>1</v>
      </c>
      <c r="H8419">
        <v>2</v>
      </c>
      <c r="I8419">
        <v>33</v>
      </c>
      <c r="J8419">
        <v>34</v>
      </c>
      <c r="K8419">
        <v>4650</v>
      </c>
      <c r="L8419">
        <v>8927</v>
      </c>
      <c r="M8419">
        <v>140.9090909</v>
      </c>
      <c r="N8419">
        <v>262.55882350000002</v>
      </c>
      <c r="O8419">
        <v>13577</v>
      </c>
      <c r="P8419">
        <v>6788.5</v>
      </c>
      <c r="Q8419">
        <v>-1</v>
      </c>
      <c r="R8419" t="s">
        <v>529</v>
      </c>
      <c r="S8419">
        <f t="shared" si="133"/>
        <v>1</v>
      </c>
      <c r="T8419" t="str">
        <f>IF(Q8419=S8419,"true","false")</f>
        <v>false</v>
      </c>
    </row>
    <row r="8420" spans="1:20" x14ac:dyDescent="0.45">
      <c r="A8420" t="s">
        <v>12157</v>
      </c>
      <c r="B8420">
        <v>1</v>
      </c>
      <c r="C8420">
        <v>1</v>
      </c>
      <c r="D8420">
        <v>5</v>
      </c>
      <c r="E8420">
        <v>1</v>
      </c>
      <c r="F8420">
        <v>0.2</v>
      </c>
      <c r="G8420">
        <v>1</v>
      </c>
      <c r="H8420">
        <v>5</v>
      </c>
      <c r="I8420">
        <v>75</v>
      </c>
      <c r="J8420">
        <v>46</v>
      </c>
      <c r="K8420">
        <v>3696</v>
      </c>
      <c r="L8420">
        <v>2392</v>
      </c>
      <c r="M8420">
        <v>49.28</v>
      </c>
      <c r="N8420">
        <v>52</v>
      </c>
      <c r="O8420">
        <v>6088</v>
      </c>
      <c r="P8420">
        <v>1217.5999999999999</v>
      </c>
      <c r="Q8420">
        <v>-1</v>
      </c>
      <c r="R8420" t="s">
        <v>688</v>
      </c>
      <c r="S8420">
        <f t="shared" si="133"/>
        <v>1</v>
      </c>
      <c r="T8420" t="str">
        <f>IF(Q8420=S8420,"true","false")</f>
        <v>false</v>
      </c>
    </row>
    <row r="8421" spans="1:20" x14ac:dyDescent="0.45">
      <c r="A8421" t="s">
        <v>12158</v>
      </c>
      <c r="B8421">
        <v>1</v>
      </c>
      <c r="C8421">
        <v>1</v>
      </c>
      <c r="D8421">
        <v>2</v>
      </c>
      <c r="E8421">
        <v>1</v>
      </c>
      <c r="F8421">
        <v>0.5</v>
      </c>
      <c r="G8421">
        <v>1</v>
      </c>
      <c r="H8421">
        <v>2</v>
      </c>
      <c r="I8421">
        <v>6</v>
      </c>
      <c r="J8421">
        <v>10</v>
      </c>
      <c r="K8421">
        <v>360</v>
      </c>
      <c r="L8421">
        <v>600</v>
      </c>
      <c r="M8421">
        <v>60</v>
      </c>
      <c r="N8421">
        <v>60</v>
      </c>
      <c r="O8421">
        <v>960</v>
      </c>
      <c r="P8421">
        <v>480</v>
      </c>
      <c r="Q8421">
        <v>-1</v>
      </c>
      <c r="R8421" t="s">
        <v>12159</v>
      </c>
      <c r="S8421">
        <f t="shared" si="133"/>
        <v>1</v>
      </c>
      <c r="T8421" t="str">
        <f>IF(Q8421=S8421,"true","false")</f>
        <v>false</v>
      </c>
    </row>
    <row r="8422" spans="1:20" x14ac:dyDescent="0.45">
      <c r="A8422" t="s">
        <v>12160</v>
      </c>
      <c r="B8422">
        <v>1</v>
      </c>
      <c r="C8422">
        <v>1</v>
      </c>
      <c r="D8422">
        <v>7</v>
      </c>
      <c r="E8422">
        <v>1</v>
      </c>
      <c r="F8422">
        <v>0.14285714299999999</v>
      </c>
      <c r="G8422">
        <v>1</v>
      </c>
      <c r="H8422">
        <v>7</v>
      </c>
      <c r="I8422">
        <v>28</v>
      </c>
      <c r="J8422">
        <v>28</v>
      </c>
      <c r="K8422">
        <v>4523</v>
      </c>
      <c r="L8422">
        <v>1204</v>
      </c>
      <c r="M8422">
        <v>161.5357143</v>
      </c>
      <c r="N8422">
        <v>43</v>
      </c>
      <c r="O8422">
        <v>5727</v>
      </c>
      <c r="P8422">
        <v>818.14285710000001</v>
      </c>
      <c r="Q8422">
        <v>1</v>
      </c>
      <c r="R8422" t="s">
        <v>12161</v>
      </c>
      <c r="S8422">
        <f t="shared" si="133"/>
        <v>1</v>
      </c>
      <c r="T8422" t="str">
        <f>IF(Q8422=S8422,"true","false")</f>
        <v>true</v>
      </c>
    </row>
    <row r="8423" spans="1:20" x14ac:dyDescent="0.45">
      <c r="A8423" t="s">
        <v>12162</v>
      </c>
      <c r="B8423">
        <v>1</v>
      </c>
      <c r="C8423">
        <v>1</v>
      </c>
      <c r="D8423">
        <v>42</v>
      </c>
      <c r="E8423">
        <v>1</v>
      </c>
      <c r="F8423">
        <v>2.3809523999999999E-2</v>
      </c>
      <c r="G8423">
        <v>1</v>
      </c>
      <c r="H8423">
        <v>42</v>
      </c>
      <c r="I8423">
        <v>288</v>
      </c>
      <c r="J8423">
        <v>204</v>
      </c>
      <c r="K8423">
        <v>27994</v>
      </c>
      <c r="L8423">
        <v>102786</v>
      </c>
      <c r="M8423">
        <v>97.201388890000004</v>
      </c>
      <c r="N8423">
        <v>503.85294119999998</v>
      </c>
      <c r="O8423">
        <v>130780</v>
      </c>
      <c r="P8423">
        <v>3113.8095239999998</v>
      </c>
      <c r="Q8423">
        <v>-1</v>
      </c>
      <c r="R8423" t="s">
        <v>5109</v>
      </c>
      <c r="S8423">
        <f t="shared" si="133"/>
        <v>1</v>
      </c>
      <c r="T8423" t="str">
        <f>IF(Q8423=S8423,"true","false")</f>
        <v>false</v>
      </c>
    </row>
    <row r="8424" spans="1:20" x14ac:dyDescent="0.45">
      <c r="A8424" t="s">
        <v>12163</v>
      </c>
      <c r="B8424">
        <v>1</v>
      </c>
      <c r="C8424">
        <v>1</v>
      </c>
      <c r="D8424">
        <v>2</v>
      </c>
      <c r="E8424">
        <v>1</v>
      </c>
      <c r="F8424">
        <v>0.5</v>
      </c>
      <c r="G8424">
        <v>1</v>
      </c>
      <c r="H8424">
        <v>2</v>
      </c>
      <c r="I8424">
        <v>18</v>
      </c>
      <c r="J8424">
        <v>12</v>
      </c>
      <c r="K8424">
        <v>3065</v>
      </c>
      <c r="L8424">
        <v>4357</v>
      </c>
      <c r="M8424">
        <v>170.2777778</v>
      </c>
      <c r="N8424">
        <v>363.08333329999999</v>
      </c>
      <c r="O8424">
        <v>7422</v>
      </c>
      <c r="P8424">
        <v>3711</v>
      </c>
      <c r="Q8424">
        <v>-1</v>
      </c>
      <c r="R8424" t="s">
        <v>3448</v>
      </c>
      <c r="S8424">
        <f t="shared" si="133"/>
        <v>1</v>
      </c>
      <c r="T8424" t="str">
        <f>IF(Q8424=S8424,"true","false")</f>
        <v>false</v>
      </c>
    </row>
    <row r="8425" spans="1:20" x14ac:dyDescent="0.45">
      <c r="A8425" t="s">
        <v>12164</v>
      </c>
      <c r="B8425">
        <v>1</v>
      </c>
      <c r="C8425">
        <v>1</v>
      </c>
      <c r="D8425">
        <v>285</v>
      </c>
      <c r="E8425">
        <v>1</v>
      </c>
      <c r="F8425">
        <v>3.5087719999999998E-3</v>
      </c>
      <c r="G8425">
        <v>1</v>
      </c>
      <c r="H8425">
        <v>285</v>
      </c>
      <c r="I8425">
        <v>4132</v>
      </c>
      <c r="J8425">
        <v>5084</v>
      </c>
      <c r="K8425">
        <v>226323</v>
      </c>
      <c r="L8425">
        <v>6397473</v>
      </c>
      <c r="M8425">
        <v>54.773233300000001</v>
      </c>
      <c r="N8425">
        <v>1258.354249</v>
      </c>
      <c r="O8425">
        <v>6623796</v>
      </c>
      <c r="P8425">
        <v>23241.389469999998</v>
      </c>
      <c r="Q8425">
        <v>-1</v>
      </c>
      <c r="R8425" t="s">
        <v>3794</v>
      </c>
      <c r="S8425">
        <f t="shared" si="133"/>
        <v>1</v>
      </c>
      <c r="T8425" t="str">
        <f>IF(Q8425=S8425,"true","false")</f>
        <v>false</v>
      </c>
    </row>
    <row r="8426" spans="1:20" x14ac:dyDescent="0.45">
      <c r="A8426" t="s">
        <v>12165</v>
      </c>
      <c r="B8426">
        <v>1</v>
      </c>
      <c r="C8426">
        <v>87</v>
      </c>
      <c r="D8426">
        <v>1561</v>
      </c>
      <c r="E8426">
        <v>1.1494252999999999E-2</v>
      </c>
      <c r="F8426">
        <v>4.8488148620000002</v>
      </c>
      <c r="G8426">
        <v>87</v>
      </c>
      <c r="H8426">
        <v>17.94252874</v>
      </c>
      <c r="I8426">
        <v>359528</v>
      </c>
      <c r="J8426">
        <v>293078</v>
      </c>
      <c r="K8426">
        <v>395051937</v>
      </c>
      <c r="L8426">
        <v>18028820</v>
      </c>
      <c r="M8426">
        <v>1098.8071500000001</v>
      </c>
      <c r="N8426">
        <v>61.515432750000002</v>
      </c>
      <c r="O8426">
        <v>4748054.6780000003</v>
      </c>
      <c r="P8426">
        <v>264625.72519999999</v>
      </c>
      <c r="Q8426">
        <v>-1</v>
      </c>
      <c r="R8426" t="s">
        <v>4708</v>
      </c>
      <c r="S8426">
        <f t="shared" si="133"/>
        <v>0</v>
      </c>
      <c r="T8426" t="str">
        <f>IF(Q8426=S8426,"true","false")</f>
        <v>false</v>
      </c>
    </row>
    <row r="8427" spans="1:20" x14ac:dyDescent="0.45">
      <c r="A8427" t="s">
        <v>11674</v>
      </c>
      <c r="B8427">
        <v>127</v>
      </c>
      <c r="C8427">
        <v>133</v>
      </c>
      <c r="D8427">
        <v>671</v>
      </c>
      <c r="E8427">
        <v>121.2706767</v>
      </c>
      <c r="F8427">
        <v>26.36214605</v>
      </c>
      <c r="G8427">
        <v>1.0472440940000001</v>
      </c>
      <c r="H8427">
        <v>5.0451127820000004</v>
      </c>
      <c r="I8427">
        <v>5910</v>
      </c>
      <c r="J8427">
        <v>4657</v>
      </c>
      <c r="K8427">
        <v>940270</v>
      </c>
      <c r="L8427">
        <v>1457359</v>
      </c>
      <c r="M8427">
        <v>159.09813869999999</v>
      </c>
      <c r="N8427">
        <v>312.93944599999998</v>
      </c>
      <c r="O8427">
        <v>18027.28571</v>
      </c>
      <c r="P8427">
        <v>3573.2175860000002</v>
      </c>
      <c r="Q8427">
        <v>1</v>
      </c>
      <c r="R8427" t="s">
        <v>4780</v>
      </c>
      <c r="S8427">
        <f t="shared" si="133"/>
        <v>1</v>
      </c>
      <c r="T8427" t="str">
        <f>IF(Q8427=S8427,"true","false")</f>
        <v>true</v>
      </c>
    </row>
    <row r="8428" spans="1:20" x14ac:dyDescent="0.45">
      <c r="A8428" t="s">
        <v>12167</v>
      </c>
      <c r="B8428">
        <v>8</v>
      </c>
      <c r="C8428">
        <v>8</v>
      </c>
      <c r="D8428">
        <v>188</v>
      </c>
      <c r="E8428">
        <v>8</v>
      </c>
      <c r="F8428">
        <v>0.34042553199999998</v>
      </c>
      <c r="G8428">
        <v>1</v>
      </c>
      <c r="H8428">
        <v>23.5</v>
      </c>
      <c r="I8428">
        <v>912</v>
      </c>
      <c r="J8428">
        <v>654</v>
      </c>
      <c r="K8428">
        <v>212833</v>
      </c>
      <c r="L8428">
        <v>68173</v>
      </c>
      <c r="M8428">
        <v>233.3695175</v>
      </c>
      <c r="N8428">
        <v>104.2400612</v>
      </c>
      <c r="O8428">
        <v>35125.75</v>
      </c>
      <c r="P8428">
        <v>1494.7127660000001</v>
      </c>
      <c r="Q8428">
        <v>-1</v>
      </c>
      <c r="R8428" t="s">
        <v>471</v>
      </c>
      <c r="S8428">
        <f t="shared" si="133"/>
        <v>1</v>
      </c>
      <c r="T8428" t="str">
        <f>IF(Q8428=S8428,"true","false")</f>
        <v>false</v>
      </c>
    </row>
    <row r="8429" spans="1:20" x14ac:dyDescent="0.45">
      <c r="A8429" t="s">
        <v>12168</v>
      </c>
      <c r="B8429">
        <v>11</v>
      </c>
      <c r="C8429">
        <v>11</v>
      </c>
      <c r="D8429">
        <v>527</v>
      </c>
      <c r="E8429">
        <v>11</v>
      </c>
      <c r="F8429">
        <v>0.229601518</v>
      </c>
      <c r="G8429">
        <v>1</v>
      </c>
      <c r="H8429">
        <v>47.909090910000003</v>
      </c>
      <c r="I8429">
        <v>4834</v>
      </c>
      <c r="J8429">
        <v>3383</v>
      </c>
      <c r="K8429">
        <v>1556394</v>
      </c>
      <c r="L8429">
        <v>848984</v>
      </c>
      <c r="M8429">
        <v>321.96814230000001</v>
      </c>
      <c r="N8429">
        <v>250.9559563</v>
      </c>
      <c r="O8429">
        <v>218670.7273</v>
      </c>
      <c r="P8429">
        <v>4564.2846300000001</v>
      </c>
      <c r="Q8429">
        <v>-1</v>
      </c>
      <c r="R8429" t="s">
        <v>460</v>
      </c>
      <c r="S8429">
        <f t="shared" si="133"/>
        <v>1</v>
      </c>
      <c r="T8429" t="str">
        <f>IF(Q8429=S8429,"true","false")</f>
        <v>false</v>
      </c>
    </row>
    <row r="8430" spans="1:20" x14ac:dyDescent="0.45">
      <c r="A8430" t="s">
        <v>11677</v>
      </c>
      <c r="B8430">
        <v>44</v>
      </c>
      <c r="C8430">
        <v>48</v>
      </c>
      <c r="D8430">
        <v>193</v>
      </c>
      <c r="E8430">
        <v>40.333333330000002</v>
      </c>
      <c r="F8430">
        <v>11.937823829999999</v>
      </c>
      <c r="G8430">
        <v>1.0909090910000001</v>
      </c>
      <c r="H8430">
        <v>4.0208333329999997</v>
      </c>
      <c r="I8430">
        <v>33575</v>
      </c>
      <c r="J8430">
        <v>106161</v>
      </c>
      <c r="K8430">
        <v>1462094</v>
      </c>
      <c r="L8430">
        <v>146220996</v>
      </c>
      <c r="M8430">
        <v>43.547103499999999</v>
      </c>
      <c r="N8430">
        <v>1377.3513439999999</v>
      </c>
      <c r="O8430">
        <v>3076731.0419999999</v>
      </c>
      <c r="P8430">
        <v>765197.35750000004</v>
      </c>
      <c r="Q8430">
        <v>1</v>
      </c>
      <c r="R8430" t="s">
        <v>1561</v>
      </c>
      <c r="S8430">
        <f t="shared" si="133"/>
        <v>1</v>
      </c>
      <c r="T8430" t="str">
        <f>IF(Q8430=S8430,"true","false")</f>
        <v>true</v>
      </c>
    </row>
    <row r="8431" spans="1:20" x14ac:dyDescent="0.45">
      <c r="A8431" t="s">
        <v>11687</v>
      </c>
      <c r="B8431">
        <v>12</v>
      </c>
      <c r="C8431">
        <v>12</v>
      </c>
      <c r="D8431">
        <v>31</v>
      </c>
      <c r="E8431">
        <v>12</v>
      </c>
      <c r="F8431">
        <v>4.6451612899999999</v>
      </c>
      <c r="G8431">
        <v>1</v>
      </c>
      <c r="H8431">
        <v>2.5833333330000001</v>
      </c>
      <c r="I8431">
        <v>1886</v>
      </c>
      <c r="J8431">
        <v>2499</v>
      </c>
      <c r="K8431">
        <v>103737</v>
      </c>
      <c r="L8431">
        <v>3155235</v>
      </c>
      <c r="M8431">
        <v>55.003711559999999</v>
      </c>
      <c r="N8431">
        <v>1262.5990400000001</v>
      </c>
      <c r="O8431">
        <v>271581</v>
      </c>
      <c r="P8431">
        <v>105128.129</v>
      </c>
      <c r="Q8431">
        <v>1</v>
      </c>
      <c r="R8431" t="s">
        <v>369</v>
      </c>
      <c r="S8431">
        <f t="shared" si="133"/>
        <v>1</v>
      </c>
      <c r="T8431" t="str">
        <f>IF(Q8431=S8431,"true","false")</f>
        <v>true</v>
      </c>
    </row>
    <row r="8432" spans="1:20" x14ac:dyDescent="0.45">
      <c r="A8432" t="s">
        <v>11697</v>
      </c>
      <c r="B8432">
        <v>13</v>
      </c>
      <c r="C8432">
        <v>13</v>
      </c>
      <c r="D8432">
        <v>62</v>
      </c>
      <c r="E8432">
        <v>13</v>
      </c>
      <c r="F8432">
        <v>2.725806452</v>
      </c>
      <c r="G8432">
        <v>1</v>
      </c>
      <c r="H8432">
        <v>4.769230769</v>
      </c>
      <c r="I8432">
        <v>782</v>
      </c>
      <c r="J8432">
        <v>720</v>
      </c>
      <c r="K8432">
        <v>132380</v>
      </c>
      <c r="L8432">
        <v>221516</v>
      </c>
      <c r="M8432">
        <v>169.28388749999999</v>
      </c>
      <c r="N8432">
        <v>307.66111110000003</v>
      </c>
      <c r="O8432">
        <v>27222.769230000002</v>
      </c>
      <c r="P8432">
        <v>5708</v>
      </c>
      <c r="Q8432">
        <v>1</v>
      </c>
      <c r="R8432" t="s">
        <v>50</v>
      </c>
      <c r="S8432">
        <f t="shared" si="133"/>
        <v>1</v>
      </c>
      <c r="T8432" t="str">
        <f>IF(Q8432=S8432,"true","false")</f>
        <v>true</v>
      </c>
    </row>
    <row r="8433" spans="1:20" x14ac:dyDescent="0.45">
      <c r="A8433" t="s">
        <v>12172</v>
      </c>
      <c r="B8433">
        <v>8</v>
      </c>
      <c r="C8433">
        <v>8</v>
      </c>
      <c r="D8433">
        <v>125</v>
      </c>
      <c r="E8433">
        <v>8</v>
      </c>
      <c r="F8433">
        <v>0.51200000000000001</v>
      </c>
      <c r="G8433">
        <v>1</v>
      </c>
      <c r="H8433">
        <v>15.625</v>
      </c>
      <c r="I8433">
        <v>1323</v>
      </c>
      <c r="J8433">
        <v>1284</v>
      </c>
      <c r="K8433">
        <v>146135</v>
      </c>
      <c r="L8433">
        <v>925211</v>
      </c>
      <c r="M8433">
        <v>110.457294</v>
      </c>
      <c r="N8433">
        <v>720.56931459999998</v>
      </c>
      <c r="O8433">
        <v>133918.25</v>
      </c>
      <c r="P8433">
        <v>8570.768</v>
      </c>
      <c r="Q8433">
        <v>1</v>
      </c>
      <c r="R8433" t="s">
        <v>995</v>
      </c>
      <c r="S8433">
        <f t="shared" si="133"/>
        <v>1</v>
      </c>
      <c r="T8433" t="str">
        <f>IF(Q8433=S8433,"true","false")</f>
        <v>true</v>
      </c>
    </row>
    <row r="8434" spans="1:20" x14ac:dyDescent="0.45">
      <c r="A8434" t="s">
        <v>12173</v>
      </c>
      <c r="B8434">
        <v>9</v>
      </c>
      <c r="C8434">
        <v>12</v>
      </c>
      <c r="D8434">
        <v>180</v>
      </c>
      <c r="E8434">
        <v>6.75</v>
      </c>
      <c r="F8434">
        <v>0.8</v>
      </c>
      <c r="G8434">
        <v>1.3333333329999999</v>
      </c>
      <c r="H8434">
        <v>15</v>
      </c>
      <c r="I8434">
        <v>751</v>
      </c>
      <c r="J8434">
        <v>447</v>
      </c>
      <c r="K8434">
        <v>98632</v>
      </c>
      <c r="L8434">
        <v>45686</v>
      </c>
      <c r="M8434">
        <v>131.33422100000001</v>
      </c>
      <c r="N8434">
        <v>102.20581660000001</v>
      </c>
      <c r="O8434">
        <v>12026.5</v>
      </c>
      <c r="P8434">
        <v>801.76666669999997</v>
      </c>
      <c r="Q8434">
        <v>-1</v>
      </c>
      <c r="R8434" t="s">
        <v>2389</v>
      </c>
      <c r="S8434">
        <f t="shared" si="133"/>
        <v>1</v>
      </c>
      <c r="T8434" t="str">
        <f>IF(Q8434=S8434,"true","false")</f>
        <v>false</v>
      </c>
    </row>
    <row r="8435" spans="1:20" x14ac:dyDescent="0.45">
      <c r="A8435" t="s">
        <v>12174</v>
      </c>
      <c r="B8435">
        <v>4</v>
      </c>
      <c r="C8435">
        <v>4</v>
      </c>
      <c r="D8435">
        <v>23</v>
      </c>
      <c r="E8435">
        <v>4</v>
      </c>
      <c r="F8435">
        <v>0.69565217400000001</v>
      </c>
      <c r="G8435">
        <v>1</v>
      </c>
      <c r="H8435">
        <v>5.75</v>
      </c>
      <c r="I8435">
        <v>210</v>
      </c>
      <c r="J8435">
        <v>183</v>
      </c>
      <c r="K8435">
        <v>27088</v>
      </c>
      <c r="L8435">
        <v>94948</v>
      </c>
      <c r="M8435">
        <v>128.99047619999999</v>
      </c>
      <c r="N8435">
        <v>518.8415301</v>
      </c>
      <c r="O8435">
        <v>30509</v>
      </c>
      <c r="P8435">
        <v>5305.9130429999996</v>
      </c>
      <c r="Q8435">
        <v>-1</v>
      </c>
      <c r="R8435" t="s">
        <v>12175</v>
      </c>
      <c r="S8435">
        <f t="shared" si="133"/>
        <v>1</v>
      </c>
      <c r="T8435" t="str">
        <f>IF(Q8435=S8435,"true","false")</f>
        <v>false</v>
      </c>
    </row>
    <row r="8436" spans="1:20" x14ac:dyDescent="0.45">
      <c r="A8436" t="s">
        <v>12176</v>
      </c>
      <c r="B8436">
        <v>2</v>
      </c>
      <c r="C8436">
        <v>2</v>
      </c>
      <c r="D8436">
        <v>58</v>
      </c>
      <c r="E8436">
        <v>2</v>
      </c>
      <c r="F8436">
        <v>6.8965517000000004E-2</v>
      </c>
      <c r="G8436">
        <v>1</v>
      </c>
      <c r="H8436">
        <v>29</v>
      </c>
      <c r="I8436">
        <v>546</v>
      </c>
      <c r="J8436">
        <v>494</v>
      </c>
      <c r="K8436">
        <v>171835</v>
      </c>
      <c r="L8436">
        <v>192735</v>
      </c>
      <c r="M8436">
        <v>314.71611719999999</v>
      </c>
      <c r="N8436">
        <v>390.15182190000002</v>
      </c>
      <c r="O8436">
        <v>182285</v>
      </c>
      <c r="P8436">
        <v>6285.6896550000001</v>
      </c>
      <c r="Q8436">
        <v>1</v>
      </c>
      <c r="R8436" t="s">
        <v>93</v>
      </c>
      <c r="S8436">
        <f t="shared" si="133"/>
        <v>1</v>
      </c>
      <c r="T8436" t="str">
        <f>IF(Q8436=S8436,"true","false")</f>
        <v>true</v>
      </c>
    </row>
    <row r="8437" spans="1:20" x14ac:dyDescent="0.45">
      <c r="A8437" t="s">
        <v>11741</v>
      </c>
      <c r="B8437">
        <v>5</v>
      </c>
      <c r="C8437">
        <v>17</v>
      </c>
      <c r="D8437">
        <v>1398</v>
      </c>
      <c r="E8437">
        <v>1.4705882349999999</v>
      </c>
      <c r="F8437">
        <v>0.20672389099999999</v>
      </c>
      <c r="G8437">
        <v>3.4</v>
      </c>
      <c r="H8437">
        <v>82.235294120000006</v>
      </c>
      <c r="I8437">
        <v>7066</v>
      </c>
      <c r="J8437">
        <v>3293</v>
      </c>
      <c r="K8437">
        <v>660097</v>
      </c>
      <c r="L8437">
        <v>550255</v>
      </c>
      <c r="M8437">
        <v>93.418765919999998</v>
      </c>
      <c r="N8437">
        <v>167.09839049999999</v>
      </c>
      <c r="O8437">
        <v>71197.176470000006</v>
      </c>
      <c r="P8437">
        <v>865.77396280000005</v>
      </c>
      <c r="Q8437">
        <v>1</v>
      </c>
      <c r="R8437" t="s">
        <v>11742</v>
      </c>
      <c r="S8437">
        <f t="shared" si="133"/>
        <v>1</v>
      </c>
      <c r="T8437" t="str">
        <f>IF(Q8437=S8437,"true","false")</f>
        <v>true</v>
      </c>
    </row>
    <row r="8438" spans="1:20" x14ac:dyDescent="0.45">
      <c r="A8438" t="s">
        <v>12178</v>
      </c>
      <c r="B8438">
        <v>1</v>
      </c>
      <c r="C8438">
        <v>1</v>
      </c>
      <c r="D8438">
        <v>220</v>
      </c>
      <c r="E8438">
        <v>1</v>
      </c>
      <c r="F8438">
        <v>4.5454550000000003E-3</v>
      </c>
      <c r="G8438">
        <v>1</v>
      </c>
      <c r="H8438">
        <v>220</v>
      </c>
      <c r="I8438">
        <v>11498</v>
      </c>
      <c r="J8438">
        <v>12533</v>
      </c>
      <c r="K8438">
        <v>2724471</v>
      </c>
      <c r="L8438">
        <v>11923888</v>
      </c>
      <c r="M8438">
        <v>236.95173070000001</v>
      </c>
      <c r="N8438">
        <v>951.39934570000003</v>
      </c>
      <c r="O8438">
        <v>14648359</v>
      </c>
      <c r="P8438">
        <v>66583.45</v>
      </c>
      <c r="Q8438">
        <v>-1</v>
      </c>
      <c r="R8438" t="s">
        <v>6328</v>
      </c>
      <c r="S8438">
        <f t="shared" si="133"/>
        <v>1</v>
      </c>
      <c r="T8438" t="str">
        <f>IF(Q8438=S8438,"true","false")</f>
        <v>false</v>
      </c>
    </row>
    <row r="8439" spans="1:20" x14ac:dyDescent="0.45">
      <c r="A8439" t="s">
        <v>12179</v>
      </c>
      <c r="B8439">
        <v>5</v>
      </c>
      <c r="C8439">
        <v>6</v>
      </c>
      <c r="D8439">
        <v>13</v>
      </c>
      <c r="E8439">
        <v>4.1666666670000003</v>
      </c>
      <c r="F8439">
        <v>2.769230769</v>
      </c>
      <c r="G8439">
        <v>1.2</v>
      </c>
      <c r="H8439">
        <v>2.1666666669999999</v>
      </c>
      <c r="I8439">
        <v>360</v>
      </c>
      <c r="J8439">
        <v>424</v>
      </c>
      <c r="K8439">
        <v>21692</v>
      </c>
      <c r="L8439">
        <v>498775</v>
      </c>
      <c r="M8439">
        <v>60.255555559999998</v>
      </c>
      <c r="N8439">
        <v>1176.3561319999999</v>
      </c>
      <c r="O8439">
        <v>86744.5</v>
      </c>
      <c r="P8439">
        <v>40035.92308</v>
      </c>
      <c r="Q8439">
        <v>-1</v>
      </c>
      <c r="R8439" t="s">
        <v>5288</v>
      </c>
      <c r="S8439">
        <f t="shared" si="133"/>
        <v>1</v>
      </c>
      <c r="T8439" t="str">
        <f>IF(Q8439=S8439,"true","false")</f>
        <v>false</v>
      </c>
    </row>
    <row r="8440" spans="1:20" x14ac:dyDescent="0.45">
      <c r="A8440" t="s">
        <v>12180</v>
      </c>
      <c r="B8440">
        <v>2</v>
      </c>
      <c r="C8440">
        <v>2</v>
      </c>
      <c r="D8440">
        <v>22</v>
      </c>
      <c r="E8440">
        <v>2</v>
      </c>
      <c r="F8440">
        <v>0.18181818199999999</v>
      </c>
      <c r="G8440">
        <v>1</v>
      </c>
      <c r="H8440">
        <v>11</v>
      </c>
      <c r="I8440">
        <v>340</v>
      </c>
      <c r="J8440">
        <v>301</v>
      </c>
      <c r="K8440">
        <v>93179</v>
      </c>
      <c r="L8440">
        <v>60040</v>
      </c>
      <c r="M8440">
        <v>274.05588239999997</v>
      </c>
      <c r="N8440">
        <v>199.46843849999999</v>
      </c>
      <c r="O8440">
        <v>76609.5</v>
      </c>
      <c r="P8440">
        <v>6964.5</v>
      </c>
      <c r="Q8440">
        <v>1</v>
      </c>
      <c r="R8440" t="s">
        <v>50</v>
      </c>
      <c r="S8440">
        <f t="shared" si="133"/>
        <v>1</v>
      </c>
      <c r="T8440" t="str">
        <f>IF(Q8440=S8440,"true","false")</f>
        <v>true</v>
      </c>
    </row>
    <row r="8441" spans="1:20" x14ac:dyDescent="0.45">
      <c r="A8441" t="s">
        <v>12181</v>
      </c>
      <c r="B8441">
        <v>4</v>
      </c>
      <c r="C8441">
        <v>4</v>
      </c>
      <c r="D8441">
        <v>162</v>
      </c>
      <c r="E8441">
        <v>4</v>
      </c>
      <c r="F8441">
        <v>9.8765432E-2</v>
      </c>
      <c r="G8441">
        <v>1</v>
      </c>
      <c r="H8441">
        <v>40.5</v>
      </c>
      <c r="I8441">
        <v>510</v>
      </c>
      <c r="J8441">
        <v>421</v>
      </c>
      <c r="K8441">
        <v>208469</v>
      </c>
      <c r="L8441">
        <v>89745</v>
      </c>
      <c r="M8441">
        <v>408.76274510000002</v>
      </c>
      <c r="N8441">
        <v>213.1710214</v>
      </c>
      <c r="O8441">
        <v>74553.5</v>
      </c>
      <c r="P8441">
        <v>1840.82716</v>
      </c>
      <c r="Q8441">
        <v>-1</v>
      </c>
      <c r="R8441" t="s">
        <v>12182</v>
      </c>
      <c r="S8441">
        <f t="shared" si="133"/>
        <v>1</v>
      </c>
      <c r="T8441" t="str">
        <f>IF(Q8441=S8441,"true","false")</f>
        <v>false</v>
      </c>
    </row>
    <row r="8442" spans="1:20" x14ac:dyDescent="0.45">
      <c r="A8442" t="s">
        <v>12183</v>
      </c>
      <c r="B8442">
        <v>1</v>
      </c>
      <c r="C8442">
        <v>1</v>
      </c>
      <c r="D8442">
        <v>4</v>
      </c>
      <c r="E8442">
        <v>1</v>
      </c>
      <c r="F8442">
        <v>0.25</v>
      </c>
      <c r="G8442">
        <v>1</v>
      </c>
      <c r="H8442">
        <v>4</v>
      </c>
      <c r="I8442">
        <v>72</v>
      </c>
      <c r="J8442">
        <v>93</v>
      </c>
      <c r="K8442">
        <v>6149</v>
      </c>
      <c r="L8442">
        <v>111803</v>
      </c>
      <c r="M8442">
        <v>85.402777779999994</v>
      </c>
      <c r="N8442">
        <v>1202.1827960000001</v>
      </c>
      <c r="O8442">
        <v>117952</v>
      </c>
      <c r="P8442">
        <v>29488</v>
      </c>
      <c r="Q8442">
        <v>-1</v>
      </c>
      <c r="R8442" t="s">
        <v>8676</v>
      </c>
      <c r="S8442">
        <f t="shared" si="133"/>
        <v>1</v>
      </c>
      <c r="T8442" t="str">
        <f>IF(Q8442=S8442,"true","false")</f>
        <v>false</v>
      </c>
    </row>
    <row r="8443" spans="1:20" x14ac:dyDescent="0.45">
      <c r="A8443" t="s">
        <v>12184</v>
      </c>
      <c r="B8443">
        <v>2</v>
      </c>
      <c r="C8443">
        <v>2</v>
      </c>
      <c r="D8443">
        <v>31</v>
      </c>
      <c r="E8443">
        <v>2</v>
      </c>
      <c r="F8443">
        <v>0.12903225800000001</v>
      </c>
      <c r="G8443">
        <v>1</v>
      </c>
      <c r="H8443">
        <v>15.5</v>
      </c>
      <c r="I8443">
        <v>214</v>
      </c>
      <c r="J8443">
        <v>186</v>
      </c>
      <c r="K8443">
        <v>109541</v>
      </c>
      <c r="L8443">
        <v>35637</v>
      </c>
      <c r="M8443">
        <v>511.8738318</v>
      </c>
      <c r="N8443">
        <v>191.5967742</v>
      </c>
      <c r="O8443">
        <v>72589</v>
      </c>
      <c r="P8443">
        <v>4683.16129</v>
      </c>
      <c r="Q8443">
        <v>-1</v>
      </c>
      <c r="R8443" t="s">
        <v>66</v>
      </c>
      <c r="S8443">
        <f t="shared" si="133"/>
        <v>1</v>
      </c>
      <c r="T8443" t="str">
        <f>IF(Q8443=S8443,"true","false")</f>
        <v>false</v>
      </c>
    </row>
    <row r="8444" spans="1:20" x14ac:dyDescent="0.45">
      <c r="A8444" t="s">
        <v>12185</v>
      </c>
      <c r="B8444">
        <v>1</v>
      </c>
      <c r="C8444">
        <v>4</v>
      </c>
      <c r="D8444">
        <v>4</v>
      </c>
      <c r="E8444">
        <v>0.25</v>
      </c>
      <c r="F8444">
        <v>4</v>
      </c>
      <c r="G8444">
        <v>4</v>
      </c>
      <c r="H8444">
        <v>1</v>
      </c>
      <c r="I8444">
        <v>24</v>
      </c>
      <c r="J8444">
        <v>20</v>
      </c>
      <c r="K8444">
        <v>1935</v>
      </c>
      <c r="L8444">
        <v>3076</v>
      </c>
      <c r="M8444">
        <v>80.625</v>
      </c>
      <c r="N8444">
        <v>153.80000000000001</v>
      </c>
      <c r="O8444">
        <v>1252.75</v>
      </c>
      <c r="P8444">
        <v>1252.75</v>
      </c>
      <c r="Q8444">
        <v>-1</v>
      </c>
      <c r="R8444" t="s">
        <v>3243</v>
      </c>
      <c r="S8444">
        <f t="shared" si="133"/>
        <v>1</v>
      </c>
      <c r="T8444" t="str">
        <f>IF(Q8444=S8444,"true","false")</f>
        <v>false</v>
      </c>
    </row>
    <row r="8445" spans="1:20" x14ac:dyDescent="0.45">
      <c r="A8445" t="s">
        <v>12186</v>
      </c>
      <c r="B8445">
        <v>2</v>
      </c>
      <c r="C8445">
        <v>2</v>
      </c>
      <c r="D8445">
        <v>4</v>
      </c>
      <c r="E8445">
        <v>2</v>
      </c>
      <c r="F8445">
        <v>1</v>
      </c>
      <c r="G8445">
        <v>1</v>
      </c>
      <c r="H8445">
        <v>2</v>
      </c>
      <c r="I8445">
        <v>58</v>
      </c>
      <c r="J8445">
        <v>42</v>
      </c>
      <c r="K8445">
        <v>6243</v>
      </c>
      <c r="L8445">
        <v>15216</v>
      </c>
      <c r="M8445">
        <v>107.63793099999999</v>
      </c>
      <c r="N8445">
        <v>362.2857143</v>
      </c>
      <c r="O8445">
        <v>10729.5</v>
      </c>
      <c r="P8445">
        <v>5364.75</v>
      </c>
      <c r="Q8445">
        <v>-1</v>
      </c>
      <c r="R8445" t="s">
        <v>5539</v>
      </c>
      <c r="S8445">
        <f t="shared" si="133"/>
        <v>1</v>
      </c>
      <c r="T8445" t="str">
        <f>IF(Q8445=S8445,"true","false")</f>
        <v>false</v>
      </c>
    </row>
    <row r="8446" spans="1:20" x14ac:dyDescent="0.45">
      <c r="A8446" t="s">
        <v>12187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19</v>
      </c>
      <c r="J8446">
        <v>14</v>
      </c>
      <c r="K8446">
        <v>8129</v>
      </c>
      <c r="L8446">
        <v>7007</v>
      </c>
      <c r="M8446">
        <v>427.84210530000001</v>
      </c>
      <c r="N8446">
        <v>500.5</v>
      </c>
      <c r="O8446">
        <v>15136</v>
      </c>
      <c r="P8446">
        <v>15136</v>
      </c>
      <c r="Q8446">
        <v>-1</v>
      </c>
      <c r="R8446" t="s">
        <v>34</v>
      </c>
      <c r="S8446">
        <f t="shared" si="133"/>
        <v>1</v>
      </c>
      <c r="T8446" t="str">
        <f>IF(Q8446=S8446,"true","false")</f>
        <v>false</v>
      </c>
    </row>
    <row r="8447" spans="1:20" x14ac:dyDescent="0.45">
      <c r="A8447" t="s">
        <v>12188</v>
      </c>
      <c r="B8447">
        <v>11</v>
      </c>
      <c r="C8447">
        <v>12</v>
      </c>
      <c r="D8447">
        <v>20</v>
      </c>
      <c r="E8447">
        <v>10.08333333</v>
      </c>
      <c r="F8447">
        <v>7.2</v>
      </c>
      <c r="G8447">
        <v>1.0909090910000001</v>
      </c>
      <c r="H8447">
        <v>1.6666666670000001</v>
      </c>
      <c r="I8447">
        <v>248</v>
      </c>
      <c r="J8447">
        <v>222</v>
      </c>
      <c r="K8447">
        <v>22034</v>
      </c>
      <c r="L8447">
        <v>130843</v>
      </c>
      <c r="M8447">
        <v>88.846774190000005</v>
      </c>
      <c r="N8447">
        <v>589.38288290000003</v>
      </c>
      <c r="O8447">
        <v>12739.75</v>
      </c>
      <c r="P8447">
        <v>7643.85</v>
      </c>
      <c r="Q8447">
        <v>-1</v>
      </c>
      <c r="R8447" t="s">
        <v>5861</v>
      </c>
      <c r="S8447">
        <f t="shared" si="133"/>
        <v>1</v>
      </c>
      <c r="T8447" t="str">
        <f>IF(Q8447=S8447,"true","false")</f>
        <v>false</v>
      </c>
    </row>
    <row r="8448" spans="1:20" x14ac:dyDescent="0.45">
      <c r="A8448" t="s">
        <v>12189</v>
      </c>
      <c r="B8448">
        <v>2</v>
      </c>
      <c r="C8448">
        <v>6</v>
      </c>
      <c r="D8448">
        <v>6</v>
      </c>
      <c r="E8448">
        <v>0.66666666699999999</v>
      </c>
      <c r="F8448">
        <v>6</v>
      </c>
      <c r="G8448">
        <v>3</v>
      </c>
      <c r="H8448">
        <v>1</v>
      </c>
      <c r="I8448">
        <v>38</v>
      </c>
      <c r="J8448">
        <v>27</v>
      </c>
      <c r="K8448">
        <v>3895</v>
      </c>
      <c r="L8448">
        <v>2970</v>
      </c>
      <c r="M8448">
        <v>102.5</v>
      </c>
      <c r="N8448">
        <v>110</v>
      </c>
      <c r="O8448">
        <v>1144.166667</v>
      </c>
      <c r="P8448">
        <v>1144.166667</v>
      </c>
      <c r="Q8448">
        <v>0</v>
      </c>
      <c r="R8448" t="s">
        <v>1108</v>
      </c>
      <c r="S8448">
        <f t="shared" si="133"/>
        <v>1</v>
      </c>
      <c r="T8448" t="str">
        <f>IF(Q8448=S8448,"true","false")</f>
        <v>false</v>
      </c>
    </row>
    <row r="8449" spans="1:20" x14ac:dyDescent="0.45">
      <c r="A8449" t="s">
        <v>12190</v>
      </c>
      <c r="B8449">
        <v>1</v>
      </c>
      <c r="C8449">
        <v>1</v>
      </c>
      <c r="D8449">
        <v>4</v>
      </c>
      <c r="E8449">
        <v>1</v>
      </c>
      <c r="F8449">
        <v>0.25</v>
      </c>
      <c r="G8449">
        <v>1</v>
      </c>
      <c r="H8449">
        <v>4</v>
      </c>
      <c r="I8449">
        <v>14</v>
      </c>
      <c r="J8449">
        <v>11</v>
      </c>
      <c r="K8449">
        <v>1290</v>
      </c>
      <c r="L8449">
        <v>1196</v>
      </c>
      <c r="M8449">
        <v>92.142857140000004</v>
      </c>
      <c r="N8449">
        <v>108.7272727</v>
      </c>
      <c r="O8449">
        <v>2486</v>
      </c>
      <c r="P8449">
        <v>621.5</v>
      </c>
      <c r="Q8449">
        <v>1</v>
      </c>
      <c r="R8449" t="s">
        <v>5787</v>
      </c>
      <c r="S8449">
        <f t="shared" si="133"/>
        <v>1</v>
      </c>
      <c r="T8449" t="str">
        <f>IF(Q8449=S8449,"true","false")</f>
        <v>true</v>
      </c>
    </row>
    <row r="8450" spans="1:20" x14ac:dyDescent="0.45">
      <c r="A8450" t="s">
        <v>12191</v>
      </c>
      <c r="B8450">
        <v>1</v>
      </c>
      <c r="C8450">
        <v>1</v>
      </c>
      <c r="D8450">
        <v>4</v>
      </c>
      <c r="E8450">
        <v>1</v>
      </c>
      <c r="F8450">
        <v>0.25</v>
      </c>
      <c r="G8450">
        <v>1</v>
      </c>
      <c r="H8450">
        <v>4</v>
      </c>
      <c r="I8450">
        <v>12</v>
      </c>
      <c r="J8450">
        <v>10</v>
      </c>
      <c r="K8450">
        <v>1140</v>
      </c>
      <c r="L8450">
        <v>732</v>
      </c>
      <c r="M8450">
        <v>95</v>
      </c>
      <c r="N8450">
        <v>73.2</v>
      </c>
      <c r="O8450">
        <v>1872</v>
      </c>
      <c r="P8450">
        <v>468</v>
      </c>
      <c r="Q8450">
        <v>-1</v>
      </c>
      <c r="R8450" t="s">
        <v>2464</v>
      </c>
      <c r="S8450">
        <f t="shared" si="133"/>
        <v>1</v>
      </c>
      <c r="T8450" t="str">
        <f>IF(Q8450=S8450,"true","false")</f>
        <v>false</v>
      </c>
    </row>
    <row r="8451" spans="1:20" x14ac:dyDescent="0.45">
      <c r="A8451" t="s">
        <v>12192</v>
      </c>
      <c r="B8451">
        <v>1</v>
      </c>
      <c r="C8451">
        <v>1</v>
      </c>
      <c r="D8451">
        <v>622</v>
      </c>
      <c r="E8451">
        <v>1</v>
      </c>
      <c r="F8451">
        <v>1.607717E-3</v>
      </c>
      <c r="G8451">
        <v>1</v>
      </c>
      <c r="H8451">
        <v>622</v>
      </c>
      <c r="I8451">
        <v>3069</v>
      </c>
      <c r="J8451">
        <v>1825</v>
      </c>
      <c r="K8451">
        <v>184960</v>
      </c>
      <c r="L8451">
        <v>78393</v>
      </c>
      <c r="M8451">
        <v>60.267188009999998</v>
      </c>
      <c r="N8451">
        <v>42.955068490000002</v>
      </c>
      <c r="O8451">
        <v>263353</v>
      </c>
      <c r="P8451">
        <v>423.39710609999997</v>
      </c>
      <c r="Q8451">
        <v>0</v>
      </c>
      <c r="R8451" t="s">
        <v>7279</v>
      </c>
      <c r="S8451">
        <f t="shared" ref="S8451:S8514" si="134">IF(AND(E8451&lt;0.05,C8451&gt;10),0,1)</f>
        <v>1</v>
      </c>
      <c r="T8451" t="str">
        <f>IF(Q8451=S8451,"true","false")</f>
        <v>false</v>
      </c>
    </row>
    <row r="8452" spans="1:20" x14ac:dyDescent="0.45">
      <c r="A8452" t="s">
        <v>12193</v>
      </c>
      <c r="B8452">
        <v>1</v>
      </c>
      <c r="C8452">
        <v>1</v>
      </c>
      <c r="D8452">
        <v>3</v>
      </c>
      <c r="E8452">
        <v>1</v>
      </c>
      <c r="F8452">
        <v>0.33333333300000001</v>
      </c>
      <c r="G8452">
        <v>1</v>
      </c>
      <c r="H8452">
        <v>3</v>
      </c>
      <c r="I8452">
        <v>12</v>
      </c>
      <c r="J8452">
        <v>7</v>
      </c>
      <c r="K8452">
        <v>648</v>
      </c>
      <c r="L8452">
        <v>388</v>
      </c>
      <c r="M8452">
        <v>54</v>
      </c>
      <c r="N8452">
        <v>55.428571429999998</v>
      </c>
      <c r="O8452">
        <v>1036</v>
      </c>
      <c r="P8452">
        <v>345.33333329999999</v>
      </c>
      <c r="Q8452">
        <v>-1</v>
      </c>
      <c r="R8452" t="s">
        <v>12194</v>
      </c>
      <c r="S8452">
        <f t="shared" si="134"/>
        <v>1</v>
      </c>
      <c r="T8452" t="str">
        <f>IF(Q8452=S8452,"true","false")</f>
        <v>false</v>
      </c>
    </row>
    <row r="8453" spans="1:20" x14ac:dyDescent="0.45">
      <c r="A8453" t="s">
        <v>12195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30</v>
      </c>
      <c r="J8453">
        <v>29</v>
      </c>
      <c r="K8453">
        <v>2224</v>
      </c>
      <c r="L8453">
        <v>35937</v>
      </c>
      <c r="M8453">
        <v>74.133333329999999</v>
      </c>
      <c r="N8453">
        <v>1239.206897</v>
      </c>
      <c r="O8453">
        <v>38161</v>
      </c>
      <c r="P8453">
        <v>38161</v>
      </c>
      <c r="Q8453">
        <v>-1</v>
      </c>
      <c r="R8453" t="s">
        <v>12196</v>
      </c>
      <c r="S8453">
        <f t="shared" si="134"/>
        <v>1</v>
      </c>
      <c r="T8453" t="str">
        <f>IF(Q8453=S8453,"true","false")</f>
        <v>false</v>
      </c>
    </row>
    <row r="8454" spans="1:20" x14ac:dyDescent="0.45">
      <c r="A8454" t="s">
        <v>12197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5</v>
      </c>
      <c r="J8454">
        <v>5</v>
      </c>
      <c r="K8454">
        <v>1055</v>
      </c>
      <c r="L8454">
        <v>554</v>
      </c>
      <c r="M8454">
        <v>211</v>
      </c>
      <c r="N8454">
        <v>110.8</v>
      </c>
      <c r="O8454">
        <v>1609</v>
      </c>
      <c r="P8454">
        <v>1609</v>
      </c>
      <c r="Q8454">
        <v>-1</v>
      </c>
      <c r="R8454" t="s">
        <v>4988</v>
      </c>
      <c r="S8454">
        <f t="shared" si="134"/>
        <v>1</v>
      </c>
      <c r="T8454" t="str">
        <f>IF(Q8454=S8454,"true","false")</f>
        <v>false</v>
      </c>
    </row>
    <row r="8455" spans="1:20" x14ac:dyDescent="0.45">
      <c r="A8455" t="s">
        <v>12198</v>
      </c>
      <c r="B8455">
        <v>2</v>
      </c>
      <c r="C8455">
        <v>2</v>
      </c>
      <c r="D8455">
        <v>48</v>
      </c>
      <c r="E8455">
        <v>2</v>
      </c>
      <c r="F8455">
        <v>8.3333332999999996E-2</v>
      </c>
      <c r="G8455">
        <v>1</v>
      </c>
      <c r="H8455">
        <v>24</v>
      </c>
      <c r="I8455">
        <v>222</v>
      </c>
      <c r="J8455">
        <v>169</v>
      </c>
      <c r="K8455">
        <v>42591</v>
      </c>
      <c r="L8455">
        <v>32446</v>
      </c>
      <c r="M8455">
        <v>191.8513514</v>
      </c>
      <c r="N8455">
        <v>191.9881657</v>
      </c>
      <c r="O8455">
        <v>37518.5</v>
      </c>
      <c r="P8455">
        <v>1563.270833</v>
      </c>
      <c r="Q8455">
        <v>-1</v>
      </c>
      <c r="R8455" t="s">
        <v>6154</v>
      </c>
      <c r="S8455">
        <f t="shared" si="134"/>
        <v>1</v>
      </c>
      <c r="T8455" t="str">
        <f>IF(Q8455=S8455,"true","false")</f>
        <v>false</v>
      </c>
    </row>
    <row r="8456" spans="1:20" x14ac:dyDescent="0.45">
      <c r="A8456" t="s">
        <v>12199</v>
      </c>
      <c r="B8456">
        <v>1</v>
      </c>
      <c r="C8456">
        <v>1</v>
      </c>
      <c r="D8456">
        <v>4</v>
      </c>
      <c r="E8456">
        <v>1</v>
      </c>
      <c r="F8456">
        <v>0.25</v>
      </c>
      <c r="G8456">
        <v>1</v>
      </c>
      <c r="H8456">
        <v>4</v>
      </c>
      <c r="I8456">
        <v>20</v>
      </c>
      <c r="J8456">
        <v>20</v>
      </c>
      <c r="K8456">
        <v>1680</v>
      </c>
      <c r="L8456">
        <v>2240</v>
      </c>
      <c r="M8456">
        <v>84</v>
      </c>
      <c r="N8456">
        <v>112</v>
      </c>
      <c r="O8456">
        <v>3920</v>
      </c>
      <c r="P8456">
        <v>980</v>
      </c>
      <c r="Q8456">
        <v>-1</v>
      </c>
      <c r="R8456" t="s">
        <v>586</v>
      </c>
      <c r="S8456">
        <f t="shared" si="134"/>
        <v>1</v>
      </c>
      <c r="T8456" t="str">
        <f>IF(Q8456=S8456,"true","false")</f>
        <v>false</v>
      </c>
    </row>
    <row r="8457" spans="1:20" x14ac:dyDescent="0.45">
      <c r="A8457" t="s">
        <v>12200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31</v>
      </c>
      <c r="J8457">
        <v>29</v>
      </c>
      <c r="K8457">
        <v>1937</v>
      </c>
      <c r="L8457">
        <v>23388</v>
      </c>
      <c r="M8457">
        <v>62.483870969999998</v>
      </c>
      <c r="N8457">
        <v>806.48275860000001</v>
      </c>
      <c r="O8457">
        <v>25325</v>
      </c>
      <c r="P8457">
        <v>25325</v>
      </c>
      <c r="Q8457">
        <v>-1</v>
      </c>
      <c r="R8457" t="s">
        <v>12201</v>
      </c>
      <c r="S8457">
        <f t="shared" si="134"/>
        <v>1</v>
      </c>
      <c r="T8457" t="str">
        <f>IF(Q8457=S8457,"true","false")</f>
        <v>false</v>
      </c>
    </row>
    <row r="8458" spans="1:20" x14ac:dyDescent="0.45">
      <c r="A8458" t="s">
        <v>12202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11</v>
      </c>
      <c r="J8458">
        <v>11</v>
      </c>
      <c r="K8458">
        <v>1064</v>
      </c>
      <c r="L8458">
        <v>7487</v>
      </c>
      <c r="M8458">
        <v>96.727272729999996</v>
      </c>
      <c r="N8458">
        <v>680.63636359999998</v>
      </c>
      <c r="O8458">
        <v>8551</v>
      </c>
      <c r="P8458">
        <v>8551</v>
      </c>
      <c r="Q8458">
        <v>-1</v>
      </c>
      <c r="R8458" t="s">
        <v>5652</v>
      </c>
      <c r="S8458">
        <f t="shared" si="134"/>
        <v>1</v>
      </c>
      <c r="T8458" t="str">
        <f>IF(Q8458=S8458,"true","false")</f>
        <v>false</v>
      </c>
    </row>
    <row r="8459" spans="1:20" x14ac:dyDescent="0.45">
      <c r="A8459" t="s">
        <v>12203</v>
      </c>
      <c r="B8459">
        <v>1</v>
      </c>
      <c r="C8459">
        <v>1</v>
      </c>
      <c r="D8459">
        <v>2</v>
      </c>
      <c r="E8459">
        <v>1</v>
      </c>
      <c r="F8459">
        <v>0.5</v>
      </c>
      <c r="G8459">
        <v>1</v>
      </c>
      <c r="H8459">
        <v>2</v>
      </c>
      <c r="I8459">
        <v>12</v>
      </c>
      <c r="J8459">
        <v>8</v>
      </c>
      <c r="K8459">
        <v>1572</v>
      </c>
      <c r="L8459">
        <v>666</v>
      </c>
      <c r="M8459">
        <v>131</v>
      </c>
      <c r="N8459">
        <v>83.25</v>
      </c>
      <c r="O8459">
        <v>2238</v>
      </c>
      <c r="P8459">
        <v>1119</v>
      </c>
      <c r="Q8459">
        <v>-1</v>
      </c>
      <c r="R8459" t="s">
        <v>1150</v>
      </c>
      <c r="S8459">
        <f t="shared" si="134"/>
        <v>1</v>
      </c>
      <c r="T8459" t="str">
        <f>IF(Q8459=S8459,"true","false")</f>
        <v>false</v>
      </c>
    </row>
    <row r="8460" spans="1:20" x14ac:dyDescent="0.45">
      <c r="A8460" t="s">
        <v>12204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14</v>
      </c>
      <c r="J8460">
        <v>10</v>
      </c>
      <c r="K8460">
        <v>1425</v>
      </c>
      <c r="L8460">
        <v>4517</v>
      </c>
      <c r="M8460">
        <v>101.7857143</v>
      </c>
      <c r="N8460">
        <v>451.7</v>
      </c>
      <c r="O8460">
        <v>5942</v>
      </c>
      <c r="P8460">
        <v>5942</v>
      </c>
      <c r="Q8460">
        <v>-1</v>
      </c>
      <c r="R8460" t="s">
        <v>1703</v>
      </c>
      <c r="S8460">
        <f t="shared" si="134"/>
        <v>1</v>
      </c>
      <c r="T8460" t="str">
        <f>IF(Q8460=S8460,"true","false")</f>
        <v>false</v>
      </c>
    </row>
    <row r="8461" spans="1:20" x14ac:dyDescent="0.45">
      <c r="A8461" t="s">
        <v>11743</v>
      </c>
      <c r="B8461">
        <v>44</v>
      </c>
      <c r="C8461">
        <v>45</v>
      </c>
      <c r="D8461">
        <v>338</v>
      </c>
      <c r="E8461">
        <v>43.022222220000003</v>
      </c>
      <c r="F8461">
        <v>5.9911242600000003</v>
      </c>
      <c r="G8461">
        <v>1.0227272730000001</v>
      </c>
      <c r="H8461">
        <v>7.511111111</v>
      </c>
      <c r="I8461">
        <v>13385</v>
      </c>
      <c r="J8461">
        <v>20770</v>
      </c>
      <c r="K8461">
        <v>972427</v>
      </c>
      <c r="L8461">
        <v>26402799</v>
      </c>
      <c r="M8461">
        <v>72.650504299999994</v>
      </c>
      <c r="N8461">
        <v>1271.1987959999999</v>
      </c>
      <c r="O8461">
        <v>608338.35560000001</v>
      </c>
      <c r="P8461">
        <v>80991.7929</v>
      </c>
      <c r="Q8461">
        <v>1</v>
      </c>
      <c r="R8461" t="s">
        <v>30</v>
      </c>
      <c r="S8461">
        <f t="shared" si="134"/>
        <v>1</v>
      </c>
      <c r="T8461" t="str">
        <f>IF(Q8461=S8461,"true","false")</f>
        <v>true</v>
      </c>
    </row>
    <row r="8462" spans="1:20" x14ac:dyDescent="0.45">
      <c r="A8462" t="s">
        <v>12206</v>
      </c>
      <c r="B8462">
        <v>1</v>
      </c>
      <c r="C8462">
        <v>10</v>
      </c>
      <c r="D8462">
        <v>12</v>
      </c>
      <c r="E8462">
        <v>0.1</v>
      </c>
      <c r="F8462">
        <v>8.3333333330000006</v>
      </c>
      <c r="G8462">
        <v>10</v>
      </c>
      <c r="H8462">
        <v>1.2</v>
      </c>
      <c r="I8462">
        <v>65</v>
      </c>
      <c r="J8462">
        <v>47</v>
      </c>
      <c r="K8462">
        <v>8369</v>
      </c>
      <c r="L8462">
        <v>5080</v>
      </c>
      <c r="M8462">
        <v>128.7538462</v>
      </c>
      <c r="N8462">
        <v>108.0851064</v>
      </c>
      <c r="O8462">
        <v>1344.9</v>
      </c>
      <c r="P8462">
        <v>1120.75</v>
      </c>
      <c r="Q8462">
        <v>-1</v>
      </c>
      <c r="R8462" t="s">
        <v>8860</v>
      </c>
      <c r="S8462">
        <f t="shared" si="134"/>
        <v>1</v>
      </c>
      <c r="T8462" t="str">
        <f>IF(Q8462=S8462,"true","false")</f>
        <v>false</v>
      </c>
    </row>
    <row r="8463" spans="1:20" x14ac:dyDescent="0.45">
      <c r="A8463" t="s">
        <v>12207</v>
      </c>
      <c r="B8463">
        <v>11</v>
      </c>
      <c r="C8463">
        <v>255</v>
      </c>
      <c r="D8463">
        <v>3907</v>
      </c>
      <c r="E8463">
        <v>0.47450980399999998</v>
      </c>
      <c r="F8463">
        <v>16.6432045</v>
      </c>
      <c r="G8463">
        <v>23.18181818</v>
      </c>
      <c r="H8463">
        <v>15.32156863</v>
      </c>
      <c r="I8463">
        <v>67129</v>
      </c>
      <c r="J8463">
        <v>45824</v>
      </c>
      <c r="K8463">
        <v>6247685</v>
      </c>
      <c r="L8463">
        <v>3220440</v>
      </c>
      <c r="M8463">
        <v>93.069835690000005</v>
      </c>
      <c r="N8463">
        <v>70.278456700000007</v>
      </c>
      <c r="O8463">
        <v>37129.901960000003</v>
      </c>
      <c r="P8463">
        <v>2423.3747119999998</v>
      </c>
      <c r="Q8463">
        <v>-1</v>
      </c>
      <c r="R8463" t="s">
        <v>12208</v>
      </c>
      <c r="S8463">
        <f t="shared" si="134"/>
        <v>1</v>
      </c>
      <c r="T8463" t="str">
        <f>IF(Q8463=S8463,"true","false")</f>
        <v>false</v>
      </c>
    </row>
    <row r="8464" spans="1:20" x14ac:dyDescent="0.45">
      <c r="A8464" t="s">
        <v>11744</v>
      </c>
      <c r="B8464">
        <v>14</v>
      </c>
      <c r="C8464">
        <v>60</v>
      </c>
      <c r="D8464">
        <v>3732</v>
      </c>
      <c r="E8464">
        <v>3.266666667</v>
      </c>
      <c r="F8464">
        <v>0.96463022499999995</v>
      </c>
      <c r="G8464">
        <v>4.2857142860000002</v>
      </c>
      <c r="H8464">
        <v>62.2</v>
      </c>
      <c r="I8464">
        <v>95181</v>
      </c>
      <c r="J8464">
        <v>59461</v>
      </c>
      <c r="K8464">
        <v>9346066</v>
      </c>
      <c r="L8464">
        <v>4420701</v>
      </c>
      <c r="M8464">
        <v>98.192559439999997</v>
      </c>
      <c r="N8464">
        <v>74.346226939999994</v>
      </c>
      <c r="O8464">
        <v>229446.11670000001</v>
      </c>
      <c r="P8464">
        <v>3688.8443189999998</v>
      </c>
      <c r="Q8464">
        <v>1</v>
      </c>
      <c r="R8464" t="s">
        <v>5761</v>
      </c>
      <c r="S8464">
        <f t="shared" si="134"/>
        <v>1</v>
      </c>
      <c r="T8464" t="str">
        <f>IF(Q8464=S8464,"true","false")</f>
        <v>true</v>
      </c>
    </row>
    <row r="8465" spans="1:20" x14ac:dyDescent="0.45">
      <c r="A8465" t="s">
        <v>11747</v>
      </c>
      <c r="B8465">
        <v>45</v>
      </c>
      <c r="C8465">
        <v>63</v>
      </c>
      <c r="D8465">
        <v>258</v>
      </c>
      <c r="E8465">
        <v>32.142857139999997</v>
      </c>
      <c r="F8465">
        <v>15.383720930000001</v>
      </c>
      <c r="G8465">
        <v>1.4</v>
      </c>
      <c r="H8465">
        <v>4.095238095</v>
      </c>
      <c r="I8465">
        <v>4411</v>
      </c>
      <c r="J8465">
        <v>4500</v>
      </c>
      <c r="K8465">
        <v>608112</v>
      </c>
      <c r="L8465">
        <v>2972769</v>
      </c>
      <c r="M8465">
        <v>137.86261619999999</v>
      </c>
      <c r="N8465">
        <v>660.61533329999997</v>
      </c>
      <c r="O8465">
        <v>56839.380949999999</v>
      </c>
      <c r="P8465">
        <v>13879.38372</v>
      </c>
      <c r="Q8465">
        <v>1</v>
      </c>
      <c r="R8465" t="s">
        <v>387</v>
      </c>
      <c r="S8465">
        <f t="shared" si="134"/>
        <v>1</v>
      </c>
      <c r="T8465" t="str">
        <f>IF(Q8465=S8465,"true","false")</f>
        <v>true</v>
      </c>
    </row>
    <row r="8466" spans="1:20" x14ac:dyDescent="0.45">
      <c r="A8466" t="s">
        <v>11752</v>
      </c>
      <c r="B8466">
        <v>13</v>
      </c>
      <c r="C8466">
        <v>13</v>
      </c>
      <c r="D8466">
        <v>50</v>
      </c>
      <c r="E8466">
        <v>13</v>
      </c>
      <c r="F8466">
        <v>3.38</v>
      </c>
      <c r="G8466">
        <v>1</v>
      </c>
      <c r="H8466">
        <v>3.846153846</v>
      </c>
      <c r="I8466">
        <v>736</v>
      </c>
      <c r="J8466">
        <v>764</v>
      </c>
      <c r="K8466">
        <v>50345</v>
      </c>
      <c r="L8466">
        <v>428868</v>
      </c>
      <c r="M8466">
        <v>68.403532609999999</v>
      </c>
      <c r="N8466">
        <v>561.34554969999999</v>
      </c>
      <c r="O8466">
        <v>36862.538460000003</v>
      </c>
      <c r="P8466">
        <v>9584.26</v>
      </c>
      <c r="Q8466">
        <v>1</v>
      </c>
      <c r="R8466" t="s">
        <v>71</v>
      </c>
      <c r="S8466">
        <f t="shared" si="134"/>
        <v>1</v>
      </c>
      <c r="T8466" t="str">
        <f>IF(Q8466=S8466,"true","false")</f>
        <v>true</v>
      </c>
    </row>
    <row r="8467" spans="1:20" x14ac:dyDescent="0.45">
      <c r="A8467" t="s">
        <v>12213</v>
      </c>
      <c r="B8467">
        <v>27</v>
      </c>
      <c r="C8467">
        <v>105</v>
      </c>
      <c r="D8467">
        <v>260</v>
      </c>
      <c r="E8467">
        <v>6.9428571430000003</v>
      </c>
      <c r="F8467">
        <v>42.40384615</v>
      </c>
      <c r="G8467">
        <v>3.888888889</v>
      </c>
      <c r="H8467">
        <v>2.4761904760000002</v>
      </c>
      <c r="I8467">
        <v>551</v>
      </c>
      <c r="J8467">
        <v>0</v>
      </c>
      <c r="K8467">
        <v>41876</v>
      </c>
      <c r="L8467">
        <v>0</v>
      </c>
      <c r="M8467">
        <v>76</v>
      </c>
      <c r="N8467">
        <v>0</v>
      </c>
      <c r="O8467">
        <v>398.81904759999998</v>
      </c>
      <c r="P8467">
        <v>161.06153850000001</v>
      </c>
      <c r="Q8467">
        <v>-1</v>
      </c>
      <c r="R8467" t="s">
        <v>12213</v>
      </c>
      <c r="S8467">
        <f t="shared" si="134"/>
        <v>1</v>
      </c>
      <c r="T8467" t="str">
        <f>IF(Q8467=S8467,"true","false")</f>
        <v>false</v>
      </c>
    </row>
    <row r="8468" spans="1:20" x14ac:dyDescent="0.45">
      <c r="A8468" t="s">
        <v>896</v>
      </c>
      <c r="B8468">
        <v>11</v>
      </c>
      <c r="C8468">
        <v>37</v>
      </c>
      <c r="D8468">
        <v>8251</v>
      </c>
      <c r="E8468">
        <v>3.2702702700000001</v>
      </c>
      <c r="F8468">
        <v>0.165919283</v>
      </c>
      <c r="G8468">
        <v>3.363636364</v>
      </c>
      <c r="H8468">
        <v>223</v>
      </c>
      <c r="I8468">
        <v>8265</v>
      </c>
      <c r="J8468">
        <v>1157</v>
      </c>
      <c r="K8468">
        <v>239685</v>
      </c>
      <c r="L8468">
        <v>33553</v>
      </c>
      <c r="M8468">
        <v>29</v>
      </c>
      <c r="N8468">
        <v>29</v>
      </c>
      <c r="O8468">
        <v>7384.8108110000003</v>
      </c>
      <c r="P8468">
        <v>33.115743549999998</v>
      </c>
      <c r="Q8468">
        <v>1</v>
      </c>
      <c r="R8468" t="s">
        <v>896</v>
      </c>
      <c r="S8468">
        <f t="shared" si="134"/>
        <v>1</v>
      </c>
      <c r="T8468" t="str">
        <f>IF(Q8468=S8468,"true","false")</f>
        <v>true</v>
      </c>
    </row>
    <row r="8469" spans="1:20" x14ac:dyDescent="0.45">
      <c r="A8469" t="s">
        <v>11757</v>
      </c>
      <c r="B8469">
        <v>6</v>
      </c>
      <c r="C8469">
        <v>12</v>
      </c>
      <c r="D8469">
        <v>66</v>
      </c>
      <c r="E8469">
        <v>3</v>
      </c>
      <c r="F8469">
        <v>2.1818181820000002</v>
      </c>
      <c r="G8469">
        <v>2</v>
      </c>
      <c r="H8469">
        <v>5.5</v>
      </c>
      <c r="I8469">
        <v>5185</v>
      </c>
      <c r="J8469">
        <v>3567</v>
      </c>
      <c r="K8469">
        <v>5842706</v>
      </c>
      <c r="L8469">
        <v>331046</v>
      </c>
      <c r="M8469">
        <v>1126.8478299999999</v>
      </c>
      <c r="N8469">
        <v>92.80796187</v>
      </c>
      <c r="O8469">
        <v>514479.3333</v>
      </c>
      <c r="P8469">
        <v>93541.696970000005</v>
      </c>
      <c r="Q8469">
        <v>1</v>
      </c>
      <c r="R8469" t="s">
        <v>320</v>
      </c>
      <c r="S8469">
        <f t="shared" si="134"/>
        <v>1</v>
      </c>
      <c r="T8469" t="str">
        <f>IF(Q8469=S8469,"true","false")</f>
        <v>true</v>
      </c>
    </row>
    <row r="8470" spans="1:20" x14ac:dyDescent="0.45">
      <c r="A8470" t="s">
        <v>12215</v>
      </c>
      <c r="B8470">
        <v>1</v>
      </c>
      <c r="C8470">
        <v>1</v>
      </c>
      <c r="D8470">
        <v>11</v>
      </c>
      <c r="E8470">
        <v>1</v>
      </c>
      <c r="F8470">
        <v>9.0909090999999997E-2</v>
      </c>
      <c r="G8470">
        <v>1</v>
      </c>
      <c r="H8470">
        <v>11</v>
      </c>
      <c r="I8470">
        <v>68</v>
      </c>
      <c r="J8470">
        <v>57</v>
      </c>
      <c r="K8470">
        <v>10327</v>
      </c>
      <c r="L8470">
        <v>4616</v>
      </c>
      <c r="M8470">
        <v>151.8676471</v>
      </c>
      <c r="N8470">
        <v>80.982456139999996</v>
      </c>
      <c r="O8470">
        <v>14943</v>
      </c>
      <c r="P8470">
        <v>1358.4545450000001</v>
      </c>
      <c r="Q8470">
        <v>-1</v>
      </c>
      <c r="R8470" t="s">
        <v>1276</v>
      </c>
      <c r="S8470">
        <f t="shared" si="134"/>
        <v>1</v>
      </c>
      <c r="T8470" t="str">
        <f>IF(Q8470=S8470,"true","false")</f>
        <v>false</v>
      </c>
    </row>
    <row r="8471" spans="1:20" x14ac:dyDescent="0.45">
      <c r="A8471" t="s">
        <v>12216</v>
      </c>
      <c r="B8471">
        <v>6</v>
      </c>
      <c r="C8471">
        <v>6</v>
      </c>
      <c r="D8471">
        <v>22</v>
      </c>
      <c r="E8471">
        <v>6</v>
      </c>
      <c r="F8471">
        <v>1.636363636</v>
      </c>
      <c r="G8471">
        <v>1</v>
      </c>
      <c r="H8471">
        <v>3.6666666669999999</v>
      </c>
      <c r="I8471">
        <v>634</v>
      </c>
      <c r="J8471">
        <v>757</v>
      </c>
      <c r="K8471">
        <v>32029</v>
      </c>
      <c r="L8471">
        <v>945153</v>
      </c>
      <c r="M8471">
        <v>50.518927439999999</v>
      </c>
      <c r="N8471">
        <v>1248.5508589999999</v>
      </c>
      <c r="O8471">
        <v>162863.6667</v>
      </c>
      <c r="P8471">
        <v>44417.363640000003</v>
      </c>
      <c r="Q8471">
        <v>-1</v>
      </c>
      <c r="R8471" t="s">
        <v>4035</v>
      </c>
      <c r="S8471">
        <f t="shared" si="134"/>
        <v>1</v>
      </c>
      <c r="T8471" t="str">
        <f>IF(Q8471=S8471,"true","false")</f>
        <v>false</v>
      </c>
    </row>
    <row r="8472" spans="1:20" x14ac:dyDescent="0.45">
      <c r="A8472" t="s">
        <v>12217</v>
      </c>
      <c r="B8472">
        <v>3</v>
      </c>
      <c r="C8472">
        <v>3</v>
      </c>
      <c r="D8472">
        <v>6</v>
      </c>
      <c r="E8472">
        <v>3</v>
      </c>
      <c r="F8472">
        <v>1.5</v>
      </c>
      <c r="G8472">
        <v>1</v>
      </c>
      <c r="H8472">
        <v>2</v>
      </c>
      <c r="I8472">
        <v>32</v>
      </c>
      <c r="J8472">
        <v>31</v>
      </c>
      <c r="K8472">
        <v>6120</v>
      </c>
      <c r="L8472">
        <v>13818</v>
      </c>
      <c r="M8472">
        <v>191.25</v>
      </c>
      <c r="N8472">
        <v>445.74193550000001</v>
      </c>
      <c r="O8472">
        <v>6646</v>
      </c>
      <c r="P8472">
        <v>3323</v>
      </c>
      <c r="Q8472">
        <v>-1</v>
      </c>
      <c r="R8472" t="s">
        <v>10555</v>
      </c>
      <c r="S8472">
        <f t="shared" si="134"/>
        <v>1</v>
      </c>
      <c r="T8472" t="str">
        <f>IF(Q8472=S8472,"true","false")</f>
        <v>false</v>
      </c>
    </row>
    <row r="8473" spans="1:20" x14ac:dyDescent="0.45">
      <c r="A8473" t="s">
        <v>12218</v>
      </c>
      <c r="B8473">
        <v>8</v>
      </c>
      <c r="C8473">
        <v>8</v>
      </c>
      <c r="D8473">
        <v>95</v>
      </c>
      <c r="E8473">
        <v>8</v>
      </c>
      <c r="F8473">
        <v>0.67368421099999998</v>
      </c>
      <c r="G8473">
        <v>1</v>
      </c>
      <c r="H8473">
        <v>11.875</v>
      </c>
      <c r="I8473">
        <v>535</v>
      </c>
      <c r="J8473">
        <v>494</v>
      </c>
      <c r="K8473">
        <v>72299</v>
      </c>
      <c r="L8473">
        <v>473382</v>
      </c>
      <c r="M8473">
        <v>135.13831780000001</v>
      </c>
      <c r="N8473">
        <v>958.26315790000001</v>
      </c>
      <c r="O8473">
        <v>68210.125</v>
      </c>
      <c r="P8473">
        <v>5744.010526</v>
      </c>
      <c r="Q8473">
        <v>-1</v>
      </c>
      <c r="R8473" t="s">
        <v>12219</v>
      </c>
      <c r="S8473">
        <f t="shared" si="134"/>
        <v>1</v>
      </c>
      <c r="T8473" t="str">
        <f>IF(Q8473=S8473,"true","false")</f>
        <v>false</v>
      </c>
    </row>
    <row r="8474" spans="1:20" x14ac:dyDescent="0.45">
      <c r="A8474" t="s">
        <v>12220</v>
      </c>
      <c r="B8474">
        <v>1</v>
      </c>
      <c r="C8474">
        <v>1</v>
      </c>
      <c r="D8474">
        <v>91</v>
      </c>
      <c r="E8474">
        <v>1</v>
      </c>
      <c r="F8474">
        <v>1.0989011E-2</v>
      </c>
      <c r="G8474">
        <v>1</v>
      </c>
      <c r="H8474">
        <v>91</v>
      </c>
      <c r="I8474">
        <v>3570</v>
      </c>
      <c r="J8474">
        <v>5122</v>
      </c>
      <c r="K8474">
        <v>297273</v>
      </c>
      <c r="L8474">
        <v>5801732</v>
      </c>
      <c r="M8474">
        <v>83.269747899999999</v>
      </c>
      <c r="N8474">
        <v>1132.7083170000001</v>
      </c>
      <c r="O8474">
        <v>6099005</v>
      </c>
      <c r="P8474">
        <v>67022.03297</v>
      </c>
      <c r="Q8474">
        <v>-1</v>
      </c>
      <c r="R8474" t="s">
        <v>12221</v>
      </c>
      <c r="S8474">
        <f t="shared" si="134"/>
        <v>1</v>
      </c>
      <c r="T8474" t="str">
        <f>IF(Q8474=S8474,"true","false")</f>
        <v>false</v>
      </c>
    </row>
    <row r="8475" spans="1:20" x14ac:dyDescent="0.45">
      <c r="A8475" t="s">
        <v>12222</v>
      </c>
      <c r="B8475">
        <v>2</v>
      </c>
      <c r="C8475">
        <v>2</v>
      </c>
      <c r="D8475">
        <v>2</v>
      </c>
      <c r="E8475">
        <v>2</v>
      </c>
      <c r="F8475">
        <v>2</v>
      </c>
      <c r="G8475">
        <v>1</v>
      </c>
      <c r="H8475">
        <v>1</v>
      </c>
      <c r="I8475">
        <v>82</v>
      </c>
      <c r="J8475">
        <v>84</v>
      </c>
      <c r="K8475">
        <v>23919</v>
      </c>
      <c r="L8475">
        <v>57922</v>
      </c>
      <c r="M8475">
        <v>291.69512200000003</v>
      </c>
      <c r="N8475">
        <v>689.54761900000005</v>
      </c>
      <c r="O8475">
        <v>40920.5</v>
      </c>
      <c r="P8475">
        <v>40920.5</v>
      </c>
      <c r="Q8475">
        <v>-1</v>
      </c>
      <c r="R8475" t="s">
        <v>6328</v>
      </c>
      <c r="S8475">
        <f t="shared" si="134"/>
        <v>1</v>
      </c>
      <c r="T8475" t="str">
        <f>IF(Q8475=S8475,"true","false")</f>
        <v>false</v>
      </c>
    </row>
    <row r="8476" spans="1:20" x14ac:dyDescent="0.45">
      <c r="A8476" t="s">
        <v>12223</v>
      </c>
      <c r="B8476">
        <v>7</v>
      </c>
      <c r="C8476">
        <v>7</v>
      </c>
      <c r="D8476">
        <v>213</v>
      </c>
      <c r="E8476">
        <v>7</v>
      </c>
      <c r="F8476">
        <v>0.230046948</v>
      </c>
      <c r="G8476">
        <v>1</v>
      </c>
      <c r="H8476">
        <v>30.428571430000002</v>
      </c>
      <c r="I8476">
        <v>919</v>
      </c>
      <c r="J8476">
        <v>749</v>
      </c>
      <c r="K8476">
        <v>104549</v>
      </c>
      <c r="L8476">
        <v>59183</v>
      </c>
      <c r="M8476">
        <v>113.7638738</v>
      </c>
      <c r="N8476">
        <v>79.016021359999996</v>
      </c>
      <c r="O8476">
        <v>23390.28571</v>
      </c>
      <c r="P8476">
        <v>768.6948357</v>
      </c>
      <c r="Q8476">
        <v>1</v>
      </c>
      <c r="R8476" t="s">
        <v>97</v>
      </c>
      <c r="S8476">
        <f t="shared" si="134"/>
        <v>1</v>
      </c>
      <c r="T8476" t="str">
        <f>IF(Q8476=S8476,"true","false")</f>
        <v>true</v>
      </c>
    </row>
    <row r="8477" spans="1:20" x14ac:dyDescent="0.45">
      <c r="A8477" t="s">
        <v>12224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19</v>
      </c>
      <c r="J8477">
        <v>22</v>
      </c>
      <c r="K8477">
        <v>4970</v>
      </c>
      <c r="L8477">
        <v>11762</v>
      </c>
      <c r="M8477">
        <v>261.5789474</v>
      </c>
      <c r="N8477">
        <v>534.63636359999998</v>
      </c>
      <c r="O8477">
        <v>16732</v>
      </c>
      <c r="P8477">
        <v>16732</v>
      </c>
      <c r="Q8477">
        <v>-1</v>
      </c>
      <c r="R8477" t="s">
        <v>12225</v>
      </c>
      <c r="S8477">
        <f t="shared" si="134"/>
        <v>1</v>
      </c>
      <c r="T8477" t="str">
        <f>IF(Q8477=S8477,"true","false")</f>
        <v>false</v>
      </c>
    </row>
    <row r="8478" spans="1:20" x14ac:dyDescent="0.45">
      <c r="A8478" t="s">
        <v>12226</v>
      </c>
      <c r="B8478">
        <v>2</v>
      </c>
      <c r="C8478">
        <v>4</v>
      </c>
      <c r="D8478">
        <v>6</v>
      </c>
      <c r="E8478">
        <v>1</v>
      </c>
      <c r="F8478">
        <v>2.6666666669999999</v>
      </c>
      <c r="G8478">
        <v>2</v>
      </c>
      <c r="H8478">
        <v>1.5</v>
      </c>
      <c r="I8478">
        <v>170</v>
      </c>
      <c r="J8478">
        <v>126</v>
      </c>
      <c r="K8478">
        <v>90827</v>
      </c>
      <c r="L8478">
        <v>67839</v>
      </c>
      <c r="M8478">
        <v>534.27647060000004</v>
      </c>
      <c r="N8478">
        <v>538.40476190000004</v>
      </c>
      <c r="O8478">
        <v>39666.5</v>
      </c>
      <c r="P8478">
        <v>26444.333330000001</v>
      </c>
      <c r="Q8478">
        <v>0</v>
      </c>
      <c r="R8478" t="s">
        <v>2052</v>
      </c>
      <c r="S8478">
        <f t="shared" si="134"/>
        <v>1</v>
      </c>
      <c r="T8478" t="str">
        <f>IF(Q8478=S8478,"true","false")</f>
        <v>false</v>
      </c>
    </row>
    <row r="8479" spans="1:20" x14ac:dyDescent="0.45">
      <c r="A8479" t="s">
        <v>11762</v>
      </c>
      <c r="B8479">
        <v>21</v>
      </c>
      <c r="C8479">
        <v>25</v>
      </c>
      <c r="D8479">
        <v>1727</v>
      </c>
      <c r="E8479">
        <v>17.64</v>
      </c>
      <c r="F8479">
        <v>0.36189924699999998</v>
      </c>
      <c r="G8479">
        <v>1.19047619</v>
      </c>
      <c r="H8479">
        <v>69.08</v>
      </c>
      <c r="I8479">
        <v>11088</v>
      </c>
      <c r="J8479">
        <v>10696</v>
      </c>
      <c r="K8479">
        <v>2309584</v>
      </c>
      <c r="L8479">
        <v>1196528</v>
      </c>
      <c r="M8479">
        <v>208.29581529999999</v>
      </c>
      <c r="N8479">
        <v>111.8668661</v>
      </c>
      <c r="O8479">
        <v>140244.48000000001</v>
      </c>
      <c r="P8479">
        <v>2030.1748700000001</v>
      </c>
      <c r="Q8479">
        <v>1</v>
      </c>
      <c r="R8479" t="s">
        <v>907</v>
      </c>
      <c r="S8479">
        <f t="shared" si="134"/>
        <v>1</v>
      </c>
      <c r="T8479" t="str">
        <f>IF(Q8479=S8479,"true","false")</f>
        <v>true</v>
      </c>
    </row>
    <row r="8480" spans="1:20" x14ac:dyDescent="0.45">
      <c r="A8480" t="s">
        <v>12228</v>
      </c>
      <c r="B8480">
        <v>1</v>
      </c>
      <c r="C8480">
        <v>1</v>
      </c>
      <c r="D8480">
        <v>13</v>
      </c>
      <c r="E8480">
        <v>1</v>
      </c>
      <c r="F8480">
        <v>7.6923077000000006E-2</v>
      </c>
      <c r="G8480">
        <v>1</v>
      </c>
      <c r="H8480">
        <v>13</v>
      </c>
      <c r="I8480">
        <v>106</v>
      </c>
      <c r="J8480">
        <v>97</v>
      </c>
      <c r="K8480">
        <v>27014</v>
      </c>
      <c r="L8480">
        <v>13103</v>
      </c>
      <c r="M8480">
        <v>254.84905660000001</v>
      </c>
      <c r="N8480">
        <v>135.08247420000001</v>
      </c>
      <c r="O8480">
        <v>40117</v>
      </c>
      <c r="P8480">
        <v>3085.9230769999999</v>
      </c>
      <c r="Q8480">
        <v>1</v>
      </c>
      <c r="R8480" t="s">
        <v>5093</v>
      </c>
      <c r="S8480">
        <f t="shared" si="134"/>
        <v>1</v>
      </c>
      <c r="T8480" t="str">
        <f>IF(Q8480=S8480,"true","false")</f>
        <v>true</v>
      </c>
    </row>
    <row r="8481" spans="1:20" x14ac:dyDescent="0.45">
      <c r="A8481" t="s">
        <v>12229</v>
      </c>
      <c r="B8481">
        <v>4</v>
      </c>
      <c r="C8481">
        <v>4</v>
      </c>
      <c r="D8481">
        <v>8</v>
      </c>
      <c r="E8481">
        <v>4</v>
      </c>
      <c r="F8481">
        <v>2</v>
      </c>
      <c r="G8481">
        <v>1</v>
      </c>
      <c r="H8481">
        <v>2</v>
      </c>
      <c r="I8481">
        <v>138</v>
      </c>
      <c r="J8481">
        <v>122</v>
      </c>
      <c r="K8481">
        <v>18304</v>
      </c>
      <c r="L8481">
        <v>47952</v>
      </c>
      <c r="M8481">
        <v>132.6376812</v>
      </c>
      <c r="N8481">
        <v>393.04918029999999</v>
      </c>
      <c r="O8481">
        <v>16564</v>
      </c>
      <c r="P8481">
        <v>8282</v>
      </c>
      <c r="Q8481">
        <v>-1</v>
      </c>
      <c r="R8481" t="s">
        <v>5533</v>
      </c>
      <c r="S8481">
        <f t="shared" si="134"/>
        <v>1</v>
      </c>
      <c r="T8481" t="str">
        <f>IF(Q8481=S8481,"true","false")</f>
        <v>false</v>
      </c>
    </row>
    <row r="8482" spans="1:20" x14ac:dyDescent="0.45">
      <c r="A8482" t="s">
        <v>12230</v>
      </c>
      <c r="B8482">
        <v>3</v>
      </c>
      <c r="C8482">
        <v>3</v>
      </c>
      <c r="D8482">
        <v>31</v>
      </c>
      <c r="E8482">
        <v>3</v>
      </c>
      <c r="F8482">
        <v>0.29032258100000002</v>
      </c>
      <c r="G8482">
        <v>1</v>
      </c>
      <c r="H8482">
        <v>10.33333333</v>
      </c>
      <c r="I8482">
        <v>573</v>
      </c>
      <c r="J8482">
        <v>760</v>
      </c>
      <c r="K8482">
        <v>44587</v>
      </c>
      <c r="L8482">
        <v>809005</v>
      </c>
      <c r="M8482">
        <v>77.81326353</v>
      </c>
      <c r="N8482">
        <v>1064.4802629999999</v>
      </c>
      <c r="O8482">
        <v>284530.6667</v>
      </c>
      <c r="P8482">
        <v>27535.22581</v>
      </c>
      <c r="Q8482">
        <v>-1</v>
      </c>
      <c r="R8482" t="s">
        <v>11681</v>
      </c>
      <c r="S8482">
        <f t="shared" si="134"/>
        <v>1</v>
      </c>
      <c r="T8482" t="str">
        <f>IF(Q8482=S8482,"true","false")</f>
        <v>false</v>
      </c>
    </row>
    <row r="8483" spans="1:20" x14ac:dyDescent="0.45">
      <c r="A8483" t="s">
        <v>12231</v>
      </c>
      <c r="B8483">
        <v>1</v>
      </c>
      <c r="C8483">
        <v>2</v>
      </c>
      <c r="D8483">
        <v>278</v>
      </c>
      <c r="E8483">
        <v>0.5</v>
      </c>
      <c r="F8483">
        <v>1.4388489000000001E-2</v>
      </c>
      <c r="G8483">
        <v>2</v>
      </c>
      <c r="H8483">
        <v>139</v>
      </c>
      <c r="I8483">
        <v>2673</v>
      </c>
      <c r="J8483">
        <v>1352</v>
      </c>
      <c r="K8483">
        <v>144428</v>
      </c>
      <c r="L8483">
        <v>73244</v>
      </c>
      <c r="M8483">
        <v>54.032173589999999</v>
      </c>
      <c r="N8483">
        <v>54.174556209999999</v>
      </c>
      <c r="O8483">
        <v>108836</v>
      </c>
      <c r="P8483">
        <v>782.99280580000004</v>
      </c>
      <c r="Q8483">
        <v>0</v>
      </c>
      <c r="R8483" t="s">
        <v>3164</v>
      </c>
      <c r="S8483">
        <f t="shared" si="134"/>
        <v>1</v>
      </c>
      <c r="T8483" t="str">
        <f>IF(Q8483=S8483,"true","false")</f>
        <v>false</v>
      </c>
    </row>
    <row r="8484" spans="1:20" x14ac:dyDescent="0.45">
      <c r="A8484" t="s">
        <v>12232</v>
      </c>
      <c r="B8484">
        <v>2</v>
      </c>
      <c r="C8484">
        <v>2</v>
      </c>
      <c r="D8484">
        <v>2</v>
      </c>
      <c r="E8484">
        <v>2</v>
      </c>
      <c r="F8484">
        <v>2</v>
      </c>
      <c r="G8484">
        <v>1</v>
      </c>
      <c r="H8484">
        <v>1</v>
      </c>
      <c r="I8484">
        <v>5</v>
      </c>
      <c r="J8484">
        <v>0</v>
      </c>
      <c r="K8484">
        <v>206</v>
      </c>
      <c r="L8484">
        <v>0</v>
      </c>
      <c r="M8484">
        <v>41.2</v>
      </c>
      <c r="N8484">
        <v>0</v>
      </c>
      <c r="O8484">
        <v>103</v>
      </c>
      <c r="P8484">
        <v>103</v>
      </c>
      <c r="Q8484">
        <v>0</v>
      </c>
      <c r="R8484" t="s">
        <v>815</v>
      </c>
      <c r="S8484">
        <f t="shared" si="134"/>
        <v>1</v>
      </c>
      <c r="T8484" t="str">
        <f>IF(Q8484=S8484,"true","false")</f>
        <v>false</v>
      </c>
    </row>
    <row r="8485" spans="1:20" x14ac:dyDescent="0.45">
      <c r="A8485" t="s">
        <v>12233</v>
      </c>
      <c r="B8485">
        <v>1</v>
      </c>
      <c r="C8485">
        <v>1</v>
      </c>
      <c r="D8485">
        <v>8</v>
      </c>
      <c r="E8485">
        <v>1</v>
      </c>
      <c r="F8485">
        <v>0.125</v>
      </c>
      <c r="G8485">
        <v>1</v>
      </c>
      <c r="H8485">
        <v>8</v>
      </c>
      <c r="I8485">
        <v>70</v>
      </c>
      <c r="J8485">
        <v>50</v>
      </c>
      <c r="K8485">
        <v>7654</v>
      </c>
      <c r="L8485">
        <v>37671</v>
      </c>
      <c r="M8485">
        <v>109.3428571</v>
      </c>
      <c r="N8485">
        <v>753.42</v>
      </c>
      <c r="O8485">
        <v>45325</v>
      </c>
      <c r="P8485">
        <v>5665.625</v>
      </c>
      <c r="Q8485">
        <v>-1</v>
      </c>
      <c r="R8485" t="s">
        <v>12234</v>
      </c>
      <c r="S8485">
        <f t="shared" si="134"/>
        <v>1</v>
      </c>
      <c r="T8485" t="str">
        <f>IF(Q8485=S8485,"true","false")</f>
        <v>false</v>
      </c>
    </row>
    <row r="8486" spans="1:20" x14ac:dyDescent="0.45">
      <c r="A8486" t="s">
        <v>12235</v>
      </c>
      <c r="B8486">
        <v>1</v>
      </c>
      <c r="C8486">
        <v>1</v>
      </c>
      <c r="D8486">
        <v>56</v>
      </c>
      <c r="E8486">
        <v>1</v>
      </c>
      <c r="F8486">
        <v>1.7857142999999999E-2</v>
      </c>
      <c r="G8486">
        <v>1</v>
      </c>
      <c r="H8486">
        <v>56</v>
      </c>
      <c r="I8486">
        <v>6835</v>
      </c>
      <c r="J8486">
        <v>9551</v>
      </c>
      <c r="K8486">
        <v>380957</v>
      </c>
      <c r="L8486">
        <v>13007003</v>
      </c>
      <c r="M8486">
        <v>55.736210679999999</v>
      </c>
      <c r="N8486">
        <v>1361.8472409999999</v>
      </c>
      <c r="O8486">
        <v>13387960</v>
      </c>
      <c r="P8486">
        <v>239070.71429999999</v>
      </c>
      <c r="Q8486">
        <v>-1</v>
      </c>
      <c r="R8486" t="s">
        <v>738</v>
      </c>
      <c r="S8486">
        <f t="shared" si="134"/>
        <v>1</v>
      </c>
      <c r="T8486" t="str">
        <f>IF(Q8486=S8486,"true","false")</f>
        <v>false</v>
      </c>
    </row>
    <row r="8487" spans="1:20" x14ac:dyDescent="0.45">
      <c r="A8487" t="s">
        <v>12236</v>
      </c>
      <c r="B8487">
        <v>1</v>
      </c>
      <c r="C8487">
        <v>1</v>
      </c>
      <c r="D8487">
        <v>4</v>
      </c>
      <c r="E8487">
        <v>1</v>
      </c>
      <c r="F8487">
        <v>0.25</v>
      </c>
      <c r="G8487">
        <v>1</v>
      </c>
      <c r="H8487">
        <v>4</v>
      </c>
      <c r="I8487">
        <v>61</v>
      </c>
      <c r="J8487">
        <v>46</v>
      </c>
      <c r="K8487">
        <v>7590</v>
      </c>
      <c r="L8487">
        <v>17672</v>
      </c>
      <c r="M8487">
        <v>124.42622950000001</v>
      </c>
      <c r="N8487">
        <v>384.17391300000003</v>
      </c>
      <c r="O8487">
        <v>25262</v>
      </c>
      <c r="P8487">
        <v>6315.5</v>
      </c>
      <c r="Q8487">
        <v>-1</v>
      </c>
      <c r="R8487" t="s">
        <v>8023</v>
      </c>
      <c r="S8487">
        <f t="shared" si="134"/>
        <v>1</v>
      </c>
      <c r="T8487" t="str">
        <f>IF(Q8487=S8487,"true","false")</f>
        <v>false</v>
      </c>
    </row>
    <row r="8488" spans="1:20" x14ac:dyDescent="0.45">
      <c r="A8488" t="s">
        <v>11764</v>
      </c>
      <c r="B8488">
        <v>13</v>
      </c>
      <c r="C8488">
        <v>14</v>
      </c>
      <c r="D8488">
        <v>412</v>
      </c>
      <c r="E8488">
        <v>12.07142857</v>
      </c>
      <c r="F8488">
        <v>0.47572815499999999</v>
      </c>
      <c r="G8488">
        <v>1.076923077</v>
      </c>
      <c r="H8488">
        <v>29.428571430000002</v>
      </c>
      <c r="I8488">
        <v>2146</v>
      </c>
      <c r="J8488">
        <v>1884</v>
      </c>
      <c r="K8488">
        <v>520617</v>
      </c>
      <c r="L8488">
        <v>1323976</v>
      </c>
      <c r="M8488">
        <v>242.59878839999999</v>
      </c>
      <c r="N8488">
        <v>702.74734609999996</v>
      </c>
      <c r="O8488">
        <v>131756.64290000001</v>
      </c>
      <c r="P8488">
        <v>4477.1674759999996</v>
      </c>
      <c r="Q8488">
        <v>1</v>
      </c>
      <c r="R8488" t="s">
        <v>1144</v>
      </c>
      <c r="S8488">
        <f t="shared" si="134"/>
        <v>1</v>
      </c>
      <c r="T8488" t="str">
        <f>IF(Q8488=S8488,"true","false")</f>
        <v>true</v>
      </c>
    </row>
    <row r="8489" spans="1:20" x14ac:dyDescent="0.45">
      <c r="A8489" t="s">
        <v>12239</v>
      </c>
      <c r="B8489">
        <v>3</v>
      </c>
      <c r="C8489">
        <v>3</v>
      </c>
      <c r="D8489">
        <v>14</v>
      </c>
      <c r="E8489">
        <v>3</v>
      </c>
      <c r="F8489">
        <v>0.64285714299999996</v>
      </c>
      <c r="G8489">
        <v>1</v>
      </c>
      <c r="H8489">
        <v>4.6666666670000003</v>
      </c>
      <c r="I8489">
        <v>94</v>
      </c>
      <c r="J8489">
        <v>79</v>
      </c>
      <c r="K8489">
        <v>31537</v>
      </c>
      <c r="L8489">
        <v>7700</v>
      </c>
      <c r="M8489">
        <v>335.5</v>
      </c>
      <c r="N8489">
        <v>97.468354430000005</v>
      </c>
      <c r="O8489">
        <v>13079</v>
      </c>
      <c r="P8489">
        <v>2802.6428569999998</v>
      </c>
      <c r="Q8489">
        <v>-1</v>
      </c>
      <c r="R8489" t="s">
        <v>3344</v>
      </c>
      <c r="S8489">
        <f t="shared" si="134"/>
        <v>1</v>
      </c>
      <c r="T8489" t="str">
        <f>IF(Q8489=S8489,"true","false")</f>
        <v>false</v>
      </c>
    </row>
    <row r="8490" spans="1:20" x14ac:dyDescent="0.45">
      <c r="A8490" t="s">
        <v>12240</v>
      </c>
      <c r="B8490">
        <v>1</v>
      </c>
      <c r="C8490">
        <v>1</v>
      </c>
      <c r="D8490">
        <v>150</v>
      </c>
      <c r="E8490">
        <v>1</v>
      </c>
      <c r="F8490">
        <v>6.6666670000000003E-3</v>
      </c>
      <c r="G8490">
        <v>1</v>
      </c>
      <c r="H8490">
        <v>150</v>
      </c>
      <c r="I8490">
        <v>12202</v>
      </c>
      <c r="J8490">
        <v>12247</v>
      </c>
      <c r="K8490">
        <v>1570177</v>
      </c>
      <c r="L8490">
        <v>566765</v>
      </c>
      <c r="M8490">
        <v>128.68193740000001</v>
      </c>
      <c r="N8490">
        <v>46.277863969999999</v>
      </c>
      <c r="O8490">
        <v>2136942</v>
      </c>
      <c r="P8490">
        <v>14246.28</v>
      </c>
      <c r="Q8490">
        <v>-1</v>
      </c>
      <c r="R8490" t="s">
        <v>12241</v>
      </c>
      <c r="S8490">
        <f t="shared" si="134"/>
        <v>1</v>
      </c>
      <c r="T8490" t="str">
        <f>IF(Q8490=S8490,"true","false")</f>
        <v>false</v>
      </c>
    </row>
    <row r="8491" spans="1:20" x14ac:dyDescent="0.45">
      <c r="A8491" t="s">
        <v>12242</v>
      </c>
      <c r="B8491">
        <v>1</v>
      </c>
      <c r="C8491">
        <v>1</v>
      </c>
      <c r="D8491">
        <v>4</v>
      </c>
      <c r="E8491">
        <v>1</v>
      </c>
      <c r="F8491">
        <v>0.25</v>
      </c>
      <c r="G8491">
        <v>1</v>
      </c>
      <c r="H8491">
        <v>4</v>
      </c>
      <c r="I8491">
        <v>16</v>
      </c>
      <c r="J8491">
        <v>9</v>
      </c>
      <c r="K8491">
        <v>2067</v>
      </c>
      <c r="L8491">
        <v>1326</v>
      </c>
      <c r="M8491">
        <v>129.1875</v>
      </c>
      <c r="N8491">
        <v>147.33333329999999</v>
      </c>
      <c r="O8491">
        <v>3393</v>
      </c>
      <c r="P8491">
        <v>848.25</v>
      </c>
      <c r="Q8491">
        <v>1</v>
      </c>
      <c r="R8491" t="s">
        <v>1675</v>
      </c>
      <c r="S8491">
        <f t="shared" si="134"/>
        <v>1</v>
      </c>
      <c r="T8491" t="str">
        <f>IF(Q8491=S8491,"true","false")</f>
        <v>true</v>
      </c>
    </row>
    <row r="8492" spans="1:20" x14ac:dyDescent="0.45">
      <c r="A8492" t="s">
        <v>12243</v>
      </c>
      <c r="B8492">
        <v>1</v>
      </c>
      <c r="C8492">
        <v>3</v>
      </c>
      <c r="D8492">
        <v>179</v>
      </c>
      <c r="E8492">
        <v>0.33333333300000001</v>
      </c>
      <c r="F8492">
        <v>5.0279329999999997E-2</v>
      </c>
      <c r="G8492">
        <v>3</v>
      </c>
      <c r="H8492">
        <v>59.666666669999998</v>
      </c>
      <c r="I8492">
        <v>297</v>
      </c>
      <c r="J8492">
        <v>0</v>
      </c>
      <c r="K8492">
        <v>17820</v>
      </c>
      <c r="L8492">
        <v>0</v>
      </c>
      <c r="M8492">
        <v>60</v>
      </c>
      <c r="N8492">
        <v>0</v>
      </c>
      <c r="O8492">
        <v>5940</v>
      </c>
      <c r="P8492">
        <v>99.553072630000003</v>
      </c>
      <c r="Q8492">
        <v>0</v>
      </c>
      <c r="R8492" t="s">
        <v>265</v>
      </c>
      <c r="S8492">
        <f t="shared" si="134"/>
        <v>1</v>
      </c>
      <c r="T8492" t="str">
        <f>IF(Q8492=S8492,"true","false")</f>
        <v>false</v>
      </c>
    </row>
    <row r="8493" spans="1:20" x14ac:dyDescent="0.45">
      <c r="A8493" t="s">
        <v>12244</v>
      </c>
      <c r="B8493">
        <v>3</v>
      </c>
      <c r="C8493">
        <v>3</v>
      </c>
      <c r="D8493">
        <v>4</v>
      </c>
      <c r="E8493">
        <v>3</v>
      </c>
      <c r="F8493">
        <v>2.25</v>
      </c>
      <c r="G8493">
        <v>1</v>
      </c>
      <c r="H8493">
        <v>1.3333333329999999</v>
      </c>
      <c r="I8493">
        <v>26</v>
      </c>
      <c r="J8493">
        <v>23</v>
      </c>
      <c r="K8493">
        <v>2500</v>
      </c>
      <c r="L8493">
        <v>6634</v>
      </c>
      <c r="M8493">
        <v>96.153846150000007</v>
      </c>
      <c r="N8493">
        <v>288.43478260000001</v>
      </c>
      <c r="O8493">
        <v>3044.666667</v>
      </c>
      <c r="P8493">
        <v>2283.5</v>
      </c>
      <c r="Q8493">
        <v>-1</v>
      </c>
      <c r="R8493" t="s">
        <v>12245</v>
      </c>
      <c r="S8493">
        <f t="shared" si="134"/>
        <v>1</v>
      </c>
      <c r="T8493" t="str">
        <f>IF(Q8493=S8493,"true","false")</f>
        <v>false</v>
      </c>
    </row>
    <row r="8494" spans="1:20" x14ac:dyDescent="0.45">
      <c r="A8494" t="s">
        <v>12246</v>
      </c>
      <c r="B8494">
        <v>1</v>
      </c>
      <c r="C8494">
        <v>1</v>
      </c>
      <c r="D8494">
        <v>38</v>
      </c>
      <c r="E8494">
        <v>1</v>
      </c>
      <c r="F8494">
        <v>2.6315788999999999E-2</v>
      </c>
      <c r="G8494">
        <v>1</v>
      </c>
      <c r="H8494">
        <v>38</v>
      </c>
      <c r="I8494">
        <v>709</v>
      </c>
      <c r="J8494">
        <v>781</v>
      </c>
      <c r="K8494">
        <v>100129</v>
      </c>
      <c r="L8494">
        <v>741869</v>
      </c>
      <c r="M8494">
        <v>141.22567000000001</v>
      </c>
      <c r="N8494">
        <v>949.89628679999998</v>
      </c>
      <c r="O8494">
        <v>841998</v>
      </c>
      <c r="P8494">
        <v>22157.842110000001</v>
      </c>
      <c r="Q8494">
        <v>-1</v>
      </c>
      <c r="R8494" t="s">
        <v>2749</v>
      </c>
      <c r="S8494">
        <f t="shared" si="134"/>
        <v>1</v>
      </c>
      <c r="T8494" t="str">
        <f>IF(Q8494=S8494,"true","false")</f>
        <v>false</v>
      </c>
    </row>
    <row r="8495" spans="1:20" x14ac:dyDescent="0.45">
      <c r="A8495" t="s">
        <v>12247</v>
      </c>
      <c r="B8495">
        <v>1</v>
      </c>
      <c r="C8495">
        <v>1</v>
      </c>
      <c r="D8495">
        <v>90</v>
      </c>
      <c r="E8495">
        <v>1</v>
      </c>
      <c r="F8495">
        <v>1.1111111E-2</v>
      </c>
      <c r="G8495">
        <v>1</v>
      </c>
      <c r="H8495">
        <v>90</v>
      </c>
      <c r="I8495">
        <v>255</v>
      </c>
      <c r="J8495">
        <v>160</v>
      </c>
      <c r="K8495">
        <v>46212</v>
      </c>
      <c r="L8495">
        <v>26122</v>
      </c>
      <c r="M8495">
        <v>181.22352939999999</v>
      </c>
      <c r="N8495">
        <v>163.26249999999999</v>
      </c>
      <c r="O8495">
        <v>72334</v>
      </c>
      <c r="P8495">
        <v>803.71111110000004</v>
      </c>
      <c r="Q8495">
        <v>-1</v>
      </c>
      <c r="R8495" t="s">
        <v>12247</v>
      </c>
      <c r="S8495">
        <f t="shared" si="134"/>
        <v>1</v>
      </c>
      <c r="T8495" t="str">
        <f>IF(Q8495=S8495,"true","false")</f>
        <v>false</v>
      </c>
    </row>
    <row r="8496" spans="1:20" x14ac:dyDescent="0.45">
      <c r="A8496" t="s">
        <v>12248</v>
      </c>
      <c r="B8496">
        <v>2</v>
      </c>
      <c r="C8496">
        <v>2</v>
      </c>
      <c r="D8496">
        <v>2</v>
      </c>
      <c r="E8496">
        <v>2</v>
      </c>
      <c r="F8496">
        <v>2</v>
      </c>
      <c r="G8496">
        <v>1</v>
      </c>
      <c r="H8496">
        <v>1</v>
      </c>
      <c r="I8496">
        <v>38</v>
      </c>
      <c r="J8496">
        <v>40</v>
      </c>
      <c r="K8496">
        <v>6310</v>
      </c>
      <c r="L8496">
        <v>39922</v>
      </c>
      <c r="M8496">
        <v>166.05263160000001</v>
      </c>
      <c r="N8496">
        <v>998.05</v>
      </c>
      <c r="O8496">
        <v>23116</v>
      </c>
      <c r="P8496">
        <v>23116</v>
      </c>
      <c r="Q8496">
        <v>-1</v>
      </c>
      <c r="R8496" t="s">
        <v>12249</v>
      </c>
      <c r="S8496">
        <f t="shared" si="134"/>
        <v>1</v>
      </c>
      <c r="T8496" t="str">
        <f>IF(Q8496=S8496,"true","false")</f>
        <v>false</v>
      </c>
    </row>
    <row r="8497" spans="1:20" x14ac:dyDescent="0.45">
      <c r="A8497" t="s">
        <v>12250</v>
      </c>
      <c r="B8497">
        <v>1</v>
      </c>
      <c r="C8497">
        <v>2</v>
      </c>
      <c r="D8497">
        <v>5</v>
      </c>
      <c r="E8497">
        <v>0.5</v>
      </c>
      <c r="F8497">
        <v>0.8</v>
      </c>
      <c r="G8497">
        <v>2</v>
      </c>
      <c r="H8497">
        <v>2.5</v>
      </c>
      <c r="I8497">
        <v>40</v>
      </c>
      <c r="J8497">
        <v>45</v>
      </c>
      <c r="K8497">
        <v>4971</v>
      </c>
      <c r="L8497">
        <v>17720</v>
      </c>
      <c r="M8497">
        <v>124.27500000000001</v>
      </c>
      <c r="N8497">
        <v>393.77777780000002</v>
      </c>
      <c r="O8497">
        <v>11345.5</v>
      </c>
      <c r="P8497">
        <v>4538.2</v>
      </c>
      <c r="Q8497">
        <v>-1</v>
      </c>
      <c r="R8497" t="s">
        <v>4848</v>
      </c>
      <c r="S8497">
        <f t="shared" si="134"/>
        <v>1</v>
      </c>
      <c r="T8497" t="str">
        <f>IF(Q8497=S8497,"true","false")</f>
        <v>false</v>
      </c>
    </row>
    <row r="8498" spans="1:20" x14ac:dyDescent="0.45">
      <c r="A8498" t="s">
        <v>12251</v>
      </c>
      <c r="B8498">
        <v>1</v>
      </c>
      <c r="C8498">
        <v>1</v>
      </c>
      <c r="D8498">
        <v>13</v>
      </c>
      <c r="E8498">
        <v>1</v>
      </c>
      <c r="F8498">
        <v>7.6923077000000006E-2</v>
      </c>
      <c r="G8498">
        <v>1</v>
      </c>
      <c r="H8498">
        <v>13</v>
      </c>
      <c r="I8498">
        <v>157</v>
      </c>
      <c r="J8498">
        <v>152</v>
      </c>
      <c r="K8498">
        <v>15208</v>
      </c>
      <c r="L8498">
        <v>66821</v>
      </c>
      <c r="M8498">
        <v>96.866242040000003</v>
      </c>
      <c r="N8498">
        <v>439.61184209999999</v>
      </c>
      <c r="O8498">
        <v>82029</v>
      </c>
      <c r="P8498">
        <v>6309.9230770000004</v>
      </c>
      <c r="Q8498">
        <v>1</v>
      </c>
      <c r="R8498" t="s">
        <v>2141</v>
      </c>
      <c r="S8498">
        <f t="shared" si="134"/>
        <v>1</v>
      </c>
      <c r="T8498" t="str">
        <f>IF(Q8498=S8498,"true","false")</f>
        <v>true</v>
      </c>
    </row>
    <row r="8499" spans="1:20" x14ac:dyDescent="0.45">
      <c r="A8499" t="s">
        <v>12252</v>
      </c>
      <c r="B8499">
        <v>2</v>
      </c>
      <c r="C8499">
        <v>8</v>
      </c>
      <c r="D8499">
        <v>58</v>
      </c>
      <c r="E8499">
        <v>0.5</v>
      </c>
      <c r="F8499">
        <v>1.103448276</v>
      </c>
      <c r="G8499">
        <v>4</v>
      </c>
      <c r="H8499">
        <v>7.25</v>
      </c>
      <c r="I8499">
        <v>1729</v>
      </c>
      <c r="J8499">
        <v>1207</v>
      </c>
      <c r="K8499">
        <v>330157</v>
      </c>
      <c r="L8499">
        <v>86725</v>
      </c>
      <c r="M8499">
        <v>190.95257369999999</v>
      </c>
      <c r="N8499">
        <v>71.851698429999999</v>
      </c>
      <c r="O8499">
        <v>52110.25</v>
      </c>
      <c r="P8499">
        <v>7187.6206899999997</v>
      </c>
      <c r="Q8499">
        <v>0</v>
      </c>
      <c r="R8499" t="s">
        <v>12253</v>
      </c>
      <c r="S8499">
        <f t="shared" si="134"/>
        <v>1</v>
      </c>
      <c r="T8499" t="str">
        <f>IF(Q8499=S8499,"true","false")</f>
        <v>false</v>
      </c>
    </row>
    <row r="8500" spans="1:20" x14ac:dyDescent="0.45">
      <c r="A8500" t="s">
        <v>12254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8</v>
      </c>
      <c r="J8500">
        <v>6</v>
      </c>
      <c r="K8500">
        <v>1358</v>
      </c>
      <c r="L8500">
        <v>1972</v>
      </c>
      <c r="M8500">
        <v>169.75</v>
      </c>
      <c r="N8500">
        <v>328.66666670000001</v>
      </c>
      <c r="O8500">
        <v>3330</v>
      </c>
      <c r="P8500">
        <v>3330</v>
      </c>
      <c r="Q8500">
        <v>-1</v>
      </c>
      <c r="R8500" t="s">
        <v>12254</v>
      </c>
      <c r="S8500">
        <f t="shared" si="134"/>
        <v>1</v>
      </c>
      <c r="T8500" t="str">
        <f>IF(Q8500=S8500,"true","false")</f>
        <v>false</v>
      </c>
    </row>
    <row r="8501" spans="1:20" x14ac:dyDescent="0.45">
      <c r="A8501" t="s">
        <v>12255</v>
      </c>
      <c r="B8501">
        <v>5</v>
      </c>
      <c r="C8501">
        <v>5</v>
      </c>
      <c r="D8501">
        <v>296</v>
      </c>
      <c r="E8501">
        <v>5</v>
      </c>
      <c r="F8501">
        <v>8.4459459000000001E-2</v>
      </c>
      <c r="G8501">
        <v>1</v>
      </c>
      <c r="H8501">
        <v>59.2</v>
      </c>
      <c r="I8501">
        <v>3360</v>
      </c>
      <c r="J8501">
        <v>3088</v>
      </c>
      <c r="K8501">
        <v>489981</v>
      </c>
      <c r="L8501">
        <v>821940</v>
      </c>
      <c r="M8501">
        <v>145.82767860000001</v>
      </c>
      <c r="N8501">
        <v>266.17227980000001</v>
      </c>
      <c r="O8501">
        <v>262384.2</v>
      </c>
      <c r="P8501">
        <v>4432.1655410000003</v>
      </c>
      <c r="Q8501">
        <v>1</v>
      </c>
      <c r="R8501" t="s">
        <v>7222</v>
      </c>
      <c r="S8501">
        <f t="shared" si="134"/>
        <v>1</v>
      </c>
      <c r="T8501" t="str">
        <f>IF(Q8501=S8501,"true","false")</f>
        <v>true</v>
      </c>
    </row>
    <row r="8502" spans="1:20" x14ac:dyDescent="0.45">
      <c r="A8502" t="s">
        <v>12256</v>
      </c>
      <c r="B8502">
        <v>2</v>
      </c>
      <c r="C8502">
        <v>2</v>
      </c>
      <c r="D8502">
        <v>3</v>
      </c>
      <c r="E8502">
        <v>2</v>
      </c>
      <c r="F8502">
        <v>1.3333333329999999</v>
      </c>
      <c r="G8502">
        <v>1</v>
      </c>
      <c r="H8502">
        <v>1.5</v>
      </c>
      <c r="I8502">
        <v>66</v>
      </c>
      <c r="J8502">
        <v>86</v>
      </c>
      <c r="K8502">
        <v>5336</v>
      </c>
      <c r="L8502">
        <v>89963</v>
      </c>
      <c r="M8502">
        <v>80.848484850000006</v>
      </c>
      <c r="N8502">
        <v>1046.0813949999999</v>
      </c>
      <c r="O8502">
        <v>47649.5</v>
      </c>
      <c r="P8502">
        <v>31766.333330000001</v>
      </c>
      <c r="Q8502">
        <v>-1</v>
      </c>
      <c r="R8502" t="s">
        <v>5530</v>
      </c>
      <c r="S8502">
        <f t="shared" si="134"/>
        <v>1</v>
      </c>
      <c r="T8502" t="str">
        <f>IF(Q8502=S8502,"true","false")</f>
        <v>false</v>
      </c>
    </row>
    <row r="8503" spans="1:20" x14ac:dyDescent="0.45">
      <c r="A8503" t="s">
        <v>12257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15</v>
      </c>
      <c r="J8503">
        <v>14</v>
      </c>
      <c r="K8503">
        <v>1456</v>
      </c>
      <c r="L8503">
        <v>6791</v>
      </c>
      <c r="M8503">
        <v>97.066666670000004</v>
      </c>
      <c r="N8503">
        <v>485.07142859999999</v>
      </c>
      <c r="O8503">
        <v>8247</v>
      </c>
      <c r="P8503">
        <v>8247</v>
      </c>
      <c r="Q8503">
        <v>-1</v>
      </c>
      <c r="R8503" t="s">
        <v>12258</v>
      </c>
      <c r="S8503">
        <f t="shared" si="134"/>
        <v>1</v>
      </c>
      <c r="T8503" t="str">
        <f>IF(Q8503=S8503,"true","false")</f>
        <v>false</v>
      </c>
    </row>
    <row r="8504" spans="1:20" x14ac:dyDescent="0.45">
      <c r="A8504" t="s">
        <v>12259</v>
      </c>
      <c r="B8504">
        <v>1</v>
      </c>
      <c r="C8504">
        <v>3</v>
      </c>
      <c r="D8504">
        <v>5</v>
      </c>
      <c r="E8504">
        <v>0.33333333300000001</v>
      </c>
      <c r="F8504">
        <v>1.8</v>
      </c>
      <c r="G8504">
        <v>3</v>
      </c>
      <c r="H8504">
        <v>1.6666666670000001</v>
      </c>
      <c r="I8504">
        <v>41</v>
      </c>
      <c r="J8504">
        <v>45</v>
      </c>
      <c r="K8504">
        <v>3161</v>
      </c>
      <c r="L8504">
        <v>29767</v>
      </c>
      <c r="M8504">
        <v>77.097560979999997</v>
      </c>
      <c r="N8504">
        <v>661.48888890000001</v>
      </c>
      <c r="O8504">
        <v>10976</v>
      </c>
      <c r="P8504">
        <v>6585.6</v>
      </c>
      <c r="Q8504">
        <v>-1</v>
      </c>
      <c r="R8504" t="s">
        <v>5292</v>
      </c>
      <c r="S8504">
        <f t="shared" si="134"/>
        <v>1</v>
      </c>
      <c r="T8504" t="str">
        <f>IF(Q8504=S8504,"true","false")</f>
        <v>false</v>
      </c>
    </row>
    <row r="8505" spans="1:20" x14ac:dyDescent="0.45">
      <c r="A8505" t="s">
        <v>12260</v>
      </c>
      <c r="B8505">
        <v>1</v>
      </c>
      <c r="C8505">
        <v>1</v>
      </c>
      <c r="D8505">
        <v>3</v>
      </c>
      <c r="E8505">
        <v>1</v>
      </c>
      <c r="F8505">
        <v>0.33333333300000001</v>
      </c>
      <c r="G8505">
        <v>1</v>
      </c>
      <c r="H8505">
        <v>3</v>
      </c>
      <c r="I8505">
        <v>27</v>
      </c>
      <c r="J8505">
        <v>19</v>
      </c>
      <c r="K8505">
        <v>2120</v>
      </c>
      <c r="L8505">
        <v>14724</v>
      </c>
      <c r="M8505">
        <v>78.518518520000001</v>
      </c>
      <c r="N8505">
        <v>774.94736839999996</v>
      </c>
      <c r="O8505">
        <v>16844</v>
      </c>
      <c r="P8505">
        <v>5614.6666670000004</v>
      </c>
      <c r="Q8505">
        <v>-1</v>
      </c>
      <c r="R8505" t="s">
        <v>4521</v>
      </c>
      <c r="S8505">
        <f t="shared" si="134"/>
        <v>1</v>
      </c>
      <c r="T8505" t="str">
        <f>IF(Q8505=S8505,"true","false")</f>
        <v>false</v>
      </c>
    </row>
    <row r="8506" spans="1:20" x14ac:dyDescent="0.45">
      <c r="A8506" t="s">
        <v>12261</v>
      </c>
      <c r="B8506">
        <v>8</v>
      </c>
      <c r="C8506">
        <v>1069</v>
      </c>
      <c r="D8506">
        <v>109222</v>
      </c>
      <c r="E8506">
        <v>5.9869036E-2</v>
      </c>
      <c r="F8506">
        <v>10.46273645</v>
      </c>
      <c r="G8506">
        <v>133.625</v>
      </c>
      <c r="H8506">
        <v>102.1721235</v>
      </c>
      <c r="I8506">
        <v>2425947</v>
      </c>
      <c r="J8506">
        <v>1292946</v>
      </c>
      <c r="K8506">
        <v>202896730</v>
      </c>
      <c r="L8506">
        <v>104147326</v>
      </c>
      <c r="M8506">
        <v>83.636093450000004</v>
      </c>
      <c r="N8506">
        <v>80.550406589999994</v>
      </c>
      <c r="O8506">
        <v>287225.49670000002</v>
      </c>
      <c r="P8506">
        <v>2811.1923969999998</v>
      </c>
      <c r="Q8506">
        <v>0</v>
      </c>
      <c r="R8506" t="s">
        <v>12262</v>
      </c>
      <c r="S8506">
        <f t="shared" si="134"/>
        <v>1</v>
      </c>
      <c r="T8506" t="str">
        <f>IF(Q8506=S8506,"true","false")</f>
        <v>false</v>
      </c>
    </row>
    <row r="8507" spans="1:20" x14ac:dyDescent="0.45">
      <c r="A8507" t="s">
        <v>12263</v>
      </c>
      <c r="B8507">
        <v>12</v>
      </c>
      <c r="C8507">
        <v>3035</v>
      </c>
      <c r="D8507">
        <v>120279</v>
      </c>
      <c r="E8507">
        <v>4.7446457999999997E-2</v>
      </c>
      <c r="F8507">
        <v>76.58215482</v>
      </c>
      <c r="G8507">
        <v>252.91666670000001</v>
      </c>
      <c r="H8507">
        <v>39.6306425</v>
      </c>
      <c r="I8507">
        <v>529658</v>
      </c>
      <c r="J8507">
        <v>336942</v>
      </c>
      <c r="K8507">
        <v>32642949</v>
      </c>
      <c r="L8507">
        <v>18342787</v>
      </c>
      <c r="M8507">
        <v>61.630238759999997</v>
      </c>
      <c r="N8507">
        <v>54.439004339999997</v>
      </c>
      <c r="O8507">
        <v>16799.25404</v>
      </c>
      <c r="P8507">
        <v>423.89557610000003</v>
      </c>
      <c r="Q8507">
        <v>1</v>
      </c>
      <c r="R8507" t="s">
        <v>12264</v>
      </c>
      <c r="S8507">
        <f t="shared" si="134"/>
        <v>0</v>
      </c>
      <c r="T8507" t="str">
        <f>IF(Q8507=S8507,"true","false")</f>
        <v>false</v>
      </c>
    </row>
    <row r="8508" spans="1:20" x14ac:dyDescent="0.45">
      <c r="A8508" t="s">
        <v>11802</v>
      </c>
      <c r="B8508">
        <v>413</v>
      </c>
      <c r="C8508">
        <v>463</v>
      </c>
      <c r="D8508">
        <v>8241</v>
      </c>
      <c r="E8508">
        <v>368.39956799999999</v>
      </c>
      <c r="F8508">
        <v>26.012498480000001</v>
      </c>
      <c r="G8508">
        <v>1.1210653749999999</v>
      </c>
      <c r="H8508">
        <v>17.799136069999999</v>
      </c>
      <c r="I8508">
        <v>56786</v>
      </c>
      <c r="J8508">
        <v>42791</v>
      </c>
      <c r="K8508">
        <v>10352609</v>
      </c>
      <c r="L8508">
        <v>10724151</v>
      </c>
      <c r="M8508">
        <v>182.30917830000001</v>
      </c>
      <c r="N8508">
        <v>250.6169755</v>
      </c>
      <c r="O8508">
        <v>45522.159829999997</v>
      </c>
      <c r="P8508">
        <v>2557.5488409999998</v>
      </c>
      <c r="Q8508">
        <v>1</v>
      </c>
      <c r="R8508" t="s">
        <v>30</v>
      </c>
      <c r="S8508">
        <f t="shared" si="134"/>
        <v>1</v>
      </c>
      <c r="T8508" t="str">
        <f>IF(Q8508=S8508,"true","false")</f>
        <v>true</v>
      </c>
    </row>
    <row r="8509" spans="1:20" x14ac:dyDescent="0.45">
      <c r="A8509" t="s">
        <v>12266</v>
      </c>
      <c r="B8509">
        <v>36</v>
      </c>
      <c r="C8509">
        <v>1310</v>
      </c>
      <c r="D8509">
        <v>7138</v>
      </c>
      <c r="E8509">
        <v>0.98931297699999998</v>
      </c>
      <c r="F8509">
        <v>240.41748390000001</v>
      </c>
      <c r="G8509">
        <v>36.388888889999997</v>
      </c>
      <c r="H8509">
        <v>5.4488549620000004</v>
      </c>
      <c r="I8509">
        <v>33820</v>
      </c>
      <c r="J8509">
        <v>20370</v>
      </c>
      <c r="K8509">
        <v>2339119</v>
      </c>
      <c r="L8509">
        <v>933991</v>
      </c>
      <c r="M8509">
        <v>69.163778829999998</v>
      </c>
      <c r="N8509">
        <v>45.851300930000001</v>
      </c>
      <c r="O8509">
        <v>2498.5572520000001</v>
      </c>
      <c r="P8509">
        <v>458.54721210000002</v>
      </c>
      <c r="Q8509">
        <v>-1</v>
      </c>
      <c r="R8509" t="s">
        <v>12267</v>
      </c>
      <c r="S8509">
        <f t="shared" si="134"/>
        <v>1</v>
      </c>
      <c r="T8509" t="str">
        <f>IF(Q8509=S8509,"true","false")</f>
        <v>false</v>
      </c>
    </row>
    <row r="8510" spans="1:20" x14ac:dyDescent="0.45">
      <c r="A8510" t="s">
        <v>11814</v>
      </c>
      <c r="B8510">
        <v>13</v>
      </c>
      <c r="C8510">
        <v>31</v>
      </c>
      <c r="D8510">
        <v>139</v>
      </c>
      <c r="E8510">
        <v>5.451612903</v>
      </c>
      <c r="F8510">
        <v>6.9136690649999997</v>
      </c>
      <c r="G8510">
        <v>2.384615385</v>
      </c>
      <c r="H8510">
        <v>4.4838709679999997</v>
      </c>
      <c r="I8510">
        <v>1291</v>
      </c>
      <c r="J8510">
        <v>1125</v>
      </c>
      <c r="K8510">
        <v>188980</v>
      </c>
      <c r="L8510">
        <v>567828</v>
      </c>
      <c r="M8510">
        <v>146.38264910000001</v>
      </c>
      <c r="N8510">
        <v>504.73599999999999</v>
      </c>
      <c r="O8510">
        <v>24413.16129</v>
      </c>
      <c r="P8510">
        <v>5444.6618710000002</v>
      </c>
      <c r="Q8510">
        <v>1</v>
      </c>
      <c r="R8510" t="s">
        <v>246</v>
      </c>
      <c r="S8510">
        <f t="shared" si="134"/>
        <v>1</v>
      </c>
      <c r="T8510" t="str">
        <f>IF(Q8510=S8510,"true","false")</f>
        <v>true</v>
      </c>
    </row>
    <row r="8511" spans="1:20" x14ac:dyDescent="0.45">
      <c r="A8511" t="s">
        <v>12269</v>
      </c>
      <c r="B8511">
        <v>34</v>
      </c>
      <c r="C8511">
        <v>87</v>
      </c>
      <c r="D8511">
        <v>892</v>
      </c>
      <c r="E8511">
        <v>13.287356320000001</v>
      </c>
      <c r="F8511">
        <v>8.4854260089999993</v>
      </c>
      <c r="G8511">
        <v>2.5588235290000001</v>
      </c>
      <c r="H8511">
        <v>10.252873559999999</v>
      </c>
      <c r="I8511">
        <v>12522</v>
      </c>
      <c r="J8511">
        <v>13859</v>
      </c>
      <c r="K8511">
        <v>2523476</v>
      </c>
      <c r="L8511">
        <v>8791685</v>
      </c>
      <c r="M8511">
        <v>201.5233988</v>
      </c>
      <c r="N8511">
        <v>634.36647670000002</v>
      </c>
      <c r="O8511">
        <v>130059.32180000001</v>
      </c>
      <c r="P8511">
        <v>12685.158069999999</v>
      </c>
      <c r="Q8511">
        <v>-1</v>
      </c>
      <c r="R8511" t="s">
        <v>172</v>
      </c>
      <c r="S8511">
        <f t="shared" si="134"/>
        <v>1</v>
      </c>
      <c r="T8511" t="str">
        <f>IF(Q8511=S8511,"true","false")</f>
        <v>false</v>
      </c>
    </row>
    <row r="8512" spans="1:20" x14ac:dyDescent="0.45">
      <c r="A8512" t="s">
        <v>11819</v>
      </c>
      <c r="B8512">
        <v>18</v>
      </c>
      <c r="C8512">
        <v>29</v>
      </c>
      <c r="D8512">
        <v>408</v>
      </c>
      <c r="E8512">
        <v>11.17241379</v>
      </c>
      <c r="F8512">
        <v>2.0612745100000001</v>
      </c>
      <c r="G8512">
        <v>1.611111111</v>
      </c>
      <c r="H8512">
        <v>14.068965520000001</v>
      </c>
      <c r="I8512">
        <v>5617</v>
      </c>
      <c r="J8512">
        <v>3830</v>
      </c>
      <c r="K8512">
        <v>2682985</v>
      </c>
      <c r="L8512">
        <v>1360889</v>
      </c>
      <c r="M8512">
        <v>477.65444189999999</v>
      </c>
      <c r="N8512">
        <v>355.32349870000002</v>
      </c>
      <c r="O8512">
        <v>139443.93100000001</v>
      </c>
      <c r="P8512">
        <v>9911.4558820000002</v>
      </c>
      <c r="Q8512">
        <v>1</v>
      </c>
      <c r="R8512" t="s">
        <v>896</v>
      </c>
      <c r="S8512">
        <f t="shared" si="134"/>
        <v>1</v>
      </c>
      <c r="T8512" t="str">
        <f>IF(Q8512=S8512,"true","false")</f>
        <v>true</v>
      </c>
    </row>
    <row r="8513" spans="1:20" x14ac:dyDescent="0.45">
      <c r="A8513" t="s">
        <v>11848</v>
      </c>
      <c r="B8513">
        <v>16</v>
      </c>
      <c r="C8513">
        <v>19</v>
      </c>
      <c r="D8513">
        <v>64</v>
      </c>
      <c r="E8513">
        <v>13.47368421</v>
      </c>
      <c r="F8513">
        <v>5.640625</v>
      </c>
      <c r="G8513">
        <v>1.1875</v>
      </c>
      <c r="H8513">
        <v>3.3684210530000001</v>
      </c>
      <c r="I8513">
        <v>739</v>
      </c>
      <c r="J8513">
        <v>431</v>
      </c>
      <c r="K8513">
        <v>114367</v>
      </c>
      <c r="L8513">
        <v>243829</v>
      </c>
      <c r="M8513">
        <v>154.75913399999999</v>
      </c>
      <c r="N8513">
        <v>565.72853829999997</v>
      </c>
      <c r="O8513">
        <v>18852.421050000001</v>
      </c>
      <c r="P8513">
        <v>5596.8125</v>
      </c>
      <c r="Q8513">
        <v>1</v>
      </c>
      <c r="R8513" t="s">
        <v>68</v>
      </c>
      <c r="S8513">
        <f t="shared" si="134"/>
        <v>1</v>
      </c>
      <c r="T8513" t="str">
        <f>IF(Q8513=S8513,"true","false")</f>
        <v>true</v>
      </c>
    </row>
    <row r="8514" spans="1:20" x14ac:dyDescent="0.45">
      <c r="A8514" t="s">
        <v>11877</v>
      </c>
      <c r="B8514">
        <v>24</v>
      </c>
      <c r="C8514">
        <v>24</v>
      </c>
      <c r="D8514">
        <v>148</v>
      </c>
      <c r="E8514">
        <v>24</v>
      </c>
      <c r="F8514">
        <v>3.8918918919999999</v>
      </c>
      <c r="G8514">
        <v>1</v>
      </c>
      <c r="H8514">
        <v>6.1666666670000003</v>
      </c>
      <c r="I8514">
        <v>1455</v>
      </c>
      <c r="J8514">
        <v>1048</v>
      </c>
      <c r="K8514">
        <v>159104</v>
      </c>
      <c r="L8514">
        <v>643361</v>
      </c>
      <c r="M8514">
        <v>109.3498282</v>
      </c>
      <c r="N8514">
        <v>613.89408400000002</v>
      </c>
      <c r="O8514">
        <v>33436.041669999999</v>
      </c>
      <c r="P8514">
        <v>5422.0608110000003</v>
      </c>
      <c r="Q8514">
        <v>1</v>
      </c>
      <c r="R8514" t="s">
        <v>322</v>
      </c>
      <c r="S8514">
        <f t="shared" si="134"/>
        <v>1</v>
      </c>
      <c r="T8514" t="str">
        <f>IF(Q8514=S8514,"true","false")</f>
        <v>true</v>
      </c>
    </row>
    <row r="8515" spans="1:20" x14ac:dyDescent="0.45">
      <c r="A8515" t="s">
        <v>11879</v>
      </c>
      <c r="B8515">
        <v>23</v>
      </c>
      <c r="C8515">
        <v>23</v>
      </c>
      <c r="D8515">
        <v>228</v>
      </c>
      <c r="E8515">
        <v>23</v>
      </c>
      <c r="F8515">
        <v>2.3201754389999998</v>
      </c>
      <c r="G8515">
        <v>1</v>
      </c>
      <c r="H8515">
        <v>9.9130434780000005</v>
      </c>
      <c r="I8515">
        <v>5686</v>
      </c>
      <c r="J8515">
        <v>7589</v>
      </c>
      <c r="K8515">
        <v>375313</v>
      </c>
      <c r="L8515">
        <v>9292356</v>
      </c>
      <c r="M8515">
        <v>66.006507209999995</v>
      </c>
      <c r="N8515">
        <v>1224.450652</v>
      </c>
      <c r="O8515">
        <v>420333.43479999999</v>
      </c>
      <c r="P8515">
        <v>42402.05702</v>
      </c>
      <c r="Q8515">
        <v>1</v>
      </c>
      <c r="R8515" t="s">
        <v>1561</v>
      </c>
      <c r="S8515">
        <f t="shared" ref="S8515:S8578" si="135">IF(AND(E8515&lt;0.05,C8515&gt;10),0,1)</f>
        <v>1</v>
      </c>
      <c r="T8515" t="str">
        <f>IF(Q8515=S8515,"true","false")</f>
        <v>true</v>
      </c>
    </row>
    <row r="8516" spans="1:20" x14ac:dyDescent="0.45">
      <c r="A8516" t="s">
        <v>12274</v>
      </c>
      <c r="B8516">
        <v>1</v>
      </c>
      <c r="C8516">
        <v>13</v>
      </c>
      <c r="D8516">
        <v>88</v>
      </c>
      <c r="E8516">
        <v>7.6923077000000006E-2</v>
      </c>
      <c r="F8516">
        <v>1.9204545449999999</v>
      </c>
      <c r="G8516">
        <v>13</v>
      </c>
      <c r="H8516">
        <v>6.769230769</v>
      </c>
      <c r="I8516">
        <v>268</v>
      </c>
      <c r="J8516">
        <v>0</v>
      </c>
      <c r="K8516">
        <v>46618</v>
      </c>
      <c r="L8516">
        <v>0</v>
      </c>
      <c r="M8516">
        <v>173.9477612</v>
      </c>
      <c r="N8516">
        <v>0</v>
      </c>
      <c r="O8516">
        <v>3586</v>
      </c>
      <c r="P8516">
        <v>529.75</v>
      </c>
      <c r="Q8516">
        <v>-1</v>
      </c>
      <c r="R8516" t="s">
        <v>2479</v>
      </c>
      <c r="S8516">
        <f t="shared" si="135"/>
        <v>1</v>
      </c>
      <c r="T8516" t="str">
        <f>IF(Q8516=S8516,"true","false")</f>
        <v>false</v>
      </c>
    </row>
    <row r="8517" spans="1:20" x14ac:dyDescent="0.45">
      <c r="A8517" t="s">
        <v>12275</v>
      </c>
      <c r="B8517">
        <v>1</v>
      </c>
      <c r="C8517">
        <v>2</v>
      </c>
      <c r="D8517">
        <v>7</v>
      </c>
      <c r="E8517">
        <v>0.5</v>
      </c>
      <c r="F8517">
        <v>0.571428571</v>
      </c>
      <c r="G8517">
        <v>2</v>
      </c>
      <c r="H8517">
        <v>3.5</v>
      </c>
      <c r="I8517">
        <v>24</v>
      </c>
      <c r="J8517">
        <v>24</v>
      </c>
      <c r="K8517">
        <v>5005</v>
      </c>
      <c r="L8517">
        <v>1566</v>
      </c>
      <c r="M8517">
        <v>208.54166670000001</v>
      </c>
      <c r="N8517">
        <v>65.25</v>
      </c>
      <c r="O8517">
        <v>3285.5</v>
      </c>
      <c r="P8517">
        <v>938.7142857</v>
      </c>
      <c r="Q8517">
        <v>-1</v>
      </c>
      <c r="R8517" t="s">
        <v>4776</v>
      </c>
      <c r="S8517">
        <f t="shared" si="135"/>
        <v>1</v>
      </c>
      <c r="T8517" t="str">
        <f>IF(Q8517=S8517,"true","false")</f>
        <v>false</v>
      </c>
    </row>
    <row r="8518" spans="1:20" x14ac:dyDescent="0.45">
      <c r="A8518" t="s">
        <v>12276</v>
      </c>
      <c r="B8518">
        <v>3</v>
      </c>
      <c r="C8518">
        <v>3</v>
      </c>
      <c r="D8518">
        <v>34</v>
      </c>
      <c r="E8518">
        <v>3</v>
      </c>
      <c r="F8518">
        <v>0.264705882</v>
      </c>
      <c r="G8518">
        <v>1</v>
      </c>
      <c r="H8518">
        <v>11.33333333</v>
      </c>
      <c r="I8518">
        <v>142</v>
      </c>
      <c r="J8518">
        <v>111</v>
      </c>
      <c r="K8518">
        <v>20629</v>
      </c>
      <c r="L8518">
        <v>29874</v>
      </c>
      <c r="M8518">
        <v>145.27464789999999</v>
      </c>
      <c r="N8518">
        <v>269.13513510000001</v>
      </c>
      <c r="O8518">
        <v>16834.333330000001</v>
      </c>
      <c r="P8518">
        <v>1485.382353</v>
      </c>
      <c r="Q8518">
        <v>-1</v>
      </c>
      <c r="R8518" t="s">
        <v>12277</v>
      </c>
      <c r="S8518">
        <f t="shared" si="135"/>
        <v>1</v>
      </c>
      <c r="T8518" t="str">
        <f>IF(Q8518=S8518,"true","false")</f>
        <v>false</v>
      </c>
    </row>
    <row r="8519" spans="1:20" x14ac:dyDescent="0.45">
      <c r="A8519" t="s">
        <v>11885</v>
      </c>
      <c r="B8519">
        <v>16</v>
      </c>
      <c r="C8519">
        <v>16</v>
      </c>
      <c r="D8519">
        <v>161</v>
      </c>
      <c r="E8519">
        <v>16</v>
      </c>
      <c r="F8519">
        <v>1.590062112</v>
      </c>
      <c r="G8519">
        <v>1</v>
      </c>
      <c r="H8519">
        <v>10.0625</v>
      </c>
      <c r="I8519">
        <v>1178</v>
      </c>
      <c r="J8519">
        <v>1150</v>
      </c>
      <c r="K8519">
        <v>98952</v>
      </c>
      <c r="L8519">
        <v>96600</v>
      </c>
      <c r="M8519">
        <v>84</v>
      </c>
      <c r="N8519">
        <v>84</v>
      </c>
      <c r="O8519">
        <v>12222</v>
      </c>
      <c r="P8519">
        <v>1214.608696</v>
      </c>
      <c r="Q8519">
        <v>1</v>
      </c>
      <c r="R8519" t="s">
        <v>1561</v>
      </c>
      <c r="S8519">
        <f t="shared" si="135"/>
        <v>1</v>
      </c>
      <c r="T8519" t="str">
        <f>IF(Q8519=S8519,"true","false")</f>
        <v>true</v>
      </c>
    </row>
    <row r="8520" spans="1:20" x14ac:dyDescent="0.45">
      <c r="A8520" t="s">
        <v>12279</v>
      </c>
      <c r="B8520">
        <v>1</v>
      </c>
      <c r="C8520">
        <v>6</v>
      </c>
      <c r="D8520">
        <v>44</v>
      </c>
      <c r="E8520">
        <v>0.16666666699999999</v>
      </c>
      <c r="F8520">
        <v>0.81818181800000001</v>
      </c>
      <c r="G8520">
        <v>6</v>
      </c>
      <c r="H8520">
        <v>7.3333333329999997</v>
      </c>
      <c r="I8520">
        <v>1643</v>
      </c>
      <c r="J8520">
        <v>2037</v>
      </c>
      <c r="K8520">
        <v>133435</v>
      </c>
      <c r="L8520">
        <v>2267469</v>
      </c>
      <c r="M8520">
        <v>81.214242240000004</v>
      </c>
      <c r="N8520">
        <v>1113.141384</v>
      </c>
      <c r="O8520">
        <v>400150.6667</v>
      </c>
      <c r="P8520">
        <v>54566</v>
      </c>
      <c r="Q8520">
        <v>-1</v>
      </c>
      <c r="R8520" t="s">
        <v>103</v>
      </c>
      <c r="S8520">
        <f t="shared" si="135"/>
        <v>1</v>
      </c>
      <c r="T8520" t="str">
        <f>IF(Q8520=S8520,"true","false")</f>
        <v>false</v>
      </c>
    </row>
    <row r="8521" spans="1:20" x14ac:dyDescent="0.45">
      <c r="A8521" t="s">
        <v>12280</v>
      </c>
      <c r="B8521">
        <v>6</v>
      </c>
      <c r="C8521">
        <v>6</v>
      </c>
      <c r="D8521">
        <v>23</v>
      </c>
      <c r="E8521">
        <v>6</v>
      </c>
      <c r="F8521">
        <v>1.565217391</v>
      </c>
      <c r="G8521">
        <v>1</v>
      </c>
      <c r="H8521">
        <v>3.8333333330000001</v>
      </c>
      <c r="I8521">
        <v>209</v>
      </c>
      <c r="J8521">
        <v>182</v>
      </c>
      <c r="K8521">
        <v>31651</v>
      </c>
      <c r="L8521">
        <v>87511</v>
      </c>
      <c r="M8521">
        <v>151.4401914</v>
      </c>
      <c r="N8521">
        <v>480.82967029999998</v>
      </c>
      <c r="O8521">
        <v>19860.333330000001</v>
      </c>
      <c r="P8521">
        <v>5180.9565220000004</v>
      </c>
      <c r="Q8521">
        <v>-1</v>
      </c>
      <c r="R8521" t="s">
        <v>172</v>
      </c>
      <c r="S8521">
        <f t="shared" si="135"/>
        <v>1</v>
      </c>
      <c r="T8521" t="str">
        <f>IF(Q8521=S8521,"true","false")</f>
        <v>false</v>
      </c>
    </row>
    <row r="8522" spans="1:20" x14ac:dyDescent="0.45">
      <c r="A8522" t="s">
        <v>11889</v>
      </c>
      <c r="B8522">
        <v>36</v>
      </c>
      <c r="C8522">
        <v>39</v>
      </c>
      <c r="D8522">
        <v>719</v>
      </c>
      <c r="E8522">
        <v>33.23076923</v>
      </c>
      <c r="F8522">
        <v>2.1154381080000002</v>
      </c>
      <c r="G8522">
        <v>1.0833333329999999</v>
      </c>
      <c r="H8522">
        <v>18.435897440000002</v>
      </c>
      <c r="I8522">
        <v>34120</v>
      </c>
      <c r="J8522">
        <v>47543</v>
      </c>
      <c r="K8522">
        <v>6173084</v>
      </c>
      <c r="L8522">
        <v>59546424</v>
      </c>
      <c r="M8522">
        <v>180.92274330000001</v>
      </c>
      <c r="N8522">
        <v>1252.475107</v>
      </c>
      <c r="O8522">
        <v>1685115.59</v>
      </c>
      <c r="P8522">
        <v>91404.044510000007</v>
      </c>
      <c r="Q8522">
        <v>1</v>
      </c>
      <c r="R8522" t="s">
        <v>30</v>
      </c>
      <c r="S8522">
        <f t="shared" si="135"/>
        <v>1</v>
      </c>
      <c r="T8522" t="str">
        <f>IF(Q8522=S8522,"true","false")</f>
        <v>true</v>
      </c>
    </row>
    <row r="8523" spans="1:20" x14ac:dyDescent="0.45">
      <c r="A8523" t="s">
        <v>12282</v>
      </c>
      <c r="B8523">
        <v>1</v>
      </c>
      <c r="C8523">
        <v>1</v>
      </c>
      <c r="D8523">
        <v>2</v>
      </c>
      <c r="E8523">
        <v>1</v>
      </c>
      <c r="F8523">
        <v>0.5</v>
      </c>
      <c r="G8523">
        <v>1</v>
      </c>
      <c r="H8523">
        <v>2</v>
      </c>
      <c r="I8523">
        <v>4</v>
      </c>
      <c r="J8523">
        <v>2</v>
      </c>
      <c r="K8523">
        <v>384</v>
      </c>
      <c r="L8523">
        <v>232</v>
      </c>
      <c r="M8523">
        <v>96</v>
      </c>
      <c r="N8523">
        <v>116</v>
      </c>
      <c r="O8523">
        <v>616</v>
      </c>
      <c r="P8523">
        <v>308</v>
      </c>
      <c r="Q8523">
        <v>-1</v>
      </c>
      <c r="R8523" t="s">
        <v>12283</v>
      </c>
      <c r="S8523">
        <f t="shared" si="135"/>
        <v>1</v>
      </c>
      <c r="T8523" t="str">
        <f>IF(Q8523=S8523,"true","false")</f>
        <v>false</v>
      </c>
    </row>
    <row r="8524" spans="1:20" x14ac:dyDescent="0.45">
      <c r="A8524" t="s">
        <v>12284</v>
      </c>
      <c r="B8524">
        <v>2</v>
      </c>
      <c r="C8524">
        <v>5</v>
      </c>
      <c r="D8524">
        <v>570</v>
      </c>
      <c r="E8524">
        <v>0.8</v>
      </c>
      <c r="F8524">
        <v>4.3859649000000001E-2</v>
      </c>
      <c r="G8524">
        <v>2.5</v>
      </c>
      <c r="H8524">
        <v>114</v>
      </c>
      <c r="I8524">
        <v>40104</v>
      </c>
      <c r="J8524">
        <v>37545</v>
      </c>
      <c r="K8524">
        <v>3123941</v>
      </c>
      <c r="L8524">
        <v>1779391</v>
      </c>
      <c r="M8524">
        <v>77.895995409999998</v>
      </c>
      <c r="N8524">
        <v>47.393554399999999</v>
      </c>
      <c r="O8524">
        <v>980666.4</v>
      </c>
      <c r="P8524">
        <v>8602.3368420000006</v>
      </c>
      <c r="Q8524">
        <v>0</v>
      </c>
      <c r="R8524" t="s">
        <v>12285</v>
      </c>
      <c r="S8524">
        <f t="shared" si="135"/>
        <v>1</v>
      </c>
      <c r="T8524" t="str">
        <f>IF(Q8524=S8524,"true","false")</f>
        <v>false</v>
      </c>
    </row>
    <row r="8525" spans="1:20" x14ac:dyDescent="0.45">
      <c r="A8525" t="s">
        <v>12286</v>
      </c>
      <c r="B8525">
        <v>3</v>
      </c>
      <c r="C8525">
        <v>5</v>
      </c>
      <c r="D8525">
        <v>9</v>
      </c>
      <c r="E8525">
        <v>1.8</v>
      </c>
      <c r="F8525">
        <v>2.7777777779999999</v>
      </c>
      <c r="G8525">
        <v>1.6666666670000001</v>
      </c>
      <c r="H8525">
        <v>1.8</v>
      </c>
      <c r="I8525">
        <v>12</v>
      </c>
      <c r="J8525">
        <v>6</v>
      </c>
      <c r="K8525">
        <v>940</v>
      </c>
      <c r="L8525">
        <v>456</v>
      </c>
      <c r="M8525">
        <v>78.333333330000002</v>
      </c>
      <c r="N8525">
        <v>76</v>
      </c>
      <c r="O8525">
        <v>279.2</v>
      </c>
      <c r="P8525">
        <v>155.11111109999999</v>
      </c>
      <c r="Q8525">
        <v>1</v>
      </c>
      <c r="R8525" t="s">
        <v>398</v>
      </c>
      <c r="S8525">
        <f t="shared" si="135"/>
        <v>1</v>
      </c>
      <c r="T8525" t="str">
        <f>IF(Q8525=S8525,"true","false")</f>
        <v>true</v>
      </c>
    </row>
    <row r="8526" spans="1:20" x14ac:dyDescent="0.45">
      <c r="A8526" t="s">
        <v>11957</v>
      </c>
      <c r="B8526">
        <v>8</v>
      </c>
      <c r="C8526">
        <v>24</v>
      </c>
      <c r="D8526">
        <v>965</v>
      </c>
      <c r="E8526">
        <v>2.6666666669999999</v>
      </c>
      <c r="F8526">
        <v>0.59689119199999996</v>
      </c>
      <c r="G8526">
        <v>3</v>
      </c>
      <c r="H8526">
        <v>40.208333330000002</v>
      </c>
      <c r="I8526">
        <v>5602</v>
      </c>
      <c r="J8526">
        <v>1514</v>
      </c>
      <c r="K8526">
        <v>364769</v>
      </c>
      <c r="L8526">
        <v>1300491</v>
      </c>
      <c r="M8526">
        <v>65.114066399999999</v>
      </c>
      <c r="N8526">
        <v>858.97688240000002</v>
      </c>
      <c r="O8526">
        <v>69385.833329999994</v>
      </c>
      <c r="P8526">
        <v>1725.6580309999999</v>
      </c>
      <c r="Q8526">
        <v>1</v>
      </c>
      <c r="R8526" t="s">
        <v>320</v>
      </c>
      <c r="S8526">
        <f t="shared" si="135"/>
        <v>1</v>
      </c>
      <c r="T8526" t="str">
        <f>IF(Q8526=S8526,"true","false")</f>
        <v>true</v>
      </c>
    </row>
    <row r="8527" spans="1:20" x14ac:dyDescent="0.45">
      <c r="A8527" t="s">
        <v>11978</v>
      </c>
      <c r="B8527">
        <v>35</v>
      </c>
      <c r="C8527">
        <v>36</v>
      </c>
      <c r="D8527">
        <v>175</v>
      </c>
      <c r="E8527">
        <v>34.027777780000001</v>
      </c>
      <c r="F8527">
        <v>7.4057142860000003</v>
      </c>
      <c r="G8527">
        <v>1.0285714290000001</v>
      </c>
      <c r="H8527">
        <v>4.8611111109999996</v>
      </c>
      <c r="I8527">
        <v>1075</v>
      </c>
      <c r="J8527">
        <v>932</v>
      </c>
      <c r="K8527">
        <v>66693</v>
      </c>
      <c r="L8527">
        <v>261445</v>
      </c>
      <c r="M8527">
        <v>62.04</v>
      </c>
      <c r="N8527">
        <v>280.52038629999998</v>
      </c>
      <c r="O8527">
        <v>9114.9444440000007</v>
      </c>
      <c r="P8527">
        <v>1875.074286</v>
      </c>
      <c r="Q8527">
        <v>1</v>
      </c>
      <c r="R8527" t="s">
        <v>30</v>
      </c>
      <c r="S8527">
        <f t="shared" si="135"/>
        <v>1</v>
      </c>
      <c r="T8527" t="str">
        <f>IF(Q8527=S8527,"true","false")</f>
        <v>true</v>
      </c>
    </row>
    <row r="8528" spans="1:20" x14ac:dyDescent="0.45">
      <c r="A8528" t="s">
        <v>12289</v>
      </c>
      <c r="B8528">
        <v>1</v>
      </c>
      <c r="C8528">
        <v>1</v>
      </c>
      <c r="D8528">
        <v>5</v>
      </c>
      <c r="E8528">
        <v>1</v>
      </c>
      <c r="F8528">
        <v>0.2</v>
      </c>
      <c r="G8528">
        <v>1</v>
      </c>
      <c r="H8528">
        <v>5</v>
      </c>
      <c r="I8528">
        <v>644</v>
      </c>
      <c r="J8528">
        <v>679</v>
      </c>
      <c r="K8528">
        <v>57923</v>
      </c>
      <c r="L8528">
        <v>515688</v>
      </c>
      <c r="M8528">
        <v>89.942546579999998</v>
      </c>
      <c r="N8528">
        <v>759.4815906</v>
      </c>
      <c r="O8528">
        <v>573611</v>
      </c>
      <c r="P8528">
        <v>114722.2</v>
      </c>
      <c r="Q8528">
        <v>-1</v>
      </c>
      <c r="R8528" t="s">
        <v>8125</v>
      </c>
      <c r="S8528">
        <f t="shared" si="135"/>
        <v>1</v>
      </c>
      <c r="T8528" t="str">
        <f>IF(Q8528=S8528,"true","false")</f>
        <v>false</v>
      </c>
    </row>
    <row r="8529" spans="1:20" x14ac:dyDescent="0.45">
      <c r="A8529" t="s">
        <v>12290</v>
      </c>
      <c r="B8529">
        <v>1</v>
      </c>
      <c r="C8529">
        <v>1</v>
      </c>
      <c r="D8529">
        <v>37</v>
      </c>
      <c r="E8529">
        <v>1</v>
      </c>
      <c r="F8529">
        <v>2.7027026999999999E-2</v>
      </c>
      <c r="G8529">
        <v>1</v>
      </c>
      <c r="H8529">
        <v>37</v>
      </c>
      <c r="I8529">
        <v>262</v>
      </c>
      <c r="J8529">
        <v>223</v>
      </c>
      <c r="K8529">
        <v>16559</v>
      </c>
      <c r="L8529">
        <v>12172</v>
      </c>
      <c r="M8529">
        <v>63.202290079999997</v>
      </c>
      <c r="N8529">
        <v>54.582959639999999</v>
      </c>
      <c r="O8529">
        <v>28731</v>
      </c>
      <c r="P8529">
        <v>776.51351350000004</v>
      </c>
      <c r="Q8529">
        <v>0</v>
      </c>
      <c r="R8529" t="s">
        <v>12291</v>
      </c>
      <c r="S8529">
        <f t="shared" si="135"/>
        <v>1</v>
      </c>
      <c r="T8529" t="str">
        <f>IF(Q8529=S8529,"true","false")</f>
        <v>false</v>
      </c>
    </row>
    <row r="8530" spans="1:20" x14ac:dyDescent="0.45">
      <c r="A8530" t="s">
        <v>12292</v>
      </c>
      <c r="B8530">
        <v>1</v>
      </c>
      <c r="C8530">
        <v>5</v>
      </c>
      <c r="D8530">
        <v>895</v>
      </c>
      <c r="E8530">
        <v>0.2</v>
      </c>
      <c r="F8530">
        <v>2.7932960999999999E-2</v>
      </c>
      <c r="G8530">
        <v>5</v>
      </c>
      <c r="H8530">
        <v>179</v>
      </c>
      <c r="I8530">
        <v>903062</v>
      </c>
      <c r="J8530">
        <v>789323</v>
      </c>
      <c r="K8530">
        <v>1245857090</v>
      </c>
      <c r="L8530">
        <v>56644888</v>
      </c>
      <c r="M8530">
        <v>1379.591977</v>
      </c>
      <c r="N8530">
        <v>71.763888800000004</v>
      </c>
      <c r="O8530">
        <v>260500395.59999999</v>
      </c>
      <c r="P8530">
        <v>1455309.473</v>
      </c>
      <c r="Q8530">
        <v>1</v>
      </c>
      <c r="R8530" t="s">
        <v>248</v>
      </c>
      <c r="S8530">
        <f t="shared" si="135"/>
        <v>1</v>
      </c>
      <c r="T8530" t="str">
        <f>IF(Q8530=S8530,"true","false")</f>
        <v>true</v>
      </c>
    </row>
    <row r="8531" spans="1:20" x14ac:dyDescent="0.45">
      <c r="A8531" t="s">
        <v>12293</v>
      </c>
      <c r="B8531">
        <v>3</v>
      </c>
      <c r="C8531">
        <v>3</v>
      </c>
      <c r="D8531">
        <v>11</v>
      </c>
      <c r="E8531">
        <v>3</v>
      </c>
      <c r="F8531">
        <v>0.81818181800000001</v>
      </c>
      <c r="G8531">
        <v>1</v>
      </c>
      <c r="H8531">
        <v>3.6666666669999999</v>
      </c>
      <c r="I8531">
        <v>48</v>
      </c>
      <c r="J8531">
        <v>20</v>
      </c>
      <c r="K8531">
        <v>9898</v>
      </c>
      <c r="L8531">
        <v>2430</v>
      </c>
      <c r="M8531">
        <v>206.20833329999999</v>
      </c>
      <c r="N8531">
        <v>121.5</v>
      </c>
      <c r="O8531">
        <v>4109.3333329999996</v>
      </c>
      <c r="P8531">
        <v>1120.727273</v>
      </c>
      <c r="Q8531">
        <v>1</v>
      </c>
      <c r="R8531" t="s">
        <v>473</v>
      </c>
      <c r="S8531">
        <f t="shared" si="135"/>
        <v>1</v>
      </c>
      <c r="T8531" t="str">
        <f>IF(Q8531=S8531,"true","false")</f>
        <v>true</v>
      </c>
    </row>
    <row r="8532" spans="1:20" x14ac:dyDescent="0.45">
      <c r="A8532" t="s">
        <v>12294</v>
      </c>
      <c r="B8532">
        <v>1</v>
      </c>
      <c r="C8532">
        <v>1</v>
      </c>
      <c r="D8532">
        <v>3</v>
      </c>
      <c r="E8532">
        <v>1</v>
      </c>
      <c r="F8532">
        <v>0.33333333300000001</v>
      </c>
      <c r="G8532">
        <v>1</v>
      </c>
      <c r="H8532">
        <v>3</v>
      </c>
      <c r="I8532">
        <v>45</v>
      </c>
      <c r="J8532">
        <v>44</v>
      </c>
      <c r="K8532">
        <v>8707</v>
      </c>
      <c r="L8532">
        <v>17801</v>
      </c>
      <c r="M8532">
        <v>193.48888890000001</v>
      </c>
      <c r="N8532">
        <v>404.56818179999999</v>
      </c>
      <c r="O8532">
        <v>26508</v>
      </c>
      <c r="P8532">
        <v>8836</v>
      </c>
      <c r="Q8532">
        <v>-1</v>
      </c>
      <c r="R8532" t="s">
        <v>10689</v>
      </c>
      <c r="S8532">
        <f t="shared" si="135"/>
        <v>1</v>
      </c>
      <c r="T8532" t="str">
        <f>IF(Q8532=S8532,"true","false")</f>
        <v>false</v>
      </c>
    </row>
    <row r="8533" spans="1:20" x14ac:dyDescent="0.45">
      <c r="A8533" t="s">
        <v>12295</v>
      </c>
      <c r="B8533">
        <v>1</v>
      </c>
      <c r="C8533">
        <v>1</v>
      </c>
      <c r="D8533">
        <v>2</v>
      </c>
      <c r="E8533">
        <v>1</v>
      </c>
      <c r="F8533">
        <v>0.5</v>
      </c>
      <c r="G8533">
        <v>1</v>
      </c>
      <c r="H8533">
        <v>2</v>
      </c>
      <c r="I8533">
        <v>33</v>
      </c>
      <c r="J8533">
        <v>23</v>
      </c>
      <c r="K8533">
        <v>6147</v>
      </c>
      <c r="L8533">
        <v>7858</v>
      </c>
      <c r="M8533">
        <v>186.27272730000001</v>
      </c>
      <c r="N8533">
        <v>341.65217389999998</v>
      </c>
      <c r="O8533">
        <v>14005</v>
      </c>
      <c r="P8533">
        <v>7002.5</v>
      </c>
      <c r="Q8533">
        <v>1</v>
      </c>
      <c r="R8533" t="s">
        <v>50</v>
      </c>
      <c r="S8533">
        <f t="shared" si="135"/>
        <v>1</v>
      </c>
      <c r="T8533" t="str">
        <f>IF(Q8533=S8533,"true","false")</f>
        <v>true</v>
      </c>
    </row>
    <row r="8534" spans="1:20" x14ac:dyDescent="0.45">
      <c r="A8534" t="s">
        <v>12296</v>
      </c>
      <c r="B8534">
        <v>2</v>
      </c>
      <c r="C8534">
        <v>3</v>
      </c>
      <c r="D8534">
        <v>4</v>
      </c>
      <c r="E8534">
        <v>1.3333333329999999</v>
      </c>
      <c r="F8534">
        <v>2.25</v>
      </c>
      <c r="G8534">
        <v>1.5</v>
      </c>
      <c r="H8534">
        <v>1.3333333329999999</v>
      </c>
      <c r="I8534">
        <v>25</v>
      </c>
      <c r="J8534">
        <v>20</v>
      </c>
      <c r="K8534">
        <v>1508</v>
      </c>
      <c r="L8534">
        <v>1244</v>
      </c>
      <c r="M8534">
        <v>60.32</v>
      </c>
      <c r="N8534">
        <v>62.2</v>
      </c>
      <c r="O8534">
        <v>917.33333330000005</v>
      </c>
      <c r="P8534">
        <v>688</v>
      </c>
      <c r="Q8534">
        <v>0</v>
      </c>
      <c r="R8534" t="s">
        <v>12297</v>
      </c>
      <c r="S8534">
        <f t="shared" si="135"/>
        <v>1</v>
      </c>
      <c r="T8534" t="str">
        <f>IF(Q8534=S8534,"true","false")</f>
        <v>false</v>
      </c>
    </row>
    <row r="8535" spans="1:20" x14ac:dyDescent="0.45">
      <c r="A8535" t="s">
        <v>12298</v>
      </c>
      <c r="B8535">
        <v>1</v>
      </c>
      <c r="C8535">
        <v>3</v>
      </c>
      <c r="D8535">
        <v>101</v>
      </c>
      <c r="E8535">
        <v>0.33333333300000001</v>
      </c>
      <c r="F8535">
        <v>8.9108910999999999E-2</v>
      </c>
      <c r="G8535">
        <v>3</v>
      </c>
      <c r="H8535">
        <v>33.666666669999998</v>
      </c>
      <c r="I8535">
        <v>2993</v>
      </c>
      <c r="J8535">
        <v>1546</v>
      </c>
      <c r="K8535">
        <v>204715</v>
      </c>
      <c r="L8535">
        <v>90758</v>
      </c>
      <c r="M8535">
        <v>68.397928500000006</v>
      </c>
      <c r="N8535">
        <v>58.70504528</v>
      </c>
      <c r="O8535">
        <v>98491</v>
      </c>
      <c r="P8535">
        <v>2925.4752480000002</v>
      </c>
      <c r="Q8535">
        <v>-1</v>
      </c>
      <c r="R8535" t="s">
        <v>8011</v>
      </c>
      <c r="S8535">
        <f t="shared" si="135"/>
        <v>1</v>
      </c>
      <c r="T8535" t="str">
        <f>IF(Q8535=S8535,"true","false")</f>
        <v>false</v>
      </c>
    </row>
    <row r="8536" spans="1:20" x14ac:dyDescent="0.45">
      <c r="A8536" t="s">
        <v>826</v>
      </c>
      <c r="B8536">
        <v>3</v>
      </c>
      <c r="C8536">
        <v>3</v>
      </c>
      <c r="D8536">
        <v>28</v>
      </c>
      <c r="E8536">
        <v>3</v>
      </c>
      <c r="F8536">
        <v>0.321428571</v>
      </c>
      <c r="G8536">
        <v>1</v>
      </c>
      <c r="H8536">
        <v>9.3333333330000006</v>
      </c>
      <c r="I8536">
        <v>62</v>
      </c>
      <c r="J8536">
        <v>56</v>
      </c>
      <c r="K8536">
        <v>6331</v>
      </c>
      <c r="L8536">
        <v>12375</v>
      </c>
      <c r="M8536">
        <v>102.11290320000001</v>
      </c>
      <c r="N8536">
        <v>220.98214290000001</v>
      </c>
      <c r="O8536">
        <v>6235.3333329999996</v>
      </c>
      <c r="P8536">
        <v>668.07142859999999</v>
      </c>
      <c r="Q8536">
        <v>-1</v>
      </c>
      <c r="R8536" t="s">
        <v>826</v>
      </c>
      <c r="S8536">
        <f t="shared" si="135"/>
        <v>1</v>
      </c>
      <c r="T8536" t="str">
        <f>IF(Q8536=S8536,"true","false")</f>
        <v>false</v>
      </c>
    </row>
    <row r="8537" spans="1:20" x14ac:dyDescent="0.45">
      <c r="A8537" t="s">
        <v>12299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7</v>
      </c>
      <c r="J8537">
        <v>5</v>
      </c>
      <c r="K8537">
        <v>626</v>
      </c>
      <c r="L8537">
        <v>2944</v>
      </c>
      <c r="M8537">
        <v>89.428571430000005</v>
      </c>
      <c r="N8537">
        <v>588.79999999999995</v>
      </c>
      <c r="O8537">
        <v>3570</v>
      </c>
      <c r="P8537">
        <v>3570</v>
      </c>
      <c r="Q8537">
        <v>-1</v>
      </c>
      <c r="R8537" t="s">
        <v>6266</v>
      </c>
      <c r="S8537">
        <f t="shared" si="135"/>
        <v>1</v>
      </c>
      <c r="T8537" t="str">
        <f>IF(Q8537=S8537,"true","false")</f>
        <v>false</v>
      </c>
    </row>
    <row r="8538" spans="1:20" x14ac:dyDescent="0.45">
      <c r="A8538" t="s">
        <v>12300</v>
      </c>
      <c r="B8538">
        <v>1</v>
      </c>
      <c r="C8538">
        <v>1</v>
      </c>
      <c r="D8538">
        <v>4</v>
      </c>
      <c r="E8538">
        <v>1</v>
      </c>
      <c r="F8538">
        <v>0.25</v>
      </c>
      <c r="G8538">
        <v>1</v>
      </c>
      <c r="H8538">
        <v>4</v>
      </c>
      <c r="I8538">
        <v>42</v>
      </c>
      <c r="J8538">
        <v>40</v>
      </c>
      <c r="K8538">
        <v>3116</v>
      </c>
      <c r="L8538">
        <v>23536</v>
      </c>
      <c r="M8538">
        <v>74.190476189999998</v>
      </c>
      <c r="N8538">
        <v>588.4</v>
      </c>
      <c r="O8538">
        <v>26652</v>
      </c>
      <c r="P8538">
        <v>6663</v>
      </c>
      <c r="Q8538">
        <v>1</v>
      </c>
      <c r="R8538" t="s">
        <v>84</v>
      </c>
      <c r="S8538">
        <f t="shared" si="135"/>
        <v>1</v>
      </c>
      <c r="T8538" t="str">
        <f>IF(Q8538=S8538,"true","false")</f>
        <v>true</v>
      </c>
    </row>
    <row r="8539" spans="1:20" x14ac:dyDescent="0.45">
      <c r="A8539" t="s">
        <v>12301</v>
      </c>
      <c r="B8539">
        <v>1</v>
      </c>
      <c r="C8539">
        <v>1</v>
      </c>
      <c r="D8539">
        <v>2</v>
      </c>
      <c r="E8539">
        <v>1</v>
      </c>
      <c r="F8539">
        <v>0.5</v>
      </c>
      <c r="G8539">
        <v>1</v>
      </c>
      <c r="H8539">
        <v>2</v>
      </c>
      <c r="I8539">
        <v>6</v>
      </c>
      <c r="J8539">
        <v>5</v>
      </c>
      <c r="K8539">
        <v>842</v>
      </c>
      <c r="L8539">
        <v>583</v>
      </c>
      <c r="M8539">
        <v>140.33333329999999</v>
      </c>
      <c r="N8539">
        <v>116.6</v>
      </c>
      <c r="O8539">
        <v>1425</v>
      </c>
      <c r="P8539">
        <v>712.5</v>
      </c>
      <c r="Q8539">
        <v>-1</v>
      </c>
      <c r="R8539" t="s">
        <v>2003</v>
      </c>
      <c r="S8539">
        <f t="shared" si="135"/>
        <v>1</v>
      </c>
      <c r="T8539" t="str">
        <f>IF(Q8539=S8539,"true","false")</f>
        <v>false</v>
      </c>
    </row>
    <row r="8540" spans="1:20" x14ac:dyDescent="0.45">
      <c r="A8540" t="s">
        <v>12302</v>
      </c>
      <c r="B8540">
        <v>1</v>
      </c>
      <c r="C8540">
        <v>2</v>
      </c>
      <c r="D8540">
        <v>4</v>
      </c>
      <c r="E8540">
        <v>0.5</v>
      </c>
      <c r="F8540">
        <v>1</v>
      </c>
      <c r="G8540">
        <v>2</v>
      </c>
      <c r="H8540">
        <v>2</v>
      </c>
      <c r="I8540">
        <v>26</v>
      </c>
      <c r="J8540">
        <v>17</v>
      </c>
      <c r="K8540">
        <v>1265</v>
      </c>
      <c r="L8540">
        <v>984</v>
      </c>
      <c r="M8540">
        <v>48.65384615</v>
      </c>
      <c r="N8540">
        <v>57.882352939999997</v>
      </c>
      <c r="O8540">
        <v>1124.5</v>
      </c>
      <c r="P8540">
        <v>562.25</v>
      </c>
      <c r="Q8540">
        <v>-1</v>
      </c>
      <c r="R8540" t="s">
        <v>12303</v>
      </c>
      <c r="S8540">
        <f t="shared" si="135"/>
        <v>1</v>
      </c>
      <c r="T8540" t="str">
        <f>IF(Q8540=S8540,"true","false")</f>
        <v>false</v>
      </c>
    </row>
    <row r="8541" spans="1:20" x14ac:dyDescent="0.45">
      <c r="A8541" t="s">
        <v>12304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24</v>
      </c>
      <c r="J8541">
        <v>22</v>
      </c>
      <c r="K8541">
        <v>5494</v>
      </c>
      <c r="L8541">
        <v>14285</v>
      </c>
      <c r="M8541">
        <v>228.91666670000001</v>
      </c>
      <c r="N8541">
        <v>649.31818180000005</v>
      </c>
      <c r="O8541">
        <v>19779</v>
      </c>
      <c r="P8541">
        <v>19779</v>
      </c>
      <c r="Q8541">
        <v>1</v>
      </c>
      <c r="R8541" t="s">
        <v>112</v>
      </c>
      <c r="S8541">
        <f t="shared" si="135"/>
        <v>1</v>
      </c>
      <c r="T8541" t="str">
        <f>IF(Q8541=S8541,"true","false")</f>
        <v>true</v>
      </c>
    </row>
    <row r="8542" spans="1:20" x14ac:dyDescent="0.45">
      <c r="A8542" t="s">
        <v>12305</v>
      </c>
      <c r="B8542">
        <v>2</v>
      </c>
      <c r="C8542">
        <v>2</v>
      </c>
      <c r="D8542">
        <v>6</v>
      </c>
      <c r="E8542">
        <v>2</v>
      </c>
      <c r="F8542">
        <v>0.66666666699999999</v>
      </c>
      <c r="G8542">
        <v>1</v>
      </c>
      <c r="H8542">
        <v>3</v>
      </c>
      <c r="I8542">
        <v>73</v>
      </c>
      <c r="J8542">
        <v>61</v>
      </c>
      <c r="K8542">
        <v>11412</v>
      </c>
      <c r="L8542">
        <v>36901</v>
      </c>
      <c r="M8542">
        <v>156.32876709999999</v>
      </c>
      <c r="N8542">
        <v>604.93442619999996</v>
      </c>
      <c r="O8542">
        <v>24156.5</v>
      </c>
      <c r="P8542">
        <v>8052.1666670000004</v>
      </c>
      <c r="Q8542">
        <v>1</v>
      </c>
      <c r="R8542" t="s">
        <v>872</v>
      </c>
      <c r="S8542">
        <f t="shared" si="135"/>
        <v>1</v>
      </c>
      <c r="T8542" t="str">
        <f>IF(Q8542=S8542,"true","false")</f>
        <v>true</v>
      </c>
    </row>
    <row r="8543" spans="1:20" x14ac:dyDescent="0.45">
      <c r="A8543" t="s">
        <v>12306</v>
      </c>
      <c r="B8543">
        <v>1</v>
      </c>
      <c r="C8543">
        <v>3</v>
      </c>
      <c r="D8543">
        <v>4</v>
      </c>
      <c r="E8543">
        <v>0.33333333300000001</v>
      </c>
      <c r="F8543">
        <v>2.25</v>
      </c>
      <c r="G8543">
        <v>3</v>
      </c>
      <c r="H8543">
        <v>1.3333333329999999</v>
      </c>
      <c r="I8543">
        <v>53</v>
      </c>
      <c r="J8543">
        <v>41</v>
      </c>
      <c r="K8543">
        <v>4177</v>
      </c>
      <c r="L8543">
        <v>33303</v>
      </c>
      <c r="M8543">
        <v>78.811320749999993</v>
      </c>
      <c r="N8543">
        <v>812.26829269999996</v>
      </c>
      <c r="O8543">
        <v>12493.333329999999</v>
      </c>
      <c r="P8543">
        <v>9370</v>
      </c>
      <c r="Q8543">
        <v>-1</v>
      </c>
      <c r="R8543" t="s">
        <v>8626</v>
      </c>
      <c r="S8543">
        <f t="shared" si="135"/>
        <v>1</v>
      </c>
      <c r="T8543" t="str">
        <f>IF(Q8543=S8543,"true","false")</f>
        <v>false</v>
      </c>
    </row>
    <row r="8544" spans="1:20" x14ac:dyDescent="0.45">
      <c r="A8544" t="s">
        <v>12307</v>
      </c>
      <c r="B8544">
        <v>2</v>
      </c>
      <c r="C8544">
        <v>2</v>
      </c>
      <c r="D8544">
        <v>13</v>
      </c>
      <c r="E8544">
        <v>2</v>
      </c>
      <c r="F8544">
        <v>0.30769230800000003</v>
      </c>
      <c r="G8544">
        <v>1</v>
      </c>
      <c r="H8544">
        <v>6.5</v>
      </c>
      <c r="I8544">
        <v>174</v>
      </c>
      <c r="J8544">
        <v>147</v>
      </c>
      <c r="K8544">
        <v>21688</v>
      </c>
      <c r="L8544">
        <v>44250</v>
      </c>
      <c r="M8544">
        <v>124.6436782</v>
      </c>
      <c r="N8544">
        <v>301.02040820000002</v>
      </c>
      <c r="O8544">
        <v>32969</v>
      </c>
      <c r="P8544">
        <v>5072.1538460000002</v>
      </c>
      <c r="Q8544">
        <v>-1</v>
      </c>
      <c r="R8544" t="s">
        <v>5177</v>
      </c>
      <c r="S8544">
        <f t="shared" si="135"/>
        <v>1</v>
      </c>
      <c r="T8544" t="str">
        <f>IF(Q8544=S8544,"true","false")</f>
        <v>false</v>
      </c>
    </row>
    <row r="8545" spans="1:20" x14ac:dyDescent="0.45">
      <c r="A8545" t="s">
        <v>12308</v>
      </c>
      <c r="B8545">
        <v>3</v>
      </c>
      <c r="C8545">
        <v>3</v>
      </c>
      <c r="D8545">
        <v>6</v>
      </c>
      <c r="E8545">
        <v>3</v>
      </c>
      <c r="F8545">
        <v>1.5</v>
      </c>
      <c r="G8545">
        <v>1</v>
      </c>
      <c r="H8545">
        <v>2</v>
      </c>
      <c r="I8545">
        <v>72</v>
      </c>
      <c r="J8545">
        <v>52</v>
      </c>
      <c r="K8545">
        <v>11509</v>
      </c>
      <c r="L8545">
        <v>28225</v>
      </c>
      <c r="M8545">
        <v>159.8472222</v>
      </c>
      <c r="N8545">
        <v>542.78846150000004</v>
      </c>
      <c r="O8545">
        <v>13244.666670000001</v>
      </c>
      <c r="P8545">
        <v>6622.3333329999996</v>
      </c>
      <c r="Q8545">
        <v>1</v>
      </c>
      <c r="R8545" t="s">
        <v>21</v>
      </c>
      <c r="S8545">
        <f t="shared" si="135"/>
        <v>1</v>
      </c>
      <c r="T8545" t="str">
        <f>IF(Q8545=S8545,"true","false")</f>
        <v>true</v>
      </c>
    </row>
    <row r="8546" spans="1:20" x14ac:dyDescent="0.45">
      <c r="A8546" t="s">
        <v>12309</v>
      </c>
      <c r="B8546">
        <v>2</v>
      </c>
      <c r="C8546">
        <v>2</v>
      </c>
      <c r="D8546">
        <v>193</v>
      </c>
      <c r="E8546">
        <v>2</v>
      </c>
      <c r="F8546">
        <v>2.0725389E-2</v>
      </c>
      <c r="G8546">
        <v>1</v>
      </c>
      <c r="H8546">
        <v>96.5</v>
      </c>
      <c r="I8546">
        <v>1445</v>
      </c>
      <c r="J8546">
        <v>1141</v>
      </c>
      <c r="K8546">
        <v>116764</v>
      </c>
      <c r="L8546">
        <v>52616</v>
      </c>
      <c r="M8546">
        <v>80.805536329999995</v>
      </c>
      <c r="N8546">
        <v>46.113935140000002</v>
      </c>
      <c r="O8546">
        <v>84690</v>
      </c>
      <c r="P8546">
        <v>877.61658030000001</v>
      </c>
      <c r="Q8546">
        <v>0</v>
      </c>
      <c r="R8546" t="s">
        <v>12310</v>
      </c>
      <c r="S8546">
        <f t="shared" si="135"/>
        <v>1</v>
      </c>
      <c r="T8546" t="str">
        <f>IF(Q8546=S8546,"true","false")</f>
        <v>false</v>
      </c>
    </row>
    <row r="8547" spans="1:20" x14ac:dyDescent="0.45">
      <c r="A8547" t="s">
        <v>12311</v>
      </c>
      <c r="B8547">
        <v>2</v>
      </c>
      <c r="C8547">
        <v>3</v>
      </c>
      <c r="D8547">
        <v>4</v>
      </c>
      <c r="E8547">
        <v>1.3333333329999999</v>
      </c>
      <c r="F8547">
        <v>2.25</v>
      </c>
      <c r="G8547">
        <v>1.5</v>
      </c>
      <c r="H8547">
        <v>1.3333333329999999</v>
      </c>
      <c r="I8547">
        <v>39</v>
      </c>
      <c r="J8547">
        <v>35</v>
      </c>
      <c r="K8547">
        <v>3706</v>
      </c>
      <c r="L8547">
        <v>17594</v>
      </c>
      <c r="M8547">
        <v>95.025641030000003</v>
      </c>
      <c r="N8547">
        <v>502.68571429999997</v>
      </c>
      <c r="O8547">
        <v>7100</v>
      </c>
      <c r="P8547">
        <v>5325</v>
      </c>
      <c r="Q8547">
        <v>-1</v>
      </c>
      <c r="R8547" t="s">
        <v>590</v>
      </c>
      <c r="S8547">
        <f t="shared" si="135"/>
        <v>1</v>
      </c>
      <c r="T8547" t="str">
        <f>IF(Q8547=S8547,"true","false")</f>
        <v>false</v>
      </c>
    </row>
    <row r="8548" spans="1:20" x14ac:dyDescent="0.45">
      <c r="A8548" t="s">
        <v>12312</v>
      </c>
      <c r="B8548">
        <v>2</v>
      </c>
      <c r="C8548">
        <v>2</v>
      </c>
      <c r="D8548">
        <v>5</v>
      </c>
      <c r="E8548">
        <v>2</v>
      </c>
      <c r="F8548">
        <v>0.8</v>
      </c>
      <c r="G8548">
        <v>1</v>
      </c>
      <c r="H8548">
        <v>2.5</v>
      </c>
      <c r="I8548">
        <v>55</v>
      </c>
      <c r="J8548">
        <v>53</v>
      </c>
      <c r="K8548">
        <v>6667</v>
      </c>
      <c r="L8548">
        <v>34477</v>
      </c>
      <c r="M8548">
        <v>121.2181818</v>
      </c>
      <c r="N8548">
        <v>650.50943400000006</v>
      </c>
      <c r="O8548">
        <v>20572</v>
      </c>
      <c r="P8548">
        <v>8228.7999999999993</v>
      </c>
      <c r="Q8548">
        <v>-1</v>
      </c>
      <c r="R8548" t="s">
        <v>12313</v>
      </c>
      <c r="S8548">
        <f t="shared" si="135"/>
        <v>1</v>
      </c>
      <c r="T8548" t="str">
        <f>IF(Q8548=S8548,"true","false")</f>
        <v>false</v>
      </c>
    </row>
    <row r="8549" spans="1:20" x14ac:dyDescent="0.45">
      <c r="A8549" t="s">
        <v>12314</v>
      </c>
      <c r="B8549">
        <v>1</v>
      </c>
      <c r="C8549">
        <v>1</v>
      </c>
      <c r="D8549">
        <v>40</v>
      </c>
      <c r="E8549">
        <v>1</v>
      </c>
      <c r="F8549">
        <v>2.5000000000000001E-2</v>
      </c>
      <c r="G8549">
        <v>1</v>
      </c>
      <c r="H8549">
        <v>40</v>
      </c>
      <c r="I8549">
        <v>183</v>
      </c>
      <c r="J8549">
        <v>210</v>
      </c>
      <c r="K8549">
        <v>9784</v>
      </c>
      <c r="L8549">
        <v>10920</v>
      </c>
      <c r="M8549">
        <v>53.464480870000003</v>
      </c>
      <c r="N8549">
        <v>52</v>
      </c>
      <c r="O8549">
        <v>20704</v>
      </c>
      <c r="P8549">
        <v>517.6</v>
      </c>
      <c r="Q8549">
        <v>0</v>
      </c>
      <c r="R8549" t="s">
        <v>12315</v>
      </c>
      <c r="S8549">
        <f t="shared" si="135"/>
        <v>1</v>
      </c>
      <c r="T8549" t="str">
        <f>IF(Q8549=S8549,"true","false")</f>
        <v>false</v>
      </c>
    </row>
    <row r="8550" spans="1:20" x14ac:dyDescent="0.45">
      <c r="A8550" t="s">
        <v>12316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17</v>
      </c>
      <c r="J8550">
        <v>16</v>
      </c>
      <c r="K8550">
        <v>1707</v>
      </c>
      <c r="L8550">
        <v>7734</v>
      </c>
      <c r="M8550">
        <v>100.41176470000001</v>
      </c>
      <c r="N8550">
        <v>483.375</v>
      </c>
      <c r="O8550">
        <v>9441</v>
      </c>
      <c r="P8550">
        <v>9441</v>
      </c>
      <c r="Q8550">
        <v>-1</v>
      </c>
      <c r="R8550" t="s">
        <v>847</v>
      </c>
      <c r="S8550">
        <f t="shared" si="135"/>
        <v>1</v>
      </c>
      <c r="T8550" t="str">
        <f>IF(Q8550=S8550,"true","false")</f>
        <v>false</v>
      </c>
    </row>
    <row r="8551" spans="1:20" x14ac:dyDescent="0.45">
      <c r="A8551" t="s">
        <v>12317</v>
      </c>
      <c r="B8551">
        <v>1</v>
      </c>
      <c r="C8551">
        <v>3</v>
      </c>
      <c r="D8551">
        <v>23</v>
      </c>
      <c r="E8551">
        <v>0.33333333300000001</v>
      </c>
      <c r="F8551">
        <v>0.39130434800000002</v>
      </c>
      <c r="G8551">
        <v>3</v>
      </c>
      <c r="H8551">
        <v>7.6666666670000003</v>
      </c>
      <c r="I8551">
        <v>137</v>
      </c>
      <c r="J8551">
        <v>108</v>
      </c>
      <c r="K8551">
        <v>17277</v>
      </c>
      <c r="L8551">
        <v>15498</v>
      </c>
      <c r="M8551">
        <v>126.1094891</v>
      </c>
      <c r="N8551">
        <v>143.5</v>
      </c>
      <c r="O8551">
        <v>10925</v>
      </c>
      <c r="P8551">
        <v>1425</v>
      </c>
      <c r="Q8551">
        <v>-1</v>
      </c>
      <c r="R8551" t="s">
        <v>256</v>
      </c>
      <c r="S8551">
        <f t="shared" si="135"/>
        <v>1</v>
      </c>
      <c r="T8551" t="str">
        <f>IF(Q8551=S8551,"true","false")</f>
        <v>false</v>
      </c>
    </row>
    <row r="8552" spans="1:20" x14ac:dyDescent="0.45">
      <c r="A8552" t="s">
        <v>12318</v>
      </c>
      <c r="B8552">
        <v>1</v>
      </c>
      <c r="C8552">
        <v>1</v>
      </c>
      <c r="D8552">
        <v>2</v>
      </c>
      <c r="E8552">
        <v>1</v>
      </c>
      <c r="F8552">
        <v>0.5</v>
      </c>
      <c r="G8552">
        <v>1</v>
      </c>
      <c r="H8552">
        <v>2</v>
      </c>
      <c r="I8552">
        <v>61</v>
      </c>
      <c r="J8552">
        <v>95</v>
      </c>
      <c r="K8552">
        <v>4254</v>
      </c>
      <c r="L8552">
        <v>93319</v>
      </c>
      <c r="M8552">
        <v>69.737704919999999</v>
      </c>
      <c r="N8552">
        <v>982.30526320000001</v>
      </c>
      <c r="O8552">
        <v>97573</v>
      </c>
      <c r="P8552">
        <v>48786.5</v>
      </c>
      <c r="Q8552">
        <v>-1</v>
      </c>
      <c r="R8552" t="s">
        <v>12319</v>
      </c>
      <c r="S8552">
        <f t="shared" si="135"/>
        <v>1</v>
      </c>
      <c r="T8552" t="str">
        <f>IF(Q8552=S8552,"true","false")</f>
        <v>false</v>
      </c>
    </row>
    <row r="8553" spans="1:20" x14ac:dyDescent="0.45">
      <c r="A8553" t="s">
        <v>12320</v>
      </c>
      <c r="B8553">
        <v>1</v>
      </c>
      <c r="C8553">
        <v>1</v>
      </c>
      <c r="D8553">
        <v>8</v>
      </c>
      <c r="E8553">
        <v>1</v>
      </c>
      <c r="F8553">
        <v>0.125</v>
      </c>
      <c r="G8553">
        <v>1</v>
      </c>
      <c r="H8553">
        <v>8</v>
      </c>
      <c r="I8553">
        <v>28</v>
      </c>
      <c r="J8553">
        <v>48</v>
      </c>
      <c r="K8553">
        <v>7744</v>
      </c>
      <c r="L8553">
        <v>37618</v>
      </c>
      <c r="M8553">
        <v>276.57142859999999</v>
      </c>
      <c r="N8553">
        <v>783.70833330000005</v>
      </c>
      <c r="O8553">
        <v>45362</v>
      </c>
      <c r="P8553">
        <v>5670.25</v>
      </c>
      <c r="Q8553">
        <v>-1</v>
      </c>
      <c r="R8553" t="s">
        <v>1298</v>
      </c>
      <c r="S8553">
        <f t="shared" si="135"/>
        <v>1</v>
      </c>
      <c r="T8553" t="str">
        <f>IF(Q8553=S8553,"true","false")</f>
        <v>false</v>
      </c>
    </row>
    <row r="8554" spans="1:20" x14ac:dyDescent="0.45">
      <c r="A8554" t="s">
        <v>12321</v>
      </c>
      <c r="B8554">
        <v>1</v>
      </c>
      <c r="C8554">
        <v>2</v>
      </c>
      <c r="D8554">
        <v>396</v>
      </c>
      <c r="E8554">
        <v>0.5</v>
      </c>
      <c r="F8554">
        <v>1.0101010000000001E-2</v>
      </c>
      <c r="G8554">
        <v>2</v>
      </c>
      <c r="H8554">
        <v>198</v>
      </c>
      <c r="I8554">
        <v>2814</v>
      </c>
      <c r="J8554">
        <v>2011</v>
      </c>
      <c r="K8554">
        <v>422593</v>
      </c>
      <c r="L8554">
        <v>203881</v>
      </c>
      <c r="M8554">
        <v>150.1751955</v>
      </c>
      <c r="N8554">
        <v>101.3828941</v>
      </c>
      <c r="O8554">
        <v>313237</v>
      </c>
      <c r="P8554">
        <v>1582.0050510000001</v>
      </c>
      <c r="Q8554">
        <v>-1</v>
      </c>
      <c r="R8554" t="s">
        <v>12322</v>
      </c>
      <c r="S8554">
        <f t="shared" si="135"/>
        <v>1</v>
      </c>
      <c r="T8554" t="str">
        <f>IF(Q8554=S8554,"true","false")</f>
        <v>false</v>
      </c>
    </row>
    <row r="8555" spans="1:20" x14ac:dyDescent="0.45">
      <c r="A8555" t="s">
        <v>12323</v>
      </c>
      <c r="B8555">
        <v>1</v>
      </c>
      <c r="C8555">
        <v>1</v>
      </c>
      <c r="D8555">
        <v>2</v>
      </c>
      <c r="E8555">
        <v>1</v>
      </c>
      <c r="F8555">
        <v>0.5</v>
      </c>
      <c r="G8555">
        <v>1</v>
      </c>
      <c r="H8555">
        <v>2</v>
      </c>
      <c r="I8555">
        <v>8</v>
      </c>
      <c r="J8555">
        <v>8</v>
      </c>
      <c r="K8555">
        <v>672</v>
      </c>
      <c r="L8555">
        <v>672</v>
      </c>
      <c r="M8555">
        <v>84</v>
      </c>
      <c r="N8555">
        <v>84</v>
      </c>
      <c r="O8555">
        <v>1344</v>
      </c>
      <c r="P8555">
        <v>672</v>
      </c>
      <c r="Q8555">
        <v>1</v>
      </c>
      <c r="R8555" t="s">
        <v>1561</v>
      </c>
      <c r="S8555">
        <f t="shared" si="135"/>
        <v>1</v>
      </c>
      <c r="T8555" t="str">
        <f>IF(Q8555=S8555,"true","false")</f>
        <v>true</v>
      </c>
    </row>
    <row r="8556" spans="1:20" x14ac:dyDescent="0.45">
      <c r="A8556" t="s">
        <v>12324</v>
      </c>
      <c r="B8556">
        <v>1</v>
      </c>
      <c r="C8556">
        <v>1</v>
      </c>
      <c r="D8556">
        <v>11</v>
      </c>
      <c r="E8556">
        <v>1</v>
      </c>
      <c r="F8556">
        <v>9.0909090999999997E-2</v>
      </c>
      <c r="G8556">
        <v>1</v>
      </c>
      <c r="H8556">
        <v>11</v>
      </c>
      <c r="I8556">
        <v>114</v>
      </c>
      <c r="J8556">
        <v>74</v>
      </c>
      <c r="K8556">
        <v>34113</v>
      </c>
      <c r="L8556">
        <v>16371</v>
      </c>
      <c r="M8556">
        <v>299.23684209999999</v>
      </c>
      <c r="N8556">
        <v>221.22972970000001</v>
      </c>
      <c r="O8556">
        <v>50484</v>
      </c>
      <c r="P8556">
        <v>4589.4545449999996</v>
      </c>
      <c r="Q8556">
        <v>-1</v>
      </c>
      <c r="R8556" t="s">
        <v>9216</v>
      </c>
      <c r="S8556">
        <f t="shared" si="135"/>
        <v>1</v>
      </c>
      <c r="T8556" t="str">
        <f>IF(Q8556=S8556,"true","false")</f>
        <v>false</v>
      </c>
    </row>
    <row r="8557" spans="1:20" x14ac:dyDescent="0.45">
      <c r="A8557" t="s">
        <v>12325</v>
      </c>
      <c r="B8557">
        <v>1</v>
      </c>
      <c r="C8557">
        <v>1</v>
      </c>
      <c r="D8557">
        <v>4</v>
      </c>
      <c r="E8557">
        <v>1</v>
      </c>
      <c r="F8557">
        <v>0.25</v>
      </c>
      <c r="G8557">
        <v>1</v>
      </c>
      <c r="H8557">
        <v>4</v>
      </c>
      <c r="I8557">
        <v>381</v>
      </c>
      <c r="J8557">
        <v>2743</v>
      </c>
      <c r="K8557">
        <v>28763</v>
      </c>
      <c r="L8557">
        <v>3809915</v>
      </c>
      <c r="M8557">
        <v>75.493438319999996</v>
      </c>
      <c r="N8557">
        <v>1388.959169</v>
      </c>
      <c r="O8557">
        <v>3838678</v>
      </c>
      <c r="P8557">
        <v>959669.5</v>
      </c>
      <c r="Q8557">
        <v>1</v>
      </c>
      <c r="R8557" t="s">
        <v>9871</v>
      </c>
      <c r="S8557">
        <f t="shared" si="135"/>
        <v>1</v>
      </c>
      <c r="T8557" t="str">
        <f>IF(Q8557=S8557,"true","false")</f>
        <v>true</v>
      </c>
    </row>
    <row r="8558" spans="1:20" x14ac:dyDescent="0.45">
      <c r="A8558" t="s">
        <v>12326</v>
      </c>
      <c r="B8558">
        <v>1</v>
      </c>
      <c r="C8558">
        <v>1</v>
      </c>
      <c r="D8558">
        <v>28</v>
      </c>
      <c r="E8558">
        <v>1</v>
      </c>
      <c r="F8558">
        <v>3.5714285999999998E-2</v>
      </c>
      <c r="G8558">
        <v>1</v>
      </c>
      <c r="H8558">
        <v>28</v>
      </c>
      <c r="I8558">
        <v>218</v>
      </c>
      <c r="J8558">
        <v>256</v>
      </c>
      <c r="K8558">
        <v>25112</v>
      </c>
      <c r="L8558">
        <v>306400</v>
      </c>
      <c r="M8558">
        <v>115.1926606</v>
      </c>
      <c r="N8558">
        <v>1196.875</v>
      </c>
      <c r="O8558">
        <v>331512</v>
      </c>
      <c r="P8558">
        <v>11839.71429</v>
      </c>
      <c r="Q8558">
        <v>-1</v>
      </c>
      <c r="R8558" t="s">
        <v>12327</v>
      </c>
      <c r="S8558">
        <f t="shared" si="135"/>
        <v>1</v>
      </c>
      <c r="T8558" t="str">
        <f>IF(Q8558=S8558,"true","false")</f>
        <v>false</v>
      </c>
    </row>
    <row r="8559" spans="1:20" x14ac:dyDescent="0.45">
      <c r="A8559" t="s">
        <v>12328</v>
      </c>
      <c r="B8559">
        <v>1</v>
      </c>
      <c r="C8559">
        <v>2</v>
      </c>
      <c r="D8559">
        <v>7</v>
      </c>
      <c r="E8559">
        <v>0.5</v>
      </c>
      <c r="F8559">
        <v>0.571428571</v>
      </c>
      <c r="G8559">
        <v>2</v>
      </c>
      <c r="H8559">
        <v>3.5</v>
      </c>
      <c r="I8559">
        <v>110</v>
      </c>
      <c r="J8559">
        <v>103</v>
      </c>
      <c r="K8559">
        <v>10648</v>
      </c>
      <c r="L8559">
        <v>19828</v>
      </c>
      <c r="M8559">
        <v>96.8</v>
      </c>
      <c r="N8559">
        <v>192.5048544</v>
      </c>
      <c r="O8559">
        <v>15238</v>
      </c>
      <c r="P8559">
        <v>4353.7142860000004</v>
      </c>
      <c r="Q8559">
        <v>1</v>
      </c>
      <c r="R8559" t="s">
        <v>112</v>
      </c>
      <c r="S8559">
        <f t="shared" si="135"/>
        <v>1</v>
      </c>
      <c r="T8559" t="str">
        <f>IF(Q8559=S8559,"true","false")</f>
        <v>true</v>
      </c>
    </row>
    <row r="8560" spans="1:20" x14ac:dyDescent="0.45">
      <c r="A8560" t="s">
        <v>12329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24</v>
      </c>
      <c r="J8560">
        <v>20</v>
      </c>
      <c r="K8560">
        <v>2041</v>
      </c>
      <c r="L8560">
        <v>5492</v>
      </c>
      <c r="M8560">
        <v>85.041666669999998</v>
      </c>
      <c r="N8560">
        <v>274.60000000000002</v>
      </c>
      <c r="O8560">
        <v>7533</v>
      </c>
      <c r="P8560">
        <v>7533</v>
      </c>
      <c r="Q8560">
        <v>-1</v>
      </c>
      <c r="R8560" t="s">
        <v>12330</v>
      </c>
      <c r="S8560">
        <f t="shared" si="135"/>
        <v>1</v>
      </c>
      <c r="T8560" t="str">
        <f>IF(Q8560=S8560,"true","false")</f>
        <v>false</v>
      </c>
    </row>
    <row r="8561" spans="1:20" x14ac:dyDescent="0.45">
      <c r="A8561" t="s">
        <v>12331</v>
      </c>
      <c r="B8561">
        <v>2</v>
      </c>
      <c r="C8561">
        <v>2</v>
      </c>
      <c r="D8561">
        <v>52</v>
      </c>
      <c r="E8561">
        <v>2</v>
      </c>
      <c r="F8561">
        <v>7.6923077000000006E-2</v>
      </c>
      <c r="G8561">
        <v>1</v>
      </c>
      <c r="H8561">
        <v>26</v>
      </c>
      <c r="I8561">
        <v>632</v>
      </c>
      <c r="J8561">
        <v>564</v>
      </c>
      <c r="K8561">
        <v>143780</v>
      </c>
      <c r="L8561">
        <v>211691</v>
      </c>
      <c r="M8561">
        <v>227.5</v>
      </c>
      <c r="N8561">
        <v>375.33865250000002</v>
      </c>
      <c r="O8561">
        <v>177735.5</v>
      </c>
      <c r="P8561">
        <v>6835.9807689999998</v>
      </c>
      <c r="Q8561">
        <v>-1</v>
      </c>
      <c r="R8561" t="s">
        <v>250</v>
      </c>
      <c r="S8561">
        <f t="shared" si="135"/>
        <v>1</v>
      </c>
      <c r="T8561" t="str">
        <f>IF(Q8561=S8561,"true","false")</f>
        <v>false</v>
      </c>
    </row>
    <row r="8562" spans="1:20" x14ac:dyDescent="0.45">
      <c r="A8562" t="s">
        <v>12332</v>
      </c>
      <c r="B8562">
        <v>4</v>
      </c>
      <c r="C8562">
        <v>4</v>
      </c>
      <c r="D8562">
        <v>18</v>
      </c>
      <c r="E8562">
        <v>4</v>
      </c>
      <c r="F8562">
        <v>0.88888888899999996</v>
      </c>
      <c r="G8562">
        <v>1</v>
      </c>
      <c r="H8562">
        <v>4.5</v>
      </c>
      <c r="I8562">
        <v>151</v>
      </c>
      <c r="J8562">
        <v>129</v>
      </c>
      <c r="K8562">
        <v>16756</v>
      </c>
      <c r="L8562">
        <v>53923</v>
      </c>
      <c r="M8562">
        <v>110.9668874</v>
      </c>
      <c r="N8562">
        <v>418.00775190000002</v>
      </c>
      <c r="O8562">
        <v>17669.75</v>
      </c>
      <c r="P8562">
        <v>3926.6111110000002</v>
      </c>
      <c r="Q8562">
        <v>1</v>
      </c>
      <c r="R8562" t="s">
        <v>30</v>
      </c>
      <c r="S8562">
        <f t="shared" si="135"/>
        <v>1</v>
      </c>
      <c r="T8562" t="str">
        <f>IF(Q8562=S8562,"true","false")</f>
        <v>true</v>
      </c>
    </row>
    <row r="8563" spans="1:20" x14ac:dyDescent="0.45">
      <c r="A8563" t="s">
        <v>12333</v>
      </c>
      <c r="B8563">
        <v>1</v>
      </c>
      <c r="C8563">
        <v>1</v>
      </c>
      <c r="D8563">
        <v>27</v>
      </c>
      <c r="E8563">
        <v>1</v>
      </c>
      <c r="F8563">
        <v>3.7037037000000002E-2</v>
      </c>
      <c r="G8563">
        <v>1</v>
      </c>
      <c r="H8563">
        <v>27</v>
      </c>
      <c r="I8563">
        <v>3482</v>
      </c>
      <c r="J8563">
        <v>4943</v>
      </c>
      <c r="K8563">
        <v>897066</v>
      </c>
      <c r="L8563">
        <v>4827262</v>
      </c>
      <c r="M8563">
        <v>257.62952330000002</v>
      </c>
      <c r="N8563">
        <v>976.58547439999995</v>
      </c>
      <c r="O8563">
        <v>5724328</v>
      </c>
      <c r="P8563">
        <v>212012.14809999999</v>
      </c>
      <c r="Q8563">
        <v>-1</v>
      </c>
      <c r="R8563" t="s">
        <v>12334</v>
      </c>
      <c r="S8563">
        <f t="shared" si="135"/>
        <v>1</v>
      </c>
      <c r="T8563" t="str">
        <f>IF(Q8563=S8563,"true","false")</f>
        <v>false</v>
      </c>
    </row>
    <row r="8564" spans="1:20" x14ac:dyDescent="0.45">
      <c r="A8564" t="s">
        <v>12335</v>
      </c>
      <c r="B8564">
        <v>1</v>
      </c>
      <c r="C8564">
        <v>1</v>
      </c>
      <c r="D8564">
        <v>3</v>
      </c>
      <c r="E8564">
        <v>1</v>
      </c>
      <c r="F8564">
        <v>0.33333333300000001</v>
      </c>
      <c r="G8564">
        <v>1</v>
      </c>
      <c r="H8564">
        <v>3</v>
      </c>
      <c r="I8564">
        <v>15</v>
      </c>
      <c r="J8564">
        <v>9</v>
      </c>
      <c r="K8564">
        <v>812</v>
      </c>
      <c r="L8564">
        <v>524</v>
      </c>
      <c r="M8564">
        <v>54.133333329999999</v>
      </c>
      <c r="N8564">
        <v>58.222222219999999</v>
      </c>
      <c r="O8564">
        <v>1336</v>
      </c>
      <c r="P8564">
        <v>445.33333329999999</v>
      </c>
      <c r="Q8564">
        <v>-1</v>
      </c>
      <c r="R8564" t="s">
        <v>12336</v>
      </c>
      <c r="S8564">
        <f t="shared" si="135"/>
        <v>1</v>
      </c>
      <c r="T8564" t="str">
        <f>IF(Q8564=S8564,"true","false")</f>
        <v>false</v>
      </c>
    </row>
    <row r="8565" spans="1:20" x14ac:dyDescent="0.45">
      <c r="A8565" t="s">
        <v>12337</v>
      </c>
      <c r="B8565">
        <v>1</v>
      </c>
      <c r="C8565">
        <v>1</v>
      </c>
      <c r="D8565">
        <v>31</v>
      </c>
      <c r="E8565">
        <v>1</v>
      </c>
      <c r="F8565">
        <v>3.2258065000000002E-2</v>
      </c>
      <c r="G8565">
        <v>1</v>
      </c>
      <c r="H8565">
        <v>31</v>
      </c>
      <c r="I8565">
        <v>341</v>
      </c>
      <c r="J8565">
        <v>212</v>
      </c>
      <c r="K8565">
        <v>49307</v>
      </c>
      <c r="L8565">
        <v>114534</v>
      </c>
      <c r="M8565">
        <v>144.59530789999999</v>
      </c>
      <c r="N8565">
        <v>540.25471700000003</v>
      </c>
      <c r="O8565">
        <v>163841</v>
      </c>
      <c r="P8565">
        <v>5285.1935480000002</v>
      </c>
      <c r="Q8565">
        <v>0</v>
      </c>
      <c r="R8565" t="s">
        <v>12338</v>
      </c>
      <c r="S8565">
        <f t="shared" si="135"/>
        <v>1</v>
      </c>
      <c r="T8565" t="str">
        <f>IF(Q8565=S8565,"true","false")</f>
        <v>false</v>
      </c>
    </row>
    <row r="8566" spans="1:20" x14ac:dyDescent="0.45">
      <c r="A8566" t="s">
        <v>12339</v>
      </c>
      <c r="B8566">
        <v>10</v>
      </c>
      <c r="C8566">
        <v>1861</v>
      </c>
      <c r="D8566">
        <v>4476</v>
      </c>
      <c r="E8566">
        <v>5.3734550999999998E-2</v>
      </c>
      <c r="F8566">
        <v>773.75357459999998</v>
      </c>
      <c r="G8566">
        <v>186.1</v>
      </c>
      <c r="H8566">
        <v>2.4051585169999998</v>
      </c>
      <c r="I8566">
        <v>24104</v>
      </c>
      <c r="J8566">
        <v>18265</v>
      </c>
      <c r="K8566">
        <v>1445681</v>
      </c>
      <c r="L8566">
        <v>965819</v>
      </c>
      <c r="M8566">
        <v>59.976808830000003</v>
      </c>
      <c r="N8566">
        <v>52.878127569999997</v>
      </c>
      <c r="O8566">
        <v>1295.8087049999999</v>
      </c>
      <c r="P8566">
        <v>538.76228779999997</v>
      </c>
      <c r="Q8566">
        <v>-1</v>
      </c>
      <c r="R8566" t="s">
        <v>1231</v>
      </c>
      <c r="S8566">
        <f t="shared" si="135"/>
        <v>1</v>
      </c>
      <c r="T8566" t="str">
        <f>IF(Q8566=S8566,"true","false")</f>
        <v>false</v>
      </c>
    </row>
    <row r="8567" spans="1:20" x14ac:dyDescent="0.45">
      <c r="A8567" t="s">
        <v>12340</v>
      </c>
      <c r="B8567">
        <v>2</v>
      </c>
      <c r="C8567">
        <v>2</v>
      </c>
      <c r="D8567">
        <v>34</v>
      </c>
      <c r="E8567">
        <v>2</v>
      </c>
      <c r="F8567">
        <v>0.117647059</v>
      </c>
      <c r="G8567">
        <v>1</v>
      </c>
      <c r="H8567">
        <v>17</v>
      </c>
      <c r="I8567">
        <v>378</v>
      </c>
      <c r="J8567">
        <v>389</v>
      </c>
      <c r="K8567">
        <v>36503</v>
      </c>
      <c r="L8567">
        <v>22319</v>
      </c>
      <c r="M8567">
        <v>96.568783069999995</v>
      </c>
      <c r="N8567">
        <v>57.375321339999999</v>
      </c>
      <c r="O8567">
        <v>29411</v>
      </c>
      <c r="P8567">
        <v>1730.058824</v>
      </c>
      <c r="Q8567">
        <v>-1</v>
      </c>
      <c r="R8567" t="s">
        <v>12341</v>
      </c>
      <c r="S8567">
        <f t="shared" si="135"/>
        <v>1</v>
      </c>
      <c r="T8567" t="str">
        <f>IF(Q8567=S8567,"true","false")</f>
        <v>false</v>
      </c>
    </row>
    <row r="8568" spans="1:20" x14ac:dyDescent="0.45">
      <c r="A8568" t="s">
        <v>12342</v>
      </c>
      <c r="B8568">
        <v>21</v>
      </c>
      <c r="C8568">
        <v>22</v>
      </c>
      <c r="D8568">
        <v>189</v>
      </c>
      <c r="E8568">
        <v>20.045454549999999</v>
      </c>
      <c r="F8568">
        <v>2.560846561</v>
      </c>
      <c r="G8568">
        <v>1.0476190480000001</v>
      </c>
      <c r="H8568">
        <v>8.5909090910000003</v>
      </c>
      <c r="I8568">
        <v>59354</v>
      </c>
      <c r="J8568">
        <v>160147</v>
      </c>
      <c r="K8568">
        <v>2810376</v>
      </c>
      <c r="L8568">
        <v>219566492</v>
      </c>
      <c r="M8568">
        <v>47.349395149999999</v>
      </c>
      <c r="N8568">
        <v>1371.0309400000001</v>
      </c>
      <c r="O8568">
        <v>10108039.449999999</v>
      </c>
      <c r="P8568">
        <v>1176597.1850000001</v>
      </c>
      <c r="Q8568">
        <v>-1</v>
      </c>
      <c r="R8568" t="s">
        <v>688</v>
      </c>
      <c r="S8568">
        <f t="shared" si="135"/>
        <v>1</v>
      </c>
      <c r="T8568" t="str">
        <f>IF(Q8568=S8568,"true","false")</f>
        <v>false</v>
      </c>
    </row>
    <row r="8569" spans="1:20" x14ac:dyDescent="0.45">
      <c r="A8569" t="s">
        <v>12343</v>
      </c>
      <c r="B8569">
        <v>3</v>
      </c>
      <c r="C8569">
        <v>394</v>
      </c>
      <c r="D8569">
        <v>2771</v>
      </c>
      <c r="E8569">
        <v>2.2842640000000001E-2</v>
      </c>
      <c r="F8569">
        <v>56.021652830000001</v>
      </c>
      <c r="G8569">
        <v>131.33333329999999</v>
      </c>
      <c r="H8569">
        <v>7.0329949239999996</v>
      </c>
      <c r="I8569">
        <v>117910</v>
      </c>
      <c r="J8569">
        <v>24461</v>
      </c>
      <c r="K8569">
        <v>7773330</v>
      </c>
      <c r="L8569">
        <v>1344665</v>
      </c>
      <c r="M8569">
        <v>65.925960480000001</v>
      </c>
      <c r="N8569">
        <v>54.971791830000001</v>
      </c>
      <c r="O8569">
        <v>23142.119289999999</v>
      </c>
      <c r="P8569">
        <v>3290.5070369999999</v>
      </c>
      <c r="Q8569">
        <v>-1</v>
      </c>
      <c r="R8569" t="s">
        <v>3292</v>
      </c>
      <c r="S8569">
        <f t="shared" si="135"/>
        <v>0</v>
      </c>
      <c r="T8569" t="str">
        <f>IF(Q8569=S8569,"true","false")</f>
        <v>false</v>
      </c>
    </row>
    <row r="8570" spans="1:20" x14ac:dyDescent="0.45">
      <c r="A8570" t="s">
        <v>12020</v>
      </c>
      <c r="B8570">
        <v>207</v>
      </c>
      <c r="C8570">
        <v>18758</v>
      </c>
      <c r="D8570">
        <v>104450</v>
      </c>
      <c r="E8570">
        <v>2.2843053630000001</v>
      </c>
      <c r="F8570">
        <v>3368.7177019999999</v>
      </c>
      <c r="G8570">
        <v>90.618357489999994</v>
      </c>
      <c r="H8570">
        <v>5.5682908629999996</v>
      </c>
      <c r="I8570">
        <v>207836</v>
      </c>
      <c r="J8570">
        <v>164840</v>
      </c>
      <c r="K8570">
        <v>15799500</v>
      </c>
      <c r="L8570">
        <v>12527840</v>
      </c>
      <c r="M8570">
        <v>76.019072730000005</v>
      </c>
      <c r="N8570">
        <v>76</v>
      </c>
      <c r="O8570">
        <v>1510.1471369999999</v>
      </c>
      <c r="P8570">
        <v>271.20478700000001</v>
      </c>
      <c r="Q8570">
        <v>1</v>
      </c>
      <c r="R8570" t="s">
        <v>12021</v>
      </c>
      <c r="S8570">
        <f t="shared" si="135"/>
        <v>1</v>
      </c>
      <c r="T8570" t="str">
        <f>IF(Q8570=S8570,"true","false")</f>
        <v>true</v>
      </c>
    </row>
    <row r="8571" spans="1:20" x14ac:dyDescent="0.45">
      <c r="A8571" t="s">
        <v>12024</v>
      </c>
      <c r="B8571">
        <v>111</v>
      </c>
      <c r="C8571">
        <v>351</v>
      </c>
      <c r="D8571">
        <v>10757</v>
      </c>
      <c r="E8571">
        <v>35.102564100000002</v>
      </c>
      <c r="F8571">
        <v>11.45310031</v>
      </c>
      <c r="G8571">
        <v>3.162162162</v>
      </c>
      <c r="H8571">
        <v>30.646723649999998</v>
      </c>
      <c r="I8571">
        <v>39153</v>
      </c>
      <c r="J8571">
        <v>0</v>
      </c>
      <c r="K8571">
        <v>2977652</v>
      </c>
      <c r="L8571">
        <v>0</v>
      </c>
      <c r="M8571">
        <v>76.05169463</v>
      </c>
      <c r="N8571">
        <v>0</v>
      </c>
      <c r="O8571">
        <v>8483.3390309999995</v>
      </c>
      <c r="P8571">
        <v>276.81063490000003</v>
      </c>
      <c r="Q8571">
        <v>1</v>
      </c>
      <c r="R8571" t="s">
        <v>246</v>
      </c>
      <c r="S8571">
        <f t="shared" si="135"/>
        <v>1</v>
      </c>
      <c r="T8571" t="str">
        <f>IF(Q8571=S8571,"true","false")</f>
        <v>true</v>
      </c>
    </row>
    <row r="8572" spans="1:20" x14ac:dyDescent="0.45">
      <c r="A8572" t="s">
        <v>12025</v>
      </c>
      <c r="B8572">
        <v>71</v>
      </c>
      <c r="C8572">
        <v>204</v>
      </c>
      <c r="D8572">
        <v>11653</v>
      </c>
      <c r="E8572">
        <v>24.710784310000001</v>
      </c>
      <c r="F8572">
        <v>3.5712692009999998</v>
      </c>
      <c r="G8572">
        <v>2.8732394370000001</v>
      </c>
      <c r="H8572">
        <v>57.122549020000001</v>
      </c>
      <c r="I8572">
        <v>34558</v>
      </c>
      <c r="J8572">
        <v>233</v>
      </c>
      <c r="K8572">
        <v>2214988</v>
      </c>
      <c r="L8572">
        <v>12080</v>
      </c>
      <c r="M8572">
        <v>64.094797150000005</v>
      </c>
      <c r="N8572">
        <v>51.845493560000001</v>
      </c>
      <c r="O8572">
        <v>10917</v>
      </c>
      <c r="P8572">
        <v>191.1154209</v>
      </c>
      <c r="Q8572">
        <v>1</v>
      </c>
      <c r="R8572" t="s">
        <v>920</v>
      </c>
      <c r="S8572">
        <f t="shared" si="135"/>
        <v>1</v>
      </c>
      <c r="T8572" t="str">
        <f>IF(Q8572=S8572,"true","false")</f>
        <v>true</v>
      </c>
    </row>
    <row r="8573" spans="1:20" x14ac:dyDescent="0.45">
      <c r="A8573" t="s">
        <v>12347</v>
      </c>
      <c r="B8573">
        <v>85</v>
      </c>
      <c r="C8573">
        <v>153</v>
      </c>
      <c r="D8573">
        <v>1292</v>
      </c>
      <c r="E8573">
        <v>47.222222219999999</v>
      </c>
      <c r="F8573">
        <v>18.118421049999998</v>
      </c>
      <c r="G8573">
        <v>1.8</v>
      </c>
      <c r="H8573">
        <v>8.4444444440000002</v>
      </c>
      <c r="I8573">
        <v>3952</v>
      </c>
      <c r="J8573">
        <v>304</v>
      </c>
      <c r="K8573">
        <v>258076</v>
      </c>
      <c r="L8573">
        <v>12160</v>
      </c>
      <c r="M8573">
        <v>65.302631579999996</v>
      </c>
      <c r="N8573">
        <v>40</v>
      </c>
      <c r="O8573">
        <v>1766.248366</v>
      </c>
      <c r="P8573">
        <v>209.16099070000001</v>
      </c>
      <c r="Q8573">
        <v>-1</v>
      </c>
      <c r="R8573" t="s">
        <v>12348</v>
      </c>
      <c r="S8573">
        <f t="shared" si="135"/>
        <v>1</v>
      </c>
      <c r="T8573" t="str">
        <f>IF(Q8573=S8573,"true","false")</f>
        <v>false</v>
      </c>
    </row>
    <row r="8574" spans="1:20" x14ac:dyDescent="0.45">
      <c r="A8574" t="s">
        <v>12026</v>
      </c>
      <c r="B8574">
        <v>146</v>
      </c>
      <c r="C8574">
        <v>160</v>
      </c>
      <c r="D8574">
        <v>2399</v>
      </c>
      <c r="E8574">
        <v>133.22499999999999</v>
      </c>
      <c r="F8574">
        <v>10.67111296</v>
      </c>
      <c r="G8574">
        <v>1.0958904110000001</v>
      </c>
      <c r="H8574">
        <v>14.99375</v>
      </c>
      <c r="I8574">
        <v>58786</v>
      </c>
      <c r="J8574">
        <v>81500</v>
      </c>
      <c r="K8574">
        <v>3733029</v>
      </c>
      <c r="L8574">
        <v>101730849</v>
      </c>
      <c r="M8574">
        <v>63.502007280000001</v>
      </c>
      <c r="N8574">
        <v>1248.231276</v>
      </c>
      <c r="O8574">
        <v>659149.23750000005</v>
      </c>
      <c r="P8574">
        <v>43961.599829999999</v>
      </c>
      <c r="Q8574">
        <v>1</v>
      </c>
      <c r="R8574" t="s">
        <v>2870</v>
      </c>
      <c r="S8574">
        <f t="shared" si="135"/>
        <v>1</v>
      </c>
      <c r="T8574" t="str">
        <f>IF(Q8574=S8574,"true","false")</f>
        <v>true</v>
      </c>
    </row>
    <row r="8575" spans="1:20" x14ac:dyDescent="0.45">
      <c r="A8575" t="s">
        <v>12350</v>
      </c>
      <c r="B8575">
        <v>2</v>
      </c>
      <c r="C8575">
        <v>5</v>
      </c>
      <c r="D8575">
        <v>15</v>
      </c>
      <c r="E8575">
        <v>0.8</v>
      </c>
      <c r="F8575">
        <v>1.6666666670000001</v>
      </c>
      <c r="G8575">
        <v>2.5</v>
      </c>
      <c r="H8575">
        <v>3</v>
      </c>
      <c r="I8575">
        <v>151</v>
      </c>
      <c r="J8575">
        <v>126</v>
      </c>
      <c r="K8575">
        <v>12523</v>
      </c>
      <c r="L8575">
        <v>10073</v>
      </c>
      <c r="M8575">
        <v>82.933774830000004</v>
      </c>
      <c r="N8575">
        <v>79.944444439999998</v>
      </c>
      <c r="O8575">
        <v>4519.2</v>
      </c>
      <c r="P8575">
        <v>1506.4</v>
      </c>
      <c r="Q8575">
        <v>-1</v>
      </c>
      <c r="R8575" t="s">
        <v>12351</v>
      </c>
      <c r="S8575">
        <f t="shared" si="135"/>
        <v>1</v>
      </c>
      <c r="T8575" t="str">
        <f>IF(Q8575=S8575,"true","false")</f>
        <v>false</v>
      </c>
    </row>
    <row r="8576" spans="1:20" x14ac:dyDescent="0.45">
      <c r="A8576" t="s">
        <v>12027</v>
      </c>
      <c r="B8576">
        <v>73</v>
      </c>
      <c r="C8576">
        <v>97</v>
      </c>
      <c r="D8576">
        <v>3316</v>
      </c>
      <c r="E8576">
        <v>54.93814433</v>
      </c>
      <c r="F8576">
        <v>2.8374547649999999</v>
      </c>
      <c r="G8576">
        <v>1.328767123</v>
      </c>
      <c r="H8576">
        <v>34.18556701</v>
      </c>
      <c r="I8576">
        <v>4708</v>
      </c>
      <c r="J8576">
        <v>4282</v>
      </c>
      <c r="K8576">
        <v>204090</v>
      </c>
      <c r="L8576">
        <v>243795</v>
      </c>
      <c r="M8576">
        <v>43.349617670000001</v>
      </c>
      <c r="N8576">
        <v>56.934843530000002</v>
      </c>
      <c r="O8576">
        <v>4617.371134</v>
      </c>
      <c r="P8576">
        <v>135.0678528</v>
      </c>
      <c r="Q8576">
        <v>1</v>
      </c>
      <c r="R8576" t="s">
        <v>387</v>
      </c>
      <c r="S8576">
        <f t="shared" si="135"/>
        <v>1</v>
      </c>
      <c r="T8576" t="str">
        <f>IF(Q8576=S8576,"true","false")</f>
        <v>true</v>
      </c>
    </row>
    <row r="8577" spans="1:20" x14ac:dyDescent="0.45">
      <c r="A8577" t="s">
        <v>12353</v>
      </c>
      <c r="B8577">
        <v>4</v>
      </c>
      <c r="C8577">
        <v>9</v>
      </c>
      <c r="D8577">
        <v>690</v>
      </c>
      <c r="E8577">
        <v>1.7777777779999999</v>
      </c>
      <c r="F8577">
        <v>0.117391304</v>
      </c>
      <c r="G8577">
        <v>2.25</v>
      </c>
      <c r="H8577">
        <v>76.666666669999998</v>
      </c>
      <c r="I8577">
        <v>24677</v>
      </c>
      <c r="J8577">
        <v>15878</v>
      </c>
      <c r="K8577">
        <v>1542036</v>
      </c>
      <c r="L8577">
        <v>807544</v>
      </c>
      <c r="M8577">
        <v>62.488795230000001</v>
      </c>
      <c r="N8577">
        <v>50.85930218</v>
      </c>
      <c r="O8577">
        <v>261064.44440000001</v>
      </c>
      <c r="P8577">
        <v>3405.1884060000002</v>
      </c>
      <c r="Q8577">
        <v>0</v>
      </c>
      <c r="R8577" t="s">
        <v>423</v>
      </c>
      <c r="S8577">
        <f t="shared" si="135"/>
        <v>1</v>
      </c>
      <c r="T8577" t="str">
        <f>IF(Q8577=S8577,"true","false")</f>
        <v>false</v>
      </c>
    </row>
    <row r="8578" spans="1:20" x14ac:dyDescent="0.45">
      <c r="A8578" t="s">
        <v>12354</v>
      </c>
      <c r="B8578">
        <v>1</v>
      </c>
      <c r="C8578">
        <v>5</v>
      </c>
      <c r="D8578">
        <v>6</v>
      </c>
      <c r="E8578">
        <v>0.2</v>
      </c>
      <c r="F8578">
        <v>4.1666666670000003</v>
      </c>
      <c r="G8578">
        <v>5</v>
      </c>
      <c r="H8578">
        <v>1.2</v>
      </c>
      <c r="I8578">
        <v>36</v>
      </c>
      <c r="J8578">
        <v>19</v>
      </c>
      <c r="K8578">
        <v>1624</v>
      </c>
      <c r="L8578">
        <v>893</v>
      </c>
      <c r="M8578">
        <v>45.111111110000003</v>
      </c>
      <c r="N8578">
        <v>47</v>
      </c>
      <c r="O8578">
        <v>503.4</v>
      </c>
      <c r="P8578">
        <v>419.5</v>
      </c>
      <c r="Q8578">
        <v>-1</v>
      </c>
      <c r="R8578" t="s">
        <v>12355</v>
      </c>
      <c r="S8578">
        <f t="shared" si="135"/>
        <v>1</v>
      </c>
      <c r="T8578" t="str">
        <f>IF(Q8578=S8578,"true","false")</f>
        <v>false</v>
      </c>
    </row>
    <row r="8579" spans="1:20" x14ac:dyDescent="0.45">
      <c r="A8579" t="s">
        <v>12356</v>
      </c>
      <c r="B8579">
        <v>10</v>
      </c>
      <c r="C8579">
        <v>10</v>
      </c>
      <c r="D8579">
        <v>33</v>
      </c>
      <c r="E8579">
        <v>10</v>
      </c>
      <c r="F8579">
        <v>3.0303030299999998</v>
      </c>
      <c r="G8579">
        <v>1</v>
      </c>
      <c r="H8579">
        <v>3.3</v>
      </c>
      <c r="I8579">
        <v>385</v>
      </c>
      <c r="J8579">
        <v>347</v>
      </c>
      <c r="K8579">
        <v>63170</v>
      </c>
      <c r="L8579">
        <v>149467</v>
      </c>
      <c r="M8579">
        <v>164.07792209999999</v>
      </c>
      <c r="N8579">
        <v>430.740634</v>
      </c>
      <c r="O8579">
        <v>21263.7</v>
      </c>
      <c r="P8579">
        <v>6443.5454550000004</v>
      </c>
      <c r="Q8579">
        <v>1</v>
      </c>
      <c r="R8579" t="s">
        <v>415</v>
      </c>
      <c r="S8579">
        <f t="shared" ref="S8579:S8642" si="136">IF(AND(E8579&lt;0.05,C8579&gt;10),0,1)</f>
        <v>1</v>
      </c>
      <c r="T8579" t="str">
        <f>IF(Q8579=S8579,"true","false")</f>
        <v>true</v>
      </c>
    </row>
    <row r="8580" spans="1:20" x14ac:dyDescent="0.45">
      <c r="A8580" t="s">
        <v>12357</v>
      </c>
      <c r="B8580">
        <v>7</v>
      </c>
      <c r="C8580">
        <v>7</v>
      </c>
      <c r="D8580">
        <v>46</v>
      </c>
      <c r="E8580">
        <v>7</v>
      </c>
      <c r="F8580">
        <v>1.065217391</v>
      </c>
      <c r="G8580">
        <v>1</v>
      </c>
      <c r="H8580">
        <v>6.5714285710000002</v>
      </c>
      <c r="I8580">
        <v>520</v>
      </c>
      <c r="J8580">
        <v>413</v>
      </c>
      <c r="K8580">
        <v>79175</v>
      </c>
      <c r="L8580">
        <v>194012</v>
      </c>
      <c r="M8580">
        <v>152.2596154</v>
      </c>
      <c r="N8580">
        <v>469.7627119</v>
      </c>
      <c r="O8580">
        <v>39026.714290000004</v>
      </c>
      <c r="P8580">
        <v>5938.8478260000002</v>
      </c>
      <c r="Q8580">
        <v>1</v>
      </c>
      <c r="R8580" t="s">
        <v>995</v>
      </c>
      <c r="S8580">
        <f t="shared" si="136"/>
        <v>1</v>
      </c>
      <c r="T8580" t="str">
        <f>IF(Q8580=S8580,"true","false")</f>
        <v>true</v>
      </c>
    </row>
    <row r="8581" spans="1:20" x14ac:dyDescent="0.45">
      <c r="A8581" t="s">
        <v>12358</v>
      </c>
      <c r="B8581">
        <v>4</v>
      </c>
      <c r="C8581">
        <v>16</v>
      </c>
      <c r="D8581">
        <v>15629</v>
      </c>
      <c r="E8581">
        <v>1</v>
      </c>
      <c r="F8581">
        <v>1.6379807E-2</v>
      </c>
      <c r="G8581">
        <v>4</v>
      </c>
      <c r="H8581">
        <v>976.8125</v>
      </c>
      <c r="I8581">
        <v>15798</v>
      </c>
      <c r="J8581">
        <v>0</v>
      </c>
      <c r="K8581">
        <v>1171103</v>
      </c>
      <c r="L8581">
        <v>0</v>
      </c>
      <c r="M8581">
        <v>74.129826559999998</v>
      </c>
      <c r="N8581">
        <v>0</v>
      </c>
      <c r="O8581">
        <v>73193.9375</v>
      </c>
      <c r="P8581">
        <v>74.931409560000006</v>
      </c>
      <c r="Q8581">
        <v>-1</v>
      </c>
      <c r="R8581" t="s">
        <v>12359</v>
      </c>
      <c r="S8581">
        <f t="shared" si="136"/>
        <v>1</v>
      </c>
      <c r="T8581" t="str">
        <f>IF(Q8581=S8581,"true","false")</f>
        <v>false</v>
      </c>
    </row>
    <row r="8582" spans="1:20" x14ac:dyDescent="0.45">
      <c r="A8582" t="s">
        <v>12360</v>
      </c>
      <c r="B8582">
        <v>1</v>
      </c>
      <c r="C8582">
        <v>1</v>
      </c>
      <c r="D8582">
        <v>2</v>
      </c>
      <c r="E8582">
        <v>1</v>
      </c>
      <c r="F8582">
        <v>0.5</v>
      </c>
      <c r="G8582">
        <v>1</v>
      </c>
      <c r="H8582">
        <v>2</v>
      </c>
      <c r="I8582">
        <v>36</v>
      </c>
      <c r="J8582">
        <v>43</v>
      </c>
      <c r="K8582">
        <v>4305</v>
      </c>
      <c r="L8582">
        <v>32097</v>
      </c>
      <c r="M8582">
        <v>119.58333330000001</v>
      </c>
      <c r="N8582">
        <v>746.44186049999996</v>
      </c>
      <c r="O8582">
        <v>36402</v>
      </c>
      <c r="P8582">
        <v>18201</v>
      </c>
      <c r="Q8582">
        <v>-1</v>
      </c>
      <c r="R8582" t="s">
        <v>1202</v>
      </c>
      <c r="S8582">
        <f t="shared" si="136"/>
        <v>1</v>
      </c>
      <c r="T8582" t="str">
        <f>IF(Q8582=S8582,"true","false")</f>
        <v>false</v>
      </c>
    </row>
    <row r="8583" spans="1:20" x14ac:dyDescent="0.45">
      <c r="A8583" t="s">
        <v>12361</v>
      </c>
      <c r="B8583">
        <v>8</v>
      </c>
      <c r="C8583">
        <v>8</v>
      </c>
      <c r="D8583">
        <v>122</v>
      </c>
      <c r="E8583">
        <v>8</v>
      </c>
      <c r="F8583">
        <v>0.52459016400000003</v>
      </c>
      <c r="G8583">
        <v>1</v>
      </c>
      <c r="H8583">
        <v>15.25</v>
      </c>
      <c r="I8583">
        <v>4034</v>
      </c>
      <c r="J8583">
        <v>2785</v>
      </c>
      <c r="K8583">
        <v>4237996</v>
      </c>
      <c r="L8583">
        <v>458039</v>
      </c>
      <c r="M8583">
        <v>1050.569162</v>
      </c>
      <c r="N8583">
        <v>164.46642729999999</v>
      </c>
      <c r="O8583">
        <v>587004.375</v>
      </c>
      <c r="P8583">
        <v>38492.09016</v>
      </c>
      <c r="Q8583">
        <v>1</v>
      </c>
      <c r="R8583" t="s">
        <v>907</v>
      </c>
      <c r="S8583">
        <f t="shared" si="136"/>
        <v>1</v>
      </c>
      <c r="T8583" t="str">
        <f>IF(Q8583=S8583,"true","false")</f>
        <v>true</v>
      </c>
    </row>
    <row r="8584" spans="1:20" x14ac:dyDescent="0.45">
      <c r="A8584" t="s">
        <v>12362</v>
      </c>
      <c r="B8584">
        <v>6</v>
      </c>
      <c r="C8584">
        <v>6</v>
      </c>
      <c r="D8584">
        <v>118</v>
      </c>
      <c r="E8584">
        <v>6</v>
      </c>
      <c r="F8584">
        <v>0.30508474600000002</v>
      </c>
      <c r="G8584">
        <v>1</v>
      </c>
      <c r="H8584">
        <v>19.666666670000001</v>
      </c>
      <c r="I8584">
        <v>715</v>
      </c>
      <c r="J8584">
        <v>730</v>
      </c>
      <c r="K8584">
        <v>113816</v>
      </c>
      <c r="L8584">
        <v>375907</v>
      </c>
      <c r="M8584">
        <v>159.1832168</v>
      </c>
      <c r="N8584">
        <v>514.94109590000005</v>
      </c>
      <c r="O8584">
        <v>81620.5</v>
      </c>
      <c r="P8584">
        <v>4150.194915</v>
      </c>
      <c r="Q8584">
        <v>-1</v>
      </c>
      <c r="R8584" t="s">
        <v>101</v>
      </c>
      <c r="S8584">
        <f t="shared" si="136"/>
        <v>1</v>
      </c>
      <c r="T8584" t="str">
        <f>IF(Q8584=S8584,"true","false")</f>
        <v>false</v>
      </c>
    </row>
    <row r="8585" spans="1:20" x14ac:dyDescent="0.45">
      <c r="A8585" t="s">
        <v>12363</v>
      </c>
      <c r="B8585">
        <v>5</v>
      </c>
      <c r="C8585">
        <v>31</v>
      </c>
      <c r="D8585">
        <v>107</v>
      </c>
      <c r="E8585">
        <v>0.80645161300000001</v>
      </c>
      <c r="F8585">
        <v>8.9813084110000005</v>
      </c>
      <c r="G8585">
        <v>6.2</v>
      </c>
      <c r="H8585">
        <v>3.451612903</v>
      </c>
      <c r="I8585">
        <v>1847</v>
      </c>
      <c r="J8585">
        <v>1699</v>
      </c>
      <c r="K8585">
        <v>240345</v>
      </c>
      <c r="L8585">
        <v>1356073</v>
      </c>
      <c r="M8585">
        <v>130.12723339999999</v>
      </c>
      <c r="N8585">
        <v>798.15950559999999</v>
      </c>
      <c r="O8585">
        <v>51497.35484</v>
      </c>
      <c r="P8585">
        <v>14919.794389999999</v>
      </c>
      <c r="Q8585">
        <v>1</v>
      </c>
      <c r="R8585" t="s">
        <v>4680</v>
      </c>
      <c r="S8585">
        <f t="shared" si="136"/>
        <v>1</v>
      </c>
      <c r="T8585" t="str">
        <f>IF(Q8585=S8585,"true","false")</f>
        <v>true</v>
      </c>
    </row>
    <row r="8586" spans="1:20" x14ac:dyDescent="0.45">
      <c r="A8586" t="s">
        <v>12364</v>
      </c>
      <c r="B8586">
        <v>3</v>
      </c>
      <c r="C8586">
        <v>3</v>
      </c>
      <c r="D8586">
        <v>9</v>
      </c>
      <c r="E8586">
        <v>3</v>
      </c>
      <c r="F8586">
        <v>1</v>
      </c>
      <c r="G8586">
        <v>1</v>
      </c>
      <c r="H8586">
        <v>3</v>
      </c>
      <c r="I8586">
        <v>12287</v>
      </c>
      <c r="J8586">
        <v>33287</v>
      </c>
      <c r="K8586">
        <v>593466</v>
      </c>
      <c r="L8586">
        <v>45971867</v>
      </c>
      <c r="M8586">
        <v>48.300317409999998</v>
      </c>
      <c r="N8586">
        <v>1381.075705</v>
      </c>
      <c r="O8586">
        <v>15521777.67</v>
      </c>
      <c r="P8586">
        <v>5173925.8890000004</v>
      </c>
      <c r="Q8586">
        <v>-1</v>
      </c>
      <c r="R8586" t="s">
        <v>12365</v>
      </c>
      <c r="S8586">
        <f t="shared" si="136"/>
        <v>1</v>
      </c>
      <c r="T8586" t="str">
        <f>IF(Q8586=S8586,"true","false")</f>
        <v>false</v>
      </c>
    </row>
    <row r="8587" spans="1:20" x14ac:dyDescent="0.45">
      <c r="A8587" t="s">
        <v>12366</v>
      </c>
      <c r="B8587">
        <v>1</v>
      </c>
      <c r="C8587">
        <v>2</v>
      </c>
      <c r="D8587">
        <v>16</v>
      </c>
      <c r="E8587">
        <v>0.5</v>
      </c>
      <c r="F8587">
        <v>0.25</v>
      </c>
      <c r="G8587">
        <v>2</v>
      </c>
      <c r="H8587">
        <v>8</v>
      </c>
      <c r="I8587">
        <v>69</v>
      </c>
      <c r="J8587">
        <v>98</v>
      </c>
      <c r="K8587">
        <v>11304</v>
      </c>
      <c r="L8587">
        <v>84047</v>
      </c>
      <c r="M8587">
        <v>163.826087</v>
      </c>
      <c r="N8587">
        <v>857.62244899999996</v>
      </c>
      <c r="O8587">
        <v>47675.5</v>
      </c>
      <c r="P8587">
        <v>5959.4375</v>
      </c>
      <c r="Q8587">
        <v>-1</v>
      </c>
      <c r="R8587" t="s">
        <v>11504</v>
      </c>
      <c r="S8587">
        <f t="shared" si="136"/>
        <v>1</v>
      </c>
      <c r="T8587" t="str">
        <f>IF(Q8587=S8587,"true","false")</f>
        <v>false</v>
      </c>
    </row>
    <row r="8588" spans="1:20" x14ac:dyDescent="0.45">
      <c r="A8588" t="s">
        <v>12035</v>
      </c>
      <c r="B8588">
        <v>60</v>
      </c>
      <c r="C8588">
        <v>62</v>
      </c>
      <c r="D8588">
        <v>310</v>
      </c>
      <c r="E8588">
        <v>58.064516130000001</v>
      </c>
      <c r="F8588">
        <v>12.4</v>
      </c>
      <c r="G8588">
        <v>1.0333333330000001</v>
      </c>
      <c r="H8588">
        <v>5</v>
      </c>
      <c r="I8588">
        <v>2274</v>
      </c>
      <c r="J8588">
        <v>1769</v>
      </c>
      <c r="K8588">
        <v>343016</v>
      </c>
      <c r="L8588">
        <v>501748</v>
      </c>
      <c r="M8588">
        <v>150.84256819999999</v>
      </c>
      <c r="N8588">
        <v>283.63369139999998</v>
      </c>
      <c r="O8588">
        <v>13625.22581</v>
      </c>
      <c r="P8588">
        <v>2725.045161</v>
      </c>
      <c r="Q8588">
        <v>1</v>
      </c>
      <c r="R8588" t="s">
        <v>30</v>
      </c>
      <c r="S8588">
        <f t="shared" si="136"/>
        <v>1</v>
      </c>
      <c r="T8588" t="str">
        <f>IF(Q8588=S8588,"true","false")</f>
        <v>true</v>
      </c>
    </row>
    <row r="8589" spans="1:20" x14ac:dyDescent="0.45">
      <c r="A8589" t="s">
        <v>12036</v>
      </c>
      <c r="B8589">
        <v>25</v>
      </c>
      <c r="C8589">
        <v>25</v>
      </c>
      <c r="D8589">
        <v>1607</v>
      </c>
      <c r="E8589">
        <v>25</v>
      </c>
      <c r="F8589">
        <v>0.38892346</v>
      </c>
      <c r="G8589">
        <v>1</v>
      </c>
      <c r="H8589">
        <v>64.28</v>
      </c>
      <c r="I8589">
        <v>8347</v>
      </c>
      <c r="J8589">
        <v>6633</v>
      </c>
      <c r="K8589">
        <v>1988249</v>
      </c>
      <c r="L8589">
        <v>2888981</v>
      </c>
      <c r="M8589">
        <v>238.1992333</v>
      </c>
      <c r="N8589">
        <v>435.5466606</v>
      </c>
      <c r="O8589">
        <v>195089.2</v>
      </c>
      <c r="P8589">
        <v>3034.9906660000001</v>
      </c>
      <c r="Q8589">
        <v>1</v>
      </c>
      <c r="R8589" t="s">
        <v>50</v>
      </c>
      <c r="S8589">
        <f t="shared" si="136"/>
        <v>1</v>
      </c>
      <c r="T8589" t="str">
        <f>IF(Q8589=S8589,"true","false")</f>
        <v>true</v>
      </c>
    </row>
    <row r="8590" spans="1:20" x14ac:dyDescent="0.45">
      <c r="A8590" t="s">
        <v>12369</v>
      </c>
      <c r="B8590">
        <v>3</v>
      </c>
      <c r="C8590">
        <v>3</v>
      </c>
      <c r="D8590">
        <v>37</v>
      </c>
      <c r="E8590">
        <v>3</v>
      </c>
      <c r="F8590">
        <v>0.243243243</v>
      </c>
      <c r="G8590">
        <v>1</v>
      </c>
      <c r="H8590">
        <v>12.33333333</v>
      </c>
      <c r="I8590">
        <v>234</v>
      </c>
      <c r="J8590">
        <v>164</v>
      </c>
      <c r="K8590">
        <v>27877</v>
      </c>
      <c r="L8590">
        <v>16595</v>
      </c>
      <c r="M8590">
        <v>119.1324786</v>
      </c>
      <c r="N8590">
        <v>101.18902439999999</v>
      </c>
      <c r="O8590">
        <v>14824</v>
      </c>
      <c r="P8590">
        <v>1201.945946</v>
      </c>
      <c r="Q8590">
        <v>-1</v>
      </c>
      <c r="R8590" t="s">
        <v>12370</v>
      </c>
      <c r="S8590">
        <f t="shared" si="136"/>
        <v>1</v>
      </c>
      <c r="T8590" t="str">
        <f>IF(Q8590=S8590,"true","false")</f>
        <v>false</v>
      </c>
    </row>
    <row r="8591" spans="1:20" x14ac:dyDescent="0.45">
      <c r="A8591" t="s">
        <v>12371</v>
      </c>
      <c r="B8591">
        <v>3</v>
      </c>
      <c r="C8591">
        <v>6</v>
      </c>
      <c r="D8591">
        <v>107</v>
      </c>
      <c r="E8591">
        <v>1.5</v>
      </c>
      <c r="F8591">
        <v>0.33644859799999999</v>
      </c>
      <c r="G8591">
        <v>2</v>
      </c>
      <c r="H8591">
        <v>17.833333329999999</v>
      </c>
      <c r="I8591">
        <v>542</v>
      </c>
      <c r="J8591">
        <v>512</v>
      </c>
      <c r="K8591">
        <v>100638</v>
      </c>
      <c r="L8591">
        <v>104169</v>
      </c>
      <c r="M8591">
        <v>185.67896680000001</v>
      </c>
      <c r="N8591">
        <v>203.45507810000001</v>
      </c>
      <c r="O8591">
        <v>34134.5</v>
      </c>
      <c r="P8591">
        <v>1914.084112</v>
      </c>
      <c r="Q8591">
        <v>1</v>
      </c>
      <c r="R8591" t="s">
        <v>112</v>
      </c>
      <c r="S8591">
        <f t="shared" si="136"/>
        <v>1</v>
      </c>
      <c r="T8591" t="str">
        <f>IF(Q8591=S8591,"true","false")</f>
        <v>true</v>
      </c>
    </row>
    <row r="8592" spans="1:20" x14ac:dyDescent="0.45">
      <c r="A8592" t="s">
        <v>12372</v>
      </c>
      <c r="B8592">
        <v>1</v>
      </c>
      <c r="C8592">
        <v>29</v>
      </c>
      <c r="D8592">
        <v>3777</v>
      </c>
      <c r="E8592">
        <v>3.4482759000000002E-2</v>
      </c>
      <c r="F8592">
        <v>0.22266348999999999</v>
      </c>
      <c r="G8592">
        <v>29</v>
      </c>
      <c r="H8592">
        <v>130.24137930000001</v>
      </c>
      <c r="I8592">
        <v>34087</v>
      </c>
      <c r="J8592">
        <v>33479</v>
      </c>
      <c r="K8592">
        <v>2533292</v>
      </c>
      <c r="L8592">
        <v>1394310</v>
      </c>
      <c r="M8592">
        <v>74.318420509999996</v>
      </c>
      <c r="N8592">
        <v>41.647301290000001</v>
      </c>
      <c r="O8592">
        <v>135434.55170000001</v>
      </c>
      <c r="P8592">
        <v>1039.8734449999999</v>
      </c>
      <c r="Q8592">
        <v>-1</v>
      </c>
      <c r="R8592" t="s">
        <v>12373</v>
      </c>
      <c r="S8592">
        <f t="shared" si="136"/>
        <v>0</v>
      </c>
      <c r="T8592" t="str">
        <f>IF(Q8592=S8592,"true","false")</f>
        <v>false</v>
      </c>
    </row>
    <row r="8593" spans="1:20" x14ac:dyDescent="0.45">
      <c r="A8593" t="s">
        <v>12374</v>
      </c>
      <c r="B8593">
        <v>3</v>
      </c>
      <c r="C8593">
        <v>3</v>
      </c>
      <c r="D8593">
        <v>20</v>
      </c>
      <c r="E8593">
        <v>3</v>
      </c>
      <c r="F8593">
        <v>0.45</v>
      </c>
      <c r="G8593">
        <v>1</v>
      </c>
      <c r="H8593">
        <v>6.6666666670000003</v>
      </c>
      <c r="I8593">
        <v>242</v>
      </c>
      <c r="J8593">
        <v>208</v>
      </c>
      <c r="K8593">
        <v>39011</v>
      </c>
      <c r="L8593">
        <v>71914</v>
      </c>
      <c r="M8593">
        <v>161.20247929999999</v>
      </c>
      <c r="N8593">
        <v>345.74038460000003</v>
      </c>
      <c r="O8593">
        <v>36975</v>
      </c>
      <c r="P8593">
        <v>5546.25</v>
      </c>
      <c r="Q8593">
        <v>-1</v>
      </c>
      <c r="R8593" t="s">
        <v>12375</v>
      </c>
      <c r="S8593">
        <f t="shared" si="136"/>
        <v>1</v>
      </c>
      <c r="T8593" t="str">
        <f>IF(Q8593=S8593,"true","false")</f>
        <v>false</v>
      </c>
    </row>
    <row r="8594" spans="1:20" x14ac:dyDescent="0.45">
      <c r="A8594" t="s">
        <v>12376</v>
      </c>
      <c r="B8594">
        <v>9</v>
      </c>
      <c r="C8594">
        <v>9</v>
      </c>
      <c r="D8594">
        <v>490</v>
      </c>
      <c r="E8594">
        <v>9</v>
      </c>
      <c r="F8594">
        <v>0.165306122</v>
      </c>
      <c r="G8594">
        <v>1</v>
      </c>
      <c r="H8594">
        <v>54.444444439999998</v>
      </c>
      <c r="I8594">
        <v>99823</v>
      </c>
      <c r="J8594">
        <v>340119</v>
      </c>
      <c r="K8594">
        <v>4417978</v>
      </c>
      <c r="L8594">
        <v>464561325</v>
      </c>
      <c r="M8594">
        <v>44.258116870000002</v>
      </c>
      <c r="N8594">
        <v>1365.8787809999999</v>
      </c>
      <c r="O8594">
        <v>52108811.439999998</v>
      </c>
      <c r="P8594">
        <v>957100.61840000004</v>
      </c>
      <c r="Q8594">
        <v>-1</v>
      </c>
      <c r="R8594" t="s">
        <v>371</v>
      </c>
      <c r="S8594">
        <f t="shared" si="136"/>
        <v>1</v>
      </c>
      <c r="T8594" t="str">
        <f>IF(Q8594=S8594,"true","false")</f>
        <v>false</v>
      </c>
    </row>
    <row r="8595" spans="1:20" x14ac:dyDescent="0.45">
      <c r="A8595" t="s">
        <v>12377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55</v>
      </c>
      <c r="J8595">
        <v>58</v>
      </c>
      <c r="K8595">
        <v>7824</v>
      </c>
      <c r="L8595">
        <v>27770</v>
      </c>
      <c r="M8595">
        <v>142.25454550000001</v>
      </c>
      <c r="N8595">
        <v>478.79310340000001</v>
      </c>
      <c r="O8595">
        <v>35594</v>
      </c>
      <c r="P8595">
        <v>35594</v>
      </c>
      <c r="Q8595">
        <v>-1</v>
      </c>
      <c r="R8595" t="s">
        <v>12378</v>
      </c>
      <c r="S8595">
        <f t="shared" si="136"/>
        <v>1</v>
      </c>
      <c r="T8595" t="str">
        <f>IF(Q8595=S8595,"true","false")</f>
        <v>false</v>
      </c>
    </row>
    <row r="8596" spans="1:20" x14ac:dyDescent="0.45">
      <c r="A8596" t="s">
        <v>12379</v>
      </c>
      <c r="B8596">
        <v>1</v>
      </c>
      <c r="C8596">
        <v>1</v>
      </c>
      <c r="D8596">
        <v>3</v>
      </c>
      <c r="E8596">
        <v>1</v>
      </c>
      <c r="F8596">
        <v>0.33333333300000001</v>
      </c>
      <c r="G8596">
        <v>1</v>
      </c>
      <c r="H8596">
        <v>3</v>
      </c>
      <c r="I8596">
        <v>12</v>
      </c>
      <c r="J8596">
        <v>8</v>
      </c>
      <c r="K8596">
        <v>4085</v>
      </c>
      <c r="L8596">
        <v>2936</v>
      </c>
      <c r="M8596">
        <v>340.41666670000001</v>
      </c>
      <c r="N8596">
        <v>367</v>
      </c>
      <c r="O8596">
        <v>7021</v>
      </c>
      <c r="P8596">
        <v>2340.333333</v>
      </c>
      <c r="Q8596">
        <v>-1</v>
      </c>
      <c r="R8596" t="s">
        <v>12380</v>
      </c>
      <c r="S8596">
        <f t="shared" si="136"/>
        <v>1</v>
      </c>
      <c r="T8596" t="str">
        <f>IF(Q8596=S8596,"true","false")</f>
        <v>false</v>
      </c>
    </row>
    <row r="8597" spans="1:20" x14ac:dyDescent="0.45">
      <c r="A8597" t="s">
        <v>12381</v>
      </c>
      <c r="B8597">
        <v>1</v>
      </c>
      <c r="C8597">
        <v>1</v>
      </c>
      <c r="D8597">
        <v>2</v>
      </c>
      <c r="E8597">
        <v>1</v>
      </c>
      <c r="F8597">
        <v>0.5</v>
      </c>
      <c r="G8597">
        <v>1</v>
      </c>
      <c r="H8597">
        <v>2</v>
      </c>
      <c r="I8597">
        <v>18</v>
      </c>
      <c r="J8597">
        <v>14</v>
      </c>
      <c r="K8597">
        <v>1884</v>
      </c>
      <c r="L8597">
        <v>6828</v>
      </c>
      <c r="M8597">
        <v>104.66666669999999</v>
      </c>
      <c r="N8597">
        <v>487.7142857</v>
      </c>
      <c r="O8597">
        <v>8712</v>
      </c>
      <c r="P8597">
        <v>4356</v>
      </c>
      <c r="Q8597">
        <v>-1</v>
      </c>
      <c r="R8597" t="s">
        <v>12382</v>
      </c>
      <c r="S8597">
        <f t="shared" si="136"/>
        <v>1</v>
      </c>
      <c r="T8597" t="str">
        <f>IF(Q8597=S8597,"true","false")</f>
        <v>false</v>
      </c>
    </row>
    <row r="8598" spans="1:20" x14ac:dyDescent="0.45">
      <c r="A8598" t="s">
        <v>12383</v>
      </c>
      <c r="B8598">
        <v>1</v>
      </c>
      <c r="C8598">
        <v>2</v>
      </c>
      <c r="D8598">
        <v>8</v>
      </c>
      <c r="E8598">
        <v>0.5</v>
      </c>
      <c r="F8598">
        <v>0.5</v>
      </c>
      <c r="G8598">
        <v>2</v>
      </c>
      <c r="H8598">
        <v>4</v>
      </c>
      <c r="I8598">
        <v>60</v>
      </c>
      <c r="J8598">
        <v>48</v>
      </c>
      <c r="K8598">
        <v>7290</v>
      </c>
      <c r="L8598">
        <v>9948</v>
      </c>
      <c r="M8598">
        <v>121.5</v>
      </c>
      <c r="N8598">
        <v>207.25</v>
      </c>
      <c r="O8598">
        <v>8619</v>
      </c>
      <c r="P8598">
        <v>2154.75</v>
      </c>
      <c r="Q8598">
        <v>-1</v>
      </c>
      <c r="R8598" t="s">
        <v>12384</v>
      </c>
      <c r="S8598">
        <f t="shared" si="136"/>
        <v>1</v>
      </c>
      <c r="T8598" t="str">
        <f>IF(Q8598=S8598,"true","false")</f>
        <v>false</v>
      </c>
    </row>
    <row r="8599" spans="1:20" x14ac:dyDescent="0.45">
      <c r="A8599" t="s">
        <v>12385</v>
      </c>
      <c r="B8599">
        <v>8</v>
      </c>
      <c r="C8599">
        <v>8</v>
      </c>
      <c r="D8599">
        <v>52</v>
      </c>
      <c r="E8599">
        <v>8</v>
      </c>
      <c r="F8599">
        <v>1.230769231</v>
      </c>
      <c r="G8599">
        <v>1</v>
      </c>
      <c r="H8599">
        <v>6.5</v>
      </c>
      <c r="I8599">
        <v>2316</v>
      </c>
      <c r="J8599">
        <v>3029</v>
      </c>
      <c r="K8599">
        <v>142970</v>
      </c>
      <c r="L8599">
        <v>3629771</v>
      </c>
      <c r="M8599">
        <v>61.731433510000002</v>
      </c>
      <c r="N8599">
        <v>1198.339716</v>
      </c>
      <c r="O8599">
        <v>471592.625</v>
      </c>
      <c r="P8599">
        <v>72552.711540000004</v>
      </c>
      <c r="Q8599">
        <v>-1</v>
      </c>
      <c r="R8599" t="s">
        <v>4199</v>
      </c>
      <c r="S8599">
        <f t="shared" si="136"/>
        <v>1</v>
      </c>
      <c r="T8599" t="str">
        <f>IF(Q8599=S8599,"true","false")</f>
        <v>false</v>
      </c>
    </row>
    <row r="8600" spans="1:20" x14ac:dyDescent="0.45">
      <c r="A8600" t="s">
        <v>12386</v>
      </c>
      <c r="B8600">
        <v>8</v>
      </c>
      <c r="C8600">
        <v>8</v>
      </c>
      <c r="D8600">
        <v>27</v>
      </c>
      <c r="E8600">
        <v>8</v>
      </c>
      <c r="F8600">
        <v>2.3703703699999998</v>
      </c>
      <c r="G8600">
        <v>1</v>
      </c>
      <c r="H8600">
        <v>3.375</v>
      </c>
      <c r="I8600">
        <v>265</v>
      </c>
      <c r="J8600">
        <v>210</v>
      </c>
      <c r="K8600">
        <v>34966</v>
      </c>
      <c r="L8600">
        <v>60357</v>
      </c>
      <c r="M8600">
        <v>131.94716980000001</v>
      </c>
      <c r="N8600">
        <v>287.41428569999999</v>
      </c>
      <c r="O8600">
        <v>11915.375</v>
      </c>
      <c r="P8600">
        <v>3530.4814809999998</v>
      </c>
      <c r="Q8600">
        <v>-1</v>
      </c>
      <c r="R8600" t="s">
        <v>6576</v>
      </c>
      <c r="S8600">
        <f t="shared" si="136"/>
        <v>1</v>
      </c>
      <c r="T8600" t="str">
        <f>IF(Q8600=S8600,"true","false")</f>
        <v>false</v>
      </c>
    </row>
    <row r="8601" spans="1:20" x14ac:dyDescent="0.45">
      <c r="A8601" t="s">
        <v>12387</v>
      </c>
      <c r="B8601">
        <v>1</v>
      </c>
      <c r="C8601">
        <v>4</v>
      </c>
      <c r="D8601">
        <v>19</v>
      </c>
      <c r="E8601">
        <v>0.25</v>
      </c>
      <c r="F8601">
        <v>0.84210526299999999</v>
      </c>
      <c r="G8601">
        <v>4</v>
      </c>
      <c r="H8601">
        <v>4.75</v>
      </c>
      <c r="I8601">
        <v>86</v>
      </c>
      <c r="J8601">
        <v>41</v>
      </c>
      <c r="K8601">
        <v>9596</v>
      </c>
      <c r="L8601">
        <v>12260</v>
      </c>
      <c r="M8601">
        <v>111.5813953</v>
      </c>
      <c r="N8601">
        <v>299.02439020000003</v>
      </c>
      <c r="O8601">
        <v>5464</v>
      </c>
      <c r="P8601">
        <v>1150.315789</v>
      </c>
      <c r="Q8601">
        <v>-1</v>
      </c>
      <c r="R8601" t="s">
        <v>9422</v>
      </c>
      <c r="S8601">
        <f t="shared" si="136"/>
        <v>1</v>
      </c>
      <c r="T8601" t="str">
        <f>IF(Q8601=S8601,"true","false")</f>
        <v>false</v>
      </c>
    </row>
    <row r="8602" spans="1:20" x14ac:dyDescent="0.45">
      <c r="A8602" t="s">
        <v>12388</v>
      </c>
      <c r="B8602">
        <v>1</v>
      </c>
      <c r="C8602">
        <v>1</v>
      </c>
      <c r="D8602">
        <v>34</v>
      </c>
      <c r="E8602">
        <v>1</v>
      </c>
      <c r="F8602">
        <v>2.9411764999999999E-2</v>
      </c>
      <c r="G8602">
        <v>1</v>
      </c>
      <c r="H8602">
        <v>34</v>
      </c>
      <c r="I8602">
        <v>236</v>
      </c>
      <c r="J8602">
        <v>218</v>
      </c>
      <c r="K8602">
        <v>35792</v>
      </c>
      <c r="L8602">
        <v>168857</v>
      </c>
      <c r="M8602">
        <v>151.66101689999999</v>
      </c>
      <c r="N8602">
        <v>774.57339449999995</v>
      </c>
      <c r="O8602">
        <v>204649</v>
      </c>
      <c r="P8602">
        <v>6019.0882350000002</v>
      </c>
      <c r="Q8602">
        <v>-1</v>
      </c>
      <c r="R8602" t="s">
        <v>5185</v>
      </c>
      <c r="S8602">
        <f t="shared" si="136"/>
        <v>1</v>
      </c>
      <c r="T8602" t="str">
        <f>IF(Q8602=S8602,"true","false")</f>
        <v>false</v>
      </c>
    </row>
    <row r="8603" spans="1:20" x14ac:dyDescent="0.45">
      <c r="A8603" t="s">
        <v>12389</v>
      </c>
      <c r="B8603">
        <v>1</v>
      </c>
      <c r="C8603">
        <v>1</v>
      </c>
      <c r="D8603">
        <v>34</v>
      </c>
      <c r="E8603">
        <v>1</v>
      </c>
      <c r="F8603">
        <v>2.9411764999999999E-2</v>
      </c>
      <c r="G8603">
        <v>1</v>
      </c>
      <c r="H8603">
        <v>34</v>
      </c>
      <c r="I8603">
        <v>812</v>
      </c>
      <c r="J8603">
        <v>1047</v>
      </c>
      <c r="K8603">
        <v>49939</v>
      </c>
      <c r="L8603">
        <v>1352130</v>
      </c>
      <c r="M8603">
        <v>61.501231529999998</v>
      </c>
      <c r="N8603">
        <v>1291.432665</v>
      </c>
      <c r="O8603">
        <v>1402069</v>
      </c>
      <c r="P8603">
        <v>41237.323530000001</v>
      </c>
      <c r="Q8603">
        <v>1</v>
      </c>
      <c r="R8603" t="s">
        <v>248</v>
      </c>
      <c r="S8603">
        <f t="shared" si="136"/>
        <v>1</v>
      </c>
      <c r="T8603" t="str">
        <f>IF(Q8603=S8603,"true","false")</f>
        <v>true</v>
      </c>
    </row>
    <row r="8604" spans="1:20" x14ac:dyDescent="0.45">
      <c r="A8604" t="s">
        <v>12390</v>
      </c>
      <c r="B8604">
        <v>2</v>
      </c>
      <c r="C8604">
        <v>2</v>
      </c>
      <c r="D8604">
        <v>4</v>
      </c>
      <c r="E8604">
        <v>2</v>
      </c>
      <c r="F8604">
        <v>1</v>
      </c>
      <c r="G8604">
        <v>1</v>
      </c>
      <c r="H8604">
        <v>2</v>
      </c>
      <c r="I8604">
        <v>20</v>
      </c>
      <c r="J8604">
        <v>20</v>
      </c>
      <c r="K8604">
        <v>720</v>
      </c>
      <c r="L8604">
        <v>1200</v>
      </c>
      <c r="M8604">
        <v>36</v>
      </c>
      <c r="N8604">
        <v>60</v>
      </c>
      <c r="O8604">
        <v>960</v>
      </c>
      <c r="P8604">
        <v>480</v>
      </c>
      <c r="Q8604">
        <v>-1</v>
      </c>
      <c r="R8604" t="s">
        <v>12391</v>
      </c>
      <c r="S8604">
        <f t="shared" si="136"/>
        <v>1</v>
      </c>
      <c r="T8604" t="str">
        <f>IF(Q8604=S8604,"true","false")</f>
        <v>false</v>
      </c>
    </row>
    <row r="8605" spans="1:20" x14ac:dyDescent="0.45">
      <c r="A8605" t="s">
        <v>12392</v>
      </c>
      <c r="B8605">
        <v>2</v>
      </c>
      <c r="C8605">
        <v>2</v>
      </c>
      <c r="D8605">
        <v>21</v>
      </c>
      <c r="E8605">
        <v>2</v>
      </c>
      <c r="F8605">
        <v>0.19047618999999999</v>
      </c>
      <c r="G8605">
        <v>1</v>
      </c>
      <c r="H8605">
        <v>10.5</v>
      </c>
      <c r="I8605">
        <v>127</v>
      </c>
      <c r="J8605">
        <v>103</v>
      </c>
      <c r="K8605">
        <v>51232</v>
      </c>
      <c r="L8605">
        <v>13328</v>
      </c>
      <c r="M8605">
        <v>403.40157479999999</v>
      </c>
      <c r="N8605">
        <v>129.3980583</v>
      </c>
      <c r="O8605">
        <v>32280</v>
      </c>
      <c r="P8605">
        <v>3074.2857140000001</v>
      </c>
      <c r="Q8605">
        <v>-1</v>
      </c>
      <c r="R8605" t="s">
        <v>3168</v>
      </c>
      <c r="S8605">
        <f t="shared" si="136"/>
        <v>1</v>
      </c>
      <c r="T8605" t="str">
        <f>IF(Q8605=S8605,"true","false")</f>
        <v>false</v>
      </c>
    </row>
    <row r="8606" spans="1:20" x14ac:dyDescent="0.45">
      <c r="A8606" t="s">
        <v>12393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47</v>
      </c>
      <c r="J8606">
        <v>45</v>
      </c>
      <c r="K8606">
        <v>2534</v>
      </c>
      <c r="L8606">
        <v>43290</v>
      </c>
      <c r="M8606">
        <v>53.914893620000001</v>
      </c>
      <c r="N8606">
        <v>962</v>
      </c>
      <c r="O8606">
        <v>45824</v>
      </c>
      <c r="P8606">
        <v>45824</v>
      </c>
      <c r="Q8606">
        <v>1</v>
      </c>
      <c r="R8606" t="s">
        <v>62</v>
      </c>
      <c r="S8606">
        <f t="shared" si="136"/>
        <v>1</v>
      </c>
      <c r="T8606" t="str">
        <f>IF(Q8606=S8606,"true","false")</f>
        <v>true</v>
      </c>
    </row>
    <row r="8607" spans="1:20" x14ac:dyDescent="0.45">
      <c r="A8607" t="s">
        <v>12394</v>
      </c>
      <c r="B8607">
        <v>2</v>
      </c>
      <c r="C8607">
        <v>2</v>
      </c>
      <c r="D8607">
        <v>37</v>
      </c>
      <c r="E8607">
        <v>2</v>
      </c>
      <c r="F8607">
        <v>0.10810810799999999</v>
      </c>
      <c r="G8607">
        <v>1</v>
      </c>
      <c r="H8607">
        <v>18.5</v>
      </c>
      <c r="I8607">
        <v>109</v>
      </c>
      <c r="J8607">
        <v>0</v>
      </c>
      <c r="K8607">
        <v>6540</v>
      </c>
      <c r="L8607">
        <v>0</v>
      </c>
      <c r="M8607">
        <v>60</v>
      </c>
      <c r="N8607">
        <v>0</v>
      </c>
      <c r="O8607">
        <v>3270</v>
      </c>
      <c r="P8607">
        <v>176.75675680000001</v>
      </c>
      <c r="Q8607">
        <v>-1</v>
      </c>
      <c r="R8607" t="s">
        <v>928</v>
      </c>
      <c r="S8607">
        <f t="shared" si="136"/>
        <v>1</v>
      </c>
      <c r="T8607" t="str">
        <f>IF(Q8607=S8607,"true","false")</f>
        <v>false</v>
      </c>
    </row>
    <row r="8608" spans="1:20" x14ac:dyDescent="0.45">
      <c r="A8608" t="s">
        <v>12395</v>
      </c>
      <c r="B8608">
        <v>1</v>
      </c>
      <c r="C8608">
        <v>1</v>
      </c>
      <c r="D8608">
        <v>5</v>
      </c>
      <c r="E8608">
        <v>1</v>
      </c>
      <c r="F8608">
        <v>0.2</v>
      </c>
      <c r="G8608">
        <v>1</v>
      </c>
      <c r="H8608">
        <v>5</v>
      </c>
      <c r="I8608">
        <v>58</v>
      </c>
      <c r="J8608">
        <v>44</v>
      </c>
      <c r="K8608">
        <v>8824</v>
      </c>
      <c r="L8608">
        <v>16732</v>
      </c>
      <c r="M8608">
        <v>152.13793100000001</v>
      </c>
      <c r="N8608">
        <v>380.27272729999999</v>
      </c>
      <c r="O8608">
        <v>25556</v>
      </c>
      <c r="P8608">
        <v>5111.2</v>
      </c>
      <c r="Q8608">
        <v>-1</v>
      </c>
      <c r="R8608" t="s">
        <v>1138</v>
      </c>
      <c r="S8608">
        <f t="shared" si="136"/>
        <v>1</v>
      </c>
      <c r="T8608" t="str">
        <f>IF(Q8608=S8608,"true","false")</f>
        <v>false</v>
      </c>
    </row>
    <row r="8609" spans="1:20" x14ac:dyDescent="0.45">
      <c r="A8609" t="s">
        <v>12396</v>
      </c>
      <c r="B8609">
        <v>1</v>
      </c>
      <c r="C8609">
        <v>1</v>
      </c>
      <c r="D8609">
        <v>2</v>
      </c>
      <c r="E8609">
        <v>1</v>
      </c>
      <c r="F8609">
        <v>0.5</v>
      </c>
      <c r="G8609">
        <v>1</v>
      </c>
      <c r="H8609">
        <v>2</v>
      </c>
      <c r="I8609">
        <v>18</v>
      </c>
      <c r="J8609">
        <v>18</v>
      </c>
      <c r="K8609">
        <v>2216</v>
      </c>
      <c r="L8609">
        <v>6490</v>
      </c>
      <c r="M8609">
        <v>123.1111111</v>
      </c>
      <c r="N8609">
        <v>360.55555559999999</v>
      </c>
      <c r="O8609">
        <v>8706</v>
      </c>
      <c r="P8609">
        <v>4353</v>
      </c>
      <c r="Q8609">
        <v>-1</v>
      </c>
      <c r="R8609" t="s">
        <v>7629</v>
      </c>
      <c r="S8609">
        <f t="shared" si="136"/>
        <v>1</v>
      </c>
      <c r="T8609" t="str">
        <f>IF(Q8609=S8609,"true","false")</f>
        <v>false</v>
      </c>
    </row>
    <row r="8610" spans="1:20" x14ac:dyDescent="0.45">
      <c r="A8610" t="s">
        <v>12397</v>
      </c>
      <c r="B8610">
        <v>1</v>
      </c>
      <c r="C8610">
        <v>1</v>
      </c>
      <c r="D8610">
        <v>28</v>
      </c>
      <c r="E8610">
        <v>1</v>
      </c>
      <c r="F8610">
        <v>3.5714285999999998E-2</v>
      </c>
      <c r="G8610">
        <v>1</v>
      </c>
      <c r="H8610">
        <v>28</v>
      </c>
      <c r="I8610">
        <v>284</v>
      </c>
      <c r="J8610">
        <v>190</v>
      </c>
      <c r="K8610">
        <v>28353</v>
      </c>
      <c r="L8610">
        <v>77247</v>
      </c>
      <c r="M8610">
        <v>99.834507040000005</v>
      </c>
      <c r="N8610">
        <v>406.56315790000002</v>
      </c>
      <c r="O8610">
        <v>105600</v>
      </c>
      <c r="P8610">
        <v>3771.4285709999999</v>
      </c>
      <c r="Q8610">
        <v>-1</v>
      </c>
      <c r="R8610" t="s">
        <v>4894</v>
      </c>
      <c r="S8610">
        <f t="shared" si="136"/>
        <v>1</v>
      </c>
      <c r="T8610" t="str">
        <f>IF(Q8610=S8610,"true","false")</f>
        <v>false</v>
      </c>
    </row>
    <row r="8611" spans="1:20" x14ac:dyDescent="0.45">
      <c r="A8611" t="s">
        <v>12398</v>
      </c>
      <c r="B8611">
        <v>2</v>
      </c>
      <c r="C8611">
        <v>2</v>
      </c>
      <c r="D8611">
        <v>2</v>
      </c>
      <c r="E8611">
        <v>2</v>
      </c>
      <c r="F8611">
        <v>2</v>
      </c>
      <c r="G8611">
        <v>1</v>
      </c>
      <c r="H8611">
        <v>1</v>
      </c>
      <c r="I8611">
        <v>12</v>
      </c>
      <c r="J8611">
        <v>10</v>
      </c>
      <c r="K8611">
        <v>1797</v>
      </c>
      <c r="L8611">
        <v>990</v>
      </c>
      <c r="M8611">
        <v>149.75</v>
      </c>
      <c r="N8611">
        <v>99</v>
      </c>
      <c r="O8611">
        <v>1393.5</v>
      </c>
      <c r="P8611">
        <v>1393.5</v>
      </c>
      <c r="Q8611">
        <v>1</v>
      </c>
      <c r="R8611" t="s">
        <v>30</v>
      </c>
      <c r="S8611">
        <f t="shared" si="136"/>
        <v>1</v>
      </c>
      <c r="T8611" t="str">
        <f>IF(Q8611=S8611,"true","false")</f>
        <v>true</v>
      </c>
    </row>
    <row r="8612" spans="1:20" x14ac:dyDescent="0.45">
      <c r="A8612" t="s">
        <v>12399</v>
      </c>
      <c r="B8612">
        <v>2</v>
      </c>
      <c r="C8612">
        <v>2</v>
      </c>
      <c r="D8612">
        <v>8</v>
      </c>
      <c r="E8612">
        <v>2</v>
      </c>
      <c r="F8612">
        <v>0.5</v>
      </c>
      <c r="G8612">
        <v>1</v>
      </c>
      <c r="H8612">
        <v>4</v>
      </c>
      <c r="I8612">
        <v>115</v>
      </c>
      <c r="J8612">
        <v>115</v>
      </c>
      <c r="K8612">
        <v>39109</v>
      </c>
      <c r="L8612">
        <v>29696</v>
      </c>
      <c r="M8612">
        <v>340.07826089999998</v>
      </c>
      <c r="N8612">
        <v>258.22608700000001</v>
      </c>
      <c r="O8612">
        <v>34402.5</v>
      </c>
      <c r="P8612">
        <v>8600.625</v>
      </c>
      <c r="Q8612">
        <v>-1</v>
      </c>
      <c r="R8612" t="s">
        <v>6755</v>
      </c>
      <c r="S8612">
        <f t="shared" si="136"/>
        <v>1</v>
      </c>
      <c r="T8612" t="str">
        <f>IF(Q8612=S8612,"true","false")</f>
        <v>false</v>
      </c>
    </row>
    <row r="8613" spans="1:20" x14ac:dyDescent="0.45">
      <c r="A8613" t="s">
        <v>12400</v>
      </c>
      <c r="B8613">
        <v>1</v>
      </c>
      <c r="C8613">
        <v>1</v>
      </c>
      <c r="D8613">
        <v>2</v>
      </c>
      <c r="E8613">
        <v>1</v>
      </c>
      <c r="F8613">
        <v>0.5</v>
      </c>
      <c r="G8613">
        <v>1</v>
      </c>
      <c r="H8613">
        <v>2</v>
      </c>
      <c r="I8613">
        <v>31</v>
      </c>
      <c r="J8613">
        <v>28</v>
      </c>
      <c r="K8613">
        <v>2677</v>
      </c>
      <c r="L8613">
        <v>9734</v>
      </c>
      <c r="M8613">
        <v>86.354838709999996</v>
      </c>
      <c r="N8613">
        <v>347.64285710000001</v>
      </c>
      <c r="O8613">
        <v>12411</v>
      </c>
      <c r="P8613">
        <v>6205.5</v>
      </c>
      <c r="Q8613">
        <v>-1</v>
      </c>
      <c r="R8613" t="s">
        <v>12319</v>
      </c>
      <c r="S8613">
        <f t="shared" si="136"/>
        <v>1</v>
      </c>
      <c r="T8613" t="str">
        <f>IF(Q8613=S8613,"true","false")</f>
        <v>false</v>
      </c>
    </row>
    <row r="8614" spans="1:20" x14ac:dyDescent="0.45">
      <c r="A8614" t="s">
        <v>12401</v>
      </c>
      <c r="B8614">
        <v>1</v>
      </c>
      <c r="C8614">
        <v>1</v>
      </c>
      <c r="D8614">
        <v>11</v>
      </c>
      <c r="E8614">
        <v>1</v>
      </c>
      <c r="F8614">
        <v>9.0909090999999997E-2</v>
      </c>
      <c r="G8614">
        <v>1</v>
      </c>
      <c r="H8614">
        <v>11</v>
      </c>
      <c r="I8614">
        <v>101</v>
      </c>
      <c r="J8614">
        <v>102</v>
      </c>
      <c r="K8614">
        <v>4639</v>
      </c>
      <c r="L8614">
        <v>35329</v>
      </c>
      <c r="M8614">
        <v>45.930693069999997</v>
      </c>
      <c r="N8614">
        <v>346.36274509999998</v>
      </c>
      <c r="O8614">
        <v>39968</v>
      </c>
      <c r="P8614">
        <v>3633.4545450000001</v>
      </c>
      <c r="Q8614">
        <v>-1</v>
      </c>
      <c r="R8614" t="s">
        <v>12402</v>
      </c>
      <c r="S8614">
        <f t="shared" si="136"/>
        <v>1</v>
      </c>
      <c r="T8614" t="str">
        <f>IF(Q8614=S8614,"true","false")</f>
        <v>false</v>
      </c>
    </row>
    <row r="8615" spans="1:20" x14ac:dyDescent="0.45">
      <c r="A8615" t="s">
        <v>12403</v>
      </c>
      <c r="B8615">
        <v>2</v>
      </c>
      <c r="C8615">
        <v>2</v>
      </c>
      <c r="D8615">
        <v>6</v>
      </c>
      <c r="E8615">
        <v>2</v>
      </c>
      <c r="F8615">
        <v>0.66666666699999999</v>
      </c>
      <c r="G8615">
        <v>1</v>
      </c>
      <c r="H8615">
        <v>3</v>
      </c>
      <c r="I8615">
        <v>68</v>
      </c>
      <c r="J8615">
        <v>56</v>
      </c>
      <c r="K8615">
        <v>10540</v>
      </c>
      <c r="L8615">
        <v>20220</v>
      </c>
      <c r="M8615">
        <v>155</v>
      </c>
      <c r="N8615">
        <v>361.07142859999999</v>
      </c>
      <c r="O8615">
        <v>15380</v>
      </c>
      <c r="P8615">
        <v>5126.6666670000004</v>
      </c>
      <c r="Q8615">
        <v>-1</v>
      </c>
      <c r="R8615" t="s">
        <v>56</v>
      </c>
      <c r="S8615">
        <f t="shared" si="136"/>
        <v>1</v>
      </c>
      <c r="T8615" t="str">
        <f>IF(Q8615=S8615,"true","false")</f>
        <v>false</v>
      </c>
    </row>
    <row r="8616" spans="1:20" x14ac:dyDescent="0.45">
      <c r="A8616" t="s">
        <v>12404</v>
      </c>
      <c r="B8616">
        <v>2</v>
      </c>
      <c r="C8616">
        <v>3</v>
      </c>
      <c r="D8616">
        <v>4</v>
      </c>
      <c r="E8616">
        <v>1.3333333329999999</v>
      </c>
      <c r="F8616">
        <v>2.25</v>
      </c>
      <c r="G8616">
        <v>1.5</v>
      </c>
      <c r="H8616">
        <v>1.3333333329999999</v>
      </c>
      <c r="I8616">
        <v>137</v>
      </c>
      <c r="J8616">
        <v>155</v>
      </c>
      <c r="K8616">
        <v>9854</v>
      </c>
      <c r="L8616">
        <v>164886</v>
      </c>
      <c r="M8616">
        <v>71.9270073</v>
      </c>
      <c r="N8616">
        <v>1063.780645</v>
      </c>
      <c r="O8616">
        <v>58246.666669999999</v>
      </c>
      <c r="P8616">
        <v>43685</v>
      </c>
      <c r="Q8616">
        <v>0</v>
      </c>
      <c r="R8616" t="s">
        <v>2052</v>
      </c>
      <c r="S8616">
        <f t="shared" si="136"/>
        <v>1</v>
      </c>
      <c r="T8616" t="str">
        <f>IF(Q8616=S8616,"true","false")</f>
        <v>false</v>
      </c>
    </row>
    <row r="8617" spans="1:20" x14ac:dyDescent="0.45">
      <c r="A8617" t="s">
        <v>12405</v>
      </c>
      <c r="B8617">
        <v>1</v>
      </c>
      <c r="C8617">
        <v>1</v>
      </c>
      <c r="D8617">
        <v>10</v>
      </c>
      <c r="E8617">
        <v>1</v>
      </c>
      <c r="F8617">
        <v>0.1</v>
      </c>
      <c r="G8617">
        <v>1</v>
      </c>
      <c r="H8617">
        <v>10</v>
      </c>
      <c r="I8617">
        <v>83</v>
      </c>
      <c r="J8617">
        <v>84</v>
      </c>
      <c r="K8617">
        <v>15176</v>
      </c>
      <c r="L8617">
        <v>25441</v>
      </c>
      <c r="M8617">
        <v>182.84337350000001</v>
      </c>
      <c r="N8617">
        <v>302.86904759999999</v>
      </c>
      <c r="O8617">
        <v>40617</v>
      </c>
      <c r="P8617">
        <v>4061.7</v>
      </c>
      <c r="Q8617">
        <v>1</v>
      </c>
      <c r="R8617" t="s">
        <v>817</v>
      </c>
      <c r="S8617">
        <f t="shared" si="136"/>
        <v>1</v>
      </c>
      <c r="T8617" t="str">
        <f>IF(Q8617=S8617,"true","false")</f>
        <v>true</v>
      </c>
    </row>
    <row r="8618" spans="1:20" x14ac:dyDescent="0.45">
      <c r="A8618" t="s">
        <v>12406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7</v>
      </c>
      <c r="J8618">
        <v>9</v>
      </c>
      <c r="K8618">
        <v>1359</v>
      </c>
      <c r="L8618">
        <v>1385</v>
      </c>
      <c r="M8618">
        <v>194.14285709999999</v>
      </c>
      <c r="N8618">
        <v>153.88888890000001</v>
      </c>
      <c r="O8618">
        <v>2744</v>
      </c>
      <c r="P8618">
        <v>2744</v>
      </c>
      <c r="Q8618">
        <v>-1</v>
      </c>
      <c r="R8618" t="s">
        <v>12407</v>
      </c>
      <c r="S8618">
        <f t="shared" si="136"/>
        <v>1</v>
      </c>
      <c r="T8618" t="str">
        <f>IF(Q8618=S8618,"true","false")</f>
        <v>false</v>
      </c>
    </row>
    <row r="8619" spans="1:20" x14ac:dyDescent="0.45">
      <c r="A8619" t="s">
        <v>12408</v>
      </c>
      <c r="B8619">
        <v>1</v>
      </c>
      <c r="C8619">
        <v>1</v>
      </c>
      <c r="D8619">
        <v>3</v>
      </c>
      <c r="E8619">
        <v>1</v>
      </c>
      <c r="F8619">
        <v>0.33333333300000001</v>
      </c>
      <c r="G8619">
        <v>1</v>
      </c>
      <c r="H8619">
        <v>3</v>
      </c>
      <c r="I8619">
        <v>31</v>
      </c>
      <c r="J8619">
        <v>33</v>
      </c>
      <c r="K8619">
        <v>7324</v>
      </c>
      <c r="L8619">
        <v>26867</v>
      </c>
      <c r="M8619">
        <v>236.25806449999999</v>
      </c>
      <c r="N8619">
        <v>814.15151519999995</v>
      </c>
      <c r="O8619">
        <v>34191</v>
      </c>
      <c r="P8619">
        <v>11397</v>
      </c>
      <c r="Q8619">
        <v>-1</v>
      </c>
      <c r="R8619" t="s">
        <v>12086</v>
      </c>
      <c r="S8619">
        <f t="shared" si="136"/>
        <v>1</v>
      </c>
      <c r="T8619" t="str">
        <f>IF(Q8619=S8619,"true","false")</f>
        <v>false</v>
      </c>
    </row>
    <row r="8620" spans="1:20" x14ac:dyDescent="0.45">
      <c r="A8620" t="s">
        <v>12409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20</v>
      </c>
      <c r="J8620">
        <v>22</v>
      </c>
      <c r="K8620">
        <v>1635</v>
      </c>
      <c r="L8620">
        <v>5293</v>
      </c>
      <c r="M8620">
        <v>81.75</v>
      </c>
      <c r="N8620">
        <v>240.5909091</v>
      </c>
      <c r="O8620">
        <v>6928</v>
      </c>
      <c r="P8620">
        <v>6928</v>
      </c>
      <c r="Q8620">
        <v>1</v>
      </c>
      <c r="R8620" t="s">
        <v>50</v>
      </c>
      <c r="S8620">
        <f t="shared" si="136"/>
        <v>1</v>
      </c>
      <c r="T8620" t="str">
        <f>IF(Q8620=S8620,"true","false")</f>
        <v>true</v>
      </c>
    </row>
    <row r="8621" spans="1:20" x14ac:dyDescent="0.45">
      <c r="A8621" t="s">
        <v>12410</v>
      </c>
      <c r="B8621">
        <v>1</v>
      </c>
      <c r="C8621">
        <v>1</v>
      </c>
      <c r="D8621">
        <v>100</v>
      </c>
      <c r="E8621">
        <v>1</v>
      </c>
      <c r="F8621">
        <v>0.01</v>
      </c>
      <c r="G8621">
        <v>1</v>
      </c>
      <c r="H8621">
        <v>100</v>
      </c>
      <c r="I8621">
        <v>2833</v>
      </c>
      <c r="J8621">
        <v>2772</v>
      </c>
      <c r="K8621">
        <v>211640</v>
      </c>
      <c r="L8621">
        <v>2671763</v>
      </c>
      <c r="M8621">
        <v>74.705259440000006</v>
      </c>
      <c r="N8621">
        <v>963.83946609999998</v>
      </c>
      <c r="O8621">
        <v>2883403</v>
      </c>
      <c r="P8621">
        <v>28834.03</v>
      </c>
      <c r="Q8621">
        <v>-1</v>
      </c>
      <c r="R8621" t="s">
        <v>10605</v>
      </c>
      <c r="S8621">
        <f t="shared" si="136"/>
        <v>1</v>
      </c>
      <c r="T8621" t="str">
        <f>IF(Q8621=S8621,"true","false")</f>
        <v>false</v>
      </c>
    </row>
    <row r="8622" spans="1:20" x14ac:dyDescent="0.45">
      <c r="A8622" t="s">
        <v>12411</v>
      </c>
      <c r="B8622">
        <v>1</v>
      </c>
      <c r="C8622">
        <v>1</v>
      </c>
      <c r="D8622">
        <v>4</v>
      </c>
      <c r="E8622">
        <v>1</v>
      </c>
      <c r="F8622">
        <v>0.25</v>
      </c>
      <c r="G8622">
        <v>1</v>
      </c>
      <c r="H8622">
        <v>4</v>
      </c>
      <c r="I8622">
        <v>42</v>
      </c>
      <c r="J8622">
        <v>40</v>
      </c>
      <c r="K8622">
        <v>6550</v>
      </c>
      <c r="L8622">
        <v>25328</v>
      </c>
      <c r="M8622">
        <v>155.952381</v>
      </c>
      <c r="N8622">
        <v>633.20000000000005</v>
      </c>
      <c r="O8622">
        <v>31878</v>
      </c>
      <c r="P8622">
        <v>7969.5</v>
      </c>
      <c r="Q8622">
        <v>-1</v>
      </c>
      <c r="R8622" t="s">
        <v>3615</v>
      </c>
      <c r="S8622">
        <f t="shared" si="136"/>
        <v>1</v>
      </c>
      <c r="T8622" t="str">
        <f>IF(Q8622=S8622,"true","false")</f>
        <v>false</v>
      </c>
    </row>
    <row r="8623" spans="1:20" x14ac:dyDescent="0.45">
      <c r="A8623" t="s">
        <v>12412</v>
      </c>
      <c r="B8623">
        <v>1</v>
      </c>
      <c r="C8623">
        <v>1</v>
      </c>
      <c r="D8623">
        <v>4</v>
      </c>
      <c r="E8623">
        <v>1</v>
      </c>
      <c r="F8623">
        <v>0.25</v>
      </c>
      <c r="G8623">
        <v>1</v>
      </c>
      <c r="H8623">
        <v>4</v>
      </c>
      <c r="I8623">
        <v>8</v>
      </c>
      <c r="J8623">
        <v>4</v>
      </c>
      <c r="K8623">
        <v>400</v>
      </c>
      <c r="L8623">
        <v>208</v>
      </c>
      <c r="M8623">
        <v>50</v>
      </c>
      <c r="N8623">
        <v>52</v>
      </c>
      <c r="O8623">
        <v>608</v>
      </c>
      <c r="P8623">
        <v>152</v>
      </c>
      <c r="Q8623">
        <v>-1</v>
      </c>
      <c r="R8623" t="s">
        <v>460</v>
      </c>
      <c r="S8623">
        <f t="shared" si="136"/>
        <v>1</v>
      </c>
      <c r="T8623" t="str">
        <f>IF(Q8623=S8623,"true","false")</f>
        <v>false</v>
      </c>
    </row>
    <row r="8624" spans="1:20" x14ac:dyDescent="0.45">
      <c r="A8624" t="s">
        <v>12413</v>
      </c>
      <c r="B8624">
        <v>5</v>
      </c>
      <c r="C8624">
        <v>301</v>
      </c>
      <c r="D8624">
        <v>5301</v>
      </c>
      <c r="E8624">
        <v>8.3056478000000003E-2</v>
      </c>
      <c r="F8624">
        <v>17.091303530000001</v>
      </c>
      <c r="G8624">
        <v>60.2</v>
      </c>
      <c r="H8624">
        <v>17.611295680000001</v>
      </c>
      <c r="I8624">
        <v>174672</v>
      </c>
      <c r="J8624">
        <v>32690</v>
      </c>
      <c r="K8624">
        <v>12176972</v>
      </c>
      <c r="L8624">
        <v>1792906</v>
      </c>
      <c r="M8624">
        <v>69.7133599</v>
      </c>
      <c r="N8624">
        <v>54.84570205</v>
      </c>
      <c r="O8624">
        <v>46411.554819999998</v>
      </c>
      <c r="P8624">
        <v>2635.328806</v>
      </c>
      <c r="Q8624">
        <v>-1</v>
      </c>
      <c r="R8624" t="s">
        <v>3292</v>
      </c>
      <c r="S8624">
        <f t="shared" si="136"/>
        <v>1</v>
      </c>
      <c r="T8624" t="str">
        <f>IF(Q8624=S8624,"true","false")</f>
        <v>false</v>
      </c>
    </row>
    <row r="8625" spans="1:20" x14ac:dyDescent="0.45">
      <c r="A8625" t="s">
        <v>12414</v>
      </c>
      <c r="B8625">
        <v>10</v>
      </c>
      <c r="C8625">
        <v>2330</v>
      </c>
      <c r="D8625">
        <v>92563</v>
      </c>
      <c r="E8625">
        <v>4.2918455000000001E-2</v>
      </c>
      <c r="F8625">
        <v>58.650864820000002</v>
      </c>
      <c r="G8625">
        <v>233</v>
      </c>
      <c r="H8625">
        <v>39.726609439999997</v>
      </c>
      <c r="I8625">
        <v>3698437</v>
      </c>
      <c r="J8625">
        <v>2160357</v>
      </c>
      <c r="K8625">
        <v>385738238</v>
      </c>
      <c r="L8625">
        <v>149209956</v>
      </c>
      <c r="M8625">
        <v>104.2976365</v>
      </c>
      <c r="N8625">
        <v>69.067268049999996</v>
      </c>
      <c r="O8625">
        <v>229591.49960000001</v>
      </c>
      <c r="P8625">
        <v>5779.2875560000002</v>
      </c>
      <c r="Q8625">
        <v>-1</v>
      </c>
      <c r="R8625" t="s">
        <v>1869</v>
      </c>
      <c r="S8625">
        <f t="shared" si="136"/>
        <v>0</v>
      </c>
      <c r="T8625" t="str">
        <f>IF(Q8625=S8625,"true","false")</f>
        <v>false</v>
      </c>
    </row>
    <row r="8626" spans="1:20" x14ac:dyDescent="0.45">
      <c r="A8626" t="s">
        <v>12041</v>
      </c>
      <c r="B8626">
        <v>28</v>
      </c>
      <c r="C8626">
        <v>40</v>
      </c>
      <c r="D8626">
        <v>238</v>
      </c>
      <c r="E8626">
        <v>19.600000000000001</v>
      </c>
      <c r="F8626">
        <v>6.722689076</v>
      </c>
      <c r="G8626">
        <v>1.428571429</v>
      </c>
      <c r="H8626">
        <v>5.95</v>
      </c>
      <c r="I8626">
        <v>9308</v>
      </c>
      <c r="J8626">
        <v>11418</v>
      </c>
      <c r="K8626">
        <v>720918</v>
      </c>
      <c r="L8626">
        <v>10763280</v>
      </c>
      <c r="M8626">
        <v>77.451439620000002</v>
      </c>
      <c r="N8626">
        <v>942.65895950000004</v>
      </c>
      <c r="O8626">
        <v>287104.95</v>
      </c>
      <c r="P8626">
        <v>48252.932769999999</v>
      </c>
      <c r="Q8626">
        <v>1</v>
      </c>
      <c r="R8626" t="s">
        <v>415</v>
      </c>
      <c r="S8626">
        <f t="shared" si="136"/>
        <v>1</v>
      </c>
      <c r="T8626" t="str">
        <f>IF(Q8626=S8626,"true","false")</f>
        <v>true</v>
      </c>
    </row>
    <row r="8627" spans="1:20" x14ac:dyDescent="0.45">
      <c r="A8627" t="s">
        <v>12416</v>
      </c>
      <c r="B8627">
        <v>13</v>
      </c>
      <c r="C8627">
        <v>13</v>
      </c>
      <c r="D8627">
        <v>56</v>
      </c>
      <c r="E8627">
        <v>13</v>
      </c>
      <c r="F8627">
        <v>3.0178571430000001</v>
      </c>
      <c r="G8627">
        <v>1</v>
      </c>
      <c r="H8627">
        <v>4.307692308</v>
      </c>
      <c r="I8627">
        <v>137</v>
      </c>
      <c r="J8627">
        <v>88</v>
      </c>
      <c r="K8627">
        <v>23138</v>
      </c>
      <c r="L8627">
        <v>5634</v>
      </c>
      <c r="M8627">
        <v>168.89051090000001</v>
      </c>
      <c r="N8627">
        <v>64.022727270000004</v>
      </c>
      <c r="O8627">
        <v>2213.2307689999998</v>
      </c>
      <c r="P8627">
        <v>513.7857143</v>
      </c>
      <c r="Q8627">
        <v>-1</v>
      </c>
      <c r="R8627" t="s">
        <v>3526</v>
      </c>
      <c r="S8627">
        <f t="shared" si="136"/>
        <v>1</v>
      </c>
      <c r="T8627" t="str">
        <f>IF(Q8627=S8627,"true","false")</f>
        <v>false</v>
      </c>
    </row>
    <row r="8628" spans="1:20" x14ac:dyDescent="0.45">
      <c r="A8628" t="s">
        <v>12417</v>
      </c>
      <c r="B8628">
        <v>4</v>
      </c>
      <c r="C8628">
        <v>160</v>
      </c>
      <c r="D8628">
        <v>22299</v>
      </c>
      <c r="E8628">
        <v>0.1</v>
      </c>
      <c r="F8628">
        <v>1.148033544</v>
      </c>
      <c r="G8628">
        <v>40</v>
      </c>
      <c r="H8628">
        <v>139.36875000000001</v>
      </c>
      <c r="I8628">
        <v>117403</v>
      </c>
      <c r="J8628">
        <v>96865</v>
      </c>
      <c r="K8628">
        <v>20136909</v>
      </c>
      <c r="L8628">
        <v>11641893</v>
      </c>
      <c r="M8628">
        <v>171.51954380000001</v>
      </c>
      <c r="N8628">
        <v>120.1867857</v>
      </c>
      <c r="O8628">
        <v>198617.51250000001</v>
      </c>
      <c r="P8628">
        <v>1425.122292</v>
      </c>
      <c r="Q8628">
        <v>0</v>
      </c>
      <c r="R8628" t="s">
        <v>4196</v>
      </c>
      <c r="S8628">
        <f t="shared" si="136"/>
        <v>1</v>
      </c>
      <c r="T8628" t="str">
        <f>IF(Q8628=S8628,"true","false")</f>
        <v>false</v>
      </c>
    </row>
    <row r="8629" spans="1:20" x14ac:dyDescent="0.45">
      <c r="A8629" t="s">
        <v>12418</v>
      </c>
      <c r="B8629">
        <v>9</v>
      </c>
      <c r="C8629">
        <v>10</v>
      </c>
      <c r="D8629">
        <v>37</v>
      </c>
      <c r="E8629">
        <v>8.1</v>
      </c>
      <c r="F8629">
        <v>2.7027027029999999</v>
      </c>
      <c r="G8629">
        <v>1.111111111</v>
      </c>
      <c r="H8629">
        <v>3.7</v>
      </c>
      <c r="I8629">
        <v>176</v>
      </c>
      <c r="J8629">
        <v>153</v>
      </c>
      <c r="K8629">
        <v>20180</v>
      </c>
      <c r="L8629">
        <v>26912</v>
      </c>
      <c r="M8629">
        <v>114.6590909</v>
      </c>
      <c r="N8629">
        <v>175.8954248</v>
      </c>
      <c r="O8629">
        <v>4709.2</v>
      </c>
      <c r="P8629">
        <v>1272.7567570000001</v>
      </c>
      <c r="Q8629">
        <v>1</v>
      </c>
      <c r="R8629" t="s">
        <v>1584</v>
      </c>
      <c r="S8629">
        <f t="shared" si="136"/>
        <v>1</v>
      </c>
      <c r="T8629" t="str">
        <f>IF(Q8629=S8629,"true","false")</f>
        <v>true</v>
      </c>
    </row>
    <row r="8630" spans="1:20" x14ac:dyDescent="0.45">
      <c r="A8630" t="s">
        <v>12419</v>
      </c>
      <c r="B8630">
        <v>4</v>
      </c>
      <c r="C8630">
        <v>4</v>
      </c>
      <c r="D8630">
        <v>12</v>
      </c>
      <c r="E8630">
        <v>4</v>
      </c>
      <c r="F8630">
        <v>1.3333333329999999</v>
      </c>
      <c r="G8630">
        <v>1</v>
      </c>
      <c r="H8630">
        <v>3</v>
      </c>
      <c r="I8630">
        <v>110</v>
      </c>
      <c r="J8630">
        <v>93</v>
      </c>
      <c r="K8630">
        <v>16259</v>
      </c>
      <c r="L8630">
        <v>40406</v>
      </c>
      <c r="M8630">
        <v>147.8090909</v>
      </c>
      <c r="N8630">
        <v>434.47311830000001</v>
      </c>
      <c r="O8630">
        <v>14166.25</v>
      </c>
      <c r="P8630">
        <v>4722.0833329999996</v>
      </c>
      <c r="Q8630">
        <v>1</v>
      </c>
      <c r="R8630" t="s">
        <v>162</v>
      </c>
      <c r="S8630">
        <f t="shared" si="136"/>
        <v>1</v>
      </c>
      <c r="T8630" t="str">
        <f>IF(Q8630=S8630,"true","false")</f>
        <v>true</v>
      </c>
    </row>
    <row r="8631" spans="1:20" x14ac:dyDescent="0.45">
      <c r="A8631" t="s">
        <v>12420</v>
      </c>
      <c r="B8631">
        <v>2</v>
      </c>
      <c r="C8631">
        <v>2</v>
      </c>
      <c r="D8631">
        <v>3</v>
      </c>
      <c r="E8631">
        <v>2</v>
      </c>
      <c r="F8631">
        <v>1.3333333329999999</v>
      </c>
      <c r="G8631">
        <v>1</v>
      </c>
      <c r="H8631">
        <v>1.5</v>
      </c>
      <c r="I8631">
        <v>47</v>
      </c>
      <c r="J8631">
        <v>45</v>
      </c>
      <c r="K8631">
        <v>6251</v>
      </c>
      <c r="L8631">
        <v>22533</v>
      </c>
      <c r="M8631">
        <v>133</v>
      </c>
      <c r="N8631">
        <v>500.73333330000003</v>
      </c>
      <c r="O8631">
        <v>14392</v>
      </c>
      <c r="P8631">
        <v>9594.6666669999995</v>
      </c>
      <c r="Q8631">
        <v>-1</v>
      </c>
      <c r="R8631" t="s">
        <v>1787</v>
      </c>
      <c r="S8631">
        <f t="shared" si="136"/>
        <v>1</v>
      </c>
      <c r="T8631" t="str">
        <f>IF(Q8631=S8631,"true","false")</f>
        <v>false</v>
      </c>
    </row>
    <row r="8632" spans="1:20" x14ac:dyDescent="0.45">
      <c r="A8632" t="s">
        <v>12101</v>
      </c>
      <c r="B8632">
        <v>74</v>
      </c>
      <c r="C8632">
        <v>99</v>
      </c>
      <c r="D8632">
        <v>946</v>
      </c>
      <c r="E8632">
        <v>55.313131310000003</v>
      </c>
      <c r="F8632">
        <v>10.360465120000001</v>
      </c>
      <c r="G8632">
        <v>1.337837838</v>
      </c>
      <c r="H8632">
        <v>9.5555555559999998</v>
      </c>
      <c r="I8632">
        <v>5974</v>
      </c>
      <c r="J8632">
        <v>3882</v>
      </c>
      <c r="K8632">
        <v>2350017</v>
      </c>
      <c r="L8632">
        <v>745690</v>
      </c>
      <c r="M8632">
        <v>393.37412119999999</v>
      </c>
      <c r="N8632">
        <v>192.0891293</v>
      </c>
      <c r="O8632">
        <v>31269.767680000001</v>
      </c>
      <c r="P8632">
        <v>3272.4175479999999</v>
      </c>
      <c r="Q8632">
        <v>1</v>
      </c>
      <c r="R8632" t="s">
        <v>2458</v>
      </c>
      <c r="S8632">
        <f t="shared" si="136"/>
        <v>1</v>
      </c>
      <c r="T8632" t="str">
        <f>IF(Q8632=S8632,"true","false")</f>
        <v>true</v>
      </c>
    </row>
    <row r="8633" spans="1:20" x14ac:dyDescent="0.45">
      <c r="A8633" t="s">
        <v>12422</v>
      </c>
      <c r="B8633">
        <v>5</v>
      </c>
      <c r="C8633">
        <v>111</v>
      </c>
      <c r="D8633">
        <v>1067</v>
      </c>
      <c r="E8633">
        <v>0.225225225</v>
      </c>
      <c r="F8633">
        <v>11.54732896</v>
      </c>
      <c r="G8633">
        <v>22.2</v>
      </c>
      <c r="H8633">
        <v>9.6126126129999996</v>
      </c>
      <c r="I8633">
        <v>7423</v>
      </c>
      <c r="J8633">
        <v>6444</v>
      </c>
      <c r="K8633">
        <v>528362</v>
      </c>
      <c r="L8633">
        <v>720737</v>
      </c>
      <c r="M8633">
        <v>71.179038120000001</v>
      </c>
      <c r="N8633">
        <v>111.8462135</v>
      </c>
      <c r="O8633">
        <v>11253.14414</v>
      </c>
      <c r="P8633">
        <v>1170.6644799999999</v>
      </c>
      <c r="Q8633">
        <v>0</v>
      </c>
      <c r="R8633" t="s">
        <v>12423</v>
      </c>
      <c r="S8633">
        <f t="shared" si="136"/>
        <v>1</v>
      </c>
      <c r="T8633" t="str">
        <f>IF(Q8633=S8633,"true","false")</f>
        <v>false</v>
      </c>
    </row>
    <row r="8634" spans="1:20" x14ac:dyDescent="0.45">
      <c r="A8634" t="s">
        <v>12424</v>
      </c>
      <c r="B8634">
        <v>3</v>
      </c>
      <c r="C8634">
        <v>3</v>
      </c>
      <c r="D8634">
        <v>9</v>
      </c>
      <c r="E8634">
        <v>3</v>
      </c>
      <c r="F8634">
        <v>1</v>
      </c>
      <c r="G8634">
        <v>1</v>
      </c>
      <c r="H8634">
        <v>3</v>
      </c>
      <c r="I8634">
        <v>65</v>
      </c>
      <c r="J8634">
        <v>55</v>
      </c>
      <c r="K8634">
        <v>8924</v>
      </c>
      <c r="L8634">
        <v>22585</v>
      </c>
      <c r="M8634">
        <v>137.29230770000001</v>
      </c>
      <c r="N8634">
        <v>410.63636359999998</v>
      </c>
      <c r="O8634">
        <v>10503</v>
      </c>
      <c r="P8634">
        <v>3501</v>
      </c>
      <c r="Q8634">
        <v>-1</v>
      </c>
      <c r="R8634" t="s">
        <v>482</v>
      </c>
      <c r="S8634">
        <f t="shared" si="136"/>
        <v>1</v>
      </c>
      <c r="T8634" t="str">
        <f>IF(Q8634=S8634,"true","false")</f>
        <v>false</v>
      </c>
    </row>
    <row r="8635" spans="1:20" x14ac:dyDescent="0.45">
      <c r="A8635" t="s">
        <v>12104</v>
      </c>
      <c r="B8635">
        <v>82</v>
      </c>
      <c r="C8635">
        <v>98</v>
      </c>
      <c r="D8635">
        <v>1363</v>
      </c>
      <c r="E8635">
        <v>68.612244899999993</v>
      </c>
      <c r="F8635">
        <v>7.0462215700000002</v>
      </c>
      <c r="G8635">
        <v>1.195121951</v>
      </c>
      <c r="H8635">
        <v>13.908163269999999</v>
      </c>
      <c r="I8635">
        <v>18989</v>
      </c>
      <c r="J8635">
        <v>26373</v>
      </c>
      <c r="K8635">
        <v>1211932</v>
      </c>
      <c r="L8635">
        <v>26809617</v>
      </c>
      <c r="M8635">
        <v>63.822844799999999</v>
      </c>
      <c r="N8635">
        <v>1016.5554540000001</v>
      </c>
      <c r="O8635">
        <v>285934.17349999998</v>
      </c>
      <c r="P8635">
        <v>20558.730009999999</v>
      </c>
      <c r="Q8635">
        <v>1</v>
      </c>
      <c r="R8635" t="s">
        <v>916</v>
      </c>
      <c r="S8635">
        <f t="shared" si="136"/>
        <v>1</v>
      </c>
      <c r="T8635" t="str">
        <f>IF(Q8635=S8635,"true","false")</f>
        <v>true</v>
      </c>
    </row>
    <row r="8636" spans="1:20" x14ac:dyDescent="0.45">
      <c r="A8636" t="s">
        <v>12426</v>
      </c>
      <c r="B8636">
        <v>1</v>
      </c>
      <c r="C8636">
        <v>23</v>
      </c>
      <c r="D8636">
        <v>1416</v>
      </c>
      <c r="E8636">
        <v>4.3478260999999997E-2</v>
      </c>
      <c r="F8636">
        <v>0.37358757100000001</v>
      </c>
      <c r="G8636">
        <v>23</v>
      </c>
      <c r="H8636">
        <v>61.565217390000001</v>
      </c>
      <c r="I8636">
        <v>37020</v>
      </c>
      <c r="J8636">
        <v>36983</v>
      </c>
      <c r="K8636">
        <v>4813212</v>
      </c>
      <c r="L8636">
        <v>2081799</v>
      </c>
      <c r="M8636">
        <v>130.01653160000001</v>
      </c>
      <c r="N8636">
        <v>56.290701130000002</v>
      </c>
      <c r="O8636">
        <v>299783.087</v>
      </c>
      <c r="P8636">
        <v>4869.3580510000002</v>
      </c>
      <c r="Q8636">
        <v>0</v>
      </c>
      <c r="R8636" t="s">
        <v>12427</v>
      </c>
      <c r="S8636">
        <f t="shared" si="136"/>
        <v>0</v>
      </c>
      <c r="T8636" t="str">
        <f>IF(Q8636=S8636,"true","false")</f>
        <v>true</v>
      </c>
    </row>
    <row r="8637" spans="1:20" x14ac:dyDescent="0.45">
      <c r="A8637" t="s">
        <v>12428</v>
      </c>
      <c r="B8637">
        <v>11</v>
      </c>
      <c r="C8637">
        <v>11</v>
      </c>
      <c r="D8637">
        <v>207</v>
      </c>
      <c r="E8637">
        <v>11</v>
      </c>
      <c r="F8637">
        <v>0.58454106299999997</v>
      </c>
      <c r="G8637">
        <v>1</v>
      </c>
      <c r="H8637">
        <v>18.81818182</v>
      </c>
      <c r="I8637">
        <v>846</v>
      </c>
      <c r="J8637">
        <v>528</v>
      </c>
      <c r="K8637">
        <v>80836</v>
      </c>
      <c r="L8637">
        <v>136852</v>
      </c>
      <c r="M8637">
        <v>95.550827420000005</v>
      </c>
      <c r="N8637">
        <v>259.18939390000003</v>
      </c>
      <c r="O8637">
        <v>19789.818179999998</v>
      </c>
      <c r="P8637">
        <v>1051.63285</v>
      </c>
      <c r="Q8637">
        <v>-1</v>
      </c>
      <c r="R8637" t="s">
        <v>12429</v>
      </c>
      <c r="S8637">
        <f t="shared" si="136"/>
        <v>1</v>
      </c>
      <c r="T8637" t="str">
        <f>IF(Q8637=S8637,"true","false")</f>
        <v>false</v>
      </c>
    </row>
    <row r="8638" spans="1:20" x14ac:dyDescent="0.45">
      <c r="A8638" t="s">
        <v>12430</v>
      </c>
      <c r="B8638">
        <v>5</v>
      </c>
      <c r="C8638">
        <v>5</v>
      </c>
      <c r="D8638">
        <v>78</v>
      </c>
      <c r="E8638">
        <v>5</v>
      </c>
      <c r="F8638">
        <v>0.320512821</v>
      </c>
      <c r="G8638">
        <v>1</v>
      </c>
      <c r="H8638">
        <v>15.6</v>
      </c>
      <c r="I8638">
        <v>1255</v>
      </c>
      <c r="J8638">
        <v>1091</v>
      </c>
      <c r="K8638">
        <v>301228</v>
      </c>
      <c r="L8638">
        <v>865880</v>
      </c>
      <c r="M8638">
        <v>240.02231080000001</v>
      </c>
      <c r="N8638">
        <v>793.65719520000005</v>
      </c>
      <c r="O8638">
        <v>233421.6</v>
      </c>
      <c r="P8638">
        <v>14962.92308</v>
      </c>
      <c r="Q8638">
        <v>-1</v>
      </c>
      <c r="R8638" t="s">
        <v>5533</v>
      </c>
      <c r="S8638">
        <f t="shared" si="136"/>
        <v>1</v>
      </c>
      <c r="T8638" t="str">
        <f>IF(Q8638=S8638,"true","false")</f>
        <v>false</v>
      </c>
    </row>
    <row r="8639" spans="1:20" x14ac:dyDescent="0.45">
      <c r="A8639" t="s">
        <v>12431</v>
      </c>
      <c r="B8639">
        <v>1</v>
      </c>
      <c r="C8639">
        <v>1</v>
      </c>
      <c r="D8639">
        <v>23</v>
      </c>
      <c r="E8639">
        <v>1</v>
      </c>
      <c r="F8639">
        <v>4.3478260999999997E-2</v>
      </c>
      <c r="G8639">
        <v>1</v>
      </c>
      <c r="H8639">
        <v>23</v>
      </c>
      <c r="I8639">
        <v>1504</v>
      </c>
      <c r="J8639">
        <v>1504</v>
      </c>
      <c r="K8639">
        <v>135236</v>
      </c>
      <c r="L8639">
        <v>1799003</v>
      </c>
      <c r="M8639">
        <v>89.917553190000007</v>
      </c>
      <c r="N8639">
        <v>1196.145612</v>
      </c>
      <c r="O8639">
        <v>1934239</v>
      </c>
      <c r="P8639">
        <v>84097.347829999999</v>
      </c>
      <c r="Q8639">
        <v>-1</v>
      </c>
      <c r="R8639" t="s">
        <v>12432</v>
      </c>
      <c r="S8639">
        <f t="shared" si="136"/>
        <v>1</v>
      </c>
      <c r="T8639" t="str">
        <f>IF(Q8639=S8639,"true","false")</f>
        <v>false</v>
      </c>
    </row>
    <row r="8640" spans="1:20" x14ac:dyDescent="0.45">
      <c r="A8640" t="s">
        <v>12433</v>
      </c>
      <c r="B8640">
        <v>1</v>
      </c>
      <c r="C8640">
        <v>1</v>
      </c>
      <c r="D8640">
        <v>5</v>
      </c>
      <c r="E8640">
        <v>1</v>
      </c>
      <c r="F8640">
        <v>0.2</v>
      </c>
      <c r="G8640">
        <v>1</v>
      </c>
      <c r="H8640">
        <v>5</v>
      </c>
      <c r="I8640">
        <v>4266</v>
      </c>
      <c r="J8640">
        <v>6908</v>
      </c>
      <c r="K8640">
        <v>186345</v>
      </c>
      <c r="L8640">
        <v>8654439</v>
      </c>
      <c r="M8640">
        <v>43.681434600000003</v>
      </c>
      <c r="N8640">
        <v>1252.8139839999999</v>
      </c>
      <c r="O8640">
        <v>8840784</v>
      </c>
      <c r="P8640">
        <v>1768156.8</v>
      </c>
      <c r="Q8640">
        <v>1</v>
      </c>
      <c r="R8640" t="s">
        <v>50</v>
      </c>
      <c r="S8640">
        <f t="shared" si="136"/>
        <v>1</v>
      </c>
      <c r="T8640" t="str">
        <f>IF(Q8640=S8640,"true","false")</f>
        <v>true</v>
      </c>
    </row>
    <row r="8641" spans="1:20" x14ac:dyDescent="0.45">
      <c r="A8641" t="s">
        <v>12434</v>
      </c>
      <c r="B8641">
        <v>5</v>
      </c>
      <c r="C8641">
        <v>7</v>
      </c>
      <c r="D8641">
        <v>55</v>
      </c>
      <c r="E8641">
        <v>3.5714285710000002</v>
      </c>
      <c r="F8641">
        <v>0.89090909100000004</v>
      </c>
      <c r="G8641">
        <v>1.4</v>
      </c>
      <c r="H8641">
        <v>7.8571428570000004</v>
      </c>
      <c r="I8641">
        <v>28769</v>
      </c>
      <c r="J8641">
        <v>72592</v>
      </c>
      <c r="K8641">
        <v>1406116</v>
      </c>
      <c r="L8641">
        <v>100602617</v>
      </c>
      <c r="M8641">
        <v>48.876081890000002</v>
      </c>
      <c r="N8641">
        <v>1385.8636899999999</v>
      </c>
      <c r="O8641">
        <v>14572676.140000001</v>
      </c>
      <c r="P8641">
        <v>1854704.236</v>
      </c>
      <c r="Q8641">
        <v>1</v>
      </c>
      <c r="R8641" t="s">
        <v>976</v>
      </c>
      <c r="S8641">
        <f t="shared" si="136"/>
        <v>1</v>
      </c>
      <c r="T8641" t="str">
        <f>IF(Q8641=S8641,"true","false")</f>
        <v>true</v>
      </c>
    </row>
    <row r="8642" spans="1:20" x14ac:dyDescent="0.45">
      <c r="A8642" t="s">
        <v>12435</v>
      </c>
      <c r="B8642">
        <v>1</v>
      </c>
      <c r="C8642">
        <v>2</v>
      </c>
      <c r="D8642">
        <v>27</v>
      </c>
      <c r="E8642">
        <v>0.5</v>
      </c>
      <c r="F8642">
        <v>0.14814814800000001</v>
      </c>
      <c r="G8642">
        <v>2</v>
      </c>
      <c r="H8642">
        <v>13.5</v>
      </c>
      <c r="I8642">
        <v>227</v>
      </c>
      <c r="J8642">
        <v>207</v>
      </c>
      <c r="K8642">
        <v>67786</v>
      </c>
      <c r="L8642">
        <v>78536</v>
      </c>
      <c r="M8642">
        <v>298.61674010000002</v>
      </c>
      <c r="N8642">
        <v>379.40096620000003</v>
      </c>
      <c r="O8642">
        <v>73161</v>
      </c>
      <c r="P8642">
        <v>5419.3333329999996</v>
      </c>
      <c r="Q8642">
        <v>-1</v>
      </c>
      <c r="R8642" t="s">
        <v>6768</v>
      </c>
      <c r="S8642">
        <f t="shared" si="136"/>
        <v>1</v>
      </c>
      <c r="T8642" t="str">
        <f>IF(Q8642=S8642,"true","false")</f>
        <v>false</v>
      </c>
    </row>
    <row r="8643" spans="1:20" x14ac:dyDescent="0.45">
      <c r="A8643" t="s">
        <v>12436</v>
      </c>
      <c r="B8643">
        <v>1</v>
      </c>
      <c r="C8643">
        <v>1</v>
      </c>
      <c r="D8643">
        <v>11</v>
      </c>
      <c r="E8643">
        <v>1</v>
      </c>
      <c r="F8643">
        <v>9.0909090999999997E-2</v>
      </c>
      <c r="G8643">
        <v>1</v>
      </c>
      <c r="H8643">
        <v>11</v>
      </c>
      <c r="I8643">
        <v>47</v>
      </c>
      <c r="J8643">
        <v>0</v>
      </c>
      <c r="K8643">
        <v>2820</v>
      </c>
      <c r="L8643">
        <v>0</v>
      </c>
      <c r="M8643">
        <v>60</v>
      </c>
      <c r="N8643">
        <v>0</v>
      </c>
      <c r="O8643">
        <v>2820</v>
      </c>
      <c r="P8643">
        <v>256.36363640000002</v>
      </c>
      <c r="Q8643">
        <v>-1</v>
      </c>
      <c r="R8643" t="s">
        <v>928</v>
      </c>
      <c r="S8643">
        <f t="shared" ref="S8643:S8706" si="137">IF(AND(E8643&lt;0.05,C8643&gt;10),0,1)</f>
        <v>1</v>
      </c>
      <c r="T8643" t="str">
        <f>IF(Q8643=S8643,"true","false")</f>
        <v>false</v>
      </c>
    </row>
    <row r="8644" spans="1:20" x14ac:dyDescent="0.45">
      <c r="A8644" t="s">
        <v>12437</v>
      </c>
      <c r="B8644">
        <v>12</v>
      </c>
      <c r="C8644">
        <v>12</v>
      </c>
      <c r="D8644">
        <v>408</v>
      </c>
      <c r="E8644">
        <v>12</v>
      </c>
      <c r="F8644">
        <v>0.35294117600000002</v>
      </c>
      <c r="G8644">
        <v>1</v>
      </c>
      <c r="H8644">
        <v>34</v>
      </c>
      <c r="I8644">
        <v>3032</v>
      </c>
      <c r="J8644">
        <v>2067</v>
      </c>
      <c r="K8644">
        <v>401095</v>
      </c>
      <c r="L8644">
        <v>483570</v>
      </c>
      <c r="M8644">
        <v>132.2872691</v>
      </c>
      <c r="N8644">
        <v>233.94775039999999</v>
      </c>
      <c r="O8644">
        <v>73722.083329999994</v>
      </c>
      <c r="P8644">
        <v>2168.2965690000001</v>
      </c>
      <c r="Q8644">
        <v>-1</v>
      </c>
      <c r="R8644" t="s">
        <v>3553</v>
      </c>
      <c r="S8644">
        <f t="shared" si="137"/>
        <v>1</v>
      </c>
      <c r="T8644" t="str">
        <f>IF(Q8644=S8644,"true","false")</f>
        <v>false</v>
      </c>
    </row>
    <row r="8645" spans="1:20" x14ac:dyDescent="0.45">
      <c r="A8645" t="s">
        <v>12438</v>
      </c>
      <c r="B8645">
        <v>1</v>
      </c>
      <c r="C8645">
        <v>14</v>
      </c>
      <c r="D8645">
        <v>19</v>
      </c>
      <c r="E8645">
        <v>7.1428570999999996E-2</v>
      </c>
      <c r="F8645">
        <v>10.31578947</v>
      </c>
      <c r="G8645">
        <v>14</v>
      </c>
      <c r="H8645">
        <v>1.3571428569999999</v>
      </c>
      <c r="I8645">
        <v>115</v>
      </c>
      <c r="J8645">
        <v>98</v>
      </c>
      <c r="K8645">
        <v>6512</v>
      </c>
      <c r="L8645">
        <v>5648</v>
      </c>
      <c r="M8645">
        <v>56.626086960000002</v>
      </c>
      <c r="N8645">
        <v>57.632653060000003</v>
      </c>
      <c r="O8645">
        <v>868.57142859999999</v>
      </c>
      <c r="P8645">
        <v>640</v>
      </c>
      <c r="Q8645">
        <v>0</v>
      </c>
      <c r="R8645" t="s">
        <v>12439</v>
      </c>
      <c r="S8645">
        <f t="shared" si="137"/>
        <v>1</v>
      </c>
      <c r="T8645" t="str">
        <f>IF(Q8645=S8645,"true","false")</f>
        <v>false</v>
      </c>
    </row>
    <row r="8646" spans="1:20" x14ac:dyDescent="0.45">
      <c r="A8646" t="s">
        <v>12440</v>
      </c>
      <c r="B8646">
        <v>4</v>
      </c>
      <c r="C8646">
        <v>5</v>
      </c>
      <c r="D8646">
        <v>16</v>
      </c>
      <c r="E8646">
        <v>3.2</v>
      </c>
      <c r="F8646">
        <v>1.5625</v>
      </c>
      <c r="G8646">
        <v>1.25</v>
      </c>
      <c r="H8646">
        <v>3.2</v>
      </c>
      <c r="I8646">
        <v>161</v>
      </c>
      <c r="J8646">
        <v>147</v>
      </c>
      <c r="K8646">
        <v>21497</v>
      </c>
      <c r="L8646">
        <v>47872</v>
      </c>
      <c r="M8646">
        <v>133.52173909999999</v>
      </c>
      <c r="N8646">
        <v>325.6598639</v>
      </c>
      <c r="O8646">
        <v>13873.8</v>
      </c>
      <c r="P8646">
        <v>4335.5625</v>
      </c>
      <c r="Q8646">
        <v>0</v>
      </c>
      <c r="R8646" t="s">
        <v>527</v>
      </c>
      <c r="S8646">
        <f t="shared" si="137"/>
        <v>1</v>
      </c>
      <c r="T8646" t="str">
        <f>IF(Q8646=S8646,"true","false")</f>
        <v>false</v>
      </c>
    </row>
    <row r="8647" spans="1:20" x14ac:dyDescent="0.45">
      <c r="A8647" t="s">
        <v>12441</v>
      </c>
      <c r="B8647">
        <v>7</v>
      </c>
      <c r="C8647">
        <v>7</v>
      </c>
      <c r="D8647">
        <v>85</v>
      </c>
      <c r="E8647">
        <v>7</v>
      </c>
      <c r="F8647">
        <v>0.57647058799999995</v>
      </c>
      <c r="G8647">
        <v>1</v>
      </c>
      <c r="H8647">
        <v>12.14285714</v>
      </c>
      <c r="I8647">
        <v>2003</v>
      </c>
      <c r="J8647">
        <v>2916</v>
      </c>
      <c r="K8647">
        <v>188985</v>
      </c>
      <c r="L8647">
        <v>3477194</v>
      </c>
      <c r="M8647">
        <v>94.350973539999998</v>
      </c>
      <c r="N8647">
        <v>1192.4533610000001</v>
      </c>
      <c r="O8647">
        <v>523739.85710000002</v>
      </c>
      <c r="P8647">
        <v>43131.517650000002</v>
      </c>
      <c r="Q8647">
        <v>-1</v>
      </c>
      <c r="R8647" t="s">
        <v>5699</v>
      </c>
      <c r="S8647">
        <f t="shared" si="137"/>
        <v>1</v>
      </c>
      <c r="T8647" t="str">
        <f>IF(Q8647=S8647,"true","false")</f>
        <v>false</v>
      </c>
    </row>
    <row r="8648" spans="1:20" x14ac:dyDescent="0.45">
      <c r="A8648" t="s">
        <v>12442</v>
      </c>
      <c r="B8648">
        <v>11</v>
      </c>
      <c r="C8648">
        <v>11</v>
      </c>
      <c r="D8648">
        <v>70</v>
      </c>
      <c r="E8648">
        <v>11</v>
      </c>
      <c r="F8648">
        <v>1.728571429</v>
      </c>
      <c r="G8648">
        <v>1</v>
      </c>
      <c r="H8648">
        <v>6.3636363640000004</v>
      </c>
      <c r="I8648">
        <v>929</v>
      </c>
      <c r="J8648">
        <v>807</v>
      </c>
      <c r="K8648">
        <v>238143</v>
      </c>
      <c r="L8648">
        <v>301215</v>
      </c>
      <c r="M8648">
        <v>256.34338000000002</v>
      </c>
      <c r="N8648">
        <v>373.25278809999998</v>
      </c>
      <c r="O8648">
        <v>49032.545449999998</v>
      </c>
      <c r="P8648">
        <v>7705.114286</v>
      </c>
      <c r="Q8648">
        <v>-1</v>
      </c>
      <c r="R8648" t="s">
        <v>11558</v>
      </c>
      <c r="S8648">
        <f t="shared" si="137"/>
        <v>1</v>
      </c>
      <c r="T8648" t="str">
        <f>IF(Q8648=S8648,"true","false")</f>
        <v>false</v>
      </c>
    </row>
    <row r="8649" spans="1:20" x14ac:dyDescent="0.45">
      <c r="A8649" t="s">
        <v>12443</v>
      </c>
      <c r="B8649">
        <v>10</v>
      </c>
      <c r="C8649">
        <v>10</v>
      </c>
      <c r="D8649">
        <v>163</v>
      </c>
      <c r="E8649">
        <v>10</v>
      </c>
      <c r="F8649">
        <v>0.61349693299999997</v>
      </c>
      <c r="G8649">
        <v>1</v>
      </c>
      <c r="H8649">
        <v>16.3</v>
      </c>
      <c r="I8649">
        <v>4069</v>
      </c>
      <c r="J8649">
        <v>5422</v>
      </c>
      <c r="K8649">
        <v>256905</v>
      </c>
      <c r="L8649">
        <v>6093237</v>
      </c>
      <c r="M8649">
        <v>63.137134430000003</v>
      </c>
      <c r="N8649">
        <v>1123.798783</v>
      </c>
      <c r="O8649">
        <v>635014.19999999995</v>
      </c>
      <c r="P8649">
        <v>38957.926379999997</v>
      </c>
      <c r="Q8649">
        <v>-1</v>
      </c>
      <c r="R8649" t="s">
        <v>5908</v>
      </c>
      <c r="S8649">
        <f t="shared" si="137"/>
        <v>1</v>
      </c>
      <c r="T8649" t="str">
        <f>IF(Q8649=S8649,"true","false")</f>
        <v>false</v>
      </c>
    </row>
    <row r="8650" spans="1:20" x14ac:dyDescent="0.45">
      <c r="A8650" t="s">
        <v>12444</v>
      </c>
      <c r="B8650">
        <v>5</v>
      </c>
      <c r="C8650">
        <v>5</v>
      </c>
      <c r="D8650">
        <v>50</v>
      </c>
      <c r="E8650">
        <v>5</v>
      </c>
      <c r="F8650">
        <v>0.5</v>
      </c>
      <c r="G8650">
        <v>1</v>
      </c>
      <c r="H8650">
        <v>10</v>
      </c>
      <c r="I8650">
        <v>1555</v>
      </c>
      <c r="J8650">
        <v>1555</v>
      </c>
      <c r="K8650">
        <v>73730</v>
      </c>
      <c r="L8650">
        <v>75096</v>
      </c>
      <c r="M8650">
        <v>47.414791000000001</v>
      </c>
      <c r="N8650">
        <v>48.29324759</v>
      </c>
      <c r="O8650">
        <v>29765.200000000001</v>
      </c>
      <c r="P8650">
        <v>2976.52</v>
      </c>
      <c r="Q8650">
        <v>1</v>
      </c>
      <c r="R8650" t="s">
        <v>30</v>
      </c>
      <c r="S8650">
        <f t="shared" si="137"/>
        <v>1</v>
      </c>
      <c r="T8650" t="str">
        <f>IF(Q8650=S8650,"true","false")</f>
        <v>true</v>
      </c>
    </row>
    <row r="8651" spans="1:20" x14ac:dyDescent="0.45">
      <c r="A8651" t="s">
        <v>12445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10</v>
      </c>
      <c r="J8651">
        <v>8</v>
      </c>
      <c r="K8651">
        <v>1044</v>
      </c>
      <c r="L8651">
        <v>3894</v>
      </c>
      <c r="M8651">
        <v>104.4</v>
      </c>
      <c r="N8651">
        <v>486.75</v>
      </c>
      <c r="O8651">
        <v>4938</v>
      </c>
      <c r="P8651">
        <v>4938</v>
      </c>
      <c r="Q8651">
        <v>1</v>
      </c>
      <c r="R8651" t="s">
        <v>2308</v>
      </c>
      <c r="S8651">
        <f t="shared" si="137"/>
        <v>1</v>
      </c>
      <c r="T8651" t="str">
        <f>IF(Q8651=S8651,"true","false")</f>
        <v>true</v>
      </c>
    </row>
    <row r="8652" spans="1:20" x14ac:dyDescent="0.45">
      <c r="A8652" t="s">
        <v>12446</v>
      </c>
      <c r="B8652">
        <v>3</v>
      </c>
      <c r="C8652">
        <v>3</v>
      </c>
      <c r="D8652">
        <v>4</v>
      </c>
      <c r="E8652">
        <v>3</v>
      </c>
      <c r="F8652">
        <v>2.25</v>
      </c>
      <c r="G8652">
        <v>1</v>
      </c>
      <c r="H8652">
        <v>1.3333333329999999</v>
      </c>
      <c r="I8652">
        <v>80</v>
      </c>
      <c r="J8652">
        <v>64</v>
      </c>
      <c r="K8652">
        <v>5692</v>
      </c>
      <c r="L8652">
        <v>32214</v>
      </c>
      <c r="M8652">
        <v>71.150000000000006</v>
      </c>
      <c r="N8652">
        <v>503.34375</v>
      </c>
      <c r="O8652">
        <v>12635.333329999999</v>
      </c>
      <c r="P8652">
        <v>9476.5</v>
      </c>
      <c r="Q8652">
        <v>1</v>
      </c>
      <c r="R8652" t="s">
        <v>12447</v>
      </c>
      <c r="S8652">
        <f t="shared" si="137"/>
        <v>1</v>
      </c>
      <c r="T8652" t="str">
        <f>IF(Q8652=S8652,"true","false")</f>
        <v>true</v>
      </c>
    </row>
    <row r="8653" spans="1:20" x14ac:dyDescent="0.45">
      <c r="A8653" t="s">
        <v>12448</v>
      </c>
      <c r="B8653">
        <v>3</v>
      </c>
      <c r="C8653">
        <v>4</v>
      </c>
      <c r="D8653">
        <v>51</v>
      </c>
      <c r="E8653">
        <v>2.25</v>
      </c>
      <c r="F8653">
        <v>0.31372549</v>
      </c>
      <c r="G8653">
        <v>1.3333333329999999</v>
      </c>
      <c r="H8653">
        <v>12.75</v>
      </c>
      <c r="I8653">
        <v>291</v>
      </c>
      <c r="J8653">
        <v>259</v>
      </c>
      <c r="K8653">
        <v>21736</v>
      </c>
      <c r="L8653">
        <v>25736</v>
      </c>
      <c r="M8653">
        <v>74.694158079999994</v>
      </c>
      <c r="N8653">
        <v>99.366795370000006</v>
      </c>
      <c r="O8653">
        <v>11868</v>
      </c>
      <c r="P8653">
        <v>930.82352939999998</v>
      </c>
      <c r="Q8653">
        <v>-1</v>
      </c>
      <c r="R8653" t="s">
        <v>2464</v>
      </c>
      <c r="S8653">
        <f t="shared" si="137"/>
        <v>1</v>
      </c>
      <c r="T8653" t="str">
        <f>IF(Q8653=S8653,"true","false")</f>
        <v>false</v>
      </c>
    </row>
    <row r="8654" spans="1:20" x14ac:dyDescent="0.45">
      <c r="A8654" t="s">
        <v>12449</v>
      </c>
      <c r="B8654">
        <v>4</v>
      </c>
      <c r="C8654">
        <v>4</v>
      </c>
      <c r="D8654">
        <v>15</v>
      </c>
      <c r="E8654">
        <v>4</v>
      </c>
      <c r="F8654">
        <v>1.066666667</v>
      </c>
      <c r="G8654">
        <v>1</v>
      </c>
      <c r="H8654">
        <v>3.75</v>
      </c>
      <c r="I8654">
        <v>406</v>
      </c>
      <c r="J8654">
        <v>387</v>
      </c>
      <c r="K8654">
        <v>21729</v>
      </c>
      <c r="L8654">
        <v>489924</v>
      </c>
      <c r="M8654">
        <v>53.519704429999997</v>
      </c>
      <c r="N8654">
        <v>1265.9534880000001</v>
      </c>
      <c r="O8654">
        <v>127913.25</v>
      </c>
      <c r="P8654">
        <v>34110.199999999997</v>
      </c>
      <c r="Q8654">
        <v>1</v>
      </c>
      <c r="R8654" t="s">
        <v>1652</v>
      </c>
      <c r="S8654">
        <f t="shared" si="137"/>
        <v>1</v>
      </c>
      <c r="T8654" t="str">
        <f>IF(Q8654=S8654,"true","false")</f>
        <v>true</v>
      </c>
    </row>
    <row r="8655" spans="1:20" x14ac:dyDescent="0.45">
      <c r="A8655" t="s">
        <v>12450</v>
      </c>
      <c r="B8655">
        <v>1</v>
      </c>
      <c r="C8655">
        <v>1</v>
      </c>
      <c r="D8655">
        <v>14</v>
      </c>
      <c r="E8655">
        <v>1</v>
      </c>
      <c r="F8655">
        <v>7.1428570999999996E-2</v>
      </c>
      <c r="G8655">
        <v>1</v>
      </c>
      <c r="H8655">
        <v>14</v>
      </c>
      <c r="I8655">
        <v>607</v>
      </c>
      <c r="J8655">
        <v>695</v>
      </c>
      <c r="K8655">
        <v>51099</v>
      </c>
      <c r="L8655">
        <v>811206</v>
      </c>
      <c r="M8655">
        <v>84.182866559999994</v>
      </c>
      <c r="N8655">
        <v>1167.2028780000001</v>
      </c>
      <c r="O8655">
        <v>862305</v>
      </c>
      <c r="P8655">
        <v>61593.214290000004</v>
      </c>
      <c r="Q8655">
        <v>-1</v>
      </c>
      <c r="R8655" t="s">
        <v>12451</v>
      </c>
      <c r="S8655">
        <f t="shared" si="137"/>
        <v>1</v>
      </c>
      <c r="T8655" t="str">
        <f>IF(Q8655=S8655,"true","false")</f>
        <v>false</v>
      </c>
    </row>
    <row r="8656" spans="1:20" x14ac:dyDescent="0.45">
      <c r="A8656" t="s">
        <v>12452</v>
      </c>
      <c r="B8656">
        <v>1</v>
      </c>
      <c r="C8656">
        <v>2</v>
      </c>
      <c r="D8656">
        <v>287</v>
      </c>
      <c r="E8656">
        <v>0.5</v>
      </c>
      <c r="F8656">
        <v>1.3937282E-2</v>
      </c>
      <c r="G8656">
        <v>2</v>
      </c>
      <c r="H8656">
        <v>143.5</v>
      </c>
      <c r="I8656">
        <v>2369</v>
      </c>
      <c r="J8656">
        <v>2472</v>
      </c>
      <c r="K8656">
        <v>328073</v>
      </c>
      <c r="L8656">
        <v>1614372</v>
      </c>
      <c r="M8656">
        <v>138.485859</v>
      </c>
      <c r="N8656">
        <v>653.06310680000001</v>
      </c>
      <c r="O8656">
        <v>971222.5</v>
      </c>
      <c r="P8656">
        <v>6768.1010450000003</v>
      </c>
      <c r="Q8656">
        <v>-1</v>
      </c>
      <c r="R8656" t="s">
        <v>81</v>
      </c>
      <c r="S8656">
        <f t="shared" si="137"/>
        <v>1</v>
      </c>
      <c r="T8656" t="str">
        <f>IF(Q8656=S8656,"true","false")</f>
        <v>false</v>
      </c>
    </row>
    <row r="8657" spans="1:20" x14ac:dyDescent="0.45">
      <c r="A8657" t="s">
        <v>12453</v>
      </c>
      <c r="B8657">
        <v>2</v>
      </c>
      <c r="C8657">
        <v>16</v>
      </c>
      <c r="D8657">
        <v>362</v>
      </c>
      <c r="E8657">
        <v>0.25</v>
      </c>
      <c r="F8657">
        <v>0.70718232000000003</v>
      </c>
      <c r="G8657">
        <v>8</v>
      </c>
      <c r="H8657">
        <v>22.625</v>
      </c>
      <c r="I8657">
        <v>13768</v>
      </c>
      <c r="J8657">
        <v>13773</v>
      </c>
      <c r="K8657">
        <v>3332484</v>
      </c>
      <c r="L8657">
        <v>641671</v>
      </c>
      <c r="M8657">
        <v>242.045613</v>
      </c>
      <c r="N8657">
        <v>46.589051040000001</v>
      </c>
      <c r="O8657">
        <v>248384.6875</v>
      </c>
      <c r="P8657">
        <v>10978.328729999999</v>
      </c>
      <c r="Q8657">
        <v>0</v>
      </c>
      <c r="R8657" t="s">
        <v>12454</v>
      </c>
      <c r="S8657">
        <f t="shared" si="137"/>
        <v>1</v>
      </c>
      <c r="T8657" t="str">
        <f>IF(Q8657=S8657,"true","false")</f>
        <v>false</v>
      </c>
    </row>
    <row r="8658" spans="1:20" x14ac:dyDescent="0.45">
      <c r="A8658" t="s">
        <v>12455</v>
      </c>
      <c r="B8658">
        <v>1</v>
      </c>
      <c r="C8658">
        <v>2</v>
      </c>
      <c r="D8658">
        <v>4</v>
      </c>
      <c r="E8658">
        <v>0.5</v>
      </c>
      <c r="F8658">
        <v>1</v>
      </c>
      <c r="G8658">
        <v>2</v>
      </c>
      <c r="H8658">
        <v>2</v>
      </c>
      <c r="I8658">
        <v>17</v>
      </c>
      <c r="J8658">
        <v>32</v>
      </c>
      <c r="K8658">
        <v>1996</v>
      </c>
      <c r="L8658">
        <v>2868</v>
      </c>
      <c r="M8658">
        <v>117.41176470000001</v>
      </c>
      <c r="N8658">
        <v>89.625</v>
      </c>
      <c r="O8658">
        <v>2432</v>
      </c>
      <c r="P8658">
        <v>1216</v>
      </c>
      <c r="Q8658">
        <v>-1</v>
      </c>
      <c r="R8658" t="s">
        <v>12456</v>
      </c>
      <c r="S8658">
        <f t="shared" si="137"/>
        <v>1</v>
      </c>
      <c r="T8658" t="str">
        <f>IF(Q8658=S8658,"true","false")</f>
        <v>false</v>
      </c>
    </row>
    <row r="8659" spans="1:20" x14ac:dyDescent="0.45">
      <c r="A8659" t="s">
        <v>12457</v>
      </c>
      <c r="B8659">
        <v>1</v>
      </c>
      <c r="C8659">
        <v>1</v>
      </c>
      <c r="D8659">
        <v>3</v>
      </c>
      <c r="E8659">
        <v>1</v>
      </c>
      <c r="F8659">
        <v>0.33333333300000001</v>
      </c>
      <c r="G8659">
        <v>1</v>
      </c>
      <c r="H8659">
        <v>3</v>
      </c>
      <c r="I8659">
        <v>30</v>
      </c>
      <c r="J8659">
        <v>27</v>
      </c>
      <c r="K8659">
        <v>1812</v>
      </c>
      <c r="L8659">
        <v>21825</v>
      </c>
      <c r="M8659">
        <v>60.4</v>
      </c>
      <c r="N8659">
        <v>808.33333330000005</v>
      </c>
      <c r="O8659">
        <v>23637</v>
      </c>
      <c r="P8659">
        <v>7879</v>
      </c>
      <c r="Q8659">
        <v>-1</v>
      </c>
      <c r="R8659" t="s">
        <v>728</v>
      </c>
      <c r="S8659">
        <f t="shared" si="137"/>
        <v>1</v>
      </c>
      <c r="T8659" t="str">
        <f>IF(Q8659=S8659,"true","false")</f>
        <v>false</v>
      </c>
    </row>
    <row r="8660" spans="1:20" x14ac:dyDescent="0.45">
      <c r="A8660" t="s">
        <v>12458</v>
      </c>
      <c r="B8660">
        <v>1</v>
      </c>
      <c r="C8660">
        <v>2</v>
      </c>
      <c r="D8660">
        <v>123</v>
      </c>
      <c r="E8660">
        <v>0.5</v>
      </c>
      <c r="F8660">
        <v>3.2520325000000003E-2</v>
      </c>
      <c r="G8660">
        <v>2</v>
      </c>
      <c r="H8660">
        <v>61.5</v>
      </c>
      <c r="I8660">
        <v>1834</v>
      </c>
      <c r="J8660">
        <v>1830</v>
      </c>
      <c r="K8660">
        <v>111144</v>
      </c>
      <c r="L8660">
        <v>96063</v>
      </c>
      <c r="M8660">
        <v>60.601962919999998</v>
      </c>
      <c r="N8660">
        <v>52.493442620000003</v>
      </c>
      <c r="O8660">
        <v>103603.5</v>
      </c>
      <c r="P8660">
        <v>1684.6097560000001</v>
      </c>
      <c r="Q8660">
        <v>-1</v>
      </c>
      <c r="R8660" t="s">
        <v>12459</v>
      </c>
      <c r="S8660">
        <f t="shared" si="137"/>
        <v>1</v>
      </c>
      <c r="T8660" t="str">
        <f>IF(Q8660=S8660,"true","false")</f>
        <v>false</v>
      </c>
    </row>
    <row r="8661" spans="1:20" x14ac:dyDescent="0.45">
      <c r="A8661" t="s">
        <v>12460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19</v>
      </c>
      <c r="J8661">
        <v>24</v>
      </c>
      <c r="K8661">
        <v>1956</v>
      </c>
      <c r="L8661">
        <v>10452</v>
      </c>
      <c r="M8661">
        <v>102.9473684</v>
      </c>
      <c r="N8661">
        <v>435.5</v>
      </c>
      <c r="O8661">
        <v>12408</v>
      </c>
      <c r="P8661">
        <v>12408</v>
      </c>
      <c r="Q8661">
        <v>-1</v>
      </c>
      <c r="R8661" t="s">
        <v>3794</v>
      </c>
      <c r="S8661">
        <f t="shared" si="137"/>
        <v>1</v>
      </c>
      <c r="T8661" t="str">
        <f>IF(Q8661=S8661,"true","false")</f>
        <v>false</v>
      </c>
    </row>
    <row r="8662" spans="1:20" x14ac:dyDescent="0.45">
      <c r="A8662" t="s">
        <v>12461</v>
      </c>
      <c r="B8662">
        <v>1</v>
      </c>
      <c r="C8662">
        <v>1</v>
      </c>
      <c r="D8662">
        <v>48</v>
      </c>
      <c r="E8662">
        <v>1</v>
      </c>
      <c r="F8662">
        <v>2.0833332999999999E-2</v>
      </c>
      <c r="G8662">
        <v>1</v>
      </c>
      <c r="H8662">
        <v>48</v>
      </c>
      <c r="I8662">
        <v>424</v>
      </c>
      <c r="J8662">
        <v>422</v>
      </c>
      <c r="K8662">
        <v>30970</v>
      </c>
      <c r="L8662">
        <v>17824</v>
      </c>
      <c r="M8662">
        <v>73.042452830000002</v>
      </c>
      <c r="N8662">
        <v>42.236966819999999</v>
      </c>
      <c r="O8662">
        <v>48794</v>
      </c>
      <c r="P8662">
        <v>1016.541667</v>
      </c>
      <c r="Q8662">
        <v>-1</v>
      </c>
      <c r="R8662" t="s">
        <v>12462</v>
      </c>
      <c r="S8662">
        <f t="shared" si="137"/>
        <v>1</v>
      </c>
      <c r="T8662" t="str">
        <f>IF(Q8662=S8662,"true","false")</f>
        <v>false</v>
      </c>
    </row>
    <row r="8663" spans="1:20" x14ac:dyDescent="0.45">
      <c r="A8663" t="s">
        <v>12463</v>
      </c>
      <c r="B8663">
        <v>1</v>
      </c>
      <c r="C8663">
        <v>1</v>
      </c>
      <c r="D8663">
        <v>9</v>
      </c>
      <c r="E8663">
        <v>1</v>
      </c>
      <c r="F8663">
        <v>0.111111111</v>
      </c>
      <c r="G8663">
        <v>1</v>
      </c>
      <c r="H8663">
        <v>9</v>
      </c>
      <c r="I8663">
        <v>325</v>
      </c>
      <c r="J8663">
        <v>365</v>
      </c>
      <c r="K8663">
        <v>81283</v>
      </c>
      <c r="L8663">
        <v>322188</v>
      </c>
      <c r="M8663">
        <v>250.1015385</v>
      </c>
      <c r="N8663">
        <v>882.70684930000004</v>
      </c>
      <c r="O8663">
        <v>403471</v>
      </c>
      <c r="P8663">
        <v>44830.111109999998</v>
      </c>
      <c r="Q8663">
        <v>-1</v>
      </c>
      <c r="R8663" t="s">
        <v>12464</v>
      </c>
      <c r="S8663">
        <f t="shared" si="137"/>
        <v>1</v>
      </c>
      <c r="T8663" t="str">
        <f>IF(Q8663=S8663,"true","false")</f>
        <v>false</v>
      </c>
    </row>
    <row r="8664" spans="1:20" x14ac:dyDescent="0.45">
      <c r="A8664" t="s">
        <v>12465</v>
      </c>
      <c r="B8664">
        <v>2</v>
      </c>
      <c r="C8664">
        <v>2</v>
      </c>
      <c r="D8664">
        <v>24</v>
      </c>
      <c r="E8664">
        <v>2</v>
      </c>
      <c r="F8664">
        <v>0.16666666699999999</v>
      </c>
      <c r="G8664">
        <v>1</v>
      </c>
      <c r="H8664">
        <v>12</v>
      </c>
      <c r="I8664">
        <v>22869</v>
      </c>
      <c r="J8664">
        <v>22000</v>
      </c>
      <c r="K8664">
        <v>997127</v>
      </c>
      <c r="L8664">
        <v>15086389</v>
      </c>
      <c r="M8664">
        <v>43.601687869999999</v>
      </c>
      <c r="N8664">
        <v>685.74495449999995</v>
      </c>
      <c r="O8664">
        <v>8041758</v>
      </c>
      <c r="P8664">
        <v>670146.5</v>
      </c>
      <c r="Q8664">
        <v>1</v>
      </c>
      <c r="R8664" t="s">
        <v>1320</v>
      </c>
      <c r="S8664">
        <f t="shared" si="137"/>
        <v>1</v>
      </c>
      <c r="T8664" t="str">
        <f>IF(Q8664=S8664,"true","false")</f>
        <v>true</v>
      </c>
    </row>
    <row r="8665" spans="1:20" x14ac:dyDescent="0.45">
      <c r="A8665" t="s">
        <v>12466</v>
      </c>
      <c r="B8665">
        <v>2</v>
      </c>
      <c r="C8665">
        <v>2</v>
      </c>
      <c r="D8665">
        <v>2</v>
      </c>
      <c r="E8665">
        <v>2</v>
      </c>
      <c r="F8665">
        <v>2</v>
      </c>
      <c r="G8665">
        <v>1</v>
      </c>
      <c r="H8665">
        <v>1</v>
      </c>
      <c r="I8665">
        <v>16</v>
      </c>
      <c r="J8665">
        <v>18</v>
      </c>
      <c r="K8665">
        <v>990</v>
      </c>
      <c r="L8665">
        <v>1665</v>
      </c>
      <c r="M8665">
        <v>61.875</v>
      </c>
      <c r="N8665">
        <v>92.5</v>
      </c>
      <c r="O8665">
        <v>1327.5</v>
      </c>
      <c r="P8665">
        <v>1327.5</v>
      </c>
      <c r="Q8665">
        <v>-1</v>
      </c>
      <c r="R8665" t="s">
        <v>12467</v>
      </c>
      <c r="S8665">
        <f t="shared" si="137"/>
        <v>1</v>
      </c>
      <c r="T8665" t="str">
        <f>IF(Q8665=S8665,"true","false")</f>
        <v>false</v>
      </c>
    </row>
    <row r="8666" spans="1:20" x14ac:dyDescent="0.45">
      <c r="A8666" t="s">
        <v>12468</v>
      </c>
      <c r="B8666">
        <v>1</v>
      </c>
      <c r="C8666">
        <v>1</v>
      </c>
      <c r="D8666">
        <v>4</v>
      </c>
      <c r="E8666">
        <v>1</v>
      </c>
      <c r="F8666">
        <v>0.25</v>
      </c>
      <c r="G8666">
        <v>1</v>
      </c>
      <c r="H8666">
        <v>4</v>
      </c>
      <c r="I8666">
        <v>25</v>
      </c>
      <c r="J8666">
        <v>19</v>
      </c>
      <c r="K8666">
        <v>4062</v>
      </c>
      <c r="L8666">
        <v>9656</v>
      </c>
      <c r="M8666">
        <v>162.47999999999999</v>
      </c>
      <c r="N8666">
        <v>508.21052630000003</v>
      </c>
      <c r="O8666">
        <v>13718</v>
      </c>
      <c r="P8666">
        <v>3429.5</v>
      </c>
      <c r="Q8666">
        <v>-1</v>
      </c>
      <c r="R8666" t="s">
        <v>726</v>
      </c>
      <c r="S8666">
        <f t="shared" si="137"/>
        <v>1</v>
      </c>
      <c r="T8666" t="str">
        <f>IF(Q8666=S8666,"true","false")</f>
        <v>false</v>
      </c>
    </row>
    <row r="8667" spans="1:20" x14ac:dyDescent="0.45">
      <c r="A8667" t="s">
        <v>12469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6</v>
      </c>
      <c r="J8667">
        <v>5</v>
      </c>
      <c r="K8667">
        <v>787</v>
      </c>
      <c r="L8667">
        <v>998</v>
      </c>
      <c r="M8667">
        <v>131.16666670000001</v>
      </c>
      <c r="N8667">
        <v>199.6</v>
      </c>
      <c r="O8667">
        <v>1785</v>
      </c>
      <c r="P8667">
        <v>1785</v>
      </c>
      <c r="Q8667">
        <v>0</v>
      </c>
      <c r="R8667" t="s">
        <v>12470</v>
      </c>
      <c r="S8667">
        <f t="shared" si="137"/>
        <v>1</v>
      </c>
      <c r="T8667" t="str">
        <f>IF(Q8667=S8667,"true","false")</f>
        <v>false</v>
      </c>
    </row>
    <row r="8668" spans="1:20" x14ac:dyDescent="0.45">
      <c r="A8668" t="s">
        <v>12471</v>
      </c>
      <c r="B8668">
        <v>1</v>
      </c>
      <c r="C8668">
        <v>2</v>
      </c>
      <c r="D8668">
        <v>2</v>
      </c>
      <c r="E8668">
        <v>0.5</v>
      </c>
      <c r="F8668">
        <v>2</v>
      </c>
      <c r="G8668">
        <v>2</v>
      </c>
      <c r="H8668">
        <v>1</v>
      </c>
      <c r="I8668">
        <v>2</v>
      </c>
      <c r="J8668">
        <v>2</v>
      </c>
      <c r="K8668">
        <v>128</v>
      </c>
      <c r="L8668">
        <v>80</v>
      </c>
      <c r="M8668">
        <v>64</v>
      </c>
      <c r="N8668">
        <v>40</v>
      </c>
      <c r="O8668">
        <v>104</v>
      </c>
      <c r="P8668">
        <v>104</v>
      </c>
      <c r="Q8668">
        <v>-1</v>
      </c>
      <c r="R8668" t="s">
        <v>9914</v>
      </c>
      <c r="S8668">
        <f t="shared" si="137"/>
        <v>1</v>
      </c>
      <c r="T8668" t="str">
        <f>IF(Q8668=S8668,"true","false")</f>
        <v>false</v>
      </c>
    </row>
    <row r="8669" spans="1:20" x14ac:dyDescent="0.45">
      <c r="A8669" t="s">
        <v>12472</v>
      </c>
      <c r="B8669">
        <v>1</v>
      </c>
      <c r="C8669">
        <v>1</v>
      </c>
      <c r="D8669">
        <v>8</v>
      </c>
      <c r="E8669">
        <v>1</v>
      </c>
      <c r="F8669">
        <v>0.125</v>
      </c>
      <c r="G8669">
        <v>1</v>
      </c>
      <c r="H8669">
        <v>8</v>
      </c>
      <c r="I8669">
        <v>117</v>
      </c>
      <c r="J8669">
        <v>153</v>
      </c>
      <c r="K8669">
        <v>14952</v>
      </c>
      <c r="L8669">
        <v>57004</v>
      </c>
      <c r="M8669">
        <v>127.7948718</v>
      </c>
      <c r="N8669">
        <v>372.57516340000001</v>
      </c>
      <c r="O8669">
        <v>71956</v>
      </c>
      <c r="P8669">
        <v>8994.5</v>
      </c>
      <c r="Q8669">
        <v>-1</v>
      </c>
      <c r="R8669" t="s">
        <v>8168</v>
      </c>
      <c r="S8669">
        <f t="shared" si="137"/>
        <v>1</v>
      </c>
      <c r="T8669" t="str">
        <f>IF(Q8669=S8669,"true","false")</f>
        <v>false</v>
      </c>
    </row>
    <row r="8670" spans="1:20" x14ac:dyDescent="0.45">
      <c r="A8670" t="s">
        <v>12473</v>
      </c>
      <c r="B8670">
        <v>1</v>
      </c>
      <c r="C8670">
        <v>1</v>
      </c>
      <c r="D8670">
        <v>5</v>
      </c>
      <c r="E8670">
        <v>1</v>
      </c>
      <c r="F8670">
        <v>0.2</v>
      </c>
      <c r="G8670">
        <v>1</v>
      </c>
      <c r="H8670">
        <v>5</v>
      </c>
      <c r="I8670">
        <v>86</v>
      </c>
      <c r="J8670">
        <v>71</v>
      </c>
      <c r="K8670">
        <v>10447</v>
      </c>
      <c r="L8670">
        <v>38792</v>
      </c>
      <c r="M8670">
        <v>121.4767442</v>
      </c>
      <c r="N8670">
        <v>546.36619719999999</v>
      </c>
      <c r="O8670">
        <v>49239</v>
      </c>
      <c r="P8670">
        <v>9847.7999999999993</v>
      </c>
      <c r="Q8670">
        <v>-1</v>
      </c>
      <c r="R8670" t="s">
        <v>12474</v>
      </c>
      <c r="S8670">
        <f t="shared" si="137"/>
        <v>1</v>
      </c>
      <c r="T8670" t="str">
        <f>IF(Q8670=S8670,"true","false")</f>
        <v>false</v>
      </c>
    </row>
    <row r="8671" spans="1:20" x14ac:dyDescent="0.45">
      <c r="A8671" t="s">
        <v>12475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19</v>
      </c>
      <c r="J8671">
        <v>16</v>
      </c>
      <c r="K8671">
        <v>1758</v>
      </c>
      <c r="L8671">
        <v>8551</v>
      </c>
      <c r="M8671">
        <v>92.526315789999998</v>
      </c>
      <c r="N8671">
        <v>534.4375</v>
      </c>
      <c r="O8671">
        <v>10309</v>
      </c>
      <c r="P8671">
        <v>10309</v>
      </c>
      <c r="Q8671">
        <v>-1</v>
      </c>
      <c r="R8671" t="s">
        <v>799</v>
      </c>
      <c r="S8671">
        <f t="shared" si="137"/>
        <v>1</v>
      </c>
      <c r="T8671" t="str">
        <f>IF(Q8671=S8671,"true","false")</f>
        <v>false</v>
      </c>
    </row>
    <row r="8672" spans="1:20" x14ac:dyDescent="0.45">
      <c r="A8672" t="s">
        <v>12476</v>
      </c>
      <c r="B8672">
        <v>1</v>
      </c>
      <c r="C8672">
        <v>1</v>
      </c>
      <c r="D8672">
        <v>34</v>
      </c>
      <c r="E8672">
        <v>1</v>
      </c>
      <c r="F8672">
        <v>2.9411764999999999E-2</v>
      </c>
      <c r="G8672">
        <v>1</v>
      </c>
      <c r="H8672">
        <v>34</v>
      </c>
      <c r="I8672">
        <v>229</v>
      </c>
      <c r="J8672">
        <v>217</v>
      </c>
      <c r="K8672">
        <v>16546</v>
      </c>
      <c r="L8672">
        <v>133265</v>
      </c>
      <c r="M8672">
        <v>72.253275110000004</v>
      </c>
      <c r="N8672">
        <v>614.12442399999998</v>
      </c>
      <c r="O8672">
        <v>149811</v>
      </c>
      <c r="P8672">
        <v>4406.2058820000002</v>
      </c>
      <c r="Q8672">
        <v>-1</v>
      </c>
      <c r="R8672" t="s">
        <v>8746</v>
      </c>
      <c r="S8672">
        <f t="shared" si="137"/>
        <v>1</v>
      </c>
      <c r="T8672" t="str">
        <f>IF(Q8672=S8672,"true","false")</f>
        <v>false</v>
      </c>
    </row>
    <row r="8673" spans="1:20" x14ac:dyDescent="0.45">
      <c r="A8673" t="s">
        <v>12477</v>
      </c>
      <c r="B8673">
        <v>1</v>
      </c>
      <c r="C8673">
        <v>1</v>
      </c>
      <c r="D8673">
        <v>2</v>
      </c>
      <c r="E8673">
        <v>1</v>
      </c>
      <c r="F8673">
        <v>0.5</v>
      </c>
      <c r="G8673">
        <v>1</v>
      </c>
      <c r="H8673">
        <v>2</v>
      </c>
      <c r="I8673">
        <v>12</v>
      </c>
      <c r="J8673">
        <v>9</v>
      </c>
      <c r="K8673">
        <v>1209</v>
      </c>
      <c r="L8673">
        <v>652</v>
      </c>
      <c r="M8673">
        <v>100.75</v>
      </c>
      <c r="N8673">
        <v>72.444444439999998</v>
      </c>
      <c r="O8673">
        <v>1861</v>
      </c>
      <c r="P8673">
        <v>930.5</v>
      </c>
      <c r="Q8673">
        <v>1</v>
      </c>
      <c r="R8673" t="s">
        <v>30</v>
      </c>
      <c r="S8673">
        <f t="shared" si="137"/>
        <v>1</v>
      </c>
      <c r="T8673" t="str">
        <f>IF(Q8673=S8673,"true","false")</f>
        <v>true</v>
      </c>
    </row>
    <row r="8674" spans="1:20" x14ac:dyDescent="0.45">
      <c r="A8674" t="s">
        <v>12478</v>
      </c>
      <c r="B8674">
        <v>1</v>
      </c>
      <c r="C8674">
        <v>1</v>
      </c>
      <c r="D8674">
        <v>2</v>
      </c>
      <c r="E8674">
        <v>1</v>
      </c>
      <c r="F8674">
        <v>0.5</v>
      </c>
      <c r="G8674">
        <v>1</v>
      </c>
      <c r="H8674">
        <v>2</v>
      </c>
      <c r="I8674">
        <v>9</v>
      </c>
      <c r="J8674">
        <v>10</v>
      </c>
      <c r="K8674">
        <v>374</v>
      </c>
      <c r="L8674">
        <v>513</v>
      </c>
      <c r="M8674">
        <v>41.555555560000002</v>
      </c>
      <c r="N8674">
        <v>51.3</v>
      </c>
      <c r="O8674">
        <v>887</v>
      </c>
      <c r="P8674">
        <v>443.5</v>
      </c>
      <c r="Q8674">
        <v>-1</v>
      </c>
      <c r="R8674" t="s">
        <v>12479</v>
      </c>
      <c r="S8674">
        <f t="shared" si="137"/>
        <v>1</v>
      </c>
      <c r="T8674" t="str">
        <f>IF(Q8674=S8674,"true","false")</f>
        <v>false</v>
      </c>
    </row>
    <row r="8675" spans="1:20" x14ac:dyDescent="0.45">
      <c r="A8675" t="s">
        <v>12480</v>
      </c>
      <c r="B8675">
        <v>3</v>
      </c>
      <c r="C8675">
        <v>3</v>
      </c>
      <c r="D8675">
        <v>31</v>
      </c>
      <c r="E8675">
        <v>3</v>
      </c>
      <c r="F8675">
        <v>0.29032258100000002</v>
      </c>
      <c r="G8675">
        <v>1</v>
      </c>
      <c r="H8675">
        <v>10.33333333</v>
      </c>
      <c r="I8675">
        <v>645</v>
      </c>
      <c r="J8675">
        <v>847</v>
      </c>
      <c r="K8675">
        <v>56686</v>
      </c>
      <c r="L8675">
        <v>648750</v>
      </c>
      <c r="M8675">
        <v>87.885271320000001</v>
      </c>
      <c r="N8675">
        <v>765.9386068</v>
      </c>
      <c r="O8675">
        <v>235145.3333</v>
      </c>
      <c r="P8675">
        <v>22756</v>
      </c>
      <c r="Q8675">
        <v>-1</v>
      </c>
      <c r="R8675" t="s">
        <v>2637</v>
      </c>
      <c r="S8675">
        <f t="shared" si="137"/>
        <v>1</v>
      </c>
      <c r="T8675" t="str">
        <f>IF(Q8675=S8675,"true","false")</f>
        <v>false</v>
      </c>
    </row>
    <row r="8676" spans="1:20" x14ac:dyDescent="0.45">
      <c r="A8676" t="s">
        <v>12481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18</v>
      </c>
      <c r="J8676">
        <v>13</v>
      </c>
      <c r="K8676">
        <v>1538</v>
      </c>
      <c r="L8676">
        <v>779</v>
      </c>
      <c r="M8676">
        <v>85.444444439999998</v>
      </c>
      <c r="N8676">
        <v>59.92307692</v>
      </c>
      <c r="O8676">
        <v>2317</v>
      </c>
      <c r="P8676">
        <v>2317</v>
      </c>
      <c r="Q8676">
        <v>-1</v>
      </c>
      <c r="R8676" t="s">
        <v>11916</v>
      </c>
      <c r="S8676">
        <f t="shared" si="137"/>
        <v>1</v>
      </c>
      <c r="T8676" t="str">
        <f>IF(Q8676=S8676,"true","false")</f>
        <v>false</v>
      </c>
    </row>
    <row r="8677" spans="1:20" x14ac:dyDescent="0.45">
      <c r="A8677" t="s">
        <v>12482</v>
      </c>
      <c r="B8677">
        <v>1</v>
      </c>
      <c r="C8677">
        <v>1</v>
      </c>
      <c r="D8677">
        <v>4</v>
      </c>
      <c r="E8677">
        <v>1</v>
      </c>
      <c r="F8677">
        <v>0.25</v>
      </c>
      <c r="G8677">
        <v>1</v>
      </c>
      <c r="H8677">
        <v>4</v>
      </c>
      <c r="I8677">
        <v>81</v>
      </c>
      <c r="J8677">
        <v>81</v>
      </c>
      <c r="K8677">
        <v>4836</v>
      </c>
      <c r="L8677">
        <v>7912</v>
      </c>
      <c r="M8677">
        <v>59.703703699999998</v>
      </c>
      <c r="N8677">
        <v>97.679012349999994</v>
      </c>
      <c r="O8677">
        <v>12748</v>
      </c>
      <c r="P8677">
        <v>3187</v>
      </c>
      <c r="Q8677">
        <v>-1</v>
      </c>
      <c r="R8677" t="s">
        <v>1459</v>
      </c>
      <c r="S8677">
        <f t="shared" si="137"/>
        <v>1</v>
      </c>
      <c r="T8677" t="str">
        <f>IF(Q8677=S8677,"true","false")</f>
        <v>false</v>
      </c>
    </row>
    <row r="8678" spans="1:20" x14ac:dyDescent="0.45">
      <c r="A8678" t="s">
        <v>12483</v>
      </c>
      <c r="B8678">
        <v>1</v>
      </c>
      <c r="C8678">
        <v>1</v>
      </c>
      <c r="D8678">
        <v>9</v>
      </c>
      <c r="E8678">
        <v>1</v>
      </c>
      <c r="F8678">
        <v>0.111111111</v>
      </c>
      <c r="G8678">
        <v>1</v>
      </c>
      <c r="H8678">
        <v>9</v>
      </c>
      <c r="I8678">
        <v>98</v>
      </c>
      <c r="J8678">
        <v>84</v>
      </c>
      <c r="K8678">
        <v>40818</v>
      </c>
      <c r="L8678">
        <v>7529</v>
      </c>
      <c r="M8678">
        <v>416.51020410000001</v>
      </c>
      <c r="N8678">
        <v>89.630952379999997</v>
      </c>
      <c r="O8678">
        <v>48347</v>
      </c>
      <c r="P8678">
        <v>5371.8888889999998</v>
      </c>
      <c r="Q8678">
        <v>-1</v>
      </c>
      <c r="R8678" t="s">
        <v>8636</v>
      </c>
      <c r="S8678">
        <f t="shared" si="137"/>
        <v>1</v>
      </c>
      <c r="T8678" t="str">
        <f>IF(Q8678=S8678,"true","false")</f>
        <v>false</v>
      </c>
    </row>
    <row r="8679" spans="1:20" x14ac:dyDescent="0.45">
      <c r="A8679" t="s">
        <v>12484</v>
      </c>
      <c r="B8679">
        <v>1</v>
      </c>
      <c r="C8679">
        <v>1</v>
      </c>
      <c r="D8679">
        <v>2</v>
      </c>
      <c r="E8679">
        <v>1</v>
      </c>
      <c r="F8679">
        <v>0.5</v>
      </c>
      <c r="G8679">
        <v>1</v>
      </c>
      <c r="H8679">
        <v>2</v>
      </c>
      <c r="I8679">
        <v>13</v>
      </c>
      <c r="J8679">
        <v>12</v>
      </c>
      <c r="K8679">
        <v>1726</v>
      </c>
      <c r="L8679">
        <v>1218</v>
      </c>
      <c r="M8679">
        <v>132.7692308</v>
      </c>
      <c r="N8679">
        <v>101.5</v>
      </c>
      <c r="O8679">
        <v>2944</v>
      </c>
      <c r="P8679">
        <v>1472</v>
      </c>
      <c r="Q8679">
        <v>-1</v>
      </c>
      <c r="R8679" t="s">
        <v>12485</v>
      </c>
      <c r="S8679">
        <f t="shared" si="137"/>
        <v>1</v>
      </c>
      <c r="T8679" t="str">
        <f>IF(Q8679=S8679,"true","false")</f>
        <v>false</v>
      </c>
    </row>
    <row r="8680" spans="1:20" x14ac:dyDescent="0.45">
      <c r="A8680" t="s">
        <v>12486</v>
      </c>
      <c r="B8680">
        <v>1</v>
      </c>
      <c r="C8680">
        <v>1</v>
      </c>
      <c r="D8680">
        <v>2</v>
      </c>
      <c r="E8680">
        <v>1</v>
      </c>
      <c r="F8680">
        <v>0.5</v>
      </c>
      <c r="G8680">
        <v>1</v>
      </c>
      <c r="H8680">
        <v>2</v>
      </c>
      <c r="I8680">
        <v>7</v>
      </c>
      <c r="J8680">
        <v>6</v>
      </c>
      <c r="K8680">
        <v>320</v>
      </c>
      <c r="L8680">
        <v>264</v>
      </c>
      <c r="M8680">
        <v>45.714285709999999</v>
      </c>
      <c r="N8680">
        <v>44</v>
      </c>
      <c r="O8680">
        <v>584</v>
      </c>
      <c r="P8680">
        <v>292</v>
      </c>
      <c r="Q8680">
        <v>-1</v>
      </c>
      <c r="R8680" t="s">
        <v>12487</v>
      </c>
      <c r="S8680">
        <f t="shared" si="137"/>
        <v>1</v>
      </c>
      <c r="T8680" t="str">
        <f>IF(Q8680=S8680,"true","false")</f>
        <v>false</v>
      </c>
    </row>
    <row r="8681" spans="1:20" x14ac:dyDescent="0.45">
      <c r="A8681" t="s">
        <v>12488</v>
      </c>
      <c r="B8681">
        <v>1</v>
      </c>
      <c r="C8681">
        <v>1</v>
      </c>
      <c r="D8681">
        <v>63</v>
      </c>
      <c r="E8681">
        <v>1</v>
      </c>
      <c r="F8681">
        <v>1.5873016E-2</v>
      </c>
      <c r="G8681">
        <v>1</v>
      </c>
      <c r="H8681">
        <v>63</v>
      </c>
      <c r="I8681">
        <v>486</v>
      </c>
      <c r="J8681">
        <v>622</v>
      </c>
      <c r="K8681">
        <v>59106</v>
      </c>
      <c r="L8681">
        <v>777753</v>
      </c>
      <c r="M8681">
        <v>121.617284</v>
      </c>
      <c r="N8681">
        <v>1250.4067520000001</v>
      </c>
      <c r="O8681">
        <v>836859</v>
      </c>
      <c r="P8681">
        <v>13283.476189999999</v>
      </c>
      <c r="Q8681">
        <v>-1</v>
      </c>
      <c r="R8681" t="s">
        <v>12489</v>
      </c>
      <c r="S8681">
        <f t="shared" si="137"/>
        <v>1</v>
      </c>
      <c r="T8681" t="str">
        <f>IF(Q8681=S8681,"true","false")</f>
        <v>false</v>
      </c>
    </row>
    <row r="8682" spans="1:20" x14ac:dyDescent="0.45">
      <c r="A8682" t="s">
        <v>12490</v>
      </c>
      <c r="B8682">
        <v>1</v>
      </c>
      <c r="C8682">
        <v>1</v>
      </c>
      <c r="D8682">
        <v>2</v>
      </c>
      <c r="E8682">
        <v>1</v>
      </c>
      <c r="F8682">
        <v>0.5</v>
      </c>
      <c r="G8682">
        <v>1</v>
      </c>
      <c r="H8682">
        <v>2</v>
      </c>
      <c r="I8682">
        <v>21</v>
      </c>
      <c r="J8682">
        <v>17</v>
      </c>
      <c r="K8682">
        <v>2270</v>
      </c>
      <c r="L8682">
        <v>1659</v>
      </c>
      <c r="M8682">
        <v>108.0952381</v>
      </c>
      <c r="N8682">
        <v>97.58823529</v>
      </c>
      <c r="O8682">
        <v>3929</v>
      </c>
      <c r="P8682">
        <v>1964.5</v>
      </c>
      <c r="Q8682">
        <v>-1</v>
      </c>
      <c r="R8682" t="s">
        <v>3070</v>
      </c>
      <c r="S8682">
        <f t="shared" si="137"/>
        <v>1</v>
      </c>
      <c r="T8682" t="str">
        <f>IF(Q8682=S8682,"true","false")</f>
        <v>false</v>
      </c>
    </row>
    <row r="8683" spans="1:20" x14ac:dyDescent="0.45">
      <c r="A8683" t="s">
        <v>12491</v>
      </c>
      <c r="B8683">
        <v>1</v>
      </c>
      <c r="C8683">
        <v>1</v>
      </c>
      <c r="D8683">
        <v>10</v>
      </c>
      <c r="E8683">
        <v>1</v>
      </c>
      <c r="F8683">
        <v>0.1</v>
      </c>
      <c r="G8683">
        <v>1</v>
      </c>
      <c r="H8683">
        <v>10</v>
      </c>
      <c r="I8683">
        <v>63</v>
      </c>
      <c r="J8683">
        <v>52</v>
      </c>
      <c r="K8683">
        <v>2860</v>
      </c>
      <c r="L8683">
        <v>3120</v>
      </c>
      <c r="M8683">
        <v>45.396825399999997</v>
      </c>
      <c r="N8683">
        <v>60</v>
      </c>
      <c r="O8683">
        <v>5980</v>
      </c>
      <c r="P8683">
        <v>598</v>
      </c>
      <c r="Q8683">
        <v>-1</v>
      </c>
      <c r="R8683" t="s">
        <v>2123</v>
      </c>
      <c r="S8683">
        <f t="shared" si="137"/>
        <v>1</v>
      </c>
      <c r="T8683" t="str">
        <f>IF(Q8683=S8683,"true","false")</f>
        <v>false</v>
      </c>
    </row>
    <row r="8684" spans="1:20" x14ac:dyDescent="0.45">
      <c r="A8684" t="s">
        <v>12105</v>
      </c>
      <c r="B8684">
        <v>9</v>
      </c>
      <c r="C8684">
        <v>29</v>
      </c>
      <c r="D8684">
        <v>31499</v>
      </c>
      <c r="E8684">
        <v>2.7931034480000001</v>
      </c>
      <c r="F8684">
        <v>2.6699259999999999E-2</v>
      </c>
      <c r="G8684">
        <v>3.2222222220000001</v>
      </c>
      <c r="H8684">
        <v>1086.1724139999999</v>
      </c>
      <c r="I8684">
        <v>70209</v>
      </c>
      <c r="J8684">
        <v>63895</v>
      </c>
      <c r="K8684">
        <v>9611298</v>
      </c>
      <c r="L8684">
        <v>15002062</v>
      </c>
      <c r="M8684">
        <v>136.89552620000001</v>
      </c>
      <c r="N8684">
        <v>234.7924251</v>
      </c>
      <c r="O8684">
        <v>848736.55169999995</v>
      </c>
      <c r="P8684">
        <v>781.40131429999997</v>
      </c>
      <c r="Q8684">
        <v>1</v>
      </c>
      <c r="R8684" t="s">
        <v>896</v>
      </c>
      <c r="S8684">
        <f t="shared" si="137"/>
        <v>1</v>
      </c>
      <c r="T8684" t="str">
        <f>IF(Q8684=S8684,"true","false")</f>
        <v>true</v>
      </c>
    </row>
    <row r="8685" spans="1:20" x14ac:dyDescent="0.45">
      <c r="A8685" t="s">
        <v>12117</v>
      </c>
      <c r="B8685">
        <v>11</v>
      </c>
      <c r="C8685">
        <v>40</v>
      </c>
      <c r="D8685">
        <v>1351</v>
      </c>
      <c r="E8685">
        <v>3.0249999999999999</v>
      </c>
      <c r="F8685">
        <v>1.18430792</v>
      </c>
      <c r="G8685">
        <v>3.636363636</v>
      </c>
      <c r="H8685">
        <v>33.774999999999999</v>
      </c>
      <c r="I8685">
        <v>26258</v>
      </c>
      <c r="J8685">
        <v>30455</v>
      </c>
      <c r="K8685">
        <v>2688597</v>
      </c>
      <c r="L8685">
        <v>21820849</v>
      </c>
      <c r="M8685">
        <v>102.39153779999999</v>
      </c>
      <c r="N8685">
        <v>716.49479559999997</v>
      </c>
      <c r="O8685">
        <v>612736.15</v>
      </c>
      <c r="P8685">
        <v>18141.706880000002</v>
      </c>
      <c r="Q8685">
        <v>1</v>
      </c>
      <c r="R8685" t="s">
        <v>12118</v>
      </c>
      <c r="S8685">
        <f t="shared" si="137"/>
        <v>1</v>
      </c>
      <c r="T8685" t="str">
        <f>IF(Q8685=S8685,"true","false")</f>
        <v>true</v>
      </c>
    </row>
    <row r="8686" spans="1:20" x14ac:dyDescent="0.45">
      <c r="A8686" t="s">
        <v>12494</v>
      </c>
      <c r="B8686">
        <v>11</v>
      </c>
      <c r="C8686">
        <v>237</v>
      </c>
      <c r="D8686">
        <v>18722</v>
      </c>
      <c r="E8686">
        <v>0.51054852299999998</v>
      </c>
      <c r="F8686">
        <v>3.000160239</v>
      </c>
      <c r="G8686">
        <v>21.545454549999999</v>
      </c>
      <c r="H8686">
        <v>78.995780589999995</v>
      </c>
      <c r="I8686">
        <v>456600</v>
      </c>
      <c r="J8686">
        <v>349185</v>
      </c>
      <c r="K8686">
        <v>47885808</v>
      </c>
      <c r="L8686">
        <v>19660655</v>
      </c>
      <c r="M8686">
        <v>104.8747438</v>
      </c>
      <c r="N8686">
        <v>56.304408840000001</v>
      </c>
      <c r="O8686">
        <v>285006.17300000001</v>
      </c>
      <c r="P8686">
        <v>3607.865773</v>
      </c>
      <c r="Q8686">
        <v>0</v>
      </c>
      <c r="R8686" t="s">
        <v>3803</v>
      </c>
      <c r="S8686">
        <f t="shared" si="137"/>
        <v>1</v>
      </c>
      <c r="T8686" t="str">
        <f>IF(Q8686=S8686,"true","false")</f>
        <v>false</v>
      </c>
    </row>
    <row r="8687" spans="1:20" x14ac:dyDescent="0.45">
      <c r="A8687" t="s">
        <v>12495</v>
      </c>
      <c r="B8687">
        <v>13</v>
      </c>
      <c r="C8687">
        <v>107</v>
      </c>
      <c r="D8687">
        <v>2114</v>
      </c>
      <c r="E8687">
        <v>1.579439252</v>
      </c>
      <c r="F8687">
        <v>5.415799432</v>
      </c>
      <c r="G8687">
        <v>8.230769231</v>
      </c>
      <c r="H8687">
        <v>19.757009350000001</v>
      </c>
      <c r="I8687">
        <v>13067</v>
      </c>
      <c r="J8687">
        <v>12023</v>
      </c>
      <c r="K8687">
        <v>940267</v>
      </c>
      <c r="L8687">
        <v>684112</v>
      </c>
      <c r="M8687">
        <v>71.957373540000006</v>
      </c>
      <c r="N8687">
        <v>56.900274469999999</v>
      </c>
      <c r="O8687">
        <v>15181.112150000001</v>
      </c>
      <c r="P8687">
        <v>768.39120149999997</v>
      </c>
      <c r="Q8687">
        <v>-1</v>
      </c>
      <c r="R8687" t="s">
        <v>12496</v>
      </c>
      <c r="S8687">
        <f t="shared" si="137"/>
        <v>1</v>
      </c>
      <c r="T8687" t="str">
        <f>IF(Q8687=S8687,"true","false")</f>
        <v>false</v>
      </c>
    </row>
    <row r="8688" spans="1:20" x14ac:dyDescent="0.45">
      <c r="A8688" t="s">
        <v>12166</v>
      </c>
      <c r="B8688">
        <v>94</v>
      </c>
      <c r="C8688">
        <v>103</v>
      </c>
      <c r="D8688">
        <v>603</v>
      </c>
      <c r="E8688">
        <v>85.786407769999997</v>
      </c>
      <c r="F8688">
        <v>17.593698180000001</v>
      </c>
      <c r="G8688">
        <v>1.095744681</v>
      </c>
      <c r="H8688">
        <v>5.8543689319999999</v>
      </c>
      <c r="I8688">
        <v>6756</v>
      </c>
      <c r="J8688">
        <v>5861</v>
      </c>
      <c r="K8688">
        <v>1228313</v>
      </c>
      <c r="L8688">
        <v>1916796</v>
      </c>
      <c r="M8688">
        <v>181.81068680000001</v>
      </c>
      <c r="N8688">
        <v>327.04248419999999</v>
      </c>
      <c r="O8688">
        <v>30535.038830000001</v>
      </c>
      <c r="P8688">
        <v>5215.7694860000001</v>
      </c>
      <c r="Q8688">
        <v>1</v>
      </c>
      <c r="R8688" t="s">
        <v>387</v>
      </c>
      <c r="S8688">
        <f t="shared" si="137"/>
        <v>1</v>
      </c>
      <c r="T8688" t="str">
        <f>IF(Q8688=S8688,"true","false")</f>
        <v>true</v>
      </c>
    </row>
    <row r="8689" spans="1:20" x14ac:dyDescent="0.45">
      <c r="A8689" t="s">
        <v>12170</v>
      </c>
      <c r="B8689">
        <v>99</v>
      </c>
      <c r="C8689">
        <v>103</v>
      </c>
      <c r="D8689">
        <v>684</v>
      </c>
      <c r="E8689">
        <v>95.155339810000001</v>
      </c>
      <c r="F8689">
        <v>15.510233919999999</v>
      </c>
      <c r="G8689">
        <v>1.0404040400000001</v>
      </c>
      <c r="H8689">
        <v>6.6407766989999999</v>
      </c>
      <c r="I8689">
        <v>11488</v>
      </c>
      <c r="J8689">
        <v>9102</v>
      </c>
      <c r="K8689">
        <v>1014513</v>
      </c>
      <c r="L8689">
        <v>1570652</v>
      </c>
      <c r="M8689">
        <v>88.310672010000005</v>
      </c>
      <c r="N8689">
        <v>172.56119530000001</v>
      </c>
      <c r="O8689">
        <v>25098.689320000001</v>
      </c>
      <c r="P8689">
        <v>3779.480994</v>
      </c>
      <c r="Q8689">
        <v>1</v>
      </c>
      <c r="R8689" t="s">
        <v>186</v>
      </c>
      <c r="S8689">
        <f t="shared" si="137"/>
        <v>1</v>
      </c>
      <c r="T8689" t="str">
        <f>IF(Q8689=S8689,"true","false")</f>
        <v>true</v>
      </c>
    </row>
    <row r="8690" spans="1:20" x14ac:dyDescent="0.45">
      <c r="A8690" t="s">
        <v>12501</v>
      </c>
      <c r="B8690">
        <v>4</v>
      </c>
      <c r="C8690">
        <v>5</v>
      </c>
      <c r="D8690">
        <v>11</v>
      </c>
      <c r="E8690">
        <v>3.2</v>
      </c>
      <c r="F8690">
        <v>2.2727272730000001</v>
      </c>
      <c r="G8690">
        <v>1.25</v>
      </c>
      <c r="H8690">
        <v>2.2000000000000002</v>
      </c>
      <c r="I8690">
        <v>132</v>
      </c>
      <c r="J8690">
        <v>103</v>
      </c>
      <c r="K8690">
        <v>22531</v>
      </c>
      <c r="L8690">
        <v>17436</v>
      </c>
      <c r="M8690">
        <v>170.6893939</v>
      </c>
      <c r="N8690">
        <v>169.28155340000001</v>
      </c>
      <c r="O8690">
        <v>7993.4</v>
      </c>
      <c r="P8690">
        <v>3633.363636</v>
      </c>
      <c r="Q8690">
        <v>1</v>
      </c>
      <c r="R8690" t="s">
        <v>50</v>
      </c>
      <c r="S8690">
        <f t="shared" si="137"/>
        <v>1</v>
      </c>
      <c r="T8690" t="str">
        <f>IF(Q8690=S8690,"true","false")</f>
        <v>true</v>
      </c>
    </row>
    <row r="8691" spans="1:20" x14ac:dyDescent="0.45">
      <c r="A8691" t="s">
        <v>12502</v>
      </c>
      <c r="B8691">
        <v>1</v>
      </c>
      <c r="C8691">
        <v>1</v>
      </c>
      <c r="D8691">
        <v>27</v>
      </c>
      <c r="E8691">
        <v>1</v>
      </c>
      <c r="F8691">
        <v>3.7037037000000002E-2</v>
      </c>
      <c r="G8691">
        <v>1</v>
      </c>
      <c r="H8691">
        <v>27</v>
      </c>
      <c r="I8691">
        <v>162</v>
      </c>
      <c r="J8691">
        <v>108</v>
      </c>
      <c r="K8691">
        <v>19971</v>
      </c>
      <c r="L8691">
        <v>17356</v>
      </c>
      <c r="M8691">
        <v>123.2777778</v>
      </c>
      <c r="N8691">
        <v>160.70370370000001</v>
      </c>
      <c r="O8691">
        <v>37327</v>
      </c>
      <c r="P8691">
        <v>1382.481481</v>
      </c>
      <c r="Q8691">
        <v>-1</v>
      </c>
      <c r="R8691" t="s">
        <v>1019</v>
      </c>
      <c r="S8691">
        <f t="shared" si="137"/>
        <v>1</v>
      </c>
      <c r="T8691" t="str">
        <f>IF(Q8691=S8691,"true","false")</f>
        <v>false</v>
      </c>
    </row>
    <row r="8692" spans="1:20" x14ac:dyDescent="0.45">
      <c r="A8692" t="s">
        <v>12503</v>
      </c>
      <c r="B8692">
        <v>3</v>
      </c>
      <c r="C8692">
        <v>3</v>
      </c>
      <c r="D8692">
        <v>14</v>
      </c>
      <c r="E8692">
        <v>3</v>
      </c>
      <c r="F8692">
        <v>0.64285714299999996</v>
      </c>
      <c r="G8692">
        <v>1</v>
      </c>
      <c r="H8692">
        <v>4.6666666670000003</v>
      </c>
      <c r="I8692">
        <v>629</v>
      </c>
      <c r="J8692">
        <v>638</v>
      </c>
      <c r="K8692">
        <v>33320</v>
      </c>
      <c r="L8692">
        <v>716674</v>
      </c>
      <c r="M8692">
        <v>52.972972970000001</v>
      </c>
      <c r="N8692">
        <v>1123.31348</v>
      </c>
      <c r="O8692">
        <v>249998</v>
      </c>
      <c r="P8692">
        <v>53571</v>
      </c>
      <c r="Q8692">
        <v>1</v>
      </c>
      <c r="R8692" t="s">
        <v>5038</v>
      </c>
      <c r="S8692">
        <f t="shared" si="137"/>
        <v>1</v>
      </c>
      <c r="T8692" t="str">
        <f>IF(Q8692=S8692,"true","false")</f>
        <v>true</v>
      </c>
    </row>
    <row r="8693" spans="1:20" x14ac:dyDescent="0.45">
      <c r="A8693" t="s">
        <v>12171</v>
      </c>
      <c r="B8693">
        <v>22</v>
      </c>
      <c r="C8693">
        <v>25</v>
      </c>
      <c r="D8693">
        <v>143</v>
      </c>
      <c r="E8693">
        <v>19.36</v>
      </c>
      <c r="F8693">
        <v>4.3706293709999997</v>
      </c>
      <c r="G8693">
        <v>1.136363636</v>
      </c>
      <c r="H8693">
        <v>5.72</v>
      </c>
      <c r="I8693">
        <v>1699</v>
      </c>
      <c r="J8693">
        <v>1378</v>
      </c>
      <c r="K8693">
        <v>225316</v>
      </c>
      <c r="L8693">
        <v>882791</v>
      </c>
      <c r="M8693">
        <v>132.61683339999999</v>
      </c>
      <c r="N8693">
        <v>640.63207550000004</v>
      </c>
      <c r="O8693">
        <v>44324.28</v>
      </c>
      <c r="P8693">
        <v>7749</v>
      </c>
      <c r="Q8693">
        <v>1</v>
      </c>
      <c r="R8693" t="s">
        <v>68</v>
      </c>
      <c r="S8693">
        <f t="shared" si="137"/>
        <v>1</v>
      </c>
      <c r="T8693" t="str">
        <f>IF(Q8693=S8693,"true","false")</f>
        <v>true</v>
      </c>
    </row>
    <row r="8694" spans="1:20" x14ac:dyDescent="0.45">
      <c r="A8694" t="s">
        <v>12505</v>
      </c>
      <c r="B8694">
        <v>2</v>
      </c>
      <c r="C8694">
        <v>2</v>
      </c>
      <c r="D8694">
        <v>51</v>
      </c>
      <c r="E8694">
        <v>2</v>
      </c>
      <c r="F8694">
        <v>7.8431372999999999E-2</v>
      </c>
      <c r="G8694">
        <v>1</v>
      </c>
      <c r="H8694">
        <v>25.5</v>
      </c>
      <c r="I8694">
        <v>1367</v>
      </c>
      <c r="J8694">
        <v>1372</v>
      </c>
      <c r="K8694">
        <v>72958</v>
      </c>
      <c r="L8694">
        <v>90352</v>
      </c>
      <c r="M8694">
        <v>53.370885149999999</v>
      </c>
      <c r="N8694">
        <v>65.854227409999993</v>
      </c>
      <c r="O8694">
        <v>81655</v>
      </c>
      <c r="P8694">
        <v>3202.1568630000002</v>
      </c>
      <c r="Q8694">
        <v>1</v>
      </c>
      <c r="R8694" t="s">
        <v>112</v>
      </c>
      <c r="S8694">
        <f t="shared" si="137"/>
        <v>1</v>
      </c>
      <c r="T8694" t="str">
        <f>IF(Q8694=S8694,"true","false")</f>
        <v>true</v>
      </c>
    </row>
    <row r="8695" spans="1:20" x14ac:dyDescent="0.45">
      <c r="A8695" t="s">
        <v>12506</v>
      </c>
      <c r="B8695">
        <v>1</v>
      </c>
      <c r="C8695">
        <v>1</v>
      </c>
      <c r="D8695">
        <v>9</v>
      </c>
      <c r="E8695">
        <v>1</v>
      </c>
      <c r="F8695">
        <v>0.111111111</v>
      </c>
      <c r="G8695">
        <v>1</v>
      </c>
      <c r="H8695">
        <v>9</v>
      </c>
      <c r="I8695">
        <v>43</v>
      </c>
      <c r="J8695">
        <v>49</v>
      </c>
      <c r="K8695">
        <v>8729</v>
      </c>
      <c r="L8695">
        <v>48061</v>
      </c>
      <c r="M8695">
        <v>203</v>
      </c>
      <c r="N8695">
        <v>980.83673469999997</v>
      </c>
      <c r="O8695">
        <v>56790</v>
      </c>
      <c r="P8695">
        <v>6310</v>
      </c>
      <c r="Q8695">
        <v>-1</v>
      </c>
      <c r="R8695" t="s">
        <v>12507</v>
      </c>
      <c r="S8695">
        <f t="shared" si="137"/>
        <v>1</v>
      </c>
      <c r="T8695" t="str">
        <f>IF(Q8695=S8695,"true","false")</f>
        <v>false</v>
      </c>
    </row>
    <row r="8696" spans="1:20" x14ac:dyDescent="0.45">
      <c r="A8696" t="s">
        <v>12508</v>
      </c>
      <c r="B8696">
        <v>2</v>
      </c>
      <c r="C8696">
        <v>4</v>
      </c>
      <c r="D8696">
        <v>28878</v>
      </c>
      <c r="E8696">
        <v>1</v>
      </c>
      <c r="F8696">
        <v>5.5405500000000002E-4</v>
      </c>
      <c r="G8696">
        <v>2</v>
      </c>
      <c r="H8696">
        <v>7219.5</v>
      </c>
      <c r="I8696">
        <v>116607</v>
      </c>
      <c r="J8696">
        <v>52462</v>
      </c>
      <c r="K8696">
        <v>25019067</v>
      </c>
      <c r="L8696">
        <v>5534439</v>
      </c>
      <c r="M8696">
        <v>214.55887730000001</v>
      </c>
      <c r="N8696">
        <v>105.4942435</v>
      </c>
      <c r="O8696">
        <v>7638376.5</v>
      </c>
      <c r="P8696">
        <v>1058.020154</v>
      </c>
      <c r="Q8696">
        <v>0</v>
      </c>
      <c r="R8696" t="s">
        <v>12509</v>
      </c>
      <c r="S8696">
        <f t="shared" si="137"/>
        <v>1</v>
      </c>
      <c r="T8696" t="str">
        <f>IF(Q8696=S8696,"true","false")</f>
        <v>false</v>
      </c>
    </row>
    <row r="8697" spans="1:20" x14ac:dyDescent="0.45">
      <c r="A8697" t="s">
        <v>12510</v>
      </c>
      <c r="B8697">
        <v>5</v>
      </c>
      <c r="C8697">
        <v>5</v>
      </c>
      <c r="D8697">
        <v>440</v>
      </c>
      <c r="E8697">
        <v>5</v>
      </c>
      <c r="F8697">
        <v>5.6818182000000002E-2</v>
      </c>
      <c r="G8697">
        <v>1</v>
      </c>
      <c r="H8697">
        <v>88</v>
      </c>
      <c r="I8697">
        <v>2384</v>
      </c>
      <c r="J8697">
        <v>1942</v>
      </c>
      <c r="K8697">
        <v>238169</v>
      </c>
      <c r="L8697">
        <v>1384634</v>
      </c>
      <c r="M8697">
        <v>99.903104029999994</v>
      </c>
      <c r="N8697">
        <v>712.99382079999998</v>
      </c>
      <c r="O8697">
        <v>324560.59999999998</v>
      </c>
      <c r="P8697">
        <v>3688.1886359999999</v>
      </c>
      <c r="Q8697">
        <v>1</v>
      </c>
      <c r="R8697" t="s">
        <v>697</v>
      </c>
      <c r="S8697">
        <f t="shared" si="137"/>
        <v>1</v>
      </c>
      <c r="T8697" t="str">
        <f>IF(Q8697=S8697,"true","false")</f>
        <v>true</v>
      </c>
    </row>
    <row r="8698" spans="1:20" x14ac:dyDescent="0.45">
      <c r="A8698" t="s">
        <v>12511</v>
      </c>
      <c r="B8698">
        <v>2</v>
      </c>
      <c r="C8698">
        <v>2</v>
      </c>
      <c r="D8698">
        <v>7</v>
      </c>
      <c r="E8698">
        <v>2</v>
      </c>
      <c r="F8698">
        <v>0.571428571</v>
      </c>
      <c r="G8698">
        <v>1</v>
      </c>
      <c r="H8698">
        <v>3.5</v>
      </c>
      <c r="I8698">
        <v>56</v>
      </c>
      <c r="J8698">
        <v>42</v>
      </c>
      <c r="K8698">
        <v>9388</v>
      </c>
      <c r="L8698">
        <v>15985</v>
      </c>
      <c r="M8698">
        <v>167.64285709999999</v>
      </c>
      <c r="N8698">
        <v>380.59523810000002</v>
      </c>
      <c r="O8698">
        <v>12686.5</v>
      </c>
      <c r="P8698">
        <v>3624.7142859999999</v>
      </c>
      <c r="Q8698">
        <v>0</v>
      </c>
      <c r="R8698" t="s">
        <v>296</v>
      </c>
      <c r="S8698">
        <f t="shared" si="137"/>
        <v>1</v>
      </c>
      <c r="T8698" t="str">
        <f>IF(Q8698=S8698,"true","false")</f>
        <v>false</v>
      </c>
    </row>
    <row r="8699" spans="1:20" x14ac:dyDescent="0.45">
      <c r="A8699" t="s">
        <v>12512</v>
      </c>
      <c r="B8699">
        <v>1</v>
      </c>
      <c r="C8699">
        <v>17</v>
      </c>
      <c r="D8699">
        <v>2113</v>
      </c>
      <c r="E8699">
        <v>5.8823528999999999E-2</v>
      </c>
      <c r="F8699">
        <v>0.13677236200000001</v>
      </c>
      <c r="G8699">
        <v>17</v>
      </c>
      <c r="H8699">
        <v>124.29411760000001</v>
      </c>
      <c r="I8699">
        <v>40913</v>
      </c>
      <c r="J8699">
        <v>40891</v>
      </c>
      <c r="K8699">
        <v>6315475</v>
      </c>
      <c r="L8699">
        <v>2280541</v>
      </c>
      <c r="M8699">
        <v>154.3635275</v>
      </c>
      <c r="N8699">
        <v>55.771221050000001</v>
      </c>
      <c r="O8699">
        <v>505648</v>
      </c>
      <c r="P8699">
        <v>4068.157123</v>
      </c>
      <c r="Q8699">
        <v>0</v>
      </c>
      <c r="R8699" t="s">
        <v>12513</v>
      </c>
      <c r="S8699">
        <f t="shared" si="137"/>
        <v>1</v>
      </c>
      <c r="T8699" t="str">
        <f>IF(Q8699=S8699,"true","false")</f>
        <v>false</v>
      </c>
    </row>
    <row r="8700" spans="1:20" x14ac:dyDescent="0.45">
      <c r="A8700" t="s">
        <v>12514</v>
      </c>
      <c r="B8700">
        <v>10</v>
      </c>
      <c r="C8700">
        <v>10</v>
      </c>
      <c r="D8700">
        <v>206</v>
      </c>
      <c r="E8700">
        <v>10</v>
      </c>
      <c r="F8700">
        <v>0.48543689299999998</v>
      </c>
      <c r="G8700">
        <v>1</v>
      </c>
      <c r="H8700">
        <v>20.6</v>
      </c>
      <c r="I8700">
        <v>4843</v>
      </c>
      <c r="J8700">
        <v>4178</v>
      </c>
      <c r="K8700">
        <v>1491309</v>
      </c>
      <c r="L8700">
        <v>2581398</v>
      </c>
      <c r="M8700">
        <v>307.93082800000002</v>
      </c>
      <c r="N8700">
        <v>617.85495449999996</v>
      </c>
      <c r="O8700">
        <v>407270.7</v>
      </c>
      <c r="P8700">
        <v>19770.422330000001</v>
      </c>
      <c r="Q8700">
        <v>1</v>
      </c>
      <c r="R8700" t="s">
        <v>896</v>
      </c>
      <c r="S8700">
        <f t="shared" si="137"/>
        <v>1</v>
      </c>
      <c r="T8700" t="str">
        <f>IF(Q8700=S8700,"true","false")</f>
        <v>true</v>
      </c>
    </row>
    <row r="8701" spans="1:20" x14ac:dyDescent="0.45">
      <c r="A8701" t="s">
        <v>12515</v>
      </c>
      <c r="B8701">
        <v>1</v>
      </c>
      <c r="C8701">
        <v>1</v>
      </c>
      <c r="D8701">
        <v>3</v>
      </c>
      <c r="E8701">
        <v>1</v>
      </c>
      <c r="F8701">
        <v>0.33333333300000001</v>
      </c>
      <c r="G8701">
        <v>1</v>
      </c>
      <c r="H8701">
        <v>3</v>
      </c>
      <c r="I8701">
        <v>32</v>
      </c>
      <c r="J8701">
        <v>32</v>
      </c>
      <c r="K8701">
        <v>2987</v>
      </c>
      <c r="L8701">
        <v>14013</v>
      </c>
      <c r="M8701">
        <v>93.34375</v>
      </c>
      <c r="N8701">
        <v>437.90625</v>
      </c>
      <c r="O8701">
        <v>17000</v>
      </c>
      <c r="P8701">
        <v>5666.6666670000004</v>
      </c>
      <c r="Q8701">
        <v>-1</v>
      </c>
      <c r="R8701" t="s">
        <v>12516</v>
      </c>
      <c r="S8701">
        <f t="shared" si="137"/>
        <v>1</v>
      </c>
      <c r="T8701" t="str">
        <f>IF(Q8701=S8701,"true","false")</f>
        <v>false</v>
      </c>
    </row>
    <row r="8702" spans="1:20" x14ac:dyDescent="0.45">
      <c r="A8702" t="s">
        <v>12517</v>
      </c>
      <c r="B8702">
        <v>2</v>
      </c>
      <c r="C8702">
        <v>10</v>
      </c>
      <c r="D8702">
        <v>5805</v>
      </c>
      <c r="E8702">
        <v>0.4</v>
      </c>
      <c r="F8702">
        <v>1.7226529000000001E-2</v>
      </c>
      <c r="G8702">
        <v>5</v>
      </c>
      <c r="H8702">
        <v>580.5</v>
      </c>
      <c r="I8702">
        <v>14423</v>
      </c>
      <c r="J8702">
        <v>9521</v>
      </c>
      <c r="K8702">
        <v>2580212</v>
      </c>
      <c r="L8702">
        <v>2510737</v>
      </c>
      <c r="M8702">
        <v>178.89565279999999</v>
      </c>
      <c r="N8702">
        <v>263.70517799999999</v>
      </c>
      <c r="O8702">
        <v>509094.9</v>
      </c>
      <c r="P8702">
        <v>876.99379839999995</v>
      </c>
      <c r="Q8702">
        <v>0</v>
      </c>
      <c r="R8702" t="s">
        <v>12518</v>
      </c>
      <c r="S8702">
        <f t="shared" si="137"/>
        <v>1</v>
      </c>
      <c r="T8702" t="str">
        <f>IF(Q8702=S8702,"true","false")</f>
        <v>false</v>
      </c>
    </row>
    <row r="8703" spans="1:20" x14ac:dyDescent="0.45">
      <c r="A8703" t="s">
        <v>12519</v>
      </c>
      <c r="B8703">
        <v>1</v>
      </c>
      <c r="C8703">
        <v>1</v>
      </c>
      <c r="D8703">
        <v>10</v>
      </c>
      <c r="E8703">
        <v>1</v>
      </c>
      <c r="F8703">
        <v>0.1</v>
      </c>
      <c r="G8703">
        <v>1</v>
      </c>
      <c r="H8703">
        <v>10</v>
      </c>
      <c r="I8703">
        <v>165</v>
      </c>
      <c r="J8703">
        <v>205</v>
      </c>
      <c r="K8703">
        <v>16812</v>
      </c>
      <c r="L8703">
        <v>152211</v>
      </c>
      <c r="M8703">
        <v>101.8909091</v>
      </c>
      <c r="N8703">
        <v>742.49268289999998</v>
      </c>
      <c r="O8703">
        <v>169023</v>
      </c>
      <c r="P8703">
        <v>16902.3</v>
      </c>
      <c r="Q8703">
        <v>-1</v>
      </c>
      <c r="R8703" t="s">
        <v>12520</v>
      </c>
      <c r="S8703">
        <f t="shared" si="137"/>
        <v>1</v>
      </c>
      <c r="T8703" t="str">
        <f>IF(Q8703=S8703,"true","false")</f>
        <v>false</v>
      </c>
    </row>
    <row r="8704" spans="1:20" x14ac:dyDescent="0.45">
      <c r="A8704" t="s">
        <v>12521</v>
      </c>
      <c r="B8704">
        <v>1</v>
      </c>
      <c r="C8704">
        <v>2</v>
      </c>
      <c r="D8704">
        <v>7</v>
      </c>
      <c r="E8704">
        <v>0.5</v>
      </c>
      <c r="F8704">
        <v>0.571428571</v>
      </c>
      <c r="G8704">
        <v>2</v>
      </c>
      <c r="H8704">
        <v>3.5</v>
      </c>
      <c r="I8704">
        <v>30</v>
      </c>
      <c r="J8704">
        <v>17</v>
      </c>
      <c r="K8704">
        <v>2402</v>
      </c>
      <c r="L8704">
        <v>1083</v>
      </c>
      <c r="M8704">
        <v>80.066666670000004</v>
      </c>
      <c r="N8704">
        <v>63.705882350000003</v>
      </c>
      <c r="O8704">
        <v>1742.5</v>
      </c>
      <c r="P8704">
        <v>497.85714289999999</v>
      </c>
      <c r="Q8704">
        <v>-1</v>
      </c>
      <c r="R8704" t="s">
        <v>1514</v>
      </c>
      <c r="S8704">
        <f t="shared" si="137"/>
        <v>1</v>
      </c>
      <c r="T8704" t="str">
        <f>IF(Q8704=S8704,"true","false")</f>
        <v>false</v>
      </c>
    </row>
    <row r="8705" spans="1:20" x14ac:dyDescent="0.45">
      <c r="A8705" t="s">
        <v>12522</v>
      </c>
      <c r="B8705">
        <v>1</v>
      </c>
      <c r="C8705">
        <v>1</v>
      </c>
      <c r="D8705">
        <v>2</v>
      </c>
      <c r="E8705">
        <v>1</v>
      </c>
      <c r="F8705">
        <v>0.5</v>
      </c>
      <c r="G8705">
        <v>1</v>
      </c>
      <c r="H8705">
        <v>2</v>
      </c>
      <c r="I8705">
        <v>18</v>
      </c>
      <c r="J8705">
        <v>14</v>
      </c>
      <c r="K8705">
        <v>1831</v>
      </c>
      <c r="L8705">
        <v>4308</v>
      </c>
      <c r="M8705">
        <v>101.7222222</v>
      </c>
      <c r="N8705">
        <v>307.7142857</v>
      </c>
      <c r="O8705">
        <v>6139</v>
      </c>
      <c r="P8705">
        <v>3069.5</v>
      </c>
      <c r="Q8705">
        <v>-1</v>
      </c>
      <c r="R8705" t="s">
        <v>12523</v>
      </c>
      <c r="S8705">
        <f t="shared" si="137"/>
        <v>1</v>
      </c>
      <c r="T8705" t="str">
        <f>IF(Q8705=S8705,"true","false")</f>
        <v>false</v>
      </c>
    </row>
    <row r="8706" spans="1:20" x14ac:dyDescent="0.45">
      <c r="A8706" t="s">
        <v>12524</v>
      </c>
      <c r="B8706">
        <v>9</v>
      </c>
      <c r="C8706">
        <v>9</v>
      </c>
      <c r="D8706">
        <v>9</v>
      </c>
      <c r="E8706">
        <v>9</v>
      </c>
      <c r="F8706">
        <v>9</v>
      </c>
      <c r="G8706">
        <v>1</v>
      </c>
      <c r="H8706">
        <v>1</v>
      </c>
      <c r="I8706">
        <v>50</v>
      </c>
      <c r="J8706">
        <v>47</v>
      </c>
      <c r="K8706">
        <v>7448</v>
      </c>
      <c r="L8706">
        <v>8620</v>
      </c>
      <c r="M8706">
        <v>148.96</v>
      </c>
      <c r="N8706">
        <v>183.40425529999999</v>
      </c>
      <c r="O8706">
        <v>1785.333333</v>
      </c>
      <c r="P8706">
        <v>1785.333333</v>
      </c>
      <c r="Q8706">
        <v>-1</v>
      </c>
      <c r="R8706" t="s">
        <v>586</v>
      </c>
      <c r="S8706">
        <f t="shared" si="137"/>
        <v>1</v>
      </c>
      <c r="T8706" t="str">
        <f>IF(Q8706=S8706,"true","false")</f>
        <v>false</v>
      </c>
    </row>
    <row r="8707" spans="1:20" x14ac:dyDescent="0.45">
      <c r="A8707" t="s">
        <v>12525</v>
      </c>
      <c r="B8707">
        <v>1</v>
      </c>
      <c r="C8707">
        <v>1</v>
      </c>
      <c r="D8707">
        <v>2</v>
      </c>
      <c r="E8707">
        <v>1</v>
      </c>
      <c r="F8707">
        <v>0.5</v>
      </c>
      <c r="G8707">
        <v>1</v>
      </c>
      <c r="H8707">
        <v>2</v>
      </c>
      <c r="I8707">
        <v>31</v>
      </c>
      <c r="J8707">
        <v>26</v>
      </c>
      <c r="K8707">
        <v>5273</v>
      </c>
      <c r="L8707">
        <v>13834</v>
      </c>
      <c r="M8707">
        <v>170.0967742</v>
      </c>
      <c r="N8707">
        <v>532.07692310000004</v>
      </c>
      <c r="O8707">
        <v>19107</v>
      </c>
      <c r="P8707">
        <v>9553.5</v>
      </c>
      <c r="Q8707">
        <v>1</v>
      </c>
      <c r="R8707" t="s">
        <v>11933</v>
      </c>
      <c r="S8707">
        <f t="shared" ref="S8707:S8770" si="138">IF(AND(E8707&lt;0.05,C8707&gt;10),0,1)</f>
        <v>1</v>
      </c>
      <c r="T8707" t="str">
        <f>IF(Q8707=S8707,"true","false")</f>
        <v>true</v>
      </c>
    </row>
    <row r="8708" spans="1:20" x14ac:dyDescent="0.45">
      <c r="A8708" t="s">
        <v>12526</v>
      </c>
      <c r="B8708">
        <v>1</v>
      </c>
      <c r="C8708">
        <v>1</v>
      </c>
      <c r="D8708">
        <v>11</v>
      </c>
      <c r="E8708">
        <v>1</v>
      </c>
      <c r="F8708">
        <v>9.0909090999999997E-2</v>
      </c>
      <c r="G8708">
        <v>1</v>
      </c>
      <c r="H8708">
        <v>11</v>
      </c>
      <c r="I8708">
        <v>50</v>
      </c>
      <c r="J8708">
        <v>51</v>
      </c>
      <c r="K8708">
        <v>10876</v>
      </c>
      <c r="L8708">
        <v>47105</v>
      </c>
      <c r="M8708">
        <v>217.52</v>
      </c>
      <c r="N8708">
        <v>923.62745099999995</v>
      </c>
      <c r="O8708">
        <v>57981</v>
      </c>
      <c r="P8708">
        <v>5271</v>
      </c>
      <c r="Q8708">
        <v>1</v>
      </c>
      <c r="R8708" t="s">
        <v>1675</v>
      </c>
      <c r="S8708">
        <f t="shared" si="138"/>
        <v>1</v>
      </c>
      <c r="T8708" t="str">
        <f>IF(Q8708=S8708,"true","false")</f>
        <v>true</v>
      </c>
    </row>
    <row r="8709" spans="1:20" x14ac:dyDescent="0.45">
      <c r="A8709" t="s">
        <v>12527</v>
      </c>
      <c r="B8709">
        <v>1</v>
      </c>
      <c r="C8709">
        <v>2</v>
      </c>
      <c r="D8709">
        <v>2</v>
      </c>
      <c r="E8709">
        <v>0.5</v>
      </c>
      <c r="F8709">
        <v>2</v>
      </c>
      <c r="G8709">
        <v>2</v>
      </c>
      <c r="H8709">
        <v>1</v>
      </c>
      <c r="I8709">
        <v>42</v>
      </c>
      <c r="J8709">
        <v>40</v>
      </c>
      <c r="K8709">
        <v>12835</v>
      </c>
      <c r="L8709">
        <v>20629</v>
      </c>
      <c r="M8709">
        <v>305.59523810000002</v>
      </c>
      <c r="N8709">
        <v>515.72500000000002</v>
      </c>
      <c r="O8709">
        <v>16732</v>
      </c>
      <c r="P8709">
        <v>16732</v>
      </c>
      <c r="Q8709">
        <v>1</v>
      </c>
      <c r="R8709" t="s">
        <v>112</v>
      </c>
      <c r="S8709">
        <f t="shared" si="138"/>
        <v>1</v>
      </c>
      <c r="T8709" t="str">
        <f>IF(Q8709=S8709,"true","false")</f>
        <v>true</v>
      </c>
    </row>
    <row r="8710" spans="1:20" x14ac:dyDescent="0.45">
      <c r="A8710" t="s">
        <v>12528</v>
      </c>
      <c r="B8710">
        <v>5</v>
      </c>
      <c r="C8710">
        <v>5</v>
      </c>
      <c r="D8710">
        <v>11</v>
      </c>
      <c r="E8710">
        <v>5</v>
      </c>
      <c r="F8710">
        <v>2.2727272730000001</v>
      </c>
      <c r="G8710">
        <v>1</v>
      </c>
      <c r="H8710">
        <v>2.2000000000000002</v>
      </c>
      <c r="I8710">
        <v>470</v>
      </c>
      <c r="J8710">
        <v>592</v>
      </c>
      <c r="K8710">
        <v>23942</v>
      </c>
      <c r="L8710">
        <v>749667</v>
      </c>
      <c r="M8710">
        <v>50.940425529999999</v>
      </c>
      <c r="N8710">
        <v>1266.3293920000001</v>
      </c>
      <c r="O8710">
        <v>154721.79999999999</v>
      </c>
      <c r="P8710">
        <v>70328.090909999999</v>
      </c>
      <c r="Q8710">
        <v>1</v>
      </c>
      <c r="R8710" t="s">
        <v>976</v>
      </c>
      <c r="S8710">
        <f t="shared" si="138"/>
        <v>1</v>
      </c>
      <c r="T8710" t="str">
        <f>IF(Q8710=S8710,"true","false")</f>
        <v>true</v>
      </c>
    </row>
    <row r="8711" spans="1:20" x14ac:dyDescent="0.45">
      <c r="A8711" t="s">
        <v>12529</v>
      </c>
      <c r="B8711">
        <v>1</v>
      </c>
      <c r="C8711">
        <v>1</v>
      </c>
      <c r="D8711">
        <v>17</v>
      </c>
      <c r="E8711">
        <v>1</v>
      </c>
      <c r="F8711">
        <v>5.8823528999999999E-2</v>
      </c>
      <c r="G8711">
        <v>1</v>
      </c>
      <c r="H8711">
        <v>17</v>
      </c>
      <c r="I8711">
        <v>92</v>
      </c>
      <c r="J8711">
        <v>61</v>
      </c>
      <c r="K8711">
        <v>6561</v>
      </c>
      <c r="L8711">
        <v>6203</v>
      </c>
      <c r="M8711">
        <v>71.315217390000001</v>
      </c>
      <c r="N8711">
        <v>101.68852459999999</v>
      </c>
      <c r="O8711">
        <v>12764</v>
      </c>
      <c r="P8711">
        <v>750.82352939999998</v>
      </c>
      <c r="Q8711">
        <v>-1</v>
      </c>
      <c r="R8711" t="s">
        <v>1033</v>
      </c>
      <c r="S8711">
        <f t="shared" si="138"/>
        <v>1</v>
      </c>
      <c r="T8711" t="str">
        <f>IF(Q8711=S8711,"true","false")</f>
        <v>false</v>
      </c>
    </row>
    <row r="8712" spans="1:20" x14ac:dyDescent="0.45">
      <c r="A8712" t="s">
        <v>12530</v>
      </c>
      <c r="B8712">
        <v>1</v>
      </c>
      <c r="C8712">
        <v>1</v>
      </c>
      <c r="D8712">
        <v>121</v>
      </c>
      <c r="E8712">
        <v>1</v>
      </c>
      <c r="F8712">
        <v>8.2644629999999997E-3</v>
      </c>
      <c r="G8712">
        <v>1</v>
      </c>
      <c r="H8712">
        <v>121</v>
      </c>
      <c r="I8712">
        <v>3243</v>
      </c>
      <c r="J8712">
        <v>2528</v>
      </c>
      <c r="K8712">
        <v>236127</v>
      </c>
      <c r="L8712">
        <v>145412</v>
      </c>
      <c r="M8712">
        <v>72.811285850000004</v>
      </c>
      <c r="N8712">
        <v>57.520569620000003</v>
      </c>
      <c r="O8712">
        <v>381539</v>
      </c>
      <c r="P8712">
        <v>3153.214876</v>
      </c>
      <c r="Q8712">
        <v>-1</v>
      </c>
      <c r="R8712" t="s">
        <v>12531</v>
      </c>
      <c r="S8712">
        <f t="shared" si="138"/>
        <v>1</v>
      </c>
      <c r="T8712" t="str">
        <f>IF(Q8712=S8712,"true","false")</f>
        <v>false</v>
      </c>
    </row>
    <row r="8713" spans="1:20" x14ac:dyDescent="0.45">
      <c r="A8713" t="s">
        <v>12532</v>
      </c>
      <c r="B8713">
        <v>1</v>
      </c>
      <c r="C8713">
        <v>1</v>
      </c>
      <c r="D8713">
        <v>16</v>
      </c>
      <c r="E8713">
        <v>1</v>
      </c>
      <c r="F8713">
        <v>6.25E-2</v>
      </c>
      <c r="G8713">
        <v>1</v>
      </c>
      <c r="H8713">
        <v>16</v>
      </c>
      <c r="I8713">
        <v>1099</v>
      </c>
      <c r="J8713">
        <v>1450</v>
      </c>
      <c r="K8713">
        <v>206531</v>
      </c>
      <c r="L8713">
        <v>1642733</v>
      </c>
      <c r="M8713">
        <v>187.9262966</v>
      </c>
      <c r="N8713">
        <v>1132.91931</v>
      </c>
      <c r="O8713">
        <v>1849264</v>
      </c>
      <c r="P8713">
        <v>115579</v>
      </c>
      <c r="Q8713">
        <v>-1</v>
      </c>
      <c r="R8713" t="s">
        <v>2193</v>
      </c>
      <c r="S8713">
        <f t="shared" si="138"/>
        <v>1</v>
      </c>
      <c r="T8713" t="str">
        <f>IF(Q8713=S8713,"true","false")</f>
        <v>false</v>
      </c>
    </row>
    <row r="8714" spans="1:20" x14ac:dyDescent="0.45">
      <c r="A8714" t="s">
        <v>12533</v>
      </c>
      <c r="B8714">
        <v>1</v>
      </c>
      <c r="C8714">
        <v>3</v>
      </c>
      <c r="D8714">
        <v>4</v>
      </c>
      <c r="E8714">
        <v>0.33333333300000001</v>
      </c>
      <c r="F8714">
        <v>2.25</v>
      </c>
      <c r="G8714">
        <v>3</v>
      </c>
      <c r="H8714">
        <v>1.3333333329999999</v>
      </c>
      <c r="I8714">
        <v>110</v>
      </c>
      <c r="J8714">
        <v>104</v>
      </c>
      <c r="K8714">
        <v>6615</v>
      </c>
      <c r="L8714">
        <v>33335</v>
      </c>
      <c r="M8714">
        <v>60.136363639999999</v>
      </c>
      <c r="N8714">
        <v>320.52884619999998</v>
      </c>
      <c r="O8714">
        <v>13316.666670000001</v>
      </c>
      <c r="P8714">
        <v>9987.5</v>
      </c>
      <c r="Q8714">
        <v>-1</v>
      </c>
      <c r="R8714" t="s">
        <v>6232</v>
      </c>
      <c r="S8714">
        <f t="shared" si="138"/>
        <v>1</v>
      </c>
      <c r="T8714" t="str">
        <f>IF(Q8714=S8714,"true","false")</f>
        <v>false</v>
      </c>
    </row>
    <row r="8715" spans="1:20" x14ac:dyDescent="0.45">
      <c r="A8715" t="s">
        <v>12534</v>
      </c>
      <c r="B8715">
        <v>2</v>
      </c>
      <c r="C8715">
        <v>3</v>
      </c>
      <c r="D8715">
        <v>16</v>
      </c>
      <c r="E8715">
        <v>1.3333333329999999</v>
      </c>
      <c r="F8715">
        <v>0.5625</v>
      </c>
      <c r="G8715">
        <v>1.5</v>
      </c>
      <c r="H8715">
        <v>5.3333333329999997</v>
      </c>
      <c r="I8715">
        <v>227</v>
      </c>
      <c r="J8715">
        <v>223</v>
      </c>
      <c r="K8715">
        <v>38257</v>
      </c>
      <c r="L8715">
        <v>12244</v>
      </c>
      <c r="M8715">
        <v>168.5330396</v>
      </c>
      <c r="N8715">
        <v>54.905829599999997</v>
      </c>
      <c r="O8715">
        <v>16833.666669999999</v>
      </c>
      <c r="P8715">
        <v>3156.3125</v>
      </c>
      <c r="Q8715">
        <v>0</v>
      </c>
      <c r="R8715" t="s">
        <v>12535</v>
      </c>
      <c r="S8715">
        <f t="shared" si="138"/>
        <v>1</v>
      </c>
      <c r="T8715" t="str">
        <f>IF(Q8715=S8715,"true","false")</f>
        <v>false</v>
      </c>
    </row>
    <row r="8716" spans="1:20" x14ac:dyDescent="0.45">
      <c r="A8716" t="s">
        <v>12536</v>
      </c>
      <c r="B8716">
        <v>5</v>
      </c>
      <c r="C8716">
        <v>7</v>
      </c>
      <c r="D8716">
        <v>31</v>
      </c>
      <c r="E8716">
        <v>3.5714285710000002</v>
      </c>
      <c r="F8716">
        <v>1.5806451610000001</v>
      </c>
      <c r="G8716">
        <v>1.4</v>
      </c>
      <c r="H8716">
        <v>4.4285714289999998</v>
      </c>
      <c r="I8716">
        <v>571</v>
      </c>
      <c r="J8716">
        <v>483</v>
      </c>
      <c r="K8716">
        <v>112993</v>
      </c>
      <c r="L8716">
        <v>279354</v>
      </c>
      <c r="M8716">
        <v>197.8861646</v>
      </c>
      <c r="N8716">
        <v>578.37267080000004</v>
      </c>
      <c r="O8716">
        <v>56049.571430000004</v>
      </c>
      <c r="P8716">
        <v>12656.35484</v>
      </c>
      <c r="Q8716">
        <v>-1</v>
      </c>
      <c r="R8716" t="s">
        <v>12537</v>
      </c>
      <c r="S8716">
        <f t="shared" si="138"/>
        <v>1</v>
      </c>
      <c r="T8716" t="str">
        <f>IF(Q8716=S8716,"true","false")</f>
        <v>false</v>
      </c>
    </row>
    <row r="8717" spans="1:20" x14ac:dyDescent="0.45">
      <c r="A8717" t="s">
        <v>12538</v>
      </c>
      <c r="B8717">
        <v>1</v>
      </c>
      <c r="C8717">
        <v>1</v>
      </c>
      <c r="D8717">
        <v>3</v>
      </c>
      <c r="E8717">
        <v>1</v>
      </c>
      <c r="F8717">
        <v>0.33333333300000001</v>
      </c>
      <c r="G8717">
        <v>1</v>
      </c>
      <c r="H8717">
        <v>3</v>
      </c>
      <c r="I8717">
        <v>21</v>
      </c>
      <c r="J8717">
        <v>15</v>
      </c>
      <c r="K8717">
        <v>2100</v>
      </c>
      <c r="L8717">
        <v>1647</v>
      </c>
      <c r="M8717">
        <v>100</v>
      </c>
      <c r="N8717">
        <v>109.8</v>
      </c>
      <c r="O8717">
        <v>3747</v>
      </c>
      <c r="P8717">
        <v>1249</v>
      </c>
      <c r="Q8717">
        <v>-1</v>
      </c>
      <c r="R8717" t="s">
        <v>1677</v>
      </c>
      <c r="S8717">
        <f t="shared" si="138"/>
        <v>1</v>
      </c>
      <c r="T8717" t="str">
        <f>IF(Q8717=S8717,"true","false")</f>
        <v>false</v>
      </c>
    </row>
    <row r="8718" spans="1:20" x14ac:dyDescent="0.45">
      <c r="A8718" t="s">
        <v>12539</v>
      </c>
      <c r="B8718">
        <v>1</v>
      </c>
      <c r="C8718">
        <v>1</v>
      </c>
      <c r="D8718">
        <v>9</v>
      </c>
      <c r="E8718">
        <v>1</v>
      </c>
      <c r="F8718">
        <v>0.111111111</v>
      </c>
      <c r="G8718">
        <v>1</v>
      </c>
      <c r="H8718">
        <v>9</v>
      </c>
      <c r="I8718">
        <v>56</v>
      </c>
      <c r="J8718">
        <v>38</v>
      </c>
      <c r="K8718">
        <v>9233</v>
      </c>
      <c r="L8718">
        <v>7460</v>
      </c>
      <c r="M8718">
        <v>164.875</v>
      </c>
      <c r="N8718">
        <v>196.31578949999999</v>
      </c>
      <c r="O8718">
        <v>16693</v>
      </c>
      <c r="P8718">
        <v>1854.7777779999999</v>
      </c>
      <c r="Q8718">
        <v>-1</v>
      </c>
      <c r="R8718" t="s">
        <v>3602</v>
      </c>
      <c r="S8718">
        <f t="shared" si="138"/>
        <v>1</v>
      </c>
      <c r="T8718" t="str">
        <f>IF(Q8718=S8718,"true","false")</f>
        <v>false</v>
      </c>
    </row>
    <row r="8719" spans="1:20" x14ac:dyDescent="0.45">
      <c r="A8719" t="s">
        <v>12540</v>
      </c>
      <c r="B8719">
        <v>1</v>
      </c>
      <c r="C8719">
        <v>1</v>
      </c>
      <c r="D8719">
        <v>25</v>
      </c>
      <c r="E8719">
        <v>1</v>
      </c>
      <c r="F8719">
        <v>0.04</v>
      </c>
      <c r="G8719">
        <v>1</v>
      </c>
      <c r="H8719">
        <v>25</v>
      </c>
      <c r="I8719">
        <v>227</v>
      </c>
      <c r="J8719">
        <v>181</v>
      </c>
      <c r="K8719">
        <v>31596</v>
      </c>
      <c r="L8719">
        <v>59834</v>
      </c>
      <c r="M8719">
        <v>139.18942730000001</v>
      </c>
      <c r="N8719">
        <v>330.57458559999998</v>
      </c>
      <c r="O8719">
        <v>91430</v>
      </c>
      <c r="P8719">
        <v>3657.2</v>
      </c>
      <c r="Q8719">
        <v>-1</v>
      </c>
      <c r="R8719" t="s">
        <v>12541</v>
      </c>
      <c r="S8719">
        <f t="shared" si="138"/>
        <v>1</v>
      </c>
      <c r="T8719" t="str">
        <f>IF(Q8719=S8719,"true","false")</f>
        <v>false</v>
      </c>
    </row>
    <row r="8720" spans="1:20" x14ac:dyDescent="0.45">
      <c r="A8720" t="s">
        <v>12542</v>
      </c>
      <c r="B8720">
        <v>1</v>
      </c>
      <c r="C8720">
        <v>1</v>
      </c>
      <c r="D8720">
        <v>35</v>
      </c>
      <c r="E8720">
        <v>1</v>
      </c>
      <c r="F8720">
        <v>2.8571428999999999E-2</v>
      </c>
      <c r="G8720">
        <v>1</v>
      </c>
      <c r="H8720">
        <v>35</v>
      </c>
      <c r="I8720">
        <v>385</v>
      </c>
      <c r="J8720">
        <v>316</v>
      </c>
      <c r="K8720">
        <v>89781</v>
      </c>
      <c r="L8720">
        <v>120212</v>
      </c>
      <c r="M8720">
        <v>233.1974026</v>
      </c>
      <c r="N8720">
        <v>380.41772150000003</v>
      </c>
      <c r="O8720">
        <v>209993</v>
      </c>
      <c r="P8720">
        <v>5999.8</v>
      </c>
      <c r="Q8720">
        <v>-1</v>
      </c>
      <c r="R8720" t="s">
        <v>1035</v>
      </c>
      <c r="S8720">
        <f t="shared" si="138"/>
        <v>1</v>
      </c>
      <c r="T8720" t="str">
        <f>IF(Q8720=S8720,"true","false")</f>
        <v>false</v>
      </c>
    </row>
    <row r="8721" spans="1:20" x14ac:dyDescent="0.45">
      <c r="A8721" t="s">
        <v>12543</v>
      </c>
      <c r="B8721">
        <v>1</v>
      </c>
      <c r="C8721">
        <v>1</v>
      </c>
      <c r="D8721">
        <v>28</v>
      </c>
      <c r="E8721">
        <v>1</v>
      </c>
      <c r="F8721">
        <v>3.5714285999999998E-2</v>
      </c>
      <c r="G8721">
        <v>1</v>
      </c>
      <c r="H8721">
        <v>28</v>
      </c>
      <c r="I8721">
        <v>359</v>
      </c>
      <c r="J8721">
        <v>267</v>
      </c>
      <c r="K8721">
        <v>43776</v>
      </c>
      <c r="L8721">
        <v>83770</v>
      </c>
      <c r="M8721">
        <v>121.9387187</v>
      </c>
      <c r="N8721">
        <v>313.74531839999997</v>
      </c>
      <c r="O8721">
        <v>127546</v>
      </c>
      <c r="P8721">
        <v>4555.2142860000004</v>
      </c>
      <c r="Q8721">
        <v>-1</v>
      </c>
      <c r="R8721" t="s">
        <v>2739</v>
      </c>
      <c r="S8721">
        <f t="shared" si="138"/>
        <v>1</v>
      </c>
      <c r="T8721" t="str">
        <f>IF(Q8721=S8721,"true","false")</f>
        <v>false</v>
      </c>
    </row>
    <row r="8722" spans="1:20" x14ac:dyDescent="0.45">
      <c r="A8722" t="s">
        <v>12544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10</v>
      </c>
      <c r="J8722">
        <v>8</v>
      </c>
      <c r="K8722">
        <v>714</v>
      </c>
      <c r="L8722">
        <v>5773</v>
      </c>
      <c r="M8722">
        <v>71.400000000000006</v>
      </c>
      <c r="N8722">
        <v>721.625</v>
      </c>
      <c r="O8722">
        <v>6487</v>
      </c>
      <c r="P8722">
        <v>6487</v>
      </c>
      <c r="Q8722">
        <v>-1</v>
      </c>
      <c r="R8722" t="s">
        <v>12545</v>
      </c>
      <c r="S8722">
        <f t="shared" si="138"/>
        <v>1</v>
      </c>
      <c r="T8722" t="str">
        <f>IF(Q8722=S8722,"true","false")</f>
        <v>false</v>
      </c>
    </row>
    <row r="8723" spans="1:20" x14ac:dyDescent="0.45">
      <c r="A8723" t="s">
        <v>12546</v>
      </c>
      <c r="B8723">
        <v>1</v>
      </c>
      <c r="C8723">
        <v>1</v>
      </c>
      <c r="D8723">
        <v>2</v>
      </c>
      <c r="E8723">
        <v>1</v>
      </c>
      <c r="F8723">
        <v>0.5</v>
      </c>
      <c r="G8723">
        <v>1</v>
      </c>
      <c r="H8723">
        <v>2</v>
      </c>
      <c r="I8723">
        <v>27</v>
      </c>
      <c r="J8723">
        <v>26</v>
      </c>
      <c r="K8723">
        <v>3840</v>
      </c>
      <c r="L8723">
        <v>12100</v>
      </c>
      <c r="M8723">
        <v>142.2222222</v>
      </c>
      <c r="N8723">
        <v>465.38461539999997</v>
      </c>
      <c r="O8723">
        <v>15940</v>
      </c>
      <c r="P8723">
        <v>7970</v>
      </c>
      <c r="Q8723">
        <v>-1</v>
      </c>
      <c r="R8723" t="s">
        <v>5668</v>
      </c>
      <c r="S8723">
        <f t="shared" si="138"/>
        <v>1</v>
      </c>
      <c r="T8723" t="str">
        <f>IF(Q8723=S8723,"true","false")</f>
        <v>false</v>
      </c>
    </row>
    <row r="8724" spans="1:20" x14ac:dyDescent="0.45">
      <c r="A8724" t="s">
        <v>12547</v>
      </c>
      <c r="B8724">
        <v>1</v>
      </c>
      <c r="C8724">
        <v>1</v>
      </c>
      <c r="D8724">
        <v>4</v>
      </c>
      <c r="E8724">
        <v>1</v>
      </c>
      <c r="F8724">
        <v>0.25</v>
      </c>
      <c r="G8724">
        <v>1</v>
      </c>
      <c r="H8724">
        <v>4</v>
      </c>
      <c r="I8724">
        <v>14</v>
      </c>
      <c r="J8724">
        <v>10</v>
      </c>
      <c r="K8724">
        <v>2133</v>
      </c>
      <c r="L8724">
        <v>1487</v>
      </c>
      <c r="M8724">
        <v>152.35714290000001</v>
      </c>
      <c r="N8724">
        <v>148.69999999999999</v>
      </c>
      <c r="O8724">
        <v>3620</v>
      </c>
      <c r="P8724">
        <v>905</v>
      </c>
      <c r="Q8724">
        <v>-1</v>
      </c>
      <c r="R8724" t="s">
        <v>4362</v>
      </c>
      <c r="S8724">
        <f t="shared" si="138"/>
        <v>1</v>
      </c>
      <c r="T8724" t="str">
        <f>IF(Q8724=S8724,"true","false")</f>
        <v>false</v>
      </c>
    </row>
    <row r="8725" spans="1:20" x14ac:dyDescent="0.45">
      <c r="A8725" t="s">
        <v>12548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3</v>
      </c>
      <c r="J8725">
        <v>2</v>
      </c>
      <c r="K8725">
        <v>164</v>
      </c>
      <c r="L8725">
        <v>100</v>
      </c>
      <c r="M8725">
        <v>54.666666669999998</v>
      </c>
      <c r="N8725">
        <v>50</v>
      </c>
      <c r="O8725">
        <v>264</v>
      </c>
      <c r="P8725">
        <v>264</v>
      </c>
      <c r="Q8725">
        <v>-1</v>
      </c>
      <c r="R8725" t="s">
        <v>12549</v>
      </c>
      <c r="S8725">
        <f t="shared" si="138"/>
        <v>1</v>
      </c>
      <c r="T8725" t="str">
        <f>IF(Q8725=S8725,"true","false")</f>
        <v>false</v>
      </c>
    </row>
    <row r="8726" spans="1:20" x14ac:dyDescent="0.45">
      <c r="A8726" t="s">
        <v>12550</v>
      </c>
      <c r="B8726">
        <v>1</v>
      </c>
      <c r="C8726">
        <v>1</v>
      </c>
      <c r="D8726">
        <v>2</v>
      </c>
      <c r="E8726">
        <v>1</v>
      </c>
      <c r="F8726">
        <v>0.5</v>
      </c>
      <c r="G8726">
        <v>1</v>
      </c>
      <c r="H8726">
        <v>2</v>
      </c>
      <c r="I8726">
        <v>35</v>
      </c>
      <c r="J8726">
        <v>30</v>
      </c>
      <c r="K8726">
        <v>3302</v>
      </c>
      <c r="L8726">
        <v>7440</v>
      </c>
      <c r="M8726">
        <v>94.342857140000007</v>
      </c>
      <c r="N8726">
        <v>248</v>
      </c>
      <c r="O8726">
        <v>10742</v>
      </c>
      <c r="P8726">
        <v>5371</v>
      </c>
      <c r="Q8726">
        <v>-1</v>
      </c>
      <c r="R8726" t="s">
        <v>12550</v>
      </c>
      <c r="S8726">
        <f t="shared" si="138"/>
        <v>1</v>
      </c>
      <c r="T8726" t="str">
        <f>IF(Q8726=S8726,"true","false")</f>
        <v>false</v>
      </c>
    </row>
    <row r="8727" spans="1:20" x14ac:dyDescent="0.45">
      <c r="A8727" t="s">
        <v>12551</v>
      </c>
      <c r="B8727">
        <v>1</v>
      </c>
      <c r="C8727">
        <v>1</v>
      </c>
      <c r="D8727">
        <v>2</v>
      </c>
      <c r="E8727">
        <v>1</v>
      </c>
      <c r="F8727">
        <v>0.5</v>
      </c>
      <c r="G8727">
        <v>1</v>
      </c>
      <c r="H8727">
        <v>2</v>
      </c>
      <c r="I8727">
        <v>4</v>
      </c>
      <c r="J8727">
        <v>3</v>
      </c>
      <c r="K8727">
        <v>180</v>
      </c>
      <c r="L8727">
        <v>132</v>
      </c>
      <c r="M8727">
        <v>45</v>
      </c>
      <c r="N8727">
        <v>44</v>
      </c>
      <c r="O8727">
        <v>312</v>
      </c>
      <c r="P8727">
        <v>156</v>
      </c>
      <c r="Q8727">
        <v>-1</v>
      </c>
      <c r="R8727" t="s">
        <v>81</v>
      </c>
      <c r="S8727">
        <f t="shared" si="138"/>
        <v>1</v>
      </c>
      <c r="T8727" t="str">
        <f>IF(Q8727=S8727,"true","false")</f>
        <v>false</v>
      </c>
    </row>
    <row r="8728" spans="1:20" x14ac:dyDescent="0.45">
      <c r="A8728" t="s">
        <v>12552</v>
      </c>
      <c r="B8728">
        <v>1</v>
      </c>
      <c r="C8728">
        <v>1</v>
      </c>
      <c r="D8728">
        <v>23</v>
      </c>
      <c r="E8728">
        <v>1</v>
      </c>
      <c r="F8728">
        <v>4.3478260999999997E-2</v>
      </c>
      <c r="G8728">
        <v>1</v>
      </c>
      <c r="H8728">
        <v>23</v>
      </c>
      <c r="I8728">
        <v>176</v>
      </c>
      <c r="J8728">
        <v>143</v>
      </c>
      <c r="K8728">
        <v>47805</v>
      </c>
      <c r="L8728">
        <v>50768</v>
      </c>
      <c r="M8728">
        <v>271.61931820000001</v>
      </c>
      <c r="N8728">
        <v>355.02097900000001</v>
      </c>
      <c r="O8728">
        <v>98573</v>
      </c>
      <c r="P8728">
        <v>4285.7826089999999</v>
      </c>
      <c r="Q8728">
        <v>0</v>
      </c>
      <c r="R8728" t="s">
        <v>4167</v>
      </c>
      <c r="S8728">
        <f t="shared" si="138"/>
        <v>1</v>
      </c>
      <c r="T8728" t="str">
        <f>IF(Q8728=S8728,"true","false")</f>
        <v>false</v>
      </c>
    </row>
    <row r="8729" spans="1:20" x14ac:dyDescent="0.45">
      <c r="A8729" t="s">
        <v>12553</v>
      </c>
      <c r="B8729">
        <v>1</v>
      </c>
      <c r="C8729">
        <v>2</v>
      </c>
      <c r="D8729">
        <v>5</v>
      </c>
      <c r="E8729">
        <v>0.5</v>
      </c>
      <c r="F8729">
        <v>0.8</v>
      </c>
      <c r="G8729">
        <v>2</v>
      </c>
      <c r="H8729">
        <v>2.5</v>
      </c>
      <c r="I8729">
        <v>35</v>
      </c>
      <c r="J8729">
        <v>25</v>
      </c>
      <c r="K8729">
        <v>1505</v>
      </c>
      <c r="L8729">
        <v>1125</v>
      </c>
      <c r="M8729">
        <v>43</v>
      </c>
      <c r="N8729">
        <v>45</v>
      </c>
      <c r="O8729">
        <v>1315</v>
      </c>
      <c r="P8729">
        <v>526</v>
      </c>
      <c r="Q8729">
        <v>-1</v>
      </c>
      <c r="R8729" t="s">
        <v>12554</v>
      </c>
      <c r="S8729">
        <f t="shared" si="138"/>
        <v>1</v>
      </c>
      <c r="T8729" t="str">
        <f>IF(Q8729=S8729,"true","false")</f>
        <v>false</v>
      </c>
    </row>
    <row r="8730" spans="1:20" x14ac:dyDescent="0.45">
      <c r="A8730" t="s">
        <v>12555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8</v>
      </c>
      <c r="J8730">
        <v>8</v>
      </c>
      <c r="K8730">
        <v>1655</v>
      </c>
      <c r="L8730">
        <v>4052</v>
      </c>
      <c r="M8730">
        <v>206.875</v>
      </c>
      <c r="N8730">
        <v>506.5</v>
      </c>
      <c r="O8730">
        <v>5707</v>
      </c>
      <c r="P8730">
        <v>5707</v>
      </c>
      <c r="Q8730">
        <v>-1</v>
      </c>
      <c r="R8730" t="s">
        <v>12556</v>
      </c>
      <c r="S8730">
        <f t="shared" si="138"/>
        <v>1</v>
      </c>
      <c r="T8730" t="str">
        <f>IF(Q8730=S8730,"true","false")</f>
        <v>false</v>
      </c>
    </row>
    <row r="8731" spans="1:20" x14ac:dyDescent="0.45">
      <c r="A8731" t="s">
        <v>12557</v>
      </c>
      <c r="B8731">
        <v>1</v>
      </c>
      <c r="C8731">
        <v>1</v>
      </c>
      <c r="D8731">
        <v>4</v>
      </c>
      <c r="E8731">
        <v>1</v>
      </c>
      <c r="F8731">
        <v>0.25</v>
      </c>
      <c r="G8731">
        <v>1</v>
      </c>
      <c r="H8731">
        <v>4</v>
      </c>
      <c r="I8731">
        <v>20</v>
      </c>
      <c r="J8731">
        <v>16</v>
      </c>
      <c r="K8731">
        <v>4809</v>
      </c>
      <c r="L8731">
        <v>10344</v>
      </c>
      <c r="M8731">
        <v>240.45</v>
      </c>
      <c r="N8731">
        <v>646.5</v>
      </c>
      <c r="O8731">
        <v>15153</v>
      </c>
      <c r="P8731">
        <v>3788.25</v>
      </c>
      <c r="Q8731">
        <v>-1</v>
      </c>
      <c r="R8731" t="s">
        <v>8614</v>
      </c>
      <c r="S8731">
        <f t="shared" si="138"/>
        <v>1</v>
      </c>
      <c r="T8731" t="str">
        <f>IF(Q8731=S8731,"true","false")</f>
        <v>false</v>
      </c>
    </row>
    <row r="8732" spans="1:20" x14ac:dyDescent="0.45">
      <c r="A8732" t="s">
        <v>12558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6</v>
      </c>
      <c r="J8732">
        <v>6</v>
      </c>
      <c r="K8732">
        <v>888</v>
      </c>
      <c r="L8732">
        <v>848</v>
      </c>
      <c r="M8732">
        <v>148</v>
      </c>
      <c r="N8732">
        <v>141.33333329999999</v>
      </c>
      <c r="O8732">
        <v>1736</v>
      </c>
      <c r="P8732">
        <v>1736</v>
      </c>
      <c r="Q8732">
        <v>-1</v>
      </c>
      <c r="R8732" t="s">
        <v>5933</v>
      </c>
      <c r="S8732">
        <f t="shared" si="138"/>
        <v>1</v>
      </c>
      <c r="T8732" t="str">
        <f>IF(Q8732=S8732,"true","false")</f>
        <v>false</v>
      </c>
    </row>
    <row r="8733" spans="1:20" x14ac:dyDescent="0.45">
      <c r="A8733" t="s">
        <v>12559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11</v>
      </c>
      <c r="J8733">
        <v>8</v>
      </c>
      <c r="K8733">
        <v>997</v>
      </c>
      <c r="L8733">
        <v>4223</v>
      </c>
      <c r="M8733">
        <v>90.636363639999999</v>
      </c>
      <c r="N8733">
        <v>527.875</v>
      </c>
      <c r="O8733">
        <v>5220</v>
      </c>
      <c r="P8733">
        <v>5220</v>
      </c>
      <c r="Q8733">
        <v>-1</v>
      </c>
      <c r="R8733" t="s">
        <v>12560</v>
      </c>
      <c r="S8733">
        <f t="shared" si="138"/>
        <v>1</v>
      </c>
      <c r="T8733" t="str">
        <f>IF(Q8733=S8733,"true","false")</f>
        <v>false</v>
      </c>
    </row>
    <row r="8734" spans="1:20" x14ac:dyDescent="0.45">
      <c r="A8734" t="s">
        <v>12561</v>
      </c>
      <c r="B8734">
        <v>1</v>
      </c>
      <c r="C8734">
        <v>1</v>
      </c>
      <c r="D8734">
        <v>3</v>
      </c>
      <c r="E8734">
        <v>1</v>
      </c>
      <c r="F8734">
        <v>0.33333333300000001</v>
      </c>
      <c r="G8734">
        <v>1</v>
      </c>
      <c r="H8734">
        <v>3</v>
      </c>
      <c r="I8734">
        <v>28</v>
      </c>
      <c r="J8734">
        <v>21</v>
      </c>
      <c r="K8734">
        <v>3195</v>
      </c>
      <c r="L8734">
        <v>8152</v>
      </c>
      <c r="M8734">
        <v>114.1071429</v>
      </c>
      <c r="N8734">
        <v>388.19047619999998</v>
      </c>
      <c r="O8734">
        <v>11347</v>
      </c>
      <c r="P8734">
        <v>3782.333333</v>
      </c>
      <c r="Q8734">
        <v>0</v>
      </c>
      <c r="R8734" t="s">
        <v>5270</v>
      </c>
      <c r="S8734">
        <f t="shared" si="138"/>
        <v>1</v>
      </c>
      <c r="T8734" t="str">
        <f>IF(Q8734=S8734,"true","false")</f>
        <v>false</v>
      </c>
    </row>
    <row r="8735" spans="1:20" x14ac:dyDescent="0.45">
      <c r="A8735" t="s">
        <v>12562</v>
      </c>
      <c r="B8735">
        <v>15</v>
      </c>
      <c r="C8735">
        <v>15</v>
      </c>
      <c r="D8735">
        <v>47</v>
      </c>
      <c r="E8735">
        <v>15</v>
      </c>
      <c r="F8735">
        <v>4.7872340429999998</v>
      </c>
      <c r="G8735">
        <v>1</v>
      </c>
      <c r="H8735">
        <v>3.1333333329999999</v>
      </c>
      <c r="I8735">
        <v>33140</v>
      </c>
      <c r="J8735">
        <v>78960</v>
      </c>
      <c r="K8735">
        <v>1735285</v>
      </c>
      <c r="L8735">
        <v>86027130</v>
      </c>
      <c r="M8735">
        <v>52.362251059999998</v>
      </c>
      <c r="N8735">
        <v>1089.5026600000001</v>
      </c>
      <c r="O8735">
        <v>5850827.6670000004</v>
      </c>
      <c r="P8735">
        <v>1867285.426</v>
      </c>
      <c r="Q8735">
        <v>-1</v>
      </c>
      <c r="R8735" t="s">
        <v>3895</v>
      </c>
      <c r="S8735">
        <f t="shared" si="138"/>
        <v>1</v>
      </c>
      <c r="T8735" t="str">
        <f>IF(Q8735=S8735,"true","false")</f>
        <v>false</v>
      </c>
    </row>
    <row r="8736" spans="1:20" x14ac:dyDescent="0.45">
      <c r="A8736" t="s">
        <v>12177</v>
      </c>
      <c r="B8736">
        <v>10</v>
      </c>
      <c r="C8736">
        <v>13</v>
      </c>
      <c r="D8736">
        <v>104</v>
      </c>
      <c r="E8736">
        <v>7.692307692</v>
      </c>
      <c r="F8736">
        <v>1.625</v>
      </c>
      <c r="G8736">
        <v>1.3</v>
      </c>
      <c r="H8736">
        <v>8</v>
      </c>
      <c r="I8736">
        <v>1525</v>
      </c>
      <c r="J8736">
        <v>1370</v>
      </c>
      <c r="K8736">
        <v>386008</v>
      </c>
      <c r="L8736">
        <v>711116</v>
      </c>
      <c r="M8736">
        <v>253.12</v>
      </c>
      <c r="N8736">
        <v>519.06277369999998</v>
      </c>
      <c r="O8736">
        <v>84394.153850000002</v>
      </c>
      <c r="P8736">
        <v>10549.26923</v>
      </c>
      <c r="Q8736">
        <v>1</v>
      </c>
      <c r="R8736" t="s">
        <v>686</v>
      </c>
      <c r="S8736">
        <f t="shared" si="138"/>
        <v>1</v>
      </c>
      <c r="T8736" t="str">
        <f>IF(Q8736=S8736,"true","false")</f>
        <v>true</v>
      </c>
    </row>
    <row r="8737" spans="1:20" x14ac:dyDescent="0.45">
      <c r="A8737" t="s">
        <v>12205</v>
      </c>
      <c r="B8737">
        <v>11</v>
      </c>
      <c r="C8737">
        <v>57</v>
      </c>
      <c r="D8737">
        <v>13650</v>
      </c>
      <c r="E8737">
        <v>2.122807018</v>
      </c>
      <c r="F8737">
        <v>0.238021978</v>
      </c>
      <c r="G8737">
        <v>5.1818181819999998</v>
      </c>
      <c r="H8737">
        <v>239.47368420000001</v>
      </c>
      <c r="I8737">
        <v>23521</v>
      </c>
      <c r="J8737">
        <v>23368</v>
      </c>
      <c r="K8737">
        <v>937898</v>
      </c>
      <c r="L8737">
        <v>2197422</v>
      </c>
      <c r="M8737">
        <v>39.874920279999998</v>
      </c>
      <c r="N8737">
        <v>94.035518659999994</v>
      </c>
      <c r="O8737">
        <v>55005.61404</v>
      </c>
      <c r="P8737">
        <v>229.6937729</v>
      </c>
      <c r="Q8737">
        <v>1</v>
      </c>
      <c r="R8737" t="s">
        <v>50</v>
      </c>
      <c r="S8737">
        <f t="shared" si="138"/>
        <v>1</v>
      </c>
      <c r="T8737" t="str">
        <f>IF(Q8737=S8737,"true","false")</f>
        <v>true</v>
      </c>
    </row>
    <row r="8738" spans="1:20" x14ac:dyDescent="0.45">
      <c r="A8738" t="s">
        <v>12209</v>
      </c>
      <c r="B8738">
        <v>143</v>
      </c>
      <c r="C8738">
        <v>247</v>
      </c>
      <c r="D8738">
        <v>2909</v>
      </c>
      <c r="E8738">
        <v>82.78947368</v>
      </c>
      <c r="F8738">
        <v>20.97249914</v>
      </c>
      <c r="G8738">
        <v>1.7272727269999999</v>
      </c>
      <c r="H8738">
        <v>11.777327939999999</v>
      </c>
      <c r="I8738">
        <v>7999</v>
      </c>
      <c r="J8738">
        <v>1843</v>
      </c>
      <c r="K8738">
        <v>513548</v>
      </c>
      <c r="L8738">
        <v>73720</v>
      </c>
      <c r="M8738">
        <v>64.201525189999998</v>
      </c>
      <c r="N8738">
        <v>40</v>
      </c>
      <c r="O8738">
        <v>2377.603239</v>
      </c>
      <c r="P8738">
        <v>201.87968369999999</v>
      </c>
      <c r="Q8738">
        <v>1</v>
      </c>
      <c r="R8738" t="s">
        <v>2549</v>
      </c>
      <c r="S8738">
        <f t="shared" si="138"/>
        <v>1</v>
      </c>
      <c r="T8738" t="str">
        <f>IF(Q8738=S8738,"true","false")</f>
        <v>true</v>
      </c>
    </row>
    <row r="8739" spans="1:20" x14ac:dyDescent="0.45">
      <c r="A8739" t="s">
        <v>12567</v>
      </c>
      <c r="B8739">
        <v>4</v>
      </c>
      <c r="C8739">
        <v>119</v>
      </c>
      <c r="D8739">
        <v>5212</v>
      </c>
      <c r="E8739">
        <v>0.13445378199999999</v>
      </c>
      <c r="F8739">
        <v>2.7169992330000001</v>
      </c>
      <c r="G8739">
        <v>29.75</v>
      </c>
      <c r="H8739">
        <v>43.798319329999998</v>
      </c>
      <c r="I8739">
        <v>223024</v>
      </c>
      <c r="J8739">
        <v>182865</v>
      </c>
      <c r="K8739">
        <v>19339562</v>
      </c>
      <c r="L8739">
        <v>10782143</v>
      </c>
      <c r="M8739">
        <v>86.715160699999998</v>
      </c>
      <c r="N8739">
        <v>58.962310989999999</v>
      </c>
      <c r="O8739">
        <v>253123.57139999999</v>
      </c>
      <c r="P8739">
        <v>5779.298734</v>
      </c>
      <c r="Q8739">
        <v>1</v>
      </c>
      <c r="R8739" t="s">
        <v>12568</v>
      </c>
      <c r="S8739">
        <f t="shared" si="138"/>
        <v>1</v>
      </c>
      <c r="T8739" t="str">
        <f>IF(Q8739=S8739,"true","false")</f>
        <v>true</v>
      </c>
    </row>
    <row r="8740" spans="1:20" x14ac:dyDescent="0.45">
      <c r="A8740" t="s">
        <v>12210</v>
      </c>
      <c r="B8740">
        <v>17</v>
      </c>
      <c r="C8740">
        <v>17</v>
      </c>
      <c r="D8740">
        <v>2931</v>
      </c>
      <c r="E8740">
        <v>17</v>
      </c>
      <c r="F8740">
        <v>9.8601159999999993E-2</v>
      </c>
      <c r="G8740">
        <v>1</v>
      </c>
      <c r="H8740">
        <v>172.41176469999999</v>
      </c>
      <c r="I8740">
        <v>17802</v>
      </c>
      <c r="J8740">
        <v>17171</v>
      </c>
      <c r="K8740">
        <v>4311669</v>
      </c>
      <c r="L8740">
        <v>5388866</v>
      </c>
      <c r="M8740">
        <v>242.2013819</v>
      </c>
      <c r="N8740">
        <v>313.8353037</v>
      </c>
      <c r="O8740">
        <v>570619.70589999994</v>
      </c>
      <c r="P8740">
        <v>3309.6332309999998</v>
      </c>
      <c r="Q8740">
        <v>1</v>
      </c>
      <c r="R8740" t="s">
        <v>30</v>
      </c>
      <c r="S8740">
        <f t="shared" si="138"/>
        <v>1</v>
      </c>
      <c r="T8740" t="str">
        <f>IF(Q8740=S8740,"true","false")</f>
        <v>true</v>
      </c>
    </row>
    <row r="8741" spans="1:20" x14ac:dyDescent="0.45">
      <c r="A8741" t="s">
        <v>12211</v>
      </c>
      <c r="B8741">
        <v>52</v>
      </c>
      <c r="C8741">
        <v>147</v>
      </c>
      <c r="D8741">
        <v>2630</v>
      </c>
      <c r="E8741">
        <v>18.394557819999999</v>
      </c>
      <c r="F8741">
        <v>8.2163498100000005</v>
      </c>
      <c r="G8741">
        <v>2.826923077</v>
      </c>
      <c r="H8741">
        <v>17.891156460000001</v>
      </c>
      <c r="I8741">
        <v>9462</v>
      </c>
      <c r="J8741">
        <v>6154</v>
      </c>
      <c r="K8741">
        <v>878460</v>
      </c>
      <c r="L8741">
        <v>938650</v>
      </c>
      <c r="M8741">
        <v>92.840837030000003</v>
      </c>
      <c r="N8741">
        <v>152.52681179999999</v>
      </c>
      <c r="O8741">
        <v>12361.292520000001</v>
      </c>
      <c r="P8741">
        <v>690.91634980000003</v>
      </c>
      <c r="Q8741">
        <v>1</v>
      </c>
      <c r="R8741" t="s">
        <v>12212</v>
      </c>
      <c r="S8741">
        <f t="shared" si="138"/>
        <v>1</v>
      </c>
      <c r="T8741" t="str">
        <f>IF(Q8741=S8741,"true","false")</f>
        <v>true</v>
      </c>
    </row>
    <row r="8742" spans="1:20" x14ac:dyDescent="0.45">
      <c r="A8742" t="s">
        <v>12571</v>
      </c>
      <c r="B8742">
        <v>2</v>
      </c>
      <c r="C8742">
        <v>238</v>
      </c>
      <c r="D8742">
        <v>21281</v>
      </c>
      <c r="E8742">
        <v>1.6806722999999999E-2</v>
      </c>
      <c r="F8742">
        <v>2.6617170250000002</v>
      </c>
      <c r="G8742">
        <v>119</v>
      </c>
      <c r="H8742">
        <v>89.415966389999994</v>
      </c>
      <c r="I8742">
        <v>128239</v>
      </c>
      <c r="J8742">
        <v>128277</v>
      </c>
      <c r="K8742">
        <v>10011560</v>
      </c>
      <c r="L8742">
        <v>6418784</v>
      </c>
      <c r="M8742">
        <v>78.069542029999994</v>
      </c>
      <c r="N8742">
        <v>50.038463640000003</v>
      </c>
      <c r="O8742">
        <v>69035.058820000006</v>
      </c>
      <c r="P8742">
        <v>772.06635029999995</v>
      </c>
      <c r="Q8742">
        <v>0</v>
      </c>
      <c r="R8742" t="s">
        <v>12572</v>
      </c>
      <c r="S8742">
        <f t="shared" si="138"/>
        <v>0</v>
      </c>
      <c r="T8742" t="str">
        <f>IF(Q8742=S8742,"true","false")</f>
        <v>true</v>
      </c>
    </row>
    <row r="8743" spans="1:20" x14ac:dyDescent="0.45">
      <c r="A8743" t="s">
        <v>1182</v>
      </c>
      <c r="B8743">
        <v>46</v>
      </c>
      <c r="C8743">
        <v>50</v>
      </c>
      <c r="D8743">
        <v>1988</v>
      </c>
      <c r="E8743">
        <v>42.32</v>
      </c>
      <c r="F8743">
        <v>1.257545272</v>
      </c>
      <c r="G8743">
        <v>1.0869565219999999</v>
      </c>
      <c r="H8743">
        <v>39.76</v>
      </c>
      <c r="I8743">
        <v>24095</v>
      </c>
      <c r="J8743">
        <v>21385</v>
      </c>
      <c r="K8743">
        <v>6241945</v>
      </c>
      <c r="L8743">
        <v>13024046</v>
      </c>
      <c r="M8743">
        <v>259.05561319999998</v>
      </c>
      <c r="N8743">
        <v>609.02716859999998</v>
      </c>
      <c r="O8743">
        <v>385319.82</v>
      </c>
      <c r="P8743">
        <v>9691.1423539999996</v>
      </c>
      <c r="Q8743">
        <v>1</v>
      </c>
      <c r="R8743" t="s">
        <v>1182</v>
      </c>
      <c r="S8743">
        <f t="shared" si="138"/>
        <v>1</v>
      </c>
      <c r="T8743" t="str">
        <f>IF(Q8743=S8743,"true","false")</f>
        <v>true</v>
      </c>
    </row>
    <row r="8744" spans="1:20" x14ac:dyDescent="0.45">
      <c r="A8744" t="s">
        <v>12574</v>
      </c>
      <c r="B8744">
        <v>51</v>
      </c>
      <c r="C8744">
        <v>53</v>
      </c>
      <c r="D8744">
        <v>131</v>
      </c>
      <c r="E8744">
        <v>49.075471700000001</v>
      </c>
      <c r="F8744">
        <v>21.442748089999998</v>
      </c>
      <c r="G8744">
        <v>1.0392156859999999</v>
      </c>
      <c r="H8744">
        <v>2.471698113</v>
      </c>
      <c r="I8744">
        <v>1138</v>
      </c>
      <c r="J8744">
        <v>1076</v>
      </c>
      <c r="K8744">
        <v>150402</v>
      </c>
      <c r="L8744">
        <v>301002</v>
      </c>
      <c r="M8744">
        <v>132.16344459999999</v>
      </c>
      <c r="N8744">
        <v>279.74163570000002</v>
      </c>
      <c r="O8744">
        <v>8517.0566039999994</v>
      </c>
      <c r="P8744">
        <v>3445.8320610000001</v>
      </c>
      <c r="Q8744">
        <v>-1</v>
      </c>
      <c r="R8744" t="s">
        <v>3810</v>
      </c>
      <c r="S8744">
        <f t="shared" si="138"/>
        <v>1</v>
      </c>
      <c r="T8744" t="str">
        <f>IF(Q8744=S8744,"true","false")</f>
        <v>false</v>
      </c>
    </row>
    <row r="8745" spans="1:20" x14ac:dyDescent="0.45">
      <c r="A8745" t="s">
        <v>12575</v>
      </c>
      <c r="B8745">
        <v>3</v>
      </c>
      <c r="C8745">
        <v>3</v>
      </c>
      <c r="D8745">
        <v>3</v>
      </c>
      <c r="E8745">
        <v>3</v>
      </c>
      <c r="F8745">
        <v>3</v>
      </c>
      <c r="G8745">
        <v>1</v>
      </c>
      <c r="H8745">
        <v>1</v>
      </c>
      <c r="I8745">
        <v>15</v>
      </c>
      <c r="J8745">
        <v>11</v>
      </c>
      <c r="K8745">
        <v>2279</v>
      </c>
      <c r="L8745">
        <v>1829</v>
      </c>
      <c r="M8745">
        <v>151.93333329999999</v>
      </c>
      <c r="N8745">
        <v>166.27272730000001</v>
      </c>
      <c r="O8745">
        <v>1369.333333</v>
      </c>
      <c r="P8745">
        <v>1369.333333</v>
      </c>
      <c r="Q8745">
        <v>-1</v>
      </c>
      <c r="R8745" t="s">
        <v>2809</v>
      </c>
      <c r="S8745">
        <f t="shared" si="138"/>
        <v>1</v>
      </c>
      <c r="T8745" t="str">
        <f>IF(Q8745=S8745,"true","false")</f>
        <v>false</v>
      </c>
    </row>
    <row r="8746" spans="1:20" x14ac:dyDescent="0.45">
      <c r="A8746" t="s">
        <v>12576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12</v>
      </c>
      <c r="J8746">
        <v>10</v>
      </c>
      <c r="K8746">
        <v>512</v>
      </c>
      <c r="L8746">
        <v>460</v>
      </c>
      <c r="M8746">
        <v>42.666666669999998</v>
      </c>
      <c r="N8746">
        <v>46</v>
      </c>
      <c r="O8746">
        <v>972</v>
      </c>
      <c r="P8746">
        <v>972</v>
      </c>
      <c r="Q8746">
        <v>-1</v>
      </c>
      <c r="R8746" t="s">
        <v>12577</v>
      </c>
      <c r="S8746">
        <f t="shared" si="138"/>
        <v>1</v>
      </c>
      <c r="T8746" t="str">
        <f>IF(Q8746=S8746,"true","false")</f>
        <v>false</v>
      </c>
    </row>
    <row r="8747" spans="1:20" x14ac:dyDescent="0.45">
      <c r="A8747" t="s">
        <v>12578</v>
      </c>
      <c r="B8747">
        <v>10</v>
      </c>
      <c r="C8747">
        <v>10</v>
      </c>
      <c r="D8747">
        <v>122</v>
      </c>
      <c r="E8747">
        <v>10</v>
      </c>
      <c r="F8747">
        <v>0.81967213100000003</v>
      </c>
      <c r="G8747">
        <v>1</v>
      </c>
      <c r="H8747">
        <v>12.2</v>
      </c>
      <c r="I8747">
        <v>938</v>
      </c>
      <c r="J8747">
        <v>794</v>
      </c>
      <c r="K8747">
        <v>105473</v>
      </c>
      <c r="L8747">
        <v>311352</v>
      </c>
      <c r="M8747">
        <v>112.44456289999999</v>
      </c>
      <c r="N8747">
        <v>392.13098239999999</v>
      </c>
      <c r="O8747">
        <v>41682.5</v>
      </c>
      <c r="P8747">
        <v>3416.5983609999998</v>
      </c>
      <c r="Q8747">
        <v>-1</v>
      </c>
      <c r="R8747" t="s">
        <v>1199</v>
      </c>
      <c r="S8747">
        <f t="shared" si="138"/>
        <v>1</v>
      </c>
      <c r="T8747" t="str">
        <f>IF(Q8747=S8747,"true","false")</f>
        <v>false</v>
      </c>
    </row>
    <row r="8748" spans="1:20" x14ac:dyDescent="0.45">
      <c r="A8748" t="s">
        <v>12214</v>
      </c>
      <c r="B8748">
        <v>52</v>
      </c>
      <c r="C8748">
        <v>54</v>
      </c>
      <c r="D8748">
        <v>616</v>
      </c>
      <c r="E8748">
        <v>50.074074070000002</v>
      </c>
      <c r="F8748">
        <v>4.733766234</v>
      </c>
      <c r="G8748">
        <v>1.038461538</v>
      </c>
      <c r="H8748">
        <v>11.407407409999999</v>
      </c>
      <c r="I8748">
        <v>5443</v>
      </c>
      <c r="J8748">
        <v>4337</v>
      </c>
      <c r="K8748">
        <v>1872900</v>
      </c>
      <c r="L8748">
        <v>773401</v>
      </c>
      <c r="M8748">
        <v>344.09333090000001</v>
      </c>
      <c r="N8748">
        <v>178.32626239999999</v>
      </c>
      <c r="O8748">
        <v>49005.574070000002</v>
      </c>
      <c r="P8748">
        <v>4295.943182</v>
      </c>
      <c r="Q8748">
        <v>1</v>
      </c>
      <c r="R8748" t="s">
        <v>93</v>
      </c>
      <c r="S8748">
        <f t="shared" si="138"/>
        <v>1</v>
      </c>
      <c r="T8748" t="str">
        <f>IF(Q8748=S8748,"true","false")</f>
        <v>true</v>
      </c>
    </row>
    <row r="8749" spans="1:20" x14ac:dyDescent="0.45">
      <c r="A8749" t="s">
        <v>12580</v>
      </c>
      <c r="B8749">
        <v>22</v>
      </c>
      <c r="C8749">
        <v>23</v>
      </c>
      <c r="D8749">
        <v>287</v>
      </c>
      <c r="E8749">
        <v>21.043478260000001</v>
      </c>
      <c r="F8749">
        <v>1.843205575</v>
      </c>
      <c r="G8749">
        <v>1.0454545449999999</v>
      </c>
      <c r="H8749">
        <v>12.47826087</v>
      </c>
      <c r="I8749">
        <v>115468</v>
      </c>
      <c r="J8749">
        <v>214579</v>
      </c>
      <c r="K8749">
        <v>6244348</v>
      </c>
      <c r="L8749">
        <v>297828529</v>
      </c>
      <c r="M8749">
        <v>54.078601859999999</v>
      </c>
      <c r="N8749">
        <v>1387.966805</v>
      </c>
      <c r="O8749">
        <v>13220559.869999999</v>
      </c>
      <c r="P8749">
        <v>1059487.3759999999</v>
      </c>
      <c r="Q8749">
        <v>-1</v>
      </c>
      <c r="R8749" t="s">
        <v>12581</v>
      </c>
      <c r="S8749">
        <f t="shared" si="138"/>
        <v>1</v>
      </c>
      <c r="T8749" t="str">
        <f>IF(Q8749=S8749,"true","false")</f>
        <v>false</v>
      </c>
    </row>
    <row r="8750" spans="1:20" x14ac:dyDescent="0.45">
      <c r="A8750" t="s">
        <v>12582</v>
      </c>
      <c r="B8750">
        <v>3</v>
      </c>
      <c r="C8750">
        <v>11</v>
      </c>
      <c r="D8750">
        <v>468</v>
      </c>
      <c r="E8750">
        <v>0.81818181800000001</v>
      </c>
      <c r="F8750">
        <v>0.25854700899999999</v>
      </c>
      <c r="G8750">
        <v>3.6666666669999999</v>
      </c>
      <c r="H8750">
        <v>42.545454550000002</v>
      </c>
      <c r="I8750">
        <v>16347</v>
      </c>
      <c r="J8750">
        <v>8859</v>
      </c>
      <c r="K8750">
        <v>940734</v>
      </c>
      <c r="L8750">
        <v>511820</v>
      </c>
      <c r="M8750">
        <v>57.547806940000001</v>
      </c>
      <c r="N8750">
        <v>57.774015130000002</v>
      </c>
      <c r="O8750">
        <v>132050.36360000001</v>
      </c>
      <c r="P8750">
        <v>3103.7478630000001</v>
      </c>
      <c r="Q8750">
        <v>0</v>
      </c>
      <c r="R8750" t="s">
        <v>7610</v>
      </c>
      <c r="S8750">
        <f t="shared" si="138"/>
        <v>1</v>
      </c>
      <c r="T8750" t="str">
        <f>IF(Q8750=S8750,"true","false")</f>
        <v>false</v>
      </c>
    </row>
    <row r="8751" spans="1:20" x14ac:dyDescent="0.45">
      <c r="A8751" t="s">
        <v>12227</v>
      </c>
      <c r="B8751">
        <v>35</v>
      </c>
      <c r="C8751">
        <v>40</v>
      </c>
      <c r="D8751">
        <v>102</v>
      </c>
      <c r="E8751">
        <v>30.625</v>
      </c>
      <c r="F8751">
        <v>15.686274510000001</v>
      </c>
      <c r="G8751">
        <v>1.1428571430000001</v>
      </c>
      <c r="H8751">
        <v>2.5499999999999998</v>
      </c>
      <c r="I8751">
        <v>948</v>
      </c>
      <c r="J8751">
        <v>903</v>
      </c>
      <c r="K8751">
        <v>165909</v>
      </c>
      <c r="L8751">
        <v>316200</v>
      </c>
      <c r="M8751">
        <v>175.00949370000001</v>
      </c>
      <c r="N8751">
        <v>350.166113</v>
      </c>
      <c r="O8751">
        <v>12052.725</v>
      </c>
      <c r="P8751">
        <v>4726.5588239999997</v>
      </c>
      <c r="Q8751">
        <v>1</v>
      </c>
      <c r="R8751" t="s">
        <v>985</v>
      </c>
      <c r="S8751">
        <f t="shared" si="138"/>
        <v>1</v>
      </c>
      <c r="T8751" t="str">
        <f>IF(Q8751=S8751,"true","false")</f>
        <v>true</v>
      </c>
    </row>
    <row r="8752" spans="1:20" x14ac:dyDescent="0.45">
      <c r="A8752" t="s">
        <v>12584</v>
      </c>
      <c r="B8752">
        <v>21</v>
      </c>
      <c r="C8752">
        <v>21</v>
      </c>
      <c r="D8752">
        <v>62</v>
      </c>
      <c r="E8752">
        <v>21</v>
      </c>
      <c r="F8752">
        <v>7.1129032260000002</v>
      </c>
      <c r="G8752">
        <v>1</v>
      </c>
      <c r="H8752">
        <v>2.9523809519999999</v>
      </c>
      <c r="I8752">
        <v>325</v>
      </c>
      <c r="J8752">
        <v>227</v>
      </c>
      <c r="K8752">
        <v>56283</v>
      </c>
      <c r="L8752">
        <v>57148</v>
      </c>
      <c r="M8752">
        <v>173.1784615</v>
      </c>
      <c r="N8752">
        <v>251.75330400000001</v>
      </c>
      <c r="O8752">
        <v>5401.4761900000003</v>
      </c>
      <c r="P8752">
        <v>1829.532258</v>
      </c>
      <c r="Q8752">
        <v>-1</v>
      </c>
      <c r="R8752" t="s">
        <v>4086</v>
      </c>
      <c r="S8752">
        <f t="shared" si="138"/>
        <v>1</v>
      </c>
      <c r="T8752" t="str">
        <f>IF(Q8752=S8752,"true","false")</f>
        <v>false</v>
      </c>
    </row>
    <row r="8753" spans="1:20" x14ac:dyDescent="0.45">
      <c r="A8753" t="s">
        <v>12585</v>
      </c>
      <c r="B8753">
        <v>1</v>
      </c>
      <c r="C8753">
        <v>1</v>
      </c>
      <c r="D8753">
        <v>4</v>
      </c>
      <c r="E8753">
        <v>1</v>
      </c>
      <c r="F8753">
        <v>0.25</v>
      </c>
      <c r="G8753">
        <v>1</v>
      </c>
      <c r="H8753">
        <v>4</v>
      </c>
      <c r="I8753">
        <v>185</v>
      </c>
      <c r="J8753">
        <v>182</v>
      </c>
      <c r="K8753">
        <v>21445</v>
      </c>
      <c r="L8753">
        <v>186945</v>
      </c>
      <c r="M8753">
        <v>115.91891889999999</v>
      </c>
      <c r="N8753">
        <v>1027.1703299999999</v>
      </c>
      <c r="O8753">
        <v>208390</v>
      </c>
      <c r="P8753">
        <v>52097.5</v>
      </c>
      <c r="Q8753">
        <v>1</v>
      </c>
      <c r="R8753" t="s">
        <v>320</v>
      </c>
      <c r="S8753">
        <f t="shared" si="138"/>
        <v>1</v>
      </c>
      <c r="T8753" t="str">
        <f>IF(Q8753=S8753,"true","false")</f>
        <v>true</v>
      </c>
    </row>
    <row r="8754" spans="1:20" x14ac:dyDescent="0.45">
      <c r="A8754" t="s">
        <v>12265</v>
      </c>
      <c r="B8754">
        <v>20</v>
      </c>
      <c r="C8754">
        <v>65</v>
      </c>
      <c r="D8754">
        <v>519</v>
      </c>
      <c r="E8754">
        <v>6.153846154</v>
      </c>
      <c r="F8754">
        <v>8.1406551060000005</v>
      </c>
      <c r="G8754">
        <v>3.25</v>
      </c>
      <c r="H8754">
        <v>7.9846153849999997</v>
      </c>
      <c r="I8754">
        <v>1638</v>
      </c>
      <c r="J8754">
        <v>0</v>
      </c>
      <c r="K8754">
        <v>104934</v>
      </c>
      <c r="L8754">
        <v>0</v>
      </c>
      <c r="M8754">
        <v>64.06227106</v>
      </c>
      <c r="N8754">
        <v>0</v>
      </c>
      <c r="O8754">
        <v>1614.3692309999999</v>
      </c>
      <c r="P8754">
        <v>202.18497110000001</v>
      </c>
      <c r="Q8754">
        <v>1</v>
      </c>
      <c r="R8754" t="s">
        <v>246</v>
      </c>
      <c r="S8754">
        <f t="shared" si="138"/>
        <v>1</v>
      </c>
      <c r="T8754" t="str">
        <f>IF(Q8754=S8754,"true","false")</f>
        <v>true</v>
      </c>
    </row>
    <row r="8755" spans="1:20" x14ac:dyDescent="0.45">
      <c r="A8755" t="s">
        <v>12587</v>
      </c>
      <c r="B8755">
        <v>17</v>
      </c>
      <c r="C8755">
        <v>17</v>
      </c>
      <c r="D8755">
        <v>452</v>
      </c>
      <c r="E8755">
        <v>17</v>
      </c>
      <c r="F8755">
        <v>0.63938053100000003</v>
      </c>
      <c r="G8755">
        <v>1</v>
      </c>
      <c r="H8755">
        <v>26.58823529</v>
      </c>
      <c r="I8755">
        <v>25013</v>
      </c>
      <c r="J8755">
        <v>25682</v>
      </c>
      <c r="K8755">
        <v>3352778</v>
      </c>
      <c r="L8755">
        <v>15722204</v>
      </c>
      <c r="M8755">
        <v>134.04141849999999</v>
      </c>
      <c r="N8755">
        <v>612.18768009999997</v>
      </c>
      <c r="O8755">
        <v>1122057.7649999999</v>
      </c>
      <c r="P8755">
        <v>42201.287609999999</v>
      </c>
      <c r="Q8755">
        <v>-1</v>
      </c>
      <c r="R8755" t="s">
        <v>460</v>
      </c>
      <c r="S8755">
        <f t="shared" si="138"/>
        <v>1</v>
      </c>
      <c r="T8755" t="str">
        <f>IF(Q8755=S8755,"true","false")</f>
        <v>false</v>
      </c>
    </row>
    <row r="8756" spans="1:20" x14ac:dyDescent="0.45">
      <c r="A8756" t="s">
        <v>12268</v>
      </c>
      <c r="B8756">
        <v>11</v>
      </c>
      <c r="C8756">
        <v>13</v>
      </c>
      <c r="D8756">
        <v>481</v>
      </c>
      <c r="E8756">
        <v>9.307692308</v>
      </c>
      <c r="F8756">
        <v>0.35135135099999998</v>
      </c>
      <c r="G8756">
        <v>1.181818182</v>
      </c>
      <c r="H8756">
        <v>37</v>
      </c>
      <c r="I8756">
        <v>3022</v>
      </c>
      <c r="J8756">
        <v>2917</v>
      </c>
      <c r="K8756">
        <v>865918</v>
      </c>
      <c r="L8756">
        <v>341771</v>
      </c>
      <c r="M8756">
        <v>286.5380543</v>
      </c>
      <c r="N8756">
        <v>117.1652383</v>
      </c>
      <c r="O8756">
        <v>92899.153850000002</v>
      </c>
      <c r="P8756">
        <v>2510.7879419999999</v>
      </c>
      <c r="Q8756">
        <v>1</v>
      </c>
      <c r="R8756" t="s">
        <v>387</v>
      </c>
      <c r="S8756">
        <f t="shared" si="138"/>
        <v>1</v>
      </c>
      <c r="T8756" t="str">
        <f>IF(Q8756=S8756,"true","false")</f>
        <v>true</v>
      </c>
    </row>
    <row r="8757" spans="1:20" x14ac:dyDescent="0.45">
      <c r="A8757" t="s">
        <v>12589</v>
      </c>
      <c r="B8757">
        <v>2</v>
      </c>
      <c r="C8757">
        <v>2</v>
      </c>
      <c r="D8757">
        <v>4</v>
      </c>
      <c r="E8757">
        <v>2</v>
      </c>
      <c r="F8757">
        <v>1</v>
      </c>
      <c r="G8757">
        <v>1</v>
      </c>
      <c r="H8757">
        <v>2</v>
      </c>
      <c r="I8757">
        <v>55</v>
      </c>
      <c r="J8757">
        <v>46</v>
      </c>
      <c r="K8757">
        <v>7086</v>
      </c>
      <c r="L8757">
        <v>24576</v>
      </c>
      <c r="M8757">
        <v>128.8363636</v>
      </c>
      <c r="N8757">
        <v>534.26086959999998</v>
      </c>
      <c r="O8757">
        <v>15831</v>
      </c>
      <c r="P8757">
        <v>7915.5</v>
      </c>
      <c r="Q8757">
        <v>-1</v>
      </c>
      <c r="R8757" t="s">
        <v>1249</v>
      </c>
      <c r="S8757">
        <f t="shared" si="138"/>
        <v>1</v>
      </c>
      <c r="T8757" t="str">
        <f>IF(Q8757=S8757,"true","false")</f>
        <v>false</v>
      </c>
    </row>
    <row r="8758" spans="1:20" x14ac:dyDescent="0.45">
      <c r="A8758" t="s">
        <v>12590</v>
      </c>
      <c r="B8758">
        <v>2</v>
      </c>
      <c r="C8758">
        <v>2</v>
      </c>
      <c r="D8758">
        <v>75</v>
      </c>
      <c r="E8758">
        <v>2</v>
      </c>
      <c r="F8758">
        <v>5.3333332999999997E-2</v>
      </c>
      <c r="G8758">
        <v>1</v>
      </c>
      <c r="H8758">
        <v>37.5</v>
      </c>
      <c r="I8758">
        <v>282</v>
      </c>
      <c r="J8758">
        <v>126</v>
      </c>
      <c r="K8758">
        <v>26068</v>
      </c>
      <c r="L8758">
        <v>9686</v>
      </c>
      <c r="M8758">
        <v>92.439716309999994</v>
      </c>
      <c r="N8758">
        <v>76.873015870000003</v>
      </c>
      <c r="O8758">
        <v>17877</v>
      </c>
      <c r="P8758">
        <v>476.72</v>
      </c>
      <c r="Q8758">
        <v>-1</v>
      </c>
      <c r="R8758" t="s">
        <v>155</v>
      </c>
      <c r="S8758">
        <f t="shared" si="138"/>
        <v>1</v>
      </c>
      <c r="T8758" t="str">
        <f>IF(Q8758=S8758,"true","false")</f>
        <v>false</v>
      </c>
    </row>
    <row r="8759" spans="1:20" x14ac:dyDescent="0.45">
      <c r="A8759" t="s">
        <v>12591</v>
      </c>
      <c r="B8759">
        <v>3</v>
      </c>
      <c r="C8759">
        <v>3</v>
      </c>
      <c r="D8759">
        <v>8</v>
      </c>
      <c r="E8759">
        <v>3</v>
      </c>
      <c r="F8759">
        <v>1.125</v>
      </c>
      <c r="G8759">
        <v>1</v>
      </c>
      <c r="H8759">
        <v>2.6666666669999999</v>
      </c>
      <c r="I8759">
        <v>31</v>
      </c>
      <c r="J8759">
        <v>15</v>
      </c>
      <c r="K8759">
        <v>2674</v>
      </c>
      <c r="L8759">
        <v>2659</v>
      </c>
      <c r="M8759">
        <v>86.258064520000005</v>
      </c>
      <c r="N8759">
        <v>177.2666667</v>
      </c>
      <c r="O8759">
        <v>1777.666667</v>
      </c>
      <c r="P8759">
        <v>666.625</v>
      </c>
      <c r="Q8759">
        <v>1</v>
      </c>
      <c r="R8759" t="s">
        <v>162</v>
      </c>
      <c r="S8759">
        <f t="shared" si="138"/>
        <v>1</v>
      </c>
      <c r="T8759" t="str">
        <f>IF(Q8759=S8759,"true","false")</f>
        <v>true</v>
      </c>
    </row>
    <row r="8760" spans="1:20" x14ac:dyDescent="0.45">
      <c r="A8760" t="s">
        <v>12592</v>
      </c>
      <c r="B8760">
        <v>3</v>
      </c>
      <c r="C8760">
        <v>16</v>
      </c>
      <c r="D8760">
        <v>174</v>
      </c>
      <c r="E8760">
        <v>0.5625</v>
      </c>
      <c r="F8760">
        <v>1.4712643679999999</v>
      </c>
      <c r="G8760">
        <v>5.3333333329999997</v>
      </c>
      <c r="H8760">
        <v>10.875</v>
      </c>
      <c r="I8760">
        <v>1910</v>
      </c>
      <c r="J8760">
        <v>1739</v>
      </c>
      <c r="K8760">
        <v>264728</v>
      </c>
      <c r="L8760">
        <v>761049</v>
      </c>
      <c r="M8760">
        <v>138.60104709999999</v>
      </c>
      <c r="N8760">
        <v>437.63599770000002</v>
      </c>
      <c r="O8760">
        <v>64111.0625</v>
      </c>
      <c r="P8760">
        <v>5895.2701150000003</v>
      </c>
      <c r="Q8760">
        <v>0</v>
      </c>
      <c r="R8760" t="s">
        <v>375</v>
      </c>
      <c r="S8760">
        <f t="shared" si="138"/>
        <v>1</v>
      </c>
      <c r="T8760" t="str">
        <f>IF(Q8760=S8760,"true","false")</f>
        <v>false</v>
      </c>
    </row>
    <row r="8761" spans="1:20" x14ac:dyDescent="0.45">
      <c r="A8761" t="s">
        <v>12593</v>
      </c>
      <c r="B8761">
        <v>3</v>
      </c>
      <c r="C8761">
        <v>3</v>
      </c>
      <c r="D8761">
        <v>4</v>
      </c>
      <c r="E8761">
        <v>3</v>
      </c>
      <c r="F8761">
        <v>2.25</v>
      </c>
      <c r="G8761">
        <v>1</v>
      </c>
      <c r="H8761">
        <v>1.3333333329999999</v>
      </c>
      <c r="I8761">
        <v>26</v>
      </c>
      <c r="J8761">
        <v>22</v>
      </c>
      <c r="K8761">
        <v>3474</v>
      </c>
      <c r="L8761">
        <v>8879</v>
      </c>
      <c r="M8761">
        <v>133.6153846</v>
      </c>
      <c r="N8761">
        <v>403.59090909999998</v>
      </c>
      <c r="O8761">
        <v>4117.6666670000004</v>
      </c>
      <c r="P8761">
        <v>3088.25</v>
      </c>
      <c r="Q8761">
        <v>-1</v>
      </c>
      <c r="R8761" t="s">
        <v>12594</v>
      </c>
      <c r="S8761">
        <f t="shared" si="138"/>
        <v>1</v>
      </c>
      <c r="T8761" t="str">
        <f>IF(Q8761=S8761,"true","false")</f>
        <v>false</v>
      </c>
    </row>
    <row r="8762" spans="1:20" x14ac:dyDescent="0.45">
      <c r="A8762" t="s">
        <v>12595</v>
      </c>
      <c r="B8762">
        <v>1</v>
      </c>
      <c r="C8762">
        <v>2</v>
      </c>
      <c r="D8762">
        <v>2</v>
      </c>
      <c r="E8762">
        <v>0.5</v>
      </c>
      <c r="F8762">
        <v>2</v>
      </c>
      <c r="G8762">
        <v>2</v>
      </c>
      <c r="H8762">
        <v>1</v>
      </c>
      <c r="I8762">
        <v>26</v>
      </c>
      <c r="J8762">
        <v>32</v>
      </c>
      <c r="K8762">
        <v>2625</v>
      </c>
      <c r="L8762">
        <v>18071</v>
      </c>
      <c r="M8762">
        <v>100.9615385</v>
      </c>
      <c r="N8762">
        <v>564.71875</v>
      </c>
      <c r="O8762">
        <v>10348</v>
      </c>
      <c r="P8762">
        <v>10348</v>
      </c>
      <c r="Q8762">
        <v>-1</v>
      </c>
      <c r="R8762" t="s">
        <v>12596</v>
      </c>
      <c r="S8762">
        <f t="shared" si="138"/>
        <v>1</v>
      </c>
      <c r="T8762" t="str">
        <f>IF(Q8762=S8762,"true","false")</f>
        <v>false</v>
      </c>
    </row>
    <row r="8763" spans="1:20" x14ac:dyDescent="0.45">
      <c r="A8763" t="s">
        <v>12597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15</v>
      </c>
      <c r="J8763">
        <v>12</v>
      </c>
      <c r="K8763">
        <v>4145</v>
      </c>
      <c r="L8763">
        <v>6787</v>
      </c>
      <c r="M8763">
        <v>276.33333329999999</v>
      </c>
      <c r="N8763">
        <v>565.58333330000005</v>
      </c>
      <c r="O8763">
        <v>10932</v>
      </c>
      <c r="P8763">
        <v>10932</v>
      </c>
      <c r="Q8763">
        <v>-1</v>
      </c>
      <c r="R8763" t="s">
        <v>1539</v>
      </c>
      <c r="S8763">
        <f t="shared" si="138"/>
        <v>1</v>
      </c>
      <c r="T8763" t="str">
        <f>IF(Q8763=S8763,"true","false")</f>
        <v>false</v>
      </c>
    </row>
    <row r="8764" spans="1:20" x14ac:dyDescent="0.45">
      <c r="A8764" t="s">
        <v>12598</v>
      </c>
      <c r="B8764">
        <v>10</v>
      </c>
      <c r="C8764">
        <v>10</v>
      </c>
      <c r="D8764">
        <v>135</v>
      </c>
      <c r="E8764">
        <v>10</v>
      </c>
      <c r="F8764">
        <v>0.74074074099999998</v>
      </c>
      <c r="G8764">
        <v>1</v>
      </c>
      <c r="H8764">
        <v>13.5</v>
      </c>
      <c r="I8764">
        <v>1841</v>
      </c>
      <c r="J8764">
        <v>1693</v>
      </c>
      <c r="K8764">
        <v>152170</v>
      </c>
      <c r="L8764">
        <v>389383</v>
      </c>
      <c r="M8764">
        <v>82.656165130000005</v>
      </c>
      <c r="N8764">
        <v>229.99586529999999</v>
      </c>
      <c r="O8764">
        <v>54155.3</v>
      </c>
      <c r="P8764">
        <v>4011.5037040000002</v>
      </c>
      <c r="Q8764">
        <v>1</v>
      </c>
      <c r="R8764" t="s">
        <v>896</v>
      </c>
      <c r="S8764">
        <f t="shared" si="138"/>
        <v>1</v>
      </c>
      <c r="T8764" t="str">
        <f>IF(Q8764=S8764,"true","false")</f>
        <v>true</v>
      </c>
    </row>
    <row r="8765" spans="1:20" x14ac:dyDescent="0.45">
      <c r="A8765" t="s">
        <v>12599</v>
      </c>
      <c r="B8765">
        <v>3</v>
      </c>
      <c r="C8765">
        <v>3</v>
      </c>
      <c r="D8765">
        <v>9</v>
      </c>
      <c r="E8765">
        <v>3</v>
      </c>
      <c r="F8765">
        <v>1</v>
      </c>
      <c r="G8765">
        <v>1</v>
      </c>
      <c r="H8765">
        <v>3</v>
      </c>
      <c r="I8765">
        <v>63</v>
      </c>
      <c r="J8765">
        <v>41</v>
      </c>
      <c r="K8765">
        <v>8606</v>
      </c>
      <c r="L8765">
        <v>25879</v>
      </c>
      <c r="M8765">
        <v>136.60317459999999</v>
      </c>
      <c r="N8765">
        <v>631.19512199999997</v>
      </c>
      <c r="O8765">
        <v>11495</v>
      </c>
      <c r="P8765">
        <v>3831.666667</v>
      </c>
      <c r="Q8765">
        <v>1</v>
      </c>
      <c r="R8765" t="s">
        <v>12600</v>
      </c>
      <c r="S8765">
        <f t="shared" si="138"/>
        <v>1</v>
      </c>
      <c r="T8765" t="str">
        <f>IF(Q8765=S8765,"true","false")</f>
        <v>true</v>
      </c>
    </row>
    <row r="8766" spans="1:20" x14ac:dyDescent="0.45">
      <c r="A8766" t="s">
        <v>12601</v>
      </c>
      <c r="B8766">
        <v>1</v>
      </c>
      <c r="C8766">
        <v>1</v>
      </c>
      <c r="D8766">
        <v>6</v>
      </c>
      <c r="E8766">
        <v>1</v>
      </c>
      <c r="F8766">
        <v>0.16666666699999999</v>
      </c>
      <c r="G8766">
        <v>1</v>
      </c>
      <c r="H8766">
        <v>6</v>
      </c>
      <c r="I8766">
        <v>25</v>
      </c>
      <c r="J8766">
        <v>17</v>
      </c>
      <c r="K8766">
        <v>2693</v>
      </c>
      <c r="L8766">
        <v>6746</v>
      </c>
      <c r="M8766">
        <v>107.72</v>
      </c>
      <c r="N8766">
        <v>396.82352939999998</v>
      </c>
      <c r="O8766">
        <v>9439</v>
      </c>
      <c r="P8766">
        <v>1573.166667</v>
      </c>
      <c r="Q8766">
        <v>-1</v>
      </c>
      <c r="R8766" t="s">
        <v>5324</v>
      </c>
      <c r="S8766">
        <f t="shared" si="138"/>
        <v>1</v>
      </c>
      <c r="T8766" t="str">
        <f>IF(Q8766=S8766,"true","false")</f>
        <v>false</v>
      </c>
    </row>
    <row r="8767" spans="1:20" x14ac:dyDescent="0.45">
      <c r="A8767" t="s">
        <v>12602</v>
      </c>
      <c r="B8767">
        <v>2</v>
      </c>
      <c r="C8767">
        <v>10</v>
      </c>
      <c r="D8767">
        <v>11</v>
      </c>
      <c r="E8767">
        <v>0.4</v>
      </c>
      <c r="F8767">
        <v>9.0909090910000003</v>
      </c>
      <c r="G8767">
        <v>5</v>
      </c>
      <c r="H8767">
        <v>1.1000000000000001</v>
      </c>
      <c r="I8767">
        <v>66</v>
      </c>
      <c r="J8767">
        <v>55</v>
      </c>
      <c r="K8767">
        <v>3751</v>
      </c>
      <c r="L8767">
        <v>4092</v>
      </c>
      <c r="M8767">
        <v>56.833333330000002</v>
      </c>
      <c r="N8767">
        <v>74.400000000000006</v>
      </c>
      <c r="O8767">
        <v>784.3</v>
      </c>
      <c r="P8767">
        <v>713</v>
      </c>
      <c r="Q8767">
        <v>-1</v>
      </c>
      <c r="R8767" t="s">
        <v>12603</v>
      </c>
      <c r="S8767">
        <f t="shared" si="138"/>
        <v>1</v>
      </c>
      <c r="T8767" t="str">
        <f>IF(Q8767=S8767,"true","false")</f>
        <v>false</v>
      </c>
    </row>
    <row r="8768" spans="1:20" x14ac:dyDescent="0.45">
      <c r="A8768" t="s">
        <v>12604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20</v>
      </c>
      <c r="J8768">
        <v>17</v>
      </c>
      <c r="K8768">
        <v>5341</v>
      </c>
      <c r="L8768">
        <v>7974</v>
      </c>
      <c r="M8768">
        <v>267.05</v>
      </c>
      <c r="N8768">
        <v>469.05882350000002</v>
      </c>
      <c r="O8768">
        <v>13315</v>
      </c>
      <c r="P8768">
        <v>13315</v>
      </c>
      <c r="Q8768">
        <v>-1</v>
      </c>
      <c r="R8768" t="s">
        <v>12319</v>
      </c>
      <c r="S8768">
        <f t="shared" si="138"/>
        <v>1</v>
      </c>
      <c r="T8768" t="str">
        <f>IF(Q8768=S8768,"true","false")</f>
        <v>false</v>
      </c>
    </row>
    <row r="8769" spans="1:20" x14ac:dyDescent="0.45">
      <c r="A8769" t="s">
        <v>12605</v>
      </c>
      <c r="B8769">
        <v>2</v>
      </c>
      <c r="C8769">
        <v>2</v>
      </c>
      <c r="D8769">
        <v>916</v>
      </c>
      <c r="E8769">
        <v>2</v>
      </c>
      <c r="F8769">
        <v>4.3668120000000003E-3</v>
      </c>
      <c r="G8769">
        <v>1</v>
      </c>
      <c r="H8769">
        <v>458</v>
      </c>
      <c r="I8769">
        <v>3688</v>
      </c>
      <c r="J8769">
        <v>3136</v>
      </c>
      <c r="K8769">
        <v>901513</v>
      </c>
      <c r="L8769">
        <v>647239</v>
      </c>
      <c r="M8769">
        <v>244.44495660000001</v>
      </c>
      <c r="N8769">
        <v>206.38998720000001</v>
      </c>
      <c r="O8769">
        <v>774376</v>
      </c>
      <c r="P8769">
        <v>1690.7772930000001</v>
      </c>
      <c r="Q8769">
        <v>1</v>
      </c>
      <c r="R8769" t="s">
        <v>50</v>
      </c>
      <c r="S8769">
        <f t="shared" si="138"/>
        <v>1</v>
      </c>
      <c r="T8769" t="str">
        <f>IF(Q8769=S8769,"true","false")</f>
        <v>true</v>
      </c>
    </row>
    <row r="8770" spans="1:20" x14ac:dyDescent="0.45">
      <c r="A8770" t="s">
        <v>12606</v>
      </c>
      <c r="B8770">
        <v>12</v>
      </c>
      <c r="C8770">
        <v>14</v>
      </c>
      <c r="D8770">
        <v>28</v>
      </c>
      <c r="E8770">
        <v>10.28571429</v>
      </c>
      <c r="F8770">
        <v>7</v>
      </c>
      <c r="G8770">
        <v>1.1666666670000001</v>
      </c>
      <c r="H8770">
        <v>2</v>
      </c>
      <c r="I8770">
        <v>402</v>
      </c>
      <c r="J8770">
        <v>407</v>
      </c>
      <c r="K8770">
        <v>59499</v>
      </c>
      <c r="L8770">
        <v>187501</v>
      </c>
      <c r="M8770">
        <v>148.00746269999999</v>
      </c>
      <c r="N8770">
        <v>460.69041770000001</v>
      </c>
      <c r="O8770">
        <v>17642.85714</v>
      </c>
      <c r="P8770">
        <v>8821.4285710000004</v>
      </c>
      <c r="Q8770">
        <v>-1</v>
      </c>
      <c r="R8770" t="s">
        <v>1822</v>
      </c>
      <c r="S8770">
        <f t="shared" si="138"/>
        <v>1</v>
      </c>
      <c r="T8770" t="str">
        <f>IF(Q8770=S8770,"true","false")</f>
        <v>false</v>
      </c>
    </row>
    <row r="8771" spans="1:20" x14ac:dyDescent="0.45">
      <c r="A8771" t="s">
        <v>12607</v>
      </c>
      <c r="B8771">
        <v>1</v>
      </c>
      <c r="C8771">
        <v>1</v>
      </c>
      <c r="D8771">
        <v>42</v>
      </c>
      <c r="E8771">
        <v>1</v>
      </c>
      <c r="F8771">
        <v>2.3809523999999999E-2</v>
      </c>
      <c r="G8771">
        <v>1</v>
      </c>
      <c r="H8771">
        <v>42</v>
      </c>
      <c r="I8771">
        <v>159</v>
      </c>
      <c r="J8771">
        <v>138</v>
      </c>
      <c r="K8771">
        <v>18821</v>
      </c>
      <c r="L8771">
        <v>109056</v>
      </c>
      <c r="M8771">
        <v>118.37106919999999</v>
      </c>
      <c r="N8771">
        <v>790.26086959999998</v>
      </c>
      <c r="O8771">
        <v>127877</v>
      </c>
      <c r="P8771">
        <v>3044.6904760000002</v>
      </c>
      <c r="Q8771">
        <v>-1</v>
      </c>
      <c r="R8771" t="s">
        <v>12608</v>
      </c>
      <c r="S8771">
        <f t="shared" ref="S8771:S8834" si="139">IF(AND(E8771&lt;0.05,C8771&gt;10),0,1)</f>
        <v>1</v>
      </c>
      <c r="T8771" t="str">
        <f>IF(Q8771=S8771,"true","false")</f>
        <v>false</v>
      </c>
    </row>
    <row r="8772" spans="1:20" x14ac:dyDescent="0.45">
      <c r="A8772" t="s">
        <v>12609</v>
      </c>
      <c r="B8772">
        <v>5</v>
      </c>
      <c r="C8772">
        <v>5</v>
      </c>
      <c r="D8772">
        <v>13</v>
      </c>
      <c r="E8772">
        <v>5</v>
      </c>
      <c r="F8772">
        <v>1.923076923</v>
      </c>
      <c r="G8772">
        <v>1</v>
      </c>
      <c r="H8772">
        <v>2.6</v>
      </c>
      <c r="I8772">
        <v>137</v>
      </c>
      <c r="J8772">
        <v>103</v>
      </c>
      <c r="K8772">
        <v>29766</v>
      </c>
      <c r="L8772">
        <v>54444</v>
      </c>
      <c r="M8772">
        <v>217.270073</v>
      </c>
      <c r="N8772">
        <v>528.58252430000005</v>
      </c>
      <c r="O8772">
        <v>16842</v>
      </c>
      <c r="P8772">
        <v>6477.6923079999997</v>
      </c>
      <c r="Q8772">
        <v>-1</v>
      </c>
      <c r="R8772" t="s">
        <v>12610</v>
      </c>
      <c r="S8772">
        <f t="shared" si="139"/>
        <v>1</v>
      </c>
      <c r="T8772" t="str">
        <f>IF(Q8772=S8772,"true","false")</f>
        <v>false</v>
      </c>
    </row>
    <row r="8773" spans="1:20" x14ac:dyDescent="0.45">
      <c r="A8773" t="s">
        <v>12611</v>
      </c>
      <c r="B8773">
        <v>1</v>
      </c>
      <c r="C8773">
        <v>2</v>
      </c>
      <c r="D8773">
        <v>4</v>
      </c>
      <c r="E8773">
        <v>0.5</v>
      </c>
      <c r="F8773">
        <v>1</v>
      </c>
      <c r="G8773">
        <v>2</v>
      </c>
      <c r="H8773">
        <v>2</v>
      </c>
      <c r="I8773">
        <v>81</v>
      </c>
      <c r="J8773">
        <v>75</v>
      </c>
      <c r="K8773">
        <v>13171</v>
      </c>
      <c r="L8773">
        <v>25487</v>
      </c>
      <c r="M8773">
        <v>162.60493829999999</v>
      </c>
      <c r="N8773">
        <v>339.82666669999998</v>
      </c>
      <c r="O8773">
        <v>19329</v>
      </c>
      <c r="P8773">
        <v>9664.5</v>
      </c>
      <c r="Q8773">
        <v>1</v>
      </c>
      <c r="R8773" t="s">
        <v>112</v>
      </c>
      <c r="S8773">
        <f t="shared" si="139"/>
        <v>1</v>
      </c>
      <c r="T8773" t="str">
        <f>IF(Q8773=S8773,"true","false")</f>
        <v>true</v>
      </c>
    </row>
    <row r="8774" spans="1:20" x14ac:dyDescent="0.45">
      <c r="A8774" t="s">
        <v>12612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5</v>
      </c>
      <c r="J8774">
        <v>5</v>
      </c>
      <c r="K8774">
        <v>421</v>
      </c>
      <c r="L8774">
        <v>602</v>
      </c>
      <c r="M8774">
        <v>84.2</v>
      </c>
      <c r="N8774">
        <v>120.4</v>
      </c>
      <c r="O8774">
        <v>1023</v>
      </c>
      <c r="P8774">
        <v>1023</v>
      </c>
      <c r="Q8774">
        <v>1</v>
      </c>
      <c r="R8774" t="s">
        <v>1089</v>
      </c>
      <c r="S8774">
        <f t="shared" si="139"/>
        <v>1</v>
      </c>
      <c r="T8774" t="str">
        <f>IF(Q8774=S8774,"true","false")</f>
        <v>true</v>
      </c>
    </row>
    <row r="8775" spans="1:20" x14ac:dyDescent="0.45">
      <c r="A8775" t="s">
        <v>12613</v>
      </c>
      <c r="B8775">
        <v>1</v>
      </c>
      <c r="C8775">
        <v>3</v>
      </c>
      <c r="D8775">
        <v>16</v>
      </c>
      <c r="E8775">
        <v>0.33333333300000001</v>
      </c>
      <c r="F8775">
        <v>0.5625</v>
      </c>
      <c r="G8775">
        <v>3</v>
      </c>
      <c r="H8775">
        <v>5.3333333329999997</v>
      </c>
      <c r="I8775">
        <v>264</v>
      </c>
      <c r="J8775">
        <v>287</v>
      </c>
      <c r="K8775">
        <v>22108</v>
      </c>
      <c r="L8775">
        <v>355615</v>
      </c>
      <c r="M8775">
        <v>83.742424240000005</v>
      </c>
      <c r="N8775">
        <v>1239.0766550000001</v>
      </c>
      <c r="O8775">
        <v>125907.6667</v>
      </c>
      <c r="P8775">
        <v>23607.6875</v>
      </c>
      <c r="Q8775">
        <v>-1</v>
      </c>
      <c r="R8775" t="s">
        <v>54</v>
      </c>
      <c r="S8775">
        <f t="shared" si="139"/>
        <v>1</v>
      </c>
      <c r="T8775" t="str">
        <f>IF(Q8775=S8775,"true","false")</f>
        <v>false</v>
      </c>
    </row>
    <row r="8776" spans="1:20" x14ac:dyDescent="0.45">
      <c r="A8776" t="s">
        <v>12614</v>
      </c>
      <c r="B8776">
        <v>1</v>
      </c>
      <c r="C8776">
        <v>1</v>
      </c>
      <c r="D8776">
        <v>4</v>
      </c>
      <c r="E8776">
        <v>1</v>
      </c>
      <c r="F8776">
        <v>0.25</v>
      </c>
      <c r="G8776">
        <v>1</v>
      </c>
      <c r="H8776">
        <v>4</v>
      </c>
      <c r="I8776">
        <v>78</v>
      </c>
      <c r="J8776">
        <v>14</v>
      </c>
      <c r="K8776">
        <v>6640</v>
      </c>
      <c r="L8776">
        <v>1008</v>
      </c>
      <c r="M8776">
        <v>85.128205129999998</v>
      </c>
      <c r="N8776">
        <v>72</v>
      </c>
      <c r="O8776">
        <v>7648</v>
      </c>
      <c r="P8776">
        <v>1912</v>
      </c>
      <c r="Q8776">
        <v>-1</v>
      </c>
      <c r="R8776" t="s">
        <v>9302</v>
      </c>
      <c r="S8776">
        <f t="shared" si="139"/>
        <v>1</v>
      </c>
      <c r="T8776" t="str">
        <f>IF(Q8776=S8776,"true","false")</f>
        <v>false</v>
      </c>
    </row>
    <row r="8777" spans="1:20" x14ac:dyDescent="0.45">
      <c r="A8777" t="s">
        <v>12615</v>
      </c>
      <c r="B8777">
        <v>1</v>
      </c>
      <c r="C8777">
        <v>1</v>
      </c>
      <c r="D8777">
        <v>2</v>
      </c>
      <c r="E8777">
        <v>1</v>
      </c>
      <c r="F8777">
        <v>0.5</v>
      </c>
      <c r="G8777">
        <v>1</v>
      </c>
      <c r="H8777">
        <v>2</v>
      </c>
      <c r="I8777">
        <v>14</v>
      </c>
      <c r="J8777">
        <v>11</v>
      </c>
      <c r="K8777">
        <v>2072</v>
      </c>
      <c r="L8777">
        <v>7091</v>
      </c>
      <c r="M8777">
        <v>148</v>
      </c>
      <c r="N8777">
        <v>644.63636359999998</v>
      </c>
      <c r="O8777">
        <v>9163</v>
      </c>
      <c r="P8777">
        <v>4581.5</v>
      </c>
      <c r="Q8777">
        <v>-1</v>
      </c>
      <c r="R8777" t="s">
        <v>2754</v>
      </c>
      <c r="S8777">
        <f t="shared" si="139"/>
        <v>1</v>
      </c>
      <c r="T8777" t="str">
        <f>IF(Q8777=S8777,"true","false")</f>
        <v>false</v>
      </c>
    </row>
    <row r="8778" spans="1:20" x14ac:dyDescent="0.45">
      <c r="A8778" t="s">
        <v>12616</v>
      </c>
      <c r="B8778">
        <v>1</v>
      </c>
      <c r="C8778">
        <v>1</v>
      </c>
      <c r="D8778">
        <v>5</v>
      </c>
      <c r="E8778">
        <v>1</v>
      </c>
      <c r="F8778">
        <v>0.2</v>
      </c>
      <c r="G8778">
        <v>1</v>
      </c>
      <c r="H8778">
        <v>5</v>
      </c>
      <c r="I8778">
        <v>64</v>
      </c>
      <c r="J8778">
        <v>60</v>
      </c>
      <c r="K8778">
        <v>9924</v>
      </c>
      <c r="L8778">
        <v>30438</v>
      </c>
      <c r="M8778">
        <v>155.0625</v>
      </c>
      <c r="N8778">
        <v>507.3</v>
      </c>
      <c r="O8778">
        <v>40362</v>
      </c>
      <c r="P8778">
        <v>8072.4</v>
      </c>
      <c r="Q8778">
        <v>-1</v>
      </c>
      <c r="R8778" t="s">
        <v>81</v>
      </c>
      <c r="S8778">
        <f t="shared" si="139"/>
        <v>1</v>
      </c>
      <c r="T8778" t="str">
        <f>IF(Q8778=S8778,"true","false")</f>
        <v>false</v>
      </c>
    </row>
    <row r="8779" spans="1:20" x14ac:dyDescent="0.45">
      <c r="A8779" t="s">
        <v>12617</v>
      </c>
      <c r="B8779">
        <v>2</v>
      </c>
      <c r="C8779">
        <v>2</v>
      </c>
      <c r="D8779">
        <v>4</v>
      </c>
      <c r="E8779">
        <v>2</v>
      </c>
      <c r="F8779">
        <v>1</v>
      </c>
      <c r="G8779">
        <v>1</v>
      </c>
      <c r="H8779">
        <v>2</v>
      </c>
      <c r="I8779">
        <v>51</v>
      </c>
      <c r="J8779">
        <v>51</v>
      </c>
      <c r="K8779">
        <v>5976</v>
      </c>
      <c r="L8779">
        <v>45696</v>
      </c>
      <c r="M8779">
        <v>117.1764706</v>
      </c>
      <c r="N8779">
        <v>896</v>
      </c>
      <c r="O8779">
        <v>25836</v>
      </c>
      <c r="P8779">
        <v>12918</v>
      </c>
      <c r="Q8779">
        <v>1</v>
      </c>
      <c r="R8779" t="s">
        <v>599</v>
      </c>
      <c r="S8779">
        <f t="shared" si="139"/>
        <v>1</v>
      </c>
      <c r="T8779" t="str">
        <f>IF(Q8779=S8779,"true","false")</f>
        <v>true</v>
      </c>
    </row>
    <row r="8780" spans="1:20" x14ac:dyDescent="0.45">
      <c r="A8780" t="s">
        <v>12618</v>
      </c>
      <c r="B8780">
        <v>1</v>
      </c>
      <c r="C8780">
        <v>1</v>
      </c>
      <c r="D8780">
        <v>31</v>
      </c>
      <c r="E8780">
        <v>1</v>
      </c>
      <c r="F8780">
        <v>3.2258065000000002E-2</v>
      </c>
      <c r="G8780">
        <v>1</v>
      </c>
      <c r="H8780">
        <v>31</v>
      </c>
      <c r="I8780">
        <v>136</v>
      </c>
      <c r="J8780">
        <v>70</v>
      </c>
      <c r="K8780">
        <v>18310</v>
      </c>
      <c r="L8780">
        <v>20827</v>
      </c>
      <c r="M8780">
        <v>134.6323529</v>
      </c>
      <c r="N8780">
        <v>297.52857139999998</v>
      </c>
      <c r="O8780">
        <v>39137</v>
      </c>
      <c r="P8780">
        <v>1262.4838709999999</v>
      </c>
      <c r="Q8780">
        <v>-1</v>
      </c>
      <c r="R8780" t="s">
        <v>12619</v>
      </c>
      <c r="S8780">
        <f t="shared" si="139"/>
        <v>1</v>
      </c>
      <c r="T8780" t="str">
        <f>IF(Q8780=S8780,"true","false")</f>
        <v>false</v>
      </c>
    </row>
    <row r="8781" spans="1:20" x14ac:dyDescent="0.45">
      <c r="A8781" t="s">
        <v>12620</v>
      </c>
      <c r="B8781">
        <v>2</v>
      </c>
      <c r="C8781">
        <v>2</v>
      </c>
      <c r="D8781">
        <v>2</v>
      </c>
      <c r="E8781">
        <v>2</v>
      </c>
      <c r="F8781">
        <v>2</v>
      </c>
      <c r="G8781">
        <v>1</v>
      </c>
      <c r="H8781">
        <v>1</v>
      </c>
      <c r="I8781">
        <v>26</v>
      </c>
      <c r="J8781">
        <v>20</v>
      </c>
      <c r="K8781">
        <v>2261</v>
      </c>
      <c r="L8781">
        <v>12218</v>
      </c>
      <c r="M8781">
        <v>86.96153846</v>
      </c>
      <c r="N8781">
        <v>610.9</v>
      </c>
      <c r="O8781">
        <v>7239.5</v>
      </c>
      <c r="P8781">
        <v>7239.5</v>
      </c>
      <c r="Q8781">
        <v>-1</v>
      </c>
      <c r="R8781" t="s">
        <v>12621</v>
      </c>
      <c r="S8781">
        <f t="shared" si="139"/>
        <v>1</v>
      </c>
      <c r="T8781" t="str">
        <f>IF(Q8781=S8781,"true","false")</f>
        <v>false</v>
      </c>
    </row>
    <row r="8782" spans="1:20" x14ac:dyDescent="0.45">
      <c r="A8782" t="s">
        <v>12622</v>
      </c>
      <c r="B8782">
        <v>1</v>
      </c>
      <c r="C8782">
        <v>1</v>
      </c>
      <c r="D8782">
        <v>14</v>
      </c>
      <c r="E8782">
        <v>1</v>
      </c>
      <c r="F8782">
        <v>7.1428570999999996E-2</v>
      </c>
      <c r="G8782">
        <v>1</v>
      </c>
      <c r="H8782">
        <v>14</v>
      </c>
      <c r="I8782">
        <v>90</v>
      </c>
      <c r="J8782">
        <v>67</v>
      </c>
      <c r="K8782">
        <v>10476</v>
      </c>
      <c r="L8782">
        <v>27138</v>
      </c>
      <c r="M8782">
        <v>116.4</v>
      </c>
      <c r="N8782">
        <v>405.04477609999998</v>
      </c>
      <c r="O8782">
        <v>37614</v>
      </c>
      <c r="P8782">
        <v>2686.7142859999999</v>
      </c>
      <c r="Q8782">
        <v>-1</v>
      </c>
      <c r="R8782" t="s">
        <v>2823</v>
      </c>
      <c r="S8782">
        <f t="shared" si="139"/>
        <v>1</v>
      </c>
      <c r="T8782" t="str">
        <f>IF(Q8782=S8782,"true","false")</f>
        <v>false</v>
      </c>
    </row>
    <row r="8783" spans="1:20" x14ac:dyDescent="0.45">
      <c r="A8783" t="s">
        <v>12623</v>
      </c>
      <c r="B8783">
        <v>1</v>
      </c>
      <c r="C8783">
        <v>1</v>
      </c>
      <c r="D8783">
        <v>7</v>
      </c>
      <c r="E8783">
        <v>1</v>
      </c>
      <c r="F8783">
        <v>0.14285714299999999</v>
      </c>
      <c r="G8783">
        <v>1</v>
      </c>
      <c r="H8783">
        <v>7</v>
      </c>
      <c r="I8783">
        <v>50</v>
      </c>
      <c r="J8783">
        <v>29</v>
      </c>
      <c r="K8783">
        <v>7853</v>
      </c>
      <c r="L8783">
        <v>5707</v>
      </c>
      <c r="M8783">
        <v>157.06</v>
      </c>
      <c r="N8783">
        <v>196.79310340000001</v>
      </c>
      <c r="O8783">
        <v>13560</v>
      </c>
      <c r="P8783">
        <v>1937.142857</v>
      </c>
      <c r="Q8783">
        <v>1</v>
      </c>
      <c r="R8783" t="s">
        <v>8542</v>
      </c>
      <c r="S8783">
        <f t="shared" si="139"/>
        <v>1</v>
      </c>
      <c r="T8783" t="str">
        <f>IF(Q8783=S8783,"true","false")</f>
        <v>true</v>
      </c>
    </row>
    <row r="8784" spans="1:20" x14ac:dyDescent="0.45">
      <c r="A8784" t="s">
        <v>12624</v>
      </c>
      <c r="B8784">
        <v>3</v>
      </c>
      <c r="C8784">
        <v>3</v>
      </c>
      <c r="D8784">
        <v>68</v>
      </c>
      <c r="E8784">
        <v>3</v>
      </c>
      <c r="F8784">
        <v>0.132352941</v>
      </c>
      <c r="G8784">
        <v>1</v>
      </c>
      <c r="H8784">
        <v>22.666666670000001</v>
      </c>
      <c r="I8784">
        <v>1995</v>
      </c>
      <c r="J8784">
        <v>1245</v>
      </c>
      <c r="K8784">
        <v>95904</v>
      </c>
      <c r="L8784">
        <v>61752</v>
      </c>
      <c r="M8784">
        <v>48.072180449999998</v>
      </c>
      <c r="N8784">
        <v>49.6</v>
      </c>
      <c r="O8784">
        <v>52552</v>
      </c>
      <c r="P8784">
        <v>2318.4705880000001</v>
      </c>
      <c r="Q8784">
        <v>-1</v>
      </c>
      <c r="R8784" t="s">
        <v>12625</v>
      </c>
      <c r="S8784">
        <f t="shared" si="139"/>
        <v>1</v>
      </c>
      <c r="T8784" t="str">
        <f>IF(Q8784=S8784,"true","false")</f>
        <v>false</v>
      </c>
    </row>
    <row r="8785" spans="1:20" x14ac:dyDescent="0.45">
      <c r="A8785" t="s">
        <v>12626</v>
      </c>
      <c r="B8785">
        <v>7</v>
      </c>
      <c r="C8785">
        <v>7</v>
      </c>
      <c r="D8785">
        <v>82</v>
      </c>
      <c r="E8785">
        <v>7</v>
      </c>
      <c r="F8785">
        <v>0.59756097600000002</v>
      </c>
      <c r="G8785">
        <v>1</v>
      </c>
      <c r="H8785">
        <v>11.71428571</v>
      </c>
      <c r="I8785">
        <v>527</v>
      </c>
      <c r="J8785">
        <v>389</v>
      </c>
      <c r="K8785">
        <v>137679</v>
      </c>
      <c r="L8785">
        <v>91500</v>
      </c>
      <c r="M8785">
        <v>261.25047439999997</v>
      </c>
      <c r="N8785">
        <v>235.21850900000001</v>
      </c>
      <c r="O8785">
        <v>32739.85714</v>
      </c>
      <c r="P8785">
        <v>2794.8658540000001</v>
      </c>
      <c r="Q8785">
        <v>1</v>
      </c>
      <c r="R8785" t="s">
        <v>24</v>
      </c>
      <c r="S8785">
        <f t="shared" si="139"/>
        <v>1</v>
      </c>
      <c r="T8785" t="str">
        <f>IF(Q8785=S8785,"true","false")</f>
        <v>true</v>
      </c>
    </row>
    <row r="8786" spans="1:20" x14ac:dyDescent="0.45">
      <c r="A8786" t="s">
        <v>12627</v>
      </c>
      <c r="B8786">
        <v>4</v>
      </c>
      <c r="C8786">
        <v>4</v>
      </c>
      <c r="D8786">
        <v>48</v>
      </c>
      <c r="E8786">
        <v>4</v>
      </c>
      <c r="F8786">
        <v>0.33333333300000001</v>
      </c>
      <c r="G8786">
        <v>1</v>
      </c>
      <c r="H8786">
        <v>12</v>
      </c>
      <c r="I8786">
        <v>10587</v>
      </c>
      <c r="J8786">
        <v>15850</v>
      </c>
      <c r="K8786">
        <v>497821</v>
      </c>
      <c r="L8786">
        <v>21431075</v>
      </c>
      <c r="M8786">
        <v>47.021913670000004</v>
      </c>
      <c r="N8786">
        <v>1352.118297</v>
      </c>
      <c r="O8786">
        <v>5482224</v>
      </c>
      <c r="P8786">
        <v>456852</v>
      </c>
      <c r="Q8786">
        <v>-1</v>
      </c>
      <c r="R8786" t="s">
        <v>4801</v>
      </c>
      <c r="S8786">
        <f t="shared" si="139"/>
        <v>1</v>
      </c>
      <c r="T8786" t="str">
        <f>IF(Q8786=S8786,"true","false")</f>
        <v>false</v>
      </c>
    </row>
    <row r="8787" spans="1:20" x14ac:dyDescent="0.45">
      <c r="A8787" t="s">
        <v>12628</v>
      </c>
      <c r="B8787">
        <v>1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11</v>
      </c>
      <c r="J8787">
        <v>8</v>
      </c>
      <c r="K8787">
        <v>4105</v>
      </c>
      <c r="L8787">
        <v>4754</v>
      </c>
      <c r="M8787">
        <v>373.18181820000001</v>
      </c>
      <c r="N8787">
        <v>594.25</v>
      </c>
      <c r="O8787">
        <v>8859</v>
      </c>
      <c r="P8787">
        <v>8859</v>
      </c>
      <c r="Q8787">
        <v>-1</v>
      </c>
      <c r="R8787" t="s">
        <v>1539</v>
      </c>
      <c r="S8787">
        <f t="shared" si="139"/>
        <v>1</v>
      </c>
      <c r="T8787" t="str">
        <f>IF(Q8787=S8787,"true","false")</f>
        <v>false</v>
      </c>
    </row>
    <row r="8788" spans="1:20" x14ac:dyDescent="0.45">
      <c r="A8788" t="s">
        <v>12629</v>
      </c>
      <c r="B8788">
        <v>2</v>
      </c>
      <c r="C8788">
        <v>2</v>
      </c>
      <c r="D8788">
        <v>4</v>
      </c>
      <c r="E8788">
        <v>2</v>
      </c>
      <c r="F8788">
        <v>1</v>
      </c>
      <c r="G8788">
        <v>1</v>
      </c>
      <c r="H8788">
        <v>2</v>
      </c>
      <c r="I8788">
        <v>49</v>
      </c>
      <c r="J8788">
        <v>45</v>
      </c>
      <c r="K8788">
        <v>5376</v>
      </c>
      <c r="L8788">
        <v>13172</v>
      </c>
      <c r="M8788">
        <v>109.7142857</v>
      </c>
      <c r="N8788">
        <v>292.71111109999998</v>
      </c>
      <c r="O8788">
        <v>9274</v>
      </c>
      <c r="P8788">
        <v>4637</v>
      </c>
      <c r="Q8788">
        <v>1</v>
      </c>
      <c r="R8788" t="s">
        <v>3135</v>
      </c>
      <c r="S8788">
        <f t="shared" si="139"/>
        <v>1</v>
      </c>
      <c r="T8788" t="str">
        <f>IF(Q8788=S8788,"true","false")</f>
        <v>true</v>
      </c>
    </row>
    <row r="8789" spans="1:20" x14ac:dyDescent="0.45">
      <c r="A8789" t="s">
        <v>12630</v>
      </c>
      <c r="B8789">
        <v>1</v>
      </c>
      <c r="C8789">
        <v>1</v>
      </c>
      <c r="D8789">
        <v>29</v>
      </c>
      <c r="E8789">
        <v>1</v>
      </c>
      <c r="F8789">
        <v>3.4482759000000002E-2</v>
      </c>
      <c r="G8789">
        <v>1</v>
      </c>
      <c r="H8789">
        <v>29</v>
      </c>
      <c r="I8789">
        <v>275</v>
      </c>
      <c r="J8789">
        <v>218</v>
      </c>
      <c r="K8789">
        <v>139285</v>
      </c>
      <c r="L8789">
        <v>68874</v>
      </c>
      <c r="M8789">
        <v>506.49090910000001</v>
      </c>
      <c r="N8789">
        <v>315.93577979999998</v>
      </c>
      <c r="O8789">
        <v>208159</v>
      </c>
      <c r="P8789">
        <v>7177.8965520000002</v>
      </c>
      <c r="Q8789">
        <v>-1</v>
      </c>
      <c r="R8789" t="s">
        <v>12631</v>
      </c>
      <c r="S8789">
        <f t="shared" si="139"/>
        <v>1</v>
      </c>
      <c r="T8789" t="str">
        <f>IF(Q8789=S8789,"true","false")</f>
        <v>false</v>
      </c>
    </row>
    <row r="8790" spans="1:20" x14ac:dyDescent="0.45">
      <c r="A8790" t="s">
        <v>12632</v>
      </c>
      <c r="B8790">
        <v>1</v>
      </c>
      <c r="C8790">
        <v>1</v>
      </c>
      <c r="D8790">
        <v>403</v>
      </c>
      <c r="E8790">
        <v>1</v>
      </c>
      <c r="F8790">
        <v>2.48139E-3</v>
      </c>
      <c r="G8790">
        <v>1</v>
      </c>
      <c r="H8790">
        <v>403</v>
      </c>
      <c r="I8790">
        <v>2154</v>
      </c>
      <c r="J8790">
        <v>1803</v>
      </c>
      <c r="K8790">
        <v>254897</v>
      </c>
      <c r="L8790">
        <v>211720</v>
      </c>
      <c r="M8790">
        <v>118.3365831</v>
      </c>
      <c r="N8790">
        <v>117.4265114</v>
      </c>
      <c r="O8790">
        <v>466617</v>
      </c>
      <c r="P8790">
        <v>1157.858561</v>
      </c>
      <c r="Q8790">
        <v>-1</v>
      </c>
      <c r="R8790" t="s">
        <v>6330</v>
      </c>
      <c r="S8790">
        <f t="shared" si="139"/>
        <v>1</v>
      </c>
      <c r="T8790" t="str">
        <f>IF(Q8790=S8790,"true","false")</f>
        <v>false</v>
      </c>
    </row>
    <row r="8791" spans="1:20" x14ac:dyDescent="0.45">
      <c r="A8791" t="s">
        <v>12633</v>
      </c>
      <c r="B8791">
        <v>1</v>
      </c>
      <c r="C8791">
        <v>2</v>
      </c>
      <c r="D8791">
        <v>3</v>
      </c>
      <c r="E8791">
        <v>0.5</v>
      </c>
      <c r="F8791">
        <v>1.3333333329999999</v>
      </c>
      <c r="G8791">
        <v>2</v>
      </c>
      <c r="H8791">
        <v>1.5</v>
      </c>
      <c r="I8791">
        <v>25</v>
      </c>
      <c r="J8791">
        <v>19</v>
      </c>
      <c r="K8791">
        <v>3885</v>
      </c>
      <c r="L8791">
        <v>8218</v>
      </c>
      <c r="M8791">
        <v>155.4</v>
      </c>
      <c r="N8791">
        <v>432.52631580000002</v>
      </c>
      <c r="O8791">
        <v>6051.5</v>
      </c>
      <c r="P8791">
        <v>4034.333333</v>
      </c>
      <c r="Q8791">
        <v>-1</v>
      </c>
      <c r="R8791" t="s">
        <v>12634</v>
      </c>
      <c r="S8791">
        <f t="shared" si="139"/>
        <v>1</v>
      </c>
      <c r="T8791" t="str">
        <f>IF(Q8791=S8791,"true","false")</f>
        <v>false</v>
      </c>
    </row>
    <row r="8792" spans="1:20" x14ac:dyDescent="0.45">
      <c r="A8792" t="s">
        <v>12635</v>
      </c>
      <c r="B8792">
        <v>1</v>
      </c>
      <c r="C8792">
        <v>1</v>
      </c>
      <c r="D8792">
        <v>65</v>
      </c>
      <c r="E8792">
        <v>1</v>
      </c>
      <c r="F8792">
        <v>1.5384615000000001E-2</v>
      </c>
      <c r="G8792">
        <v>1</v>
      </c>
      <c r="H8792">
        <v>65</v>
      </c>
      <c r="I8792">
        <v>422</v>
      </c>
      <c r="J8792">
        <v>414</v>
      </c>
      <c r="K8792">
        <v>22944</v>
      </c>
      <c r="L8792">
        <v>21668</v>
      </c>
      <c r="M8792">
        <v>54.369668249999997</v>
      </c>
      <c r="N8792">
        <v>52.338164249999998</v>
      </c>
      <c r="O8792">
        <v>44612</v>
      </c>
      <c r="P8792">
        <v>686.33846149999999</v>
      </c>
      <c r="Q8792">
        <v>1</v>
      </c>
      <c r="R8792" t="s">
        <v>813</v>
      </c>
      <c r="S8792">
        <f t="shared" si="139"/>
        <v>1</v>
      </c>
      <c r="T8792" t="str">
        <f>IF(Q8792=S8792,"true","false")</f>
        <v>true</v>
      </c>
    </row>
    <row r="8793" spans="1:20" x14ac:dyDescent="0.45">
      <c r="A8793" t="s">
        <v>12636</v>
      </c>
      <c r="B8793">
        <v>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7</v>
      </c>
      <c r="J8793">
        <v>4</v>
      </c>
      <c r="K8793">
        <v>1662</v>
      </c>
      <c r="L8793">
        <v>655</v>
      </c>
      <c r="M8793">
        <v>237.42857140000001</v>
      </c>
      <c r="N8793">
        <v>163.75</v>
      </c>
      <c r="O8793">
        <v>2317</v>
      </c>
      <c r="P8793">
        <v>2317</v>
      </c>
      <c r="Q8793">
        <v>1</v>
      </c>
      <c r="R8793" t="s">
        <v>369</v>
      </c>
      <c r="S8793">
        <f t="shared" si="139"/>
        <v>1</v>
      </c>
      <c r="T8793" t="str">
        <f>IF(Q8793=S8793,"true","false")</f>
        <v>true</v>
      </c>
    </row>
    <row r="8794" spans="1:20" x14ac:dyDescent="0.45">
      <c r="A8794" t="s">
        <v>12637</v>
      </c>
      <c r="B8794">
        <v>1</v>
      </c>
      <c r="C8794">
        <v>1</v>
      </c>
      <c r="D8794">
        <v>80</v>
      </c>
      <c r="E8794">
        <v>1</v>
      </c>
      <c r="F8794">
        <v>1.2500000000000001E-2</v>
      </c>
      <c r="G8794">
        <v>1</v>
      </c>
      <c r="H8794">
        <v>80</v>
      </c>
      <c r="I8794">
        <v>640</v>
      </c>
      <c r="J8794">
        <v>671</v>
      </c>
      <c r="K8794">
        <v>42967</v>
      </c>
      <c r="L8794">
        <v>790815</v>
      </c>
      <c r="M8794">
        <v>67.135937499999997</v>
      </c>
      <c r="N8794">
        <v>1178.5618480000001</v>
      </c>
      <c r="O8794">
        <v>833782</v>
      </c>
      <c r="P8794">
        <v>10422.275</v>
      </c>
      <c r="Q8794">
        <v>-1</v>
      </c>
      <c r="R8794" t="s">
        <v>5134</v>
      </c>
      <c r="S8794">
        <f t="shared" si="139"/>
        <v>1</v>
      </c>
      <c r="T8794" t="str">
        <f>IF(Q8794=S8794,"true","false")</f>
        <v>false</v>
      </c>
    </row>
    <row r="8795" spans="1:20" x14ac:dyDescent="0.45">
      <c r="A8795" t="s">
        <v>12638</v>
      </c>
      <c r="B8795">
        <v>48</v>
      </c>
      <c r="C8795">
        <v>363</v>
      </c>
      <c r="D8795">
        <v>16756</v>
      </c>
      <c r="E8795">
        <v>6.3471074380000001</v>
      </c>
      <c r="F8795">
        <v>7.8639890189999999</v>
      </c>
      <c r="G8795">
        <v>7.5625</v>
      </c>
      <c r="H8795">
        <v>46.159779610000001</v>
      </c>
      <c r="I8795">
        <v>23504</v>
      </c>
      <c r="J8795">
        <v>7127</v>
      </c>
      <c r="K8795">
        <v>1361718</v>
      </c>
      <c r="L8795">
        <v>567913</v>
      </c>
      <c r="M8795">
        <v>57.935585430000003</v>
      </c>
      <c r="N8795">
        <v>79.684720080000005</v>
      </c>
      <c r="O8795">
        <v>5315.7878790000004</v>
      </c>
      <c r="P8795">
        <v>115.16059919999999</v>
      </c>
      <c r="Q8795">
        <v>-1</v>
      </c>
      <c r="R8795" t="s">
        <v>12639</v>
      </c>
      <c r="S8795">
        <f t="shared" si="139"/>
        <v>1</v>
      </c>
      <c r="T8795" t="str">
        <f>IF(Q8795=S8795,"true","false")</f>
        <v>false</v>
      </c>
    </row>
    <row r="8796" spans="1:20" x14ac:dyDescent="0.45">
      <c r="A8796" t="s">
        <v>12640</v>
      </c>
      <c r="B8796">
        <v>11</v>
      </c>
      <c r="C8796">
        <v>11</v>
      </c>
      <c r="D8796">
        <v>62</v>
      </c>
      <c r="E8796">
        <v>11</v>
      </c>
      <c r="F8796">
        <v>1.951612903</v>
      </c>
      <c r="G8796">
        <v>1</v>
      </c>
      <c r="H8796">
        <v>5.6363636359999996</v>
      </c>
      <c r="I8796">
        <v>727</v>
      </c>
      <c r="J8796">
        <v>774</v>
      </c>
      <c r="K8796">
        <v>63951</v>
      </c>
      <c r="L8796">
        <v>784255</v>
      </c>
      <c r="M8796">
        <v>87.965612100000001</v>
      </c>
      <c r="N8796">
        <v>1013.249354</v>
      </c>
      <c r="O8796">
        <v>77109.636360000004</v>
      </c>
      <c r="P8796">
        <v>13680.74194</v>
      </c>
      <c r="Q8796">
        <v>-1</v>
      </c>
      <c r="R8796" t="s">
        <v>12641</v>
      </c>
      <c r="S8796">
        <f t="shared" si="139"/>
        <v>1</v>
      </c>
      <c r="T8796" t="str">
        <f>IF(Q8796=S8796,"true","false")</f>
        <v>false</v>
      </c>
    </row>
    <row r="8797" spans="1:20" x14ac:dyDescent="0.45">
      <c r="A8797" t="s">
        <v>12642</v>
      </c>
      <c r="B8797">
        <v>17</v>
      </c>
      <c r="C8797">
        <v>38</v>
      </c>
      <c r="D8797">
        <v>185</v>
      </c>
      <c r="E8797">
        <v>7.6052631579999996</v>
      </c>
      <c r="F8797">
        <v>7.8054054050000001</v>
      </c>
      <c r="G8797">
        <v>2.2352941180000001</v>
      </c>
      <c r="H8797">
        <v>4.8684210529999996</v>
      </c>
      <c r="I8797">
        <v>678</v>
      </c>
      <c r="J8797">
        <v>0</v>
      </c>
      <c r="K8797">
        <v>40932</v>
      </c>
      <c r="L8797">
        <v>0</v>
      </c>
      <c r="M8797">
        <v>60.371681420000002</v>
      </c>
      <c r="N8797">
        <v>0</v>
      </c>
      <c r="O8797">
        <v>1077.1578950000001</v>
      </c>
      <c r="P8797">
        <v>221.25405409999999</v>
      </c>
      <c r="Q8797">
        <v>-1</v>
      </c>
      <c r="R8797" t="s">
        <v>12643</v>
      </c>
      <c r="S8797">
        <f t="shared" si="139"/>
        <v>1</v>
      </c>
      <c r="T8797" t="str">
        <f>IF(Q8797=S8797,"true","false")</f>
        <v>false</v>
      </c>
    </row>
    <row r="8798" spans="1:20" x14ac:dyDescent="0.45">
      <c r="A8798" t="s">
        <v>12270</v>
      </c>
      <c r="B8798">
        <v>25</v>
      </c>
      <c r="C8798">
        <v>82</v>
      </c>
      <c r="D8798">
        <v>1027</v>
      </c>
      <c r="E8798">
        <v>7.6219512199999997</v>
      </c>
      <c r="F8798">
        <v>6.5472249270000002</v>
      </c>
      <c r="G8798">
        <v>3.28</v>
      </c>
      <c r="H8798">
        <v>12.524390240000001</v>
      </c>
      <c r="I8798">
        <v>4156</v>
      </c>
      <c r="J8798">
        <v>3571</v>
      </c>
      <c r="K8798">
        <v>1036875</v>
      </c>
      <c r="L8798">
        <v>989711</v>
      </c>
      <c r="M8798">
        <v>249.48869099999999</v>
      </c>
      <c r="N8798">
        <v>277.1523383</v>
      </c>
      <c r="O8798">
        <v>24714.46341</v>
      </c>
      <c r="P8798">
        <v>1973.3067189999999</v>
      </c>
      <c r="Q8798">
        <v>1</v>
      </c>
      <c r="R8798" t="s">
        <v>1734</v>
      </c>
      <c r="S8798">
        <f t="shared" si="139"/>
        <v>1</v>
      </c>
      <c r="T8798" t="str">
        <f>IF(Q8798=S8798,"true","false")</f>
        <v>true</v>
      </c>
    </row>
    <row r="8799" spans="1:20" x14ac:dyDescent="0.45">
      <c r="A8799" t="s">
        <v>12645</v>
      </c>
      <c r="B8799">
        <v>1</v>
      </c>
      <c r="C8799">
        <v>2</v>
      </c>
      <c r="D8799">
        <v>205</v>
      </c>
      <c r="E8799">
        <v>0.5</v>
      </c>
      <c r="F8799">
        <v>1.9512195E-2</v>
      </c>
      <c r="G8799">
        <v>2</v>
      </c>
      <c r="H8799">
        <v>102.5</v>
      </c>
      <c r="I8799">
        <v>9150</v>
      </c>
      <c r="J8799">
        <v>4594</v>
      </c>
      <c r="K8799">
        <v>413907</v>
      </c>
      <c r="L8799">
        <v>194347</v>
      </c>
      <c r="M8799">
        <v>45.235737700000001</v>
      </c>
      <c r="N8799">
        <v>42.304527640000003</v>
      </c>
      <c r="O8799">
        <v>304127</v>
      </c>
      <c r="P8799">
        <v>2967.0926829999999</v>
      </c>
      <c r="Q8799">
        <v>0</v>
      </c>
      <c r="R8799" t="s">
        <v>12646</v>
      </c>
      <c r="S8799">
        <f t="shared" si="139"/>
        <v>1</v>
      </c>
      <c r="T8799" t="str">
        <f>IF(Q8799=S8799,"true","false")</f>
        <v>false</v>
      </c>
    </row>
    <row r="8800" spans="1:20" x14ac:dyDescent="0.45">
      <c r="A8800" t="s">
        <v>12647</v>
      </c>
      <c r="B8800">
        <v>2</v>
      </c>
      <c r="C8800">
        <v>4</v>
      </c>
      <c r="D8800">
        <v>354</v>
      </c>
      <c r="E8800">
        <v>1</v>
      </c>
      <c r="F8800">
        <v>4.519774E-2</v>
      </c>
      <c r="G8800">
        <v>2</v>
      </c>
      <c r="H8800">
        <v>88.5</v>
      </c>
      <c r="I8800">
        <v>5237</v>
      </c>
      <c r="J8800">
        <v>6237</v>
      </c>
      <c r="K8800">
        <v>663120</v>
      </c>
      <c r="L8800">
        <v>470422</v>
      </c>
      <c r="M8800">
        <v>126.62211189999999</v>
      </c>
      <c r="N8800">
        <v>75.424402760000007</v>
      </c>
      <c r="O8800">
        <v>283385.5</v>
      </c>
      <c r="P8800">
        <v>3202.0960449999998</v>
      </c>
      <c r="Q8800">
        <v>0</v>
      </c>
      <c r="R8800" t="s">
        <v>12648</v>
      </c>
      <c r="S8800">
        <f t="shared" si="139"/>
        <v>1</v>
      </c>
      <c r="T8800" t="str">
        <f>IF(Q8800=S8800,"true","false")</f>
        <v>false</v>
      </c>
    </row>
    <row r="8801" spans="1:20" x14ac:dyDescent="0.45">
      <c r="A8801" t="s">
        <v>12649</v>
      </c>
      <c r="B8801">
        <v>7</v>
      </c>
      <c r="C8801">
        <v>192</v>
      </c>
      <c r="D8801">
        <v>1391</v>
      </c>
      <c r="E8801">
        <v>0.25520833300000001</v>
      </c>
      <c r="F8801">
        <v>26.501797270000001</v>
      </c>
      <c r="G8801">
        <v>27.428571430000002</v>
      </c>
      <c r="H8801">
        <v>7.2447916670000003</v>
      </c>
      <c r="I8801">
        <v>8464</v>
      </c>
      <c r="J8801">
        <v>6428</v>
      </c>
      <c r="K8801">
        <v>525701</v>
      </c>
      <c r="L8801">
        <v>1947804</v>
      </c>
      <c r="M8801">
        <v>62.110231570000003</v>
      </c>
      <c r="N8801">
        <v>303.0186683</v>
      </c>
      <c r="O8801">
        <v>12882.838540000001</v>
      </c>
      <c r="P8801">
        <v>1778.220705</v>
      </c>
      <c r="Q8801">
        <v>0</v>
      </c>
      <c r="R8801" t="s">
        <v>11891</v>
      </c>
      <c r="S8801">
        <f t="shared" si="139"/>
        <v>1</v>
      </c>
      <c r="T8801" t="str">
        <f>IF(Q8801=S8801,"true","false")</f>
        <v>false</v>
      </c>
    </row>
    <row r="8802" spans="1:20" x14ac:dyDescent="0.45">
      <c r="A8802" t="s">
        <v>12650</v>
      </c>
      <c r="B8802">
        <v>47</v>
      </c>
      <c r="C8802">
        <v>93</v>
      </c>
      <c r="D8802">
        <v>423</v>
      </c>
      <c r="E8802">
        <v>23.752688169999999</v>
      </c>
      <c r="F8802">
        <v>20.44680851</v>
      </c>
      <c r="G8802">
        <v>1.9787234039999999</v>
      </c>
      <c r="H8802">
        <v>4.548387097</v>
      </c>
      <c r="I8802">
        <v>5162</v>
      </c>
      <c r="J8802">
        <v>5287</v>
      </c>
      <c r="K8802">
        <v>734391</v>
      </c>
      <c r="L8802">
        <v>2365918</v>
      </c>
      <c r="M8802">
        <v>142.26869429999999</v>
      </c>
      <c r="N8802">
        <v>447.49725740000002</v>
      </c>
      <c r="O8802">
        <v>33336.655910000001</v>
      </c>
      <c r="P8802">
        <v>7329.3356970000004</v>
      </c>
      <c r="Q8802">
        <v>-1</v>
      </c>
      <c r="R8802" t="s">
        <v>12650</v>
      </c>
      <c r="S8802">
        <f t="shared" si="139"/>
        <v>1</v>
      </c>
      <c r="T8802" t="str">
        <f>IF(Q8802=S8802,"true","false")</f>
        <v>false</v>
      </c>
    </row>
    <row r="8803" spans="1:20" x14ac:dyDescent="0.45">
      <c r="A8803" t="s">
        <v>12651</v>
      </c>
      <c r="B8803">
        <v>32</v>
      </c>
      <c r="C8803">
        <v>35</v>
      </c>
      <c r="D8803">
        <v>275</v>
      </c>
      <c r="E8803">
        <v>29.257142859999998</v>
      </c>
      <c r="F8803">
        <v>4.4545454549999999</v>
      </c>
      <c r="G8803">
        <v>1.09375</v>
      </c>
      <c r="H8803">
        <v>7.8571428570000004</v>
      </c>
      <c r="I8803">
        <v>7898</v>
      </c>
      <c r="J8803">
        <v>10580</v>
      </c>
      <c r="K8803">
        <v>577537</v>
      </c>
      <c r="L8803">
        <v>11388838</v>
      </c>
      <c r="M8803">
        <v>73.124461890000006</v>
      </c>
      <c r="N8803">
        <v>1076.4497160000001</v>
      </c>
      <c r="O8803">
        <v>341896.42859999998</v>
      </c>
      <c r="P8803">
        <v>43514.090909999999</v>
      </c>
      <c r="Q8803">
        <v>-1</v>
      </c>
      <c r="R8803" t="s">
        <v>5505</v>
      </c>
      <c r="S8803">
        <f t="shared" si="139"/>
        <v>1</v>
      </c>
      <c r="T8803" t="str">
        <f>IF(Q8803=S8803,"true","false")</f>
        <v>false</v>
      </c>
    </row>
    <row r="8804" spans="1:20" x14ac:dyDescent="0.45">
      <c r="A8804" t="s">
        <v>12652</v>
      </c>
      <c r="B8804">
        <v>1</v>
      </c>
      <c r="C8804">
        <v>29</v>
      </c>
      <c r="D8804">
        <v>1437</v>
      </c>
      <c r="E8804">
        <v>3.4482759000000002E-2</v>
      </c>
      <c r="F8804">
        <v>0.585247042</v>
      </c>
      <c r="G8804">
        <v>29</v>
      </c>
      <c r="H8804">
        <v>49.551724139999997</v>
      </c>
      <c r="I8804">
        <v>7961</v>
      </c>
      <c r="J8804">
        <v>6490</v>
      </c>
      <c r="K8804">
        <v>553288</v>
      </c>
      <c r="L8804">
        <v>284576</v>
      </c>
      <c r="M8804">
        <v>69.499811579999999</v>
      </c>
      <c r="N8804">
        <v>43.848382129999997</v>
      </c>
      <c r="O8804">
        <v>28891.862069999999</v>
      </c>
      <c r="P8804">
        <v>583.06471820000002</v>
      </c>
      <c r="Q8804">
        <v>0</v>
      </c>
      <c r="R8804" t="s">
        <v>2481</v>
      </c>
      <c r="S8804">
        <f t="shared" si="139"/>
        <v>0</v>
      </c>
      <c r="T8804" t="str">
        <f>IF(Q8804=S8804,"true","false")</f>
        <v>true</v>
      </c>
    </row>
    <row r="8805" spans="1:20" x14ac:dyDescent="0.45">
      <c r="A8805" t="s">
        <v>12653</v>
      </c>
      <c r="B8805">
        <v>3</v>
      </c>
      <c r="C8805">
        <v>303</v>
      </c>
      <c r="D8805">
        <v>1133</v>
      </c>
      <c r="E8805">
        <v>2.9702969999999999E-2</v>
      </c>
      <c r="F8805">
        <v>81.031774049999996</v>
      </c>
      <c r="G8805">
        <v>101</v>
      </c>
      <c r="H8805">
        <v>3.7392739270000002</v>
      </c>
      <c r="I8805">
        <v>62100</v>
      </c>
      <c r="J8805">
        <v>44999</v>
      </c>
      <c r="K8805">
        <v>7271134</v>
      </c>
      <c r="L8805">
        <v>5951233</v>
      </c>
      <c r="M8805">
        <v>117.087504</v>
      </c>
      <c r="N8805">
        <v>132.2525612</v>
      </c>
      <c r="O8805">
        <v>43638.174919999998</v>
      </c>
      <c r="P8805">
        <v>11670.22683</v>
      </c>
      <c r="Q8805">
        <v>0</v>
      </c>
      <c r="R8805" t="s">
        <v>1190</v>
      </c>
      <c r="S8805">
        <f t="shared" si="139"/>
        <v>0</v>
      </c>
      <c r="T8805" t="str">
        <f>IF(Q8805=S8805,"true","false")</f>
        <v>true</v>
      </c>
    </row>
    <row r="8806" spans="1:20" x14ac:dyDescent="0.45">
      <c r="A8806" t="s">
        <v>12654</v>
      </c>
      <c r="B8806">
        <v>1</v>
      </c>
      <c r="C8806">
        <v>11</v>
      </c>
      <c r="D8806">
        <v>13</v>
      </c>
      <c r="E8806">
        <v>9.0909090999999997E-2</v>
      </c>
      <c r="F8806">
        <v>9.307692308</v>
      </c>
      <c r="G8806">
        <v>11</v>
      </c>
      <c r="H8806">
        <v>1.181818182</v>
      </c>
      <c r="I8806">
        <v>81</v>
      </c>
      <c r="J8806">
        <v>70</v>
      </c>
      <c r="K8806">
        <v>8311</v>
      </c>
      <c r="L8806">
        <v>13432</v>
      </c>
      <c r="M8806">
        <v>102.6049383</v>
      </c>
      <c r="N8806">
        <v>191.88571429999999</v>
      </c>
      <c r="O8806">
        <v>1976.636364</v>
      </c>
      <c r="P8806">
        <v>1672.538462</v>
      </c>
      <c r="Q8806">
        <v>-1</v>
      </c>
      <c r="R8806" t="s">
        <v>12655</v>
      </c>
      <c r="S8806">
        <f t="shared" si="139"/>
        <v>1</v>
      </c>
      <c r="T8806" t="str">
        <f>IF(Q8806=S8806,"true","false")</f>
        <v>false</v>
      </c>
    </row>
    <row r="8807" spans="1:20" x14ac:dyDescent="0.45">
      <c r="A8807" t="s">
        <v>12656</v>
      </c>
      <c r="B8807">
        <v>2</v>
      </c>
      <c r="C8807">
        <v>2</v>
      </c>
      <c r="D8807">
        <v>30</v>
      </c>
      <c r="E8807">
        <v>2</v>
      </c>
      <c r="F8807">
        <v>0.133333333</v>
      </c>
      <c r="G8807">
        <v>1</v>
      </c>
      <c r="H8807">
        <v>15</v>
      </c>
      <c r="I8807">
        <v>161</v>
      </c>
      <c r="J8807">
        <v>188</v>
      </c>
      <c r="K8807">
        <v>18499</v>
      </c>
      <c r="L8807">
        <v>20243</v>
      </c>
      <c r="M8807">
        <v>114.9006211</v>
      </c>
      <c r="N8807">
        <v>107.6755319</v>
      </c>
      <c r="O8807">
        <v>19371</v>
      </c>
      <c r="P8807">
        <v>1291.4000000000001</v>
      </c>
      <c r="Q8807">
        <v>-1</v>
      </c>
      <c r="R8807" t="s">
        <v>12657</v>
      </c>
      <c r="S8807">
        <f t="shared" si="139"/>
        <v>1</v>
      </c>
      <c r="T8807" t="str">
        <f>IF(Q8807=S8807,"true","false")</f>
        <v>false</v>
      </c>
    </row>
    <row r="8808" spans="1:20" x14ac:dyDescent="0.45">
      <c r="A8808" t="s">
        <v>12658</v>
      </c>
      <c r="B8808">
        <v>2</v>
      </c>
      <c r="C8808">
        <v>2</v>
      </c>
      <c r="D8808">
        <v>2</v>
      </c>
      <c r="E8808">
        <v>2</v>
      </c>
      <c r="F8808">
        <v>2</v>
      </c>
      <c r="G8808">
        <v>1</v>
      </c>
      <c r="H8808">
        <v>1</v>
      </c>
      <c r="I8808">
        <v>35</v>
      </c>
      <c r="J8808">
        <v>30</v>
      </c>
      <c r="K8808">
        <v>3248</v>
      </c>
      <c r="L8808">
        <v>21523</v>
      </c>
      <c r="M8808">
        <v>92.8</v>
      </c>
      <c r="N8808">
        <v>717.43333329999996</v>
      </c>
      <c r="O8808">
        <v>12385.5</v>
      </c>
      <c r="P8808">
        <v>12385.5</v>
      </c>
      <c r="Q8808">
        <v>1</v>
      </c>
      <c r="R8808" t="s">
        <v>50</v>
      </c>
      <c r="S8808">
        <f t="shared" si="139"/>
        <v>1</v>
      </c>
      <c r="T8808" t="str">
        <f>IF(Q8808=S8808,"true","false")</f>
        <v>true</v>
      </c>
    </row>
    <row r="8809" spans="1:20" x14ac:dyDescent="0.45">
      <c r="A8809" t="s">
        <v>12659</v>
      </c>
      <c r="B8809">
        <v>1</v>
      </c>
      <c r="C8809">
        <v>1</v>
      </c>
      <c r="D8809">
        <v>2</v>
      </c>
      <c r="E8809">
        <v>1</v>
      </c>
      <c r="F8809">
        <v>0.5</v>
      </c>
      <c r="G8809">
        <v>1</v>
      </c>
      <c r="H8809">
        <v>2</v>
      </c>
      <c r="I8809">
        <v>25</v>
      </c>
      <c r="J8809">
        <v>20</v>
      </c>
      <c r="K8809">
        <v>2420</v>
      </c>
      <c r="L8809">
        <v>9952</v>
      </c>
      <c r="M8809">
        <v>96.8</v>
      </c>
      <c r="N8809">
        <v>497.6</v>
      </c>
      <c r="O8809">
        <v>12372</v>
      </c>
      <c r="P8809">
        <v>6186</v>
      </c>
      <c r="Q8809">
        <v>1</v>
      </c>
      <c r="R8809" t="s">
        <v>599</v>
      </c>
      <c r="S8809">
        <f t="shared" si="139"/>
        <v>1</v>
      </c>
      <c r="T8809" t="str">
        <f>IF(Q8809=S8809,"true","false")</f>
        <v>true</v>
      </c>
    </row>
    <row r="8810" spans="1:20" x14ac:dyDescent="0.45">
      <c r="A8810" t="s">
        <v>12271</v>
      </c>
      <c r="B8810">
        <v>72</v>
      </c>
      <c r="C8810">
        <v>194</v>
      </c>
      <c r="D8810">
        <v>10328</v>
      </c>
      <c r="E8810">
        <v>26.72164948</v>
      </c>
      <c r="F8810">
        <v>3.6440743609999999</v>
      </c>
      <c r="G8810">
        <v>2.6944444440000002</v>
      </c>
      <c r="H8810">
        <v>53.237113399999998</v>
      </c>
      <c r="I8810">
        <v>29751</v>
      </c>
      <c r="J8810">
        <v>0</v>
      </c>
      <c r="K8810">
        <v>1802490</v>
      </c>
      <c r="L8810">
        <v>0</v>
      </c>
      <c r="M8810">
        <v>60.585862659999997</v>
      </c>
      <c r="N8810">
        <v>0</v>
      </c>
      <c r="O8810">
        <v>9291.1855670000004</v>
      </c>
      <c r="P8810">
        <v>174.52459329999999</v>
      </c>
      <c r="Q8810">
        <v>1</v>
      </c>
      <c r="R8810" t="s">
        <v>920</v>
      </c>
      <c r="S8810">
        <f t="shared" si="139"/>
        <v>1</v>
      </c>
      <c r="T8810" t="str">
        <f>IF(Q8810=S8810,"true","false")</f>
        <v>true</v>
      </c>
    </row>
    <row r="8811" spans="1:20" x14ac:dyDescent="0.45">
      <c r="A8811" t="s">
        <v>12272</v>
      </c>
      <c r="B8811">
        <v>15</v>
      </c>
      <c r="C8811">
        <v>21</v>
      </c>
      <c r="D8811">
        <v>106</v>
      </c>
      <c r="E8811">
        <v>10.71428571</v>
      </c>
      <c r="F8811">
        <v>4.1603773579999999</v>
      </c>
      <c r="G8811">
        <v>1.4</v>
      </c>
      <c r="H8811">
        <v>5.0476190479999996</v>
      </c>
      <c r="I8811">
        <v>1512</v>
      </c>
      <c r="J8811">
        <v>1233</v>
      </c>
      <c r="K8811">
        <v>198022</v>
      </c>
      <c r="L8811">
        <v>729172</v>
      </c>
      <c r="M8811">
        <v>130.9669312</v>
      </c>
      <c r="N8811">
        <v>591.38037310000004</v>
      </c>
      <c r="O8811">
        <v>44152.095240000002</v>
      </c>
      <c r="P8811">
        <v>8747.1132080000007</v>
      </c>
      <c r="Q8811">
        <v>1</v>
      </c>
      <c r="R8811" t="s">
        <v>68</v>
      </c>
      <c r="S8811">
        <f t="shared" si="139"/>
        <v>1</v>
      </c>
      <c r="T8811" t="str">
        <f>IF(Q8811=S8811,"true","false")</f>
        <v>true</v>
      </c>
    </row>
    <row r="8812" spans="1:20" x14ac:dyDescent="0.45">
      <c r="A8812" t="s">
        <v>12663</v>
      </c>
      <c r="B8812">
        <v>1</v>
      </c>
      <c r="C8812">
        <v>1</v>
      </c>
      <c r="D8812">
        <v>6</v>
      </c>
      <c r="E8812">
        <v>1</v>
      </c>
      <c r="F8812">
        <v>0.16666666699999999</v>
      </c>
      <c r="G8812">
        <v>1</v>
      </c>
      <c r="H8812">
        <v>6</v>
      </c>
      <c r="I8812">
        <v>75</v>
      </c>
      <c r="J8812">
        <v>99</v>
      </c>
      <c r="K8812">
        <v>7103</v>
      </c>
      <c r="L8812">
        <v>85862</v>
      </c>
      <c r="M8812">
        <v>94.706666670000004</v>
      </c>
      <c r="N8812">
        <v>867.29292929999997</v>
      </c>
      <c r="O8812">
        <v>92965</v>
      </c>
      <c r="P8812">
        <v>15494.166670000001</v>
      </c>
      <c r="Q8812">
        <v>-1</v>
      </c>
      <c r="R8812" t="s">
        <v>1677</v>
      </c>
      <c r="S8812">
        <f t="shared" si="139"/>
        <v>1</v>
      </c>
      <c r="T8812" t="str">
        <f>IF(Q8812=S8812,"true","false")</f>
        <v>false</v>
      </c>
    </row>
    <row r="8813" spans="1:20" x14ac:dyDescent="0.45">
      <c r="A8813" t="s">
        <v>12664</v>
      </c>
      <c r="B8813">
        <v>15</v>
      </c>
      <c r="C8813">
        <v>16</v>
      </c>
      <c r="D8813">
        <v>153</v>
      </c>
      <c r="E8813">
        <v>14.0625</v>
      </c>
      <c r="F8813">
        <v>1.673202614</v>
      </c>
      <c r="G8813">
        <v>1.066666667</v>
      </c>
      <c r="H8813">
        <v>9.5625</v>
      </c>
      <c r="I8813">
        <v>3000</v>
      </c>
      <c r="J8813">
        <v>2504</v>
      </c>
      <c r="K8813">
        <v>1032593</v>
      </c>
      <c r="L8813">
        <v>1098658</v>
      </c>
      <c r="M8813">
        <v>344.19766670000001</v>
      </c>
      <c r="N8813">
        <v>438.76118209999998</v>
      </c>
      <c r="O8813">
        <v>133203.1875</v>
      </c>
      <c r="P8813">
        <v>13929.7451</v>
      </c>
      <c r="Q8813">
        <v>-1</v>
      </c>
      <c r="R8813" t="s">
        <v>3553</v>
      </c>
      <c r="S8813">
        <f t="shared" si="139"/>
        <v>1</v>
      </c>
      <c r="T8813" t="str">
        <f>IF(Q8813=S8813,"true","false")</f>
        <v>false</v>
      </c>
    </row>
    <row r="8814" spans="1:20" x14ac:dyDescent="0.45">
      <c r="A8814" t="s">
        <v>12665</v>
      </c>
      <c r="B8814">
        <v>10</v>
      </c>
      <c r="C8814">
        <v>10</v>
      </c>
      <c r="D8814">
        <v>220</v>
      </c>
      <c r="E8814">
        <v>10</v>
      </c>
      <c r="F8814">
        <v>0.45454545499999999</v>
      </c>
      <c r="G8814">
        <v>1</v>
      </c>
      <c r="H8814">
        <v>22</v>
      </c>
      <c r="I8814">
        <v>1313</v>
      </c>
      <c r="J8814">
        <v>626</v>
      </c>
      <c r="K8814">
        <v>232460</v>
      </c>
      <c r="L8814">
        <v>186539</v>
      </c>
      <c r="M8814">
        <v>177.04493529999999</v>
      </c>
      <c r="N8814">
        <v>297.98562299999998</v>
      </c>
      <c r="O8814">
        <v>41899.9</v>
      </c>
      <c r="P8814">
        <v>1904.5409090000001</v>
      </c>
      <c r="Q8814">
        <v>1</v>
      </c>
      <c r="R8814" t="s">
        <v>162</v>
      </c>
      <c r="S8814">
        <f t="shared" si="139"/>
        <v>1</v>
      </c>
      <c r="T8814" t="str">
        <f>IF(Q8814=S8814,"true","false")</f>
        <v>true</v>
      </c>
    </row>
    <row r="8815" spans="1:20" x14ac:dyDescent="0.45">
      <c r="A8815" t="s">
        <v>12666</v>
      </c>
      <c r="B8815">
        <v>1</v>
      </c>
      <c r="C8815">
        <v>1</v>
      </c>
      <c r="D8815">
        <v>2</v>
      </c>
      <c r="E8815">
        <v>1</v>
      </c>
      <c r="F8815">
        <v>0.5</v>
      </c>
      <c r="G8815">
        <v>1</v>
      </c>
      <c r="H8815">
        <v>2</v>
      </c>
      <c r="I8815">
        <v>26</v>
      </c>
      <c r="J8815">
        <v>27</v>
      </c>
      <c r="K8815">
        <v>5648</v>
      </c>
      <c r="L8815">
        <v>14670</v>
      </c>
      <c r="M8815">
        <v>217.2307692</v>
      </c>
      <c r="N8815">
        <v>543.33333330000005</v>
      </c>
      <c r="O8815">
        <v>20318</v>
      </c>
      <c r="P8815">
        <v>10159</v>
      </c>
      <c r="Q8815">
        <v>-1</v>
      </c>
      <c r="R8815" t="s">
        <v>341</v>
      </c>
      <c r="S8815">
        <f t="shared" si="139"/>
        <v>1</v>
      </c>
      <c r="T8815" t="str">
        <f>IF(Q8815=S8815,"true","false")</f>
        <v>false</v>
      </c>
    </row>
    <row r="8816" spans="1:20" x14ac:dyDescent="0.45">
      <c r="A8816" t="s">
        <v>12667</v>
      </c>
      <c r="B8816">
        <v>1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1</v>
      </c>
      <c r="I8816">
        <v>7</v>
      </c>
      <c r="J8816">
        <v>6</v>
      </c>
      <c r="K8816">
        <v>783</v>
      </c>
      <c r="L8816">
        <v>264</v>
      </c>
      <c r="M8816">
        <v>111.8571429</v>
      </c>
      <c r="N8816">
        <v>44</v>
      </c>
      <c r="O8816">
        <v>1047</v>
      </c>
      <c r="P8816">
        <v>1047</v>
      </c>
      <c r="Q8816">
        <v>-1</v>
      </c>
      <c r="R8816" t="s">
        <v>12668</v>
      </c>
      <c r="S8816">
        <f t="shared" si="139"/>
        <v>1</v>
      </c>
      <c r="T8816" t="str">
        <f>IF(Q8816=S8816,"true","false")</f>
        <v>false</v>
      </c>
    </row>
    <row r="8817" spans="1:20" x14ac:dyDescent="0.45">
      <c r="A8817" t="s">
        <v>12669</v>
      </c>
      <c r="B8817">
        <v>1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26</v>
      </c>
      <c r="J8817">
        <v>30</v>
      </c>
      <c r="K8817">
        <v>1513</v>
      </c>
      <c r="L8817">
        <v>36804</v>
      </c>
      <c r="M8817">
        <v>58.19230769</v>
      </c>
      <c r="N8817">
        <v>1226.8</v>
      </c>
      <c r="O8817">
        <v>38317</v>
      </c>
      <c r="P8817">
        <v>38317</v>
      </c>
      <c r="Q8817">
        <v>-1</v>
      </c>
      <c r="R8817" t="s">
        <v>8473</v>
      </c>
      <c r="S8817">
        <f t="shared" si="139"/>
        <v>1</v>
      </c>
      <c r="T8817" t="str">
        <f>IF(Q8817=S8817,"true","false")</f>
        <v>false</v>
      </c>
    </row>
    <row r="8818" spans="1:20" x14ac:dyDescent="0.45">
      <c r="A8818" t="s">
        <v>12273</v>
      </c>
      <c r="B8818">
        <v>4</v>
      </c>
      <c r="C8818">
        <v>11</v>
      </c>
      <c r="D8818">
        <v>112</v>
      </c>
      <c r="E8818">
        <v>1.4545454550000001</v>
      </c>
      <c r="F8818">
        <v>1.0803571430000001</v>
      </c>
      <c r="G8818">
        <v>2.75</v>
      </c>
      <c r="H8818">
        <v>10.18181818</v>
      </c>
      <c r="I8818">
        <v>798</v>
      </c>
      <c r="J8818">
        <v>237</v>
      </c>
      <c r="K8818">
        <v>59783</v>
      </c>
      <c r="L8818">
        <v>51623</v>
      </c>
      <c r="M8818">
        <v>74.916040100000004</v>
      </c>
      <c r="N8818">
        <v>217.81856540000001</v>
      </c>
      <c r="O8818">
        <v>10127.81818</v>
      </c>
      <c r="P8818">
        <v>994.69642859999999</v>
      </c>
      <c r="Q8818">
        <v>1</v>
      </c>
      <c r="R8818" t="s">
        <v>582</v>
      </c>
      <c r="S8818">
        <f t="shared" si="139"/>
        <v>1</v>
      </c>
      <c r="T8818" t="str">
        <f>IF(Q8818=S8818,"true","false")</f>
        <v>true</v>
      </c>
    </row>
    <row r="8819" spans="1:20" x14ac:dyDescent="0.45">
      <c r="A8819" t="s">
        <v>12671</v>
      </c>
      <c r="B8819">
        <v>1</v>
      </c>
      <c r="C8819">
        <v>1</v>
      </c>
      <c r="D8819">
        <v>5</v>
      </c>
      <c r="E8819">
        <v>1</v>
      </c>
      <c r="F8819">
        <v>0.2</v>
      </c>
      <c r="G8819">
        <v>1</v>
      </c>
      <c r="H8819">
        <v>5</v>
      </c>
      <c r="I8819">
        <v>508</v>
      </c>
      <c r="J8819">
        <v>529</v>
      </c>
      <c r="K8819">
        <v>38939</v>
      </c>
      <c r="L8819">
        <v>216159</v>
      </c>
      <c r="M8819">
        <v>76.651574800000006</v>
      </c>
      <c r="N8819">
        <v>408.6181474</v>
      </c>
      <c r="O8819">
        <v>255098</v>
      </c>
      <c r="P8819">
        <v>51019.6</v>
      </c>
      <c r="Q8819">
        <v>-1</v>
      </c>
      <c r="R8819" t="s">
        <v>10750</v>
      </c>
      <c r="S8819">
        <f t="shared" si="139"/>
        <v>1</v>
      </c>
      <c r="T8819" t="str">
        <f>IF(Q8819=S8819,"true","false")</f>
        <v>false</v>
      </c>
    </row>
    <row r="8820" spans="1:20" x14ac:dyDescent="0.45">
      <c r="A8820" t="s">
        <v>12672</v>
      </c>
      <c r="B8820">
        <v>1</v>
      </c>
      <c r="C8820">
        <v>1</v>
      </c>
      <c r="D8820">
        <v>2</v>
      </c>
      <c r="E8820">
        <v>1</v>
      </c>
      <c r="F8820">
        <v>0.5</v>
      </c>
      <c r="G8820">
        <v>1</v>
      </c>
      <c r="H8820">
        <v>2</v>
      </c>
      <c r="I8820">
        <v>13</v>
      </c>
      <c r="J8820">
        <v>4</v>
      </c>
      <c r="K8820">
        <v>1093</v>
      </c>
      <c r="L8820">
        <v>627</v>
      </c>
      <c r="M8820">
        <v>84.07692308</v>
      </c>
      <c r="N8820">
        <v>156.75</v>
      </c>
      <c r="O8820">
        <v>1720</v>
      </c>
      <c r="P8820">
        <v>860</v>
      </c>
      <c r="Q8820">
        <v>1</v>
      </c>
      <c r="R8820" t="s">
        <v>417</v>
      </c>
      <c r="S8820">
        <f t="shared" si="139"/>
        <v>1</v>
      </c>
      <c r="T8820" t="str">
        <f>IF(Q8820=S8820,"true","false")</f>
        <v>true</v>
      </c>
    </row>
    <row r="8821" spans="1:20" x14ac:dyDescent="0.45">
      <c r="A8821" t="s">
        <v>12673</v>
      </c>
      <c r="B8821">
        <v>1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</v>
      </c>
      <c r="I8821">
        <v>14</v>
      </c>
      <c r="J8821">
        <v>12</v>
      </c>
      <c r="K8821">
        <v>1565</v>
      </c>
      <c r="L8821">
        <v>5409</v>
      </c>
      <c r="M8821">
        <v>111.7857143</v>
      </c>
      <c r="N8821">
        <v>450.75</v>
      </c>
      <c r="O8821">
        <v>6974</v>
      </c>
      <c r="P8821">
        <v>6974</v>
      </c>
      <c r="Q8821">
        <v>-1</v>
      </c>
      <c r="R8821" t="s">
        <v>3685</v>
      </c>
      <c r="S8821">
        <f t="shared" si="139"/>
        <v>1</v>
      </c>
      <c r="T8821" t="str">
        <f>IF(Q8821=S8821,"true","false")</f>
        <v>false</v>
      </c>
    </row>
    <row r="8822" spans="1:20" x14ac:dyDescent="0.45">
      <c r="A8822" t="s">
        <v>12674</v>
      </c>
      <c r="B8822">
        <v>4</v>
      </c>
      <c r="C8822">
        <v>4</v>
      </c>
      <c r="D8822">
        <v>72</v>
      </c>
      <c r="E8822">
        <v>4</v>
      </c>
      <c r="F8822">
        <v>0.222222222</v>
      </c>
      <c r="G8822">
        <v>1</v>
      </c>
      <c r="H8822">
        <v>18</v>
      </c>
      <c r="I8822">
        <v>1072</v>
      </c>
      <c r="J8822">
        <v>1307</v>
      </c>
      <c r="K8822">
        <v>96932</v>
      </c>
      <c r="L8822">
        <v>1530125</v>
      </c>
      <c r="M8822">
        <v>90.421641789999995</v>
      </c>
      <c r="N8822">
        <v>1170.715379</v>
      </c>
      <c r="O8822">
        <v>406764.25</v>
      </c>
      <c r="P8822">
        <v>22598.013889999998</v>
      </c>
      <c r="Q8822">
        <v>-1</v>
      </c>
      <c r="R8822" t="s">
        <v>12675</v>
      </c>
      <c r="S8822">
        <f t="shared" si="139"/>
        <v>1</v>
      </c>
      <c r="T8822" t="str">
        <f>IF(Q8822=S8822,"true","false")</f>
        <v>false</v>
      </c>
    </row>
    <row r="8823" spans="1:20" x14ac:dyDescent="0.45">
      <c r="A8823" t="s">
        <v>12676</v>
      </c>
      <c r="B8823">
        <v>6</v>
      </c>
      <c r="C8823">
        <v>6</v>
      </c>
      <c r="D8823">
        <v>10</v>
      </c>
      <c r="E8823">
        <v>6</v>
      </c>
      <c r="F8823">
        <v>3.6</v>
      </c>
      <c r="G8823">
        <v>1</v>
      </c>
      <c r="H8823">
        <v>1.6666666670000001</v>
      </c>
      <c r="I8823">
        <v>42</v>
      </c>
      <c r="J8823">
        <v>32</v>
      </c>
      <c r="K8823">
        <v>4583</v>
      </c>
      <c r="L8823">
        <v>3140</v>
      </c>
      <c r="M8823">
        <v>109.1190476</v>
      </c>
      <c r="N8823">
        <v>98.125</v>
      </c>
      <c r="O8823">
        <v>1287.166667</v>
      </c>
      <c r="P8823">
        <v>772.3</v>
      </c>
      <c r="Q8823">
        <v>1</v>
      </c>
      <c r="R8823" t="s">
        <v>7102</v>
      </c>
      <c r="S8823">
        <f t="shared" si="139"/>
        <v>1</v>
      </c>
      <c r="T8823" t="str">
        <f>IF(Q8823=S8823,"true","false")</f>
        <v>true</v>
      </c>
    </row>
    <row r="8824" spans="1:20" x14ac:dyDescent="0.45">
      <c r="A8824" t="s">
        <v>12677</v>
      </c>
      <c r="B8824">
        <v>3</v>
      </c>
      <c r="C8824">
        <v>3</v>
      </c>
      <c r="D8824">
        <v>143</v>
      </c>
      <c r="E8824">
        <v>3</v>
      </c>
      <c r="F8824">
        <v>6.2937063000000001E-2</v>
      </c>
      <c r="G8824">
        <v>1</v>
      </c>
      <c r="H8824">
        <v>47.666666669999998</v>
      </c>
      <c r="I8824">
        <v>2358</v>
      </c>
      <c r="J8824">
        <v>1210</v>
      </c>
      <c r="K8824">
        <v>151688</v>
      </c>
      <c r="L8824">
        <v>92049</v>
      </c>
      <c r="M8824">
        <v>64.329092450000005</v>
      </c>
      <c r="N8824">
        <v>76.073553720000007</v>
      </c>
      <c r="O8824">
        <v>81245.666670000006</v>
      </c>
      <c r="P8824">
        <v>1704.4545450000001</v>
      </c>
      <c r="Q8824">
        <v>0</v>
      </c>
      <c r="R8824" t="s">
        <v>12678</v>
      </c>
      <c r="S8824">
        <f t="shared" si="139"/>
        <v>1</v>
      </c>
      <c r="T8824" t="str">
        <f>IF(Q8824=S8824,"true","false")</f>
        <v>false</v>
      </c>
    </row>
    <row r="8825" spans="1:20" x14ac:dyDescent="0.45">
      <c r="A8825" t="s">
        <v>12679</v>
      </c>
      <c r="B8825">
        <v>1</v>
      </c>
      <c r="C8825">
        <v>1</v>
      </c>
      <c r="D8825">
        <v>217</v>
      </c>
      <c r="E8825">
        <v>1</v>
      </c>
      <c r="F8825">
        <v>4.6082950000000001E-3</v>
      </c>
      <c r="G8825">
        <v>1</v>
      </c>
      <c r="H8825">
        <v>217</v>
      </c>
      <c r="I8825">
        <v>1946</v>
      </c>
      <c r="J8825">
        <v>1748</v>
      </c>
      <c r="K8825">
        <v>89918</v>
      </c>
      <c r="L8825">
        <v>78338</v>
      </c>
      <c r="M8825">
        <v>46.206577600000003</v>
      </c>
      <c r="N8825">
        <v>44.815789469999999</v>
      </c>
      <c r="O8825">
        <v>168256</v>
      </c>
      <c r="P8825">
        <v>775.37327189999996</v>
      </c>
      <c r="Q8825">
        <v>-1</v>
      </c>
      <c r="R8825" t="s">
        <v>12680</v>
      </c>
      <c r="S8825">
        <f t="shared" si="139"/>
        <v>1</v>
      </c>
      <c r="T8825" t="str">
        <f>IF(Q8825=S8825,"true","false")</f>
        <v>false</v>
      </c>
    </row>
    <row r="8826" spans="1:20" x14ac:dyDescent="0.45">
      <c r="A8826" t="s">
        <v>12681</v>
      </c>
      <c r="B8826">
        <v>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6</v>
      </c>
      <c r="J8826">
        <v>5</v>
      </c>
      <c r="K8826">
        <v>874</v>
      </c>
      <c r="L8826">
        <v>499</v>
      </c>
      <c r="M8826">
        <v>145.66666670000001</v>
      </c>
      <c r="N8826">
        <v>99.8</v>
      </c>
      <c r="O8826">
        <v>1373</v>
      </c>
      <c r="P8826">
        <v>1373</v>
      </c>
      <c r="Q8826">
        <v>-1</v>
      </c>
      <c r="R8826" t="s">
        <v>12682</v>
      </c>
      <c r="S8826">
        <f t="shared" si="139"/>
        <v>1</v>
      </c>
      <c r="T8826" t="str">
        <f>IF(Q8826=S8826,"true","false")</f>
        <v>false</v>
      </c>
    </row>
    <row r="8827" spans="1:20" x14ac:dyDescent="0.45">
      <c r="A8827" t="s">
        <v>12683</v>
      </c>
      <c r="B8827">
        <v>1</v>
      </c>
      <c r="C8827">
        <v>2</v>
      </c>
      <c r="D8827">
        <v>5</v>
      </c>
      <c r="E8827">
        <v>0.5</v>
      </c>
      <c r="F8827">
        <v>0.8</v>
      </c>
      <c r="G8827">
        <v>2</v>
      </c>
      <c r="H8827">
        <v>2.5</v>
      </c>
      <c r="I8827">
        <v>108</v>
      </c>
      <c r="J8827">
        <v>99</v>
      </c>
      <c r="K8827">
        <v>20228</v>
      </c>
      <c r="L8827">
        <v>46597</v>
      </c>
      <c r="M8827">
        <v>187.29629629999999</v>
      </c>
      <c r="N8827">
        <v>470.67676770000003</v>
      </c>
      <c r="O8827">
        <v>33412.5</v>
      </c>
      <c r="P8827">
        <v>13365</v>
      </c>
      <c r="Q8827">
        <v>1</v>
      </c>
      <c r="R8827" t="s">
        <v>112</v>
      </c>
      <c r="S8827">
        <f t="shared" si="139"/>
        <v>1</v>
      </c>
      <c r="T8827" t="str">
        <f>IF(Q8827=S8827,"true","false")</f>
        <v>true</v>
      </c>
    </row>
    <row r="8828" spans="1:20" x14ac:dyDescent="0.45">
      <c r="A8828" t="s">
        <v>12684</v>
      </c>
      <c r="B8828">
        <v>2</v>
      </c>
      <c r="C8828">
        <v>3</v>
      </c>
      <c r="D8828">
        <v>305</v>
      </c>
      <c r="E8828">
        <v>1.3333333329999999</v>
      </c>
      <c r="F8828">
        <v>2.9508197E-2</v>
      </c>
      <c r="G8828">
        <v>1.5</v>
      </c>
      <c r="H8828">
        <v>101.66666669999999</v>
      </c>
      <c r="I8828">
        <v>37399</v>
      </c>
      <c r="J8828">
        <v>42022</v>
      </c>
      <c r="K8828">
        <v>28780506</v>
      </c>
      <c r="L8828">
        <v>4840924</v>
      </c>
      <c r="M8828">
        <v>769.5528223</v>
      </c>
      <c r="N8828">
        <v>115.1997525</v>
      </c>
      <c r="O8828">
        <v>11207143.33</v>
      </c>
      <c r="P8828">
        <v>110234.1967</v>
      </c>
      <c r="Q8828">
        <v>0</v>
      </c>
      <c r="R8828" t="s">
        <v>12685</v>
      </c>
      <c r="S8828">
        <f t="shared" si="139"/>
        <v>1</v>
      </c>
      <c r="T8828" t="str">
        <f>IF(Q8828=S8828,"true","false")</f>
        <v>false</v>
      </c>
    </row>
    <row r="8829" spans="1:20" x14ac:dyDescent="0.45">
      <c r="A8829" t="s">
        <v>12686</v>
      </c>
      <c r="B8829">
        <v>1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6</v>
      </c>
      <c r="J8829">
        <v>4</v>
      </c>
      <c r="K8829">
        <v>719</v>
      </c>
      <c r="L8829">
        <v>400</v>
      </c>
      <c r="M8829">
        <v>119.83333330000001</v>
      </c>
      <c r="N8829">
        <v>100</v>
      </c>
      <c r="O8829">
        <v>1119</v>
      </c>
      <c r="P8829">
        <v>1119</v>
      </c>
      <c r="Q8829">
        <v>-1</v>
      </c>
      <c r="R8829" t="s">
        <v>12687</v>
      </c>
      <c r="S8829">
        <f t="shared" si="139"/>
        <v>1</v>
      </c>
      <c r="T8829" t="str">
        <f>IF(Q8829=S8829,"true","false")</f>
        <v>false</v>
      </c>
    </row>
    <row r="8830" spans="1:20" x14ac:dyDescent="0.45">
      <c r="A8830" t="s">
        <v>12688</v>
      </c>
      <c r="B8830">
        <v>5</v>
      </c>
      <c r="C8830">
        <v>5</v>
      </c>
      <c r="D8830">
        <v>10</v>
      </c>
      <c r="E8830">
        <v>5</v>
      </c>
      <c r="F8830">
        <v>2.5</v>
      </c>
      <c r="G8830">
        <v>1</v>
      </c>
      <c r="H8830">
        <v>2</v>
      </c>
      <c r="I8830">
        <v>58</v>
      </c>
      <c r="J8830">
        <v>28</v>
      </c>
      <c r="K8830">
        <v>6707</v>
      </c>
      <c r="L8830">
        <v>14468</v>
      </c>
      <c r="M8830">
        <v>115.63793099999999</v>
      </c>
      <c r="N8830">
        <v>516.7142857</v>
      </c>
      <c r="O8830">
        <v>4235</v>
      </c>
      <c r="P8830">
        <v>2117.5</v>
      </c>
      <c r="Q8830">
        <v>-1</v>
      </c>
      <c r="R8830" t="s">
        <v>12689</v>
      </c>
      <c r="S8830">
        <f t="shared" si="139"/>
        <v>1</v>
      </c>
      <c r="T8830" t="str">
        <f>IF(Q8830=S8830,"true","false")</f>
        <v>false</v>
      </c>
    </row>
    <row r="8831" spans="1:20" x14ac:dyDescent="0.45">
      <c r="A8831" t="s">
        <v>12690</v>
      </c>
      <c r="B8831">
        <v>1</v>
      </c>
      <c r="C8831">
        <v>6</v>
      </c>
      <c r="D8831">
        <v>123</v>
      </c>
      <c r="E8831">
        <v>0.16666666699999999</v>
      </c>
      <c r="F8831">
        <v>0.29268292699999998</v>
      </c>
      <c r="G8831">
        <v>6</v>
      </c>
      <c r="H8831">
        <v>20.5</v>
      </c>
      <c r="I8831">
        <v>1191</v>
      </c>
      <c r="J8831">
        <v>1261</v>
      </c>
      <c r="K8831">
        <v>152915</v>
      </c>
      <c r="L8831">
        <v>438855</v>
      </c>
      <c r="M8831">
        <v>128.39210750000001</v>
      </c>
      <c r="N8831">
        <v>348.02141160000002</v>
      </c>
      <c r="O8831">
        <v>98628.333329999994</v>
      </c>
      <c r="P8831">
        <v>4811.1382110000004</v>
      </c>
      <c r="Q8831">
        <v>0</v>
      </c>
      <c r="R8831" t="s">
        <v>12691</v>
      </c>
      <c r="S8831">
        <f t="shared" si="139"/>
        <v>1</v>
      </c>
      <c r="T8831" t="str">
        <f>IF(Q8831=S8831,"true","false")</f>
        <v>false</v>
      </c>
    </row>
    <row r="8832" spans="1:20" x14ac:dyDescent="0.45">
      <c r="A8832" t="s">
        <v>12692</v>
      </c>
      <c r="B8832">
        <v>2</v>
      </c>
      <c r="C8832">
        <v>2</v>
      </c>
      <c r="D8832">
        <v>3</v>
      </c>
      <c r="E8832">
        <v>2</v>
      </c>
      <c r="F8832">
        <v>1.3333333329999999</v>
      </c>
      <c r="G8832">
        <v>1</v>
      </c>
      <c r="H8832">
        <v>1.5</v>
      </c>
      <c r="I8832">
        <v>117</v>
      </c>
      <c r="J8832">
        <v>126</v>
      </c>
      <c r="K8832">
        <v>9018</v>
      </c>
      <c r="L8832">
        <v>150213</v>
      </c>
      <c r="M8832">
        <v>77.07692308</v>
      </c>
      <c r="N8832">
        <v>1192.166667</v>
      </c>
      <c r="O8832">
        <v>79615.5</v>
      </c>
      <c r="P8832">
        <v>53077</v>
      </c>
      <c r="Q8832">
        <v>1</v>
      </c>
      <c r="R8832" t="s">
        <v>920</v>
      </c>
      <c r="S8832">
        <f t="shared" si="139"/>
        <v>1</v>
      </c>
      <c r="T8832" t="str">
        <f>IF(Q8832=S8832,"true","false")</f>
        <v>true</v>
      </c>
    </row>
    <row r="8833" spans="1:20" x14ac:dyDescent="0.45">
      <c r="A8833" t="s">
        <v>12693</v>
      </c>
      <c r="B8833">
        <v>1</v>
      </c>
      <c r="C8833">
        <v>1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9</v>
      </c>
      <c r="J8833">
        <v>7</v>
      </c>
      <c r="K8833">
        <v>1010</v>
      </c>
      <c r="L8833">
        <v>3295</v>
      </c>
      <c r="M8833">
        <v>112.2222222</v>
      </c>
      <c r="N8833">
        <v>470.7142857</v>
      </c>
      <c r="O8833">
        <v>4305</v>
      </c>
      <c r="P8833">
        <v>4305</v>
      </c>
      <c r="Q8833">
        <v>-1</v>
      </c>
      <c r="R8833" t="s">
        <v>12694</v>
      </c>
      <c r="S8833">
        <f t="shared" si="139"/>
        <v>1</v>
      </c>
      <c r="T8833" t="str">
        <f>IF(Q8833=S8833,"true","false")</f>
        <v>false</v>
      </c>
    </row>
    <row r="8834" spans="1:20" x14ac:dyDescent="0.45">
      <c r="A8834" t="s">
        <v>12695</v>
      </c>
      <c r="B8834">
        <v>1</v>
      </c>
      <c r="C8834">
        <v>1</v>
      </c>
      <c r="D8834">
        <v>40</v>
      </c>
      <c r="E8834">
        <v>1</v>
      </c>
      <c r="F8834">
        <v>2.5000000000000001E-2</v>
      </c>
      <c r="G8834">
        <v>1</v>
      </c>
      <c r="H8834">
        <v>40</v>
      </c>
      <c r="I8834">
        <v>130</v>
      </c>
      <c r="J8834">
        <v>66</v>
      </c>
      <c r="K8834">
        <v>21740</v>
      </c>
      <c r="L8834">
        <v>8876</v>
      </c>
      <c r="M8834">
        <v>167.2307692</v>
      </c>
      <c r="N8834">
        <v>134.4848485</v>
      </c>
      <c r="O8834">
        <v>30616</v>
      </c>
      <c r="P8834">
        <v>765.4</v>
      </c>
      <c r="Q8834">
        <v>-1</v>
      </c>
      <c r="R8834" t="s">
        <v>11822</v>
      </c>
      <c r="S8834">
        <f t="shared" si="139"/>
        <v>1</v>
      </c>
      <c r="T8834" t="str">
        <f>IF(Q8834=S8834,"true","false")</f>
        <v>false</v>
      </c>
    </row>
    <row r="8835" spans="1:20" x14ac:dyDescent="0.45">
      <c r="A8835" t="s">
        <v>12278</v>
      </c>
      <c r="B8835">
        <v>21</v>
      </c>
      <c r="C8835">
        <v>22</v>
      </c>
      <c r="D8835">
        <v>100</v>
      </c>
      <c r="E8835">
        <v>20.045454549999999</v>
      </c>
      <c r="F8835">
        <v>4.84</v>
      </c>
      <c r="G8835">
        <v>1.0476190480000001</v>
      </c>
      <c r="H8835">
        <v>4.5454545450000001</v>
      </c>
      <c r="I8835">
        <v>13425</v>
      </c>
      <c r="J8835">
        <v>16102</v>
      </c>
      <c r="K8835">
        <v>812176</v>
      </c>
      <c r="L8835">
        <v>21468493</v>
      </c>
      <c r="M8835">
        <v>60.497281190000002</v>
      </c>
      <c r="N8835">
        <v>1333.2811449999999</v>
      </c>
      <c r="O8835">
        <v>1012757.682</v>
      </c>
      <c r="P8835">
        <v>222806.69</v>
      </c>
      <c r="Q8835">
        <v>1</v>
      </c>
      <c r="R8835" t="s">
        <v>1561</v>
      </c>
      <c r="S8835">
        <f t="shared" ref="S8835:S8898" si="140">IF(AND(E8835&lt;0.05,C8835&gt;10),0,1)</f>
        <v>1</v>
      </c>
      <c r="T8835" t="str">
        <f>IF(Q8835=S8835,"true","false")</f>
        <v>true</v>
      </c>
    </row>
    <row r="8836" spans="1:20" x14ac:dyDescent="0.45">
      <c r="A8836" t="s">
        <v>12697</v>
      </c>
      <c r="B8836">
        <v>1</v>
      </c>
      <c r="C8836">
        <v>5</v>
      </c>
      <c r="D8836">
        <v>27</v>
      </c>
      <c r="E8836">
        <v>0.2</v>
      </c>
      <c r="F8836">
        <v>0.92592592600000001</v>
      </c>
      <c r="G8836">
        <v>5</v>
      </c>
      <c r="H8836">
        <v>5.4</v>
      </c>
      <c r="I8836">
        <v>261</v>
      </c>
      <c r="J8836">
        <v>301</v>
      </c>
      <c r="K8836">
        <v>49276</v>
      </c>
      <c r="L8836">
        <v>207228</v>
      </c>
      <c r="M8836">
        <v>188.7969349</v>
      </c>
      <c r="N8836">
        <v>688.46511629999998</v>
      </c>
      <c r="O8836">
        <v>51300.800000000003</v>
      </c>
      <c r="P8836">
        <v>9500.1481480000002</v>
      </c>
      <c r="Q8836">
        <v>1</v>
      </c>
      <c r="R8836" t="s">
        <v>248</v>
      </c>
      <c r="S8836">
        <f t="shared" si="140"/>
        <v>1</v>
      </c>
      <c r="T8836" t="str">
        <f>IF(Q8836=S8836,"true","false")</f>
        <v>true</v>
      </c>
    </row>
    <row r="8837" spans="1:20" x14ac:dyDescent="0.45">
      <c r="A8837" t="s">
        <v>12698</v>
      </c>
      <c r="B8837">
        <v>1</v>
      </c>
      <c r="C8837">
        <v>1</v>
      </c>
      <c r="D8837">
        <v>2</v>
      </c>
      <c r="E8837">
        <v>1</v>
      </c>
      <c r="F8837">
        <v>0.5</v>
      </c>
      <c r="G8837">
        <v>1</v>
      </c>
      <c r="H8837">
        <v>2</v>
      </c>
      <c r="I8837">
        <v>29</v>
      </c>
      <c r="J8837">
        <v>23</v>
      </c>
      <c r="K8837">
        <v>3228</v>
      </c>
      <c r="L8837">
        <v>10530</v>
      </c>
      <c r="M8837">
        <v>111.3103448</v>
      </c>
      <c r="N8837">
        <v>457.82608699999997</v>
      </c>
      <c r="O8837">
        <v>13758</v>
      </c>
      <c r="P8837">
        <v>6879</v>
      </c>
      <c r="Q8837">
        <v>1</v>
      </c>
      <c r="R8837" t="s">
        <v>166</v>
      </c>
      <c r="S8837">
        <f t="shared" si="140"/>
        <v>1</v>
      </c>
      <c r="T8837" t="str">
        <f>IF(Q8837=S8837,"true","false")</f>
        <v>true</v>
      </c>
    </row>
    <row r="8838" spans="1:20" x14ac:dyDescent="0.45">
      <c r="A8838" t="s">
        <v>12699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14</v>
      </c>
      <c r="J8838">
        <v>10</v>
      </c>
      <c r="K8838">
        <v>1169</v>
      </c>
      <c r="L8838">
        <v>5649</v>
      </c>
      <c r="M8838">
        <v>83.5</v>
      </c>
      <c r="N8838">
        <v>564.9</v>
      </c>
      <c r="O8838">
        <v>6818</v>
      </c>
      <c r="P8838">
        <v>6818</v>
      </c>
      <c r="Q8838">
        <v>-1</v>
      </c>
      <c r="R8838" t="s">
        <v>2955</v>
      </c>
      <c r="S8838">
        <f t="shared" si="140"/>
        <v>1</v>
      </c>
      <c r="T8838" t="str">
        <f>IF(Q8838=S8838,"true","false")</f>
        <v>false</v>
      </c>
    </row>
    <row r="8839" spans="1:20" x14ac:dyDescent="0.45">
      <c r="A8839" t="s">
        <v>12700</v>
      </c>
      <c r="B8839">
        <v>2</v>
      </c>
      <c r="C8839">
        <v>2</v>
      </c>
      <c r="D8839">
        <v>13</v>
      </c>
      <c r="E8839">
        <v>2</v>
      </c>
      <c r="F8839">
        <v>0.30769230800000003</v>
      </c>
      <c r="G8839">
        <v>1</v>
      </c>
      <c r="H8839">
        <v>6.5</v>
      </c>
      <c r="I8839">
        <v>156</v>
      </c>
      <c r="J8839">
        <v>140</v>
      </c>
      <c r="K8839">
        <v>20130</v>
      </c>
      <c r="L8839">
        <v>56003</v>
      </c>
      <c r="M8839">
        <v>129.03846150000001</v>
      </c>
      <c r="N8839">
        <v>400.02142859999998</v>
      </c>
      <c r="O8839">
        <v>38066.5</v>
      </c>
      <c r="P8839">
        <v>5856.3846149999999</v>
      </c>
      <c r="Q8839">
        <v>1</v>
      </c>
      <c r="R8839" t="s">
        <v>1320</v>
      </c>
      <c r="S8839">
        <f t="shared" si="140"/>
        <v>1</v>
      </c>
      <c r="T8839" t="str">
        <f>IF(Q8839=S8839,"true","false")</f>
        <v>true</v>
      </c>
    </row>
    <row r="8840" spans="1:20" x14ac:dyDescent="0.45">
      <c r="A8840" t="s">
        <v>12701</v>
      </c>
      <c r="B8840">
        <v>1</v>
      </c>
      <c r="C8840">
        <v>1</v>
      </c>
      <c r="D8840">
        <v>14</v>
      </c>
      <c r="E8840">
        <v>1</v>
      </c>
      <c r="F8840">
        <v>7.1428570999999996E-2</v>
      </c>
      <c r="G8840">
        <v>1</v>
      </c>
      <c r="H8840">
        <v>14</v>
      </c>
      <c r="I8840">
        <v>84</v>
      </c>
      <c r="J8840">
        <v>72</v>
      </c>
      <c r="K8840">
        <v>11236</v>
      </c>
      <c r="L8840">
        <v>43006</v>
      </c>
      <c r="M8840">
        <v>133.7619048</v>
      </c>
      <c r="N8840">
        <v>597.30555560000005</v>
      </c>
      <c r="O8840">
        <v>54242</v>
      </c>
      <c r="P8840">
        <v>3874.4285709999999</v>
      </c>
      <c r="Q8840">
        <v>-1</v>
      </c>
      <c r="R8840" t="s">
        <v>12702</v>
      </c>
      <c r="S8840">
        <f t="shared" si="140"/>
        <v>1</v>
      </c>
      <c r="T8840" t="str">
        <f>IF(Q8840=S8840,"true","false")</f>
        <v>false</v>
      </c>
    </row>
    <row r="8841" spans="1:20" x14ac:dyDescent="0.45">
      <c r="A8841" t="s">
        <v>12703</v>
      </c>
      <c r="B8841">
        <v>1</v>
      </c>
      <c r="C8841">
        <v>1</v>
      </c>
      <c r="D8841">
        <v>19</v>
      </c>
      <c r="E8841">
        <v>1</v>
      </c>
      <c r="F8841">
        <v>5.2631578999999998E-2</v>
      </c>
      <c r="G8841">
        <v>1</v>
      </c>
      <c r="H8841">
        <v>19</v>
      </c>
      <c r="I8841">
        <v>159</v>
      </c>
      <c r="J8841">
        <v>143</v>
      </c>
      <c r="K8841">
        <v>20798</v>
      </c>
      <c r="L8841">
        <v>75356</v>
      </c>
      <c r="M8841">
        <v>130.80503139999999</v>
      </c>
      <c r="N8841">
        <v>526.96503499999994</v>
      </c>
      <c r="O8841">
        <v>96154</v>
      </c>
      <c r="P8841">
        <v>5060.7368420000003</v>
      </c>
      <c r="Q8841">
        <v>-1</v>
      </c>
      <c r="R8841" t="s">
        <v>1575</v>
      </c>
      <c r="S8841">
        <f t="shared" si="140"/>
        <v>1</v>
      </c>
      <c r="T8841" t="str">
        <f>IF(Q8841=S8841,"true","false")</f>
        <v>false</v>
      </c>
    </row>
    <row r="8842" spans="1:20" x14ac:dyDescent="0.45">
      <c r="A8842" t="s">
        <v>12704</v>
      </c>
      <c r="B8842">
        <v>1</v>
      </c>
      <c r="C8842">
        <v>4</v>
      </c>
      <c r="D8842">
        <v>27</v>
      </c>
      <c r="E8842">
        <v>0.25</v>
      </c>
      <c r="F8842">
        <v>0.592592593</v>
      </c>
      <c r="G8842">
        <v>4</v>
      </c>
      <c r="H8842">
        <v>6.75</v>
      </c>
      <c r="I8842">
        <v>146</v>
      </c>
      <c r="J8842">
        <v>91</v>
      </c>
      <c r="K8842">
        <v>7756</v>
      </c>
      <c r="L8842">
        <v>3889</v>
      </c>
      <c r="M8842">
        <v>53.123287670000003</v>
      </c>
      <c r="N8842">
        <v>42.736263739999998</v>
      </c>
      <c r="O8842">
        <v>2911.25</v>
      </c>
      <c r="P8842">
        <v>431.29629629999999</v>
      </c>
      <c r="Q8842">
        <v>0</v>
      </c>
      <c r="R8842" t="s">
        <v>12705</v>
      </c>
      <c r="S8842">
        <f t="shared" si="140"/>
        <v>1</v>
      </c>
      <c r="T8842" t="str">
        <f>IF(Q8842=S8842,"true","false")</f>
        <v>false</v>
      </c>
    </row>
    <row r="8843" spans="1:20" x14ac:dyDescent="0.45">
      <c r="A8843" t="s">
        <v>12706</v>
      </c>
      <c r="B8843">
        <v>1</v>
      </c>
      <c r="C8843">
        <v>1</v>
      </c>
      <c r="D8843">
        <v>7</v>
      </c>
      <c r="E8843">
        <v>1</v>
      </c>
      <c r="F8843">
        <v>0.14285714299999999</v>
      </c>
      <c r="G8843">
        <v>1</v>
      </c>
      <c r="H8843">
        <v>7</v>
      </c>
      <c r="I8843">
        <v>54</v>
      </c>
      <c r="J8843">
        <v>68</v>
      </c>
      <c r="K8843">
        <v>5080</v>
      </c>
      <c r="L8843">
        <v>52750</v>
      </c>
      <c r="M8843">
        <v>94.074074069999995</v>
      </c>
      <c r="N8843">
        <v>775.73529410000003</v>
      </c>
      <c r="O8843">
        <v>57830</v>
      </c>
      <c r="P8843">
        <v>8261.4285710000004</v>
      </c>
      <c r="Q8843">
        <v>-1</v>
      </c>
      <c r="R8843" t="s">
        <v>4894</v>
      </c>
      <c r="S8843">
        <f t="shared" si="140"/>
        <v>1</v>
      </c>
      <c r="T8843" t="str">
        <f>IF(Q8843=S8843,"true","false")</f>
        <v>false</v>
      </c>
    </row>
    <row r="8844" spans="1:20" x14ac:dyDescent="0.45">
      <c r="A8844" t="s">
        <v>12707</v>
      </c>
      <c r="B8844">
        <v>1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40</v>
      </c>
      <c r="L8844">
        <v>42</v>
      </c>
      <c r="M8844">
        <v>40</v>
      </c>
      <c r="N8844">
        <v>42</v>
      </c>
      <c r="O8844">
        <v>82</v>
      </c>
      <c r="P8844">
        <v>82</v>
      </c>
      <c r="Q8844">
        <v>-1</v>
      </c>
      <c r="R8844" t="s">
        <v>12708</v>
      </c>
      <c r="S8844">
        <f t="shared" si="140"/>
        <v>1</v>
      </c>
      <c r="T8844" t="str">
        <f>IF(Q8844=S8844,"true","false")</f>
        <v>false</v>
      </c>
    </row>
    <row r="8845" spans="1:20" x14ac:dyDescent="0.45">
      <c r="A8845" t="s">
        <v>12709</v>
      </c>
      <c r="B8845">
        <v>1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6</v>
      </c>
      <c r="J8845">
        <v>6</v>
      </c>
      <c r="K8845">
        <v>834</v>
      </c>
      <c r="L8845">
        <v>806</v>
      </c>
      <c r="M8845">
        <v>139</v>
      </c>
      <c r="N8845">
        <v>134.33333329999999</v>
      </c>
      <c r="O8845">
        <v>1640</v>
      </c>
      <c r="P8845">
        <v>1640</v>
      </c>
      <c r="Q8845">
        <v>-1</v>
      </c>
      <c r="R8845" t="s">
        <v>81</v>
      </c>
      <c r="S8845">
        <f t="shared" si="140"/>
        <v>1</v>
      </c>
      <c r="T8845" t="str">
        <f>IF(Q8845=S8845,"true","false")</f>
        <v>false</v>
      </c>
    </row>
    <row r="8846" spans="1:20" x14ac:dyDescent="0.45">
      <c r="A8846" t="s">
        <v>12710</v>
      </c>
      <c r="B8846">
        <v>2</v>
      </c>
      <c r="C8846">
        <v>2</v>
      </c>
      <c r="D8846">
        <v>548</v>
      </c>
      <c r="E8846">
        <v>2</v>
      </c>
      <c r="F8846">
        <v>7.2992700000000001E-3</v>
      </c>
      <c r="G8846">
        <v>1</v>
      </c>
      <c r="H8846">
        <v>274</v>
      </c>
      <c r="I8846">
        <v>2883</v>
      </c>
      <c r="J8846">
        <v>1396</v>
      </c>
      <c r="K8846">
        <v>240217</v>
      </c>
      <c r="L8846">
        <v>44672</v>
      </c>
      <c r="M8846">
        <v>83.321886919999997</v>
      </c>
      <c r="N8846">
        <v>32</v>
      </c>
      <c r="O8846">
        <v>142444.5</v>
      </c>
      <c r="P8846">
        <v>519.87043800000004</v>
      </c>
      <c r="Q8846">
        <v>0</v>
      </c>
      <c r="R8846" t="s">
        <v>12711</v>
      </c>
      <c r="S8846">
        <f t="shared" si="140"/>
        <v>1</v>
      </c>
      <c r="T8846" t="str">
        <f>IF(Q8846=S8846,"true","false")</f>
        <v>false</v>
      </c>
    </row>
    <row r="8847" spans="1:20" x14ac:dyDescent="0.45">
      <c r="A8847" t="s">
        <v>12712</v>
      </c>
      <c r="B8847">
        <v>1</v>
      </c>
      <c r="C8847">
        <v>1</v>
      </c>
      <c r="D8847">
        <v>3</v>
      </c>
      <c r="E8847">
        <v>1</v>
      </c>
      <c r="F8847">
        <v>0.33333333300000001</v>
      </c>
      <c r="G8847">
        <v>1</v>
      </c>
      <c r="H8847">
        <v>3</v>
      </c>
      <c r="I8847">
        <v>14</v>
      </c>
      <c r="J8847">
        <v>11</v>
      </c>
      <c r="K8847">
        <v>1463</v>
      </c>
      <c r="L8847">
        <v>2163</v>
      </c>
      <c r="M8847">
        <v>104.5</v>
      </c>
      <c r="N8847">
        <v>196.63636360000001</v>
      </c>
      <c r="O8847">
        <v>3626</v>
      </c>
      <c r="P8847">
        <v>1208.666667</v>
      </c>
      <c r="Q8847">
        <v>-1</v>
      </c>
      <c r="R8847" t="s">
        <v>12713</v>
      </c>
      <c r="S8847">
        <f t="shared" si="140"/>
        <v>1</v>
      </c>
      <c r="T8847" t="str">
        <f>IF(Q8847=S8847,"true","false")</f>
        <v>false</v>
      </c>
    </row>
    <row r="8848" spans="1:20" x14ac:dyDescent="0.45">
      <c r="A8848" t="s">
        <v>12714</v>
      </c>
      <c r="B8848">
        <v>1</v>
      </c>
      <c r="C8848">
        <v>1</v>
      </c>
      <c r="D8848">
        <v>4</v>
      </c>
      <c r="E8848">
        <v>1</v>
      </c>
      <c r="F8848">
        <v>0.25</v>
      </c>
      <c r="G8848">
        <v>1</v>
      </c>
      <c r="H8848">
        <v>4</v>
      </c>
      <c r="I8848">
        <v>29</v>
      </c>
      <c r="J8848">
        <v>25</v>
      </c>
      <c r="K8848">
        <v>3344</v>
      </c>
      <c r="L8848">
        <v>5192</v>
      </c>
      <c r="M8848">
        <v>115.3103448</v>
      </c>
      <c r="N8848">
        <v>207.68</v>
      </c>
      <c r="O8848">
        <v>8536</v>
      </c>
      <c r="P8848">
        <v>2134</v>
      </c>
      <c r="Q8848">
        <v>-1</v>
      </c>
      <c r="R8848" t="s">
        <v>12715</v>
      </c>
      <c r="S8848">
        <f t="shared" si="140"/>
        <v>1</v>
      </c>
      <c r="T8848" t="str">
        <f>IF(Q8848=S8848,"true","false")</f>
        <v>false</v>
      </c>
    </row>
    <row r="8849" spans="1:20" x14ac:dyDescent="0.45">
      <c r="A8849" t="s">
        <v>12716</v>
      </c>
      <c r="B8849">
        <v>1</v>
      </c>
      <c r="C8849">
        <v>1</v>
      </c>
      <c r="D8849">
        <v>3</v>
      </c>
      <c r="E8849">
        <v>1</v>
      </c>
      <c r="F8849">
        <v>0.33333333300000001</v>
      </c>
      <c r="G8849">
        <v>1</v>
      </c>
      <c r="H8849">
        <v>3</v>
      </c>
      <c r="I8849">
        <v>26</v>
      </c>
      <c r="J8849">
        <v>15</v>
      </c>
      <c r="K8849">
        <v>2242</v>
      </c>
      <c r="L8849">
        <v>4417</v>
      </c>
      <c r="M8849">
        <v>86.230769230000007</v>
      </c>
      <c r="N8849">
        <v>294.46666670000002</v>
      </c>
      <c r="O8849">
        <v>6659</v>
      </c>
      <c r="P8849">
        <v>2219.666667</v>
      </c>
      <c r="Q8849">
        <v>-1</v>
      </c>
      <c r="R8849" t="s">
        <v>12717</v>
      </c>
      <c r="S8849">
        <f t="shared" si="140"/>
        <v>1</v>
      </c>
      <c r="T8849" t="str">
        <f>IF(Q8849=S8849,"true","false")</f>
        <v>false</v>
      </c>
    </row>
    <row r="8850" spans="1:20" x14ac:dyDescent="0.45">
      <c r="A8850" t="s">
        <v>12718</v>
      </c>
      <c r="B8850">
        <v>1</v>
      </c>
      <c r="C8850">
        <v>1</v>
      </c>
      <c r="D8850">
        <v>9</v>
      </c>
      <c r="E8850">
        <v>1</v>
      </c>
      <c r="F8850">
        <v>0.111111111</v>
      </c>
      <c r="G8850">
        <v>1</v>
      </c>
      <c r="H8850">
        <v>9</v>
      </c>
      <c r="I8850">
        <v>47</v>
      </c>
      <c r="J8850">
        <v>30</v>
      </c>
      <c r="K8850">
        <v>5316</v>
      </c>
      <c r="L8850">
        <v>5105</v>
      </c>
      <c r="M8850">
        <v>113.10638299999999</v>
      </c>
      <c r="N8850">
        <v>170.16666670000001</v>
      </c>
      <c r="O8850">
        <v>10421</v>
      </c>
      <c r="P8850">
        <v>1157.8888890000001</v>
      </c>
      <c r="Q8850">
        <v>-1</v>
      </c>
      <c r="R8850" t="s">
        <v>12719</v>
      </c>
      <c r="S8850">
        <f t="shared" si="140"/>
        <v>1</v>
      </c>
      <c r="T8850" t="str">
        <f>IF(Q8850=S8850,"true","false")</f>
        <v>false</v>
      </c>
    </row>
    <row r="8851" spans="1:20" x14ac:dyDescent="0.45">
      <c r="A8851" t="s">
        <v>12720</v>
      </c>
      <c r="B8851">
        <v>1</v>
      </c>
      <c r="C8851">
        <v>1</v>
      </c>
      <c r="D8851">
        <v>2</v>
      </c>
      <c r="E8851">
        <v>1</v>
      </c>
      <c r="F8851">
        <v>0.5</v>
      </c>
      <c r="G8851">
        <v>1</v>
      </c>
      <c r="H8851">
        <v>2</v>
      </c>
      <c r="I8851">
        <v>26</v>
      </c>
      <c r="J8851">
        <v>24</v>
      </c>
      <c r="K8851">
        <v>2236</v>
      </c>
      <c r="L8851">
        <v>1863</v>
      </c>
      <c r="M8851">
        <v>86</v>
      </c>
      <c r="N8851">
        <v>77.625</v>
      </c>
      <c r="O8851">
        <v>4099</v>
      </c>
      <c r="P8851">
        <v>2049.5</v>
      </c>
      <c r="Q8851">
        <v>-1</v>
      </c>
      <c r="R8851" t="s">
        <v>12721</v>
      </c>
      <c r="S8851">
        <f t="shared" si="140"/>
        <v>1</v>
      </c>
      <c r="T8851" t="str">
        <f>IF(Q8851=S8851,"true","false")</f>
        <v>false</v>
      </c>
    </row>
    <row r="8852" spans="1:20" x14ac:dyDescent="0.45">
      <c r="A8852" t="s">
        <v>12722</v>
      </c>
      <c r="B8852">
        <v>5</v>
      </c>
      <c r="C8852">
        <v>30</v>
      </c>
      <c r="D8852">
        <v>2803</v>
      </c>
      <c r="E8852">
        <v>0.83333333300000001</v>
      </c>
      <c r="F8852">
        <v>0.32108455200000002</v>
      </c>
      <c r="G8852">
        <v>6</v>
      </c>
      <c r="H8852">
        <v>93.433333329999996</v>
      </c>
      <c r="I8852">
        <v>44257</v>
      </c>
      <c r="J8852">
        <v>23181</v>
      </c>
      <c r="K8852">
        <v>2415144</v>
      </c>
      <c r="L8852">
        <v>1471231</v>
      </c>
      <c r="M8852">
        <v>54.570892739999998</v>
      </c>
      <c r="N8852">
        <v>63.467106680000001</v>
      </c>
      <c r="O8852">
        <v>129545.8333</v>
      </c>
      <c r="P8852">
        <v>1386.5055299999999</v>
      </c>
      <c r="Q8852">
        <v>0</v>
      </c>
      <c r="R8852" t="s">
        <v>12723</v>
      </c>
      <c r="S8852">
        <f t="shared" si="140"/>
        <v>1</v>
      </c>
      <c r="T8852" t="str">
        <f>IF(Q8852=S8852,"true","false")</f>
        <v>false</v>
      </c>
    </row>
    <row r="8853" spans="1:20" x14ac:dyDescent="0.45">
      <c r="A8853" t="s">
        <v>12724</v>
      </c>
      <c r="B8853">
        <v>16</v>
      </c>
      <c r="C8853">
        <v>98</v>
      </c>
      <c r="D8853">
        <v>664</v>
      </c>
      <c r="E8853">
        <v>2.6122448980000001</v>
      </c>
      <c r="F8853">
        <v>14.46385542</v>
      </c>
      <c r="G8853">
        <v>6.125</v>
      </c>
      <c r="H8853">
        <v>6.7755102039999997</v>
      </c>
      <c r="I8853">
        <v>973</v>
      </c>
      <c r="J8853">
        <v>94</v>
      </c>
      <c r="K8853">
        <v>73908</v>
      </c>
      <c r="L8853">
        <v>7131</v>
      </c>
      <c r="M8853">
        <v>75.958890030000006</v>
      </c>
      <c r="N8853">
        <v>75.861702129999998</v>
      </c>
      <c r="O8853">
        <v>826.92857140000001</v>
      </c>
      <c r="P8853">
        <v>122.0466867</v>
      </c>
      <c r="Q8853">
        <v>-1</v>
      </c>
      <c r="R8853" t="s">
        <v>12725</v>
      </c>
      <c r="S8853">
        <f t="shared" si="140"/>
        <v>1</v>
      </c>
      <c r="T8853" t="str">
        <f>IF(Q8853=S8853,"true","false")</f>
        <v>false</v>
      </c>
    </row>
    <row r="8854" spans="1:20" x14ac:dyDescent="0.45">
      <c r="A8854" t="s">
        <v>12281</v>
      </c>
      <c r="B8854">
        <v>17</v>
      </c>
      <c r="C8854">
        <v>20</v>
      </c>
      <c r="D8854">
        <v>474</v>
      </c>
      <c r="E8854">
        <v>14.45</v>
      </c>
      <c r="F8854">
        <v>0.84388185699999996</v>
      </c>
      <c r="G8854">
        <v>1.1764705879999999</v>
      </c>
      <c r="H8854">
        <v>23.7</v>
      </c>
      <c r="I8854">
        <v>5670</v>
      </c>
      <c r="J8854">
        <v>4486</v>
      </c>
      <c r="K8854">
        <v>3012135</v>
      </c>
      <c r="L8854">
        <v>1057348</v>
      </c>
      <c r="M8854">
        <v>531.24074069999995</v>
      </c>
      <c r="N8854">
        <v>235.6995096</v>
      </c>
      <c r="O8854">
        <v>203474.15</v>
      </c>
      <c r="P8854">
        <v>8585.4071729999996</v>
      </c>
      <c r="Q8854">
        <v>1</v>
      </c>
      <c r="R8854" t="s">
        <v>93</v>
      </c>
      <c r="S8854">
        <f t="shared" si="140"/>
        <v>1</v>
      </c>
      <c r="T8854" t="str">
        <f>IF(Q8854=S8854,"true","false")</f>
        <v>true</v>
      </c>
    </row>
    <row r="8855" spans="1:20" x14ac:dyDescent="0.45">
      <c r="A8855" t="s">
        <v>12727</v>
      </c>
      <c r="B8855">
        <v>4</v>
      </c>
      <c r="C8855">
        <v>46</v>
      </c>
      <c r="D8855">
        <v>4598</v>
      </c>
      <c r="E8855">
        <v>0.34782608700000001</v>
      </c>
      <c r="F8855">
        <v>0.46020008699999998</v>
      </c>
      <c r="G8855">
        <v>11.5</v>
      </c>
      <c r="H8855">
        <v>99.956521739999999</v>
      </c>
      <c r="I8855">
        <v>83333</v>
      </c>
      <c r="J8855">
        <v>153707</v>
      </c>
      <c r="K8855">
        <v>20069226</v>
      </c>
      <c r="L8855">
        <v>7327128</v>
      </c>
      <c r="M8855">
        <v>240.8316753</v>
      </c>
      <c r="N8855">
        <v>47.669449020000002</v>
      </c>
      <c r="O8855">
        <v>595572.91299999994</v>
      </c>
      <c r="P8855">
        <v>5958.3197039999995</v>
      </c>
      <c r="Q8855">
        <v>-1</v>
      </c>
      <c r="R8855" t="s">
        <v>12728</v>
      </c>
      <c r="S8855">
        <f t="shared" si="140"/>
        <v>1</v>
      </c>
      <c r="T8855" t="str">
        <f>IF(Q8855=S8855,"true","false")</f>
        <v>false</v>
      </c>
    </row>
    <row r="8856" spans="1:20" x14ac:dyDescent="0.45">
      <c r="A8856" t="s">
        <v>12729</v>
      </c>
      <c r="B8856">
        <v>2</v>
      </c>
      <c r="C8856">
        <v>30</v>
      </c>
      <c r="D8856">
        <v>1171</v>
      </c>
      <c r="E8856">
        <v>0.133333333</v>
      </c>
      <c r="F8856">
        <v>0.76857386800000005</v>
      </c>
      <c r="G8856">
        <v>15</v>
      </c>
      <c r="H8856">
        <v>39.033333329999998</v>
      </c>
      <c r="I8856">
        <v>10446</v>
      </c>
      <c r="J8856">
        <v>9787</v>
      </c>
      <c r="K8856">
        <v>2307155</v>
      </c>
      <c r="L8856">
        <v>2322395</v>
      </c>
      <c r="M8856">
        <v>220.86492440000001</v>
      </c>
      <c r="N8856">
        <v>237.29385920000001</v>
      </c>
      <c r="O8856">
        <v>154318.3333</v>
      </c>
      <c r="P8856">
        <v>3953.5012809999998</v>
      </c>
      <c r="Q8856">
        <v>1</v>
      </c>
      <c r="R8856" t="s">
        <v>12730</v>
      </c>
      <c r="S8856">
        <f t="shared" si="140"/>
        <v>1</v>
      </c>
      <c r="T8856" t="str">
        <f>IF(Q8856=S8856,"true","false")</f>
        <v>true</v>
      </c>
    </row>
    <row r="8857" spans="1:20" x14ac:dyDescent="0.45">
      <c r="A8857" t="s">
        <v>12287</v>
      </c>
      <c r="B8857">
        <v>14</v>
      </c>
      <c r="C8857">
        <v>17</v>
      </c>
      <c r="D8857">
        <v>108</v>
      </c>
      <c r="E8857">
        <v>11.52941176</v>
      </c>
      <c r="F8857">
        <v>2.6759259260000001</v>
      </c>
      <c r="G8857">
        <v>1.2142857140000001</v>
      </c>
      <c r="H8857">
        <v>6.3529411759999999</v>
      </c>
      <c r="I8857">
        <v>1662</v>
      </c>
      <c r="J8857">
        <v>1399</v>
      </c>
      <c r="K8857">
        <v>249179</v>
      </c>
      <c r="L8857">
        <v>943247</v>
      </c>
      <c r="M8857">
        <v>149.9271961</v>
      </c>
      <c r="N8857">
        <v>674.22944959999995</v>
      </c>
      <c r="O8857">
        <v>70142.705879999994</v>
      </c>
      <c r="P8857">
        <v>11040.98148</v>
      </c>
      <c r="Q8857">
        <v>1</v>
      </c>
      <c r="R8857" t="s">
        <v>68</v>
      </c>
      <c r="S8857">
        <f t="shared" si="140"/>
        <v>1</v>
      </c>
      <c r="T8857" t="str">
        <f>IF(Q8857=S8857,"true","false")</f>
        <v>true</v>
      </c>
    </row>
    <row r="8858" spans="1:20" x14ac:dyDescent="0.45">
      <c r="A8858" t="s">
        <v>12732</v>
      </c>
      <c r="B8858">
        <v>1</v>
      </c>
      <c r="C8858">
        <v>1</v>
      </c>
      <c r="D8858">
        <v>8</v>
      </c>
      <c r="E8858">
        <v>1</v>
      </c>
      <c r="F8858">
        <v>0.125</v>
      </c>
      <c r="G8858">
        <v>1</v>
      </c>
      <c r="H8858">
        <v>8</v>
      </c>
      <c r="I8858">
        <v>61</v>
      </c>
      <c r="J8858">
        <v>51</v>
      </c>
      <c r="K8858">
        <v>5899</v>
      </c>
      <c r="L8858">
        <v>46231</v>
      </c>
      <c r="M8858">
        <v>96.704918030000002</v>
      </c>
      <c r="N8858">
        <v>906.49019610000005</v>
      </c>
      <c r="O8858">
        <v>52130</v>
      </c>
      <c r="P8858">
        <v>6516.25</v>
      </c>
      <c r="Q8858">
        <v>-1</v>
      </c>
      <c r="R8858" t="s">
        <v>12733</v>
      </c>
      <c r="S8858">
        <f t="shared" si="140"/>
        <v>1</v>
      </c>
      <c r="T8858" t="str">
        <f>IF(Q8858=S8858,"true","false")</f>
        <v>false</v>
      </c>
    </row>
    <row r="8859" spans="1:20" x14ac:dyDescent="0.45">
      <c r="A8859" t="s">
        <v>12734</v>
      </c>
      <c r="B8859">
        <v>1</v>
      </c>
      <c r="C8859">
        <v>1</v>
      </c>
      <c r="D8859">
        <v>5</v>
      </c>
      <c r="E8859">
        <v>1</v>
      </c>
      <c r="F8859">
        <v>0.2</v>
      </c>
      <c r="G8859">
        <v>1</v>
      </c>
      <c r="H8859">
        <v>5</v>
      </c>
      <c r="I8859">
        <v>50</v>
      </c>
      <c r="J8859">
        <v>29</v>
      </c>
      <c r="K8859">
        <v>3437</v>
      </c>
      <c r="L8859">
        <v>1972</v>
      </c>
      <c r="M8859">
        <v>68.739999999999995</v>
      </c>
      <c r="N8859">
        <v>68</v>
      </c>
      <c r="O8859">
        <v>5409</v>
      </c>
      <c r="P8859">
        <v>1081.8</v>
      </c>
      <c r="Q8859">
        <v>-1</v>
      </c>
      <c r="R8859" t="s">
        <v>6023</v>
      </c>
      <c r="S8859">
        <f t="shared" si="140"/>
        <v>1</v>
      </c>
      <c r="T8859" t="str">
        <f>IF(Q8859=S8859,"true","false")</f>
        <v>false</v>
      </c>
    </row>
    <row r="8860" spans="1:20" x14ac:dyDescent="0.45">
      <c r="A8860" t="s">
        <v>12288</v>
      </c>
      <c r="B8860">
        <v>11</v>
      </c>
      <c r="C8860">
        <v>11</v>
      </c>
      <c r="D8860">
        <v>319</v>
      </c>
      <c r="E8860">
        <v>11</v>
      </c>
      <c r="F8860">
        <v>0.37931034499999999</v>
      </c>
      <c r="G8860">
        <v>1</v>
      </c>
      <c r="H8860">
        <v>29</v>
      </c>
      <c r="I8860">
        <v>3556</v>
      </c>
      <c r="J8860">
        <v>3154</v>
      </c>
      <c r="K8860">
        <v>1304316</v>
      </c>
      <c r="L8860">
        <v>1022817</v>
      </c>
      <c r="M8860">
        <v>366.79302589999998</v>
      </c>
      <c r="N8860">
        <v>324.29201010000003</v>
      </c>
      <c r="O8860">
        <v>211557.54550000001</v>
      </c>
      <c r="P8860">
        <v>7295.0877739999996</v>
      </c>
      <c r="Q8860">
        <v>1</v>
      </c>
      <c r="R8860" t="s">
        <v>50</v>
      </c>
      <c r="S8860">
        <f t="shared" si="140"/>
        <v>1</v>
      </c>
      <c r="T8860" t="str">
        <f>IF(Q8860=S8860,"true","false")</f>
        <v>true</v>
      </c>
    </row>
    <row r="8861" spans="1:20" x14ac:dyDescent="0.45">
      <c r="A8861" t="s">
        <v>12736</v>
      </c>
      <c r="B8861">
        <v>42</v>
      </c>
      <c r="C8861">
        <v>42</v>
      </c>
      <c r="D8861">
        <v>4853</v>
      </c>
      <c r="E8861">
        <v>42</v>
      </c>
      <c r="F8861">
        <v>0.36348650300000002</v>
      </c>
      <c r="G8861">
        <v>1</v>
      </c>
      <c r="H8861">
        <v>115.547619</v>
      </c>
      <c r="I8861">
        <v>365268</v>
      </c>
      <c r="J8861">
        <v>791327</v>
      </c>
      <c r="K8861">
        <v>16764998</v>
      </c>
      <c r="L8861">
        <v>1057841017</v>
      </c>
      <c r="M8861">
        <v>45.89780107</v>
      </c>
      <c r="N8861">
        <v>1336.7937870000001</v>
      </c>
      <c r="O8861">
        <v>25585857.5</v>
      </c>
      <c r="P8861">
        <v>221431.28270000001</v>
      </c>
      <c r="Q8861">
        <v>-1</v>
      </c>
      <c r="R8861" t="s">
        <v>12737</v>
      </c>
      <c r="S8861">
        <f t="shared" si="140"/>
        <v>1</v>
      </c>
      <c r="T8861" t="str">
        <f>IF(Q8861=S8861,"true","false")</f>
        <v>false</v>
      </c>
    </row>
    <row r="8862" spans="1:20" x14ac:dyDescent="0.45">
      <c r="A8862" t="s">
        <v>12344</v>
      </c>
      <c r="B8862">
        <v>249</v>
      </c>
      <c r="C8862">
        <v>286</v>
      </c>
      <c r="D8862">
        <v>5795</v>
      </c>
      <c r="E8862">
        <v>216.7867133</v>
      </c>
      <c r="F8862">
        <v>14.11492666</v>
      </c>
      <c r="G8862">
        <v>1.1485943780000001</v>
      </c>
      <c r="H8862">
        <v>20.262237760000001</v>
      </c>
      <c r="I8862">
        <v>25336</v>
      </c>
      <c r="J8862">
        <v>17621</v>
      </c>
      <c r="K8862">
        <v>2338410</v>
      </c>
      <c r="L8862">
        <v>867593</v>
      </c>
      <c r="M8862">
        <v>92.295942530000005</v>
      </c>
      <c r="N8862">
        <v>49.236308950000002</v>
      </c>
      <c r="O8862">
        <v>11209.8007</v>
      </c>
      <c r="P8862">
        <v>553.23606559999996</v>
      </c>
      <c r="Q8862">
        <v>1</v>
      </c>
      <c r="R8862" t="s">
        <v>30</v>
      </c>
      <c r="S8862">
        <f t="shared" si="140"/>
        <v>1</v>
      </c>
      <c r="T8862" t="str">
        <f>IF(Q8862=S8862,"true","false")</f>
        <v>true</v>
      </c>
    </row>
    <row r="8863" spans="1:20" x14ac:dyDescent="0.45">
      <c r="A8863" t="s">
        <v>12739</v>
      </c>
      <c r="B8863">
        <v>9</v>
      </c>
      <c r="C8863">
        <v>9</v>
      </c>
      <c r="D8863">
        <v>724</v>
      </c>
      <c r="E8863">
        <v>9</v>
      </c>
      <c r="F8863">
        <v>0.111878453</v>
      </c>
      <c r="G8863">
        <v>1</v>
      </c>
      <c r="H8863">
        <v>80.444444439999998</v>
      </c>
      <c r="I8863">
        <v>12123</v>
      </c>
      <c r="J8863">
        <v>13809</v>
      </c>
      <c r="K8863">
        <v>1147127</v>
      </c>
      <c r="L8863">
        <v>15041224</v>
      </c>
      <c r="M8863">
        <v>94.624020459999997</v>
      </c>
      <c r="N8863">
        <v>1089.233399</v>
      </c>
      <c r="O8863">
        <v>1798705.6669999999</v>
      </c>
      <c r="P8863">
        <v>22359.600829999999</v>
      </c>
      <c r="Q8863">
        <v>-1</v>
      </c>
      <c r="R8863" t="s">
        <v>1514</v>
      </c>
      <c r="S8863">
        <f t="shared" si="140"/>
        <v>1</v>
      </c>
      <c r="T8863" t="str">
        <f>IF(Q8863=S8863,"true","false")</f>
        <v>false</v>
      </c>
    </row>
    <row r="8864" spans="1:20" x14ac:dyDescent="0.45">
      <c r="A8864" t="s">
        <v>12740</v>
      </c>
      <c r="B8864">
        <v>2</v>
      </c>
      <c r="C8864">
        <v>2</v>
      </c>
      <c r="D8864">
        <v>10</v>
      </c>
      <c r="E8864">
        <v>2</v>
      </c>
      <c r="F8864">
        <v>0.4</v>
      </c>
      <c r="G8864">
        <v>1</v>
      </c>
      <c r="H8864">
        <v>5</v>
      </c>
      <c r="I8864">
        <v>257</v>
      </c>
      <c r="J8864">
        <v>262</v>
      </c>
      <c r="K8864">
        <v>15364</v>
      </c>
      <c r="L8864">
        <v>311617</v>
      </c>
      <c r="M8864">
        <v>59.782101169999997</v>
      </c>
      <c r="N8864">
        <v>1189.3778629999999</v>
      </c>
      <c r="O8864">
        <v>163490.5</v>
      </c>
      <c r="P8864">
        <v>32698.1</v>
      </c>
      <c r="Q8864">
        <v>1</v>
      </c>
      <c r="R8864" t="s">
        <v>976</v>
      </c>
      <c r="S8864">
        <f t="shared" si="140"/>
        <v>1</v>
      </c>
      <c r="T8864" t="str">
        <f>IF(Q8864=S8864,"true","false")</f>
        <v>true</v>
      </c>
    </row>
    <row r="8865" spans="1:20" x14ac:dyDescent="0.45">
      <c r="A8865" t="s">
        <v>12741</v>
      </c>
      <c r="B8865">
        <v>3</v>
      </c>
      <c r="C8865">
        <v>7</v>
      </c>
      <c r="D8865">
        <v>704</v>
      </c>
      <c r="E8865">
        <v>1.2857142859999999</v>
      </c>
      <c r="F8865">
        <v>6.9602273000000006E-2</v>
      </c>
      <c r="G8865">
        <v>2.3333333330000001</v>
      </c>
      <c r="H8865">
        <v>100.5714286</v>
      </c>
      <c r="I8865">
        <v>16734</v>
      </c>
      <c r="J8865">
        <v>8693</v>
      </c>
      <c r="K8865">
        <v>1282616</v>
      </c>
      <c r="L8865">
        <v>524943</v>
      </c>
      <c r="M8865">
        <v>76.647304890000001</v>
      </c>
      <c r="N8865">
        <v>60.386862989999997</v>
      </c>
      <c r="O8865">
        <v>258222.71429999999</v>
      </c>
      <c r="P8865">
        <v>2567.555398</v>
      </c>
      <c r="Q8865">
        <v>0</v>
      </c>
      <c r="R8865" t="s">
        <v>7142</v>
      </c>
      <c r="S8865">
        <f t="shared" si="140"/>
        <v>1</v>
      </c>
      <c r="T8865" t="str">
        <f>IF(Q8865=S8865,"true","false")</f>
        <v>false</v>
      </c>
    </row>
    <row r="8866" spans="1:20" x14ac:dyDescent="0.45">
      <c r="A8866" t="s">
        <v>12742</v>
      </c>
      <c r="B8866">
        <v>5</v>
      </c>
      <c r="C8866">
        <v>5</v>
      </c>
      <c r="D8866">
        <v>11</v>
      </c>
      <c r="E8866">
        <v>5</v>
      </c>
      <c r="F8866">
        <v>2.2727272730000001</v>
      </c>
      <c r="G8866">
        <v>1</v>
      </c>
      <c r="H8866">
        <v>2.2000000000000002</v>
      </c>
      <c r="I8866">
        <v>470</v>
      </c>
      <c r="J8866">
        <v>466</v>
      </c>
      <c r="K8866">
        <v>41692</v>
      </c>
      <c r="L8866">
        <v>573431</v>
      </c>
      <c r="M8866">
        <v>88.706382980000001</v>
      </c>
      <c r="N8866">
        <v>1230.5386269999999</v>
      </c>
      <c r="O8866">
        <v>123024.6</v>
      </c>
      <c r="P8866">
        <v>55920.272729999997</v>
      </c>
      <c r="Q8866">
        <v>1</v>
      </c>
      <c r="R8866" t="s">
        <v>164</v>
      </c>
      <c r="S8866">
        <f t="shared" si="140"/>
        <v>1</v>
      </c>
      <c r="T8866" t="str">
        <f>IF(Q8866=S8866,"true","false")</f>
        <v>true</v>
      </c>
    </row>
    <row r="8867" spans="1:20" x14ac:dyDescent="0.45">
      <c r="A8867" t="s">
        <v>12743</v>
      </c>
      <c r="B8867">
        <v>1</v>
      </c>
      <c r="C8867">
        <v>1</v>
      </c>
      <c r="D8867">
        <v>8</v>
      </c>
      <c r="E8867">
        <v>1</v>
      </c>
      <c r="F8867">
        <v>0.125</v>
      </c>
      <c r="G8867">
        <v>1</v>
      </c>
      <c r="H8867">
        <v>8</v>
      </c>
      <c r="I8867">
        <v>92</v>
      </c>
      <c r="J8867">
        <v>88</v>
      </c>
      <c r="K8867">
        <v>13202</v>
      </c>
      <c r="L8867">
        <v>22811</v>
      </c>
      <c r="M8867">
        <v>143.5</v>
      </c>
      <c r="N8867">
        <v>259.21590909999998</v>
      </c>
      <c r="O8867">
        <v>36013</v>
      </c>
      <c r="P8867">
        <v>4501.625</v>
      </c>
      <c r="Q8867">
        <v>1</v>
      </c>
      <c r="R8867" t="s">
        <v>12744</v>
      </c>
      <c r="S8867">
        <f t="shared" si="140"/>
        <v>1</v>
      </c>
      <c r="T8867" t="str">
        <f>IF(Q8867=S8867,"true","false")</f>
        <v>true</v>
      </c>
    </row>
    <row r="8868" spans="1:20" x14ac:dyDescent="0.45">
      <c r="A8868" t="s">
        <v>12745</v>
      </c>
      <c r="B8868">
        <v>3</v>
      </c>
      <c r="C8868">
        <v>3</v>
      </c>
      <c r="D8868">
        <v>5</v>
      </c>
      <c r="E8868">
        <v>3</v>
      </c>
      <c r="F8868">
        <v>1.8</v>
      </c>
      <c r="G8868">
        <v>1</v>
      </c>
      <c r="H8868">
        <v>1.6666666670000001</v>
      </c>
      <c r="I8868">
        <v>80</v>
      </c>
      <c r="J8868">
        <v>68</v>
      </c>
      <c r="K8868">
        <v>13518</v>
      </c>
      <c r="L8868">
        <v>30740</v>
      </c>
      <c r="M8868">
        <v>168.97499999999999</v>
      </c>
      <c r="N8868">
        <v>452.05882350000002</v>
      </c>
      <c r="O8868">
        <v>14752.666670000001</v>
      </c>
      <c r="P8868">
        <v>8851.6</v>
      </c>
      <c r="Q8868">
        <v>1</v>
      </c>
      <c r="R8868" t="s">
        <v>554</v>
      </c>
      <c r="S8868">
        <f t="shared" si="140"/>
        <v>1</v>
      </c>
      <c r="T8868" t="str">
        <f>IF(Q8868=S8868,"true","false")</f>
        <v>true</v>
      </c>
    </row>
    <row r="8869" spans="1:20" x14ac:dyDescent="0.45">
      <c r="A8869" t="s">
        <v>12746</v>
      </c>
      <c r="B8869">
        <v>2</v>
      </c>
      <c r="C8869">
        <v>2</v>
      </c>
      <c r="D8869">
        <v>5</v>
      </c>
      <c r="E8869">
        <v>2</v>
      </c>
      <c r="F8869">
        <v>0.8</v>
      </c>
      <c r="G8869">
        <v>1</v>
      </c>
      <c r="H8869">
        <v>2.5</v>
      </c>
      <c r="I8869">
        <v>94</v>
      </c>
      <c r="J8869">
        <v>107</v>
      </c>
      <c r="K8869">
        <v>8658</v>
      </c>
      <c r="L8869">
        <v>39756</v>
      </c>
      <c r="M8869">
        <v>92.106382980000006</v>
      </c>
      <c r="N8869">
        <v>371.55140189999997</v>
      </c>
      <c r="O8869">
        <v>24207</v>
      </c>
      <c r="P8869">
        <v>9682.7999999999993</v>
      </c>
      <c r="Q8869">
        <v>-1</v>
      </c>
      <c r="R8869" t="s">
        <v>1002</v>
      </c>
      <c r="S8869">
        <f t="shared" si="140"/>
        <v>1</v>
      </c>
      <c r="T8869" t="str">
        <f>IF(Q8869=S8869,"true","false")</f>
        <v>false</v>
      </c>
    </row>
    <row r="8870" spans="1:20" x14ac:dyDescent="0.45">
      <c r="A8870" t="s">
        <v>12747</v>
      </c>
      <c r="B8870">
        <v>2</v>
      </c>
      <c r="C8870">
        <v>2</v>
      </c>
      <c r="D8870">
        <v>2</v>
      </c>
      <c r="E8870">
        <v>2</v>
      </c>
      <c r="F8870">
        <v>2</v>
      </c>
      <c r="G8870">
        <v>1</v>
      </c>
      <c r="H8870">
        <v>1</v>
      </c>
      <c r="I8870">
        <v>14</v>
      </c>
      <c r="J8870">
        <v>10</v>
      </c>
      <c r="K8870">
        <v>1649</v>
      </c>
      <c r="L8870">
        <v>812</v>
      </c>
      <c r="M8870">
        <v>117.7857143</v>
      </c>
      <c r="N8870">
        <v>81.2</v>
      </c>
      <c r="O8870">
        <v>1230.5</v>
      </c>
      <c r="P8870">
        <v>1230.5</v>
      </c>
      <c r="Q8870">
        <v>-1</v>
      </c>
      <c r="R8870" t="s">
        <v>8266</v>
      </c>
      <c r="S8870">
        <f t="shared" si="140"/>
        <v>1</v>
      </c>
      <c r="T8870" t="str">
        <f>IF(Q8870=S8870,"true","false")</f>
        <v>false</v>
      </c>
    </row>
    <row r="8871" spans="1:20" x14ac:dyDescent="0.45">
      <c r="A8871" t="s">
        <v>12748</v>
      </c>
      <c r="B8871">
        <v>2</v>
      </c>
      <c r="C8871">
        <v>2</v>
      </c>
      <c r="D8871">
        <v>4</v>
      </c>
      <c r="E8871">
        <v>2</v>
      </c>
      <c r="F8871">
        <v>1</v>
      </c>
      <c r="G8871">
        <v>1</v>
      </c>
      <c r="H8871">
        <v>2</v>
      </c>
      <c r="I8871">
        <v>57</v>
      </c>
      <c r="J8871">
        <v>59</v>
      </c>
      <c r="K8871">
        <v>5844</v>
      </c>
      <c r="L8871">
        <v>20172</v>
      </c>
      <c r="M8871">
        <v>102.52631580000001</v>
      </c>
      <c r="N8871">
        <v>341.89830510000002</v>
      </c>
      <c r="O8871">
        <v>13008</v>
      </c>
      <c r="P8871">
        <v>6504</v>
      </c>
      <c r="Q8871">
        <v>-1</v>
      </c>
      <c r="R8871" t="s">
        <v>12749</v>
      </c>
      <c r="S8871">
        <f t="shared" si="140"/>
        <v>1</v>
      </c>
      <c r="T8871" t="str">
        <f>IF(Q8871=S8871,"true","false")</f>
        <v>false</v>
      </c>
    </row>
    <row r="8872" spans="1:20" x14ac:dyDescent="0.45">
      <c r="A8872" t="s">
        <v>12750</v>
      </c>
      <c r="B8872">
        <v>1</v>
      </c>
      <c r="C8872">
        <v>1</v>
      </c>
      <c r="D8872">
        <v>9</v>
      </c>
      <c r="E8872">
        <v>1</v>
      </c>
      <c r="F8872">
        <v>0.111111111</v>
      </c>
      <c r="G8872">
        <v>1</v>
      </c>
      <c r="H8872">
        <v>9</v>
      </c>
      <c r="I8872">
        <v>9</v>
      </c>
      <c r="J8872">
        <v>0</v>
      </c>
      <c r="K8872">
        <v>1260</v>
      </c>
      <c r="L8872">
        <v>0</v>
      </c>
      <c r="M8872">
        <v>140</v>
      </c>
      <c r="N8872">
        <v>0</v>
      </c>
      <c r="O8872">
        <v>1260</v>
      </c>
      <c r="P8872">
        <v>140</v>
      </c>
      <c r="Q8872">
        <v>-1</v>
      </c>
      <c r="R8872" t="s">
        <v>12751</v>
      </c>
      <c r="S8872">
        <f t="shared" si="140"/>
        <v>1</v>
      </c>
      <c r="T8872" t="str">
        <f>IF(Q8872=S8872,"true","false")</f>
        <v>false</v>
      </c>
    </row>
    <row r="8873" spans="1:20" x14ac:dyDescent="0.45">
      <c r="A8873" t="s">
        <v>12752</v>
      </c>
      <c r="B8873">
        <v>1</v>
      </c>
      <c r="C8873">
        <v>1</v>
      </c>
      <c r="D8873">
        <v>10</v>
      </c>
      <c r="E8873">
        <v>1</v>
      </c>
      <c r="F8873">
        <v>0.1</v>
      </c>
      <c r="G8873">
        <v>1</v>
      </c>
      <c r="H8873">
        <v>10</v>
      </c>
      <c r="I8873">
        <v>502</v>
      </c>
      <c r="J8873">
        <v>502</v>
      </c>
      <c r="K8873">
        <v>43130</v>
      </c>
      <c r="L8873">
        <v>31620</v>
      </c>
      <c r="M8873">
        <v>85.916334660000004</v>
      </c>
      <c r="N8873">
        <v>62.988047809999998</v>
      </c>
      <c r="O8873">
        <v>74750</v>
      </c>
      <c r="P8873">
        <v>7475</v>
      </c>
      <c r="Q8873">
        <v>-1</v>
      </c>
      <c r="R8873" t="s">
        <v>12753</v>
      </c>
      <c r="S8873">
        <f t="shared" si="140"/>
        <v>1</v>
      </c>
      <c r="T8873" t="str">
        <f>IF(Q8873=S8873,"true","false")</f>
        <v>false</v>
      </c>
    </row>
    <row r="8874" spans="1:20" x14ac:dyDescent="0.45">
      <c r="A8874" t="s">
        <v>12754</v>
      </c>
      <c r="B8874">
        <v>1</v>
      </c>
      <c r="C8874">
        <v>1</v>
      </c>
      <c r="D8874">
        <v>2</v>
      </c>
      <c r="E8874">
        <v>1</v>
      </c>
      <c r="F8874">
        <v>0.5</v>
      </c>
      <c r="G8874">
        <v>1</v>
      </c>
      <c r="H8874">
        <v>2</v>
      </c>
      <c r="I8874">
        <v>79</v>
      </c>
      <c r="J8874">
        <v>20</v>
      </c>
      <c r="K8874">
        <v>4956</v>
      </c>
      <c r="L8874">
        <v>1416</v>
      </c>
      <c r="M8874">
        <v>62.734177219999999</v>
      </c>
      <c r="N8874">
        <v>70.8</v>
      </c>
      <c r="O8874">
        <v>6372</v>
      </c>
      <c r="P8874">
        <v>3186</v>
      </c>
      <c r="Q8874">
        <v>1</v>
      </c>
      <c r="R8874" t="s">
        <v>2733</v>
      </c>
      <c r="S8874">
        <f t="shared" si="140"/>
        <v>1</v>
      </c>
      <c r="T8874" t="str">
        <f>IF(Q8874=S8874,"true","false")</f>
        <v>true</v>
      </c>
    </row>
    <row r="8875" spans="1:20" x14ac:dyDescent="0.45">
      <c r="A8875" t="s">
        <v>12755</v>
      </c>
      <c r="B8875">
        <v>9</v>
      </c>
      <c r="C8875">
        <v>9</v>
      </c>
      <c r="D8875">
        <v>9</v>
      </c>
      <c r="E8875">
        <v>9</v>
      </c>
      <c r="F8875">
        <v>9</v>
      </c>
      <c r="G8875">
        <v>1</v>
      </c>
      <c r="H8875">
        <v>1</v>
      </c>
      <c r="I8875">
        <v>61</v>
      </c>
      <c r="J8875">
        <v>46</v>
      </c>
      <c r="K8875">
        <v>7822</v>
      </c>
      <c r="L8875">
        <v>9755</v>
      </c>
      <c r="M8875">
        <v>128.2295082</v>
      </c>
      <c r="N8875">
        <v>212.06521739999999</v>
      </c>
      <c r="O8875">
        <v>1953</v>
      </c>
      <c r="P8875">
        <v>1953</v>
      </c>
      <c r="Q8875">
        <v>1</v>
      </c>
      <c r="R8875" t="s">
        <v>30</v>
      </c>
      <c r="S8875">
        <f t="shared" si="140"/>
        <v>1</v>
      </c>
      <c r="T8875" t="str">
        <f>IF(Q8875=S8875,"true","false")</f>
        <v>true</v>
      </c>
    </row>
    <row r="8876" spans="1:20" x14ac:dyDescent="0.45">
      <c r="A8876" t="s">
        <v>12756</v>
      </c>
      <c r="B8876">
        <v>1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13</v>
      </c>
      <c r="J8876">
        <v>10</v>
      </c>
      <c r="K8876">
        <v>2567</v>
      </c>
      <c r="L8876">
        <v>5302</v>
      </c>
      <c r="M8876">
        <v>197.46153849999999</v>
      </c>
      <c r="N8876">
        <v>530.20000000000005</v>
      </c>
      <c r="O8876">
        <v>7869</v>
      </c>
      <c r="P8876">
        <v>7869</v>
      </c>
      <c r="Q8876">
        <v>-1</v>
      </c>
      <c r="R8876" t="s">
        <v>12757</v>
      </c>
      <c r="S8876">
        <f t="shared" si="140"/>
        <v>1</v>
      </c>
      <c r="T8876" t="str">
        <f>IF(Q8876=S8876,"true","false")</f>
        <v>false</v>
      </c>
    </row>
    <row r="8877" spans="1:20" x14ac:dyDescent="0.45">
      <c r="A8877" t="s">
        <v>12758</v>
      </c>
      <c r="B8877">
        <v>1</v>
      </c>
      <c r="C8877">
        <v>1</v>
      </c>
      <c r="D8877">
        <v>12</v>
      </c>
      <c r="E8877">
        <v>1</v>
      </c>
      <c r="F8877">
        <v>8.3333332999999996E-2</v>
      </c>
      <c r="G8877">
        <v>1</v>
      </c>
      <c r="H8877">
        <v>12</v>
      </c>
      <c r="I8877">
        <v>72</v>
      </c>
      <c r="J8877">
        <v>48</v>
      </c>
      <c r="K8877">
        <v>7605</v>
      </c>
      <c r="L8877">
        <v>6237</v>
      </c>
      <c r="M8877">
        <v>105.625</v>
      </c>
      <c r="N8877">
        <v>129.9375</v>
      </c>
      <c r="O8877">
        <v>13842</v>
      </c>
      <c r="P8877">
        <v>1153.5</v>
      </c>
      <c r="Q8877">
        <v>-1</v>
      </c>
      <c r="R8877" t="s">
        <v>6157</v>
      </c>
      <c r="S8877">
        <f t="shared" si="140"/>
        <v>1</v>
      </c>
      <c r="T8877" t="str">
        <f>IF(Q8877=S8877,"true","false")</f>
        <v>false</v>
      </c>
    </row>
    <row r="8878" spans="1:20" x14ac:dyDescent="0.45">
      <c r="A8878" t="s">
        <v>12759</v>
      </c>
      <c r="B8878">
        <v>2</v>
      </c>
      <c r="C8878">
        <v>12</v>
      </c>
      <c r="D8878">
        <v>12595</v>
      </c>
      <c r="E8878">
        <v>0.33333333300000001</v>
      </c>
      <c r="F8878">
        <v>1.1433108000000001E-2</v>
      </c>
      <c r="G8878">
        <v>6</v>
      </c>
      <c r="H8878">
        <v>1049.583333</v>
      </c>
      <c r="I8878">
        <v>56912</v>
      </c>
      <c r="J8878">
        <v>39387</v>
      </c>
      <c r="K8878">
        <v>5151758</v>
      </c>
      <c r="L8878">
        <v>2715000</v>
      </c>
      <c r="M8878">
        <v>90.521471750000003</v>
      </c>
      <c r="N8878">
        <v>68.931373300000004</v>
      </c>
      <c r="O8878">
        <v>655563.16669999994</v>
      </c>
      <c r="P8878">
        <v>624.59372770000004</v>
      </c>
      <c r="Q8878">
        <v>0</v>
      </c>
      <c r="R8878" t="s">
        <v>12760</v>
      </c>
      <c r="S8878">
        <f t="shared" si="140"/>
        <v>1</v>
      </c>
      <c r="T8878" t="str">
        <f>IF(Q8878=S8878,"true","false")</f>
        <v>false</v>
      </c>
    </row>
    <row r="8879" spans="1:20" x14ac:dyDescent="0.45">
      <c r="A8879" t="s">
        <v>12761</v>
      </c>
      <c r="B8879">
        <v>2</v>
      </c>
      <c r="C8879">
        <v>2</v>
      </c>
      <c r="D8879">
        <v>1681</v>
      </c>
      <c r="E8879">
        <v>2</v>
      </c>
      <c r="F8879">
        <v>2.3795359999999998E-3</v>
      </c>
      <c r="G8879">
        <v>1</v>
      </c>
      <c r="H8879">
        <v>840.5</v>
      </c>
      <c r="I8879">
        <v>8506</v>
      </c>
      <c r="J8879">
        <v>7704</v>
      </c>
      <c r="K8879">
        <v>489829</v>
      </c>
      <c r="L8879">
        <v>314880</v>
      </c>
      <c r="M8879">
        <v>57.586292030000003</v>
      </c>
      <c r="N8879">
        <v>40.872274140000002</v>
      </c>
      <c r="O8879">
        <v>402354.5</v>
      </c>
      <c r="P8879">
        <v>478.70850680000001</v>
      </c>
      <c r="Q8879">
        <v>-1</v>
      </c>
      <c r="R8879" t="s">
        <v>12762</v>
      </c>
      <c r="S8879">
        <f t="shared" si="140"/>
        <v>1</v>
      </c>
      <c r="T8879" t="str">
        <f>IF(Q8879=S8879,"true","false")</f>
        <v>false</v>
      </c>
    </row>
    <row r="8880" spans="1:20" x14ac:dyDescent="0.45">
      <c r="A8880" t="s">
        <v>12763</v>
      </c>
      <c r="B8880">
        <v>1</v>
      </c>
      <c r="C8880">
        <v>1</v>
      </c>
      <c r="D8880">
        <v>193</v>
      </c>
      <c r="E8880">
        <v>1</v>
      </c>
      <c r="F8880">
        <v>5.1813470000000002E-3</v>
      </c>
      <c r="G8880">
        <v>1</v>
      </c>
      <c r="H8880">
        <v>193</v>
      </c>
      <c r="I8880">
        <v>341</v>
      </c>
      <c r="J8880">
        <v>339</v>
      </c>
      <c r="K8880">
        <v>24865</v>
      </c>
      <c r="L8880">
        <v>17796</v>
      </c>
      <c r="M8880">
        <v>72.917888559999994</v>
      </c>
      <c r="N8880">
        <v>52.495575219999999</v>
      </c>
      <c r="O8880">
        <v>42661</v>
      </c>
      <c r="P8880">
        <v>221.04145080000001</v>
      </c>
      <c r="Q8880">
        <v>0</v>
      </c>
      <c r="R8880" t="s">
        <v>12764</v>
      </c>
      <c r="S8880">
        <f t="shared" si="140"/>
        <v>1</v>
      </c>
      <c r="T8880" t="str">
        <f>IF(Q8880=S8880,"true","false")</f>
        <v>false</v>
      </c>
    </row>
    <row r="8881" spans="1:20" x14ac:dyDescent="0.45">
      <c r="A8881" t="s">
        <v>12765</v>
      </c>
      <c r="B8881">
        <v>1</v>
      </c>
      <c r="C8881">
        <v>1</v>
      </c>
      <c r="D8881">
        <v>4</v>
      </c>
      <c r="E8881">
        <v>1</v>
      </c>
      <c r="F8881">
        <v>0.25</v>
      </c>
      <c r="G8881">
        <v>1</v>
      </c>
      <c r="H8881">
        <v>4</v>
      </c>
      <c r="I8881">
        <v>35</v>
      </c>
      <c r="J8881">
        <v>12</v>
      </c>
      <c r="K8881">
        <v>2489</v>
      </c>
      <c r="L8881">
        <v>1978</v>
      </c>
      <c r="M8881">
        <v>71.114285710000004</v>
      </c>
      <c r="N8881">
        <v>164.83333329999999</v>
      </c>
      <c r="O8881">
        <v>4467</v>
      </c>
      <c r="P8881">
        <v>1116.75</v>
      </c>
      <c r="Q8881">
        <v>-1</v>
      </c>
      <c r="R8881" t="s">
        <v>12766</v>
      </c>
      <c r="S8881">
        <f t="shared" si="140"/>
        <v>1</v>
      </c>
      <c r="T8881" t="str">
        <f>IF(Q8881=S8881,"true","false")</f>
        <v>false</v>
      </c>
    </row>
    <row r="8882" spans="1:20" x14ac:dyDescent="0.45">
      <c r="A8882" t="s">
        <v>12767</v>
      </c>
      <c r="B8882">
        <v>1</v>
      </c>
      <c r="C8882">
        <v>1</v>
      </c>
      <c r="D8882">
        <v>2</v>
      </c>
      <c r="E8882">
        <v>1</v>
      </c>
      <c r="F8882">
        <v>0.5</v>
      </c>
      <c r="G8882">
        <v>1</v>
      </c>
      <c r="H8882">
        <v>2</v>
      </c>
      <c r="I8882">
        <v>9</v>
      </c>
      <c r="J8882">
        <v>6</v>
      </c>
      <c r="K8882">
        <v>1152</v>
      </c>
      <c r="L8882">
        <v>619</v>
      </c>
      <c r="M8882">
        <v>128</v>
      </c>
      <c r="N8882">
        <v>103.16666669999999</v>
      </c>
      <c r="O8882">
        <v>1771</v>
      </c>
      <c r="P8882">
        <v>885.5</v>
      </c>
      <c r="Q8882">
        <v>-1</v>
      </c>
      <c r="R8882" t="s">
        <v>6654</v>
      </c>
      <c r="S8882">
        <f t="shared" si="140"/>
        <v>1</v>
      </c>
      <c r="T8882" t="str">
        <f>IF(Q8882=S8882,"true","false")</f>
        <v>false</v>
      </c>
    </row>
    <row r="8883" spans="1:20" x14ac:dyDescent="0.45">
      <c r="A8883" t="s">
        <v>12768</v>
      </c>
      <c r="B8883">
        <v>1</v>
      </c>
      <c r="C8883">
        <v>1</v>
      </c>
      <c r="D8883">
        <v>4</v>
      </c>
      <c r="E8883">
        <v>1</v>
      </c>
      <c r="F8883">
        <v>0.25</v>
      </c>
      <c r="G8883">
        <v>1</v>
      </c>
      <c r="H8883">
        <v>4</v>
      </c>
      <c r="I8883">
        <v>14</v>
      </c>
      <c r="J8883">
        <v>10</v>
      </c>
      <c r="K8883">
        <v>1274</v>
      </c>
      <c r="L8883">
        <v>1655</v>
      </c>
      <c r="M8883">
        <v>91</v>
      </c>
      <c r="N8883">
        <v>165.5</v>
      </c>
      <c r="O8883">
        <v>2929</v>
      </c>
      <c r="P8883">
        <v>732.25</v>
      </c>
      <c r="Q8883">
        <v>-1</v>
      </c>
      <c r="R8883" t="s">
        <v>12769</v>
      </c>
      <c r="S8883">
        <f t="shared" si="140"/>
        <v>1</v>
      </c>
      <c r="T8883" t="str">
        <f>IF(Q8883=S8883,"true","false")</f>
        <v>false</v>
      </c>
    </row>
    <row r="8884" spans="1:20" x14ac:dyDescent="0.45">
      <c r="A8884" t="s">
        <v>12770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6</v>
      </c>
      <c r="J8884">
        <v>0</v>
      </c>
      <c r="K8884">
        <v>6978</v>
      </c>
      <c r="L8884">
        <v>0</v>
      </c>
      <c r="M8884">
        <v>1163</v>
      </c>
      <c r="N8884">
        <v>0</v>
      </c>
      <c r="O8884">
        <v>6978</v>
      </c>
      <c r="P8884">
        <v>6978</v>
      </c>
      <c r="Q8884">
        <v>1</v>
      </c>
      <c r="R8884" t="s">
        <v>246</v>
      </c>
      <c r="S8884">
        <f t="shared" si="140"/>
        <v>1</v>
      </c>
      <c r="T8884" t="str">
        <f>IF(Q8884=S8884,"true","false")</f>
        <v>true</v>
      </c>
    </row>
    <row r="8885" spans="1:20" x14ac:dyDescent="0.45">
      <c r="A8885" t="s">
        <v>12771</v>
      </c>
      <c r="B8885">
        <v>3</v>
      </c>
      <c r="C8885">
        <v>7</v>
      </c>
      <c r="D8885">
        <v>59</v>
      </c>
      <c r="E8885">
        <v>1.2857142859999999</v>
      </c>
      <c r="F8885">
        <v>0.83050847500000002</v>
      </c>
      <c r="G8885">
        <v>2.3333333330000001</v>
      </c>
      <c r="H8885">
        <v>8.4285714289999998</v>
      </c>
      <c r="I8885">
        <v>583</v>
      </c>
      <c r="J8885">
        <v>667</v>
      </c>
      <c r="K8885">
        <v>82848</v>
      </c>
      <c r="L8885">
        <v>618287</v>
      </c>
      <c r="M8885">
        <v>142.1063465</v>
      </c>
      <c r="N8885">
        <v>926.9670165</v>
      </c>
      <c r="O8885">
        <v>100162.14290000001</v>
      </c>
      <c r="P8885">
        <v>11883.64407</v>
      </c>
      <c r="Q8885">
        <v>-1</v>
      </c>
      <c r="R8885" t="s">
        <v>12772</v>
      </c>
      <c r="S8885">
        <f t="shared" si="140"/>
        <v>1</v>
      </c>
      <c r="T8885" t="str">
        <f>IF(Q8885=S8885,"true","false")</f>
        <v>false</v>
      </c>
    </row>
    <row r="8886" spans="1:20" x14ac:dyDescent="0.45">
      <c r="A8886" t="s">
        <v>12773</v>
      </c>
      <c r="B8886">
        <v>7</v>
      </c>
      <c r="C8886">
        <v>7</v>
      </c>
      <c r="D8886">
        <v>207</v>
      </c>
      <c r="E8886">
        <v>7</v>
      </c>
      <c r="F8886">
        <v>0.23671497599999999</v>
      </c>
      <c r="G8886">
        <v>1</v>
      </c>
      <c r="H8886">
        <v>29.571428569999998</v>
      </c>
      <c r="I8886">
        <v>2980</v>
      </c>
      <c r="J8886">
        <v>2668</v>
      </c>
      <c r="K8886">
        <v>563916</v>
      </c>
      <c r="L8886">
        <v>1005198</v>
      </c>
      <c r="M8886">
        <v>189.23355699999999</v>
      </c>
      <c r="N8886">
        <v>376.76086959999998</v>
      </c>
      <c r="O8886">
        <v>224159.14290000001</v>
      </c>
      <c r="P8886">
        <v>7580.2608700000001</v>
      </c>
      <c r="Q8886">
        <v>0</v>
      </c>
      <c r="R8886" t="s">
        <v>2408</v>
      </c>
      <c r="S8886">
        <f t="shared" si="140"/>
        <v>1</v>
      </c>
      <c r="T8886" t="str">
        <f>IF(Q8886=S8886,"true","false")</f>
        <v>false</v>
      </c>
    </row>
    <row r="8887" spans="1:20" x14ac:dyDescent="0.45">
      <c r="A8887" t="s">
        <v>12774</v>
      </c>
      <c r="B8887">
        <v>3</v>
      </c>
      <c r="C8887">
        <v>3</v>
      </c>
      <c r="D8887">
        <v>51</v>
      </c>
      <c r="E8887">
        <v>3</v>
      </c>
      <c r="F8887">
        <v>0.17647058800000001</v>
      </c>
      <c r="G8887">
        <v>1</v>
      </c>
      <c r="H8887">
        <v>17</v>
      </c>
      <c r="I8887">
        <v>442</v>
      </c>
      <c r="J8887">
        <v>425</v>
      </c>
      <c r="K8887">
        <v>48711</v>
      </c>
      <c r="L8887">
        <v>428796</v>
      </c>
      <c r="M8887">
        <v>110.20588239999999</v>
      </c>
      <c r="N8887">
        <v>1008.931765</v>
      </c>
      <c r="O8887">
        <v>159169</v>
      </c>
      <c r="P8887">
        <v>9362.8823530000009</v>
      </c>
      <c r="Q8887">
        <v>-1</v>
      </c>
      <c r="R8887" t="s">
        <v>529</v>
      </c>
      <c r="S8887">
        <f t="shared" si="140"/>
        <v>1</v>
      </c>
      <c r="T8887" t="str">
        <f>IF(Q8887=S8887,"true","false")</f>
        <v>false</v>
      </c>
    </row>
    <row r="8888" spans="1:20" x14ac:dyDescent="0.45">
      <c r="A8888" t="s">
        <v>12775</v>
      </c>
      <c r="B8888">
        <v>1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</v>
      </c>
      <c r="I8888">
        <v>4</v>
      </c>
      <c r="J8888">
        <v>2</v>
      </c>
      <c r="K8888">
        <v>216</v>
      </c>
      <c r="L8888">
        <v>112</v>
      </c>
      <c r="M8888">
        <v>54</v>
      </c>
      <c r="N8888">
        <v>56</v>
      </c>
      <c r="O8888">
        <v>328</v>
      </c>
      <c r="P8888">
        <v>328</v>
      </c>
      <c r="Q8888">
        <v>-1</v>
      </c>
      <c r="R8888" t="s">
        <v>1352</v>
      </c>
      <c r="S8888">
        <f t="shared" si="140"/>
        <v>1</v>
      </c>
      <c r="T8888" t="str">
        <f>IF(Q8888=S8888,"true","false")</f>
        <v>false</v>
      </c>
    </row>
    <row r="8889" spans="1:20" x14ac:dyDescent="0.45">
      <c r="A8889" t="s">
        <v>12776</v>
      </c>
      <c r="B8889">
        <v>1</v>
      </c>
      <c r="C8889">
        <v>1</v>
      </c>
      <c r="D8889">
        <v>6</v>
      </c>
      <c r="E8889">
        <v>1</v>
      </c>
      <c r="F8889">
        <v>0.16666666699999999</v>
      </c>
      <c r="G8889">
        <v>1</v>
      </c>
      <c r="H8889">
        <v>6</v>
      </c>
      <c r="I8889">
        <v>28</v>
      </c>
      <c r="J8889">
        <v>14</v>
      </c>
      <c r="K8889">
        <v>3704</v>
      </c>
      <c r="L8889">
        <v>2066</v>
      </c>
      <c r="M8889">
        <v>132.2857143</v>
      </c>
      <c r="N8889">
        <v>147.57142859999999</v>
      </c>
      <c r="O8889">
        <v>5770</v>
      </c>
      <c r="P8889">
        <v>961.66666669999995</v>
      </c>
      <c r="Q8889">
        <v>1</v>
      </c>
      <c r="R8889" t="s">
        <v>12777</v>
      </c>
      <c r="S8889">
        <f t="shared" si="140"/>
        <v>1</v>
      </c>
      <c r="T8889" t="str">
        <f>IF(Q8889=S8889,"true","false")</f>
        <v>true</v>
      </c>
    </row>
    <row r="8890" spans="1:20" x14ac:dyDescent="0.45">
      <c r="A8890" t="s">
        <v>12778</v>
      </c>
      <c r="B8890">
        <v>3</v>
      </c>
      <c r="C8890">
        <v>3</v>
      </c>
      <c r="D8890">
        <v>12</v>
      </c>
      <c r="E8890">
        <v>3</v>
      </c>
      <c r="F8890">
        <v>0.75</v>
      </c>
      <c r="G8890">
        <v>1</v>
      </c>
      <c r="H8890">
        <v>4</v>
      </c>
      <c r="I8890">
        <v>118</v>
      </c>
      <c r="J8890">
        <v>112</v>
      </c>
      <c r="K8890">
        <v>10457</v>
      </c>
      <c r="L8890">
        <v>78044</v>
      </c>
      <c r="M8890">
        <v>88.618644070000002</v>
      </c>
      <c r="N8890">
        <v>696.82142859999999</v>
      </c>
      <c r="O8890">
        <v>29500.333330000001</v>
      </c>
      <c r="P8890">
        <v>7375.0833329999996</v>
      </c>
      <c r="Q8890">
        <v>-1</v>
      </c>
      <c r="R8890" t="s">
        <v>8324</v>
      </c>
      <c r="S8890">
        <f t="shared" si="140"/>
        <v>1</v>
      </c>
      <c r="T8890" t="str">
        <f>IF(Q8890=S8890,"true","false")</f>
        <v>false</v>
      </c>
    </row>
    <row r="8891" spans="1:20" x14ac:dyDescent="0.45">
      <c r="A8891" t="s">
        <v>12779</v>
      </c>
      <c r="B8891">
        <v>1</v>
      </c>
      <c r="C8891">
        <v>1</v>
      </c>
      <c r="D8891">
        <v>9</v>
      </c>
      <c r="E8891">
        <v>1</v>
      </c>
      <c r="F8891">
        <v>0.111111111</v>
      </c>
      <c r="G8891">
        <v>1</v>
      </c>
      <c r="H8891">
        <v>9</v>
      </c>
      <c r="I8891">
        <v>31</v>
      </c>
      <c r="J8891">
        <v>23</v>
      </c>
      <c r="K8891">
        <v>8252</v>
      </c>
      <c r="L8891">
        <v>3407</v>
      </c>
      <c r="M8891">
        <v>266.1935484</v>
      </c>
      <c r="N8891">
        <v>148.13043479999999</v>
      </c>
      <c r="O8891">
        <v>11659</v>
      </c>
      <c r="P8891">
        <v>1295.444444</v>
      </c>
      <c r="Q8891">
        <v>-1</v>
      </c>
      <c r="R8891" t="s">
        <v>809</v>
      </c>
      <c r="S8891">
        <f t="shared" si="140"/>
        <v>1</v>
      </c>
      <c r="T8891" t="str">
        <f>IF(Q8891=S8891,"true","false")</f>
        <v>false</v>
      </c>
    </row>
    <row r="8892" spans="1:20" x14ac:dyDescent="0.45">
      <c r="A8892" t="s">
        <v>12780</v>
      </c>
      <c r="B8892">
        <v>1</v>
      </c>
      <c r="C8892">
        <v>1</v>
      </c>
      <c r="D8892">
        <v>19</v>
      </c>
      <c r="E8892">
        <v>1</v>
      </c>
      <c r="F8892">
        <v>5.2631578999999998E-2</v>
      </c>
      <c r="G8892">
        <v>1</v>
      </c>
      <c r="H8892">
        <v>19</v>
      </c>
      <c r="I8892">
        <v>137</v>
      </c>
      <c r="J8892">
        <v>134</v>
      </c>
      <c r="K8892">
        <v>11476</v>
      </c>
      <c r="L8892">
        <v>8215</v>
      </c>
      <c r="M8892">
        <v>83.766423360000005</v>
      </c>
      <c r="N8892">
        <v>61.30597015</v>
      </c>
      <c r="O8892">
        <v>19691</v>
      </c>
      <c r="P8892">
        <v>1036.3684209999999</v>
      </c>
      <c r="Q8892">
        <v>0</v>
      </c>
      <c r="R8892" t="s">
        <v>509</v>
      </c>
      <c r="S8892">
        <f t="shared" si="140"/>
        <v>1</v>
      </c>
      <c r="T8892" t="str">
        <f>IF(Q8892=S8892,"true","false")</f>
        <v>false</v>
      </c>
    </row>
    <row r="8893" spans="1:20" x14ac:dyDescent="0.45">
      <c r="A8893" t="s">
        <v>12781</v>
      </c>
      <c r="B8893">
        <v>1</v>
      </c>
      <c r="C8893">
        <v>1</v>
      </c>
      <c r="D8893">
        <v>4</v>
      </c>
      <c r="E8893">
        <v>1</v>
      </c>
      <c r="F8893">
        <v>0.25</v>
      </c>
      <c r="G8893">
        <v>1</v>
      </c>
      <c r="H8893">
        <v>4</v>
      </c>
      <c r="I8893">
        <v>103</v>
      </c>
      <c r="J8893">
        <v>96</v>
      </c>
      <c r="K8893">
        <v>9842</v>
      </c>
      <c r="L8893">
        <v>120956</v>
      </c>
      <c r="M8893">
        <v>95.553398060000006</v>
      </c>
      <c r="N8893">
        <v>1259.958333</v>
      </c>
      <c r="O8893">
        <v>130798</v>
      </c>
      <c r="P8893">
        <v>32699.5</v>
      </c>
      <c r="Q8893">
        <v>0</v>
      </c>
      <c r="R8893" t="s">
        <v>2617</v>
      </c>
      <c r="S8893">
        <f t="shared" si="140"/>
        <v>1</v>
      </c>
      <c r="T8893" t="str">
        <f>IF(Q8893=S8893,"true","false")</f>
        <v>false</v>
      </c>
    </row>
    <row r="8894" spans="1:20" x14ac:dyDescent="0.45">
      <c r="A8894" t="s">
        <v>12782</v>
      </c>
      <c r="B8894">
        <v>1</v>
      </c>
      <c r="C8894">
        <v>1</v>
      </c>
      <c r="D8894">
        <v>2</v>
      </c>
      <c r="E8894">
        <v>1</v>
      </c>
      <c r="F8894">
        <v>0.5</v>
      </c>
      <c r="G8894">
        <v>1</v>
      </c>
      <c r="H8894">
        <v>2</v>
      </c>
      <c r="I8894">
        <v>12</v>
      </c>
      <c r="J8894">
        <v>8</v>
      </c>
      <c r="K8894">
        <v>962</v>
      </c>
      <c r="L8894">
        <v>592</v>
      </c>
      <c r="M8894">
        <v>80.166666669999998</v>
      </c>
      <c r="N8894">
        <v>74</v>
      </c>
      <c r="O8894">
        <v>1554</v>
      </c>
      <c r="P8894">
        <v>777</v>
      </c>
      <c r="Q8894">
        <v>-1</v>
      </c>
      <c r="R8894" t="s">
        <v>12783</v>
      </c>
      <c r="S8894">
        <f t="shared" si="140"/>
        <v>1</v>
      </c>
      <c r="T8894" t="str">
        <f>IF(Q8894=S8894,"true","false")</f>
        <v>false</v>
      </c>
    </row>
    <row r="8895" spans="1:20" x14ac:dyDescent="0.45">
      <c r="A8895" t="s">
        <v>12784</v>
      </c>
      <c r="B8895">
        <v>1</v>
      </c>
      <c r="C8895">
        <v>1</v>
      </c>
      <c r="D8895">
        <v>105</v>
      </c>
      <c r="E8895">
        <v>1</v>
      </c>
      <c r="F8895">
        <v>9.5238100000000006E-3</v>
      </c>
      <c r="G8895">
        <v>1</v>
      </c>
      <c r="H8895">
        <v>105</v>
      </c>
      <c r="I8895">
        <v>547</v>
      </c>
      <c r="J8895">
        <v>560</v>
      </c>
      <c r="K8895">
        <v>33488</v>
      </c>
      <c r="L8895">
        <v>23924</v>
      </c>
      <c r="M8895">
        <v>61.22120658</v>
      </c>
      <c r="N8895">
        <v>42.72142857</v>
      </c>
      <c r="O8895">
        <v>57412</v>
      </c>
      <c r="P8895">
        <v>546.78095240000005</v>
      </c>
      <c r="Q8895">
        <v>-1</v>
      </c>
      <c r="R8895" t="s">
        <v>6552</v>
      </c>
      <c r="S8895">
        <f t="shared" si="140"/>
        <v>1</v>
      </c>
      <c r="T8895" t="str">
        <f>IF(Q8895=S8895,"true","false")</f>
        <v>false</v>
      </c>
    </row>
    <row r="8896" spans="1:20" x14ac:dyDescent="0.45">
      <c r="A8896" t="s">
        <v>12785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12</v>
      </c>
      <c r="J8896">
        <v>11</v>
      </c>
      <c r="K8896">
        <v>1897</v>
      </c>
      <c r="L8896">
        <v>8602</v>
      </c>
      <c r="M8896">
        <v>158.08333329999999</v>
      </c>
      <c r="N8896">
        <v>782</v>
      </c>
      <c r="O8896">
        <v>10499</v>
      </c>
      <c r="P8896">
        <v>10499</v>
      </c>
      <c r="Q8896">
        <v>-1</v>
      </c>
      <c r="R8896" t="s">
        <v>5861</v>
      </c>
      <c r="S8896">
        <f t="shared" si="140"/>
        <v>1</v>
      </c>
      <c r="T8896" t="str">
        <f>IF(Q8896=S8896,"true","false")</f>
        <v>false</v>
      </c>
    </row>
    <row r="8897" spans="1:20" x14ac:dyDescent="0.45">
      <c r="A8897" t="s">
        <v>12786</v>
      </c>
      <c r="B8897">
        <v>2</v>
      </c>
      <c r="C8897">
        <v>2</v>
      </c>
      <c r="D8897">
        <v>31</v>
      </c>
      <c r="E8897">
        <v>2</v>
      </c>
      <c r="F8897">
        <v>0.12903225800000001</v>
      </c>
      <c r="G8897">
        <v>1</v>
      </c>
      <c r="H8897">
        <v>15.5</v>
      </c>
      <c r="I8897">
        <v>364</v>
      </c>
      <c r="J8897">
        <v>277</v>
      </c>
      <c r="K8897">
        <v>157800</v>
      </c>
      <c r="L8897">
        <v>108454</v>
      </c>
      <c r="M8897">
        <v>433.51648349999999</v>
      </c>
      <c r="N8897">
        <v>391.53068589999998</v>
      </c>
      <c r="O8897">
        <v>133127</v>
      </c>
      <c r="P8897">
        <v>8588.83871</v>
      </c>
      <c r="Q8897">
        <v>-1</v>
      </c>
      <c r="R8897" t="s">
        <v>12787</v>
      </c>
      <c r="S8897">
        <f t="shared" si="140"/>
        <v>1</v>
      </c>
      <c r="T8897" t="str">
        <f>IF(Q8897=S8897,"true","false")</f>
        <v>false</v>
      </c>
    </row>
    <row r="8898" spans="1:20" x14ac:dyDescent="0.45">
      <c r="A8898" t="s">
        <v>12788</v>
      </c>
      <c r="B8898">
        <v>1</v>
      </c>
      <c r="C8898">
        <v>1</v>
      </c>
      <c r="D8898">
        <v>18</v>
      </c>
      <c r="E8898">
        <v>1</v>
      </c>
      <c r="F8898">
        <v>5.5555555999999999E-2</v>
      </c>
      <c r="G8898">
        <v>1</v>
      </c>
      <c r="H8898">
        <v>18</v>
      </c>
      <c r="I8898">
        <v>82</v>
      </c>
      <c r="J8898">
        <v>46</v>
      </c>
      <c r="K8898">
        <v>6652</v>
      </c>
      <c r="L8898">
        <v>4232</v>
      </c>
      <c r="M8898">
        <v>81.12195122</v>
      </c>
      <c r="N8898">
        <v>92</v>
      </c>
      <c r="O8898">
        <v>10884</v>
      </c>
      <c r="P8898">
        <v>604.66666669999995</v>
      </c>
      <c r="Q8898">
        <v>-1</v>
      </c>
      <c r="R8898" t="s">
        <v>1494</v>
      </c>
      <c r="S8898">
        <f t="shared" si="140"/>
        <v>1</v>
      </c>
      <c r="T8898" t="str">
        <f>IF(Q8898=S8898,"true","false")</f>
        <v>false</v>
      </c>
    </row>
    <row r="8899" spans="1:20" x14ac:dyDescent="0.45">
      <c r="A8899" t="s">
        <v>12789</v>
      </c>
      <c r="B8899">
        <v>1</v>
      </c>
      <c r="C8899">
        <v>1</v>
      </c>
      <c r="D8899">
        <v>5</v>
      </c>
      <c r="E8899">
        <v>1</v>
      </c>
      <c r="F8899">
        <v>0.2</v>
      </c>
      <c r="G8899">
        <v>1</v>
      </c>
      <c r="H8899">
        <v>5</v>
      </c>
      <c r="I8899">
        <v>91</v>
      </c>
      <c r="J8899">
        <v>89</v>
      </c>
      <c r="K8899">
        <v>9595</v>
      </c>
      <c r="L8899">
        <v>79550</v>
      </c>
      <c r="M8899">
        <v>105.4395604</v>
      </c>
      <c r="N8899">
        <v>893.82022470000004</v>
      </c>
      <c r="O8899">
        <v>89145</v>
      </c>
      <c r="P8899">
        <v>17829</v>
      </c>
      <c r="Q8899">
        <v>-1</v>
      </c>
      <c r="R8899" t="s">
        <v>850</v>
      </c>
      <c r="S8899">
        <f t="shared" ref="S8899:S8962" si="141">IF(AND(E8899&lt;0.05,C8899&gt;10),0,1)</f>
        <v>1</v>
      </c>
      <c r="T8899" t="str">
        <f>IF(Q8899=S8899,"true","false")</f>
        <v>false</v>
      </c>
    </row>
    <row r="8900" spans="1:20" x14ac:dyDescent="0.45">
      <c r="A8900" t="s">
        <v>12790</v>
      </c>
      <c r="B8900">
        <v>1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11</v>
      </c>
      <c r="J8900">
        <v>6</v>
      </c>
      <c r="K8900">
        <v>1426</v>
      </c>
      <c r="L8900">
        <v>703</v>
      </c>
      <c r="M8900">
        <v>129.63636360000001</v>
      </c>
      <c r="N8900">
        <v>117.16666669999999</v>
      </c>
      <c r="O8900">
        <v>2129</v>
      </c>
      <c r="P8900">
        <v>2129</v>
      </c>
      <c r="Q8900">
        <v>-1</v>
      </c>
      <c r="R8900" t="s">
        <v>584</v>
      </c>
      <c r="S8900">
        <f t="shared" si="141"/>
        <v>1</v>
      </c>
      <c r="T8900" t="str">
        <f>IF(Q8900=S8900,"true","false")</f>
        <v>false</v>
      </c>
    </row>
    <row r="8901" spans="1:20" x14ac:dyDescent="0.45">
      <c r="A8901" t="s">
        <v>12345</v>
      </c>
      <c r="B8901">
        <v>127</v>
      </c>
      <c r="C8901">
        <v>136</v>
      </c>
      <c r="D8901">
        <v>1810</v>
      </c>
      <c r="E8901">
        <v>118.59558819999999</v>
      </c>
      <c r="F8901">
        <v>10.218784530000001</v>
      </c>
      <c r="G8901">
        <v>1.0708661420000001</v>
      </c>
      <c r="H8901">
        <v>13.30882353</v>
      </c>
      <c r="I8901">
        <v>13129</v>
      </c>
      <c r="J8901">
        <v>10861</v>
      </c>
      <c r="K8901">
        <v>4419447</v>
      </c>
      <c r="L8901">
        <v>3057417</v>
      </c>
      <c r="M8901">
        <v>336.61718330000002</v>
      </c>
      <c r="N8901">
        <v>281.50418930000001</v>
      </c>
      <c r="O8901">
        <v>54976.941180000002</v>
      </c>
      <c r="P8901">
        <v>4130.8640880000003</v>
      </c>
      <c r="Q8901">
        <v>1</v>
      </c>
      <c r="R8901" t="s">
        <v>30</v>
      </c>
      <c r="S8901">
        <f t="shared" si="141"/>
        <v>1</v>
      </c>
      <c r="T8901" t="str">
        <f>IF(Q8901=S8901,"true","false")</f>
        <v>true</v>
      </c>
    </row>
    <row r="8902" spans="1:20" x14ac:dyDescent="0.45">
      <c r="A8902" t="s">
        <v>12792</v>
      </c>
      <c r="B8902">
        <v>41</v>
      </c>
      <c r="C8902">
        <v>41</v>
      </c>
      <c r="D8902">
        <v>222</v>
      </c>
      <c r="E8902">
        <v>41</v>
      </c>
      <c r="F8902">
        <v>7.5720720720000001</v>
      </c>
      <c r="G8902">
        <v>1</v>
      </c>
      <c r="H8902">
        <v>5.414634146</v>
      </c>
      <c r="I8902">
        <v>2891</v>
      </c>
      <c r="J8902">
        <v>3101</v>
      </c>
      <c r="K8902">
        <v>416062</v>
      </c>
      <c r="L8902">
        <v>2079664</v>
      </c>
      <c r="M8902">
        <v>143.9162919</v>
      </c>
      <c r="N8902">
        <v>670.64301839999996</v>
      </c>
      <c r="O8902">
        <v>60871.365850000002</v>
      </c>
      <c r="P8902">
        <v>11242.00901</v>
      </c>
      <c r="Q8902">
        <v>-1</v>
      </c>
      <c r="R8902" t="s">
        <v>1205</v>
      </c>
      <c r="S8902">
        <f t="shared" si="141"/>
        <v>1</v>
      </c>
      <c r="T8902" t="str">
        <f>IF(Q8902=S8902,"true","false")</f>
        <v>false</v>
      </c>
    </row>
    <row r="8903" spans="1:20" x14ac:dyDescent="0.45">
      <c r="A8903" t="s">
        <v>12793</v>
      </c>
      <c r="B8903">
        <v>1</v>
      </c>
      <c r="C8903">
        <v>1</v>
      </c>
      <c r="D8903">
        <v>11</v>
      </c>
      <c r="E8903">
        <v>1</v>
      </c>
      <c r="F8903">
        <v>9.0909090999999997E-2</v>
      </c>
      <c r="G8903">
        <v>1</v>
      </c>
      <c r="H8903">
        <v>11</v>
      </c>
      <c r="I8903">
        <v>90</v>
      </c>
      <c r="J8903">
        <v>64</v>
      </c>
      <c r="K8903">
        <v>16753</v>
      </c>
      <c r="L8903">
        <v>11520</v>
      </c>
      <c r="M8903">
        <v>186.1444444</v>
      </c>
      <c r="N8903">
        <v>180</v>
      </c>
      <c r="O8903">
        <v>28273</v>
      </c>
      <c r="P8903">
        <v>2570.272727</v>
      </c>
      <c r="Q8903">
        <v>-1</v>
      </c>
      <c r="R8903" t="s">
        <v>12794</v>
      </c>
      <c r="S8903">
        <f t="shared" si="141"/>
        <v>1</v>
      </c>
      <c r="T8903" t="str">
        <f>IF(Q8903=S8903,"true","false")</f>
        <v>false</v>
      </c>
    </row>
    <row r="8904" spans="1:20" x14ac:dyDescent="0.45">
      <c r="A8904" t="s">
        <v>12795</v>
      </c>
      <c r="B8904">
        <v>3</v>
      </c>
      <c r="C8904">
        <v>3</v>
      </c>
      <c r="D8904">
        <v>9</v>
      </c>
      <c r="E8904">
        <v>3</v>
      </c>
      <c r="F8904">
        <v>1</v>
      </c>
      <c r="G8904">
        <v>1</v>
      </c>
      <c r="H8904">
        <v>3</v>
      </c>
      <c r="I8904">
        <v>67</v>
      </c>
      <c r="J8904">
        <v>58</v>
      </c>
      <c r="K8904">
        <v>6122</v>
      </c>
      <c r="L8904">
        <v>26887</v>
      </c>
      <c r="M8904">
        <v>91.373134329999999</v>
      </c>
      <c r="N8904">
        <v>463.56896549999999</v>
      </c>
      <c r="O8904">
        <v>11003</v>
      </c>
      <c r="P8904">
        <v>3667.666667</v>
      </c>
      <c r="Q8904">
        <v>1</v>
      </c>
      <c r="R8904" t="s">
        <v>5038</v>
      </c>
      <c r="S8904">
        <f t="shared" si="141"/>
        <v>1</v>
      </c>
      <c r="T8904" t="str">
        <f>IF(Q8904=S8904,"true","false")</f>
        <v>true</v>
      </c>
    </row>
    <row r="8905" spans="1:20" x14ac:dyDescent="0.45">
      <c r="A8905" t="s">
        <v>12796</v>
      </c>
      <c r="B8905">
        <v>23</v>
      </c>
      <c r="C8905">
        <v>23</v>
      </c>
      <c r="D8905">
        <v>11761</v>
      </c>
      <c r="E8905">
        <v>23</v>
      </c>
      <c r="F8905">
        <v>4.4979168E-2</v>
      </c>
      <c r="G8905">
        <v>1</v>
      </c>
      <c r="H8905">
        <v>511.34782610000002</v>
      </c>
      <c r="I8905">
        <v>30274</v>
      </c>
      <c r="J8905">
        <v>22805</v>
      </c>
      <c r="K8905">
        <v>16667763</v>
      </c>
      <c r="L8905">
        <v>1941655</v>
      </c>
      <c r="M8905">
        <v>550.56361890000005</v>
      </c>
      <c r="N8905">
        <v>85.141635609999994</v>
      </c>
      <c r="O8905">
        <v>809105.13040000002</v>
      </c>
      <c r="P8905">
        <v>1582.2989540000001</v>
      </c>
      <c r="Q8905">
        <v>-1</v>
      </c>
      <c r="R8905" t="s">
        <v>663</v>
      </c>
      <c r="S8905">
        <f t="shared" si="141"/>
        <v>1</v>
      </c>
      <c r="T8905" t="str">
        <f>IF(Q8905=S8905,"true","false")</f>
        <v>false</v>
      </c>
    </row>
    <row r="8906" spans="1:20" x14ac:dyDescent="0.45">
      <c r="A8906" t="s">
        <v>12797</v>
      </c>
      <c r="B8906">
        <v>27</v>
      </c>
      <c r="C8906">
        <v>39</v>
      </c>
      <c r="D8906">
        <v>369</v>
      </c>
      <c r="E8906">
        <v>18.69230769</v>
      </c>
      <c r="F8906">
        <v>4.1219512199999997</v>
      </c>
      <c r="G8906">
        <v>1.4444444439999999</v>
      </c>
      <c r="H8906">
        <v>9.461538462</v>
      </c>
      <c r="I8906">
        <v>3661</v>
      </c>
      <c r="J8906">
        <v>5029</v>
      </c>
      <c r="K8906">
        <v>474039</v>
      </c>
      <c r="L8906">
        <v>2874231</v>
      </c>
      <c r="M8906">
        <v>129.4834745</v>
      </c>
      <c r="N8906">
        <v>571.53131840000003</v>
      </c>
      <c r="O8906">
        <v>85853.076920000007</v>
      </c>
      <c r="P8906">
        <v>9073.9024389999995</v>
      </c>
      <c r="Q8906">
        <v>-1</v>
      </c>
      <c r="R8906" t="s">
        <v>5725</v>
      </c>
      <c r="S8906">
        <f t="shared" si="141"/>
        <v>1</v>
      </c>
      <c r="T8906" t="str">
        <f>IF(Q8906=S8906,"true","false")</f>
        <v>false</v>
      </c>
    </row>
    <row r="8907" spans="1:20" x14ac:dyDescent="0.45">
      <c r="A8907" t="s">
        <v>12798</v>
      </c>
      <c r="B8907">
        <v>6</v>
      </c>
      <c r="C8907">
        <v>67</v>
      </c>
      <c r="D8907">
        <v>3594</v>
      </c>
      <c r="E8907">
        <v>0.53731343300000001</v>
      </c>
      <c r="F8907">
        <v>1.2490261549999999</v>
      </c>
      <c r="G8907">
        <v>11.16666667</v>
      </c>
      <c r="H8907">
        <v>53.641791040000001</v>
      </c>
      <c r="I8907">
        <v>20052</v>
      </c>
      <c r="J8907">
        <v>19851</v>
      </c>
      <c r="K8907">
        <v>1791924</v>
      </c>
      <c r="L8907">
        <v>1572873</v>
      </c>
      <c r="M8907">
        <v>89.363853980000002</v>
      </c>
      <c r="N8907">
        <v>79.233942870000007</v>
      </c>
      <c r="O8907">
        <v>50220.850749999998</v>
      </c>
      <c r="P8907">
        <v>936.22621040000001</v>
      </c>
      <c r="Q8907">
        <v>0</v>
      </c>
      <c r="R8907" t="s">
        <v>11907</v>
      </c>
      <c r="S8907">
        <f t="shared" si="141"/>
        <v>1</v>
      </c>
      <c r="T8907" t="str">
        <f>IF(Q8907=S8907,"true","false")</f>
        <v>false</v>
      </c>
    </row>
    <row r="8908" spans="1:20" x14ac:dyDescent="0.45">
      <c r="A8908" t="s">
        <v>12799</v>
      </c>
      <c r="B8908">
        <v>1</v>
      </c>
      <c r="C8908">
        <v>158</v>
      </c>
      <c r="D8908">
        <v>7307</v>
      </c>
      <c r="E8908">
        <v>6.3291140000000003E-3</v>
      </c>
      <c r="F8908">
        <v>3.4164499789999998</v>
      </c>
      <c r="G8908">
        <v>158</v>
      </c>
      <c r="H8908">
        <v>46.246835439999998</v>
      </c>
      <c r="I8908">
        <v>109616</v>
      </c>
      <c r="J8908">
        <v>99397</v>
      </c>
      <c r="K8908">
        <v>61459850</v>
      </c>
      <c r="L8908">
        <v>4150716</v>
      </c>
      <c r="M8908">
        <v>560.68320319999998</v>
      </c>
      <c r="N8908">
        <v>41.758966569999998</v>
      </c>
      <c r="O8908">
        <v>415256.74680000002</v>
      </c>
      <c r="P8908">
        <v>8979.1386340000008</v>
      </c>
      <c r="Q8908">
        <v>-1</v>
      </c>
      <c r="R8908" t="s">
        <v>9965</v>
      </c>
      <c r="S8908">
        <f t="shared" si="141"/>
        <v>0</v>
      </c>
      <c r="T8908" t="str">
        <f>IF(Q8908=S8908,"true","false")</f>
        <v>false</v>
      </c>
    </row>
    <row r="8909" spans="1:20" x14ac:dyDescent="0.45">
      <c r="A8909" t="s">
        <v>12800</v>
      </c>
      <c r="B8909">
        <v>10</v>
      </c>
      <c r="C8909">
        <v>10</v>
      </c>
      <c r="D8909">
        <v>43</v>
      </c>
      <c r="E8909">
        <v>10</v>
      </c>
      <c r="F8909">
        <v>2.3255813949999999</v>
      </c>
      <c r="G8909">
        <v>1</v>
      </c>
      <c r="H8909">
        <v>4.3</v>
      </c>
      <c r="I8909">
        <v>958</v>
      </c>
      <c r="J8909">
        <v>962</v>
      </c>
      <c r="K8909">
        <v>82901</v>
      </c>
      <c r="L8909">
        <v>1130587</v>
      </c>
      <c r="M8909">
        <v>86.535490609999997</v>
      </c>
      <c r="N8909">
        <v>1175.2463620000001</v>
      </c>
      <c r="O8909">
        <v>121348.8</v>
      </c>
      <c r="P8909">
        <v>28220.651160000001</v>
      </c>
      <c r="Q8909">
        <v>-1</v>
      </c>
      <c r="R8909" t="s">
        <v>12801</v>
      </c>
      <c r="S8909">
        <f t="shared" si="141"/>
        <v>1</v>
      </c>
      <c r="T8909" t="str">
        <f>IF(Q8909=S8909,"true","false")</f>
        <v>false</v>
      </c>
    </row>
    <row r="8910" spans="1:20" x14ac:dyDescent="0.45">
      <c r="A8910" t="s">
        <v>12346</v>
      </c>
      <c r="B8910">
        <v>43</v>
      </c>
      <c r="C8910">
        <v>43</v>
      </c>
      <c r="D8910">
        <v>803</v>
      </c>
      <c r="E8910">
        <v>43</v>
      </c>
      <c r="F8910">
        <v>2.3026151929999998</v>
      </c>
      <c r="G8910">
        <v>1</v>
      </c>
      <c r="H8910">
        <v>18.674418599999999</v>
      </c>
      <c r="I8910">
        <v>8243</v>
      </c>
      <c r="J8910">
        <v>6647</v>
      </c>
      <c r="K8910">
        <v>3772310</v>
      </c>
      <c r="L8910">
        <v>1779481</v>
      </c>
      <c r="M8910">
        <v>457.63799590000002</v>
      </c>
      <c r="N8910">
        <v>267.71190009999998</v>
      </c>
      <c r="O8910">
        <v>129111.4186</v>
      </c>
      <c r="P8910">
        <v>6913.8119550000001</v>
      </c>
      <c r="Q8910">
        <v>1</v>
      </c>
      <c r="R8910" t="s">
        <v>444</v>
      </c>
      <c r="S8910">
        <f t="shared" si="141"/>
        <v>1</v>
      </c>
      <c r="T8910" t="str">
        <f>IF(Q8910=S8910,"true","false")</f>
        <v>true</v>
      </c>
    </row>
    <row r="8911" spans="1:20" x14ac:dyDescent="0.45">
      <c r="A8911" t="s">
        <v>12349</v>
      </c>
      <c r="B8911">
        <v>61</v>
      </c>
      <c r="C8911">
        <v>63</v>
      </c>
      <c r="D8911">
        <v>854</v>
      </c>
      <c r="E8911">
        <v>59.063492060000002</v>
      </c>
      <c r="F8911">
        <v>4.6475409839999999</v>
      </c>
      <c r="G8911">
        <v>1.0327868849999999</v>
      </c>
      <c r="H8911">
        <v>13.55555556</v>
      </c>
      <c r="I8911">
        <v>19671</v>
      </c>
      <c r="J8911">
        <v>28324</v>
      </c>
      <c r="K8911">
        <v>1077559</v>
      </c>
      <c r="L8911">
        <v>36259001</v>
      </c>
      <c r="M8911">
        <v>54.779065629999998</v>
      </c>
      <c r="N8911">
        <v>1280.1511439999999</v>
      </c>
      <c r="O8911">
        <v>592643.80949999997</v>
      </c>
      <c r="P8911">
        <v>43719.625290000004</v>
      </c>
      <c r="Q8911">
        <v>1</v>
      </c>
      <c r="R8911" t="s">
        <v>2870</v>
      </c>
      <c r="S8911">
        <f t="shared" si="141"/>
        <v>1</v>
      </c>
      <c r="T8911" t="str">
        <f>IF(Q8911=S8911,"true","false")</f>
        <v>true</v>
      </c>
    </row>
    <row r="8912" spans="1:20" x14ac:dyDescent="0.45">
      <c r="A8912" t="s">
        <v>12804</v>
      </c>
      <c r="B8912">
        <v>1</v>
      </c>
      <c r="C8912">
        <v>1</v>
      </c>
      <c r="D8912">
        <v>3</v>
      </c>
      <c r="E8912">
        <v>1</v>
      </c>
      <c r="F8912">
        <v>0.33333333300000001</v>
      </c>
      <c r="G8912">
        <v>1</v>
      </c>
      <c r="H8912">
        <v>3</v>
      </c>
      <c r="I8912">
        <v>8</v>
      </c>
      <c r="J8912">
        <v>0</v>
      </c>
      <c r="K8912">
        <v>496</v>
      </c>
      <c r="L8912">
        <v>0</v>
      </c>
      <c r="M8912">
        <v>62</v>
      </c>
      <c r="N8912">
        <v>0</v>
      </c>
      <c r="O8912">
        <v>496</v>
      </c>
      <c r="P8912">
        <v>165.33333329999999</v>
      </c>
      <c r="Q8912">
        <v>1</v>
      </c>
      <c r="R8912" t="s">
        <v>246</v>
      </c>
      <c r="S8912">
        <f t="shared" si="141"/>
        <v>1</v>
      </c>
      <c r="T8912" t="str">
        <f>IF(Q8912=S8912,"true","false")</f>
        <v>true</v>
      </c>
    </row>
    <row r="8913" spans="1:20" x14ac:dyDescent="0.45">
      <c r="A8913" t="s">
        <v>12352</v>
      </c>
      <c r="B8913">
        <v>6</v>
      </c>
      <c r="C8913">
        <v>15</v>
      </c>
      <c r="D8913">
        <v>142</v>
      </c>
      <c r="E8913">
        <v>2.4</v>
      </c>
      <c r="F8913">
        <v>1.584507042</v>
      </c>
      <c r="G8913">
        <v>2.5</v>
      </c>
      <c r="H8913">
        <v>9.4666666670000001</v>
      </c>
      <c r="I8913">
        <v>23789</v>
      </c>
      <c r="J8913">
        <v>13579</v>
      </c>
      <c r="K8913">
        <v>28119970</v>
      </c>
      <c r="L8913">
        <v>989896</v>
      </c>
      <c r="M8913">
        <v>1182.0576739999999</v>
      </c>
      <c r="N8913">
        <v>72.899035280000007</v>
      </c>
      <c r="O8913">
        <v>1940657.733</v>
      </c>
      <c r="P8913">
        <v>204999.0563</v>
      </c>
      <c r="Q8913">
        <v>1</v>
      </c>
      <c r="R8913" t="s">
        <v>876</v>
      </c>
      <c r="S8913">
        <f t="shared" si="141"/>
        <v>1</v>
      </c>
      <c r="T8913" t="str">
        <f>IF(Q8913=S8913,"true","false")</f>
        <v>true</v>
      </c>
    </row>
    <row r="8914" spans="1:20" x14ac:dyDescent="0.45">
      <c r="A8914" t="s">
        <v>12806</v>
      </c>
      <c r="B8914">
        <v>11</v>
      </c>
      <c r="C8914">
        <v>41</v>
      </c>
      <c r="D8914">
        <v>1162</v>
      </c>
      <c r="E8914">
        <v>2.9512195120000002</v>
      </c>
      <c r="F8914">
        <v>1.446643718</v>
      </c>
      <c r="G8914">
        <v>3.7272727269999999</v>
      </c>
      <c r="H8914">
        <v>28.341463409999999</v>
      </c>
      <c r="I8914">
        <v>4545</v>
      </c>
      <c r="J8914">
        <v>5696</v>
      </c>
      <c r="K8914">
        <v>335012</v>
      </c>
      <c r="L8914">
        <v>336250</v>
      </c>
      <c r="M8914">
        <v>73.710010999999994</v>
      </c>
      <c r="N8914">
        <v>59.032654489999999</v>
      </c>
      <c r="O8914">
        <v>16372.243899999999</v>
      </c>
      <c r="P8914">
        <v>577.67814109999995</v>
      </c>
      <c r="Q8914">
        <v>-1</v>
      </c>
      <c r="R8914" t="s">
        <v>12806</v>
      </c>
      <c r="S8914">
        <f t="shared" si="141"/>
        <v>1</v>
      </c>
      <c r="T8914" t="str">
        <f>IF(Q8914=S8914,"true","false")</f>
        <v>false</v>
      </c>
    </row>
    <row r="8915" spans="1:20" x14ac:dyDescent="0.45">
      <c r="A8915" t="s">
        <v>12807</v>
      </c>
      <c r="B8915">
        <v>3</v>
      </c>
      <c r="C8915">
        <v>4</v>
      </c>
      <c r="D8915">
        <v>332</v>
      </c>
      <c r="E8915">
        <v>2.25</v>
      </c>
      <c r="F8915">
        <v>4.8192771000000002E-2</v>
      </c>
      <c r="G8915">
        <v>1.3333333329999999</v>
      </c>
      <c r="H8915">
        <v>83</v>
      </c>
      <c r="I8915">
        <v>3249</v>
      </c>
      <c r="J8915">
        <v>2981</v>
      </c>
      <c r="K8915">
        <v>175198</v>
      </c>
      <c r="L8915">
        <v>162187</v>
      </c>
      <c r="M8915">
        <v>53.923668820000003</v>
      </c>
      <c r="N8915">
        <v>54.406910430000003</v>
      </c>
      <c r="O8915">
        <v>84346.25</v>
      </c>
      <c r="P8915">
        <v>1016.21988</v>
      </c>
      <c r="Q8915">
        <v>0</v>
      </c>
      <c r="R8915" t="s">
        <v>5854</v>
      </c>
      <c r="S8915">
        <f t="shared" si="141"/>
        <v>1</v>
      </c>
      <c r="T8915" t="str">
        <f>IF(Q8915=S8915,"true","false")</f>
        <v>false</v>
      </c>
    </row>
    <row r="8916" spans="1:20" x14ac:dyDescent="0.45">
      <c r="A8916" t="s">
        <v>12808</v>
      </c>
      <c r="B8916">
        <v>4</v>
      </c>
      <c r="C8916">
        <v>16</v>
      </c>
      <c r="D8916">
        <v>1221</v>
      </c>
      <c r="E8916">
        <v>1</v>
      </c>
      <c r="F8916">
        <v>0.20966420999999999</v>
      </c>
      <c r="G8916">
        <v>4</v>
      </c>
      <c r="H8916">
        <v>76.3125</v>
      </c>
      <c r="I8916">
        <v>23777</v>
      </c>
      <c r="J8916">
        <v>15187</v>
      </c>
      <c r="K8916">
        <v>1469371</v>
      </c>
      <c r="L8916">
        <v>1027439</v>
      </c>
      <c r="M8916">
        <v>61.797998069999998</v>
      </c>
      <c r="N8916">
        <v>67.652531769999996</v>
      </c>
      <c r="O8916">
        <v>156050.625</v>
      </c>
      <c r="P8916">
        <v>2044.889435</v>
      </c>
      <c r="Q8916">
        <v>0</v>
      </c>
      <c r="R8916" t="s">
        <v>12809</v>
      </c>
      <c r="S8916">
        <f t="shared" si="141"/>
        <v>1</v>
      </c>
      <c r="T8916" t="str">
        <f>IF(Q8916=S8916,"true","false")</f>
        <v>false</v>
      </c>
    </row>
    <row r="8917" spans="1:20" x14ac:dyDescent="0.45">
      <c r="A8917" t="s">
        <v>12810</v>
      </c>
      <c r="B8917">
        <v>1</v>
      </c>
      <c r="C8917">
        <v>1</v>
      </c>
      <c r="D8917">
        <v>3</v>
      </c>
      <c r="E8917">
        <v>1</v>
      </c>
      <c r="F8917">
        <v>0.33333333300000001</v>
      </c>
      <c r="G8917">
        <v>1</v>
      </c>
      <c r="H8917">
        <v>3</v>
      </c>
      <c r="I8917">
        <v>13</v>
      </c>
      <c r="J8917">
        <v>6</v>
      </c>
      <c r="K8917">
        <v>1287</v>
      </c>
      <c r="L8917">
        <v>923</v>
      </c>
      <c r="M8917">
        <v>99</v>
      </c>
      <c r="N8917">
        <v>153.83333329999999</v>
      </c>
      <c r="O8917">
        <v>2210</v>
      </c>
      <c r="P8917">
        <v>736.66666669999995</v>
      </c>
      <c r="Q8917">
        <v>-1</v>
      </c>
      <c r="R8917" t="s">
        <v>6313</v>
      </c>
      <c r="S8917">
        <f t="shared" si="141"/>
        <v>1</v>
      </c>
      <c r="T8917" t="str">
        <f>IF(Q8917=S8917,"true","false")</f>
        <v>false</v>
      </c>
    </row>
    <row r="8918" spans="1:20" x14ac:dyDescent="0.45">
      <c r="A8918" t="s">
        <v>12811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v>1</v>
      </c>
      <c r="I8918">
        <v>16</v>
      </c>
      <c r="J8918">
        <v>14</v>
      </c>
      <c r="K8918">
        <v>1595</v>
      </c>
      <c r="L8918">
        <v>5558</v>
      </c>
      <c r="M8918">
        <v>99.6875</v>
      </c>
      <c r="N8918">
        <v>397</v>
      </c>
      <c r="O8918">
        <v>7153</v>
      </c>
      <c r="P8918">
        <v>7153</v>
      </c>
      <c r="Q8918">
        <v>-1</v>
      </c>
      <c r="R8918" t="s">
        <v>4025</v>
      </c>
      <c r="S8918">
        <f t="shared" si="141"/>
        <v>1</v>
      </c>
      <c r="T8918" t="str">
        <f>IF(Q8918=S8918,"true","false")</f>
        <v>false</v>
      </c>
    </row>
    <row r="8919" spans="1:20" x14ac:dyDescent="0.45">
      <c r="A8919" t="s">
        <v>12812</v>
      </c>
      <c r="B8919">
        <v>1</v>
      </c>
      <c r="C8919">
        <v>1</v>
      </c>
      <c r="D8919">
        <v>21</v>
      </c>
      <c r="E8919">
        <v>1</v>
      </c>
      <c r="F8919">
        <v>4.7619047999999997E-2</v>
      </c>
      <c r="G8919">
        <v>1</v>
      </c>
      <c r="H8919">
        <v>21</v>
      </c>
      <c r="I8919">
        <v>230</v>
      </c>
      <c r="J8919">
        <v>238</v>
      </c>
      <c r="K8919">
        <v>42595</v>
      </c>
      <c r="L8919">
        <v>76435</v>
      </c>
      <c r="M8919">
        <v>185.19565220000001</v>
      </c>
      <c r="N8919">
        <v>321.15546219999999</v>
      </c>
      <c r="O8919">
        <v>119030</v>
      </c>
      <c r="P8919">
        <v>5668.0952379999999</v>
      </c>
      <c r="Q8919">
        <v>-1</v>
      </c>
      <c r="R8919" t="s">
        <v>5593</v>
      </c>
      <c r="S8919">
        <f t="shared" si="141"/>
        <v>1</v>
      </c>
      <c r="T8919" t="str">
        <f>IF(Q8919=S8919,"true","false")</f>
        <v>false</v>
      </c>
    </row>
    <row r="8920" spans="1:20" x14ac:dyDescent="0.45">
      <c r="A8920" t="s">
        <v>12813</v>
      </c>
      <c r="B8920">
        <v>1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22</v>
      </c>
      <c r="J8920">
        <v>14</v>
      </c>
      <c r="K8920">
        <v>1915</v>
      </c>
      <c r="L8920">
        <v>7894</v>
      </c>
      <c r="M8920">
        <v>87.045454550000002</v>
      </c>
      <c r="N8920">
        <v>563.85714289999999</v>
      </c>
      <c r="O8920">
        <v>9809</v>
      </c>
      <c r="P8920">
        <v>9809</v>
      </c>
      <c r="Q8920">
        <v>-1</v>
      </c>
      <c r="R8920" t="s">
        <v>11234</v>
      </c>
      <c r="S8920">
        <f t="shared" si="141"/>
        <v>1</v>
      </c>
      <c r="T8920" t="str">
        <f>IF(Q8920=S8920,"true","false")</f>
        <v>false</v>
      </c>
    </row>
    <row r="8921" spans="1:20" x14ac:dyDescent="0.45">
      <c r="A8921" t="s">
        <v>12814</v>
      </c>
      <c r="B8921">
        <v>2</v>
      </c>
      <c r="C8921">
        <v>2</v>
      </c>
      <c r="D8921">
        <v>24</v>
      </c>
      <c r="E8921">
        <v>2</v>
      </c>
      <c r="F8921">
        <v>0.16666666699999999</v>
      </c>
      <c r="G8921">
        <v>1</v>
      </c>
      <c r="H8921">
        <v>12</v>
      </c>
      <c r="I8921">
        <v>109</v>
      </c>
      <c r="J8921">
        <v>89</v>
      </c>
      <c r="K8921">
        <v>11535</v>
      </c>
      <c r="L8921">
        <v>10156</v>
      </c>
      <c r="M8921">
        <v>105.82568809999999</v>
      </c>
      <c r="N8921">
        <v>114.1123596</v>
      </c>
      <c r="O8921">
        <v>10845.5</v>
      </c>
      <c r="P8921">
        <v>903.79166669999995</v>
      </c>
      <c r="Q8921">
        <v>-1</v>
      </c>
      <c r="R8921" t="s">
        <v>12815</v>
      </c>
      <c r="S8921">
        <f t="shared" si="141"/>
        <v>1</v>
      </c>
      <c r="T8921" t="str">
        <f>IF(Q8921=S8921,"true","false")</f>
        <v>false</v>
      </c>
    </row>
    <row r="8922" spans="1:20" x14ac:dyDescent="0.45">
      <c r="A8922" t="s">
        <v>12816</v>
      </c>
      <c r="B8922">
        <v>1</v>
      </c>
      <c r="C8922">
        <v>1</v>
      </c>
      <c r="D8922">
        <v>17</v>
      </c>
      <c r="E8922">
        <v>1</v>
      </c>
      <c r="F8922">
        <v>5.8823528999999999E-2</v>
      </c>
      <c r="G8922">
        <v>1</v>
      </c>
      <c r="H8922">
        <v>17</v>
      </c>
      <c r="I8922">
        <v>106</v>
      </c>
      <c r="J8922">
        <v>83</v>
      </c>
      <c r="K8922">
        <v>20587</v>
      </c>
      <c r="L8922">
        <v>27346</v>
      </c>
      <c r="M8922">
        <v>194.2169811</v>
      </c>
      <c r="N8922">
        <v>329.46987949999999</v>
      </c>
      <c r="O8922">
        <v>47933</v>
      </c>
      <c r="P8922">
        <v>2819.5882350000002</v>
      </c>
      <c r="Q8922">
        <v>1</v>
      </c>
      <c r="R8922" t="s">
        <v>50</v>
      </c>
      <c r="S8922">
        <f t="shared" si="141"/>
        <v>1</v>
      </c>
      <c r="T8922" t="str">
        <f>IF(Q8922=S8922,"true","false")</f>
        <v>true</v>
      </c>
    </row>
    <row r="8923" spans="1:20" x14ac:dyDescent="0.45">
      <c r="A8923" t="s">
        <v>12817</v>
      </c>
      <c r="B8923">
        <v>1</v>
      </c>
      <c r="C8923">
        <v>1</v>
      </c>
      <c r="D8923">
        <v>29</v>
      </c>
      <c r="E8923">
        <v>1</v>
      </c>
      <c r="F8923">
        <v>3.4482759000000002E-2</v>
      </c>
      <c r="G8923">
        <v>1</v>
      </c>
      <c r="H8923">
        <v>29</v>
      </c>
      <c r="I8923">
        <v>121</v>
      </c>
      <c r="J8923">
        <v>103</v>
      </c>
      <c r="K8923">
        <v>15207</v>
      </c>
      <c r="L8923">
        <v>27698</v>
      </c>
      <c r="M8923">
        <v>125.67768599999999</v>
      </c>
      <c r="N8923">
        <v>268.91262139999998</v>
      </c>
      <c r="O8923">
        <v>42905</v>
      </c>
      <c r="P8923">
        <v>1479.482759</v>
      </c>
      <c r="Q8923">
        <v>1</v>
      </c>
      <c r="R8923" t="s">
        <v>554</v>
      </c>
      <c r="S8923">
        <f t="shared" si="141"/>
        <v>1</v>
      </c>
      <c r="T8923" t="str">
        <f>IF(Q8923=S8923,"true","false")</f>
        <v>true</v>
      </c>
    </row>
    <row r="8924" spans="1:20" x14ac:dyDescent="0.45">
      <c r="A8924" t="s">
        <v>12818</v>
      </c>
      <c r="B8924">
        <v>1</v>
      </c>
      <c r="C8924">
        <v>1</v>
      </c>
      <c r="D8924">
        <v>14</v>
      </c>
      <c r="E8924">
        <v>1</v>
      </c>
      <c r="F8924">
        <v>7.1428570999999996E-2</v>
      </c>
      <c r="G8924">
        <v>1</v>
      </c>
      <c r="H8924">
        <v>14</v>
      </c>
      <c r="I8924">
        <v>63</v>
      </c>
      <c r="J8924">
        <v>44</v>
      </c>
      <c r="K8924">
        <v>11588</v>
      </c>
      <c r="L8924">
        <v>6090</v>
      </c>
      <c r="M8924">
        <v>183.93650790000001</v>
      </c>
      <c r="N8924">
        <v>138.4090909</v>
      </c>
      <c r="O8924">
        <v>17678</v>
      </c>
      <c r="P8924">
        <v>1262.7142859999999</v>
      </c>
      <c r="Q8924">
        <v>1</v>
      </c>
      <c r="R8924" t="s">
        <v>12819</v>
      </c>
      <c r="S8924">
        <f t="shared" si="141"/>
        <v>1</v>
      </c>
      <c r="T8924" t="str">
        <f>IF(Q8924=S8924,"true","false")</f>
        <v>true</v>
      </c>
    </row>
    <row r="8925" spans="1:20" x14ac:dyDescent="0.45">
      <c r="A8925" t="s">
        <v>12820</v>
      </c>
      <c r="B8925">
        <v>5</v>
      </c>
      <c r="C8925">
        <v>5</v>
      </c>
      <c r="D8925">
        <v>17</v>
      </c>
      <c r="E8925">
        <v>5</v>
      </c>
      <c r="F8925">
        <v>1.4705882349999999</v>
      </c>
      <c r="G8925">
        <v>1</v>
      </c>
      <c r="H8925">
        <v>3.4</v>
      </c>
      <c r="I8925">
        <v>503</v>
      </c>
      <c r="J8925">
        <v>540</v>
      </c>
      <c r="K8925">
        <v>22600</v>
      </c>
      <c r="L8925">
        <v>593777</v>
      </c>
      <c r="M8925">
        <v>44.930417499999997</v>
      </c>
      <c r="N8925">
        <v>1099.587037</v>
      </c>
      <c r="O8925">
        <v>123275.4</v>
      </c>
      <c r="P8925">
        <v>36257.470589999997</v>
      </c>
      <c r="Q8925">
        <v>-1</v>
      </c>
      <c r="R8925" t="s">
        <v>6813</v>
      </c>
      <c r="S8925">
        <f t="shared" si="141"/>
        <v>1</v>
      </c>
      <c r="T8925" t="str">
        <f>IF(Q8925=S8925,"true","false")</f>
        <v>false</v>
      </c>
    </row>
    <row r="8926" spans="1:20" x14ac:dyDescent="0.45">
      <c r="A8926" t="s">
        <v>12821</v>
      </c>
      <c r="B8926">
        <v>1</v>
      </c>
      <c r="C8926">
        <v>1</v>
      </c>
      <c r="D8926">
        <v>8</v>
      </c>
      <c r="E8926">
        <v>1</v>
      </c>
      <c r="F8926">
        <v>0.125</v>
      </c>
      <c r="G8926">
        <v>1</v>
      </c>
      <c r="H8926">
        <v>8</v>
      </c>
      <c r="I8926">
        <v>84</v>
      </c>
      <c r="J8926">
        <v>71</v>
      </c>
      <c r="K8926">
        <v>15478</v>
      </c>
      <c r="L8926">
        <v>31462</v>
      </c>
      <c r="M8926">
        <v>184.2619048</v>
      </c>
      <c r="N8926">
        <v>443.12676060000001</v>
      </c>
      <c r="O8926">
        <v>46940</v>
      </c>
      <c r="P8926">
        <v>5867.5</v>
      </c>
      <c r="Q8926">
        <v>1</v>
      </c>
      <c r="R8926" t="s">
        <v>1510</v>
      </c>
      <c r="S8926">
        <f t="shared" si="141"/>
        <v>1</v>
      </c>
      <c r="T8926" t="str">
        <f>IF(Q8926=S8926,"true","false")</f>
        <v>true</v>
      </c>
    </row>
    <row r="8927" spans="1:20" x14ac:dyDescent="0.45">
      <c r="A8927" t="s">
        <v>12822</v>
      </c>
      <c r="B8927">
        <v>1</v>
      </c>
      <c r="C8927">
        <v>1</v>
      </c>
      <c r="D8927">
        <v>4</v>
      </c>
      <c r="E8927">
        <v>1</v>
      </c>
      <c r="F8927">
        <v>0.25</v>
      </c>
      <c r="G8927">
        <v>1</v>
      </c>
      <c r="H8927">
        <v>4</v>
      </c>
      <c r="I8927">
        <v>31</v>
      </c>
      <c r="J8927">
        <v>10</v>
      </c>
      <c r="K8927">
        <v>3707</v>
      </c>
      <c r="L8927">
        <v>520</v>
      </c>
      <c r="M8927">
        <v>119.58064520000001</v>
      </c>
      <c r="N8927">
        <v>52</v>
      </c>
      <c r="O8927">
        <v>4227</v>
      </c>
      <c r="P8927">
        <v>1056.75</v>
      </c>
      <c r="Q8927">
        <v>1</v>
      </c>
      <c r="R8927" t="s">
        <v>3689</v>
      </c>
      <c r="S8927">
        <f t="shared" si="141"/>
        <v>1</v>
      </c>
      <c r="T8927" t="str">
        <f>IF(Q8927=S8927,"true","false")</f>
        <v>true</v>
      </c>
    </row>
    <row r="8928" spans="1:20" x14ac:dyDescent="0.45">
      <c r="A8928" t="s">
        <v>12823</v>
      </c>
      <c r="B8928">
        <v>1</v>
      </c>
      <c r="C8928">
        <v>2</v>
      </c>
      <c r="D8928">
        <v>1024</v>
      </c>
      <c r="E8928">
        <v>0.5</v>
      </c>
      <c r="F8928">
        <v>3.90625E-3</v>
      </c>
      <c r="G8928">
        <v>2</v>
      </c>
      <c r="H8928">
        <v>512</v>
      </c>
      <c r="I8928">
        <v>13190</v>
      </c>
      <c r="J8928">
        <v>12554</v>
      </c>
      <c r="K8928">
        <v>1431963</v>
      </c>
      <c r="L8928">
        <v>4749399</v>
      </c>
      <c r="M8928">
        <v>108.56429110000001</v>
      </c>
      <c r="N8928">
        <v>378.317588</v>
      </c>
      <c r="O8928">
        <v>3090681</v>
      </c>
      <c r="P8928">
        <v>6036.486328</v>
      </c>
      <c r="Q8928">
        <v>-1</v>
      </c>
      <c r="R8928" t="s">
        <v>12824</v>
      </c>
      <c r="S8928">
        <f t="shared" si="141"/>
        <v>1</v>
      </c>
      <c r="T8928" t="str">
        <f>IF(Q8928=S8928,"true","false")</f>
        <v>false</v>
      </c>
    </row>
    <row r="8929" spans="1:20" x14ac:dyDescent="0.45">
      <c r="A8929" t="s">
        <v>12825</v>
      </c>
      <c r="B8929">
        <v>1</v>
      </c>
      <c r="C8929">
        <v>6</v>
      </c>
      <c r="D8929">
        <v>60</v>
      </c>
      <c r="E8929">
        <v>0.16666666699999999</v>
      </c>
      <c r="F8929">
        <v>0.6</v>
      </c>
      <c r="G8929">
        <v>6</v>
      </c>
      <c r="H8929">
        <v>10</v>
      </c>
      <c r="I8929">
        <v>3881</v>
      </c>
      <c r="J8929">
        <v>5031</v>
      </c>
      <c r="K8929">
        <v>299361</v>
      </c>
      <c r="L8929">
        <v>6276901</v>
      </c>
      <c r="M8929">
        <v>77.135016750000005</v>
      </c>
      <c r="N8929">
        <v>1247.644802</v>
      </c>
      <c r="O8929">
        <v>1096043.6669999999</v>
      </c>
      <c r="P8929">
        <v>109604.3667</v>
      </c>
      <c r="Q8929">
        <v>1</v>
      </c>
      <c r="R8929" t="s">
        <v>362</v>
      </c>
      <c r="S8929">
        <f t="shared" si="141"/>
        <v>1</v>
      </c>
      <c r="T8929" t="str">
        <f>IF(Q8929=S8929,"true","false")</f>
        <v>true</v>
      </c>
    </row>
    <row r="8930" spans="1:20" x14ac:dyDescent="0.45">
      <c r="A8930" t="s">
        <v>12826</v>
      </c>
      <c r="B8930">
        <v>1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15</v>
      </c>
      <c r="J8930">
        <v>13</v>
      </c>
      <c r="K8930">
        <v>1571</v>
      </c>
      <c r="L8930">
        <v>5389</v>
      </c>
      <c r="M8930">
        <v>104.7333333</v>
      </c>
      <c r="N8930">
        <v>414.53846149999998</v>
      </c>
      <c r="O8930">
        <v>6960</v>
      </c>
      <c r="P8930">
        <v>6960</v>
      </c>
      <c r="Q8930">
        <v>-1</v>
      </c>
      <c r="R8930" t="s">
        <v>12827</v>
      </c>
      <c r="S8930">
        <f t="shared" si="141"/>
        <v>1</v>
      </c>
      <c r="T8930" t="str">
        <f>IF(Q8930=S8930,"true","false")</f>
        <v>false</v>
      </c>
    </row>
    <row r="8931" spans="1:20" x14ac:dyDescent="0.45">
      <c r="A8931" t="s">
        <v>12828</v>
      </c>
      <c r="B8931">
        <v>1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7</v>
      </c>
      <c r="J8931">
        <v>5</v>
      </c>
      <c r="K8931">
        <v>548</v>
      </c>
      <c r="L8931">
        <v>816</v>
      </c>
      <c r="M8931">
        <v>78.285714290000001</v>
      </c>
      <c r="N8931">
        <v>163.19999999999999</v>
      </c>
      <c r="O8931">
        <v>1364</v>
      </c>
      <c r="P8931">
        <v>1364</v>
      </c>
      <c r="Q8931">
        <v>-1</v>
      </c>
      <c r="R8931" t="s">
        <v>4086</v>
      </c>
      <c r="S8931">
        <f t="shared" si="141"/>
        <v>1</v>
      </c>
      <c r="T8931" t="str">
        <f>IF(Q8931=S8931,"true","false")</f>
        <v>false</v>
      </c>
    </row>
    <row r="8932" spans="1:20" x14ac:dyDescent="0.45">
      <c r="A8932" t="s">
        <v>12829</v>
      </c>
      <c r="B8932">
        <v>1</v>
      </c>
      <c r="C8932">
        <v>1</v>
      </c>
      <c r="D8932">
        <v>9</v>
      </c>
      <c r="E8932">
        <v>1</v>
      </c>
      <c r="F8932">
        <v>0.111111111</v>
      </c>
      <c r="G8932">
        <v>1</v>
      </c>
      <c r="H8932">
        <v>9</v>
      </c>
      <c r="I8932">
        <v>15</v>
      </c>
      <c r="J8932">
        <v>13</v>
      </c>
      <c r="K8932">
        <v>680</v>
      </c>
      <c r="L8932">
        <v>568</v>
      </c>
      <c r="M8932">
        <v>45.333333330000002</v>
      </c>
      <c r="N8932">
        <v>43.69230769</v>
      </c>
      <c r="O8932">
        <v>1248</v>
      </c>
      <c r="P8932">
        <v>138.66666670000001</v>
      </c>
      <c r="Q8932">
        <v>-1</v>
      </c>
      <c r="R8932" t="s">
        <v>12830</v>
      </c>
      <c r="S8932">
        <f t="shared" si="141"/>
        <v>1</v>
      </c>
      <c r="T8932" t="str">
        <f>IF(Q8932=S8932,"true","false")</f>
        <v>false</v>
      </c>
    </row>
    <row r="8933" spans="1:20" x14ac:dyDescent="0.45">
      <c r="A8933" t="s">
        <v>12831</v>
      </c>
      <c r="B8933">
        <v>1</v>
      </c>
      <c r="C8933">
        <v>1</v>
      </c>
      <c r="D8933">
        <v>3</v>
      </c>
      <c r="E8933">
        <v>1</v>
      </c>
      <c r="F8933">
        <v>0.33333333300000001</v>
      </c>
      <c r="G8933">
        <v>1</v>
      </c>
      <c r="H8933">
        <v>3</v>
      </c>
      <c r="I8933">
        <v>9</v>
      </c>
      <c r="J8933">
        <v>6</v>
      </c>
      <c r="K8933">
        <v>492</v>
      </c>
      <c r="L8933">
        <v>300</v>
      </c>
      <c r="M8933">
        <v>54.666666669999998</v>
      </c>
      <c r="N8933">
        <v>50</v>
      </c>
      <c r="O8933">
        <v>792</v>
      </c>
      <c r="P8933">
        <v>264</v>
      </c>
      <c r="Q8933">
        <v>-1</v>
      </c>
      <c r="R8933" t="s">
        <v>12831</v>
      </c>
      <c r="S8933">
        <f t="shared" si="141"/>
        <v>1</v>
      </c>
      <c r="T8933" t="str">
        <f>IF(Q8933=S8933,"true","false")</f>
        <v>false</v>
      </c>
    </row>
    <row r="8934" spans="1:20" x14ac:dyDescent="0.45">
      <c r="A8934" t="s">
        <v>12832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4</v>
      </c>
      <c r="J8934">
        <v>3</v>
      </c>
      <c r="K8934">
        <v>216</v>
      </c>
      <c r="L8934">
        <v>160</v>
      </c>
      <c r="M8934">
        <v>54</v>
      </c>
      <c r="N8934">
        <v>53.333333330000002</v>
      </c>
      <c r="O8934">
        <v>376</v>
      </c>
      <c r="P8934">
        <v>376</v>
      </c>
      <c r="Q8934">
        <v>-1</v>
      </c>
      <c r="R8934" t="s">
        <v>1080</v>
      </c>
      <c r="S8934">
        <f t="shared" si="141"/>
        <v>1</v>
      </c>
      <c r="T8934" t="str">
        <f>IF(Q8934=S8934,"true","false")</f>
        <v>false</v>
      </c>
    </row>
    <row r="8935" spans="1:20" x14ac:dyDescent="0.45">
      <c r="A8935" t="s">
        <v>12833</v>
      </c>
      <c r="B8935">
        <v>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4</v>
      </c>
      <c r="J8935">
        <v>3</v>
      </c>
      <c r="K8935">
        <v>763</v>
      </c>
      <c r="L8935">
        <v>375</v>
      </c>
      <c r="M8935">
        <v>190.75</v>
      </c>
      <c r="N8935">
        <v>125</v>
      </c>
      <c r="O8935">
        <v>1138</v>
      </c>
      <c r="P8935">
        <v>1138</v>
      </c>
      <c r="Q8935">
        <v>-1</v>
      </c>
      <c r="R8935" t="s">
        <v>12834</v>
      </c>
      <c r="S8935">
        <f t="shared" si="141"/>
        <v>1</v>
      </c>
      <c r="T8935" t="str">
        <f>IF(Q8935=S8935,"true","false")</f>
        <v>false</v>
      </c>
    </row>
    <row r="8936" spans="1:20" x14ac:dyDescent="0.45">
      <c r="A8936" t="s">
        <v>12835</v>
      </c>
      <c r="B8936">
        <v>3</v>
      </c>
      <c r="C8936">
        <v>4</v>
      </c>
      <c r="D8936">
        <v>86</v>
      </c>
      <c r="E8936">
        <v>2.25</v>
      </c>
      <c r="F8936">
        <v>0.186046512</v>
      </c>
      <c r="G8936">
        <v>1.3333333329999999</v>
      </c>
      <c r="H8936">
        <v>21.5</v>
      </c>
      <c r="I8936">
        <v>3898</v>
      </c>
      <c r="J8936">
        <v>4763</v>
      </c>
      <c r="K8936">
        <v>223793</v>
      </c>
      <c r="L8936">
        <v>3816158</v>
      </c>
      <c r="M8936">
        <v>57.412262699999999</v>
      </c>
      <c r="N8936">
        <v>801.20890199999997</v>
      </c>
      <c r="O8936">
        <v>1009987.75</v>
      </c>
      <c r="P8936">
        <v>46976.174420000003</v>
      </c>
      <c r="Q8936">
        <v>0</v>
      </c>
      <c r="R8936" t="s">
        <v>5004</v>
      </c>
      <c r="S8936">
        <f t="shared" si="141"/>
        <v>1</v>
      </c>
      <c r="T8936" t="str">
        <f>IF(Q8936=S8936,"true","false")</f>
        <v>false</v>
      </c>
    </row>
    <row r="8937" spans="1:20" x14ac:dyDescent="0.45">
      <c r="A8937" t="s">
        <v>12836</v>
      </c>
      <c r="B8937">
        <v>2</v>
      </c>
      <c r="C8937">
        <v>2</v>
      </c>
      <c r="D8937">
        <v>202</v>
      </c>
      <c r="E8937">
        <v>2</v>
      </c>
      <c r="F8937">
        <v>1.980198E-2</v>
      </c>
      <c r="G8937">
        <v>1</v>
      </c>
      <c r="H8937">
        <v>101</v>
      </c>
      <c r="I8937">
        <v>2013</v>
      </c>
      <c r="J8937">
        <v>1862</v>
      </c>
      <c r="K8937">
        <v>365234</v>
      </c>
      <c r="L8937">
        <v>722878</v>
      </c>
      <c r="M8937">
        <v>181.43765519999999</v>
      </c>
      <c r="N8937">
        <v>388.22663799999998</v>
      </c>
      <c r="O8937">
        <v>544056</v>
      </c>
      <c r="P8937">
        <v>5386.6930689999999</v>
      </c>
      <c r="Q8937">
        <v>0</v>
      </c>
      <c r="R8937" t="s">
        <v>3203</v>
      </c>
      <c r="S8937">
        <f t="shared" si="141"/>
        <v>1</v>
      </c>
      <c r="T8937" t="str">
        <f>IF(Q8937=S8937,"true","false")</f>
        <v>false</v>
      </c>
    </row>
    <row r="8938" spans="1:20" x14ac:dyDescent="0.45">
      <c r="A8938" t="s">
        <v>12837</v>
      </c>
      <c r="B8938">
        <v>1</v>
      </c>
      <c r="C8938">
        <v>1</v>
      </c>
      <c r="D8938">
        <v>2</v>
      </c>
      <c r="E8938">
        <v>1</v>
      </c>
      <c r="F8938">
        <v>0.5</v>
      </c>
      <c r="G8938">
        <v>1</v>
      </c>
      <c r="H8938">
        <v>2</v>
      </c>
      <c r="I8938">
        <v>15</v>
      </c>
      <c r="J8938">
        <v>12</v>
      </c>
      <c r="K8938">
        <v>1919</v>
      </c>
      <c r="L8938">
        <v>4129</v>
      </c>
      <c r="M8938">
        <v>127.9333333</v>
      </c>
      <c r="N8938">
        <v>344.08333329999999</v>
      </c>
      <c r="O8938">
        <v>6048</v>
      </c>
      <c r="P8938">
        <v>3024</v>
      </c>
      <c r="Q8938">
        <v>-1</v>
      </c>
      <c r="R8938" t="s">
        <v>2959</v>
      </c>
      <c r="S8938">
        <f t="shared" si="141"/>
        <v>1</v>
      </c>
      <c r="T8938" t="str">
        <f>IF(Q8938=S8938,"true","false")</f>
        <v>false</v>
      </c>
    </row>
    <row r="8939" spans="1:20" x14ac:dyDescent="0.45">
      <c r="A8939" t="s">
        <v>12838</v>
      </c>
      <c r="B8939">
        <v>1</v>
      </c>
      <c r="C8939">
        <v>10</v>
      </c>
      <c r="D8939">
        <v>99</v>
      </c>
      <c r="E8939">
        <v>0.1</v>
      </c>
      <c r="F8939">
        <v>1.0101010100000001</v>
      </c>
      <c r="G8939">
        <v>10</v>
      </c>
      <c r="H8939">
        <v>9.9</v>
      </c>
      <c r="I8939">
        <v>1966</v>
      </c>
      <c r="J8939">
        <v>9457</v>
      </c>
      <c r="K8939">
        <v>185142</v>
      </c>
      <c r="L8939">
        <v>12631105</v>
      </c>
      <c r="M8939">
        <v>94.171922690000002</v>
      </c>
      <c r="N8939">
        <v>1335.6355080000001</v>
      </c>
      <c r="O8939">
        <v>1281624.7</v>
      </c>
      <c r="P8939">
        <v>129457.0404</v>
      </c>
      <c r="Q8939">
        <v>1</v>
      </c>
      <c r="R8939" t="s">
        <v>248</v>
      </c>
      <c r="S8939">
        <f t="shared" si="141"/>
        <v>1</v>
      </c>
      <c r="T8939" t="str">
        <f>IF(Q8939=S8939,"true","false")</f>
        <v>true</v>
      </c>
    </row>
    <row r="8940" spans="1:20" x14ac:dyDescent="0.45">
      <c r="A8940" t="s">
        <v>12839</v>
      </c>
      <c r="B8940">
        <v>3</v>
      </c>
      <c r="C8940">
        <v>3</v>
      </c>
      <c r="D8940">
        <v>7</v>
      </c>
      <c r="E8940">
        <v>3</v>
      </c>
      <c r="F8940">
        <v>1.2857142859999999</v>
      </c>
      <c r="G8940">
        <v>1</v>
      </c>
      <c r="H8940">
        <v>2.3333333330000001</v>
      </c>
      <c r="I8940">
        <v>38</v>
      </c>
      <c r="J8940">
        <v>23</v>
      </c>
      <c r="K8940">
        <v>5858</v>
      </c>
      <c r="L8940">
        <v>5543</v>
      </c>
      <c r="M8940">
        <v>154.15789470000001</v>
      </c>
      <c r="N8940">
        <v>241</v>
      </c>
      <c r="O8940">
        <v>3800.333333</v>
      </c>
      <c r="P8940">
        <v>1628.7142859999999</v>
      </c>
      <c r="Q8940">
        <v>-1</v>
      </c>
      <c r="R8940" t="s">
        <v>4559</v>
      </c>
      <c r="S8940">
        <f t="shared" si="141"/>
        <v>1</v>
      </c>
      <c r="T8940" t="str">
        <f>IF(Q8940=S8940,"true","false")</f>
        <v>false</v>
      </c>
    </row>
    <row r="8941" spans="1:20" x14ac:dyDescent="0.45">
      <c r="A8941" t="s">
        <v>12840</v>
      </c>
      <c r="B8941">
        <v>1</v>
      </c>
      <c r="C8941">
        <v>1</v>
      </c>
      <c r="D8941">
        <v>4</v>
      </c>
      <c r="E8941">
        <v>1</v>
      </c>
      <c r="F8941">
        <v>0.25</v>
      </c>
      <c r="G8941">
        <v>1</v>
      </c>
      <c r="H8941">
        <v>4</v>
      </c>
      <c r="I8941">
        <v>20</v>
      </c>
      <c r="J8941">
        <v>15</v>
      </c>
      <c r="K8941">
        <v>3761</v>
      </c>
      <c r="L8941">
        <v>1373</v>
      </c>
      <c r="M8941">
        <v>188.05</v>
      </c>
      <c r="N8941">
        <v>91.533333330000005</v>
      </c>
      <c r="O8941">
        <v>5134</v>
      </c>
      <c r="P8941">
        <v>1283.5</v>
      </c>
      <c r="Q8941">
        <v>-1</v>
      </c>
      <c r="R8941" t="s">
        <v>1150</v>
      </c>
      <c r="S8941">
        <f t="shared" si="141"/>
        <v>1</v>
      </c>
      <c r="T8941" t="str">
        <f>IF(Q8941=S8941,"true","false")</f>
        <v>false</v>
      </c>
    </row>
    <row r="8942" spans="1:20" x14ac:dyDescent="0.45">
      <c r="A8942" t="s">
        <v>12841</v>
      </c>
      <c r="B8942">
        <v>1</v>
      </c>
      <c r="C8942">
        <v>2</v>
      </c>
      <c r="D8942">
        <v>7</v>
      </c>
      <c r="E8942">
        <v>0.5</v>
      </c>
      <c r="F8942">
        <v>0.571428571</v>
      </c>
      <c r="G8942">
        <v>2</v>
      </c>
      <c r="H8942">
        <v>3.5</v>
      </c>
      <c r="I8942">
        <v>22</v>
      </c>
      <c r="J8942">
        <v>0</v>
      </c>
      <c r="K8942">
        <v>1376</v>
      </c>
      <c r="L8942">
        <v>0</v>
      </c>
      <c r="M8942">
        <v>62.545454550000002</v>
      </c>
      <c r="N8942">
        <v>0</v>
      </c>
      <c r="O8942">
        <v>688</v>
      </c>
      <c r="P8942">
        <v>196.57142859999999</v>
      </c>
      <c r="Q8942">
        <v>-1</v>
      </c>
      <c r="R8942" t="s">
        <v>81</v>
      </c>
      <c r="S8942">
        <f t="shared" si="141"/>
        <v>1</v>
      </c>
      <c r="T8942" t="str">
        <f>IF(Q8942=S8942,"true","false")</f>
        <v>false</v>
      </c>
    </row>
    <row r="8943" spans="1:20" x14ac:dyDescent="0.45">
      <c r="A8943" t="s">
        <v>12842</v>
      </c>
      <c r="B8943">
        <v>1</v>
      </c>
      <c r="C8943">
        <v>1</v>
      </c>
      <c r="D8943">
        <v>2</v>
      </c>
      <c r="E8943">
        <v>1</v>
      </c>
      <c r="F8943">
        <v>0.5</v>
      </c>
      <c r="G8943">
        <v>1</v>
      </c>
      <c r="H8943">
        <v>2</v>
      </c>
      <c r="I8943">
        <v>70</v>
      </c>
      <c r="J8943">
        <v>93</v>
      </c>
      <c r="K8943">
        <v>3785</v>
      </c>
      <c r="L8943">
        <v>51082</v>
      </c>
      <c r="M8943">
        <v>54.071428570000002</v>
      </c>
      <c r="N8943">
        <v>549.26881719999994</v>
      </c>
      <c r="O8943">
        <v>54867</v>
      </c>
      <c r="P8943">
        <v>27433.5</v>
      </c>
      <c r="Q8943">
        <v>-1</v>
      </c>
      <c r="R8943" t="s">
        <v>12843</v>
      </c>
      <c r="S8943">
        <f t="shared" si="141"/>
        <v>1</v>
      </c>
      <c r="T8943" t="str">
        <f>IF(Q8943=S8943,"true","false")</f>
        <v>false</v>
      </c>
    </row>
    <row r="8944" spans="1:20" x14ac:dyDescent="0.45">
      <c r="A8944" t="s">
        <v>12844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1</v>
      </c>
      <c r="I8944">
        <v>281</v>
      </c>
      <c r="J8944">
        <v>270</v>
      </c>
      <c r="K8944">
        <v>40979</v>
      </c>
      <c r="L8944">
        <v>27030</v>
      </c>
      <c r="M8944">
        <v>145.83274019999999</v>
      </c>
      <c r="N8944">
        <v>100.1111111</v>
      </c>
      <c r="O8944">
        <v>68009</v>
      </c>
      <c r="P8944">
        <v>68009</v>
      </c>
      <c r="Q8944">
        <v>-1</v>
      </c>
      <c r="R8944" t="s">
        <v>12845</v>
      </c>
      <c r="S8944">
        <f t="shared" si="141"/>
        <v>1</v>
      </c>
      <c r="T8944" t="str">
        <f>IF(Q8944=S8944,"true","false")</f>
        <v>false</v>
      </c>
    </row>
    <row r="8945" spans="1:20" x14ac:dyDescent="0.45">
      <c r="A8945" t="s">
        <v>12846</v>
      </c>
      <c r="B8945">
        <v>1</v>
      </c>
      <c r="C8945">
        <v>1</v>
      </c>
      <c r="D8945">
        <v>4</v>
      </c>
      <c r="E8945">
        <v>1</v>
      </c>
      <c r="F8945">
        <v>0.25</v>
      </c>
      <c r="G8945">
        <v>1</v>
      </c>
      <c r="H8945">
        <v>4</v>
      </c>
      <c r="I8945">
        <v>42</v>
      </c>
      <c r="J8945">
        <v>33</v>
      </c>
      <c r="K8945">
        <v>8232</v>
      </c>
      <c r="L8945">
        <v>14071</v>
      </c>
      <c r="M8945">
        <v>196</v>
      </c>
      <c r="N8945">
        <v>426.39393940000002</v>
      </c>
      <c r="O8945">
        <v>22303</v>
      </c>
      <c r="P8945">
        <v>5575.75</v>
      </c>
      <c r="Q8945">
        <v>-1</v>
      </c>
      <c r="R8945" t="s">
        <v>12847</v>
      </c>
      <c r="S8945">
        <f t="shared" si="141"/>
        <v>1</v>
      </c>
      <c r="T8945" t="str">
        <f>IF(Q8945=S8945,"true","false")</f>
        <v>false</v>
      </c>
    </row>
    <row r="8946" spans="1:20" x14ac:dyDescent="0.45">
      <c r="A8946" t="s">
        <v>12848</v>
      </c>
      <c r="B8946">
        <v>1</v>
      </c>
      <c r="C8946">
        <v>2</v>
      </c>
      <c r="D8946">
        <v>162</v>
      </c>
      <c r="E8946">
        <v>0.5</v>
      </c>
      <c r="F8946">
        <v>2.4691358E-2</v>
      </c>
      <c r="G8946">
        <v>2</v>
      </c>
      <c r="H8946">
        <v>81</v>
      </c>
      <c r="I8946">
        <v>764</v>
      </c>
      <c r="J8946">
        <v>758</v>
      </c>
      <c r="K8946">
        <v>87789</v>
      </c>
      <c r="L8946">
        <v>39468</v>
      </c>
      <c r="M8946">
        <v>114.9070681</v>
      </c>
      <c r="N8946">
        <v>52.068601579999999</v>
      </c>
      <c r="O8946">
        <v>63628.5</v>
      </c>
      <c r="P8946">
        <v>785.53703700000005</v>
      </c>
      <c r="Q8946">
        <v>0</v>
      </c>
      <c r="R8946" t="s">
        <v>12849</v>
      </c>
      <c r="S8946">
        <f t="shared" si="141"/>
        <v>1</v>
      </c>
      <c r="T8946" t="str">
        <f>IF(Q8946=S8946,"true","false")</f>
        <v>false</v>
      </c>
    </row>
    <row r="8947" spans="1:20" x14ac:dyDescent="0.45">
      <c r="A8947" t="s">
        <v>12850</v>
      </c>
      <c r="B8947">
        <v>1</v>
      </c>
      <c r="C8947">
        <v>1</v>
      </c>
      <c r="D8947">
        <v>2</v>
      </c>
      <c r="E8947">
        <v>1</v>
      </c>
      <c r="F8947">
        <v>0.5</v>
      </c>
      <c r="G8947">
        <v>1</v>
      </c>
      <c r="H8947">
        <v>2</v>
      </c>
      <c r="I8947">
        <v>25</v>
      </c>
      <c r="J8947">
        <v>21</v>
      </c>
      <c r="K8947">
        <v>3873</v>
      </c>
      <c r="L8947">
        <v>5062</v>
      </c>
      <c r="M8947">
        <v>154.91999999999999</v>
      </c>
      <c r="N8947">
        <v>241.047619</v>
      </c>
      <c r="O8947">
        <v>8935</v>
      </c>
      <c r="P8947">
        <v>4467.5</v>
      </c>
      <c r="Q8947">
        <v>-1</v>
      </c>
      <c r="R8947" t="s">
        <v>12851</v>
      </c>
      <c r="S8947">
        <f t="shared" si="141"/>
        <v>1</v>
      </c>
      <c r="T8947" t="str">
        <f>IF(Q8947=S8947,"true","false")</f>
        <v>false</v>
      </c>
    </row>
    <row r="8948" spans="1:20" x14ac:dyDescent="0.45">
      <c r="A8948" t="s">
        <v>12852</v>
      </c>
      <c r="B8948">
        <v>1</v>
      </c>
      <c r="C8948">
        <v>1</v>
      </c>
      <c r="D8948">
        <v>40</v>
      </c>
      <c r="E8948">
        <v>1</v>
      </c>
      <c r="F8948">
        <v>2.5000000000000001E-2</v>
      </c>
      <c r="G8948">
        <v>1</v>
      </c>
      <c r="H8948">
        <v>40</v>
      </c>
      <c r="I8948">
        <v>898</v>
      </c>
      <c r="J8948">
        <v>1029</v>
      </c>
      <c r="K8948">
        <v>75203</v>
      </c>
      <c r="L8948">
        <v>1112863</v>
      </c>
      <c r="M8948">
        <v>83.744988860000007</v>
      </c>
      <c r="N8948">
        <v>1081.4995140000001</v>
      </c>
      <c r="O8948">
        <v>1188066</v>
      </c>
      <c r="P8948">
        <v>29701.65</v>
      </c>
      <c r="Q8948">
        <v>-1</v>
      </c>
      <c r="R8948" t="s">
        <v>12853</v>
      </c>
      <c r="S8948">
        <f t="shared" si="141"/>
        <v>1</v>
      </c>
      <c r="T8948" t="str">
        <f>IF(Q8948=S8948,"true","false")</f>
        <v>false</v>
      </c>
    </row>
    <row r="8949" spans="1:20" x14ac:dyDescent="0.45">
      <c r="A8949" t="s">
        <v>12854</v>
      </c>
      <c r="B8949">
        <v>1</v>
      </c>
      <c r="C8949">
        <v>1</v>
      </c>
      <c r="D8949">
        <v>2</v>
      </c>
      <c r="E8949">
        <v>1</v>
      </c>
      <c r="F8949">
        <v>0.5</v>
      </c>
      <c r="G8949">
        <v>1</v>
      </c>
      <c r="H8949">
        <v>2</v>
      </c>
      <c r="I8949">
        <v>42</v>
      </c>
      <c r="J8949">
        <v>41</v>
      </c>
      <c r="K8949">
        <v>7485</v>
      </c>
      <c r="L8949">
        <v>17402</v>
      </c>
      <c r="M8949">
        <v>178.2142857</v>
      </c>
      <c r="N8949">
        <v>424.43902439999999</v>
      </c>
      <c r="O8949">
        <v>24887</v>
      </c>
      <c r="P8949">
        <v>12443.5</v>
      </c>
      <c r="Q8949">
        <v>1</v>
      </c>
      <c r="R8949" t="s">
        <v>1510</v>
      </c>
      <c r="S8949">
        <f t="shared" si="141"/>
        <v>1</v>
      </c>
      <c r="T8949" t="str">
        <f>IF(Q8949=S8949,"true","false")</f>
        <v>true</v>
      </c>
    </row>
    <row r="8950" spans="1:20" x14ac:dyDescent="0.45">
      <c r="A8950" t="s">
        <v>12855</v>
      </c>
      <c r="B8950">
        <v>1</v>
      </c>
      <c r="C8950">
        <v>1</v>
      </c>
      <c r="D8950">
        <v>15</v>
      </c>
      <c r="E8950">
        <v>1</v>
      </c>
      <c r="F8950">
        <v>6.6666666999999999E-2</v>
      </c>
      <c r="G8950">
        <v>1</v>
      </c>
      <c r="H8950">
        <v>15</v>
      </c>
      <c r="I8950">
        <v>78</v>
      </c>
      <c r="J8950">
        <v>66</v>
      </c>
      <c r="K8950">
        <v>15442</v>
      </c>
      <c r="L8950">
        <v>22076</v>
      </c>
      <c r="M8950">
        <v>197.97435899999999</v>
      </c>
      <c r="N8950">
        <v>334.4848485</v>
      </c>
      <c r="O8950">
        <v>37518</v>
      </c>
      <c r="P8950">
        <v>2501.1999999999998</v>
      </c>
      <c r="Q8950">
        <v>-1</v>
      </c>
      <c r="R8950" t="s">
        <v>12856</v>
      </c>
      <c r="S8950">
        <f t="shared" si="141"/>
        <v>1</v>
      </c>
      <c r="T8950" t="str">
        <f>IF(Q8950=S8950,"true","false")</f>
        <v>false</v>
      </c>
    </row>
    <row r="8951" spans="1:20" x14ac:dyDescent="0.45">
      <c r="A8951" t="s">
        <v>12857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24</v>
      </c>
      <c r="J8951">
        <v>22</v>
      </c>
      <c r="K8951">
        <v>2359</v>
      </c>
      <c r="L8951">
        <v>7409</v>
      </c>
      <c r="M8951">
        <v>98.291666669999998</v>
      </c>
      <c r="N8951">
        <v>336.77272729999999</v>
      </c>
      <c r="O8951">
        <v>9768</v>
      </c>
      <c r="P8951">
        <v>9768</v>
      </c>
      <c r="Q8951">
        <v>-1</v>
      </c>
      <c r="R8951" t="s">
        <v>529</v>
      </c>
      <c r="S8951">
        <f t="shared" si="141"/>
        <v>1</v>
      </c>
      <c r="T8951" t="str">
        <f>IF(Q8951=S8951,"true","false")</f>
        <v>false</v>
      </c>
    </row>
    <row r="8952" spans="1:20" x14ac:dyDescent="0.45">
      <c r="A8952" t="s">
        <v>12858</v>
      </c>
      <c r="B8952">
        <v>1</v>
      </c>
      <c r="C8952">
        <v>1</v>
      </c>
      <c r="D8952">
        <v>52</v>
      </c>
      <c r="E8952">
        <v>1</v>
      </c>
      <c r="F8952">
        <v>1.9230769000000002E-2</v>
      </c>
      <c r="G8952">
        <v>1</v>
      </c>
      <c r="H8952">
        <v>52</v>
      </c>
      <c r="I8952">
        <v>559</v>
      </c>
      <c r="J8952">
        <v>433</v>
      </c>
      <c r="K8952">
        <v>282930</v>
      </c>
      <c r="L8952">
        <v>120523</v>
      </c>
      <c r="M8952">
        <v>506.13595709999998</v>
      </c>
      <c r="N8952">
        <v>278.34411089999998</v>
      </c>
      <c r="O8952">
        <v>403453</v>
      </c>
      <c r="P8952">
        <v>7758.7115379999996</v>
      </c>
      <c r="Q8952">
        <v>-1</v>
      </c>
      <c r="R8952" t="s">
        <v>7200</v>
      </c>
      <c r="S8952">
        <f t="shared" si="141"/>
        <v>1</v>
      </c>
      <c r="T8952" t="str">
        <f>IF(Q8952=S8952,"true","false")</f>
        <v>false</v>
      </c>
    </row>
    <row r="8953" spans="1:20" x14ac:dyDescent="0.45">
      <c r="A8953" t="s">
        <v>12859</v>
      </c>
      <c r="B8953">
        <v>1</v>
      </c>
      <c r="C8953">
        <v>1</v>
      </c>
      <c r="D8953">
        <v>7</v>
      </c>
      <c r="E8953">
        <v>1</v>
      </c>
      <c r="F8953">
        <v>0.14285714299999999</v>
      </c>
      <c r="G8953">
        <v>1</v>
      </c>
      <c r="H8953">
        <v>7</v>
      </c>
      <c r="I8953">
        <v>28</v>
      </c>
      <c r="J8953">
        <v>24</v>
      </c>
      <c r="K8953">
        <v>2552</v>
      </c>
      <c r="L8953">
        <v>4392</v>
      </c>
      <c r="M8953">
        <v>91.142857140000004</v>
      </c>
      <c r="N8953">
        <v>183</v>
      </c>
      <c r="O8953">
        <v>6944</v>
      </c>
      <c r="P8953">
        <v>992</v>
      </c>
      <c r="Q8953">
        <v>-1</v>
      </c>
      <c r="R8953" t="s">
        <v>81</v>
      </c>
      <c r="S8953">
        <f t="shared" si="141"/>
        <v>1</v>
      </c>
      <c r="T8953" t="str">
        <f>IF(Q8953=S8953,"true","false")</f>
        <v>false</v>
      </c>
    </row>
    <row r="8954" spans="1:20" x14ac:dyDescent="0.45">
      <c r="A8954" t="s">
        <v>12860</v>
      </c>
      <c r="B8954">
        <v>1</v>
      </c>
      <c r="C8954">
        <v>1</v>
      </c>
      <c r="D8954">
        <v>14</v>
      </c>
      <c r="E8954">
        <v>1</v>
      </c>
      <c r="F8954">
        <v>7.1428570999999996E-2</v>
      </c>
      <c r="G8954">
        <v>1</v>
      </c>
      <c r="H8954">
        <v>14</v>
      </c>
      <c r="I8954">
        <v>69</v>
      </c>
      <c r="J8954">
        <v>40</v>
      </c>
      <c r="K8954">
        <v>8258</v>
      </c>
      <c r="L8954">
        <v>4834</v>
      </c>
      <c r="M8954">
        <v>119.6811594</v>
      </c>
      <c r="N8954">
        <v>120.85</v>
      </c>
      <c r="O8954">
        <v>13092</v>
      </c>
      <c r="P8954">
        <v>935.14285710000001</v>
      </c>
      <c r="Q8954">
        <v>-1</v>
      </c>
      <c r="R8954" t="s">
        <v>1743</v>
      </c>
      <c r="S8954">
        <f t="shared" si="141"/>
        <v>1</v>
      </c>
      <c r="T8954" t="str">
        <f>IF(Q8954=S8954,"true","false")</f>
        <v>false</v>
      </c>
    </row>
    <row r="8955" spans="1:20" x14ac:dyDescent="0.45">
      <c r="A8955" t="s">
        <v>12861</v>
      </c>
      <c r="B8955">
        <v>15</v>
      </c>
      <c r="C8955">
        <v>1387</v>
      </c>
      <c r="D8955">
        <v>125290</v>
      </c>
      <c r="E8955">
        <v>0.16222062000000001</v>
      </c>
      <c r="F8955">
        <v>15.354529489999999</v>
      </c>
      <c r="G8955">
        <v>92.466666669999995</v>
      </c>
      <c r="H8955">
        <v>90.331651050000005</v>
      </c>
      <c r="I8955">
        <v>4013730</v>
      </c>
      <c r="J8955">
        <v>2997067</v>
      </c>
      <c r="K8955">
        <v>351757979</v>
      </c>
      <c r="L8955">
        <v>156093026</v>
      </c>
      <c r="M8955">
        <v>87.638675000000006</v>
      </c>
      <c r="N8955">
        <v>52.08192743</v>
      </c>
      <c r="O8955">
        <v>366150.68849999999</v>
      </c>
      <c r="P8955">
        <v>4053.4041419999999</v>
      </c>
      <c r="Q8955">
        <v>-1</v>
      </c>
      <c r="R8955" t="s">
        <v>12862</v>
      </c>
      <c r="S8955">
        <f t="shared" si="141"/>
        <v>1</v>
      </c>
      <c r="T8955" t="str">
        <f>IF(Q8955=S8955,"true","false")</f>
        <v>false</v>
      </c>
    </row>
    <row r="8956" spans="1:20" x14ac:dyDescent="0.45">
      <c r="A8956" t="s">
        <v>12863</v>
      </c>
      <c r="B8956">
        <v>20</v>
      </c>
      <c r="C8956">
        <v>76</v>
      </c>
      <c r="D8956">
        <v>5631</v>
      </c>
      <c r="E8956">
        <v>5.263157895</v>
      </c>
      <c r="F8956">
        <v>1.0257503109999999</v>
      </c>
      <c r="G8956">
        <v>3.8</v>
      </c>
      <c r="H8956">
        <v>74.092105259999997</v>
      </c>
      <c r="I8956">
        <v>118060</v>
      </c>
      <c r="J8956">
        <v>73906</v>
      </c>
      <c r="K8956">
        <v>11946269</v>
      </c>
      <c r="L8956">
        <v>4437381</v>
      </c>
      <c r="M8956">
        <v>101.1881162</v>
      </c>
      <c r="N8956">
        <v>60.040876249999997</v>
      </c>
      <c r="O8956">
        <v>215574.34210000001</v>
      </c>
      <c r="P8956">
        <v>2909.5453739999998</v>
      </c>
      <c r="Q8956">
        <v>-1</v>
      </c>
      <c r="R8956" t="s">
        <v>12864</v>
      </c>
      <c r="S8956">
        <f t="shared" si="141"/>
        <v>1</v>
      </c>
      <c r="T8956" t="str">
        <f>IF(Q8956=S8956,"true","false")</f>
        <v>false</v>
      </c>
    </row>
    <row r="8957" spans="1:20" x14ac:dyDescent="0.45">
      <c r="A8957" t="s">
        <v>12865</v>
      </c>
      <c r="B8957">
        <v>2</v>
      </c>
      <c r="C8957">
        <v>9</v>
      </c>
      <c r="D8957">
        <v>191</v>
      </c>
      <c r="E8957">
        <v>0.44444444399999999</v>
      </c>
      <c r="F8957">
        <v>0.42408377000000003</v>
      </c>
      <c r="G8957">
        <v>4.5</v>
      </c>
      <c r="H8957">
        <v>21.222222219999999</v>
      </c>
      <c r="I8957">
        <v>21094</v>
      </c>
      <c r="J8957">
        <v>11955</v>
      </c>
      <c r="K8957">
        <v>2498985</v>
      </c>
      <c r="L8957">
        <v>852245</v>
      </c>
      <c r="M8957">
        <v>118.4689959</v>
      </c>
      <c r="N8957">
        <v>71.287745709999996</v>
      </c>
      <c r="O8957">
        <v>372358.88890000002</v>
      </c>
      <c r="P8957">
        <v>17545.70681</v>
      </c>
      <c r="Q8957">
        <v>0</v>
      </c>
      <c r="R8957" t="s">
        <v>12866</v>
      </c>
      <c r="S8957">
        <f t="shared" si="141"/>
        <v>1</v>
      </c>
      <c r="T8957" t="str">
        <f>IF(Q8957=S8957,"true","false")</f>
        <v>false</v>
      </c>
    </row>
    <row r="8958" spans="1:20" x14ac:dyDescent="0.45">
      <c r="A8958" t="s">
        <v>12367</v>
      </c>
      <c r="B8958">
        <v>27</v>
      </c>
      <c r="C8958">
        <v>28</v>
      </c>
      <c r="D8958">
        <v>913</v>
      </c>
      <c r="E8958">
        <v>26.035714290000001</v>
      </c>
      <c r="F8958">
        <v>0.85870755799999998</v>
      </c>
      <c r="G8958">
        <v>1.0370370369999999</v>
      </c>
      <c r="H8958">
        <v>32.607142860000003</v>
      </c>
      <c r="I8958">
        <v>3390</v>
      </c>
      <c r="J8958">
        <v>2293</v>
      </c>
      <c r="K8958">
        <v>533023</v>
      </c>
      <c r="L8958">
        <v>356104</v>
      </c>
      <c r="M8958">
        <v>157.23392329999999</v>
      </c>
      <c r="N8958">
        <v>155.30047970000001</v>
      </c>
      <c r="O8958">
        <v>31754.53571</v>
      </c>
      <c r="P8958">
        <v>973.85213580000004</v>
      </c>
      <c r="Q8958">
        <v>1</v>
      </c>
      <c r="R8958" t="s">
        <v>995</v>
      </c>
      <c r="S8958">
        <f t="shared" si="141"/>
        <v>1</v>
      </c>
      <c r="T8958" t="str">
        <f>IF(Q8958=S8958,"true","false")</f>
        <v>true</v>
      </c>
    </row>
    <row r="8959" spans="1:20" x14ac:dyDescent="0.45">
      <c r="A8959" t="s">
        <v>12868</v>
      </c>
      <c r="B8959">
        <v>3</v>
      </c>
      <c r="C8959">
        <v>36</v>
      </c>
      <c r="D8959">
        <v>38</v>
      </c>
      <c r="E8959">
        <v>0.25</v>
      </c>
      <c r="F8959">
        <v>34.10526316</v>
      </c>
      <c r="G8959">
        <v>12</v>
      </c>
      <c r="H8959">
        <v>1.0555555560000001</v>
      </c>
      <c r="I8959">
        <v>258</v>
      </c>
      <c r="J8959">
        <v>155</v>
      </c>
      <c r="K8959">
        <v>22959</v>
      </c>
      <c r="L8959">
        <v>19241</v>
      </c>
      <c r="M8959">
        <v>88.988372089999999</v>
      </c>
      <c r="N8959">
        <v>124.1354839</v>
      </c>
      <c r="O8959">
        <v>1172.2222220000001</v>
      </c>
      <c r="P8959">
        <v>1110.526316</v>
      </c>
      <c r="Q8959">
        <v>0</v>
      </c>
      <c r="R8959" t="s">
        <v>1623</v>
      </c>
      <c r="S8959">
        <f t="shared" si="141"/>
        <v>1</v>
      </c>
      <c r="T8959" t="str">
        <f>IF(Q8959=S8959,"true","false")</f>
        <v>false</v>
      </c>
    </row>
    <row r="8960" spans="1:20" x14ac:dyDescent="0.45">
      <c r="A8960" t="s">
        <v>12869</v>
      </c>
      <c r="B8960">
        <v>21</v>
      </c>
      <c r="C8960">
        <v>2182</v>
      </c>
      <c r="D8960">
        <v>28040</v>
      </c>
      <c r="E8960">
        <v>0.20210815800000001</v>
      </c>
      <c r="F8960">
        <v>169.7975749</v>
      </c>
      <c r="G8960">
        <v>103.9047619</v>
      </c>
      <c r="H8960">
        <v>12.850595780000001</v>
      </c>
      <c r="I8960">
        <v>358791</v>
      </c>
      <c r="J8960">
        <v>360217</v>
      </c>
      <c r="K8960">
        <v>31033412</v>
      </c>
      <c r="L8960">
        <v>118974237</v>
      </c>
      <c r="M8960">
        <v>86.494399250000001</v>
      </c>
      <c r="N8960">
        <v>330.2849033</v>
      </c>
      <c r="O8960">
        <v>68747.776809999996</v>
      </c>
      <c r="P8960">
        <v>5349.773502</v>
      </c>
      <c r="Q8960">
        <v>-1</v>
      </c>
      <c r="R8960" t="s">
        <v>6740</v>
      </c>
      <c r="S8960">
        <f t="shared" si="141"/>
        <v>1</v>
      </c>
      <c r="T8960" t="str">
        <f>IF(Q8960=S8960,"true","false")</f>
        <v>false</v>
      </c>
    </row>
    <row r="8961" spans="1:20" x14ac:dyDescent="0.45">
      <c r="A8961" t="s">
        <v>12870</v>
      </c>
      <c r="B8961">
        <v>28</v>
      </c>
      <c r="C8961">
        <v>29</v>
      </c>
      <c r="D8961">
        <v>91</v>
      </c>
      <c r="E8961">
        <v>27.03448276</v>
      </c>
      <c r="F8961">
        <v>9.2417582419999995</v>
      </c>
      <c r="G8961">
        <v>1.0357142859999999</v>
      </c>
      <c r="H8961">
        <v>3.1379310340000002</v>
      </c>
      <c r="I8961">
        <v>1051</v>
      </c>
      <c r="J8961">
        <v>1018</v>
      </c>
      <c r="K8961">
        <v>132787</v>
      </c>
      <c r="L8961">
        <v>488385</v>
      </c>
      <c r="M8961">
        <v>126.3434824</v>
      </c>
      <c r="N8961">
        <v>479.7495088</v>
      </c>
      <c r="O8961">
        <v>21419.724139999998</v>
      </c>
      <c r="P8961">
        <v>6826.0659340000002</v>
      </c>
      <c r="Q8961">
        <v>-1</v>
      </c>
      <c r="R8961" t="s">
        <v>1459</v>
      </c>
      <c r="S8961">
        <f t="shared" si="141"/>
        <v>1</v>
      </c>
      <c r="T8961" t="str">
        <f>IF(Q8961=S8961,"true","false")</f>
        <v>false</v>
      </c>
    </row>
    <row r="8962" spans="1:20" x14ac:dyDescent="0.45">
      <c r="A8962" t="s">
        <v>12871</v>
      </c>
      <c r="B8962">
        <v>1</v>
      </c>
      <c r="C8962">
        <v>1</v>
      </c>
      <c r="D8962">
        <v>14</v>
      </c>
      <c r="E8962">
        <v>1</v>
      </c>
      <c r="F8962">
        <v>7.1428570999999996E-2</v>
      </c>
      <c r="G8962">
        <v>1</v>
      </c>
      <c r="H8962">
        <v>14</v>
      </c>
      <c r="I8962">
        <v>92</v>
      </c>
      <c r="J8962">
        <v>73</v>
      </c>
      <c r="K8962">
        <v>9072</v>
      </c>
      <c r="L8962">
        <v>45882</v>
      </c>
      <c r="M8962">
        <v>98.608695650000001</v>
      </c>
      <c r="N8962">
        <v>628.5205479</v>
      </c>
      <c r="O8962">
        <v>54954</v>
      </c>
      <c r="P8962">
        <v>3925.2857140000001</v>
      </c>
      <c r="Q8962">
        <v>-1</v>
      </c>
      <c r="R8962" t="s">
        <v>12872</v>
      </c>
      <c r="S8962">
        <f t="shared" si="141"/>
        <v>1</v>
      </c>
      <c r="T8962" t="str">
        <f>IF(Q8962=S8962,"true","false")</f>
        <v>false</v>
      </c>
    </row>
    <row r="8963" spans="1:20" x14ac:dyDescent="0.45">
      <c r="A8963" t="s">
        <v>12368</v>
      </c>
      <c r="B8963">
        <v>15</v>
      </c>
      <c r="C8963">
        <v>15</v>
      </c>
      <c r="D8963">
        <v>50</v>
      </c>
      <c r="E8963">
        <v>15</v>
      </c>
      <c r="F8963">
        <v>4.5</v>
      </c>
      <c r="G8963">
        <v>1</v>
      </c>
      <c r="H8963">
        <v>3.3333333330000001</v>
      </c>
      <c r="I8963">
        <v>884</v>
      </c>
      <c r="J8963">
        <v>714</v>
      </c>
      <c r="K8963">
        <v>110371</v>
      </c>
      <c r="L8963">
        <v>214264</v>
      </c>
      <c r="M8963">
        <v>124.85407240000001</v>
      </c>
      <c r="N8963">
        <v>300.08963590000002</v>
      </c>
      <c r="O8963">
        <v>21642.333330000001</v>
      </c>
      <c r="P8963">
        <v>6492.7</v>
      </c>
      <c r="Q8963">
        <v>1</v>
      </c>
      <c r="R8963" t="s">
        <v>30</v>
      </c>
      <c r="S8963">
        <f t="shared" ref="S8963:S9026" si="142">IF(AND(E8963&lt;0.05,C8963&gt;10),0,1)</f>
        <v>1</v>
      </c>
      <c r="T8963" t="str">
        <f>IF(Q8963=S8963,"true","false")</f>
        <v>true</v>
      </c>
    </row>
    <row r="8964" spans="1:20" x14ac:dyDescent="0.45">
      <c r="A8964" t="s">
        <v>12874</v>
      </c>
      <c r="B8964">
        <v>6</v>
      </c>
      <c r="C8964">
        <v>6</v>
      </c>
      <c r="D8964">
        <v>135</v>
      </c>
      <c r="E8964">
        <v>6</v>
      </c>
      <c r="F8964">
        <v>0.26666666700000002</v>
      </c>
      <c r="G8964">
        <v>1</v>
      </c>
      <c r="H8964">
        <v>22.5</v>
      </c>
      <c r="I8964">
        <v>691</v>
      </c>
      <c r="J8964">
        <v>489</v>
      </c>
      <c r="K8964">
        <v>103571</v>
      </c>
      <c r="L8964">
        <v>192287</v>
      </c>
      <c r="M8964">
        <v>149.8856729</v>
      </c>
      <c r="N8964">
        <v>393.22494890000002</v>
      </c>
      <c r="O8964">
        <v>49309.666669999999</v>
      </c>
      <c r="P8964">
        <v>2191.5407409999998</v>
      </c>
      <c r="Q8964">
        <v>-1</v>
      </c>
      <c r="R8964" t="s">
        <v>75</v>
      </c>
      <c r="S8964">
        <f t="shared" si="142"/>
        <v>1</v>
      </c>
      <c r="T8964" t="str">
        <f>IF(Q8964=S8964,"true","false")</f>
        <v>false</v>
      </c>
    </row>
    <row r="8965" spans="1:20" x14ac:dyDescent="0.45">
      <c r="A8965" t="s">
        <v>12415</v>
      </c>
      <c r="B8965">
        <v>34</v>
      </c>
      <c r="C8965">
        <v>76</v>
      </c>
      <c r="D8965">
        <v>237</v>
      </c>
      <c r="E8965">
        <v>15.21052632</v>
      </c>
      <c r="F8965">
        <v>24.371308020000001</v>
      </c>
      <c r="G8965">
        <v>2.2352941180000001</v>
      </c>
      <c r="H8965">
        <v>3.1184210530000001</v>
      </c>
      <c r="I8965">
        <v>3792</v>
      </c>
      <c r="J8965">
        <v>7603</v>
      </c>
      <c r="K8965">
        <v>478268</v>
      </c>
      <c r="L8965">
        <v>7795137</v>
      </c>
      <c r="M8965">
        <v>126.1255274</v>
      </c>
      <c r="N8965">
        <v>1025.271209</v>
      </c>
      <c r="O8965">
        <v>108860.59209999999</v>
      </c>
      <c r="P8965">
        <v>34908.881860000001</v>
      </c>
      <c r="Q8965">
        <v>1</v>
      </c>
      <c r="R8965" t="s">
        <v>246</v>
      </c>
      <c r="S8965">
        <f t="shared" si="142"/>
        <v>1</v>
      </c>
      <c r="T8965" t="str">
        <f>IF(Q8965=S8965,"true","false")</f>
        <v>true</v>
      </c>
    </row>
    <row r="8966" spans="1:20" x14ac:dyDescent="0.45">
      <c r="A8966" t="s">
        <v>12421</v>
      </c>
      <c r="B8966">
        <v>80</v>
      </c>
      <c r="C8966">
        <v>82</v>
      </c>
      <c r="D8966">
        <v>511</v>
      </c>
      <c r="E8966">
        <v>78.048780489999999</v>
      </c>
      <c r="F8966">
        <v>13.158512719999999</v>
      </c>
      <c r="G8966">
        <v>1.0249999999999999</v>
      </c>
      <c r="H8966">
        <v>6.2317073169999997</v>
      </c>
      <c r="I8966">
        <v>28913</v>
      </c>
      <c r="J8966">
        <v>46889</v>
      </c>
      <c r="K8966">
        <v>1724604</v>
      </c>
      <c r="L8966">
        <v>55613530</v>
      </c>
      <c r="M8966">
        <v>59.648047589999997</v>
      </c>
      <c r="N8966">
        <v>1186.067734</v>
      </c>
      <c r="O8966">
        <v>699245.53659999999</v>
      </c>
      <c r="P8966">
        <v>112207.6986</v>
      </c>
      <c r="Q8966">
        <v>1</v>
      </c>
      <c r="R8966" t="s">
        <v>244</v>
      </c>
      <c r="S8966">
        <f t="shared" si="142"/>
        <v>1</v>
      </c>
      <c r="T8966" t="str">
        <f>IF(Q8966=S8966,"true","false")</f>
        <v>true</v>
      </c>
    </row>
    <row r="8967" spans="1:20" x14ac:dyDescent="0.45">
      <c r="A8967" t="s">
        <v>12877</v>
      </c>
      <c r="B8967">
        <v>3</v>
      </c>
      <c r="C8967">
        <v>3</v>
      </c>
      <c r="D8967">
        <v>3</v>
      </c>
      <c r="E8967">
        <v>3</v>
      </c>
      <c r="F8967">
        <v>3</v>
      </c>
      <c r="G8967">
        <v>1</v>
      </c>
      <c r="H8967">
        <v>1</v>
      </c>
      <c r="I8967">
        <v>32</v>
      </c>
      <c r="J8967">
        <v>22</v>
      </c>
      <c r="K8967">
        <v>3280</v>
      </c>
      <c r="L8967">
        <v>4819</v>
      </c>
      <c r="M8967">
        <v>102.5</v>
      </c>
      <c r="N8967">
        <v>219.04545450000001</v>
      </c>
      <c r="O8967">
        <v>2699.666667</v>
      </c>
      <c r="P8967">
        <v>2699.666667</v>
      </c>
      <c r="Q8967">
        <v>-1</v>
      </c>
      <c r="R8967" t="s">
        <v>118</v>
      </c>
      <c r="S8967">
        <f t="shared" si="142"/>
        <v>1</v>
      </c>
      <c r="T8967" t="str">
        <f>IF(Q8967=S8967,"true","false")</f>
        <v>false</v>
      </c>
    </row>
    <row r="8968" spans="1:20" x14ac:dyDescent="0.45">
      <c r="A8968" t="s">
        <v>12878</v>
      </c>
      <c r="B8968">
        <v>1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</v>
      </c>
      <c r="I8968">
        <v>6</v>
      </c>
      <c r="J8968">
        <v>4</v>
      </c>
      <c r="K8968">
        <v>1648</v>
      </c>
      <c r="L8968">
        <v>407</v>
      </c>
      <c r="M8968">
        <v>274.66666670000001</v>
      </c>
      <c r="N8968">
        <v>101.75</v>
      </c>
      <c r="O8968">
        <v>2055</v>
      </c>
      <c r="P8968">
        <v>2055</v>
      </c>
      <c r="Q8968">
        <v>1</v>
      </c>
      <c r="R8968" t="s">
        <v>1017</v>
      </c>
      <c r="S8968">
        <f t="shared" si="142"/>
        <v>1</v>
      </c>
      <c r="T8968" t="str">
        <f>IF(Q8968=S8968,"true","false")</f>
        <v>true</v>
      </c>
    </row>
    <row r="8969" spans="1:20" x14ac:dyDescent="0.45">
      <c r="A8969" t="s">
        <v>12879</v>
      </c>
      <c r="B8969">
        <v>4</v>
      </c>
      <c r="C8969">
        <v>4</v>
      </c>
      <c r="D8969">
        <v>18</v>
      </c>
      <c r="E8969">
        <v>4</v>
      </c>
      <c r="F8969">
        <v>0.88888888899999996</v>
      </c>
      <c r="G8969">
        <v>1</v>
      </c>
      <c r="H8969">
        <v>4.5</v>
      </c>
      <c r="I8969">
        <v>304</v>
      </c>
      <c r="J8969">
        <v>294</v>
      </c>
      <c r="K8969">
        <v>92463</v>
      </c>
      <c r="L8969">
        <v>115579</v>
      </c>
      <c r="M8969">
        <v>304.15460530000001</v>
      </c>
      <c r="N8969">
        <v>393.12585030000002</v>
      </c>
      <c r="O8969">
        <v>52010.5</v>
      </c>
      <c r="P8969">
        <v>11557.88889</v>
      </c>
      <c r="Q8969">
        <v>1</v>
      </c>
      <c r="R8969" t="s">
        <v>5954</v>
      </c>
      <c r="S8969">
        <f t="shared" si="142"/>
        <v>1</v>
      </c>
      <c r="T8969" t="str">
        <f>IF(Q8969=S8969,"true","false")</f>
        <v>true</v>
      </c>
    </row>
    <row r="8970" spans="1:20" x14ac:dyDescent="0.45">
      <c r="A8970" t="s">
        <v>12880</v>
      </c>
      <c r="B8970">
        <v>1</v>
      </c>
      <c r="C8970">
        <v>1</v>
      </c>
      <c r="D8970">
        <v>33</v>
      </c>
      <c r="E8970">
        <v>1</v>
      </c>
      <c r="F8970">
        <v>3.0303030000000002E-2</v>
      </c>
      <c r="G8970">
        <v>1</v>
      </c>
      <c r="H8970">
        <v>33</v>
      </c>
      <c r="I8970">
        <v>139</v>
      </c>
      <c r="J8970">
        <v>173</v>
      </c>
      <c r="K8970">
        <v>25781</v>
      </c>
      <c r="L8970">
        <v>132880</v>
      </c>
      <c r="M8970">
        <v>185.47482009999999</v>
      </c>
      <c r="N8970">
        <v>768.09248549999995</v>
      </c>
      <c r="O8970">
        <v>158661</v>
      </c>
      <c r="P8970">
        <v>4807.9090910000004</v>
      </c>
      <c r="Q8970">
        <v>1</v>
      </c>
      <c r="R8970" t="s">
        <v>12881</v>
      </c>
      <c r="S8970">
        <f t="shared" si="142"/>
        <v>1</v>
      </c>
      <c r="T8970" t="str">
        <f>IF(Q8970=S8970,"true","false")</f>
        <v>true</v>
      </c>
    </row>
    <row r="8971" spans="1:20" x14ac:dyDescent="0.45">
      <c r="A8971" t="s">
        <v>12882</v>
      </c>
      <c r="B8971">
        <v>5</v>
      </c>
      <c r="C8971">
        <v>5</v>
      </c>
      <c r="D8971">
        <v>11</v>
      </c>
      <c r="E8971">
        <v>5</v>
      </c>
      <c r="F8971">
        <v>2.2727272730000001</v>
      </c>
      <c r="G8971">
        <v>1</v>
      </c>
      <c r="H8971">
        <v>2.2000000000000002</v>
      </c>
      <c r="I8971">
        <v>100</v>
      </c>
      <c r="J8971">
        <v>80</v>
      </c>
      <c r="K8971">
        <v>11058</v>
      </c>
      <c r="L8971">
        <v>27448</v>
      </c>
      <c r="M8971">
        <v>110.58</v>
      </c>
      <c r="N8971">
        <v>343.1</v>
      </c>
      <c r="O8971">
        <v>7701.2</v>
      </c>
      <c r="P8971">
        <v>3500.5454549999999</v>
      </c>
      <c r="Q8971">
        <v>1</v>
      </c>
      <c r="R8971" t="s">
        <v>24</v>
      </c>
      <c r="S8971">
        <f t="shared" si="142"/>
        <v>1</v>
      </c>
      <c r="T8971" t="str">
        <f>IF(Q8971=S8971,"true","false")</f>
        <v>true</v>
      </c>
    </row>
    <row r="8972" spans="1:20" x14ac:dyDescent="0.45">
      <c r="A8972" t="s">
        <v>12883</v>
      </c>
      <c r="B8972">
        <v>7</v>
      </c>
      <c r="C8972">
        <v>7</v>
      </c>
      <c r="D8972">
        <v>28</v>
      </c>
      <c r="E8972">
        <v>7</v>
      </c>
      <c r="F8972">
        <v>1.75</v>
      </c>
      <c r="G8972">
        <v>1</v>
      </c>
      <c r="H8972">
        <v>4</v>
      </c>
      <c r="I8972">
        <v>158</v>
      </c>
      <c r="J8972">
        <v>115</v>
      </c>
      <c r="K8972">
        <v>25202</v>
      </c>
      <c r="L8972">
        <v>28839</v>
      </c>
      <c r="M8972">
        <v>159.50632909999999</v>
      </c>
      <c r="N8972">
        <v>250.77391299999999</v>
      </c>
      <c r="O8972">
        <v>7720.1428569999998</v>
      </c>
      <c r="P8972">
        <v>1930.0357140000001</v>
      </c>
      <c r="Q8972">
        <v>1</v>
      </c>
      <c r="R8972" t="s">
        <v>30</v>
      </c>
      <c r="S8972">
        <f t="shared" si="142"/>
        <v>1</v>
      </c>
      <c r="T8972" t="str">
        <f>IF(Q8972=S8972,"true","false")</f>
        <v>true</v>
      </c>
    </row>
    <row r="8973" spans="1:20" x14ac:dyDescent="0.45">
      <c r="A8973" t="s">
        <v>12425</v>
      </c>
      <c r="B8973">
        <v>14</v>
      </c>
      <c r="C8973">
        <v>14</v>
      </c>
      <c r="D8973">
        <v>205</v>
      </c>
      <c r="E8973">
        <v>14</v>
      </c>
      <c r="F8973">
        <v>0.95609756099999998</v>
      </c>
      <c r="G8973">
        <v>1</v>
      </c>
      <c r="H8973">
        <v>14.64285714</v>
      </c>
      <c r="I8973">
        <v>2925</v>
      </c>
      <c r="J8973">
        <v>2779</v>
      </c>
      <c r="K8973">
        <v>170061</v>
      </c>
      <c r="L8973">
        <v>2746968</v>
      </c>
      <c r="M8973">
        <v>58.140512819999998</v>
      </c>
      <c r="N8973">
        <v>988.47355159999995</v>
      </c>
      <c r="O8973">
        <v>208359.21429999999</v>
      </c>
      <c r="P8973">
        <v>14229.40976</v>
      </c>
      <c r="Q8973">
        <v>1</v>
      </c>
      <c r="R8973" t="s">
        <v>214</v>
      </c>
      <c r="S8973">
        <f t="shared" si="142"/>
        <v>1</v>
      </c>
      <c r="T8973" t="str">
        <f>IF(Q8973=S8973,"true","false")</f>
        <v>true</v>
      </c>
    </row>
    <row r="8974" spans="1:20" x14ac:dyDescent="0.45">
      <c r="A8974" t="s">
        <v>12492</v>
      </c>
      <c r="B8974">
        <v>118</v>
      </c>
      <c r="C8974">
        <v>399</v>
      </c>
      <c r="D8974">
        <v>13041</v>
      </c>
      <c r="E8974">
        <v>34.897243109999998</v>
      </c>
      <c r="F8974">
        <v>12.20772947</v>
      </c>
      <c r="G8974">
        <v>3.381355932</v>
      </c>
      <c r="H8974">
        <v>32.684210530000001</v>
      </c>
      <c r="I8974">
        <v>47645</v>
      </c>
      <c r="J8974">
        <v>0</v>
      </c>
      <c r="K8974">
        <v>3590795</v>
      </c>
      <c r="L8974">
        <v>0</v>
      </c>
      <c r="M8974">
        <v>75.365620739999997</v>
      </c>
      <c r="N8974">
        <v>0</v>
      </c>
      <c r="O8974">
        <v>8999.4862159999993</v>
      </c>
      <c r="P8974">
        <v>275.34659920000001</v>
      </c>
      <c r="Q8974">
        <v>1</v>
      </c>
      <c r="R8974" t="s">
        <v>246</v>
      </c>
      <c r="S8974">
        <f t="shared" si="142"/>
        <v>1</v>
      </c>
      <c r="T8974" t="str">
        <f>IF(Q8974=S8974,"true","false")</f>
        <v>true</v>
      </c>
    </row>
    <row r="8975" spans="1:20" x14ac:dyDescent="0.45">
      <c r="A8975" t="s">
        <v>12886</v>
      </c>
      <c r="B8975">
        <v>1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37</v>
      </c>
      <c r="J8975">
        <v>37</v>
      </c>
      <c r="K8975">
        <v>5790</v>
      </c>
      <c r="L8975">
        <v>17088</v>
      </c>
      <c r="M8975">
        <v>156.48648650000001</v>
      </c>
      <c r="N8975">
        <v>461.83783779999999</v>
      </c>
      <c r="O8975">
        <v>22878</v>
      </c>
      <c r="P8975">
        <v>22878</v>
      </c>
      <c r="Q8975">
        <v>-1</v>
      </c>
      <c r="R8975" t="s">
        <v>12887</v>
      </c>
      <c r="S8975">
        <f t="shared" si="142"/>
        <v>1</v>
      </c>
      <c r="T8975" t="str">
        <f>IF(Q8975=S8975,"true","false")</f>
        <v>false</v>
      </c>
    </row>
    <row r="8976" spans="1:20" x14ac:dyDescent="0.45">
      <c r="A8976" t="s">
        <v>12888</v>
      </c>
      <c r="B8976">
        <v>1</v>
      </c>
      <c r="C8976">
        <v>1</v>
      </c>
      <c r="D8976">
        <v>382</v>
      </c>
      <c r="E8976">
        <v>1</v>
      </c>
      <c r="F8976">
        <v>2.6178009999999999E-3</v>
      </c>
      <c r="G8976">
        <v>1</v>
      </c>
      <c r="H8976">
        <v>382</v>
      </c>
      <c r="I8976">
        <v>902</v>
      </c>
      <c r="J8976">
        <v>533</v>
      </c>
      <c r="K8976">
        <v>158492</v>
      </c>
      <c r="L8976">
        <v>240636</v>
      </c>
      <c r="M8976">
        <v>175.71175170000001</v>
      </c>
      <c r="N8976">
        <v>451.47467169999999</v>
      </c>
      <c r="O8976">
        <v>399128</v>
      </c>
      <c r="P8976">
        <v>1044.8376960000001</v>
      </c>
      <c r="Q8976">
        <v>-1</v>
      </c>
      <c r="R8976" t="s">
        <v>12889</v>
      </c>
      <c r="S8976">
        <f t="shared" si="142"/>
        <v>1</v>
      </c>
      <c r="T8976" t="str">
        <f>IF(Q8976=S8976,"true","false")</f>
        <v>false</v>
      </c>
    </row>
    <row r="8977" spans="1:20" x14ac:dyDescent="0.45">
      <c r="A8977" t="s">
        <v>12890</v>
      </c>
      <c r="B8977">
        <v>1</v>
      </c>
      <c r="C8977">
        <v>1</v>
      </c>
      <c r="D8977">
        <v>3</v>
      </c>
      <c r="E8977">
        <v>1</v>
      </c>
      <c r="F8977">
        <v>0.33333333300000001</v>
      </c>
      <c r="G8977">
        <v>1</v>
      </c>
      <c r="H8977">
        <v>3</v>
      </c>
      <c r="I8977">
        <v>14</v>
      </c>
      <c r="J8977">
        <v>13</v>
      </c>
      <c r="K8977">
        <v>4510</v>
      </c>
      <c r="L8977">
        <v>4719</v>
      </c>
      <c r="M8977">
        <v>322.14285710000001</v>
      </c>
      <c r="N8977">
        <v>363</v>
      </c>
      <c r="O8977">
        <v>9229</v>
      </c>
      <c r="P8977">
        <v>3076.333333</v>
      </c>
      <c r="Q8977">
        <v>-1</v>
      </c>
      <c r="R8977" t="s">
        <v>12890</v>
      </c>
      <c r="S8977">
        <f t="shared" si="142"/>
        <v>1</v>
      </c>
      <c r="T8977" t="str">
        <f>IF(Q8977=S8977,"true","false")</f>
        <v>false</v>
      </c>
    </row>
    <row r="8978" spans="1:20" x14ac:dyDescent="0.45">
      <c r="A8978" t="s">
        <v>12891</v>
      </c>
      <c r="B8978">
        <v>1</v>
      </c>
      <c r="C8978">
        <v>1</v>
      </c>
      <c r="D8978">
        <v>3</v>
      </c>
      <c r="E8978">
        <v>1</v>
      </c>
      <c r="F8978">
        <v>0.33333333300000001</v>
      </c>
      <c r="G8978">
        <v>1</v>
      </c>
      <c r="H8978">
        <v>3</v>
      </c>
      <c r="I8978">
        <v>33</v>
      </c>
      <c r="J8978">
        <v>37</v>
      </c>
      <c r="K8978">
        <v>2984</v>
      </c>
      <c r="L8978">
        <v>32567</v>
      </c>
      <c r="M8978">
        <v>90.424242419999999</v>
      </c>
      <c r="N8978">
        <v>880.18918919999999</v>
      </c>
      <c r="O8978">
        <v>35551</v>
      </c>
      <c r="P8978">
        <v>11850.333329999999</v>
      </c>
      <c r="Q8978">
        <v>-1</v>
      </c>
      <c r="R8978" t="s">
        <v>12892</v>
      </c>
      <c r="S8978">
        <f t="shared" si="142"/>
        <v>1</v>
      </c>
      <c r="T8978" t="str">
        <f>IF(Q8978=S8978,"true","false")</f>
        <v>false</v>
      </c>
    </row>
    <row r="8979" spans="1:20" x14ac:dyDescent="0.45">
      <c r="A8979" t="s">
        <v>12893</v>
      </c>
      <c r="B8979">
        <v>7</v>
      </c>
      <c r="C8979">
        <v>8</v>
      </c>
      <c r="D8979">
        <v>110</v>
      </c>
      <c r="E8979">
        <v>6.125</v>
      </c>
      <c r="F8979">
        <v>0.58181818200000002</v>
      </c>
      <c r="G8979">
        <v>1.1428571430000001</v>
      </c>
      <c r="H8979">
        <v>13.75</v>
      </c>
      <c r="I8979">
        <v>908</v>
      </c>
      <c r="J8979">
        <v>1017</v>
      </c>
      <c r="K8979">
        <v>197391</v>
      </c>
      <c r="L8979">
        <v>608523</v>
      </c>
      <c r="M8979">
        <v>217.3909692</v>
      </c>
      <c r="N8979">
        <v>598.35103240000001</v>
      </c>
      <c r="O8979">
        <v>100739.25</v>
      </c>
      <c r="P8979">
        <v>7326.4909090000001</v>
      </c>
      <c r="Q8979">
        <v>1</v>
      </c>
      <c r="R8979" t="s">
        <v>30</v>
      </c>
      <c r="S8979">
        <f t="shared" si="142"/>
        <v>1</v>
      </c>
      <c r="T8979" t="str">
        <f>IF(Q8979=S8979,"true","false")</f>
        <v>true</v>
      </c>
    </row>
    <row r="8980" spans="1:20" x14ac:dyDescent="0.45">
      <c r="A8980" t="s">
        <v>12894</v>
      </c>
      <c r="B8980">
        <v>1</v>
      </c>
      <c r="C8980">
        <v>1</v>
      </c>
      <c r="D8980">
        <v>7</v>
      </c>
      <c r="E8980">
        <v>1</v>
      </c>
      <c r="F8980">
        <v>0.14285714299999999</v>
      </c>
      <c r="G8980">
        <v>1</v>
      </c>
      <c r="H8980">
        <v>7</v>
      </c>
      <c r="I8980">
        <v>50</v>
      </c>
      <c r="J8980">
        <v>39</v>
      </c>
      <c r="K8980">
        <v>6558</v>
      </c>
      <c r="L8980">
        <v>14818</v>
      </c>
      <c r="M8980">
        <v>131.16</v>
      </c>
      <c r="N8980">
        <v>379.94871790000002</v>
      </c>
      <c r="O8980">
        <v>21376</v>
      </c>
      <c r="P8980">
        <v>3053.7142859999999</v>
      </c>
      <c r="Q8980">
        <v>-1</v>
      </c>
      <c r="R8980" t="s">
        <v>12895</v>
      </c>
      <c r="S8980">
        <f t="shared" si="142"/>
        <v>1</v>
      </c>
      <c r="T8980" t="str">
        <f>IF(Q8980=S8980,"true","false")</f>
        <v>false</v>
      </c>
    </row>
    <row r="8981" spans="1:20" x14ac:dyDescent="0.45">
      <c r="A8981" t="s">
        <v>12896</v>
      </c>
      <c r="B8981">
        <v>1</v>
      </c>
      <c r="C8981">
        <v>1</v>
      </c>
      <c r="D8981">
        <v>2</v>
      </c>
      <c r="E8981">
        <v>1</v>
      </c>
      <c r="F8981">
        <v>0.5</v>
      </c>
      <c r="G8981">
        <v>1</v>
      </c>
      <c r="H8981">
        <v>2</v>
      </c>
      <c r="I8981">
        <v>28</v>
      </c>
      <c r="J8981">
        <v>22</v>
      </c>
      <c r="K8981">
        <v>3824</v>
      </c>
      <c r="L8981">
        <v>8842</v>
      </c>
      <c r="M8981">
        <v>136.57142859999999</v>
      </c>
      <c r="N8981">
        <v>401.90909090000002</v>
      </c>
      <c r="O8981">
        <v>12666</v>
      </c>
      <c r="P8981">
        <v>6333</v>
      </c>
      <c r="Q8981">
        <v>1</v>
      </c>
      <c r="R8981" t="s">
        <v>1182</v>
      </c>
      <c r="S8981">
        <f t="shared" si="142"/>
        <v>1</v>
      </c>
      <c r="T8981" t="str">
        <f>IF(Q8981=S8981,"true","false")</f>
        <v>true</v>
      </c>
    </row>
    <row r="8982" spans="1:20" x14ac:dyDescent="0.45">
      <c r="A8982" t="s">
        <v>12897</v>
      </c>
      <c r="B8982">
        <v>8</v>
      </c>
      <c r="C8982">
        <v>9</v>
      </c>
      <c r="D8982">
        <v>19</v>
      </c>
      <c r="E8982">
        <v>7.1111111109999996</v>
      </c>
      <c r="F8982">
        <v>4.263157895</v>
      </c>
      <c r="G8982">
        <v>1.125</v>
      </c>
      <c r="H8982">
        <v>2.111111111</v>
      </c>
      <c r="I8982">
        <v>94</v>
      </c>
      <c r="J8982">
        <v>72</v>
      </c>
      <c r="K8982">
        <v>10369</v>
      </c>
      <c r="L8982">
        <v>17095</v>
      </c>
      <c r="M8982">
        <v>110.30851060000001</v>
      </c>
      <c r="N8982">
        <v>237.43055559999999</v>
      </c>
      <c r="O8982">
        <v>3051.5555559999998</v>
      </c>
      <c r="P8982">
        <v>1445.473684</v>
      </c>
      <c r="Q8982">
        <v>-1</v>
      </c>
      <c r="R8982" t="s">
        <v>12898</v>
      </c>
      <c r="S8982">
        <f t="shared" si="142"/>
        <v>1</v>
      </c>
      <c r="T8982" t="str">
        <f>IF(Q8982=S8982,"true","false")</f>
        <v>false</v>
      </c>
    </row>
    <row r="8983" spans="1:20" x14ac:dyDescent="0.45">
      <c r="A8983" t="s">
        <v>12899</v>
      </c>
      <c r="B8983">
        <v>1</v>
      </c>
      <c r="C8983">
        <v>1</v>
      </c>
      <c r="D8983">
        <v>2</v>
      </c>
      <c r="E8983">
        <v>1</v>
      </c>
      <c r="F8983">
        <v>0.5</v>
      </c>
      <c r="G8983">
        <v>1</v>
      </c>
      <c r="H8983">
        <v>2</v>
      </c>
      <c r="I8983">
        <v>6</v>
      </c>
      <c r="J8983">
        <v>5</v>
      </c>
      <c r="K8983">
        <v>592</v>
      </c>
      <c r="L8983">
        <v>1032</v>
      </c>
      <c r="M8983">
        <v>98.666666669999998</v>
      </c>
      <c r="N8983">
        <v>206.4</v>
      </c>
      <c r="O8983">
        <v>1624</v>
      </c>
      <c r="P8983">
        <v>812</v>
      </c>
      <c r="Q8983">
        <v>-1</v>
      </c>
      <c r="R8983" t="s">
        <v>12900</v>
      </c>
      <c r="S8983">
        <f t="shared" si="142"/>
        <v>1</v>
      </c>
      <c r="T8983" t="str">
        <f>IF(Q8983=S8983,"true","false")</f>
        <v>false</v>
      </c>
    </row>
    <row r="8984" spans="1:20" x14ac:dyDescent="0.45">
      <c r="A8984" t="s">
        <v>12901</v>
      </c>
      <c r="B8984">
        <v>2</v>
      </c>
      <c r="C8984">
        <v>2</v>
      </c>
      <c r="D8984">
        <v>3</v>
      </c>
      <c r="E8984">
        <v>2</v>
      </c>
      <c r="F8984">
        <v>1.3333333329999999</v>
      </c>
      <c r="G8984">
        <v>1</v>
      </c>
      <c r="H8984">
        <v>1.5</v>
      </c>
      <c r="I8984">
        <v>15</v>
      </c>
      <c r="J8984">
        <v>15</v>
      </c>
      <c r="K8984">
        <v>1455</v>
      </c>
      <c r="L8984">
        <v>1764</v>
      </c>
      <c r="M8984">
        <v>97</v>
      </c>
      <c r="N8984">
        <v>117.6</v>
      </c>
      <c r="O8984">
        <v>1609.5</v>
      </c>
      <c r="P8984">
        <v>1073</v>
      </c>
      <c r="Q8984">
        <v>1</v>
      </c>
      <c r="R8984" t="s">
        <v>30</v>
      </c>
      <c r="S8984">
        <f t="shared" si="142"/>
        <v>1</v>
      </c>
      <c r="T8984" t="str">
        <f>IF(Q8984=S8984,"true","false")</f>
        <v>true</v>
      </c>
    </row>
    <row r="8985" spans="1:20" x14ac:dyDescent="0.45">
      <c r="A8985" t="s">
        <v>12902</v>
      </c>
      <c r="B8985">
        <v>1</v>
      </c>
      <c r="C8985">
        <v>1</v>
      </c>
      <c r="D8985">
        <v>38</v>
      </c>
      <c r="E8985">
        <v>1</v>
      </c>
      <c r="F8985">
        <v>2.6315788999999999E-2</v>
      </c>
      <c r="G8985">
        <v>1</v>
      </c>
      <c r="H8985">
        <v>38</v>
      </c>
      <c r="I8985">
        <v>14854</v>
      </c>
      <c r="J8985">
        <v>26557</v>
      </c>
      <c r="K8985">
        <v>827782</v>
      </c>
      <c r="L8985">
        <v>26174079</v>
      </c>
      <c r="M8985">
        <v>55.72788474</v>
      </c>
      <c r="N8985">
        <v>985.58116500000006</v>
      </c>
      <c r="O8985">
        <v>27001861</v>
      </c>
      <c r="P8985">
        <v>710575.28949999996</v>
      </c>
      <c r="Q8985">
        <v>0</v>
      </c>
      <c r="R8985" t="s">
        <v>1266</v>
      </c>
      <c r="S8985">
        <f t="shared" si="142"/>
        <v>1</v>
      </c>
      <c r="T8985" t="str">
        <f>IF(Q8985=S8985,"true","false")</f>
        <v>false</v>
      </c>
    </row>
    <row r="8986" spans="1:20" x14ac:dyDescent="0.45">
      <c r="A8986" t="s">
        <v>12903</v>
      </c>
      <c r="B8986">
        <v>1</v>
      </c>
      <c r="C8986">
        <v>1</v>
      </c>
      <c r="D8986">
        <v>4</v>
      </c>
      <c r="E8986">
        <v>1</v>
      </c>
      <c r="F8986">
        <v>0.25</v>
      </c>
      <c r="G8986">
        <v>1</v>
      </c>
      <c r="H8986">
        <v>4</v>
      </c>
      <c r="I8986">
        <v>26</v>
      </c>
      <c r="J8986">
        <v>19</v>
      </c>
      <c r="K8986">
        <v>2205</v>
      </c>
      <c r="L8986">
        <v>6111</v>
      </c>
      <c r="M8986">
        <v>84.807692309999993</v>
      </c>
      <c r="N8986">
        <v>321.63157890000002</v>
      </c>
      <c r="O8986">
        <v>8316</v>
      </c>
      <c r="P8986">
        <v>2079</v>
      </c>
      <c r="Q8986">
        <v>-1</v>
      </c>
      <c r="R8986" t="s">
        <v>4848</v>
      </c>
      <c r="S8986">
        <f t="shared" si="142"/>
        <v>1</v>
      </c>
      <c r="T8986" t="str">
        <f>IF(Q8986=S8986,"true","false")</f>
        <v>false</v>
      </c>
    </row>
    <row r="8987" spans="1:20" x14ac:dyDescent="0.45">
      <c r="A8987" t="s">
        <v>12904</v>
      </c>
      <c r="B8987">
        <v>2</v>
      </c>
      <c r="C8987">
        <v>2</v>
      </c>
      <c r="D8987">
        <v>59</v>
      </c>
      <c r="E8987">
        <v>2</v>
      </c>
      <c r="F8987">
        <v>6.7796609999999993E-2</v>
      </c>
      <c r="G8987">
        <v>1</v>
      </c>
      <c r="H8987">
        <v>29.5</v>
      </c>
      <c r="I8987">
        <v>22010</v>
      </c>
      <c r="J8987">
        <v>30894</v>
      </c>
      <c r="K8987">
        <v>1027803</v>
      </c>
      <c r="L8987">
        <v>42306978</v>
      </c>
      <c r="M8987">
        <v>46.697092230000003</v>
      </c>
      <c r="N8987">
        <v>1369.4237720000001</v>
      </c>
      <c r="O8987">
        <v>21667390.5</v>
      </c>
      <c r="P8987">
        <v>734487.81359999999</v>
      </c>
      <c r="Q8987">
        <v>-1</v>
      </c>
      <c r="R8987" t="s">
        <v>12905</v>
      </c>
      <c r="S8987">
        <f t="shared" si="142"/>
        <v>1</v>
      </c>
      <c r="T8987" t="str">
        <f>IF(Q8987=S8987,"true","false")</f>
        <v>false</v>
      </c>
    </row>
    <row r="8988" spans="1:20" x14ac:dyDescent="0.45">
      <c r="A8988" t="s">
        <v>12906</v>
      </c>
      <c r="B8988">
        <v>2</v>
      </c>
      <c r="C8988">
        <v>2</v>
      </c>
      <c r="D8988">
        <v>7</v>
      </c>
      <c r="E8988">
        <v>2</v>
      </c>
      <c r="F8988">
        <v>0.571428571</v>
      </c>
      <c r="G8988">
        <v>1</v>
      </c>
      <c r="H8988">
        <v>3.5</v>
      </c>
      <c r="I8988">
        <v>86</v>
      </c>
      <c r="J8988">
        <v>82</v>
      </c>
      <c r="K8988">
        <v>18752</v>
      </c>
      <c r="L8988">
        <v>21888</v>
      </c>
      <c r="M8988">
        <v>218.0465116</v>
      </c>
      <c r="N8988">
        <v>266.92682930000001</v>
      </c>
      <c r="O8988">
        <v>20320</v>
      </c>
      <c r="P8988">
        <v>5805.7142860000004</v>
      </c>
      <c r="Q8988">
        <v>-1</v>
      </c>
      <c r="R8988" t="s">
        <v>7357</v>
      </c>
      <c r="S8988">
        <f t="shared" si="142"/>
        <v>1</v>
      </c>
      <c r="T8988" t="str">
        <f>IF(Q8988=S8988,"true","false")</f>
        <v>false</v>
      </c>
    </row>
    <row r="8989" spans="1:20" x14ac:dyDescent="0.45">
      <c r="A8989" t="s">
        <v>12907</v>
      </c>
      <c r="B8989">
        <v>1</v>
      </c>
      <c r="C8989">
        <v>1</v>
      </c>
      <c r="D8989">
        <v>5</v>
      </c>
      <c r="E8989">
        <v>1</v>
      </c>
      <c r="F8989">
        <v>0.2</v>
      </c>
      <c r="G8989">
        <v>1</v>
      </c>
      <c r="H8989">
        <v>5</v>
      </c>
      <c r="I8989">
        <v>25</v>
      </c>
      <c r="J8989">
        <v>0</v>
      </c>
      <c r="K8989">
        <v>1500</v>
      </c>
      <c r="L8989">
        <v>0</v>
      </c>
      <c r="M8989">
        <v>60</v>
      </c>
      <c r="N8989">
        <v>0</v>
      </c>
      <c r="O8989">
        <v>1500</v>
      </c>
      <c r="P8989">
        <v>300</v>
      </c>
      <c r="Q8989">
        <v>-1</v>
      </c>
      <c r="R8989" t="s">
        <v>12908</v>
      </c>
      <c r="S8989">
        <f t="shared" si="142"/>
        <v>1</v>
      </c>
      <c r="T8989" t="str">
        <f>IF(Q8989=S8989,"true","false")</f>
        <v>false</v>
      </c>
    </row>
    <row r="8990" spans="1:20" x14ac:dyDescent="0.45">
      <c r="A8990" t="s">
        <v>12909</v>
      </c>
      <c r="B8990">
        <v>1</v>
      </c>
      <c r="C8990">
        <v>1</v>
      </c>
      <c r="D8990">
        <v>4</v>
      </c>
      <c r="E8990">
        <v>1</v>
      </c>
      <c r="F8990">
        <v>0.25</v>
      </c>
      <c r="G8990">
        <v>1</v>
      </c>
      <c r="H8990">
        <v>4</v>
      </c>
      <c r="I8990">
        <v>4496</v>
      </c>
      <c r="J8990">
        <v>4121</v>
      </c>
      <c r="K8990">
        <v>796856</v>
      </c>
      <c r="L8990">
        <v>2708202</v>
      </c>
      <c r="M8990">
        <v>177.2366548</v>
      </c>
      <c r="N8990">
        <v>657.17107499999997</v>
      </c>
      <c r="O8990">
        <v>3505058</v>
      </c>
      <c r="P8990">
        <v>876264.5</v>
      </c>
      <c r="Q8990">
        <v>-1</v>
      </c>
      <c r="R8990" t="s">
        <v>6328</v>
      </c>
      <c r="S8990">
        <f t="shared" si="142"/>
        <v>1</v>
      </c>
      <c r="T8990" t="str">
        <f>IF(Q8990=S8990,"true","false")</f>
        <v>false</v>
      </c>
    </row>
    <row r="8991" spans="1:20" x14ac:dyDescent="0.45">
      <c r="A8991" t="s">
        <v>12910</v>
      </c>
      <c r="B8991">
        <v>1</v>
      </c>
      <c r="C8991">
        <v>2</v>
      </c>
      <c r="D8991">
        <v>2</v>
      </c>
      <c r="E8991">
        <v>0.5</v>
      </c>
      <c r="F8991">
        <v>2</v>
      </c>
      <c r="G8991">
        <v>2</v>
      </c>
      <c r="H8991">
        <v>1</v>
      </c>
      <c r="I8991">
        <v>105</v>
      </c>
      <c r="J8991">
        <v>108</v>
      </c>
      <c r="K8991">
        <v>40661</v>
      </c>
      <c r="L8991">
        <v>57289</v>
      </c>
      <c r="M8991">
        <v>387.24761899999999</v>
      </c>
      <c r="N8991">
        <v>530.45370370000001</v>
      </c>
      <c r="O8991">
        <v>48975</v>
      </c>
      <c r="P8991">
        <v>48975</v>
      </c>
      <c r="Q8991">
        <v>-1</v>
      </c>
      <c r="R8991" t="s">
        <v>6490</v>
      </c>
      <c r="S8991">
        <f t="shared" si="142"/>
        <v>1</v>
      </c>
      <c r="T8991" t="str">
        <f>IF(Q8991=S8991,"true","false")</f>
        <v>false</v>
      </c>
    </row>
    <row r="8992" spans="1:20" x14ac:dyDescent="0.45">
      <c r="A8992" t="s">
        <v>12911</v>
      </c>
      <c r="B8992">
        <v>1</v>
      </c>
      <c r="C8992">
        <v>1</v>
      </c>
      <c r="D8992">
        <v>4</v>
      </c>
      <c r="E8992">
        <v>1</v>
      </c>
      <c r="F8992">
        <v>0.25</v>
      </c>
      <c r="G8992">
        <v>1</v>
      </c>
      <c r="H8992">
        <v>4</v>
      </c>
      <c r="I8992">
        <v>105</v>
      </c>
      <c r="J8992">
        <v>128</v>
      </c>
      <c r="K8992">
        <v>5166</v>
      </c>
      <c r="L8992">
        <v>164885</v>
      </c>
      <c r="M8992">
        <v>49.2</v>
      </c>
      <c r="N8992">
        <v>1288.1640629999999</v>
      </c>
      <c r="O8992">
        <v>170051</v>
      </c>
      <c r="P8992">
        <v>42512.75</v>
      </c>
      <c r="Q8992">
        <v>1</v>
      </c>
      <c r="R8992" t="s">
        <v>214</v>
      </c>
      <c r="S8992">
        <f t="shared" si="142"/>
        <v>1</v>
      </c>
      <c r="T8992" t="str">
        <f>IF(Q8992=S8992,"true","false")</f>
        <v>true</v>
      </c>
    </row>
    <row r="8993" spans="1:20" x14ac:dyDescent="0.45">
      <c r="A8993" t="s">
        <v>12912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5</v>
      </c>
      <c r="J8993">
        <v>4</v>
      </c>
      <c r="K8993">
        <v>540</v>
      </c>
      <c r="L8993">
        <v>596</v>
      </c>
      <c r="M8993">
        <v>108</v>
      </c>
      <c r="N8993">
        <v>149</v>
      </c>
      <c r="O8993">
        <v>1136</v>
      </c>
      <c r="P8993">
        <v>1136</v>
      </c>
      <c r="Q8993">
        <v>-1</v>
      </c>
      <c r="R8993" t="s">
        <v>176</v>
      </c>
      <c r="S8993">
        <f t="shared" si="142"/>
        <v>1</v>
      </c>
      <c r="T8993" t="str">
        <f>IF(Q8993=S8993,"true","false")</f>
        <v>false</v>
      </c>
    </row>
    <row r="8994" spans="1:20" x14ac:dyDescent="0.45">
      <c r="A8994" t="s">
        <v>12913</v>
      </c>
      <c r="B8994">
        <v>1</v>
      </c>
      <c r="C8994">
        <v>3</v>
      </c>
      <c r="D8994">
        <v>6</v>
      </c>
      <c r="E8994">
        <v>0.33333333300000001</v>
      </c>
      <c r="F8994">
        <v>1.5</v>
      </c>
      <c r="G8994">
        <v>3</v>
      </c>
      <c r="H8994">
        <v>2</v>
      </c>
      <c r="I8994">
        <v>6</v>
      </c>
      <c r="J8994">
        <v>6</v>
      </c>
      <c r="K8994">
        <v>456</v>
      </c>
      <c r="L8994">
        <v>456</v>
      </c>
      <c r="M8994">
        <v>76</v>
      </c>
      <c r="N8994">
        <v>76</v>
      </c>
      <c r="O8994">
        <v>304</v>
      </c>
      <c r="P8994">
        <v>152</v>
      </c>
      <c r="Q8994">
        <v>-1</v>
      </c>
      <c r="R8994" t="s">
        <v>12914</v>
      </c>
      <c r="S8994">
        <f t="shared" si="142"/>
        <v>1</v>
      </c>
      <c r="T8994" t="str">
        <f>IF(Q8994=S8994,"true","false")</f>
        <v>false</v>
      </c>
    </row>
    <row r="8995" spans="1:20" x14ac:dyDescent="0.45">
      <c r="A8995" t="s">
        <v>12915</v>
      </c>
      <c r="B8995">
        <v>1</v>
      </c>
      <c r="C8995">
        <v>1</v>
      </c>
      <c r="D8995">
        <v>6</v>
      </c>
      <c r="E8995">
        <v>1</v>
      </c>
      <c r="F8995">
        <v>0.16666666699999999</v>
      </c>
      <c r="G8995">
        <v>1</v>
      </c>
      <c r="H8995">
        <v>6</v>
      </c>
      <c r="I8995">
        <v>20</v>
      </c>
      <c r="J8995">
        <v>10</v>
      </c>
      <c r="K8995">
        <v>2178</v>
      </c>
      <c r="L8995">
        <v>1056</v>
      </c>
      <c r="M8995">
        <v>108.9</v>
      </c>
      <c r="N8995">
        <v>105.6</v>
      </c>
      <c r="O8995">
        <v>3234</v>
      </c>
      <c r="P8995">
        <v>539</v>
      </c>
      <c r="Q8995">
        <v>-1</v>
      </c>
      <c r="R8995" t="s">
        <v>12916</v>
      </c>
      <c r="S8995">
        <f t="shared" si="142"/>
        <v>1</v>
      </c>
      <c r="T8995" t="str">
        <f>IF(Q8995=S8995,"true","false")</f>
        <v>false</v>
      </c>
    </row>
    <row r="8996" spans="1:20" x14ac:dyDescent="0.45">
      <c r="A8996" t="s">
        <v>12917</v>
      </c>
      <c r="B8996">
        <v>1</v>
      </c>
      <c r="C8996">
        <v>4</v>
      </c>
      <c r="D8996">
        <v>6</v>
      </c>
      <c r="E8996">
        <v>0.25</v>
      </c>
      <c r="F8996">
        <v>2.6666666669999999</v>
      </c>
      <c r="G8996">
        <v>4</v>
      </c>
      <c r="H8996">
        <v>1.5</v>
      </c>
      <c r="I8996">
        <v>6</v>
      </c>
      <c r="J8996">
        <v>6</v>
      </c>
      <c r="K8996">
        <v>456</v>
      </c>
      <c r="L8996">
        <v>456</v>
      </c>
      <c r="M8996">
        <v>76</v>
      </c>
      <c r="N8996">
        <v>76</v>
      </c>
      <c r="O8996">
        <v>228</v>
      </c>
      <c r="P8996">
        <v>152</v>
      </c>
      <c r="Q8996">
        <v>0</v>
      </c>
      <c r="R8996" t="s">
        <v>6277</v>
      </c>
      <c r="S8996">
        <f t="shared" si="142"/>
        <v>1</v>
      </c>
      <c r="T8996" t="str">
        <f>IF(Q8996=S8996,"true","false")</f>
        <v>false</v>
      </c>
    </row>
    <row r="8997" spans="1:20" x14ac:dyDescent="0.45">
      <c r="A8997" t="s">
        <v>12918</v>
      </c>
      <c r="B8997">
        <v>1</v>
      </c>
      <c r="C8997">
        <v>2</v>
      </c>
      <c r="D8997">
        <v>24</v>
      </c>
      <c r="E8997">
        <v>0.5</v>
      </c>
      <c r="F8997">
        <v>0.16666666699999999</v>
      </c>
      <c r="G8997">
        <v>2</v>
      </c>
      <c r="H8997">
        <v>12</v>
      </c>
      <c r="I8997">
        <v>55</v>
      </c>
      <c r="J8997">
        <v>0</v>
      </c>
      <c r="K8997">
        <v>3300</v>
      </c>
      <c r="L8997">
        <v>0</v>
      </c>
      <c r="M8997">
        <v>60</v>
      </c>
      <c r="N8997">
        <v>0</v>
      </c>
      <c r="O8997">
        <v>1650</v>
      </c>
      <c r="P8997">
        <v>137.5</v>
      </c>
      <c r="Q8997">
        <v>-1</v>
      </c>
      <c r="R8997" t="s">
        <v>12919</v>
      </c>
      <c r="S8997">
        <f t="shared" si="142"/>
        <v>1</v>
      </c>
      <c r="T8997" t="str">
        <f>IF(Q8997=S8997,"true","false")</f>
        <v>false</v>
      </c>
    </row>
    <row r="8998" spans="1:20" x14ac:dyDescent="0.45">
      <c r="A8998" t="s">
        <v>12920</v>
      </c>
      <c r="B8998">
        <v>1</v>
      </c>
      <c r="C8998">
        <v>2</v>
      </c>
      <c r="D8998">
        <v>2</v>
      </c>
      <c r="E8998">
        <v>0.5</v>
      </c>
      <c r="F8998">
        <v>2</v>
      </c>
      <c r="G8998">
        <v>2</v>
      </c>
      <c r="H8998">
        <v>1</v>
      </c>
      <c r="I8998">
        <v>16</v>
      </c>
      <c r="J8998">
        <v>17</v>
      </c>
      <c r="K8998">
        <v>2040</v>
      </c>
      <c r="L8998">
        <v>8069</v>
      </c>
      <c r="M8998">
        <v>127.5</v>
      </c>
      <c r="N8998">
        <v>474.64705880000002</v>
      </c>
      <c r="O8998">
        <v>5054.5</v>
      </c>
      <c r="P8998">
        <v>5054.5</v>
      </c>
      <c r="Q8998">
        <v>-1</v>
      </c>
      <c r="R8998" t="s">
        <v>12921</v>
      </c>
      <c r="S8998">
        <f t="shared" si="142"/>
        <v>1</v>
      </c>
      <c r="T8998" t="str">
        <f>IF(Q8998=S8998,"true","false")</f>
        <v>false</v>
      </c>
    </row>
    <row r="8999" spans="1:20" x14ac:dyDescent="0.45">
      <c r="A8999" t="s">
        <v>12922</v>
      </c>
      <c r="B8999">
        <v>1</v>
      </c>
      <c r="C8999">
        <v>1</v>
      </c>
      <c r="D8999">
        <v>35</v>
      </c>
      <c r="E8999">
        <v>1</v>
      </c>
      <c r="F8999">
        <v>2.8571428999999999E-2</v>
      </c>
      <c r="G8999">
        <v>1</v>
      </c>
      <c r="H8999">
        <v>35</v>
      </c>
      <c r="I8999">
        <v>143</v>
      </c>
      <c r="J8999">
        <v>106</v>
      </c>
      <c r="K8999">
        <v>7868</v>
      </c>
      <c r="L8999">
        <v>5792</v>
      </c>
      <c r="M8999">
        <v>55.020979019999999</v>
      </c>
      <c r="N8999">
        <v>54.641509429999999</v>
      </c>
      <c r="O8999">
        <v>13660</v>
      </c>
      <c r="P8999">
        <v>390.2857143</v>
      </c>
      <c r="Q8999">
        <v>-1</v>
      </c>
      <c r="R8999" t="s">
        <v>12923</v>
      </c>
      <c r="S8999">
        <f t="shared" si="142"/>
        <v>1</v>
      </c>
      <c r="T8999" t="str">
        <f>IF(Q8999=S8999,"true","false")</f>
        <v>false</v>
      </c>
    </row>
    <row r="9000" spans="1:20" x14ac:dyDescent="0.45">
      <c r="A9000" t="s">
        <v>12924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16</v>
      </c>
      <c r="J9000">
        <v>12</v>
      </c>
      <c r="K9000">
        <v>4645</v>
      </c>
      <c r="L9000">
        <v>5358</v>
      </c>
      <c r="M9000">
        <v>290.3125</v>
      </c>
      <c r="N9000">
        <v>446.5</v>
      </c>
      <c r="O9000">
        <v>10003</v>
      </c>
      <c r="P9000">
        <v>10003</v>
      </c>
      <c r="Q9000">
        <v>1</v>
      </c>
      <c r="R9000" t="s">
        <v>68</v>
      </c>
      <c r="S9000">
        <f t="shared" si="142"/>
        <v>1</v>
      </c>
      <c r="T9000" t="str">
        <f>IF(Q9000=S9000,"true","false")</f>
        <v>true</v>
      </c>
    </row>
    <row r="9001" spans="1:20" x14ac:dyDescent="0.45">
      <c r="A9001" t="s">
        <v>12925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</v>
      </c>
      <c r="I9001">
        <v>7</v>
      </c>
      <c r="J9001">
        <v>5</v>
      </c>
      <c r="K9001">
        <v>522</v>
      </c>
      <c r="L9001">
        <v>918</v>
      </c>
      <c r="M9001">
        <v>74.571428569999995</v>
      </c>
      <c r="N9001">
        <v>183.6</v>
      </c>
      <c r="O9001">
        <v>1440</v>
      </c>
      <c r="P9001">
        <v>1440</v>
      </c>
      <c r="Q9001">
        <v>-1</v>
      </c>
      <c r="R9001" t="s">
        <v>9824</v>
      </c>
      <c r="S9001">
        <f t="shared" si="142"/>
        <v>1</v>
      </c>
      <c r="T9001" t="str">
        <f>IF(Q9001=S9001,"true","false")</f>
        <v>false</v>
      </c>
    </row>
    <row r="9002" spans="1:20" x14ac:dyDescent="0.45">
      <c r="A9002" t="s">
        <v>12926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15</v>
      </c>
      <c r="J9002">
        <v>13</v>
      </c>
      <c r="K9002">
        <v>1201</v>
      </c>
      <c r="L9002">
        <v>12058</v>
      </c>
      <c r="M9002">
        <v>80.066666670000004</v>
      </c>
      <c r="N9002">
        <v>927.53846150000004</v>
      </c>
      <c r="O9002">
        <v>13259</v>
      </c>
      <c r="P9002">
        <v>13259</v>
      </c>
      <c r="Q9002">
        <v>1</v>
      </c>
      <c r="R9002" t="s">
        <v>42</v>
      </c>
      <c r="S9002">
        <f t="shared" si="142"/>
        <v>1</v>
      </c>
      <c r="T9002" t="str">
        <f>IF(Q9002=S9002,"true","false")</f>
        <v>true</v>
      </c>
    </row>
    <row r="9003" spans="1:20" x14ac:dyDescent="0.45">
      <c r="A9003" t="s">
        <v>12927</v>
      </c>
      <c r="B9003">
        <v>2</v>
      </c>
      <c r="C9003">
        <v>2</v>
      </c>
      <c r="D9003">
        <v>220</v>
      </c>
      <c r="E9003">
        <v>2</v>
      </c>
      <c r="F9003">
        <v>1.8181817999999999E-2</v>
      </c>
      <c r="G9003">
        <v>1</v>
      </c>
      <c r="H9003">
        <v>110</v>
      </c>
      <c r="I9003">
        <v>24079</v>
      </c>
      <c r="J9003">
        <v>30940</v>
      </c>
      <c r="K9003">
        <v>1107861</v>
      </c>
      <c r="L9003">
        <v>42637549</v>
      </c>
      <c r="M9003">
        <v>46.009427299999999</v>
      </c>
      <c r="N9003">
        <v>1378.0720429999999</v>
      </c>
      <c r="O9003">
        <v>21872705</v>
      </c>
      <c r="P9003">
        <v>198842.7727</v>
      </c>
      <c r="Q9003">
        <v>-1</v>
      </c>
      <c r="R9003" t="s">
        <v>12928</v>
      </c>
      <c r="S9003">
        <f t="shared" si="142"/>
        <v>1</v>
      </c>
      <c r="T9003" t="str">
        <f>IF(Q9003=S9003,"true","false")</f>
        <v>false</v>
      </c>
    </row>
    <row r="9004" spans="1:20" x14ac:dyDescent="0.45">
      <c r="A9004" t="s">
        <v>12929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</v>
      </c>
      <c r="I9004">
        <v>19</v>
      </c>
      <c r="J9004">
        <v>16</v>
      </c>
      <c r="K9004">
        <v>1851</v>
      </c>
      <c r="L9004">
        <v>9162</v>
      </c>
      <c r="M9004">
        <v>97.421052630000005</v>
      </c>
      <c r="N9004">
        <v>572.625</v>
      </c>
      <c r="O9004">
        <v>11013</v>
      </c>
      <c r="P9004">
        <v>11013</v>
      </c>
      <c r="Q9004">
        <v>1</v>
      </c>
      <c r="R9004" t="s">
        <v>11933</v>
      </c>
      <c r="S9004">
        <f t="shared" si="142"/>
        <v>1</v>
      </c>
      <c r="T9004" t="str">
        <f>IF(Q9004=S9004,"true","false")</f>
        <v>true</v>
      </c>
    </row>
    <row r="9005" spans="1:20" x14ac:dyDescent="0.45">
      <c r="A9005" t="s">
        <v>12930</v>
      </c>
      <c r="B9005">
        <v>2</v>
      </c>
      <c r="C9005">
        <v>2</v>
      </c>
      <c r="D9005">
        <v>9</v>
      </c>
      <c r="E9005">
        <v>2</v>
      </c>
      <c r="F9005">
        <v>0.44444444399999999</v>
      </c>
      <c r="G9005">
        <v>1</v>
      </c>
      <c r="H9005">
        <v>4.5</v>
      </c>
      <c r="I9005">
        <v>41</v>
      </c>
      <c r="J9005">
        <v>18</v>
      </c>
      <c r="K9005">
        <v>2426</v>
      </c>
      <c r="L9005">
        <v>1385</v>
      </c>
      <c r="M9005">
        <v>59.170731709999998</v>
      </c>
      <c r="N9005">
        <v>76.944444439999998</v>
      </c>
      <c r="O9005">
        <v>1905.5</v>
      </c>
      <c r="P9005">
        <v>423.44444440000001</v>
      </c>
      <c r="Q9005">
        <v>-1</v>
      </c>
      <c r="R9005" t="s">
        <v>8101</v>
      </c>
      <c r="S9005">
        <f t="shared" si="142"/>
        <v>1</v>
      </c>
      <c r="T9005" t="str">
        <f>IF(Q9005=S9005,"true","false")</f>
        <v>false</v>
      </c>
    </row>
    <row r="9006" spans="1:20" x14ac:dyDescent="0.45">
      <c r="A9006" t="s">
        <v>12493</v>
      </c>
      <c r="B9006">
        <v>16</v>
      </c>
      <c r="C9006">
        <v>19</v>
      </c>
      <c r="D9006">
        <v>61</v>
      </c>
      <c r="E9006">
        <v>13.47368421</v>
      </c>
      <c r="F9006">
        <v>5.9180327869999996</v>
      </c>
      <c r="G9006">
        <v>1.1875</v>
      </c>
      <c r="H9006">
        <v>3.2105263160000002</v>
      </c>
      <c r="I9006">
        <v>587</v>
      </c>
      <c r="J9006">
        <v>314</v>
      </c>
      <c r="K9006">
        <v>107163</v>
      </c>
      <c r="L9006">
        <v>159039</v>
      </c>
      <c r="M9006">
        <v>182.56047699999999</v>
      </c>
      <c r="N9006">
        <v>506.49363060000002</v>
      </c>
      <c r="O9006">
        <v>14010.631579999999</v>
      </c>
      <c r="P9006">
        <v>4363.9672129999999</v>
      </c>
      <c r="Q9006">
        <v>1</v>
      </c>
      <c r="R9006" t="s">
        <v>68</v>
      </c>
      <c r="S9006">
        <f t="shared" si="142"/>
        <v>1</v>
      </c>
      <c r="T9006" t="str">
        <f>IF(Q9006=S9006,"true","false")</f>
        <v>true</v>
      </c>
    </row>
    <row r="9007" spans="1:20" x14ac:dyDescent="0.45">
      <c r="A9007" t="s">
        <v>12504</v>
      </c>
      <c r="B9007">
        <v>8</v>
      </c>
      <c r="C9007">
        <v>18</v>
      </c>
      <c r="D9007">
        <v>89</v>
      </c>
      <c r="E9007">
        <v>3.5555555559999998</v>
      </c>
      <c r="F9007">
        <v>3.6404494380000001</v>
      </c>
      <c r="G9007">
        <v>2.25</v>
      </c>
      <c r="H9007">
        <v>4.9444444440000002</v>
      </c>
      <c r="I9007">
        <v>289</v>
      </c>
      <c r="J9007">
        <v>0</v>
      </c>
      <c r="K9007">
        <v>17368</v>
      </c>
      <c r="L9007">
        <v>0</v>
      </c>
      <c r="M9007">
        <v>60.096885810000003</v>
      </c>
      <c r="N9007">
        <v>0</v>
      </c>
      <c r="O9007">
        <v>964.88888889999998</v>
      </c>
      <c r="P9007">
        <v>195.14606739999999</v>
      </c>
      <c r="Q9007">
        <v>1</v>
      </c>
      <c r="R9007" t="s">
        <v>3136</v>
      </c>
      <c r="S9007">
        <f t="shared" si="142"/>
        <v>1</v>
      </c>
      <c r="T9007" t="str">
        <f>IF(Q9007=S9007,"true","false")</f>
        <v>true</v>
      </c>
    </row>
    <row r="9008" spans="1:20" x14ac:dyDescent="0.45">
      <c r="A9008" t="s">
        <v>12934</v>
      </c>
      <c r="B9008">
        <v>6</v>
      </c>
      <c r="C9008">
        <v>372</v>
      </c>
      <c r="D9008">
        <v>11070</v>
      </c>
      <c r="E9008">
        <v>9.6774193999999994E-2</v>
      </c>
      <c r="F9008">
        <v>12.50081301</v>
      </c>
      <c r="G9008">
        <v>62</v>
      </c>
      <c r="H9008">
        <v>29.758064520000001</v>
      </c>
      <c r="I9008">
        <v>105182</v>
      </c>
      <c r="J9008">
        <v>85243</v>
      </c>
      <c r="K9008">
        <v>35971744</v>
      </c>
      <c r="L9008">
        <v>18683284</v>
      </c>
      <c r="M9008">
        <v>341.99524630000002</v>
      </c>
      <c r="N9008">
        <v>219.17675349999999</v>
      </c>
      <c r="O9008">
        <v>146922.1183</v>
      </c>
      <c r="P9008">
        <v>4937.2202349999998</v>
      </c>
      <c r="Q9008">
        <v>0</v>
      </c>
      <c r="R9008" t="s">
        <v>12935</v>
      </c>
      <c r="S9008">
        <f t="shared" si="142"/>
        <v>1</v>
      </c>
      <c r="T9008" t="str">
        <f>IF(Q9008=S9008,"true","false")</f>
        <v>false</v>
      </c>
    </row>
    <row r="9009" spans="1:20" x14ac:dyDescent="0.45">
      <c r="A9009" t="s">
        <v>12563</v>
      </c>
      <c r="B9009">
        <v>61</v>
      </c>
      <c r="C9009">
        <v>2217</v>
      </c>
      <c r="D9009">
        <v>138904</v>
      </c>
      <c r="E9009">
        <v>1.678394226</v>
      </c>
      <c r="F9009">
        <v>35.384790930000001</v>
      </c>
      <c r="G9009">
        <v>36.344262299999997</v>
      </c>
      <c r="H9009">
        <v>62.654036990000002</v>
      </c>
      <c r="I9009">
        <v>3405792</v>
      </c>
      <c r="J9009">
        <v>1893096</v>
      </c>
      <c r="K9009">
        <v>265647748</v>
      </c>
      <c r="L9009">
        <v>108057021</v>
      </c>
      <c r="M9009">
        <v>77.998817310000007</v>
      </c>
      <c r="N9009">
        <v>57.079525289999999</v>
      </c>
      <c r="O9009">
        <v>168563.2697</v>
      </c>
      <c r="P9009">
        <v>2690.3816230000002</v>
      </c>
      <c r="Q9009">
        <v>1</v>
      </c>
      <c r="R9009" t="s">
        <v>12564</v>
      </c>
      <c r="S9009">
        <f t="shared" si="142"/>
        <v>1</v>
      </c>
      <c r="T9009" t="str">
        <f>IF(Q9009=S9009,"true","false")</f>
        <v>true</v>
      </c>
    </row>
    <row r="9010" spans="1:20" x14ac:dyDescent="0.45">
      <c r="A9010" t="s">
        <v>12937</v>
      </c>
      <c r="B9010">
        <v>110</v>
      </c>
      <c r="C9010">
        <v>113</v>
      </c>
      <c r="D9010">
        <v>1854</v>
      </c>
      <c r="E9010">
        <v>107.079646</v>
      </c>
      <c r="F9010">
        <v>6.8872707660000003</v>
      </c>
      <c r="G9010">
        <v>1.0272727269999999</v>
      </c>
      <c r="H9010">
        <v>16.40707965</v>
      </c>
      <c r="I9010">
        <v>70053</v>
      </c>
      <c r="J9010">
        <v>90395</v>
      </c>
      <c r="K9010">
        <v>5454339</v>
      </c>
      <c r="L9010">
        <v>96196439</v>
      </c>
      <c r="M9010">
        <v>77.860177289999996</v>
      </c>
      <c r="N9010">
        <v>1064.17876</v>
      </c>
      <c r="O9010">
        <v>899564.40709999995</v>
      </c>
      <c r="P9010">
        <v>54827.81985</v>
      </c>
      <c r="Q9010">
        <v>-1</v>
      </c>
      <c r="R9010" t="s">
        <v>712</v>
      </c>
      <c r="S9010">
        <f t="shared" si="142"/>
        <v>1</v>
      </c>
      <c r="T9010" t="str">
        <f>IF(Q9010=S9010,"true","false")</f>
        <v>false</v>
      </c>
    </row>
    <row r="9011" spans="1:20" x14ac:dyDescent="0.45">
      <c r="A9011" t="s">
        <v>12938</v>
      </c>
      <c r="B9011">
        <v>2</v>
      </c>
      <c r="C9011">
        <v>22</v>
      </c>
      <c r="D9011">
        <v>59</v>
      </c>
      <c r="E9011">
        <v>0.18181818199999999</v>
      </c>
      <c r="F9011">
        <v>8.2033898310000009</v>
      </c>
      <c r="G9011">
        <v>11</v>
      </c>
      <c r="H9011">
        <v>2.6818181820000002</v>
      </c>
      <c r="I9011">
        <v>299</v>
      </c>
      <c r="J9011">
        <v>237</v>
      </c>
      <c r="K9011">
        <v>19836</v>
      </c>
      <c r="L9011">
        <v>20109</v>
      </c>
      <c r="M9011">
        <v>66.341137119999999</v>
      </c>
      <c r="N9011">
        <v>84.848101270000001</v>
      </c>
      <c r="O9011">
        <v>1815.681818</v>
      </c>
      <c r="P9011">
        <v>677.03389830000003</v>
      </c>
      <c r="Q9011">
        <v>0</v>
      </c>
      <c r="R9011" t="s">
        <v>12939</v>
      </c>
      <c r="S9011">
        <f t="shared" si="142"/>
        <v>1</v>
      </c>
      <c r="T9011" t="str">
        <f>IF(Q9011=S9011,"true","false")</f>
        <v>false</v>
      </c>
    </row>
    <row r="9012" spans="1:20" x14ac:dyDescent="0.45">
      <c r="A9012" t="s">
        <v>12940</v>
      </c>
      <c r="B9012">
        <v>36</v>
      </c>
      <c r="C9012">
        <v>41</v>
      </c>
      <c r="D9012">
        <v>513</v>
      </c>
      <c r="E9012">
        <v>31.609756099999998</v>
      </c>
      <c r="F9012">
        <v>3.2768031190000002</v>
      </c>
      <c r="G9012">
        <v>1.138888889</v>
      </c>
      <c r="H9012">
        <v>12.512195119999999</v>
      </c>
      <c r="I9012">
        <v>6359</v>
      </c>
      <c r="J9012">
        <v>5413</v>
      </c>
      <c r="K9012">
        <v>2315110</v>
      </c>
      <c r="L9012">
        <v>1971840</v>
      </c>
      <c r="M9012">
        <v>364.06824970000002</v>
      </c>
      <c r="N9012">
        <v>364.27858859999998</v>
      </c>
      <c r="O9012">
        <v>104559.7561</v>
      </c>
      <c r="P9012">
        <v>8356.6276799999996</v>
      </c>
      <c r="Q9012">
        <v>-1</v>
      </c>
      <c r="R9012" t="s">
        <v>9740</v>
      </c>
      <c r="S9012">
        <f t="shared" si="142"/>
        <v>1</v>
      </c>
      <c r="T9012" t="str">
        <f>IF(Q9012=S9012,"true","false")</f>
        <v>false</v>
      </c>
    </row>
    <row r="9013" spans="1:20" x14ac:dyDescent="0.45">
      <c r="A9013" t="s">
        <v>12565</v>
      </c>
      <c r="B9013">
        <v>135</v>
      </c>
      <c r="C9013">
        <v>145</v>
      </c>
      <c r="D9013">
        <v>2539</v>
      </c>
      <c r="E9013">
        <v>125.6896552</v>
      </c>
      <c r="F9013">
        <v>8.2808192199999997</v>
      </c>
      <c r="G9013">
        <v>1.0740740740000001</v>
      </c>
      <c r="H9013">
        <v>17.510344830000001</v>
      </c>
      <c r="I9013">
        <v>16406</v>
      </c>
      <c r="J9013">
        <v>15423</v>
      </c>
      <c r="K9013">
        <v>1583366</v>
      </c>
      <c r="L9013">
        <v>11349649</v>
      </c>
      <c r="M9013">
        <v>96.511398270000001</v>
      </c>
      <c r="N9013">
        <v>735.89113659999998</v>
      </c>
      <c r="O9013">
        <v>89193.206900000005</v>
      </c>
      <c r="P9013">
        <v>5093.7435999999998</v>
      </c>
      <c r="Q9013">
        <v>1</v>
      </c>
      <c r="R9013" t="s">
        <v>697</v>
      </c>
      <c r="S9013">
        <f t="shared" si="142"/>
        <v>1</v>
      </c>
      <c r="T9013" t="str">
        <f>IF(Q9013=S9013,"true","false")</f>
        <v>true</v>
      </c>
    </row>
    <row r="9014" spans="1:20" x14ac:dyDescent="0.45">
      <c r="A9014" t="s">
        <v>12942</v>
      </c>
      <c r="B9014">
        <v>3</v>
      </c>
      <c r="C9014">
        <v>10</v>
      </c>
      <c r="D9014">
        <v>1013</v>
      </c>
      <c r="E9014">
        <v>0.9</v>
      </c>
      <c r="F9014">
        <v>9.8716683E-2</v>
      </c>
      <c r="G9014">
        <v>3.3333333330000001</v>
      </c>
      <c r="H9014">
        <v>101.3</v>
      </c>
      <c r="I9014">
        <v>59256</v>
      </c>
      <c r="J9014">
        <v>32163</v>
      </c>
      <c r="K9014">
        <v>3032793</v>
      </c>
      <c r="L9014">
        <v>1599611</v>
      </c>
      <c r="M9014">
        <v>51.181196839999998</v>
      </c>
      <c r="N9014">
        <v>49.734508599999998</v>
      </c>
      <c r="O9014">
        <v>463240.4</v>
      </c>
      <c r="P9014">
        <v>4572.9555769999997</v>
      </c>
      <c r="Q9014">
        <v>1</v>
      </c>
      <c r="R9014" t="s">
        <v>473</v>
      </c>
      <c r="S9014">
        <f t="shared" si="142"/>
        <v>1</v>
      </c>
      <c r="T9014" t="str">
        <f>IF(Q9014=S9014,"true","false")</f>
        <v>true</v>
      </c>
    </row>
    <row r="9015" spans="1:20" x14ac:dyDescent="0.45">
      <c r="A9015" t="s">
        <v>12566</v>
      </c>
      <c r="B9015">
        <v>166</v>
      </c>
      <c r="C9015">
        <v>233</v>
      </c>
      <c r="D9015">
        <v>5495</v>
      </c>
      <c r="E9015">
        <v>118.2660944</v>
      </c>
      <c r="F9015">
        <v>9.8797088259999999</v>
      </c>
      <c r="G9015">
        <v>1.4036144580000001</v>
      </c>
      <c r="H9015">
        <v>23.583690990000001</v>
      </c>
      <c r="I9015">
        <v>177897</v>
      </c>
      <c r="J9015">
        <v>272307</v>
      </c>
      <c r="K9015">
        <v>11998346</v>
      </c>
      <c r="L9015">
        <v>321205909</v>
      </c>
      <c r="M9015">
        <v>67.445465630000001</v>
      </c>
      <c r="N9015">
        <v>1179.572721</v>
      </c>
      <c r="O9015">
        <v>1430061.18</v>
      </c>
      <c r="P9015">
        <v>60637.717019999996</v>
      </c>
      <c r="Q9015">
        <v>1</v>
      </c>
      <c r="R9015" t="s">
        <v>914</v>
      </c>
      <c r="S9015">
        <f t="shared" si="142"/>
        <v>1</v>
      </c>
      <c r="T9015" t="str">
        <f>IF(Q9015=S9015,"true","false")</f>
        <v>true</v>
      </c>
    </row>
    <row r="9016" spans="1:20" x14ac:dyDescent="0.45">
      <c r="A9016" t="s">
        <v>12569</v>
      </c>
      <c r="B9016">
        <v>42</v>
      </c>
      <c r="C9016">
        <v>43</v>
      </c>
      <c r="D9016">
        <v>427</v>
      </c>
      <c r="E9016">
        <v>41.023255810000002</v>
      </c>
      <c r="F9016">
        <v>4.3302107730000001</v>
      </c>
      <c r="G9016">
        <v>1.023809524</v>
      </c>
      <c r="H9016">
        <v>9.9302325580000002</v>
      </c>
      <c r="I9016">
        <v>100901</v>
      </c>
      <c r="J9016">
        <v>341499</v>
      </c>
      <c r="K9016">
        <v>4534536</v>
      </c>
      <c r="L9016">
        <v>461392576</v>
      </c>
      <c r="M9016">
        <v>44.94044658</v>
      </c>
      <c r="N9016">
        <v>1351.080314</v>
      </c>
      <c r="O9016">
        <v>10835514.23</v>
      </c>
      <c r="P9016">
        <v>1091164.1969999999</v>
      </c>
      <c r="Q9016">
        <v>1</v>
      </c>
      <c r="R9016" t="s">
        <v>1050</v>
      </c>
      <c r="S9016">
        <f t="shared" si="142"/>
        <v>1</v>
      </c>
      <c r="T9016" t="str">
        <f>IF(Q9016=S9016,"true","false")</f>
        <v>true</v>
      </c>
    </row>
    <row r="9017" spans="1:20" x14ac:dyDescent="0.45">
      <c r="A9017" t="s">
        <v>12945</v>
      </c>
      <c r="B9017">
        <v>14</v>
      </c>
      <c r="C9017">
        <v>28</v>
      </c>
      <c r="D9017">
        <v>143</v>
      </c>
      <c r="E9017">
        <v>7</v>
      </c>
      <c r="F9017">
        <v>5.4825174829999996</v>
      </c>
      <c r="G9017">
        <v>2</v>
      </c>
      <c r="H9017">
        <v>5.1071428570000004</v>
      </c>
      <c r="I9017">
        <v>1487</v>
      </c>
      <c r="J9017">
        <v>1174</v>
      </c>
      <c r="K9017">
        <v>299673</v>
      </c>
      <c r="L9017">
        <v>346559</v>
      </c>
      <c r="M9017">
        <v>201.528581</v>
      </c>
      <c r="N9017">
        <v>295.19505959999998</v>
      </c>
      <c r="O9017">
        <v>23079.71429</v>
      </c>
      <c r="P9017">
        <v>4519.1048950000004</v>
      </c>
      <c r="Q9017">
        <v>-1</v>
      </c>
      <c r="R9017" t="s">
        <v>3515</v>
      </c>
      <c r="S9017">
        <f t="shared" si="142"/>
        <v>1</v>
      </c>
      <c r="T9017" t="str">
        <f>IF(Q9017=S9017,"true","false")</f>
        <v>false</v>
      </c>
    </row>
    <row r="9018" spans="1:20" x14ac:dyDescent="0.45">
      <c r="A9018" t="s">
        <v>12570</v>
      </c>
      <c r="B9018">
        <v>161</v>
      </c>
      <c r="C9018">
        <v>196</v>
      </c>
      <c r="D9018">
        <v>441</v>
      </c>
      <c r="E9018">
        <v>132.25</v>
      </c>
      <c r="F9018">
        <v>87.111111109999996</v>
      </c>
      <c r="G9018">
        <v>1.217391304</v>
      </c>
      <c r="H9018">
        <v>2.25</v>
      </c>
      <c r="I9018">
        <v>3077</v>
      </c>
      <c r="J9018">
        <v>2702</v>
      </c>
      <c r="K9018">
        <v>405399</v>
      </c>
      <c r="L9018">
        <v>876572</v>
      </c>
      <c r="M9018">
        <v>131.7513812</v>
      </c>
      <c r="N9018">
        <v>324.41598820000002</v>
      </c>
      <c r="O9018">
        <v>6540.6683670000002</v>
      </c>
      <c r="P9018">
        <v>2906.9637189999999</v>
      </c>
      <c r="Q9018">
        <v>1</v>
      </c>
      <c r="R9018" t="s">
        <v>2334</v>
      </c>
      <c r="S9018">
        <f t="shared" si="142"/>
        <v>1</v>
      </c>
      <c r="T9018" t="str">
        <f>IF(Q9018=S9018,"true","false")</f>
        <v>true</v>
      </c>
    </row>
    <row r="9019" spans="1:20" x14ac:dyDescent="0.45">
      <c r="A9019" t="s">
        <v>12573</v>
      </c>
      <c r="B9019">
        <v>28</v>
      </c>
      <c r="C9019">
        <v>33</v>
      </c>
      <c r="D9019">
        <v>261</v>
      </c>
      <c r="E9019">
        <v>23.757575760000002</v>
      </c>
      <c r="F9019">
        <v>4.1724137929999996</v>
      </c>
      <c r="G9019">
        <v>1.178571429</v>
      </c>
      <c r="H9019">
        <v>7.9090909089999997</v>
      </c>
      <c r="I9019">
        <v>2106</v>
      </c>
      <c r="J9019">
        <v>804</v>
      </c>
      <c r="K9019">
        <v>179275</v>
      </c>
      <c r="L9019">
        <v>321137</v>
      </c>
      <c r="M9019">
        <v>85.125830960000002</v>
      </c>
      <c r="N9019">
        <v>399.42412940000003</v>
      </c>
      <c r="O9019">
        <v>15164</v>
      </c>
      <c r="P9019">
        <v>1917.287356</v>
      </c>
      <c r="Q9019">
        <v>1</v>
      </c>
      <c r="R9019" t="s">
        <v>233</v>
      </c>
      <c r="S9019">
        <f t="shared" si="142"/>
        <v>1</v>
      </c>
      <c r="T9019" t="str">
        <f>IF(Q9019=S9019,"true","false")</f>
        <v>true</v>
      </c>
    </row>
    <row r="9020" spans="1:20" x14ac:dyDescent="0.45">
      <c r="A9020" t="s">
        <v>12949</v>
      </c>
      <c r="B9020">
        <v>5</v>
      </c>
      <c r="C9020">
        <v>5</v>
      </c>
      <c r="D9020">
        <v>16</v>
      </c>
      <c r="E9020">
        <v>5</v>
      </c>
      <c r="F9020">
        <v>1.5625</v>
      </c>
      <c r="G9020">
        <v>1</v>
      </c>
      <c r="H9020">
        <v>3.2</v>
      </c>
      <c r="I9020">
        <v>92</v>
      </c>
      <c r="J9020">
        <v>73</v>
      </c>
      <c r="K9020">
        <v>17246</v>
      </c>
      <c r="L9020">
        <v>16363</v>
      </c>
      <c r="M9020">
        <v>187.4565217</v>
      </c>
      <c r="N9020">
        <v>224.15068489999999</v>
      </c>
      <c r="O9020">
        <v>6721.8</v>
      </c>
      <c r="P9020">
        <v>2100.5625</v>
      </c>
      <c r="Q9020">
        <v>-1</v>
      </c>
      <c r="R9020" t="s">
        <v>4086</v>
      </c>
      <c r="S9020">
        <f t="shared" si="142"/>
        <v>1</v>
      </c>
      <c r="T9020" t="str">
        <f>IF(Q9020=S9020,"true","false")</f>
        <v>false</v>
      </c>
    </row>
    <row r="9021" spans="1:20" x14ac:dyDescent="0.45">
      <c r="A9021" t="s">
        <v>12579</v>
      </c>
      <c r="B9021">
        <v>52</v>
      </c>
      <c r="C9021">
        <v>56</v>
      </c>
      <c r="D9021">
        <v>251</v>
      </c>
      <c r="E9021">
        <v>48.285714290000001</v>
      </c>
      <c r="F9021">
        <v>12.4940239</v>
      </c>
      <c r="G9021">
        <v>1.076923077</v>
      </c>
      <c r="H9021">
        <v>4.4821428570000004</v>
      </c>
      <c r="I9021">
        <v>2422</v>
      </c>
      <c r="J9021">
        <v>2099</v>
      </c>
      <c r="K9021">
        <v>619151</v>
      </c>
      <c r="L9021">
        <v>727470</v>
      </c>
      <c r="M9021">
        <v>255.63625099999999</v>
      </c>
      <c r="N9021">
        <v>346.57932349999999</v>
      </c>
      <c r="O9021">
        <v>24046.80357</v>
      </c>
      <c r="P9021">
        <v>5365.0239039999997</v>
      </c>
      <c r="Q9021">
        <v>1</v>
      </c>
      <c r="R9021" t="s">
        <v>244</v>
      </c>
      <c r="S9021">
        <f t="shared" si="142"/>
        <v>1</v>
      </c>
      <c r="T9021" t="str">
        <f>IF(Q9021=S9021,"true","false")</f>
        <v>true</v>
      </c>
    </row>
    <row r="9022" spans="1:20" x14ac:dyDescent="0.45">
      <c r="A9022" t="s">
        <v>12586</v>
      </c>
      <c r="B9022">
        <v>37</v>
      </c>
      <c r="C9022">
        <v>38</v>
      </c>
      <c r="D9022">
        <v>72</v>
      </c>
      <c r="E9022">
        <v>36.026315789999998</v>
      </c>
      <c r="F9022">
        <v>20.055555559999998</v>
      </c>
      <c r="G9022">
        <v>1.0270270269999999</v>
      </c>
      <c r="H9022">
        <v>1.8947368419999999</v>
      </c>
      <c r="I9022">
        <v>450</v>
      </c>
      <c r="J9022">
        <v>412</v>
      </c>
      <c r="K9022">
        <v>82028</v>
      </c>
      <c r="L9022">
        <v>81756</v>
      </c>
      <c r="M9022">
        <v>182.28444440000001</v>
      </c>
      <c r="N9022">
        <v>198.43689319999999</v>
      </c>
      <c r="O9022">
        <v>4310.1052630000004</v>
      </c>
      <c r="P9022">
        <v>2274.7777780000001</v>
      </c>
      <c r="Q9022">
        <v>1</v>
      </c>
      <c r="R9022" t="s">
        <v>164</v>
      </c>
      <c r="S9022">
        <f t="shared" si="142"/>
        <v>1</v>
      </c>
      <c r="T9022" t="str">
        <f>IF(Q9022=S9022,"true","false")</f>
        <v>true</v>
      </c>
    </row>
    <row r="9023" spans="1:20" x14ac:dyDescent="0.45">
      <c r="A9023" t="s">
        <v>12952</v>
      </c>
      <c r="B9023">
        <v>1</v>
      </c>
      <c r="C9023">
        <v>1</v>
      </c>
      <c r="D9023">
        <v>18</v>
      </c>
      <c r="E9023">
        <v>1</v>
      </c>
      <c r="F9023">
        <v>5.5555555999999999E-2</v>
      </c>
      <c r="G9023">
        <v>1</v>
      </c>
      <c r="H9023">
        <v>18</v>
      </c>
      <c r="I9023">
        <v>105</v>
      </c>
      <c r="J9023">
        <v>109</v>
      </c>
      <c r="K9023">
        <v>19404</v>
      </c>
      <c r="L9023">
        <v>115373</v>
      </c>
      <c r="M9023">
        <v>184.8</v>
      </c>
      <c r="N9023">
        <v>1058.4678899999999</v>
      </c>
      <c r="O9023">
        <v>134777</v>
      </c>
      <c r="P9023">
        <v>7487.6111110000002</v>
      </c>
      <c r="Q9023">
        <v>-1</v>
      </c>
      <c r="R9023" t="s">
        <v>12953</v>
      </c>
      <c r="S9023">
        <f t="shared" si="142"/>
        <v>1</v>
      </c>
      <c r="T9023" t="str">
        <f>IF(Q9023=S9023,"true","false")</f>
        <v>false</v>
      </c>
    </row>
    <row r="9024" spans="1:20" x14ac:dyDescent="0.45">
      <c r="A9024" t="s">
        <v>12954</v>
      </c>
      <c r="B9024">
        <v>11</v>
      </c>
      <c r="C9024">
        <v>11</v>
      </c>
      <c r="D9024">
        <v>80</v>
      </c>
      <c r="E9024">
        <v>11</v>
      </c>
      <c r="F9024">
        <v>1.5125</v>
      </c>
      <c r="G9024">
        <v>1</v>
      </c>
      <c r="H9024">
        <v>7.2727272730000001</v>
      </c>
      <c r="I9024">
        <v>372</v>
      </c>
      <c r="J9024">
        <v>250</v>
      </c>
      <c r="K9024">
        <v>58737</v>
      </c>
      <c r="L9024">
        <v>49423</v>
      </c>
      <c r="M9024">
        <v>157.89516130000001</v>
      </c>
      <c r="N9024">
        <v>197.69200000000001</v>
      </c>
      <c r="O9024">
        <v>9832.7272730000004</v>
      </c>
      <c r="P9024">
        <v>1352</v>
      </c>
      <c r="Q9024">
        <v>-1</v>
      </c>
      <c r="R9024" t="s">
        <v>12955</v>
      </c>
      <c r="S9024">
        <f t="shared" si="142"/>
        <v>1</v>
      </c>
      <c r="T9024" t="str">
        <f>IF(Q9024=S9024,"true","false")</f>
        <v>false</v>
      </c>
    </row>
    <row r="9025" spans="1:20" x14ac:dyDescent="0.45">
      <c r="A9025" t="s">
        <v>12956</v>
      </c>
      <c r="B9025">
        <v>3</v>
      </c>
      <c r="C9025">
        <v>7</v>
      </c>
      <c r="D9025">
        <v>34</v>
      </c>
      <c r="E9025">
        <v>1.2857142859999999</v>
      </c>
      <c r="F9025">
        <v>1.4411764709999999</v>
      </c>
      <c r="G9025">
        <v>2.3333333330000001</v>
      </c>
      <c r="H9025">
        <v>4.8571428570000004</v>
      </c>
      <c r="I9025">
        <v>269</v>
      </c>
      <c r="J9025">
        <v>218</v>
      </c>
      <c r="K9025">
        <v>44024</v>
      </c>
      <c r="L9025">
        <v>82833</v>
      </c>
      <c r="M9025">
        <v>163.6579926</v>
      </c>
      <c r="N9025">
        <v>379.96788989999999</v>
      </c>
      <c r="O9025">
        <v>18122.42857</v>
      </c>
      <c r="P9025">
        <v>3731.0882350000002</v>
      </c>
      <c r="Q9025">
        <v>-1</v>
      </c>
      <c r="R9025" t="s">
        <v>7005</v>
      </c>
      <c r="S9025">
        <f t="shared" si="142"/>
        <v>1</v>
      </c>
      <c r="T9025" t="str">
        <f>IF(Q9025=S9025,"true","false")</f>
        <v>false</v>
      </c>
    </row>
    <row r="9026" spans="1:20" x14ac:dyDescent="0.45">
      <c r="A9026" t="s">
        <v>12588</v>
      </c>
      <c r="B9026">
        <v>6</v>
      </c>
      <c r="C9026">
        <v>13</v>
      </c>
      <c r="D9026">
        <v>37</v>
      </c>
      <c r="E9026">
        <v>2.769230769</v>
      </c>
      <c r="F9026">
        <v>4.5675675680000003</v>
      </c>
      <c r="G9026">
        <v>2.1666666669999999</v>
      </c>
      <c r="H9026">
        <v>2.846153846</v>
      </c>
      <c r="I9026">
        <v>2820</v>
      </c>
      <c r="J9026">
        <v>3010</v>
      </c>
      <c r="K9026">
        <v>179024</v>
      </c>
      <c r="L9026">
        <v>3770268</v>
      </c>
      <c r="M9026">
        <v>63.483687940000003</v>
      </c>
      <c r="N9026">
        <v>1252.580731</v>
      </c>
      <c r="O9026">
        <v>303791.6923</v>
      </c>
      <c r="P9026">
        <v>106737.6216</v>
      </c>
      <c r="Q9026">
        <v>1</v>
      </c>
      <c r="R9026" t="s">
        <v>4680</v>
      </c>
      <c r="S9026">
        <f t="shared" si="142"/>
        <v>1</v>
      </c>
      <c r="T9026" t="str">
        <f>IF(Q9026=S9026,"true","false")</f>
        <v>true</v>
      </c>
    </row>
    <row r="9027" spans="1:20" x14ac:dyDescent="0.45">
      <c r="A9027" t="s">
        <v>12644</v>
      </c>
      <c r="B9027">
        <v>49</v>
      </c>
      <c r="C9027">
        <v>51</v>
      </c>
      <c r="D9027">
        <v>330</v>
      </c>
      <c r="E9027">
        <v>47.078431369999997</v>
      </c>
      <c r="F9027">
        <v>7.881818182</v>
      </c>
      <c r="G9027">
        <v>1.0408163269999999</v>
      </c>
      <c r="H9027">
        <v>6.4705882350000001</v>
      </c>
      <c r="I9027">
        <v>1559</v>
      </c>
      <c r="J9027">
        <v>1199</v>
      </c>
      <c r="K9027">
        <v>162658</v>
      </c>
      <c r="L9027">
        <v>82171</v>
      </c>
      <c r="M9027">
        <v>104.33483</v>
      </c>
      <c r="N9027">
        <v>68.532944119999996</v>
      </c>
      <c r="O9027">
        <v>4800.5686269999997</v>
      </c>
      <c r="P9027">
        <v>741.90606060000005</v>
      </c>
      <c r="Q9027">
        <v>1</v>
      </c>
      <c r="R9027" t="s">
        <v>415</v>
      </c>
      <c r="S9027">
        <f t="shared" ref="S9027:S9090" si="143">IF(AND(E9027&lt;0.05,C9027&gt;10),0,1)</f>
        <v>1</v>
      </c>
      <c r="T9027" t="str">
        <f>IF(Q9027=S9027,"true","false")</f>
        <v>true</v>
      </c>
    </row>
    <row r="9028" spans="1:20" x14ac:dyDescent="0.45">
      <c r="A9028" t="s">
        <v>12959</v>
      </c>
      <c r="B9028">
        <v>1</v>
      </c>
      <c r="C9028">
        <v>1</v>
      </c>
      <c r="D9028">
        <v>5</v>
      </c>
      <c r="E9028">
        <v>1</v>
      </c>
      <c r="F9028">
        <v>0.2</v>
      </c>
      <c r="G9028">
        <v>1</v>
      </c>
      <c r="H9028">
        <v>5</v>
      </c>
      <c r="I9028">
        <v>67</v>
      </c>
      <c r="J9028">
        <v>48</v>
      </c>
      <c r="K9028">
        <v>11592</v>
      </c>
      <c r="L9028">
        <v>28772</v>
      </c>
      <c r="M9028">
        <v>173.01492540000001</v>
      </c>
      <c r="N9028">
        <v>599.41666669999995</v>
      </c>
      <c r="O9028">
        <v>40364</v>
      </c>
      <c r="P9028">
        <v>8072.8</v>
      </c>
      <c r="Q9028">
        <v>1</v>
      </c>
      <c r="R9028" t="s">
        <v>12960</v>
      </c>
      <c r="S9028">
        <f t="shared" si="143"/>
        <v>1</v>
      </c>
      <c r="T9028" t="str">
        <f>IF(Q9028=S9028,"true","false")</f>
        <v>true</v>
      </c>
    </row>
    <row r="9029" spans="1:20" x14ac:dyDescent="0.45">
      <c r="A9029" t="s">
        <v>12961</v>
      </c>
      <c r="B9029">
        <v>2</v>
      </c>
      <c r="C9029">
        <v>17</v>
      </c>
      <c r="D9029">
        <v>4353</v>
      </c>
      <c r="E9029">
        <v>0.235294118</v>
      </c>
      <c r="F9029">
        <v>6.6390994999999994E-2</v>
      </c>
      <c r="G9029">
        <v>8.5</v>
      </c>
      <c r="H9029">
        <v>256.05882350000002</v>
      </c>
      <c r="I9029">
        <v>81436</v>
      </c>
      <c r="J9029">
        <v>59495</v>
      </c>
      <c r="K9029">
        <v>8792499</v>
      </c>
      <c r="L9029">
        <v>6240052</v>
      </c>
      <c r="M9029">
        <v>107.96820820000001</v>
      </c>
      <c r="N9029">
        <v>104.8836373</v>
      </c>
      <c r="O9029">
        <v>884267.70589999994</v>
      </c>
      <c r="P9029">
        <v>3453.377211</v>
      </c>
      <c r="Q9029">
        <v>-1</v>
      </c>
      <c r="R9029" t="s">
        <v>12962</v>
      </c>
      <c r="S9029">
        <f t="shared" si="143"/>
        <v>1</v>
      </c>
      <c r="T9029" t="str">
        <f>IF(Q9029=S9029,"true","false")</f>
        <v>false</v>
      </c>
    </row>
    <row r="9030" spans="1:20" x14ac:dyDescent="0.45">
      <c r="A9030" t="s">
        <v>12963</v>
      </c>
      <c r="B9030">
        <v>15</v>
      </c>
      <c r="C9030">
        <v>15</v>
      </c>
      <c r="D9030">
        <v>35</v>
      </c>
      <c r="E9030">
        <v>15</v>
      </c>
      <c r="F9030">
        <v>6.4285714289999998</v>
      </c>
      <c r="G9030">
        <v>1</v>
      </c>
      <c r="H9030">
        <v>2.3333333330000001</v>
      </c>
      <c r="I9030">
        <v>171</v>
      </c>
      <c r="J9030">
        <v>148</v>
      </c>
      <c r="K9030">
        <v>66167</v>
      </c>
      <c r="L9030">
        <v>11297</v>
      </c>
      <c r="M9030">
        <v>386.94152050000002</v>
      </c>
      <c r="N9030">
        <v>76.331081080000004</v>
      </c>
      <c r="O9030">
        <v>5164.2666669999999</v>
      </c>
      <c r="P9030">
        <v>2213.2571429999998</v>
      </c>
      <c r="Q9030">
        <v>-1</v>
      </c>
      <c r="R9030" t="s">
        <v>12964</v>
      </c>
      <c r="S9030">
        <f t="shared" si="143"/>
        <v>1</v>
      </c>
      <c r="T9030" t="str">
        <f>IF(Q9030=S9030,"true","false")</f>
        <v>false</v>
      </c>
    </row>
    <row r="9031" spans="1:20" x14ac:dyDescent="0.45">
      <c r="A9031" t="s">
        <v>12660</v>
      </c>
      <c r="B9031">
        <v>22</v>
      </c>
      <c r="C9031">
        <v>22</v>
      </c>
      <c r="D9031">
        <v>79</v>
      </c>
      <c r="E9031">
        <v>22</v>
      </c>
      <c r="F9031">
        <v>6.1265822779999999</v>
      </c>
      <c r="G9031">
        <v>1</v>
      </c>
      <c r="H9031">
        <v>3.5909090909999999</v>
      </c>
      <c r="I9031">
        <v>7090</v>
      </c>
      <c r="J9031">
        <v>8246</v>
      </c>
      <c r="K9031">
        <v>405625</v>
      </c>
      <c r="L9031">
        <v>10827811</v>
      </c>
      <c r="M9031">
        <v>57.210860369999999</v>
      </c>
      <c r="N9031">
        <v>1313.0985929999999</v>
      </c>
      <c r="O9031">
        <v>510610.72730000003</v>
      </c>
      <c r="P9031">
        <v>142195.39240000001</v>
      </c>
      <c r="Q9031">
        <v>1</v>
      </c>
      <c r="R9031" t="s">
        <v>1561</v>
      </c>
      <c r="S9031">
        <f t="shared" si="143"/>
        <v>1</v>
      </c>
      <c r="T9031" t="str">
        <f>IF(Q9031=S9031,"true","false")</f>
        <v>true</v>
      </c>
    </row>
    <row r="9032" spans="1:20" x14ac:dyDescent="0.45">
      <c r="A9032" t="s">
        <v>12966</v>
      </c>
      <c r="B9032">
        <v>2</v>
      </c>
      <c r="C9032">
        <v>3</v>
      </c>
      <c r="D9032">
        <v>42</v>
      </c>
      <c r="E9032">
        <v>1.3333333329999999</v>
      </c>
      <c r="F9032">
        <v>0.21428571399999999</v>
      </c>
      <c r="G9032">
        <v>1.5</v>
      </c>
      <c r="H9032">
        <v>14</v>
      </c>
      <c r="I9032">
        <v>1360</v>
      </c>
      <c r="J9032">
        <v>953</v>
      </c>
      <c r="K9032">
        <v>87813</v>
      </c>
      <c r="L9032">
        <v>74250</v>
      </c>
      <c r="M9032">
        <v>64.568382349999993</v>
      </c>
      <c r="N9032">
        <v>77.91185729</v>
      </c>
      <c r="O9032">
        <v>54021</v>
      </c>
      <c r="P9032">
        <v>3858.6428569999998</v>
      </c>
      <c r="Q9032">
        <v>1</v>
      </c>
      <c r="R9032" t="s">
        <v>112</v>
      </c>
      <c r="S9032">
        <f t="shared" si="143"/>
        <v>1</v>
      </c>
      <c r="T9032" t="str">
        <f>IF(Q9032=S9032,"true","false")</f>
        <v>true</v>
      </c>
    </row>
    <row r="9033" spans="1:20" x14ac:dyDescent="0.45">
      <c r="A9033" t="s">
        <v>12967</v>
      </c>
      <c r="B9033">
        <v>2</v>
      </c>
      <c r="C9033">
        <v>2</v>
      </c>
      <c r="D9033">
        <v>17</v>
      </c>
      <c r="E9033">
        <v>2</v>
      </c>
      <c r="F9033">
        <v>0.235294118</v>
      </c>
      <c r="G9033">
        <v>1</v>
      </c>
      <c r="H9033">
        <v>8.5</v>
      </c>
      <c r="I9033">
        <v>119</v>
      </c>
      <c r="J9033">
        <v>85</v>
      </c>
      <c r="K9033">
        <v>7891</v>
      </c>
      <c r="L9033">
        <v>8228</v>
      </c>
      <c r="M9033">
        <v>66.310924369999995</v>
      </c>
      <c r="N9033">
        <v>96.8</v>
      </c>
      <c r="O9033">
        <v>8059.5</v>
      </c>
      <c r="P9033">
        <v>948.17647060000002</v>
      </c>
      <c r="Q9033">
        <v>-1</v>
      </c>
      <c r="R9033" t="s">
        <v>2031</v>
      </c>
      <c r="S9033">
        <f t="shared" si="143"/>
        <v>1</v>
      </c>
      <c r="T9033" t="str">
        <f>IF(Q9033=S9033,"true","false")</f>
        <v>false</v>
      </c>
    </row>
    <row r="9034" spans="1:20" x14ac:dyDescent="0.45">
      <c r="A9034" t="s">
        <v>12968</v>
      </c>
      <c r="B9034">
        <v>1</v>
      </c>
      <c r="C9034">
        <v>1</v>
      </c>
      <c r="D9034">
        <v>3</v>
      </c>
      <c r="E9034">
        <v>1</v>
      </c>
      <c r="F9034">
        <v>0.33333333300000001</v>
      </c>
      <c r="G9034">
        <v>1</v>
      </c>
      <c r="H9034">
        <v>3</v>
      </c>
      <c r="I9034">
        <v>15</v>
      </c>
      <c r="J9034">
        <v>15</v>
      </c>
      <c r="K9034">
        <v>1803</v>
      </c>
      <c r="L9034">
        <v>5322</v>
      </c>
      <c r="M9034">
        <v>120.2</v>
      </c>
      <c r="N9034">
        <v>354.8</v>
      </c>
      <c r="O9034">
        <v>7125</v>
      </c>
      <c r="P9034">
        <v>2375</v>
      </c>
      <c r="Q9034">
        <v>-1</v>
      </c>
      <c r="R9034" t="s">
        <v>413</v>
      </c>
      <c r="S9034">
        <f t="shared" si="143"/>
        <v>1</v>
      </c>
      <c r="T9034" t="str">
        <f>IF(Q9034=S9034,"true","false")</f>
        <v>false</v>
      </c>
    </row>
    <row r="9035" spans="1:20" x14ac:dyDescent="0.45">
      <c r="A9035" t="s">
        <v>12969</v>
      </c>
      <c r="B9035">
        <v>2</v>
      </c>
      <c r="C9035">
        <v>2</v>
      </c>
      <c r="D9035">
        <v>21</v>
      </c>
      <c r="E9035">
        <v>2</v>
      </c>
      <c r="F9035">
        <v>0.19047618999999999</v>
      </c>
      <c r="G9035">
        <v>1</v>
      </c>
      <c r="H9035">
        <v>10.5</v>
      </c>
      <c r="I9035">
        <v>76</v>
      </c>
      <c r="J9035">
        <v>62</v>
      </c>
      <c r="K9035">
        <v>12973</v>
      </c>
      <c r="L9035">
        <v>8864</v>
      </c>
      <c r="M9035">
        <v>170.69736839999999</v>
      </c>
      <c r="N9035">
        <v>142.96774189999999</v>
      </c>
      <c r="O9035">
        <v>10918.5</v>
      </c>
      <c r="P9035">
        <v>1039.857143</v>
      </c>
      <c r="Q9035">
        <v>1</v>
      </c>
      <c r="R9035" t="s">
        <v>6122</v>
      </c>
      <c r="S9035">
        <f t="shared" si="143"/>
        <v>1</v>
      </c>
      <c r="T9035" t="str">
        <f>IF(Q9035=S9035,"true","false")</f>
        <v>true</v>
      </c>
    </row>
    <row r="9036" spans="1:20" x14ac:dyDescent="0.45">
      <c r="A9036" t="s">
        <v>12970</v>
      </c>
      <c r="B9036">
        <v>1</v>
      </c>
      <c r="C9036">
        <v>3</v>
      </c>
      <c r="D9036">
        <v>51</v>
      </c>
      <c r="E9036">
        <v>0.33333333300000001</v>
      </c>
      <c r="F9036">
        <v>0.17647058800000001</v>
      </c>
      <c r="G9036">
        <v>3</v>
      </c>
      <c r="H9036">
        <v>17</v>
      </c>
      <c r="I9036">
        <v>855</v>
      </c>
      <c r="J9036">
        <v>1462</v>
      </c>
      <c r="K9036">
        <v>128829</v>
      </c>
      <c r="L9036">
        <v>1870305</v>
      </c>
      <c r="M9036">
        <v>150.67719299999999</v>
      </c>
      <c r="N9036">
        <v>1279.278386</v>
      </c>
      <c r="O9036">
        <v>666378</v>
      </c>
      <c r="P9036">
        <v>39198.705880000001</v>
      </c>
      <c r="Q9036">
        <v>-1</v>
      </c>
      <c r="R9036" t="s">
        <v>728</v>
      </c>
      <c r="S9036">
        <f t="shared" si="143"/>
        <v>1</v>
      </c>
      <c r="T9036" t="str">
        <f>IF(Q9036=S9036,"true","false")</f>
        <v>false</v>
      </c>
    </row>
    <row r="9037" spans="1:20" x14ac:dyDescent="0.45">
      <c r="A9037" t="s">
        <v>12971</v>
      </c>
      <c r="B9037">
        <v>2</v>
      </c>
      <c r="C9037">
        <v>3</v>
      </c>
      <c r="D9037">
        <v>3</v>
      </c>
      <c r="E9037">
        <v>1.3333333329999999</v>
      </c>
      <c r="F9037">
        <v>3</v>
      </c>
      <c r="G9037">
        <v>1.5</v>
      </c>
      <c r="H9037">
        <v>1</v>
      </c>
      <c r="I9037">
        <v>18</v>
      </c>
      <c r="J9037">
        <v>10</v>
      </c>
      <c r="K9037">
        <v>1096</v>
      </c>
      <c r="L9037">
        <v>754</v>
      </c>
      <c r="M9037">
        <v>60.888888889999997</v>
      </c>
      <c r="N9037">
        <v>75.400000000000006</v>
      </c>
      <c r="O9037">
        <v>616.66666669999995</v>
      </c>
      <c r="P9037">
        <v>616.66666669999995</v>
      </c>
      <c r="Q9037">
        <v>-1</v>
      </c>
      <c r="R9037" t="s">
        <v>12972</v>
      </c>
      <c r="S9037">
        <f t="shared" si="143"/>
        <v>1</v>
      </c>
      <c r="T9037" t="str">
        <f>IF(Q9037=S9037,"true","false")</f>
        <v>false</v>
      </c>
    </row>
    <row r="9038" spans="1:20" x14ac:dyDescent="0.45">
      <c r="A9038" t="s">
        <v>12973</v>
      </c>
      <c r="B9038">
        <v>1</v>
      </c>
      <c r="C9038">
        <v>1</v>
      </c>
      <c r="D9038">
        <v>9</v>
      </c>
      <c r="E9038">
        <v>1</v>
      </c>
      <c r="F9038">
        <v>0.111111111</v>
      </c>
      <c r="G9038">
        <v>1</v>
      </c>
      <c r="H9038">
        <v>9</v>
      </c>
      <c r="I9038">
        <v>42</v>
      </c>
      <c r="J9038">
        <v>19</v>
      </c>
      <c r="K9038">
        <v>5707</v>
      </c>
      <c r="L9038">
        <v>2964</v>
      </c>
      <c r="M9038">
        <v>135.88095240000001</v>
      </c>
      <c r="N9038">
        <v>156</v>
      </c>
      <c r="O9038">
        <v>8671</v>
      </c>
      <c r="P9038">
        <v>963.44444439999995</v>
      </c>
      <c r="Q9038">
        <v>-1</v>
      </c>
      <c r="R9038" t="s">
        <v>7819</v>
      </c>
      <c r="S9038">
        <f t="shared" si="143"/>
        <v>1</v>
      </c>
      <c r="T9038" t="str">
        <f>IF(Q9038=S9038,"true","false")</f>
        <v>false</v>
      </c>
    </row>
    <row r="9039" spans="1:20" x14ac:dyDescent="0.45">
      <c r="A9039" t="s">
        <v>12974</v>
      </c>
      <c r="B9039">
        <v>2</v>
      </c>
      <c r="C9039">
        <v>2</v>
      </c>
      <c r="D9039">
        <v>4</v>
      </c>
      <c r="E9039">
        <v>2</v>
      </c>
      <c r="F9039">
        <v>1</v>
      </c>
      <c r="G9039">
        <v>1</v>
      </c>
      <c r="H9039">
        <v>2</v>
      </c>
      <c r="I9039">
        <v>31</v>
      </c>
      <c r="J9039">
        <v>24</v>
      </c>
      <c r="K9039">
        <v>3238</v>
      </c>
      <c r="L9039">
        <v>9000</v>
      </c>
      <c r="M9039">
        <v>104.4516129</v>
      </c>
      <c r="N9039">
        <v>375</v>
      </c>
      <c r="O9039">
        <v>6119</v>
      </c>
      <c r="P9039">
        <v>3059.5</v>
      </c>
      <c r="Q9039">
        <v>1</v>
      </c>
      <c r="R9039" t="s">
        <v>24</v>
      </c>
      <c r="S9039">
        <f t="shared" si="143"/>
        <v>1</v>
      </c>
      <c r="T9039" t="str">
        <f>IF(Q9039=S9039,"true","false")</f>
        <v>true</v>
      </c>
    </row>
    <row r="9040" spans="1:20" x14ac:dyDescent="0.45">
      <c r="A9040" t="s">
        <v>12975</v>
      </c>
      <c r="B9040">
        <v>1</v>
      </c>
      <c r="C9040">
        <v>1</v>
      </c>
      <c r="D9040">
        <v>22</v>
      </c>
      <c r="E9040">
        <v>1</v>
      </c>
      <c r="F9040">
        <v>4.5454544999999999E-2</v>
      </c>
      <c r="G9040">
        <v>1</v>
      </c>
      <c r="H9040">
        <v>22</v>
      </c>
      <c r="I9040">
        <v>229</v>
      </c>
      <c r="J9040">
        <v>267</v>
      </c>
      <c r="K9040">
        <v>82793</v>
      </c>
      <c r="L9040">
        <v>86196</v>
      </c>
      <c r="M9040">
        <v>361.54148470000001</v>
      </c>
      <c r="N9040">
        <v>322.83146069999998</v>
      </c>
      <c r="O9040">
        <v>168989</v>
      </c>
      <c r="P9040">
        <v>7681.318182</v>
      </c>
      <c r="Q9040">
        <v>1</v>
      </c>
      <c r="R9040" t="s">
        <v>93</v>
      </c>
      <c r="S9040">
        <f t="shared" si="143"/>
        <v>1</v>
      </c>
      <c r="T9040" t="str">
        <f>IF(Q9040=S9040,"true","false")</f>
        <v>true</v>
      </c>
    </row>
    <row r="9041" spans="1:20" x14ac:dyDescent="0.45">
      <c r="A9041" t="s">
        <v>12976</v>
      </c>
      <c r="B9041">
        <v>1</v>
      </c>
      <c r="C9041">
        <v>1</v>
      </c>
      <c r="D9041">
        <v>3</v>
      </c>
      <c r="E9041">
        <v>1</v>
      </c>
      <c r="F9041">
        <v>0.33333333300000001</v>
      </c>
      <c r="G9041">
        <v>1</v>
      </c>
      <c r="H9041">
        <v>3</v>
      </c>
      <c r="I9041">
        <v>3</v>
      </c>
      <c r="J9041">
        <v>3</v>
      </c>
      <c r="K9041">
        <v>180</v>
      </c>
      <c r="L9041">
        <v>120</v>
      </c>
      <c r="M9041">
        <v>60</v>
      </c>
      <c r="N9041">
        <v>40</v>
      </c>
      <c r="O9041">
        <v>300</v>
      </c>
      <c r="P9041">
        <v>100</v>
      </c>
      <c r="Q9041">
        <v>-1</v>
      </c>
      <c r="R9041" t="s">
        <v>3397</v>
      </c>
      <c r="S9041">
        <f t="shared" si="143"/>
        <v>1</v>
      </c>
      <c r="T9041" t="str">
        <f>IF(Q9041=S9041,"true","false")</f>
        <v>false</v>
      </c>
    </row>
    <row r="9042" spans="1:20" x14ac:dyDescent="0.45">
      <c r="A9042" t="s">
        <v>12977</v>
      </c>
      <c r="B9042">
        <v>3</v>
      </c>
      <c r="C9042">
        <v>3</v>
      </c>
      <c r="D9042">
        <v>11</v>
      </c>
      <c r="E9042">
        <v>3</v>
      </c>
      <c r="F9042">
        <v>0.81818181800000001</v>
      </c>
      <c r="G9042">
        <v>1</v>
      </c>
      <c r="H9042">
        <v>3.6666666669999999</v>
      </c>
      <c r="I9042">
        <v>141</v>
      </c>
      <c r="J9042">
        <v>166</v>
      </c>
      <c r="K9042">
        <v>18393</v>
      </c>
      <c r="L9042">
        <v>57511</v>
      </c>
      <c r="M9042">
        <v>130.4468085</v>
      </c>
      <c r="N9042">
        <v>346.45180720000002</v>
      </c>
      <c r="O9042">
        <v>25301.333330000001</v>
      </c>
      <c r="P9042">
        <v>6900.363636</v>
      </c>
      <c r="Q9042">
        <v>-1</v>
      </c>
      <c r="R9042" t="s">
        <v>12978</v>
      </c>
      <c r="S9042">
        <f t="shared" si="143"/>
        <v>1</v>
      </c>
      <c r="T9042" t="str">
        <f>IF(Q9042=S9042,"true","false")</f>
        <v>false</v>
      </c>
    </row>
    <row r="9043" spans="1:20" x14ac:dyDescent="0.45">
      <c r="A9043" t="s">
        <v>12979</v>
      </c>
      <c r="B9043">
        <v>1</v>
      </c>
      <c r="C9043">
        <v>1</v>
      </c>
      <c r="D9043">
        <v>3</v>
      </c>
      <c r="E9043">
        <v>1</v>
      </c>
      <c r="F9043">
        <v>0.33333333300000001</v>
      </c>
      <c r="G9043">
        <v>1</v>
      </c>
      <c r="H9043">
        <v>3</v>
      </c>
      <c r="I9043">
        <v>29</v>
      </c>
      <c r="J9043">
        <v>31</v>
      </c>
      <c r="K9043">
        <v>2714</v>
      </c>
      <c r="L9043">
        <v>34210</v>
      </c>
      <c r="M9043">
        <v>93.586206899999993</v>
      </c>
      <c r="N9043">
        <v>1103.548387</v>
      </c>
      <c r="O9043">
        <v>36924</v>
      </c>
      <c r="P9043">
        <v>12308</v>
      </c>
      <c r="Q9043">
        <v>-1</v>
      </c>
      <c r="R9043" t="s">
        <v>12980</v>
      </c>
      <c r="S9043">
        <f t="shared" si="143"/>
        <v>1</v>
      </c>
      <c r="T9043" t="str">
        <f>IF(Q9043=S9043,"true","false")</f>
        <v>false</v>
      </c>
    </row>
    <row r="9044" spans="1:20" x14ac:dyDescent="0.45">
      <c r="A9044" t="s">
        <v>12981</v>
      </c>
      <c r="B9044">
        <v>1</v>
      </c>
      <c r="C9044">
        <v>1</v>
      </c>
      <c r="D9044">
        <v>14</v>
      </c>
      <c r="E9044">
        <v>1</v>
      </c>
      <c r="F9044">
        <v>7.1428570999999996E-2</v>
      </c>
      <c r="G9044">
        <v>1</v>
      </c>
      <c r="H9044">
        <v>14</v>
      </c>
      <c r="I9044">
        <v>175</v>
      </c>
      <c r="J9044">
        <v>239</v>
      </c>
      <c r="K9044">
        <v>16850</v>
      </c>
      <c r="L9044">
        <v>293646</v>
      </c>
      <c r="M9044">
        <v>96.285714290000001</v>
      </c>
      <c r="N9044">
        <v>1228.6443509999999</v>
      </c>
      <c r="O9044">
        <v>310496</v>
      </c>
      <c r="P9044">
        <v>22178.28571</v>
      </c>
      <c r="Q9044">
        <v>-1</v>
      </c>
      <c r="R9044" t="s">
        <v>12982</v>
      </c>
      <c r="S9044">
        <f t="shared" si="143"/>
        <v>1</v>
      </c>
      <c r="T9044" t="str">
        <f>IF(Q9044=S9044,"true","false")</f>
        <v>false</v>
      </c>
    </row>
    <row r="9045" spans="1:20" x14ac:dyDescent="0.45">
      <c r="A9045" t="s">
        <v>12983</v>
      </c>
      <c r="B9045">
        <v>1</v>
      </c>
      <c r="C9045">
        <v>1</v>
      </c>
      <c r="D9045">
        <v>3</v>
      </c>
      <c r="E9045">
        <v>1</v>
      </c>
      <c r="F9045">
        <v>0.33333333300000001</v>
      </c>
      <c r="G9045">
        <v>1</v>
      </c>
      <c r="H9045">
        <v>3</v>
      </c>
      <c r="I9045">
        <v>18</v>
      </c>
      <c r="J9045">
        <v>0</v>
      </c>
      <c r="K9045">
        <v>1572</v>
      </c>
      <c r="L9045">
        <v>0</v>
      </c>
      <c r="M9045">
        <v>87.333333330000002</v>
      </c>
      <c r="N9045">
        <v>0</v>
      </c>
      <c r="O9045">
        <v>1572</v>
      </c>
      <c r="P9045">
        <v>524</v>
      </c>
      <c r="Q9045">
        <v>1</v>
      </c>
      <c r="R9045" t="s">
        <v>12984</v>
      </c>
      <c r="S9045">
        <f t="shared" si="143"/>
        <v>1</v>
      </c>
      <c r="T9045" t="str">
        <f>IF(Q9045=S9045,"true","false")</f>
        <v>true</v>
      </c>
    </row>
    <row r="9046" spans="1:20" x14ac:dyDescent="0.45">
      <c r="A9046" t="s">
        <v>12985</v>
      </c>
      <c r="B9046">
        <v>1</v>
      </c>
      <c r="C9046">
        <v>1</v>
      </c>
      <c r="D9046">
        <v>11</v>
      </c>
      <c r="E9046">
        <v>1</v>
      </c>
      <c r="F9046">
        <v>9.0909090999999997E-2</v>
      </c>
      <c r="G9046">
        <v>1</v>
      </c>
      <c r="H9046">
        <v>11</v>
      </c>
      <c r="I9046">
        <v>98</v>
      </c>
      <c r="J9046">
        <v>86</v>
      </c>
      <c r="K9046">
        <v>18536</v>
      </c>
      <c r="L9046">
        <v>33014</v>
      </c>
      <c r="M9046">
        <v>189.14285709999999</v>
      </c>
      <c r="N9046">
        <v>383.88372090000001</v>
      </c>
      <c r="O9046">
        <v>51550</v>
      </c>
      <c r="P9046">
        <v>4686.363636</v>
      </c>
      <c r="Q9046">
        <v>-1</v>
      </c>
      <c r="R9046" t="s">
        <v>2024</v>
      </c>
      <c r="S9046">
        <f t="shared" si="143"/>
        <v>1</v>
      </c>
      <c r="T9046" t="str">
        <f>IF(Q9046=S9046,"true","false")</f>
        <v>false</v>
      </c>
    </row>
    <row r="9047" spans="1:20" x14ac:dyDescent="0.45">
      <c r="A9047" t="s">
        <v>12986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4</v>
      </c>
      <c r="J9047">
        <v>12</v>
      </c>
      <c r="K9047">
        <v>238</v>
      </c>
      <c r="L9047">
        <v>1196</v>
      </c>
      <c r="M9047">
        <v>59.5</v>
      </c>
      <c r="N9047">
        <v>99.666666669999998</v>
      </c>
      <c r="O9047">
        <v>1434</v>
      </c>
      <c r="P9047">
        <v>1434</v>
      </c>
      <c r="Q9047">
        <v>1</v>
      </c>
      <c r="R9047" t="s">
        <v>112</v>
      </c>
      <c r="S9047">
        <f t="shared" si="143"/>
        <v>1</v>
      </c>
      <c r="T9047" t="str">
        <f>IF(Q9047=S9047,"true","false")</f>
        <v>true</v>
      </c>
    </row>
    <row r="9048" spans="1:20" x14ac:dyDescent="0.45">
      <c r="A9048" t="s">
        <v>12987</v>
      </c>
      <c r="B9048">
        <v>2</v>
      </c>
      <c r="C9048">
        <v>2</v>
      </c>
      <c r="D9048">
        <v>3</v>
      </c>
      <c r="E9048">
        <v>2</v>
      </c>
      <c r="F9048">
        <v>1.3333333329999999</v>
      </c>
      <c r="G9048">
        <v>1</v>
      </c>
      <c r="H9048">
        <v>1.5</v>
      </c>
      <c r="I9048">
        <v>12</v>
      </c>
      <c r="J9048">
        <v>8</v>
      </c>
      <c r="K9048">
        <v>648</v>
      </c>
      <c r="L9048">
        <v>440</v>
      </c>
      <c r="M9048">
        <v>54</v>
      </c>
      <c r="N9048">
        <v>55</v>
      </c>
      <c r="O9048">
        <v>544</v>
      </c>
      <c r="P9048">
        <v>362.66666670000001</v>
      </c>
      <c r="Q9048">
        <v>-1</v>
      </c>
      <c r="R9048" t="s">
        <v>7350</v>
      </c>
      <c r="S9048">
        <f t="shared" si="143"/>
        <v>1</v>
      </c>
      <c r="T9048" t="str">
        <f>IF(Q9048=S9048,"true","false")</f>
        <v>false</v>
      </c>
    </row>
    <row r="9049" spans="1:20" x14ac:dyDescent="0.45">
      <c r="A9049" t="s">
        <v>12988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18</v>
      </c>
      <c r="J9049">
        <v>12</v>
      </c>
      <c r="K9049">
        <v>1212</v>
      </c>
      <c r="L9049">
        <v>768</v>
      </c>
      <c r="M9049">
        <v>67.333333330000002</v>
      </c>
      <c r="N9049">
        <v>64</v>
      </c>
      <c r="O9049">
        <v>1980</v>
      </c>
      <c r="P9049">
        <v>1980</v>
      </c>
      <c r="Q9049">
        <v>1</v>
      </c>
      <c r="R9049" t="s">
        <v>112</v>
      </c>
      <c r="S9049">
        <f t="shared" si="143"/>
        <v>1</v>
      </c>
      <c r="T9049" t="str">
        <f>IF(Q9049=S9049,"true","false")</f>
        <v>true</v>
      </c>
    </row>
    <row r="9050" spans="1:20" x14ac:dyDescent="0.45">
      <c r="A9050" t="s">
        <v>12989</v>
      </c>
      <c r="B9050">
        <v>1</v>
      </c>
      <c r="C9050">
        <v>1</v>
      </c>
      <c r="D9050">
        <v>4</v>
      </c>
      <c r="E9050">
        <v>1</v>
      </c>
      <c r="F9050">
        <v>0.25</v>
      </c>
      <c r="G9050">
        <v>1</v>
      </c>
      <c r="H9050">
        <v>4</v>
      </c>
      <c r="I9050">
        <v>23</v>
      </c>
      <c r="J9050">
        <v>17</v>
      </c>
      <c r="K9050">
        <v>3229</v>
      </c>
      <c r="L9050">
        <v>6741</v>
      </c>
      <c r="M9050">
        <v>140.3913043</v>
      </c>
      <c r="N9050">
        <v>396.52941179999999</v>
      </c>
      <c r="O9050">
        <v>9970</v>
      </c>
      <c r="P9050">
        <v>2492.5</v>
      </c>
      <c r="Q9050">
        <v>1</v>
      </c>
      <c r="R9050" t="s">
        <v>30</v>
      </c>
      <c r="S9050">
        <f t="shared" si="143"/>
        <v>1</v>
      </c>
      <c r="T9050" t="str">
        <f>IF(Q9050=S9050,"true","false")</f>
        <v>true</v>
      </c>
    </row>
    <row r="9051" spans="1:20" x14ac:dyDescent="0.45">
      <c r="A9051" t="s">
        <v>12990</v>
      </c>
      <c r="B9051">
        <v>1</v>
      </c>
      <c r="C9051">
        <v>1</v>
      </c>
      <c r="D9051">
        <v>16</v>
      </c>
      <c r="E9051">
        <v>1</v>
      </c>
      <c r="F9051">
        <v>6.25E-2</v>
      </c>
      <c r="G9051">
        <v>1</v>
      </c>
      <c r="H9051">
        <v>16</v>
      </c>
      <c r="I9051">
        <v>186</v>
      </c>
      <c r="J9051">
        <v>179</v>
      </c>
      <c r="K9051">
        <v>17802</v>
      </c>
      <c r="L9051">
        <v>56907</v>
      </c>
      <c r="M9051">
        <v>95.709677420000006</v>
      </c>
      <c r="N9051">
        <v>317.91620110000002</v>
      </c>
      <c r="O9051">
        <v>74709</v>
      </c>
      <c r="P9051">
        <v>4669.3125</v>
      </c>
      <c r="Q9051">
        <v>1</v>
      </c>
      <c r="R9051" t="s">
        <v>50</v>
      </c>
      <c r="S9051">
        <f t="shared" si="143"/>
        <v>1</v>
      </c>
      <c r="T9051" t="str">
        <f>IF(Q9051=S9051,"true","false")</f>
        <v>true</v>
      </c>
    </row>
    <row r="9052" spans="1:20" x14ac:dyDescent="0.45">
      <c r="B9052">
        <v>2435</v>
      </c>
      <c r="C9052">
        <v>556833</v>
      </c>
      <c r="D9052">
        <v>31758892</v>
      </c>
      <c r="E9052">
        <v>10.648120710000001</v>
      </c>
      <c r="F9052">
        <v>9763.0291980000002</v>
      </c>
      <c r="G9052">
        <v>228.67885010000001</v>
      </c>
      <c r="H9052">
        <v>57.034859640000001</v>
      </c>
      <c r="I9052">
        <v>259496194</v>
      </c>
      <c r="J9052">
        <v>189046502</v>
      </c>
      <c r="K9052">
        <v>25682555962</v>
      </c>
      <c r="L9052">
        <v>22166208833</v>
      </c>
      <c r="M9052">
        <v>98.970838709999995</v>
      </c>
      <c r="N9052">
        <v>117.25267909999999</v>
      </c>
      <c r="O9052">
        <v>85930.188750000001</v>
      </c>
      <c r="P9052">
        <v>1506.6257599999999</v>
      </c>
      <c r="Q9052">
        <v>-1</v>
      </c>
      <c r="S9052">
        <f t="shared" si="143"/>
        <v>1</v>
      </c>
      <c r="T9052" t="str">
        <f>IF(Q9052=S9052,"true","false")</f>
        <v>false</v>
      </c>
    </row>
    <row r="9053" spans="1:20" x14ac:dyDescent="0.45">
      <c r="A9053" t="s">
        <v>12991</v>
      </c>
      <c r="B9053">
        <v>8</v>
      </c>
      <c r="C9053">
        <v>326</v>
      </c>
      <c r="D9053">
        <v>18094</v>
      </c>
      <c r="E9053">
        <v>0.19631901800000001</v>
      </c>
      <c r="F9053">
        <v>5.8735492430000003</v>
      </c>
      <c r="G9053">
        <v>40.75</v>
      </c>
      <c r="H9053">
        <v>55.503067479999999</v>
      </c>
      <c r="I9053">
        <v>313380</v>
      </c>
      <c r="J9053">
        <v>231636</v>
      </c>
      <c r="K9053">
        <v>22227512</v>
      </c>
      <c r="L9053">
        <v>12433490</v>
      </c>
      <c r="M9053">
        <v>70.928304299999994</v>
      </c>
      <c r="N9053">
        <v>53.676846429999998</v>
      </c>
      <c r="O9053">
        <v>106322.092</v>
      </c>
      <c r="P9053">
        <v>1915.6074940000001</v>
      </c>
      <c r="Q9053">
        <v>-1</v>
      </c>
      <c r="R9053" t="s">
        <v>431</v>
      </c>
      <c r="S9053">
        <f t="shared" si="143"/>
        <v>1</v>
      </c>
      <c r="T9053" t="str">
        <f>IF(Q9053=S9053,"true","false")</f>
        <v>false</v>
      </c>
    </row>
    <row r="9054" spans="1:20" x14ac:dyDescent="0.45">
      <c r="A9054" t="s">
        <v>12670</v>
      </c>
      <c r="B9054">
        <v>19</v>
      </c>
      <c r="C9054">
        <v>20</v>
      </c>
      <c r="D9054">
        <v>516</v>
      </c>
      <c r="E9054">
        <v>18.05</v>
      </c>
      <c r="F9054">
        <v>0.77519379799999999</v>
      </c>
      <c r="G9054">
        <v>1.052631579</v>
      </c>
      <c r="H9054">
        <v>25.8</v>
      </c>
      <c r="I9054">
        <v>3626</v>
      </c>
      <c r="J9054">
        <v>2178</v>
      </c>
      <c r="K9054">
        <v>1444417</v>
      </c>
      <c r="L9054">
        <v>114918</v>
      </c>
      <c r="M9054">
        <v>398.34997240000001</v>
      </c>
      <c r="N9054">
        <v>52.763085400000001</v>
      </c>
      <c r="O9054">
        <v>77966.75</v>
      </c>
      <c r="P9054">
        <v>3021.9670540000002</v>
      </c>
      <c r="Q9054">
        <v>1</v>
      </c>
      <c r="R9054" t="s">
        <v>166</v>
      </c>
      <c r="S9054">
        <f t="shared" si="143"/>
        <v>1</v>
      </c>
      <c r="T9054" t="str">
        <f>IF(Q9054=S9054,"true","false")</f>
        <v>true</v>
      </c>
    </row>
    <row r="9055" spans="1:20" x14ac:dyDescent="0.45">
      <c r="A9055" t="s">
        <v>12993</v>
      </c>
      <c r="B9055">
        <v>37</v>
      </c>
      <c r="C9055">
        <v>37</v>
      </c>
      <c r="D9055">
        <v>600</v>
      </c>
      <c r="E9055">
        <v>37</v>
      </c>
      <c r="F9055">
        <v>2.2816666670000001</v>
      </c>
      <c r="G9055">
        <v>1</v>
      </c>
      <c r="H9055">
        <v>16.21621622</v>
      </c>
      <c r="I9055">
        <v>446681</v>
      </c>
      <c r="J9055">
        <v>1037070</v>
      </c>
      <c r="K9055">
        <v>25616276</v>
      </c>
      <c r="L9055">
        <v>1445804194</v>
      </c>
      <c r="M9055">
        <v>57.348031370000001</v>
      </c>
      <c r="N9055">
        <v>1394.1240170000001</v>
      </c>
      <c r="O9055">
        <v>39768120.810000002</v>
      </c>
      <c r="P9055">
        <v>2452367.4500000002</v>
      </c>
      <c r="Q9055">
        <v>-1</v>
      </c>
      <c r="R9055" t="s">
        <v>371</v>
      </c>
      <c r="S9055">
        <f t="shared" si="143"/>
        <v>1</v>
      </c>
      <c r="T9055" t="str">
        <f>IF(Q9055=S9055,"true","false")</f>
        <v>false</v>
      </c>
    </row>
    <row r="9056" spans="1:20" x14ac:dyDescent="0.45">
      <c r="A9056" t="s">
        <v>12994</v>
      </c>
      <c r="B9056">
        <v>3</v>
      </c>
      <c r="C9056">
        <v>3</v>
      </c>
      <c r="D9056">
        <v>6</v>
      </c>
      <c r="E9056">
        <v>3</v>
      </c>
      <c r="F9056">
        <v>1.5</v>
      </c>
      <c r="G9056">
        <v>1</v>
      </c>
      <c r="H9056">
        <v>2</v>
      </c>
      <c r="I9056">
        <v>12</v>
      </c>
      <c r="J9056">
        <v>12</v>
      </c>
      <c r="K9056">
        <v>4318</v>
      </c>
      <c r="L9056">
        <v>3871</v>
      </c>
      <c r="M9056">
        <v>359.83333329999999</v>
      </c>
      <c r="N9056">
        <v>322.58333329999999</v>
      </c>
      <c r="O9056">
        <v>2729.666667</v>
      </c>
      <c r="P9056">
        <v>1364.833333</v>
      </c>
      <c r="Q9056">
        <v>1</v>
      </c>
      <c r="R9056" t="s">
        <v>30</v>
      </c>
      <c r="S9056">
        <f t="shared" si="143"/>
        <v>1</v>
      </c>
      <c r="T9056" t="str">
        <f>IF(Q9056=S9056,"true","false")</f>
        <v>true</v>
      </c>
    </row>
    <row r="9057" spans="1:20" x14ac:dyDescent="0.45">
      <c r="A9057" t="s">
        <v>12696</v>
      </c>
      <c r="B9057">
        <v>14</v>
      </c>
      <c r="C9057">
        <v>16</v>
      </c>
      <c r="D9057">
        <v>128</v>
      </c>
      <c r="E9057">
        <v>12.25</v>
      </c>
      <c r="F9057">
        <v>2</v>
      </c>
      <c r="G9057">
        <v>1.1428571430000001</v>
      </c>
      <c r="H9057">
        <v>8</v>
      </c>
      <c r="I9057">
        <v>1837</v>
      </c>
      <c r="J9057">
        <v>1491</v>
      </c>
      <c r="K9057">
        <v>274564</v>
      </c>
      <c r="L9057">
        <v>970332</v>
      </c>
      <c r="M9057">
        <v>149.46325529999999</v>
      </c>
      <c r="N9057">
        <v>650.7927565</v>
      </c>
      <c r="O9057">
        <v>77806</v>
      </c>
      <c r="P9057">
        <v>9725.75</v>
      </c>
      <c r="Q9057">
        <v>1</v>
      </c>
      <c r="R9057" t="s">
        <v>68</v>
      </c>
      <c r="S9057">
        <f t="shared" si="143"/>
        <v>1</v>
      </c>
      <c r="T9057" t="str">
        <f>IF(Q9057=S9057,"true","false")</f>
        <v>true</v>
      </c>
    </row>
    <row r="9058" spans="1:20" x14ac:dyDescent="0.45">
      <c r="A9058" t="s">
        <v>12996</v>
      </c>
      <c r="B9058">
        <v>1</v>
      </c>
      <c r="C9058">
        <v>15</v>
      </c>
      <c r="D9058">
        <v>101</v>
      </c>
      <c r="E9058">
        <v>6.6666666999999999E-2</v>
      </c>
      <c r="F9058">
        <v>2.2277227719999999</v>
      </c>
      <c r="G9058">
        <v>15</v>
      </c>
      <c r="H9058">
        <v>6.733333333</v>
      </c>
      <c r="I9058">
        <v>2572</v>
      </c>
      <c r="J9058">
        <v>3420</v>
      </c>
      <c r="K9058">
        <v>243147</v>
      </c>
      <c r="L9058">
        <v>3631251</v>
      </c>
      <c r="M9058">
        <v>94.536158630000003</v>
      </c>
      <c r="N9058">
        <v>1061.7692979999999</v>
      </c>
      <c r="O9058">
        <v>258293.2</v>
      </c>
      <c r="P9058">
        <v>38360.376239999998</v>
      </c>
      <c r="Q9058">
        <v>-1</v>
      </c>
      <c r="R9058" t="s">
        <v>5805</v>
      </c>
      <c r="S9058">
        <f t="shared" si="143"/>
        <v>1</v>
      </c>
      <c r="T9058" t="str">
        <f>IF(Q9058=S9058,"true","false")</f>
        <v>false</v>
      </c>
    </row>
    <row r="9059" spans="1:20" x14ac:dyDescent="0.45">
      <c r="A9059" t="s">
        <v>12997</v>
      </c>
      <c r="B9059">
        <v>2</v>
      </c>
      <c r="C9059">
        <v>2</v>
      </c>
      <c r="D9059">
        <v>6</v>
      </c>
      <c r="E9059">
        <v>2</v>
      </c>
      <c r="F9059">
        <v>0.66666666699999999</v>
      </c>
      <c r="G9059">
        <v>1</v>
      </c>
      <c r="H9059">
        <v>3</v>
      </c>
      <c r="I9059">
        <v>121</v>
      </c>
      <c r="J9059">
        <v>105</v>
      </c>
      <c r="K9059">
        <v>61965</v>
      </c>
      <c r="L9059">
        <v>20226</v>
      </c>
      <c r="M9059">
        <v>512.107438</v>
      </c>
      <c r="N9059">
        <v>192.6285714</v>
      </c>
      <c r="O9059">
        <v>41095.5</v>
      </c>
      <c r="P9059">
        <v>13698.5</v>
      </c>
      <c r="Q9059">
        <v>1</v>
      </c>
      <c r="R9059" t="s">
        <v>93</v>
      </c>
      <c r="S9059">
        <f t="shared" si="143"/>
        <v>1</v>
      </c>
      <c r="T9059" t="str">
        <f>IF(Q9059=S9059,"true","false")</f>
        <v>true</v>
      </c>
    </row>
    <row r="9060" spans="1:20" x14ac:dyDescent="0.45">
      <c r="A9060" t="s">
        <v>12998</v>
      </c>
      <c r="B9060">
        <v>6</v>
      </c>
      <c r="C9060">
        <v>132</v>
      </c>
      <c r="D9060">
        <v>11345</v>
      </c>
      <c r="E9060">
        <v>0.27272727299999999</v>
      </c>
      <c r="F9060">
        <v>1.535830762</v>
      </c>
      <c r="G9060">
        <v>22</v>
      </c>
      <c r="H9060">
        <v>85.946969699999997</v>
      </c>
      <c r="I9060">
        <v>109070</v>
      </c>
      <c r="J9060">
        <v>108089</v>
      </c>
      <c r="K9060">
        <v>13446186</v>
      </c>
      <c r="L9060">
        <v>5664898</v>
      </c>
      <c r="M9060">
        <v>123.2803337</v>
      </c>
      <c r="N9060">
        <v>52.40956989</v>
      </c>
      <c r="O9060">
        <v>144780.9394</v>
      </c>
      <c r="P9060">
        <v>1684.5380339999999</v>
      </c>
      <c r="Q9060">
        <v>-1</v>
      </c>
      <c r="R9060" t="s">
        <v>12999</v>
      </c>
      <c r="S9060">
        <f t="shared" si="143"/>
        <v>1</v>
      </c>
      <c r="T9060" t="str">
        <f>IF(Q9060=S9060,"true","false")</f>
        <v>false</v>
      </c>
    </row>
    <row r="9061" spans="1:20" x14ac:dyDescent="0.45">
      <c r="A9061" t="s">
        <v>13000</v>
      </c>
      <c r="B9061">
        <v>1</v>
      </c>
      <c r="C9061">
        <v>9</v>
      </c>
      <c r="D9061">
        <v>457</v>
      </c>
      <c r="E9061">
        <v>0.111111111</v>
      </c>
      <c r="F9061">
        <v>0.17724288799999999</v>
      </c>
      <c r="G9061">
        <v>9</v>
      </c>
      <c r="H9061">
        <v>50.777777780000001</v>
      </c>
      <c r="I9061">
        <v>13552</v>
      </c>
      <c r="J9061">
        <v>14075</v>
      </c>
      <c r="K9061">
        <v>852251</v>
      </c>
      <c r="L9061">
        <v>772795</v>
      </c>
      <c r="M9061">
        <v>62.887470479999998</v>
      </c>
      <c r="N9061">
        <v>54.905506219999999</v>
      </c>
      <c r="O9061">
        <v>180560.6667</v>
      </c>
      <c r="P9061">
        <v>3555.8993439999999</v>
      </c>
      <c r="Q9061">
        <v>0</v>
      </c>
      <c r="R9061" t="s">
        <v>13001</v>
      </c>
      <c r="S9061">
        <f t="shared" si="143"/>
        <v>1</v>
      </c>
      <c r="T9061" t="str">
        <f>IF(Q9061=S9061,"true","false")</f>
        <v>false</v>
      </c>
    </row>
    <row r="9062" spans="1:20" x14ac:dyDescent="0.45">
      <c r="A9062" t="s">
        <v>12726</v>
      </c>
      <c r="B9062">
        <v>204</v>
      </c>
      <c r="C9062">
        <v>222</v>
      </c>
      <c r="D9062">
        <v>5817</v>
      </c>
      <c r="E9062">
        <v>187.45945950000001</v>
      </c>
      <c r="F9062">
        <v>8.4724084580000003</v>
      </c>
      <c r="G9062">
        <v>1.088235294</v>
      </c>
      <c r="H9062">
        <v>26.2027027</v>
      </c>
      <c r="I9062">
        <v>45367</v>
      </c>
      <c r="J9062">
        <v>37120</v>
      </c>
      <c r="K9062">
        <v>9120957</v>
      </c>
      <c r="L9062">
        <v>8648239</v>
      </c>
      <c r="M9062">
        <v>201.04827299999999</v>
      </c>
      <c r="N9062">
        <v>232.98057650000001</v>
      </c>
      <c r="O9062">
        <v>80041.423420000006</v>
      </c>
      <c r="P9062">
        <v>3054.7010489999998</v>
      </c>
      <c r="Q9062">
        <v>1</v>
      </c>
      <c r="R9062" t="s">
        <v>10265</v>
      </c>
      <c r="S9062">
        <f t="shared" si="143"/>
        <v>1</v>
      </c>
      <c r="T9062" t="str">
        <f>IF(Q9062=S9062,"true","false")</f>
        <v>true</v>
      </c>
    </row>
    <row r="9063" spans="1:20" x14ac:dyDescent="0.45">
      <c r="A9063" t="s">
        <v>13003</v>
      </c>
      <c r="B9063">
        <v>2</v>
      </c>
      <c r="C9063">
        <v>4</v>
      </c>
      <c r="D9063">
        <v>27</v>
      </c>
      <c r="E9063">
        <v>1</v>
      </c>
      <c r="F9063">
        <v>0.592592593</v>
      </c>
      <c r="G9063">
        <v>2</v>
      </c>
      <c r="H9063">
        <v>6.75</v>
      </c>
      <c r="I9063">
        <v>323</v>
      </c>
      <c r="J9063">
        <v>224</v>
      </c>
      <c r="K9063">
        <v>27665</v>
      </c>
      <c r="L9063">
        <v>13437</v>
      </c>
      <c r="M9063">
        <v>85.650154799999996</v>
      </c>
      <c r="N9063">
        <v>59.986607139999997</v>
      </c>
      <c r="O9063">
        <v>10275.5</v>
      </c>
      <c r="P9063">
        <v>1522.296296</v>
      </c>
      <c r="Q9063">
        <v>0</v>
      </c>
      <c r="R9063" t="s">
        <v>4904</v>
      </c>
      <c r="S9063">
        <f t="shared" si="143"/>
        <v>1</v>
      </c>
      <c r="T9063" t="str">
        <f>IF(Q9063=S9063,"true","false")</f>
        <v>false</v>
      </c>
    </row>
    <row r="9064" spans="1:20" x14ac:dyDescent="0.45">
      <c r="A9064" t="s">
        <v>12731</v>
      </c>
      <c r="B9064">
        <v>11</v>
      </c>
      <c r="C9064">
        <v>12</v>
      </c>
      <c r="D9064">
        <v>120</v>
      </c>
      <c r="E9064">
        <v>10.08333333</v>
      </c>
      <c r="F9064">
        <v>1.2</v>
      </c>
      <c r="G9064">
        <v>1.0909090910000001</v>
      </c>
      <c r="H9064">
        <v>10</v>
      </c>
      <c r="I9064">
        <v>1316</v>
      </c>
      <c r="J9064">
        <v>1094</v>
      </c>
      <c r="K9064">
        <v>130488</v>
      </c>
      <c r="L9064">
        <v>513984</v>
      </c>
      <c r="M9064">
        <v>99.155015199999994</v>
      </c>
      <c r="N9064">
        <v>469.82084099999997</v>
      </c>
      <c r="O9064">
        <v>53706</v>
      </c>
      <c r="P9064">
        <v>5370.6</v>
      </c>
      <c r="Q9064">
        <v>1</v>
      </c>
      <c r="R9064" t="s">
        <v>162</v>
      </c>
      <c r="S9064">
        <f t="shared" si="143"/>
        <v>1</v>
      </c>
      <c r="T9064" t="str">
        <f>IF(Q9064=S9064,"true","false")</f>
        <v>true</v>
      </c>
    </row>
    <row r="9065" spans="1:20" x14ac:dyDescent="0.45">
      <c r="A9065" t="s">
        <v>13005</v>
      </c>
      <c r="B9065">
        <v>1</v>
      </c>
      <c r="C9065">
        <v>1</v>
      </c>
      <c r="D9065">
        <v>3</v>
      </c>
      <c r="E9065">
        <v>1</v>
      </c>
      <c r="F9065">
        <v>0.33333333300000001</v>
      </c>
      <c r="G9065">
        <v>1</v>
      </c>
      <c r="H9065">
        <v>3</v>
      </c>
      <c r="I9065">
        <v>214</v>
      </c>
      <c r="J9065">
        <v>211</v>
      </c>
      <c r="K9065">
        <v>9966</v>
      </c>
      <c r="L9065">
        <v>276576</v>
      </c>
      <c r="M9065">
        <v>46.570093460000002</v>
      </c>
      <c r="N9065">
        <v>1310.78673</v>
      </c>
      <c r="O9065">
        <v>286542</v>
      </c>
      <c r="P9065">
        <v>95514</v>
      </c>
      <c r="Q9065">
        <v>-1</v>
      </c>
      <c r="R9065" t="s">
        <v>13006</v>
      </c>
      <c r="S9065">
        <f t="shared" si="143"/>
        <v>1</v>
      </c>
      <c r="T9065" t="str">
        <f>IF(Q9065=S9065,"true","false")</f>
        <v>false</v>
      </c>
    </row>
    <row r="9066" spans="1:20" x14ac:dyDescent="0.45">
      <c r="A9066" t="s">
        <v>13007</v>
      </c>
      <c r="B9066">
        <v>1</v>
      </c>
      <c r="C9066">
        <v>1</v>
      </c>
      <c r="D9066">
        <v>2</v>
      </c>
      <c r="E9066">
        <v>1</v>
      </c>
      <c r="F9066">
        <v>0.5</v>
      </c>
      <c r="G9066">
        <v>1</v>
      </c>
      <c r="H9066">
        <v>2</v>
      </c>
      <c r="I9066">
        <v>14</v>
      </c>
      <c r="J9066">
        <v>11</v>
      </c>
      <c r="K9066">
        <v>1692</v>
      </c>
      <c r="L9066">
        <v>5442</v>
      </c>
      <c r="M9066">
        <v>120.8571429</v>
      </c>
      <c r="N9066">
        <v>494.72727270000001</v>
      </c>
      <c r="O9066">
        <v>7134</v>
      </c>
      <c r="P9066">
        <v>3567</v>
      </c>
      <c r="Q9066">
        <v>-1</v>
      </c>
      <c r="R9066" t="s">
        <v>13008</v>
      </c>
      <c r="S9066">
        <f t="shared" si="143"/>
        <v>1</v>
      </c>
      <c r="T9066" t="str">
        <f>IF(Q9066=S9066,"true","false")</f>
        <v>false</v>
      </c>
    </row>
    <row r="9067" spans="1:20" x14ac:dyDescent="0.45">
      <c r="A9067" t="s">
        <v>12735</v>
      </c>
      <c r="B9067">
        <v>49</v>
      </c>
      <c r="C9067">
        <v>50</v>
      </c>
      <c r="D9067">
        <v>299</v>
      </c>
      <c r="E9067">
        <v>48.02</v>
      </c>
      <c r="F9067">
        <v>8.361204013</v>
      </c>
      <c r="G9067">
        <v>1.0204081629999999</v>
      </c>
      <c r="H9067">
        <v>5.98</v>
      </c>
      <c r="I9067">
        <v>8447</v>
      </c>
      <c r="J9067">
        <v>14348</v>
      </c>
      <c r="K9067">
        <v>527161</v>
      </c>
      <c r="L9067">
        <v>18142421</v>
      </c>
      <c r="M9067">
        <v>62.408073870000003</v>
      </c>
      <c r="N9067">
        <v>1264.4564399999999</v>
      </c>
      <c r="O9067">
        <v>373391.64</v>
      </c>
      <c r="P9067">
        <v>62440.073579999997</v>
      </c>
      <c r="Q9067">
        <v>1</v>
      </c>
      <c r="R9067" t="s">
        <v>625</v>
      </c>
      <c r="S9067">
        <f t="shared" si="143"/>
        <v>1</v>
      </c>
      <c r="T9067" t="str">
        <f>IF(Q9067=S9067,"true","false")</f>
        <v>true</v>
      </c>
    </row>
    <row r="9068" spans="1:20" x14ac:dyDescent="0.45">
      <c r="A9068" t="s">
        <v>13010</v>
      </c>
      <c r="B9068">
        <v>2</v>
      </c>
      <c r="C9068">
        <v>3</v>
      </c>
      <c r="D9068">
        <v>32</v>
      </c>
      <c r="E9068">
        <v>1.3333333329999999</v>
      </c>
      <c r="F9068">
        <v>0.28125</v>
      </c>
      <c r="G9068">
        <v>1.5</v>
      </c>
      <c r="H9068">
        <v>10.66666667</v>
      </c>
      <c r="I9068">
        <v>2446</v>
      </c>
      <c r="J9068">
        <v>1482</v>
      </c>
      <c r="K9068">
        <v>171632</v>
      </c>
      <c r="L9068">
        <v>88608</v>
      </c>
      <c r="M9068">
        <v>70.168438269999996</v>
      </c>
      <c r="N9068">
        <v>59.78947368</v>
      </c>
      <c r="O9068">
        <v>86746.666670000006</v>
      </c>
      <c r="P9068">
        <v>8132.5</v>
      </c>
      <c r="Q9068">
        <v>-1</v>
      </c>
      <c r="R9068" t="s">
        <v>13011</v>
      </c>
      <c r="S9068">
        <f t="shared" si="143"/>
        <v>1</v>
      </c>
      <c r="T9068" t="str">
        <f>IF(Q9068=S9068,"true","false")</f>
        <v>false</v>
      </c>
    </row>
    <row r="9069" spans="1:20" x14ac:dyDescent="0.45">
      <c r="A9069" t="s">
        <v>13012</v>
      </c>
      <c r="B9069">
        <v>8</v>
      </c>
      <c r="C9069">
        <v>8</v>
      </c>
      <c r="D9069">
        <v>16</v>
      </c>
      <c r="E9069">
        <v>8</v>
      </c>
      <c r="F9069">
        <v>4</v>
      </c>
      <c r="G9069">
        <v>1</v>
      </c>
      <c r="H9069">
        <v>2</v>
      </c>
      <c r="I9069">
        <v>127</v>
      </c>
      <c r="J9069">
        <v>98</v>
      </c>
      <c r="K9069">
        <v>44042</v>
      </c>
      <c r="L9069">
        <v>10763</v>
      </c>
      <c r="M9069">
        <v>346.78740160000001</v>
      </c>
      <c r="N9069">
        <v>109.8265306</v>
      </c>
      <c r="O9069">
        <v>6850.625</v>
      </c>
      <c r="P9069">
        <v>3425.3125</v>
      </c>
      <c r="Q9069">
        <v>0</v>
      </c>
      <c r="R9069" t="s">
        <v>2847</v>
      </c>
      <c r="S9069">
        <f t="shared" si="143"/>
        <v>1</v>
      </c>
      <c r="T9069" t="str">
        <f>IF(Q9069=S9069,"true","false")</f>
        <v>false</v>
      </c>
    </row>
    <row r="9070" spans="1:20" x14ac:dyDescent="0.45">
      <c r="A9070" t="s">
        <v>13013</v>
      </c>
      <c r="B9070">
        <v>5</v>
      </c>
      <c r="C9070">
        <v>5</v>
      </c>
      <c r="D9070">
        <v>39</v>
      </c>
      <c r="E9070">
        <v>5</v>
      </c>
      <c r="F9070">
        <v>0.64102564100000003</v>
      </c>
      <c r="G9070">
        <v>1</v>
      </c>
      <c r="H9070">
        <v>7.8</v>
      </c>
      <c r="I9070">
        <v>224</v>
      </c>
      <c r="J9070">
        <v>191</v>
      </c>
      <c r="K9070">
        <v>13681</v>
      </c>
      <c r="L9070">
        <v>18114</v>
      </c>
      <c r="M9070">
        <v>61.075892860000003</v>
      </c>
      <c r="N9070">
        <v>94.837696339999994</v>
      </c>
      <c r="O9070">
        <v>6359</v>
      </c>
      <c r="P9070">
        <v>815.25641029999997</v>
      </c>
      <c r="Q9070">
        <v>-1</v>
      </c>
      <c r="R9070" t="s">
        <v>4289</v>
      </c>
      <c r="S9070">
        <f t="shared" si="143"/>
        <v>1</v>
      </c>
      <c r="T9070" t="str">
        <f>IF(Q9070=S9070,"true","false")</f>
        <v>false</v>
      </c>
    </row>
    <row r="9071" spans="1:20" x14ac:dyDescent="0.45">
      <c r="A9071" t="s">
        <v>13014</v>
      </c>
      <c r="B9071">
        <v>1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4</v>
      </c>
      <c r="J9071">
        <v>2</v>
      </c>
      <c r="K9071">
        <v>180</v>
      </c>
      <c r="L9071">
        <v>92</v>
      </c>
      <c r="M9071">
        <v>45</v>
      </c>
      <c r="N9071">
        <v>46</v>
      </c>
      <c r="O9071">
        <v>272</v>
      </c>
      <c r="P9071">
        <v>272</v>
      </c>
      <c r="Q9071">
        <v>-1</v>
      </c>
      <c r="R9071" t="s">
        <v>13015</v>
      </c>
      <c r="S9071">
        <f t="shared" si="143"/>
        <v>1</v>
      </c>
      <c r="T9071" t="str">
        <f>IF(Q9071=S9071,"true","false")</f>
        <v>false</v>
      </c>
    </row>
    <row r="9072" spans="1:20" x14ac:dyDescent="0.45">
      <c r="A9072" t="s">
        <v>13016</v>
      </c>
      <c r="B9072">
        <v>7</v>
      </c>
      <c r="C9072">
        <v>7</v>
      </c>
      <c r="D9072">
        <v>23</v>
      </c>
      <c r="E9072">
        <v>7</v>
      </c>
      <c r="F9072">
        <v>2.1304347830000001</v>
      </c>
      <c r="G9072">
        <v>1</v>
      </c>
      <c r="H9072">
        <v>3.2857142860000002</v>
      </c>
      <c r="I9072">
        <v>317</v>
      </c>
      <c r="J9072">
        <v>313</v>
      </c>
      <c r="K9072">
        <v>43849</v>
      </c>
      <c r="L9072">
        <v>134671</v>
      </c>
      <c r="M9072">
        <v>138.32492110000001</v>
      </c>
      <c r="N9072">
        <v>430.25878590000002</v>
      </c>
      <c r="O9072">
        <v>25502.85714</v>
      </c>
      <c r="P9072">
        <v>7761.7391299999999</v>
      </c>
      <c r="Q9072">
        <v>-1</v>
      </c>
      <c r="R9072" t="s">
        <v>2483</v>
      </c>
      <c r="S9072">
        <f t="shared" si="143"/>
        <v>1</v>
      </c>
      <c r="T9072" t="str">
        <f>IF(Q9072=S9072,"true","false")</f>
        <v>false</v>
      </c>
    </row>
    <row r="9073" spans="1:20" x14ac:dyDescent="0.45">
      <c r="A9073" t="s">
        <v>13017</v>
      </c>
      <c r="B9073">
        <v>1</v>
      </c>
      <c r="C9073">
        <v>1</v>
      </c>
      <c r="D9073">
        <v>7</v>
      </c>
      <c r="E9073">
        <v>1</v>
      </c>
      <c r="F9073">
        <v>0.14285714299999999</v>
      </c>
      <c r="G9073">
        <v>1</v>
      </c>
      <c r="H9073">
        <v>7</v>
      </c>
      <c r="I9073">
        <v>97</v>
      </c>
      <c r="J9073">
        <v>85</v>
      </c>
      <c r="K9073">
        <v>8153</v>
      </c>
      <c r="L9073">
        <v>43280</v>
      </c>
      <c r="M9073">
        <v>84.051546389999999</v>
      </c>
      <c r="N9073">
        <v>509.17647060000002</v>
      </c>
      <c r="O9073">
        <v>51433</v>
      </c>
      <c r="P9073">
        <v>7347.5714289999996</v>
      </c>
      <c r="Q9073">
        <v>1</v>
      </c>
      <c r="R9073" t="s">
        <v>369</v>
      </c>
      <c r="S9073">
        <f t="shared" si="143"/>
        <v>1</v>
      </c>
      <c r="T9073" t="str">
        <f>IF(Q9073=S9073,"true","false")</f>
        <v>true</v>
      </c>
    </row>
    <row r="9074" spans="1:20" x14ac:dyDescent="0.45">
      <c r="A9074" t="s">
        <v>13018</v>
      </c>
      <c r="B9074">
        <v>3</v>
      </c>
      <c r="C9074">
        <v>5</v>
      </c>
      <c r="D9074">
        <v>26</v>
      </c>
      <c r="E9074">
        <v>1.8</v>
      </c>
      <c r="F9074">
        <v>0.96153846200000004</v>
      </c>
      <c r="G9074">
        <v>1.6666666670000001</v>
      </c>
      <c r="H9074">
        <v>5.2</v>
      </c>
      <c r="I9074">
        <v>355</v>
      </c>
      <c r="J9074">
        <v>255</v>
      </c>
      <c r="K9074">
        <v>39895</v>
      </c>
      <c r="L9074">
        <v>85042</v>
      </c>
      <c r="M9074">
        <v>112.3802817</v>
      </c>
      <c r="N9074">
        <v>333.49803919999999</v>
      </c>
      <c r="O9074">
        <v>24987.4</v>
      </c>
      <c r="P9074">
        <v>4805.2692310000002</v>
      </c>
      <c r="Q9074">
        <v>0</v>
      </c>
      <c r="R9074" t="s">
        <v>2940</v>
      </c>
      <c r="S9074">
        <f t="shared" si="143"/>
        <v>1</v>
      </c>
      <c r="T9074" t="str">
        <f>IF(Q9074=S9074,"true","false")</f>
        <v>false</v>
      </c>
    </row>
    <row r="9075" spans="1:20" x14ac:dyDescent="0.45">
      <c r="A9075" t="s">
        <v>13019</v>
      </c>
      <c r="B9075">
        <v>7</v>
      </c>
      <c r="C9075">
        <v>7</v>
      </c>
      <c r="D9075">
        <v>31</v>
      </c>
      <c r="E9075">
        <v>7</v>
      </c>
      <c r="F9075">
        <v>1.5806451610000001</v>
      </c>
      <c r="G9075">
        <v>1</v>
      </c>
      <c r="H9075">
        <v>4.4285714289999998</v>
      </c>
      <c r="I9075">
        <v>215</v>
      </c>
      <c r="J9075">
        <v>195</v>
      </c>
      <c r="K9075">
        <v>59408</v>
      </c>
      <c r="L9075">
        <v>72479</v>
      </c>
      <c r="M9075">
        <v>276.31627909999997</v>
      </c>
      <c r="N9075">
        <v>371.68717950000001</v>
      </c>
      <c r="O9075">
        <v>18841</v>
      </c>
      <c r="P9075">
        <v>4254.419355</v>
      </c>
      <c r="Q9075">
        <v>-1</v>
      </c>
      <c r="R9075" t="s">
        <v>9781</v>
      </c>
      <c r="S9075">
        <f t="shared" si="143"/>
        <v>1</v>
      </c>
      <c r="T9075" t="str">
        <f>IF(Q9075=S9075,"true","false")</f>
        <v>false</v>
      </c>
    </row>
    <row r="9076" spans="1:20" x14ac:dyDescent="0.45">
      <c r="A9076" t="s">
        <v>13020</v>
      </c>
      <c r="B9076">
        <v>1</v>
      </c>
      <c r="C9076">
        <v>1</v>
      </c>
      <c r="D9076">
        <v>2</v>
      </c>
      <c r="E9076">
        <v>1</v>
      </c>
      <c r="F9076">
        <v>0.5</v>
      </c>
      <c r="G9076">
        <v>1</v>
      </c>
      <c r="H9076">
        <v>2</v>
      </c>
      <c r="I9076">
        <v>13</v>
      </c>
      <c r="J9076">
        <v>10</v>
      </c>
      <c r="K9076">
        <v>1524</v>
      </c>
      <c r="L9076">
        <v>5563</v>
      </c>
      <c r="M9076">
        <v>117.2307692</v>
      </c>
      <c r="N9076">
        <v>556.29999999999995</v>
      </c>
      <c r="O9076">
        <v>7087</v>
      </c>
      <c r="P9076">
        <v>3543.5</v>
      </c>
      <c r="Q9076">
        <v>-1</v>
      </c>
      <c r="R9076" t="s">
        <v>3668</v>
      </c>
      <c r="S9076">
        <f t="shared" si="143"/>
        <v>1</v>
      </c>
      <c r="T9076" t="str">
        <f>IF(Q9076=S9076,"true","false")</f>
        <v>false</v>
      </c>
    </row>
    <row r="9077" spans="1:20" x14ac:dyDescent="0.45">
      <c r="A9077" t="s">
        <v>13021</v>
      </c>
      <c r="B9077">
        <v>1</v>
      </c>
      <c r="C9077">
        <v>1</v>
      </c>
      <c r="D9077">
        <v>2</v>
      </c>
      <c r="E9077">
        <v>1</v>
      </c>
      <c r="F9077">
        <v>0.5</v>
      </c>
      <c r="G9077">
        <v>1</v>
      </c>
      <c r="H9077">
        <v>2</v>
      </c>
      <c r="I9077">
        <v>91</v>
      </c>
      <c r="J9077">
        <v>89</v>
      </c>
      <c r="K9077">
        <v>5264</v>
      </c>
      <c r="L9077">
        <v>111194</v>
      </c>
      <c r="M9077">
        <v>57.84615385</v>
      </c>
      <c r="N9077">
        <v>1249.3707870000001</v>
      </c>
      <c r="O9077">
        <v>116458</v>
      </c>
      <c r="P9077">
        <v>58229</v>
      </c>
      <c r="Q9077">
        <v>-1</v>
      </c>
      <c r="R9077" t="s">
        <v>13022</v>
      </c>
      <c r="S9077">
        <f t="shared" si="143"/>
        <v>1</v>
      </c>
      <c r="T9077" t="str">
        <f>IF(Q9077=S9077,"true","false")</f>
        <v>false</v>
      </c>
    </row>
    <row r="9078" spans="1:20" x14ac:dyDescent="0.45">
      <c r="A9078" t="s">
        <v>13023</v>
      </c>
      <c r="B9078">
        <v>1</v>
      </c>
      <c r="C9078">
        <v>1</v>
      </c>
      <c r="D9078">
        <v>3</v>
      </c>
      <c r="E9078">
        <v>1</v>
      </c>
      <c r="F9078">
        <v>0.33333333300000001</v>
      </c>
      <c r="G9078">
        <v>1</v>
      </c>
      <c r="H9078">
        <v>3</v>
      </c>
      <c r="I9078">
        <v>40</v>
      </c>
      <c r="J9078">
        <v>30</v>
      </c>
      <c r="K9078">
        <v>5115</v>
      </c>
      <c r="L9078">
        <v>20353</v>
      </c>
      <c r="M9078">
        <v>127.875</v>
      </c>
      <c r="N9078">
        <v>678.43333329999996</v>
      </c>
      <c r="O9078">
        <v>25468</v>
      </c>
      <c r="P9078">
        <v>8489.3333330000005</v>
      </c>
      <c r="Q9078">
        <v>-1</v>
      </c>
      <c r="R9078" t="s">
        <v>13024</v>
      </c>
      <c r="S9078">
        <f t="shared" si="143"/>
        <v>1</v>
      </c>
      <c r="T9078" t="str">
        <f>IF(Q9078=S9078,"true","false")</f>
        <v>false</v>
      </c>
    </row>
    <row r="9079" spans="1:20" x14ac:dyDescent="0.45">
      <c r="A9079" t="s">
        <v>13025</v>
      </c>
      <c r="B9079">
        <v>2</v>
      </c>
      <c r="C9079">
        <v>2</v>
      </c>
      <c r="D9079">
        <v>2</v>
      </c>
      <c r="E9079">
        <v>2</v>
      </c>
      <c r="F9079">
        <v>2</v>
      </c>
      <c r="G9079">
        <v>1</v>
      </c>
      <c r="H9079">
        <v>1</v>
      </c>
      <c r="I9079">
        <v>25</v>
      </c>
      <c r="J9079">
        <v>25</v>
      </c>
      <c r="K9079">
        <v>3010</v>
      </c>
      <c r="L9079">
        <v>12801</v>
      </c>
      <c r="M9079">
        <v>120.4</v>
      </c>
      <c r="N9079">
        <v>512.04</v>
      </c>
      <c r="O9079">
        <v>7905.5</v>
      </c>
      <c r="P9079">
        <v>7905.5</v>
      </c>
      <c r="Q9079">
        <v>1</v>
      </c>
      <c r="R9079" t="s">
        <v>322</v>
      </c>
      <c r="S9079">
        <f t="shared" si="143"/>
        <v>1</v>
      </c>
      <c r="T9079" t="str">
        <f>IF(Q9079=S9079,"true","false")</f>
        <v>true</v>
      </c>
    </row>
    <row r="9080" spans="1:20" x14ac:dyDescent="0.45">
      <c r="A9080" t="s">
        <v>13026</v>
      </c>
      <c r="B9080">
        <v>1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46</v>
      </c>
      <c r="J9080">
        <v>43</v>
      </c>
      <c r="K9080">
        <v>2840</v>
      </c>
      <c r="L9080">
        <v>28705</v>
      </c>
      <c r="M9080">
        <v>61.739130430000003</v>
      </c>
      <c r="N9080">
        <v>667.55813950000004</v>
      </c>
      <c r="O9080">
        <v>31545</v>
      </c>
      <c r="P9080">
        <v>31545</v>
      </c>
      <c r="Q9080">
        <v>1</v>
      </c>
      <c r="R9080" t="s">
        <v>2141</v>
      </c>
      <c r="S9080">
        <f t="shared" si="143"/>
        <v>1</v>
      </c>
      <c r="T9080" t="str">
        <f>IF(Q9080=S9080,"true","false")</f>
        <v>true</v>
      </c>
    </row>
    <row r="9081" spans="1:20" x14ac:dyDescent="0.45">
      <c r="A9081" t="s">
        <v>13027</v>
      </c>
      <c r="B9081">
        <v>1</v>
      </c>
      <c r="C9081">
        <v>1</v>
      </c>
      <c r="D9081">
        <v>2</v>
      </c>
      <c r="E9081">
        <v>1</v>
      </c>
      <c r="F9081">
        <v>0.5</v>
      </c>
      <c r="G9081">
        <v>1</v>
      </c>
      <c r="H9081">
        <v>2</v>
      </c>
      <c r="I9081">
        <v>16</v>
      </c>
      <c r="J9081">
        <v>16</v>
      </c>
      <c r="K9081">
        <v>4409</v>
      </c>
      <c r="L9081">
        <v>10839</v>
      </c>
      <c r="M9081">
        <v>275.5625</v>
      </c>
      <c r="N9081">
        <v>677.4375</v>
      </c>
      <c r="O9081">
        <v>15248</v>
      </c>
      <c r="P9081">
        <v>7624</v>
      </c>
      <c r="Q9081">
        <v>1</v>
      </c>
      <c r="R9081" t="s">
        <v>13028</v>
      </c>
      <c r="S9081">
        <f t="shared" si="143"/>
        <v>1</v>
      </c>
      <c r="T9081" t="str">
        <f>IF(Q9081=S9081,"true","false")</f>
        <v>true</v>
      </c>
    </row>
    <row r="9082" spans="1:20" x14ac:dyDescent="0.45">
      <c r="A9082" t="s">
        <v>13029</v>
      </c>
      <c r="B9082">
        <v>2</v>
      </c>
      <c r="C9082">
        <v>2</v>
      </c>
      <c r="D9082">
        <v>12</v>
      </c>
      <c r="E9082">
        <v>2</v>
      </c>
      <c r="F9082">
        <v>0.33333333300000001</v>
      </c>
      <c r="G9082">
        <v>1</v>
      </c>
      <c r="H9082">
        <v>6</v>
      </c>
      <c r="I9082">
        <v>90</v>
      </c>
      <c r="J9082">
        <v>103</v>
      </c>
      <c r="K9082">
        <v>16780</v>
      </c>
      <c r="L9082">
        <v>15306</v>
      </c>
      <c r="M9082">
        <v>186.44444440000001</v>
      </c>
      <c r="N9082">
        <v>148.6019417</v>
      </c>
      <c r="O9082">
        <v>16043</v>
      </c>
      <c r="P9082">
        <v>2673.833333</v>
      </c>
      <c r="Q9082">
        <v>1</v>
      </c>
      <c r="R9082" t="s">
        <v>4780</v>
      </c>
      <c r="S9082">
        <f t="shared" si="143"/>
        <v>1</v>
      </c>
      <c r="T9082" t="str">
        <f>IF(Q9082=S9082,"true","false")</f>
        <v>true</v>
      </c>
    </row>
    <row r="9083" spans="1:20" x14ac:dyDescent="0.45">
      <c r="A9083" t="s">
        <v>13030</v>
      </c>
      <c r="B9083">
        <v>1</v>
      </c>
      <c r="C9083">
        <v>1</v>
      </c>
      <c r="D9083">
        <v>9</v>
      </c>
      <c r="E9083">
        <v>1</v>
      </c>
      <c r="F9083">
        <v>0.111111111</v>
      </c>
      <c r="G9083">
        <v>1</v>
      </c>
      <c r="H9083">
        <v>9</v>
      </c>
      <c r="I9083">
        <v>116</v>
      </c>
      <c r="J9083">
        <v>132</v>
      </c>
      <c r="K9083">
        <v>15210</v>
      </c>
      <c r="L9083">
        <v>125299</v>
      </c>
      <c r="M9083">
        <v>131.12068970000001</v>
      </c>
      <c r="N9083">
        <v>949.2348485</v>
      </c>
      <c r="O9083">
        <v>140509</v>
      </c>
      <c r="P9083">
        <v>15612.11111</v>
      </c>
      <c r="Q9083">
        <v>1</v>
      </c>
      <c r="R9083" t="s">
        <v>30</v>
      </c>
      <c r="S9083">
        <f t="shared" si="143"/>
        <v>1</v>
      </c>
      <c r="T9083" t="str">
        <f>IF(Q9083=S9083,"true","false")</f>
        <v>true</v>
      </c>
    </row>
    <row r="9084" spans="1:20" x14ac:dyDescent="0.45">
      <c r="A9084" t="s">
        <v>13031</v>
      </c>
      <c r="B9084">
        <v>1</v>
      </c>
      <c r="C9084">
        <v>1</v>
      </c>
      <c r="D9084">
        <v>6</v>
      </c>
      <c r="E9084">
        <v>1</v>
      </c>
      <c r="F9084">
        <v>0.16666666699999999</v>
      </c>
      <c r="G9084">
        <v>1</v>
      </c>
      <c r="H9084">
        <v>6</v>
      </c>
      <c r="I9084">
        <v>20</v>
      </c>
      <c r="J9084">
        <v>0</v>
      </c>
      <c r="K9084">
        <v>1200</v>
      </c>
      <c r="L9084">
        <v>0</v>
      </c>
      <c r="M9084">
        <v>60</v>
      </c>
      <c r="N9084">
        <v>0</v>
      </c>
      <c r="O9084">
        <v>1200</v>
      </c>
      <c r="P9084">
        <v>200</v>
      </c>
      <c r="Q9084">
        <v>-1</v>
      </c>
      <c r="R9084" t="s">
        <v>81</v>
      </c>
      <c r="S9084">
        <f t="shared" si="143"/>
        <v>1</v>
      </c>
      <c r="T9084" t="str">
        <f>IF(Q9084=S9084,"true","false")</f>
        <v>false</v>
      </c>
    </row>
    <row r="9085" spans="1:20" x14ac:dyDescent="0.45">
      <c r="A9085" t="s">
        <v>13032</v>
      </c>
      <c r="B9085">
        <v>1</v>
      </c>
      <c r="C9085">
        <v>1</v>
      </c>
      <c r="D9085">
        <v>5</v>
      </c>
      <c r="E9085">
        <v>1</v>
      </c>
      <c r="F9085">
        <v>0.2</v>
      </c>
      <c r="G9085">
        <v>1</v>
      </c>
      <c r="H9085">
        <v>5</v>
      </c>
      <c r="I9085">
        <v>49</v>
      </c>
      <c r="J9085">
        <v>41</v>
      </c>
      <c r="K9085">
        <v>9720</v>
      </c>
      <c r="L9085">
        <v>16505</v>
      </c>
      <c r="M9085">
        <v>198.3673469</v>
      </c>
      <c r="N9085">
        <v>402.56097560000001</v>
      </c>
      <c r="O9085">
        <v>26225</v>
      </c>
      <c r="P9085">
        <v>5245</v>
      </c>
      <c r="Q9085">
        <v>1</v>
      </c>
      <c r="R9085" t="s">
        <v>795</v>
      </c>
      <c r="S9085">
        <f t="shared" si="143"/>
        <v>1</v>
      </c>
      <c r="T9085" t="str">
        <f>IF(Q9085=S9085,"true","false")</f>
        <v>true</v>
      </c>
    </row>
    <row r="9086" spans="1:20" x14ac:dyDescent="0.45">
      <c r="A9086" t="s">
        <v>13033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</v>
      </c>
      <c r="I9086">
        <v>14</v>
      </c>
      <c r="J9086">
        <v>13</v>
      </c>
      <c r="K9086">
        <v>1892</v>
      </c>
      <c r="L9086">
        <v>8019</v>
      </c>
      <c r="M9086">
        <v>135.14285709999999</v>
      </c>
      <c r="N9086">
        <v>616.84615380000002</v>
      </c>
      <c r="O9086">
        <v>9911</v>
      </c>
      <c r="P9086">
        <v>9911</v>
      </c>
      <c r="Q9086">
        <v>1</v>
      </c>
      <c r="R9086" t="s">
        <v>8008</v>
      </c>
      <c r="S9086">
        <f t="shared" si="143"/>
        <v>1</v>
      </c>
      <c r="T9086" t="str">
        <f>IF(Q9086=S9086,"true","false")</f>
        <v>true</v>
      </c>
    </row>
    <row r="9087" spans="1:20" x14ac:dyDescent="0.45">
      <c r="A9087" t="s">
        <v>13034</v>
      </c>
      <c r="B9087">
        <v>1</v>
      </c>
      <c r="C9087">
        <v>1</v>
      </c>
      <c r="D9087">
        <v>37</v>
      </c>
      <c r="E9087">
        <v>1</v>
      </c>
      <c r="F9087">
        <v>2.7027026999999999E-2</v>
      </c>
      <c r="G9087">
        <v>1</v>
      </c>
      <c r="H9087">
        <v>37</v>
      </c>
      <c r="I9087">
        <v>2110</v>
      </c>
      <c r="J9087">
        <v>2122</v>
      </c>
      <c r="K9087">
        <v>311744</v>
      </c>
      <c r="L9087">
        <v>2140914</v>
      </c>
      <c r="M9087">
        <v>147.74597159999999</v>
      </c>
      <c r="N9087">
        <v>1008.913289</v>
      </c>
      <c r="O9087">
        <v>2452658</v>
      </c>
      <c r="P9087">
        <v>66288.054050000006</v>
      </c>
      <c r="Q9087">
        <v>-1</v>
      </c>
      <c r="R9087" t="s">
        <v>13035</v>
      </c>
      <c r="S9087">
        <f t="shared" si="143"/>
        <v>1</v>
      </c>
      <c r="T9087" t="str">
        <f>IF(Q9087=S9087,"true","false")</f>
        <v>false</v>
      </c>
    </row>
    <row r="9088" spans="1:20" x14ac:dyDescent="0.45">
      <c r="A9088" t="s">
        <v>13036</v>
      </c>
      <c r="B9088">
        <v>1</v>
      </c>
      <c r="C9088">
        <v>1</v>
      </c>
      <c r="D9088">
        <v>4</v>
      </c>
      <c r="E9088">
        <v>1</v>
      </c>
      <c r="F9088">
        <v>0.25</v>
      </c>
      <c r="G9088">
        <v>1</v>
      </c>
      <c r="H9088">
        <v>4</v>
      </c>
      <c r="I9088">
        <v>51</v>
      </c>
      <c r="J9088">
        <v>48</v>
      </c>
      <c r="K9088">
        <v>5738</v>
      </c>
      <c r="L9088">
        <v>24354</v>
      </c>
      <c r="M9088">
        <v>112.50980389999999</v>
      </c>
      <c r="N9088">
        <v>507.375</v>
      </c>
      <c r="O9088">
        <v>30092</v>
      </c>
      <c r="P9088">
        <v>7523</v>
      </c>
      <c r="Q9088">
        <v>1</v>
      </c>
      <c r="R9088" t="s">
        <v>50</v>
      </c>
      <c r="S9088">
        <f t="shared" si="143"/>
        <v>1</v>
      </c>
      <c r="T9088" t="str">
        <f>IF(Q9088=S9088,"true","false")</f>
        <v>true</v>
      </c>
    </row>
    <row r="9089" spans="1:20" x14ac:dyDescent="0.45">
      <c r="A9089" t="s">
        <v>13037</v>
      </c>
      <c r="B9089">
        <v>1</v>
      </c>
      <c r="C9089">
        <v>1</v>
      </c>
      <c r="D9089">
        <v>13</v>
      </c>
      <c r="E9089">
        <v>1</v>
      </c>
      <c r="F9089">
        <v>7.6923077000000006E-2</v>
      </c>
      <c r="G9089">
        <v>1</v>
      </c>
      <c r="H9089">
        <v>13</v>
      </c>
      <c r="I9089">
        <v>327</v>
      </c>
      <c r="J9089">
        <v>370</v>
      </c>
      <c r="K9089">
        <v>23716</v>
      </c>
      <c r="L9089">
        <v>412474</v>
      </c>
      <c r="M9089">
        <v>72.525993880000001</v>
      </c>
      <c r="N9089">
        <v>1114.7945950000001</v>
      </c>
      <c r="O9089">
        <v>436190</v>
      </c>
      <c r="P9089">
        <v>33553.07692</v>
      </c>
      <c r="Q9089">
        <v>-1</v>
      </c>
      <c r="R9089" t="s">
        <v>13038</v>
      </c>
      <c r="S9089">
        <f t="shared" si="143"/>
        <v>1</v>
      </c>
      <c r="T9089" t="str">
        <f>IF(Q9089=S9089,"true","false")</f>
        <v>false</v>
      </c>
    </row>
    <row r="9090" spans="1:20" x14ac:dyDescent="0.45">
      <c r="A9090" t="s">
        <v>13039</v>
      </c>
      <c r="B9090">
        <v>1</v>
      </c>
      <c r="C9090">
        <v>1</v>
      </c>
      <c r="D9090">
        <v>31</v>
      </c>
      <c r="E9090">
        <v>1</v>
      </c>
      <c r="F9090">
        <v>3.2258065000000002E-2</v>
      </c>
      <c r="G9090">
        <v>1</v>
      </c>
      <c r="H9090">
        <v>31</v>
      </c>
      <c r="I9090">
        <v>877</v>
      </c>
      <c r="J9090">
        <v>1081</v>
      </c>
      <c r="K9090">
        <v>116097</v>
      </c>
      <c r="L9090">
        <v>879562</v>
      </c>
      <c r="M9090">
        <v>132.37970350000001</v>
      </c>
      <c r="N9090">
        <v>813.65587419999997</v>
      </c>
      <c r="O9090">
        <v>995659</v>
      </c>
      <c r="P9090">
        <v>32118.03226</v>
      </c>
      <c r="Q9090">
        <v>1</v>
      </c>
      <c r="R9090" t="s">
        <v>817</v>
      </c>
      <c r="S9090">
        <f t="shared" si="143"/>
        <v>1</v>
      </c>
      <c r="T9090" t="str">
        <f>IF(Q9090=S9090,"true","false")</f>
        <v>true</v>
      </c>
    </row>
    <row r="9091" spans="1:20" x14ac:dyDescent="0.45">
      <c r="A9091" t="s">
        <v>13040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25</v>
      </c>
      <c r="J9091">
        <v>23</v>
      </c>
      <c r="K9091">
        <v>24365</v>
      </c>
      <c r="L9091">
        <v>3335</v>
      </c>
      <c r="M9091">
        <v>974.6</v>
      </c>
      <c r="N9091">
        <v>145</v>
      </c>
      <c r="O9091">
        <v>27700</v>
      </c>
      <c r="P9091">
        <v>27700</v>
      </c>
      <c r="Q9091">
        <v>-1</v>
      </c>
      <c r="R9091" t="s">
        <v>8151</v>
      </c>
      <c r="S9091">
        <f t="shared" ref="S9091:S9154" si="144">IF(AND(E9091&lt;0.05,C9091&gt;10),0,1)</f>
        <v>1</v>
      </c>
      <c r="T9091" t="str">
        <f>IF(Q9091=S9091,"true","false")</f>
        <v>false</v>
      </c>
    </row>
    <row r="9092" spans="1:20" x14ac:dyDescent="0.45">
      <c r="A9092" t="s">
        <v>13041</v>
      </c>
      <c r="B9092">
        <v>41</v>
      </c>
      <c r="C9092">
        <v>2468</v>
      </c>
      <c r="D9092">
        <v>162655</v>
      </c>
      <c r="E9092">
        <v>0.681118314</v>
      </c>
      <c r="F9092">
        <v>37.447505460000002</v>
      </c>
      <c r="G9092">
        <v>60.195121950000001</v>
      </c>
      <c r="H9092">
        <v>65.905591569999999</v>
      </c>
      <c r="I9092">
        <v>5173759</v>
      </c>
      <c r="J9092">
        <v>3470079</v>
      </c>
      <c r="K9092">
        <v>532880548</v>
      </c>
      <c r="L9092">
        <v>237852068</v>
      </c>
      <c r="M9092">
        <v>102.99678590000001</v>
      </c>
      <c r="N9092">
        <v>68.543704050000002</v>
      </c>
      <c r="O9092">
        <v>312290.36300000001</v>
      </c>
      <c r="P9092">
        <v>4738.4501920000002</v>
      </c>
      <c r="Q9092">
        <v>0</v>
      </c>
      <c r="R9092" t="s">
        <v>8964</v>
      </c>
      <c r="S9092">
        <f t="shared" si="144"/>
        <v>1</v>
      </c>
      <c r="T9092" t="str">
        <f>IF(Q9092=S9092,"true","false")</f>
        <v>false</v>
      </c>
    </row>
    <row r="9093" spans="1:20" x14ac:dyDescent="0.45">
      <c r="A9093" t="s">
        <v>13042</v>
      </c>
      <c r="B9093">
        <v>2</v>
      </c>
      <c r="C9093">
        <v>6</v>
      </c>
      <c r="D9093">
        <v>529</v>
      </c>
      <c r="E9093">
        <v>0.66666666699999999</v>
      </c>
      <c r="F9093">
        <v>6.8052929999999998E-2</v>
      </c>
      <c r="G9093">
        <v>3</v>
      </c>
      <c r="H9093">
        <v>88.166666669999998</v>
      </c>
      <c r="I9093">
        <v>25874</v>
      </c>
      <c r="J9093">
        <v>15617</v>
      </c>
      <c r="K9093">
        <v>2073017</v>
      </c>
      <c r="L9093">
        <v>1097982</v>
      </c>
      <c r="M9093">
        <v>80.119695449999995</v>
      </c>
      <c r="N9093">
        <v>70.306845100000004</v>
      </c>
      <c r="O9093">
        <v>528499.83330000006</v>
      </c>
      <c r="P9093">
        <v>5994.3270320000001</v>
      </c>
      <c r="Q9093">
        <v>-1</v>
      </c>
      <c r="R9093" t="s">
        <v>13043</v>
      </c>
      <c r="S9093">
        <f t="shared" si="144"/>
        <v>1</v>
      </c>
      <c r="T9093" t="str">
        <f>IF(Q9093=S9093,"true","false")</f>
        <v>false</v>
      </c>
    </row>
    <row r="9094" spans="1:20" x14ac:dyDescent="0.45">
      <c r="A9094" t="s">
        <v>13044</v>
      </c>
      <c r="B9094">
        <v>6</v>
      </c>
      <c r="C9094">
        <v>467</v>
      </c>
      <c r="D9094">
        <v>3234</v>
      </c>
      <c r="E9094">
        <v>7.7087794000000001E-2</v>
      </c>
      <c r="F9094">
        <v>67.436301790000002</v>
      </c>
      <c r="G9094">
        <v>77.833333330000002</v>
      </c>
      <c r="H9094">
        <v>6.9250535329999998</v>
      </c>
      <c r="I9094">
        <v>67967</v>
      </c>
      <c r="J9094">
        <v>67881</v>
      </c>
      <c r="K9094">
        <v>7314185</v>
      </c>
      <c r="L9094">
        <v>38974777</v>
      </c>
      <c r="M9094">
        <v>107.6137684</v>
      </c>
      <c r="N9094">
        <v>574.16327100000001</v>
      </c>
      <c r="O9094">
        <v>99119.832980000007</v>
      </c>
      <c r="P9094">
        <v>14313.22263</v>
      </c>
      <c r="Q9094">
        <v>1</v>
      </c>
      <c r="R9094" t="s">
        <v>1220</v>
      </c>
      <c r="S9094">
        <f t="shared" si="144"/>
        <v>1</v>
      </c>
      <c r="T9094" t="str">
        <f>IF(Q9094=S9094,"true","false")</f>
        <v>true</v>
      </c>
    </row>
    <row r="9095" spans="1:20" x14ac:dyDescent="0.45">
      <c r="A9095" t="s">
        <v>13045</v>
      </c>
      <c r="B9095">
        <v>7</v>
      </c>
      <c r="C9095">
        <v>8</v>
      </c>
      <c r="D9095">
        <v>27</v>
      </c>
      <c r="E9095">
        <v>6.125</v>
      </c>
      <c r="F9095">
        <v>2.3703703699999998</v>
      </c>
      <c r="G9095">
        <v>1.1428571430000001</v>
      </c>
      <c r="H9095">
        <v>3.375</v>
      </c>
      <c r="I9095">
        <v>187</v>
      </c>
      <c r="J9095">
        <v>121</v>
      </c>
      <c r="K9095">
        <v>11513</v>
      </c>
      <c r="L9095">
        <v>91676</v>
      </c>
      <c r="M9095">
        <v>61.566844920000001</v>
      </c>
      <c r="N9095">
        <v>757.65289259999997</v>
      </c>
      <c r="O9095">
        <v>12898.625</v>
      </c>
      <c r="P9095">
        <v>3821.8148150000002</v>
      </c>
      <c r="Q9095">
        <v>-1</v>
      </c>
      <c r="R9095" t="s">
        <v>10117</v>
      </c>
      <c r="S9095">
        <f t="shared" si="144"/>
        <v>1</v>
      </c>
      <c r="T9095" t="str">
        <f>IF(Q9095=S9095,"true","false")</f>
        <v>false</v>
      </c>
    </row>
    <row r="9096" spans="1:20" x14ac:dyDescent="0.45">
      <c r="A9096" t="s">
        <v>13046</v>
      </c>
      <c r="B9096">
        <v>1</v>
      </c>
      <c r="C9096">
        <v>1</v>
      </c>
      <c r="D9096">
        <v>4</v>
      </c>
      <c r="E9096">
        <v>1</v>
      </c>
      <c r="F9096">
        <v>0.25</v>
      </c>
      <c r="G9096">
        <v>1</v>
      </c>
      <c r="H9096">
        <v>4</v>
      </c>
      <c r="I9096">
        <v>20</v>
      </c>
      <c r="J9096">
        <v>0</v>
      </c>
      <c r="K9096">
        <v>1264</v>
      </c>
      <c r="L9096">
        <v>0</v>
      </c>
      <c r="M9096">
        <v>63.2</v>
      </c>
      <c r="N9096">
        <v>0</v>
      </c>
      <c r="O9096">
        <v>1264</v>
      </c>
      <c r="P9096">
        <v>316</v>
      </c>
      <c r="Q9096">
        <v>-1</v>
      </c>
      <c r="R9096" t="s">
        <v>13047</v>
      </c>
      <c r="S9096">
        <f t="shared" si="144"/>
        <v>1</v>
      </c>
      <c r="T9096" t="str">
        <f>IF(Q9096=S9096,"true","false")</f>
        <v>false</v>
      </c>
    </row>
    <row r="9097" spans="1:20" x14ac:dyDescent="0.45">
      <c r="A9097" t="s">
        <v>13048</v>
      </c>
      <c r="B9097">
        <v>6</v>
      </c>
      <c r="C9097">
        <v>305</v>
      </c>
      <c r="D9097">
        <v>946</v>
      </c>
      <c r="E9097">
        <v>0.118032787</v>
      </c>
      <c r="F9097">
        <v>98.335095140000007</v>
      </c>
      <c r="G9097">
        <v>50.833333330000002</v>
      </c>
      <c r="H9097">
        <v>3.1016393440000001</v>
      </c>
      <c r="I9097">
        <v>1044</v>
      </c>
      <c r="J9097">
        <v>1024</v>
      </c>
      <c r="K9097">
        <v>53713</v>
      </c>
      <c r="L9097">
        <v>73994</v>
      </c>
      <c r="M9097">
        <v>51.449233720000002</v>
      </c>
      <c r="N9097">
        <v>72.259765630000004</v>
      </c>
      <c r="O9097">
        <v>418.71147539999998</v>
      </c>
      <c r="P9097">
        <v>134.9968288</v>
      </c>
      <c r="Q9097">
        <v>-1</v>
      </c>
      <c r="R9097" t="s">
        <v>3292</v>
      </c>
      <c r="S9097">
        <f t="shared" si="144"/>
        <v>1</v>
      </c>
      <c r="T9097" t="str">
        <f>IF(Q9097=S9097,"true","false")</f>
        <v>false</v>
      </c>
    </row>
    <row r="9098" spans="1:20" x14ac:dyDescent="0.45">
      <c r="A9098" t="s">
        <v>13049</v>
      </c>
      <c r="B9098">
        <v>11</v>
      </c>
      <c r="C9098">
        <v>277</v>
      </c>
      <c r="D9098">
        <v>387</v>
      </c>
      <c r="E9098">
        <v>0.43682310499999999</v>
      </c>
      <c r="F9098">
        <v>198.26614989999999</v>
      </c>
      <c r="G9098">
        <v>25.18181818</v>
      </c>
      <c r="H9098">
        <v>1.397111913</v>
      </c>
      <c r="I9098">
        <v>1993</v>
      </c>
      <c r="J9098">
        <v>1887</v>
      </c>
      <c r="K9098">
        <v>203192</v>
      </c>
      <c r="L9098">
        <v>217221</v>
      </c>
      <c r="M9098">
        <v>101.9528349</v>
      </c>
      <c r="N9098">
        <v>115.1144674</v>
      </c>
      <c r="O9098">
        <v>1517.7364620000001</v>
      </c>
      <c r="P9098">
        <v>1086.338501</v>
      </c>
      <c r="Q9098">
        <v>-1</v>
      </c>
      <c r="R9098" t="s">
        <v>2542</v>
      </c>
      <c r="S9098">
        <f t="shared" si="144"/>
        <v>1</v>
      </c>
      <c r="T9098" t="str">
        <f>IF(Q9098=S9098,"true","false")</f>
        <v>false</v>
      </c>
    </row>
    <row r="9099" spans="1:20" x14ac:dyDescent="0.45">
      <c r="A9099" t="s">
        <v>13050</v>
      </c>
      <c r="B9099">
        <v>1</v>
      </c>
      <c r="C9099">
        <v>1</v>
      </c>
      <c r="D9099">
        <v>2</v>
      </c>
      <c r="E9099">
        <v>1</v>
      </c>
      <c r="F9099">
        <v>0.5</v>
      </c>
      <c r="G9099">
        <v>1</v>
      </c>
      <c r="H9099">
        <v>2</v>
      </c>
      <c r="I9099">
        <v>10</v>
      </c>
      <c r="J9099">
        <v>6</v>
      </c>
      <c r="K9099">
        <v>1771</v>
      </c>
      <c r="L9099">
        <v>523</v>
      </c>
      <c r="M9099">
        <v>177.1</v>
      </c>
      <c r="N9099">
        <v>87.166666669999998</v>
      </c>
      <c r="O9099">
        <v>2294</v>
      </c>
      <c r="P9099">
        <v>1147</v>
      </c>
      <c r="Q9099">
        <v>-1</v>
      </c>
      <c r="R9099" t="s">
        <v>13051</v>
      </c>
      <c r="S9099">
        <f t="shared" si="144"/>
        <v>1</v>
      </c>
      <c r="T9099" t="str">
        <f>IF(Q9099=S9099,"true","false")</f>
        <v>false</v>
      </c>
    </row>
    <row r="9100" spans="1:20" x14ac:dyDescent="0.45">
      <c r="A9100" t="s">
        <v>13052</v>
      </c>
      <c r="B9100">
        <v>2</v>
      </c>
      <c r="C9100">
        <v>4</v>
      </c>
      <c r="D9100">
        <v>44</v>
      </c>
      <c r="E9100">
        <v>1</v>
      </c>
      <c r="F9100">
        <v>0.36363636399999999</v>
      </c>
      <c r="G9100">
        <v>2</v>
      </c>
      <c r="H9100">
        <v>11</v>
      </c>
      <c r="I9100">
        <v>159</v>
      </c>
      <c r="J9100">
        <v>216</v>
      </c>
      <c r="K9100">
        <v>18178</v>
      </c>
      <c r="L9100">
        <v>24973</v>
      </c>
      <c r="M9100">
        <v>114.327044</v>
      </c>
      <c r="N9100">
        <v>115.6157407</v>
      </c>
      <c r="O9100">
        <v>10787.75</v>
      </c>
      <c r="P9100">
        <v>980.70454549999999</v>
      </c>
      <c r="Q9100">
        <v>1</v>
      </c>
      <c r="R9100" t="s">
        <v>4950</v>
      </c>
      <c r="S9100">
        <f t="shared" si="144"/>
        <v>1</v>
      </c>
      <c r="T9100" t="str">
        <f>IF(Q9100=S9100,"true","false")</f>
        <v>true</v>
      </c>
    </row>
    <row r="9101" spans="1:20" x14ac:dyDescent="0.45">
      <c r="A9101" t="s">
        <v>13053</v>
      </c>
      <c r="B9101">
        <v>1</v>
      </c>
      <c r="C9101">
        <v>5</v>
      </c>
      <c r="D9101">
        <v>10</v>
      </c>
      <c r="E9101">
        <v>0.2</v>
      </c>
      <c r="F9101">
        <v>2.5</v>
      </c>
      <c r="G9101">
        <v>5</v>
      </c>
      <c r="H9101">
        <v>2</v>
      </c>
      <c r="I9101">
        <v>68</v>
      </c>
      <c r="J9101">
        <v>32</v>
      </c>
      <c r="K9101">
        <v>10898</v>
      </c>
      <c r="L9101">
        <v>1604</v>
      </c>
      <c r="M9101">
        <v>160.2647059</v>
      </c>
      <c r="N9101">
        <v>50.125</v>
      </c>
      <c r="O9101">
        <v>2500.4</v>
      </c>
      <c r="P9101">
        <v>1250.2</v>
      </c>
      <c r="Q9101">
        <v>-1</v>
      </c>
      <c r="R9101" t="s">
        <v>13054</v>
      </c>
      <c r="S9101">
        <f t="shared" si="144"/>
        <v>1</v>
      </c>
      <c r="T9101" t="str">
        <f>IF(Q9101=S9101,"true","false")</f>
        <v>false</v>
      </c>
    </row>
    <row r="9102" spans="1:20" x14ac:dyDescent="0.45">
      <c r="A9102" t="s">
        <v>13055</v>
      </c>
      <c r="B9102">
        <v>1</v>
      </c>
      <c r="C9102">
        <v>1</v>
      </c>
      <c r="D9102">
        <v>22</v>
      </c>
      <c r="E9102">
        <v>1</v>
      </c>
      <c r="F9102">
        <v>4.5454544999999999E-2</v>
      </c>
      <c r="G9102">
        <v>1</v>
      </c>
      <c r="H9102">
        <v>22</v>
      </c>
      <c r="I9102">
        <v>132</v>
      </c>
      <c r="J9102">
        <v>88</v>
      </c>
      <c r="K9102">
        <v>16655</v>
      </c>
      <c r="L9102">
        <v>14067</v>
      </c>
      <c r="M9102">
        <v>126.1742424</v>
      </c>
      <c r="N9102">
        <v>159.85227269999999</v>
      </c>
      <c r="O9102">
        <v>30722</v>
      </c>
      <c r="P9102">
        <v>1396.4545450000001</v>
      </c>
      <c r="Q9102">
        <v>-1</v>
      </c>
      <c r="R9102" t="s">
        <v>1019</v>
      </c>
      <c r="S9102">
        <f t="shared" si="144"/>
        <v>1</v>
      </c>
      <c r="T9102" t="str">
        <f>IF(Q9102=S9102,"true","false")</f>
        <v>false</v>
      </c>
    </row>
    <row r="9103" spans="1:20" x14ac:dyDescent="0.45">
      <c r="A9103" t="s">
        <v>13056</v>
      </c>
      <c r="B9103">
        <v>1</v>
      </c>
      <c r="C9103">
        <v>1</v>
      </c>
      <c r="D9103">
        <v>4</v>
      </c>
      <c r="E9103">
        <v>1</v>
      </c>
      <c r="F9103">
        <v>0.25</v>
      </c>
      <c r="G9103">
        <v>1</v>
      </c>
      <c r="H9103">
        <v>4</v>
      </c>
      <c r="I9103">
        <v>12</v>
      </c>
      <c r="J9103">
        <v>0</v>
      </c>
      <c r="K9103">
        <v>720</v>
      </c>
      <c r="L9103">
        <v>0</v>
      </c>
      <c r="M9103">
        <v>60</v>
      </c>
      <c r="N9103">
        <v>0</v>
      </c>
      <c r="O9103">
        <v>720</v>
      </c>
      <c r="P9103">
        <v>180</v>
      </c>
      <c r="Q9103">
        <v>-1</v>
      </c>
      <c r="R9103" t="s">
        <v>1013</v>
      </c>
      <c r="S9103">
        <f t="shared" si="144"/>
        <v>1</v>
      </c>
      <c r="T9103" t="str">
        <f>IF(Q9103=S9103,"true","false")</f>
        <v>false</v>
      </c>
    </row>
    <row r="9104" spans="1:20" x14ac:dyDescent="0.45">
      <c r="A9104" t="s">
        <v>12738</v>
      </c>
      <c r="B9104">
        <v>32</v>
      </c>
      <c r="C9104">
        <v>34</v>
      </c>
      <c r="D9104">
        <v>194</v>
      </c>
      <c r="E9104">
        <v>30.117647059999999</v>
      </c>
      <c r="F9104">
        <v>5.9587628869999998</v>
      </c>
      <c r="G9104">
        <v>1.0625</v>
      </c>
      <c r="H9104">
        <v>5.7058823529999998</v>
      </c>
      <c r="I9104">
        <v>4428</v>
      </c>
      <c r="J9104">
        <v>7522</v>
      </c>
      <c r="K9104">
        <v>386568</v>
      </c>
      <c r="L9104">
        <v>9096377</v>
      </c>
      <c r="M9104">
        <v>87.300813009999999</v>
      </c>
      <c r="N9104">
        <v>1209.3029779999999</v>
      </c>
      <c r="O9104">
        <v>278910.1471</v>
      </c>
      <c r="P9104">
        <v>48881.159789999998</v>
      </c>
      <c r="Q9104">
        <v>1</v>
      </c>
      <c r="R9104" t="s">
        <v>21</v>
      </c>
      <c r="S9104">
        <f t="shared" si="144"/>
        <v>1</v>
      </c>
      <c r="T9104" t="str">
        <f>IF(Q9104=S9104,"true","false")</f>
        <v>true</v>
      </c>
    </row>
    <row r="9105" spans="1:20" x14ac:dyDescent="0.45">
      <c r="A9105" t="s">
        <v>13058</v>
      </c>
      <c r="B9105">
        <v>1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14</v>
      </c>
      <c r="J9105">
        <v>12</v>
      </c>
      <c r="K9105">
        <v>1954</v>
      </c>
      <c r="L9105">
        <v>7935</v>
      </c>
      <c r="M9105">
        <v>139.57142859999999</v>
      </c>
      <c r="N9105">
        <v>661.25</v>
      </c>
      <c r="O9105">
        <v>9889</v>
      </c>
      <c r="P9105">
        <v>9889</v>
      </c>
      <c r="Q9105">
        <v>-1</v>
      </c>
      <c r="R9105" t="s">
        <v>13059</v>
      </c>
      <c r="S9105">
        <f t="shared" si="144"/>
        <v>1</v>
      </c>
      <c r="T9105" t="str">
        <f>IF(Q9105=S9105,"true","false")</f>
        <v>false</v>
      </c>
    </row>
    <row r="9106" spans="1:20" x14ac:dyDescent="0.45">
      <c r="A9106" t="s">
        <v>13060</v>
      </c>
      <c r="B9106">
        <v>3</v>
      </c>
      <c r="C9106">
        <v>22</v>
      </c>
      <c r="D9106">
        <v>32</v>
      </c>
      <c r="E9106">
        <v>0.409090909</v>
      </c>
      <c r="F9106">
        <v>15.125</v>
      </c>
      <c r="G9106">
        <v>7.3333333329999997</v>
      </c>
      <c r="H9106">
        <v>1.4545454550000001</v>
      </c>
      <c r="I9106">
        <v>451</v>
      </c>
      <c r="J9106">
        <v>348</v>
      </c>
      <c r="K9106">
        <v>105580</v>
      </c>
      <c r="L9106">
        <v>35385</v>
      </c>
      <c r="M9106">
        <v>234.10199560000001</v>
      </c>
      <c r="N9106">
        <v>101.6810345</v>
      </c>
      <c r="O9106">
        <v>6407.5</v>
      </c>
      <c r="P9106">
        <v>4405.15625</v>
      </c>
      <c r="Q9106">
        <v>0</v>
      </c>
      <c r="R9106" t="s">
        <v>13061</v>
      </c>
      <c r="S9106">
        <f t="shared" si="144"/>
        <v>1</v>
      </c>
      <c r="T9106" t="str">
        <f>IF(Q9106=S9106,"true","false")</f>
        <v>false</v>
      </c>
    </row>
    <row r="9107" spans="1:20" x14ac:dyDescent="0.45">
      <c r="A9107" t="s">
        <v>13062</v>
      </c>
      <c r="B9107">
        <v>1</v>
      </c>
      <c r="C9107">
        <v>1</v>
      </c>
      <c r="D9107">
        <v>12</v>
      </c>
      <c r="E9107">
        <v>1</v>
      </c>
      <c r="F9107">
        <v>8.3333332999999996E-2</v>
      </c>
      <c r="G9107">
        <v>1</v>
      </c>
      <c r="H9107">
        <v>12</v>
      </c>
      <c r="I9107">
        <v>54</v>
      </c>
      <c r="J9107">
        <v>36</v>
      </c>
      <c r="K9107">
        <v>12033</v>
      </c>
      <c r="L9107">
        <v>3965</v>
      </c>
      <c r="M9107">
        <v>222.83333329999999</v>
      </c>
      <c r="N9107">
        <v>110.1388889</v>
      </c>
      <c r="O9107">
        <v>15998</v>
      </c>
      <c r="P9107">
        <v>1333.166667</v>
      </c>
      <c r="Q9107">
        <v>1</v>
      </c>
      <c r="R9107" t="s">
        <v>1853</v>
      </c>
      <c r="S9107">
        <f t="shared" si="144"/>
        <v>1</v>
      </c>
      <c r="T9107" t="str">
        <f>IF(Q9107=S9107,"true","false")</f>
        <v>true</v>
      </c>
    </row>
    <row r="9108" spans="1:20" x14ac:dyDescent="0.45">
      <c r="A9108" t="s">
        <v>13063</v>
      </c>
      <c r="B9108">
        <v>2</v>
      </c>
      <c r="C9108">
        <v>6</v>
      </c>
      <c r="D9108">
        <v>974</v>
      </c>
      <c r="E9108">
        <v>0.66666666699999999</v>
      </c>
      <c r="F9108">
        <v>3.6960986000000001E-2</v>
      </c>
      <c r="G9108">
        <v>3</v>
      </c>
      <c r="H9108">
        <v>162.33333329999999</v>
      </c>
      <c r="I9108">
        <v>5159</v>
      </c>
      <c r="J9108">
        <v>2876</v>
      </c>
      <c r="K9108">
        <v>483545</v>
      </c>
      <c r="L9108">
        <v>2095859</v>
      </c>
      <c r="M9108">
        <v>93.728435739999995</v>
      </c>
      <c r="N9108">
        <v>728.74095969999996</v>
      </c>
      <c r="O9108">
        <v>429900.6667</v>
      </c>
      <c r="P9108">
        <v>2648.2587269999999</v>
      </c>
      <c r="Q9108">
        <v>0</v>
      </c>
      <c r="R9108" t="s">
        <v>5306</v>
      </c>
      <c r="S9108">
        <f t="shared" si="144"/>
        <v>1</v>
      </c>
      <c r="T9108" t="str">
        <f>IF(Q9108=S9108,"true","false")</f>
        <v>false</v>
      </c>
    </row>
    <row r="9109" spans="1:20" x14ac:dyDescent="0.45">
      <c r="A9109" t="s">
        <v>13064</v>
      </c>
      <c r="B9109">
        <v>4</v>
      </c>
      <c r="C9109">
        <v>5</v>
      </c>
      <c r="D9109">
        <v>28</v>
      </c>
      <c r="E9109">
        <v>3.2</v>
      </c>
      <c r="F9109">
        <v>0.89285714299999996</v>
      </c>
      <c r="G9109">
        <v>1.25</v>
      </c>
      <c r="H9109">
        <v>5.6</v>
      </c>
      <c r="I9109">
        <v>121</v>
      </c>
      <c r="J9109">
        <v>57</v>
      </c>
      <c r="K9109">
        <v>12724</v>
      </c>
      <c r="L9109">
        <v>10740</v>
      </c>
      <c r="M9109">
        <v>105.1570248</v>
      </c>
      <c r="N9109">
        <v>188.4210526</v>
      </c>
      <c r="O9109">
        <v>4692.8</v>
      </c>
      <c r="P9109">
        <v>838</v>
      </c>
      <c r="Q9109">
        <v>-1</v>
      </c>
      <c r="R9109" t="s">
        <v>1407</v>
      </c>
      <c r="S9109">
        <f t="shared" si="144"/>
        <v>1</v>
      </c>
      <c r="T9109" t="str">
        <f>IF(Q9109=S9109,"true","false")</f>
        <v>false</v>
      </c>
    </row>
    <row r="9110" spans="1:20" x14ac:dyDescent="0.45">
      <c r="A9110" t="s">
        <v>13065</v>
      </c>
      <c r="B9110">
        <v>4</v>
      </c>
      <c r="C9110">
        <v>4</v>
      </c>
      <c r="D9110">
        <v>358</v>
      </c>
      <c r="E9110">
        <v>4</v>
      </c>
      <c r="F9110">
        <v>4.4692737000000003E-2</v>
      </c>
      <c r="G9110">
        <v>1</v>
      </c>
      <c r="H9110">
        <v>89.5</v>
      </c>
      <c r="I9110">
        <v>29714</v>
      </c>
      <c r="J9110">
        <v>24303</v>
      </c>
      <c r="K9110">
        <v>32071643</v>
      </c>
      <c r="L9110">
        <v>1620932</v>
      </c>
      <c r="M9110">
        <v>1079.3445180000001</v>
      </c>
      <c r="N9110">
        <v>66.696786399999993</v>
      </c>
      <c r="O9110">
        <v>8423143.75</v>
      </c>
      <c r="P9110">
        <v>94113.33799</v>
      </c>
      <c r="Q9110">
        <v>1</v>
      </c>
      <c r="R9110" t="s">
        <v>5954</v>
      </c>
      <c r="S9110">
        <f t="shared" si="144"/>
        <v>1</v>
      </c>
      <c r="T9110" t="str">
        <f>IF(Q9110=S9110,"true","false")</f>
        <v>true</v>
      </c>
    </row>
    <row r="9111" spans="1:20" x14ac:dyDescent="0.45">
      <c r="A9111" t="s">
        <v>13066</v>
      </c>
      <c r="B9111">
        <v>4</v>
      </c>
      <c r="C9111">
        <v>5</v>
      </c>
      <c r="D9111">
        <v>26</v>
      </c>
      <c r="E9111">
        <v>3.2</v>
      </c>
      <c r="F9111">
        <v>0.96153846200000004</v>
      </c>
      <c r="G9111">
        <v>1.25</v>
      </c>
      <c r="H9111">
        <v>5.2</v>
      </c>
      <c r="I9111">
        <v>173</v>
      </c>
      <c r="J9111">
        <v>135</v>
      </c>
      <c r="K9111">
        <v>20504</v>
      </c>
      <c r="L9111">
        <v>53089</v>
      </c>
      <c r="M9111">
        <v>118.5202312</v>
      </c>
      <c r="N9111">
        <v>393.25185190000002</v>
      </c>
      <c r="O9111">
        <v>14718.6</v>
      </c>
      <c r="P9111">
        <v>2830.5</v>
      </c>
      <c r="Q9111">
        <v>-1</v>
      </c>
      <c r="R9111" t="s">
        <v>722</v>
      </c>
      <c r="S9111">
        <f t="shared" si="144"/>
        <v>1</v>
      </c>
      <c r="T9111" t="str">
        <f>IF(Q9111=S9111,"true","false")</f>
        <v>false</v>
      </c>
    </row>
    <row r="9112" spans="1:20" x14ac:dyDescent="0.45">
      <c r="A9112" t="s">
        <v>13067</v>
      </c>
      <c r="B9112">
        <v>4</v>
      </c>
      <c r="C9112">
        <v>4</v>
      </c>
      <c r="D9112">
        <v>17</v>
      </c>
      <c r="E9112">
        <v>4</v>
      </c>
      <c r="F9112">
        <v>0.94117647100000001</v>
      </c>
      <c r="G9112">
        <v>1</v>
      </c>
      <c r="H9112">
        <v>4.25</v>
      </c>
      <c r="I9112">
        <v>179</v>
      </c>
      <c r="J9112">
        <v>217</v>
      </c>
      <c r="K9112">
        <v>20927</v>
      </c>
      <c r="L9112">
        <v>62540</v>
      </c>
      <c r="M9112">
        <v>116.91061449999999</v>
      </c>
      <c r="N9112">
        <v>288.202765</v>
      </c>
      <c r="O9112">
        <v>20866.75</v>
      </c>
      <c r="P9112">
        <v>4909.8235290000002</v>
      </c>
      <c r="Q9112">
        <v>1</v>
      </c>
      <c r="R9112" t="s">
        <v>50</v>
      </c>
      <c r="S9112">
        <f t="shared" si="144"/>
        <v>1</v>
      </c>
      <c r="T9112" t="str">
        <f>IF(Q9112=S9112,"true","false")</f>
        <v>true</v>
      </c>
    </row>
    <row r="9113" spans="1:20" x14ac:dyDescent="0.45">
      <c r="A9113" t="s">
        <v>13068</v>
      </c>
      <c r="B9113">
        <v>1</v>
      </c>
      <c r="C9113">
        <v>8</v>
      </c>
      <c r="D9113">
        <v>340</v>
      </c>
      <c r="E9113">
        <v>0.125</v>
      </c>
      <c r="F9113">
        <v>0.188235294</v>
      </c>
      <c r="G9113">
        <v>8</v>
      </c>
      <c r="H9113">
        <v>42.5</v>
      </c>
      <c r="I9113">
        <v>3878</v>
      </c>
      <c r="J9113">
        <v>3866</v>
      </c>
      <c r="K9113">
        <v>164571</v>
      </c>
      <c r="L9113">
        <v>155633</v>
      </c>
      <c r="M9113">
        <v>42.437080969999997</v>
      </c>
      <c r="N9113">
        <v>40.256854629999999</v>
      </c>
      <c r="O9113">
        <v>40025.5</v>
      </c>
      <c r="P9113">
        <v>941.77647060000004</v>
      </c>
      <c r="Q9113">
        <v>0</v>
      </c>
      <c r="R9113" t="s">
        <v>13069</v>
      </c>
      <c r="S9113">
        <f t="shared" si="144"/>
        <v>1</v>
      </c>
      <c r="T9113" t="str">
        <f>IF(Q9113=S9113,"true","false")</f>
        <v>false</v>
      </c>
    </row>
    <row r="9114" spans="1:20" x14ac:dyDescent="0.45">
      <c r="A9114" t="s">
        <v>13070</v>
      </c>
      <c r="B9114">
        <v>3</v>
      </c>
      <c r="C9114">
        <v>3</v>
      </c>
      <c r="D9114">
        <v>3</v>
      </c>
      <c r="E9114">
        <v>3</v>
      </c>
      <c r="F9114">
        <v>3</v>
      </c>
      <c r="G9114">
        <v>1</v>
      </c>
      <c r="H9114">
        <v>1</v>
      </c>
      <c r="I9114">
        <v>31</v>
      </c>
      <c r="J9114">
        <v>23</v>
      </c>
      <c r="K9114">
        <v>3427</v>
      </c>
      <c r="L9114">
        <v>15015</v>
      </c>
      <c r="M9114">
        <v>110.5483871</v>
      </c>
      <c r="N9114">
        <v>652.82608700000003</v>
      </c>
      <c r="O9114">
        <v>6147.3333329999996</v>
      </c>
      <c r="P9114">
        <v>6147.3333329999996</v>
      </c>
      <c r="Q9114">
        <v>1</v>
      </c>
      <c r="R9114" t="s">
        <v>112</v>
      </c>
      <c r="S9114">
        <f t="shared" si="144"/>
        <v>1</v>
      </c>
      <c r="T9114" t="str">
        <f>IF(Q9114=S9114,"true","false")</f>
        <v>true</v>
      </c>
    </row>
    <row r="9115" spans="1:20" x14ac:dyDescent="0.45">
      <c r="A9115" t="s">
        <v>13071</v>
      </c>
      <c r="B9115">
        <v>1</v>
      </c>
      <c r="C9115">
        <v>1</v>
      </c>
      <c r="D9115">
        <v>6</v>
      </c>
      <c r="E9115">
        <v>1</v>
      </c>
      <c r="F9115">
        <v>0.16666666699999999</v>
      </c>
      <c r="G9115">
        <v>1</v>
      </c>
      <c r="H9115">
        <v>6</v>
      </c>
      <c r="I9115">
        <v>112</v>
      </c>
      <c r="J9115">
        <v>103</v>
      </c>
      <c r="K9115">
        <v>12828</v>
      </c>
      <c r="L9115">
        <v>53390</v>
      </c>
      <c r="M9115">
        <v>114.5357143</v>
      </c>
      <c r="N9115">
        <v>518.34951460000002</v>
      </c>
      <c r="O9115">
        <v>66218</v>
      </c>
      <c r="P9115">
        <v>11036.333329999999</v>
      </c>
      <c r="Q9115">
        <v>-1</v>
      </c>
      <c r="R9115" t="s">
        <v>1612</v>
      </c>
      <c r="S9115">
        <f t="shared" si="144"/>
        <v>1</v>
      </c>
      <c r="T9115" t="str">
        <f>IF(Q9115=S9115,"true","false")</f>
        <v>false</v>
      </c>
    </row>
    <row r="9116" spans="1:20" x14ac:dyDescent="0.45">
      <c r="A9116" t="s">
        <v>13072</v>
      </c>
      <c r="B9116">
        <v>1</v>
      </c>
      <c r="C9116">
        <v>1</v>
      </c>
      <c r="D9116">
        <v>2</v>
      </c>
      <c r="E9116">
        <v>1</v>
      </c>
      <c r="F9116">
        <v>0.5</v>
      </c>
      <c r="G9116">
        <v>1</v>
      </c>
      <c r="H9116">
        <v>2</v>
      </c>
      <c r="I9116">
        <v>26</v>
      </c>
      <c r="J9116">
        <v>29</v>
      </c>
      <c r="K9116">
        <v>5546</v>
      </c>
      <c r="L9116">
        <v>15245</v>
      </c>
      <c r="M9116">
        <v>213.30769230000001</v>
      </c>
      <c r="N9116">
        <v>525.68965519999995</v>
      </c>
      <c r="O9116">
        <v>20791</v>
      </c>
      <c r="P9116">
        <v>10395.5</v>
      </c>
      <c r="Q9116">
        <v>1</v>
      </c>
      <c r="R9116" t="s">
        <v>112</v>
      </c>
      <c r="S9116">
        <f t="shared" si="144"/>
        <v>1</v>
      </c>
      <c r="T9116" t="str">
        <f>IF(Q9116=S9116,"true","false")</f>
        <v>true</v>
      </c>
    </row>
    <row r="9117" spans="1:20" x14ac:dyDescent="0.45">
      <c r="A9117" t="s">
        <v>13073</v>
      </c>
      <c r="B9117">
        <v>1</v>
      </c>
      <c r="C9117">
        <v>15</v>
      </c>
      <c r="D9117">
        <v>176</v>
      </c>
      <c r="E9117">
        <v>6.6666666999999999E-2</v>
      </c>
      <c r="F9117">
        <v>1.2784090910000001</v>
      </c>
      <c r="G9117">
        <v>15</v>
      </c>
      <c r="H9117">
        <v>11.733333330000001</v>
      </c>
      <c r="I9117">
        <v>4168</v>
      </c>
      <c r="J9117">
        <v>4105</v>
      </c>
      <c r="K9117">
        <v>516531</v>
      </c>
      <c r="L9117">
        <v>628695</v>
      </c>
      <c r="M9117">
        <v>123.9277831</v>
      </c>
      <c r="N9117">
        <v>153.1534714</v>
      </c>
      <c r="O9117">
        <v>76348.399999999994</v>
      </c>
      <c r="P9117">
        <v>6506.9659089999996</v>
      </c>
      <c r="Q9117">
        <v>-1</v>
      </c>
      <c r="R9117" t="s">
        <v>13074</v>
      </c>
      <c r="S9117">
        <f t="shared" si="144"/>
        <v>1</v>
      </c>
      <c r="T9117" t="str">
        <f>IF(Q9117=S9117,"true","false")</f>
        <v>false</v>
      </c>
    </row>
    <row r="9118" spans="1:20" x14ac:dyDescent="0.45">
      <c r="A9118" t="s">
        <v>13075</v>
      </c>
      <c r="B9118">
        <v>1</v>
      </c>
      <c r="C9118">
        <v>4</v>
      </c>
      <c r="D9118">
        <v>47</v>
      </c>
      <c r="E9118">
        <v>0.25</v>
      </c>
      <c r="F9118">
        <v>0.34042553199999998</v>
      </c>
      <c r="G9118">
        <v>4</v>
      </c>
      <c r="H9118">
        <v>11.75</v>
      </c>
      <c r="I9118">
        <v>186</v>
      </c>
      <c r="J9118">
        <v>113</v>
      </c>
      <c r="K9118">
        <v>51984</v>
      </c>
      <c r="L9118">
        <v>54927</v>
      </c>
      <c r="M9118">
        <v>279.48387100000002</v>
      </c>
      <c r="N9118">
        <v>486.07964600000003</v>
      </c>
      <c r="O9118">
        <v>26727.75</v>
      </c>
      <c r="P9118">
        <v>2274.7021279999999</v>
      </c>
      <c r="Q9118">
        <v>-1</v>
      </c>
      <c r="R9118" t="s">
        <v>256</v>
      </c>
      <c r="S9118">
        <f t="shared" si="144"/>
        <v>1</v>
      </c>
      <c r="T9118" t="str">
        <f>IF(Q9118=S9118,"true","false")</f>
        <v>false</v>
      </c>
    </row>
    <row r="9119" spans="1:20" x14ac:dyDescent="0.45">
      <c r="A9119" t="s">
        <v>13076</v>
      </c>
      <c r="B9119">
        <v>1</v>
      </c>
      <c r="C9119">
        <v>1</v>
      </c>
      <c r="D9119">
        <v>2</v>
      </c>
      <c r="E9119">
        <v>1</v>
      </c>
      <c r="F9119">
        <v>0.5</v>
      </c>
      <c r="G9119">
        <v>1</v>
      </c>
      <c r="H9119">
        <v>2</v>
      </c>
      <c r="I9119">
        <v>19</v>
      </c>
      <c r="J9119">
        <v>15</v>
      </c>
      <c r="K9119">
        <v>2642</v>
      </c>
      <c r="L9119">
        <v>1206</v>
      </c>
      <c r="M9119">
        <v>139.05263160000001</v>
      </c>
      <c r="N9119">
        <v>80.400000000000006</v>
      </c>
      <c r="O9119">
        <v>3848</v>
      </c>
      <c r="P9119">
        <v>1924</v>
      </c>
      <c r="Q9119">
        <v>-1</v>
      </c>
      <c r="R9119" t="s">
        <v>13077</v>
      </c>
      <c r="S9119">
        <f t="shared" si="144"/>
        <v>1</v>
      </c>
      <c r="T9119" t="str">
        <f>IF(Q9119=S9119,"true","false")</f>
        <v>false</v>
      </c>
    </row>
    <row r="9120" spans="1:20" x14ac:dyDescent="0.45">
      <c r="A9120" t="s">
        <v>13078</v>
      </c>
      <c r="B9120">
        <v>1</v>
      </c>
      <c r="C9120">
        <v>1</v>
      </c>
      <c r="D9120">
        <v>1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2</v>
      </c>
      <c r="K9120">
        <v>60</v>
      </c>
      <c r="L9120">
        <v>104</v>
      </c>
      <c r="M9120">
        <v>60</v>
      </c>
      <c r="N9120">
        <v>52</v>
      </c>
      <c r="O9120">
        <v>164</v>
      </c>
      <c r="P9120">
        <v>164</v>
      </c>
      <c r="Q9120">
        <v>-1</v>
      </c>
      <c r="R9120" t="s">
        <v>3604</v>
      </c>
      <c r="S9120">
        <f t="shared" si="144"/>
        <v>1</v>
      </c>
      <c r="T9120" t="str">
        <f>IF(Q9120=S9120,"true","false")</f>
        <v>false</v>
      </c>
    </row>
    <row r="9121" spans="1:20" x14ac:dyDescent="0.45">
      <c r="A9121" t="s">
        <v>13079</v>
      </c>
      <c r="B9121">
        <v>1</v>
      </c>
      <c r="C9121">
        <v>1</v>
      </c>
      <c r="D9121">
        <v>2</v>
      </c>
      <c r="E9121">
        <v>1</v>
      </c>
      <c r="F9121">
        <v>0.5</v>
      </c>
      <c r="G9121">
        <v>1</v>
      </c>
      <c r="H9121">
        <v>2</v>
      </c>
      <c r="I9121">
        <v>22</v>
      </c>
      <c r="J9121">
        <v>19</v>
      </c>
      <c r="K9121">
        <v>1648</v>
      </c>
      <c r="L9121">
        <v>4794</v>
      </c>
      <c r="M9121">
        <v>74.909090910000003</v>
      </c>
      <c r="N9121">
        <v>252.31578949999999</v>
      </c>
      <c r="O9121">
        <v>6442</v>
      </c>
      <c r="P9121">
        <v>3221</v>
      </c>
      <c r="Q9121">
        <v>-1</v>
      </c>
      <c r="R9121" t="s">
        <v>13079</v>
      </c>
      <c r="S9121">
        <f t="shared" si="144"/>
        <v>1</v>
      </c>
      <c r="T9121" t="str">
        <f>IF(Q9121=S9121,"true","false")</f>
        <v>false</v>
      </c>
    </row>
    <row r="9122" spans="1:20" x14ac:dyDescent="0.45">
      <c r="A9122" t="s">
        <v>13080</v>
      </c>
      <c r="B9122">
        <v>2</v>
      </c>
      <c r="C9122">
        <v>6</v>
      </c>
      <c r="D9122">
        <v>34</v>
      </c>
      <c r="E9122">
        <v>0.66666666699999999</v>
      </c>
      <c r="F9122">
        <v>1.0588235290000001</v>
      </c>
      <c r="G9122">
        <v>3</v>
      </c>
      <c r="H9122">
        <v>5.6666666670000003</v>
      </c>
      <c r="I9122">
        <v>1511</v>
      </c>
      <c r="J9122">
        <v>921</v>
      </c>
      <c r="K9122">
        <v>117447</v>
      </c>
      <c r="L9122">
        <v>82419</v>
      </c>
      <c r="M9122">
        <v>77.727994710000004</v>
      </c>
      <c r="N9122">
        <v>89.488599350000001</v>
      </c>
      <c r="O9122">
        <v>33311</v>
      </c>
      <c r="P9122">
        <v>5878.4117649999998</v>
      </c>
      <c r="Q9122">
        <v>0</v>
      </c>
      <c r="R9122" t="s">
        <v>13081</v>
      </c>
      <c r="S9122">
        <f t="shared" si="144"/>
        <v>1</v>
      </c>
      <c r="T9122" t="str">
        <f>IF(Q9122=S9122,"true","false")</f>
        <v>false</v>
      </c>
    </row>
    <row r="9123" spans="1:20" x14ac:dyDescent="0.45">
      <c r="A9123" t="s">
        <v>13082</v>
      </c>
      <c r="B9123">
        <v>1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9</v>
      </c>
      <c r="J9123">
        <v>7</v>
      </c>
      <c r="K9123">
        <v>651</v>
      </c>
      <c r="L9123">
        <v>4900</v>
      </c>
      <c r="M9123">
        <v>72.333333330000002</v>
      </c>
      <c r="N9123">
        <v>700</v>
      </c>
      <c r="O9123">
        <v>5551</v>
      </c>
      <c r="P9123">
        <v>5551</v>
      </c>
      <c r="Q9123">
        <v>-1</v>
      </c>
      <c r="R9123" t="s">
        <v>13083</v>
      </c>
      <c r="S9123">
        <f t="shared" si="144"/>
        <v>1</v>
      </c>
      <c r="T9123" t="str">
        <f>IF(Q9123=S9123,"true","false")</f>
        <v>false</v>
      </c>
    </row>
    <row r="9124" spans="1:20" x14ac:dyDescent="0.45">
      <c r="A9124" t="s">
        <v>13084</v>
      </c>
      <c r="B9124">
        <v>2</v>
      </c>
      <c r="C9124">
        <v>3</v>
      </c>
      <c r="D9124">
        <v>439</v>
      </c>
      <c r="E9124">
        <v>1.3333333329999999</v>
      </c>
      <c r="F9124">
        <v>2.0501139000000002E-2</v>
      </c>
      <c r="G9124">
        <v>1.5</v>
      </c>
      <c r="H9124">
        <v>146.33333329999999</v>
      </c>
      <c r="I9124">
        <v>17846</v>
      </c>
      <c r="J9124">
        <v>11588</v>
      </c>
      <c r="K9124">
        <v>1762345</v>
      </c>
      <c r="L9124">
        <v>886468</v>
      </c>
      <c r="M9124">
        <v>98.752941840000005</v>
      </c>
      <c r="N9124">
        <v>76.498791850000003</v>
      </c>
      <c r="O9124">
        <v>882937.66669999994</v>
      </c>
      <c r="P9124">
        <v>6033.7425970000004</v>
      </c>
      <c r="Q9124">
        <v>-1</v>
      </c>
      <c r="R9124" t="s">
        <v>13085</v>
      </c>
      <c r="S9124">
        <f t="shared" si="144"/>
        <v>1</v>
      </c>
      <c r="T9124" t="str">
        <f>IF(Q9124=S9124,"true","false")</f>
        <v>false</v>
      </c>
    </row>
    <row r="9125" spans="1:20" x14ac:dyDescent="0.45">
      <c r="A9125" t="s">
        <v>13086</v>
      </c>
      <c r="B9125">
        <v>2</v>
      </c>
      <c r="C9125">
        <v>2</v>
      </c>
      <c r="D9125">
        <v>161</v>
      </c>
      <c r="E9125">
        <v>2</v>
      </c>
      <c r="F9125">
        <v>2.4844720000000001E-2</v>
      </c>
      <c r="G9125">
        <v>1</v>
      </c>
      <c r="H9125">
        <v>80.5</v>
      </c>
      <c r="I9125">
        <v>14092</v>
      </c>
      <c r="J9125">
        <v>15200</v>
      </c>
      <c r="K9125">
        <v>915939</v>
      </c>
      <c r="L9125">
        <v>11039874</v>
      </c>
      <c r="M9125">
        <v>64.997090549999996</v>
      </c>
      <c r="N9125">
        <v>726.3075</v>
      </c>
      <c r="O9125">
        <v>5977906.5</v>
      </c>
      <c r="P9125">
        <v>74259.708069999993</v>
      </c>
      <c r="Q9125">
        <v>-1</v>
      </c>
      <c r="R9125" t="s">
        <v>13087</v>
      </c>
      <c r="S9125">
        <f t="shared" si="144"/>
        <v>1</v>
      </c>
      <c r="T9125" t="str">
        <f>IF(Q9125=S9125,"true","false")</f>
        <v>false</v>
      </c>
    </row>
    <row r="9126" spans="1:20" x14ac:dyDescent="0.45">
      <c r="A9126" t="s">
        <v>13088</v>
      </c>
      <c r="B9126">
        <v>1</v>
      </c>
      <c r="C9126">
        <v>1</v>
      </c>
      <c r="D9126">
        <v>25</v>
      </c>
      <c r="E9126">
        <v>1</v>
      </c>
      <c r="F9126">
        <v>0.04</v>
      </c>
      <c r="G9126">
        <v>1</v>
      </c>
      <c r="H9126">
        <v>25</v>
      </c>
      <c r="I9126">
        <v>598</v>
      </c>
      <c r="J9126">
        <v>301</v>
      </c>
      <c r="K9126">
        <v>26543</v>
      </c>
      <c r="L9126">
        <v>13544</v>
      </c>
      <c r="M9126">
        <v>44.386287629999998</v>
      </c>
      <c r="N9126">
        <v>44.996677740000003</v>
      </c>
      <c r="O9126">
        <v>40087</v>
      </c>
      <c r="P9126">
        <v>1603.48</v>
      </c>
      <c r="Q9126">
        <v>-1</v>
      </c>
      <c r="R9126" t="s">
        <v>8011</v>
      </c>
      <c r="S9126">
        <f t="shared" si="144"/>
        <v>1</v>
      </c>
      <c r="T9126" t="str">
        <f>IF(Q9126=S9126,"true","false")</f>
        <v>false</v>
      </c>
    </row>
    <row r="9127" spans="1:20" x14ac:dyDescent="0.45">
      <c r="A9127" t="s">
        <v>13089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</v>
      </c>
      <c r="I9127">
        <v>4</v>
      </c>
      <c r="J9127">
        <v>3</v>
      </c>
      <c r="K9127">
        <v>560</v>
      </c>
      <c r="L9127">
        <v>335</v>
      </c>
      <c r="M9127">
        <v>140</v>
      </c>
      <c r="N9127">
        <v>111.66666669999999</v>
      </c>
      <c r="O9127">
        <v>895</v>
      </c>
      <c r="P9127">
        <v>895</v>
      </c>
      <c r="Q9127">
        <v>-1</v>
      </c>
      <c r="R9127" t="s">
        <v>13090</v>
      </c>
      <c r="S9127">
        <f t="shared" si="144"/>
        <v>1</v>
      </c>
      <c r="T9127" t="str">
        <f>IF(Q9127=S9127,"true","false")</f>
        <v>false</v>
      </c>
    </row>
    <row r="9128" spans="1:20" x14ac:dyDescent="0.45">
      <c r="A9128" t="s">
        <v>13091</v>
      </c>
      <c r="B9128">
        <v>1</v>
      </c>
      <c r="C9128">
        <v>1</v>
      </c>
      <c r="D9128">
        <v>5</v>
      </c>
      <c r="E9128">
        <v>1</v>
      </c>
      <c r="F9128">
        <v>0.2</v>
      </c>
      <c r="G9128">
        <v>1</v>
      </c>
      <c r="H9128">
        <v>5</v>
      </c>
      <c r="I9128">
        <v>137</v>
      </c>
      <c r="J9128">
        <v>131</v>
      </c>
      <c r="K9128">
        <v>26315</v>
      </c>
      <c r="L9128">
        <v>83818</v>
      </c>
      <c r="M9128">
        <v>192.08029199999999</v>
      </c>
      <c r="N9128">
        <v>639.83206110000003</v>
      </c>
      <c r="O9128">
        <v>110133</v>
      </c>
      <c r="P9128">
        <v>22026.6</v>
      </c>
      <c r="Q9128">
        <v>-1</v>
      </c>
      <c r="R9128" t="s">
        <v>11916</v>
      </c>
      <c r="S9128">
        <f t="shared" si="144"/>
        <v>1</v>
      </c>
      <c r="T9128" t="str">
        <f>IF(Q9128=S9128,"true","false")</f>
        <v>false</v>
      </c>
    </row>
    <row r="9129" spans="1:20" x14ac:dyDescent="0.45">
      <c r="A9129" t="s">
        <v>13092</v>
      </c>
      <c r="B9129">
        <v>1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</v>
      </c>
      <c r="I9129">
        <v>7</v>
      </c>
      <c r="J9129">
        <v>4</v>
      </c>
      <c r="K9129">
        <v>388</v>
      </c>
      <c r="L9129">
        <v>232</v>
      </c>
      <c r="M9129">
        <v>55.428571429999998</v>
      </c>
      <c r="N9129">
        <v>58</v>
      </c>
      <c r="O9129">
        <v>620</v>
      </c>
      <c r="P9129">
        <v>620</v>
      </c>
      <c r="Q9129">
        <v>-1</v>
      </c>
      <c r="R9129" t="s">
        <v>13093</v>
      </c>
      <c r="S9129">
        <f t="shared" si="144"/>
        <v>1</v>
      </c>
      <c r="T9129" t="str">
        <f>IF(Q9129=S9129,"true","false")</f>
        <v>false</v>
      </c>
    </row>
    <row r="9130" spans="1:20" x14ac:dyDescent="0.45">
      <c r="A9130" t="s">
        <v>13094</v>
      </c>
      <c r="B9130">
        <v>1</v>
      </c>
      <c r="C9130">
        <v>3</v>
      </c>
      <c r="D9130">
        <v>28</v>
      </c>
      <c r="E9130">
        <v>0.33333333300000001</v>
      </c>
      <c r="F9130">
        <v>0.321428571</v>
      </c>
      <c r="G9130">
        <v>3</v>
      </c>
      <c r="H9130">
        <v>9.3333333330000006</v>
      </c>
      <c r="I9130">
        <v>1755</v>
      </c>
      <c r="J9130">
        <v>2898</v>
      </c>
      <c r="K9130">
        <v>102849</v>
      </c>
      <c r="L9130">
        <v>3927298</v>
      </c>
      <c r="M9130">
        <v>58.6034188</v>
      </c>
      <c r="N9130">
        <v>1355.175293</v>
      </c>
      <c r="O9130">
        <v>1343382.3330000001</v>
      </c>
      <c r="P9130">
        <v>143933.82139999999</v>
      </c>
      <c r="Q9130">
        <v>-1</v>
      </c>
      <c r="R9130" t="s">
        <v>4612</v>
      </c>
      <c r="S9130">
        <f t="shared" si="144"/>
        <v>1</v>
      </c>
      <c r="T9130" t="str">
        <f>IF(Q9130=S9130,"true","false")</f>
        <v>false</v>
      </c>
    </row>
    <row r="9131" spans="1:20" x14ac:dyDescent="0.45">
      <c r="A9131" t="s">
        <v>13095</v>
      </c>
      <c r="B9131">
        <v>1</v>
      </c>
      <c r="C9131">
        <v>1</v>
      </c>
      <c r="D9131">
        <v>37</v>
      </c>
      <c r="E9131">
        <v>1</v>
      </c>
      <c r="F9131">
        <v>2.7027026999999999E-2</v>
      </c>
      <c r="G9131">
        <v>1</v>
      </c>
      <c r="H9131">
        <v>37</v>
      </c>
      <c r="I9131">
        <v>253</v>
      </c>
      <c r="J9131">
        <v>485</v>
      </c>
      <c r="K9131">
        <v>46626</v>
      </c>
      <c r="L9131">
        <v>383343</v>
      </c>
      <c r="M9131">
        <v>184.29249010000001</v>
      </c>
      <c r="N9131">
        <v>790.39793810000003</v>
      </c>
      <c r="O9131">
        <v>429969</v>
      </c>
      <c r="P9131">
        <v>11620.78378</v>
      </c>
      <c r="Q9131">
        <v>-1</v>
      </c>
      <c r="R9131" t="s">
        <v>13096</v>
      </c>
      <c r="S9131">
        <f t="shared" si="144"/>
        <v>1</v>
      </c>
      <c r="T9131" t="str">
        <f>IF(Q9131=S9131,"true","false")</f>
        <v>false</v>
      </c>
    </row>
    <row r="9132" spans="1:20" x14ac:dyDescent="0.45">
      <c r="A9132" t="s">
        <v>13097</v>
      </c>
      <c r="B9132">
        <v>1</v>
      </c>
      <c r="C9132">
        <v>1</v>
      </c>
      <c r="D9132">
        <v>19</v>
      </c>
      <c r="E9132">
        <v>1</v>
      </c>
      <c r="F9132">
        <v>5.2631578999999998E-2</v>
      </c>
      <c r="G9132">
        <v>1</v>
      </c>
      <c r="H9132">
        <v>19</v>
      </c>
      <c r="I9132">
        <v>401</v>
      </c>
      <c r="J9132">
        <v>393</v>
      </c>
      <c r="K9132">
        <v>40541</v>
      </c>
      <c r="L9132">
        <v>20796</v>
      </c>
      <c r="M9132">
        <v>101.09975059999999</v>
      </c>
      <c r="N9132">
        <v>52.91603053</v>
      </c>
      <c r="O9132">
        <v>61337</v>
      </c>
      <c r="P9132">
        <v>3228.2631580000002</v>
      </c>
      <c r="Q9132">
        <v>0</v>
      </c>
      <c r="R9132" t="s">
        <v>13098</v>
      </c>
      <c r="S9132">
        <f t="shared" si="144"/>
        <v>1</v>
      </c>
      <c r="T9132" t="str">
        <f>IF(Q9132=S9132,"true","false")</f>
        <v>false</v>
      </c>
    </row>
    <row r="9133" spans="1:20" x14ac:dyDescent="0.45">
      <c r="A9133" t="s">
        <v>13099</v>
      </c>
      <c r="B9133">
        <v>1</v>
      </c>
      <c r="C9133">
        <v>1</v>
      </c>
      <c r="D9133">
        <v>73</v>
      </c>
      <c r="E9133">
        <v>1</v>
      </c>
      <c r="F9133">
        <v>1.369863E-2</v>
      </c>
      <c r="G9133">
        <v>1</v>
      </c>
      <c r="H9133">
        <v>73</v>
      </c>
      <c r="I9133">
        <v>903</v>
      </c>
      <c r="J9133">
        <v>787</v>
      </c>
      <c r="K9133">
        <v>118132</v>
      </c>
      <c r="L9133">
        <v>448212</v>
      </c>
      <c r="M9133">
        <v>130.82170540000001</v>
      </c>
      <c r="N9133">
        <v>569.51969499999996</v>
      </c>
      <c r="O9133">
        <v>566344</v>
      </c>
      <c r="P9133">
        <v>7758.1369860000004</v>
      </c>
      <c r="Q9133">
        <v>-1</v>
      </c>
      <c r="R9133" t="s">
        <v>13100</v>
      </c>
      <c r="S9133">
        <f t="shared" si="144"/>
        <v>1</v>
      </c>
      <c r="T9133" t="str">
        <f>IF(Q9133=S9133,"true","false")</f>
        <v>false</v>
      </c>
    </row>
    <row r="9134" spans="1:20" x14ac:dyDescent="0.45">
      <c r="A9134" t="s">
        <v>13101</v>
      </c>
      <c r="B9134">
        <v>1</v>
      </c>
      <c r="C9134">
        <v>2</v>
      </c>
      <c r="D9134">
        <v>22</v>
      </c>
      <c r="E9134">
        <v>0.5</v>
      </c>
      <c r="F9134">
        <v>0.18181818199999999</v>
      </c>
      <c r="G9134">
        <v>2</v>
      </c>
      <c r="H9134">
        <v>11</v>
      </c>
      <c r="I9134">
        <v>125</v>
      </c>
      <c r="J9134">
        <v>116</v>
      </c>
      <c r="K9134">
        <v>13408</v>
      </c>
      <c r="L9134">
        <v>102017</v>
      </c>
      <c r="M9134">
        <v>107.264</v>
      </c>
      <c r="N9134">
        <v>879.45689660000005</v>
      </c>
      <c r="O9134">
        <v>57712.5</v>
      </c>
      <c r="P9134">
        <v>5246.5909089999996</v>
      </c>
      <c r="Q9134">
        <v>-1</v>
      </c>
      <c r="R9134" t="s">
        <v>7777</v>
      </c>
      <c r="S9134">
        <f t="shared" si="144"/>
        <v>1</v>
      </c>
      <c r="T9134" t="str">
        <f>IF(Q9134=S9134,"true","false")</f>
        <v>false</v>
      </c>
    </row>
    <row r="9135" spans="1:20" x14ac:dyDescent="0.45">
      <c r="A9135" t="s">
        <v>13102</v>
      </c>
      <c r="B9135">
        <v>2</v>
      </c>
      <c r="C9135">
        <v>2</v>
      </c>
      <c r="D9135">
        <v>9</v>
      </c>
      <c r="E9135">
        <v>2</v>
      </c>
      <c r="F9135">
        <v>0.44444444399999999</v>
      </c>
      <c r="G9135">
        <v>1</v>
      </c>
      <c r="H9135">
        <v>4.5</v>
      </c>
      <c r="I9135">
        <v>48</v>
      </c>
      <c r="J9135">
        <v>43</v>
      </c>
      <c r="K9135">
        <v>6048</v>
      </c>
      <c r="L9135">
        <v>10570</v>
      </c>
      <c r="M9135">
        <v>126</v>
      </c>
      <c r="N9135">
        <v>245.8139535</v>
      </c>
      <c r="O9135">
        <v>8309</v>
      </c>
      <c r="P9135">
        <v>1846.444444</v>
      </c>
      <c r="Q9135">
        <v>-1</v>
      </c>
      <c r="R9135" t="s">
        <v>10884</v>
      </c>
      <c r="S9135">
        <f t="shared" si="144"/>
        <v>1</v>
      </c>
      <c r="T9135" t="str">
        <f>IF(Q9135=S9135,"true","false")</f>
        <v>false</v>
      </c>
    </row>
    <row r="9136" spans="1:20" x14ac:dyDescent="0.45">
      <c r="A9136" t="s">
        <v>12791</v>
      </c>
      <c r="B9136">
        <v>33</v>
      </c>
      <c r="C9136">
        <v>200</v>
      </c>
      <c r="D9136">
        <v>5424</v>
      </c>
      <c r="E9136">
        <v>5.4450000000000003</v>
      </c>
      <c r="F9136">
        <v>7.3746312679999999</v>
      </c>
      <c r="G9136">
        <v>6.0606060609999997</v>
      </c>
      <c r="H9136">
        <v>27.12</v>
      </c>
      <c r="I9136">
        <v>9314</v>
      </c>
      <c r="J9136">
        <v>9276</v>
      </c>
      <c r="K9136">
        <v>838066</v>
      </c>
      <c r="L9136">
        <v>2822515</v>
      </c>
      <c r="M9136">
        <v>89.979171140000005</v>
      </c>
      <c r="N9136">
        <v>304.28147910000001</v>
      </c>
      <c r="O9136">
        <v>18302.904999999999</v>
      </c>
      <c r="P9136">
        <v>674.88587759999996</v>
      </c>
      <c r="Q9136">
        <v>1</v>
      </c>
      <c r="R9136" t="s">
        <v>411</v>
      </c>
      <c r="S9136">
        <f t="shared" si="144"/>
        <v>1</v>
      </c>
      <c r="T9136" t="str">
        <f>IF(Q9136=S9136,"true","false")</f>
        <v>true</v>
      </c>
    </row>
    <row r="9137" spans="1:20" x14ac:dyDescent="0.45">
      <c r="A9137" t="s">
        <v>13104</v>
      </c>
      <c r="B9137">
        <v>2</v>
      </c>
      <c r="C9137">
        <v>9</v>
      </c>
      <c r="D9137">
        <v>479</v>
      </c>
      <c r="E9137">
        <v>0.44444444399999999</v>
      </c>
      <c r="F9137">
        <v>0.16910229600000001</v>
      </c>
      <c r="G9137">
        <v>4.5</v>
      </c>
      <c r="H9137">
        <v>53.222222219999999</v>
      </c>
      <c r="I9137">
        <v>3119</v>
      </c>
      <c r="J9137">
        <v>2691</v>
      </c>
      <c r="K9137">
        <v>540522</v>
      </c>
      <c r="L9137">
        <v>108912</v>
      </c>
      <c r="M9137">
        <v>173.2997756</v>
      </c>
      <c r="N9137">
        <v>40.472686729999999</v>
      </c>
      <c r="O9137">
        <v>72159.333329999994</v>
      </c>
      <c r="P9137">
        <v>1355.812109</v>
      </c>
      <c r="Q9137">
        <v>-1</v>
      </c>
      <c r="R9137" t="s">
        <v>557</v>
      </c>
      <c r="S9137">
        <f t="shared" si="144"/>
        <v>1</v>
      </c>
      <c r="T9137" t="str">
        <f>IF(Q9137=S9137,"true","false")</f>
        <v>false</v>
      </c>
    </row>
    <row r="9138" spans="1:20" x14ac:dyDescent="0.45">
      <c r="A9138" t="s">
        <v>13105</v>
      </c>
      <c r="B9138">
        <v>6</v>
      </c>
      <c r="C9138">
        <v>105</v>
      </c>
      <c r="D9138">
        <v>15119</v>
      </c>
      <c r="E9138">
        <v>0.34285714299999998</v>
      </c>
      <c r="F9138">
        <v>0.72921489500000003</v>
      </c>
      <c r="G9138">
        <v>17.5</v>
      </c>
      <c r="H9138">
        <v>143.99047619999999</v>
      </c>
      <c r="I9138">
        <v>668861</v>
      </c>
      <c r="J9138">
        <v>336977</v>
      </c>
      <c r="K9138">
        <v>808443367</v>
      </c>
      <c r="L9138">
        <v>37618310</v>
      </c>
      <c r="M9138">
        <v>1208.6866580000001</v>
      </c>
      <c r="N9138">
        <v>111.6346516</v>
      </c>
      <c r="O9138">
        <v>8057730.2570000002</v>
      </c>
      <c r="P9138">
        <v>55960.161189999999</v>
      </c>
      <c r="Q9138">
        <v>0</v>
      </c>
      <c r="R9138" t="s">
        <v>423</v>
      </c>
      <c r="S9138">
        <f t="shared" si="144"/>
        <v>1</v>
      </c>
      <c r="T9138" t="str">
        <f>IF(Q9138=S9138,"true","false")</f>
        <v>false</v>
      </c>
    </row>
    <row r="9139" spans="1:20" x14ac:dyDescent="0.45">
      <c r="A9139" t="s">
        <v>12802</v>
      </c>
      <c r="B9139">
        <v>6</v>
      </c>
      <c r="C9139">
        <v>16</v>
      </c>
      <c r="D9139">
        <v>136</v>
      </c>
      <c r="E9139">
        <v>2.25</v>
      </c>
      <c r="F9139">
        <v>1.8823529409999999</v>
      </c>
      <c r="G9139">
        <v>2.6666666669999999</v>
      </c>
      <c r="H9139">
        <v>8.5</v>
      </c>
      <c r="I9139">
        <v>2199</v>
      </c>
      <c r="J9139">
        <v>2817</v>
      </c>
      <c r="K9139">
        <v>139709</v>
      </c>
      <c r="L9139">
        <v>3038524</v>
      </c>
      <c r="M9139">
        <v>63.532969530000003</v>
      </c>
      <c r="N9139">
        <v>1078.6382679999999</v>
      </c>
      <c r="O9139">
        <v>198639.5625</v>
      </c>
      <c r="P9139">
        <v>23369.360290000001</v>
      </c>
      <c r="Q9139">
        <v>1</v>
      </c>
      <c r="R9139" t="s">
        <v>686</v>
      </c>
      <c r="S9139">
        <f t="shared" si="144"/>
        <v>1</v>
      </c>
      <c r="T9139" t="str">
        <f>IF(Q9139=S9139,"true","false")</f>
        <v>true</v>
      </c>
    </row>
    <row r="9140" spans="1:20" x14ac:dyDescent="0.45">
      <c r="A9140" t="s">
        <v>12803</v>
      </c>
      <c r="B9140">
        <v>30</v>
      </c>
      <c r="C9140">
        <v>31</v>
      </c>
      <c r="D9140">
        <v>237</v>
      </c>
      <c r="E9140">
        <v>29.03225806</v>
      </c>
      <c r="F9140">
        <v>4.0548523210000003</v>
      </c>
      <c r="G9140">
        <v>1.0333333330000001</v>
      </c>
      <c r="H9140">
        <v>7.6451612899999999</v>
      </c>
      <c r="I9140">
        <v>1240</v>
      </c>
      <c r="J9140">
        <v>978</v>
      </c>
      <c r="K9140">
        <v>166704</v>
      </c>
      <c r="L9140">
        <v>341203</v>
      </c>
      <c r="M9140">
        <v>134.4387097</v>
      </c>
      <c r="N9140">
        <v>348.87832309999999</v>
      </c>
      <c r="O9140">
        <v>16384.09677</v>
      </c>
      <c r="P9140">
        <v>2143.0675110000002</v>
      </c>
      <c r="Q9140">
        <v>1</v>
      </c>
      <c r="R9140" t="s">
        <v>795</v>
      </c>
      <c r="S9140">
        <f t="shared" si="144"/>
        <v>1</v>
      </c>
      <c r="T9140" t="str">
        <f>IF(Q9140=S9140,"true","false")</f>
        <v>true</v>
      </c>
    </row>
    <row r="9141" spans="1:20" x14ac:dyDescent="0.45">
      <c r="A9141" t="s">
        <v>12805</v>
      </c>
      <c r="B9141">
        <v>22</v>
      </c>
      <c r="C9141">
        <v>22</v>
      </c>
      <c r="D9141">
        <v>71</v>
      </c>
      <c r="E9141">
        <v>22</v>
      </c>
      <c r="F9141">
        <v>6.8169014079999997</v>
      </c>
      <c r="G9141">
        <v>1</v>
      </c>
      <c r="H9141">
        <v>3.2272727269999999</v>
      </c>
      <c r="I9141">
        <v>8275</v>
      </c>
      <c r="J9141">
        <v>10476</v>
      </c>
      <c r="K9141">
        <v>421742</v>
      </c>
      <c r="L9141">
        <v>13457153</v>
      </c>
      <c r="M9141">
        <v>50.965800600000001</v>
      </c>
      <c r="N9141">
        <v>1284.5697789999999</v>
      </c>
      <c r="O9141">
        <v>630858.86360000004</v>
      </c>
      <c r="P9141">
        <v>195477.39439999999</v>
      </c>
      <c r="Q9141">
        <v>1</v>
      </c>
      <c r="R9141" t="s">
        <v>244</v>
      </c>
      <c r="S9141">
        <f t="shared" si="144"/>
        <v>1</v>
      </c>
      <c r="T9141" t="str">
        <f>IF(Q9141=S9141,"true","false")</f>
        <v>true</v>
      </c>
    </row>
    <row r="9142" spans="1:20" x14ac:dyDescent="0.45">
      <c r="A9142" t="s">
        <v>13109</v>
      </c>
      <c r="B9142">
        <v>64</v>
      </c>
      <c r="C9142">
        <v>66</v>
      </c>
      <c r="D9142">
        <v>1690</v>
      </c>
      <c r="E9142">
        <v>62.060606059999998</v>
      </c>
      <c r="F9142">
        <v>2.5775147930000002</v>
      </c>
      <c r="G9142">
        <v>1.03125</v>
      </c>
      <c r="H9142">
        <v>25.60606061</v>
      </c>
      <c r="I9142">
        <v>21505</v>
      </c>
      <c r="J9142">
        <v>19338</v>
      </c>
      <c r="K9142">
        <v>4004272</v>
      </c>
      <c r="L9142">
        <v>5932957</v>
      </c>
      <c r="M9142">
        <v>186.20190650000001</v>
      </c>
      <c r="N9142">
        <v>306.80303029999999</v>
      </c>
      <c r="O9142">
        <v>150564.07579999999</v>
      </c>
      <c r="P9142">
        <v>5880.0171600000003</v>
      </c>
      <c r="Q9142">
        <v>-1</v>
      </c>
      <c r="R9142" t="s">
        <v>1305</v>
      </c>
      <c r="S9142">
        <f t="shared" si="144"/>
        <v>1</v>
      </c>
      <c r="T9142" t="str">
        <f>IF(Q9142=S9142,"true","false")</f>
        <v>false</v>
      </c>
    </row>
    <row r="9143" spans="1:20" x14ac:dyDescent="0.45">
      <c r="A9143" t="s">
        <v>13110</v>
      </c>
      <c r="B9143">
        <v>3</v>
      </c>
      <c r="C9143">
        <v>44</v>
      </c>
      <c r="D9143">
        <v>3960</v>
      </c>
      <c r="E9143">
        <v>0.20454545499999999</v>
      </c>
      <c r="F9143">
        <v>0.48888888899999999</v>
      </c>
      <c r="G9143">
        <v>14.66666667</v>
      </c>
      <c r="H9143">
        <v>90</v>
      </c>
      <c r="I9143">
        <v>85620</v>
      </c>
      <c r="J9143">
        <v>59010</v>
      </c>
      <c r="K9143">
        <v>6829220</v>
      </c>
      <c r="L9143">
        <v>3926960</v>
      </c>
      <c r="M9143">
        <v>79.761971500000001</v>
      </c>
      <c r="N9143">
        <v>66.547364849999994</v>
      </c>
      <c r="O9143">
        <v>244458.63639999999</v>
      </c>
      <c r="P9143">
        <v>2716.2070709999998</v>
      </c>
      <c r="Q9143">
        <v>0</v>
      </c>
      <c r="R9143" t="s">
        <v>3162</v>
      </c>
      <c r="S9143">
        <f t="shared" si="144"/>
        <v>1</v>
      </c>
      <c r="T9143" t="str">
        <f>IF(Q9143=S9143,"true","false")</f>
        <v>false</v>
      </c>
    </row>
    <row r="9144" spans="1:20" x14ac:dyDescent="0.45">
      <c r="A9144" t="s">
        <v>13111</v>
      </c>
      <c r="B9144">
        <v>2</v>
      </c>
      <c r="C9144">
        <v>2</v>
      </c>
      <c r="D9144">
        <v>41</v>
      </c>
      <c r="E9144">
        <v>2</v>
      </c>
      <c r="F9144">
        <v>9.7560975999999994E-2</v>
      </c>
      <c r="G9144">
        <v>1</v>
      </c>
      <c r="H9144">
        <v>20.5</v>
      </c>
      <c r="I9144">
        <v>291</v>
      </c>
      <c r="J9144">
        <v>198</v>
      </c>
      <c r="K9144">
        <v>26938</v>
      </c>
      <c r="L9144">
        <v>65335</v>
      </c>
      <c r="M9144">
        <v>92.570446739999994</v>
      </c>
      <c r="N9144">
        <v>329.97474749999998</v>
      </c>
      <c r="O9144">
        <v>46136.5</v>
      </c>
      <c r="P9144">
        <v>2250.5609760000002</v>
      </c>
      <c r="Q9144">
        <v>-1</v>
      </c>
      <c r="R9144" t="s">
        <v>13112</v>
      </c>
      <c r="S9144">
        <f t="shared" si="144"/>
        <v>1</v>
      </c>
      <c r="T9144" t="str">
        <f>IF(Q9144=S9144,"true","false")</f>
        <v>false</v>
      </c>
    </row>
    <row r="9145" spans="1:20" x14ac:dyDescent="0.45">
      <c r="A9145" t="s">
        <v>13113</v>
      </c>
      <c r="B9145">
        <v>24</v>
      </c>
      <c r="C9145">
        <v>24</v>
      </c>
      <c r="D9145">
        <v>191</v>
      </c>
      <c r="E9145">
        <v>24</v>
      </c>
      <c r="F9145">
        <v>3.0157068059999999</v>
      </c>
      <c r="G9145">
        <v>1</v>
      </c>
      <c r="H9145">
        <v>7.9583333329999997</v>
      </c>
      <c r="I9145">
        <v>1008</v>
      </c>
      <c r="J9145">
        <v>685</v>
      </c>
      <c r="K9145">
        <v>90838</v>
      </c>
      <c r="L9145">
        <v>121726</v>
      </c>
      <c r="M9145">
        <v>90.117063490000007</v>
      </c>
      <c r="N9145">
        <v>177.70218980000001</v>
      </c>
      <c r="O9145">
        <v>8856.8333330000005</v>
      </c>
      <c r="P9145">
        <v>1112.9005239999999</v>
      </c>
      <c r="Q9145">
        <v>-1</v>
      </c>
      <c r="R9145" t="s">
        <v>6444</v>
      </c>
      <c r="S9145">
        <f t="shared" si="144"/>
        <v>1</v>
      </c>
      <c r="T9145" t="str">
        <f>IF(Q9145=S9145,"true","false")</f>
        <v>false</v>
      </c>
    </row>
    <row r="9146" spans="1:20" x14ac:dyDescent="0.45">
      <c r="A9146" t="s">
        <v>12873</v>
      </c>
      <c r="B9146">
        <v>47</v>
      </c>
      <c r="C9146">
        <v>101</v>
      </c>
      <c r="D9146">
        <v>17102</v>
      </c>
      <c r="E9146">
        <v>21.871287129999999</v>
      </c>
      <c r="F9146">
        <v>0.59647994400000004</v>
      </c>
      <c r="G9146">
        <v>2.1489361699999998</v>
      </c>
      <c r="H9146">
        <v>169.32673270000001</v>
      </c>
      <c r="I9146">
        <v>52282</v>
      </c>
      <c r="J9146">
        <v>33260</v>
      </c>
      <c r="K9146">
        <v>14338180</v>
      </c>
      <c r="L9146">
        <v>13920314</v>
      </c>
      <c r="M9146">
        <v>274.24696840000001</v>
      </c>
      <c r="N9146">
        <v>418.53018639999999</v>
      </c>
      <c r="O9146">
        <v>279787.06929999997</v>
      </c>
      <c r="P9146">
        <v>1652.3502510000001</v>
      </c>
      <c r="Q9146">
        <v>1</v>
      </c>
      <c r="R9146" t="s">
        <v>1389</v>
      </c>
      <c r="S9146">
        <f t="shared" si="144"/>
        <v>1</v>
      </c>
      <c r="T9146" t="str">
        <f>IF(Q9146=S9146,"true","false")</f>
        <v>true</v>
      </c>
    </row>
    <row r="9147" spans="1:20" x14ac:dyDescent="0.45">
      <c r="A9147" t="s">
        <v>13115</v>
      </c>
      <c r="B9147">
        <v>1</v>
      </c>
      <c r="C9147">
        <v>12</v>
      </c>
      <c r="D9147">
        <v>71</v>
      </c>
      <c r="E9147">
        <v>8.3333332999999996E-2</v>
      </c>
      <c r="F9147">
        <v>2.0281690139999999</v>
      </c>
      <c r="G9147">
        <v>12</v>
      </c>
      <c r="H9147">
        <v>5.9166666670000003</v>
      </c>
      <c r="I9147">
        <v>2244</v>
      </c>
      <c r="J9147">
        <v>3680</v>
      </c>
      <c r="K9147">
        <v>237946</v>
      </c>
      <c r="L9147">
        <v>3852627</v>
      </c>
      <c r="M9147">
        <v>106.0365419</v>
      </c>
      <c r="N9147">
        <v>1046.9095110000001</v>
      </c>
      <c r="O9147">
        <v>340881.0833</v>
      </c>
      <c r="P9147">
        <v>57613.704230000003</v>
      </c>
      <c r="Q9147">
        <v>-1</v>
      </c>
      <c r="R9147" t="s">
        <v>5805</v>
      </c>
      <c r="S9147">
        <f t="shared" si="144"/>
        <v>1</v>
      </c>
      <c r="T9147" t="str">
        <f>IF(Q9147=S9147,"true","false")</f>
        <v>false</v>
      </c>
    </row>
    <row r="9148" spans="1:20" x14ac:dyDescent="0.45">
      <c r="A9148" t="s">
        <v>13116</v>
      </c>
      <c r="B9148">
        <v>1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</v>
      </c>
      <c r="I9148">
        <v>15</v>
      </c>
      <c r="J9148">
        <v>10</v>
      </c>
      <c r="K9148">
        <v>1477</v>
      </c>
      <c r="L9148">
        <v>3779</v>
      </c>
      <c r="M9148">
        <v>98.466666669999995</v>
      </c>
      <c r="N9148">
        <v>377.9</v>
      </c>
      <c r="O9148">
        <v>5256</v>
      </c>
      <c r="P9148">
        <v>5256</v>
      </c>
      <c r="Q9148">
        <v>-1</v>
      </c>
      <c r="R9148" t="s">
        <v>13116</v>
      </c>
      <c r="S9148">
        <f t="shared" si="144"/>
        <v>1</v>
      </c>
      <c r="T9148" t="str">
        <f>IF(Q9148=S9148,"true","false")</f>
        <v>false</v>
      </c>
    </row>
    <row r="9149" spans="1:20" x14ac:dyDescent="0.45">
      <c r="A9149" t="s">
        <v>12875</v>
      </c>
      <c r="B9149">
        <v>61</v>
      </c>
      <c r="C9149">
        <v>69</v>
      </c>
      <c r="D9149">
        <v>973</v>
      </c>
      <c r="E9149">
        <v>53.927536230000001</v>
      </c>
      <c r="F9149">
        <v>4.8931140800000001</v>
      </c>
      <c r="G9149">
        <v>1.131147541</v>
      </c>
      <c r="H9149">
        <v>14.101449280000001</v>
      </c>
      <c r="I9149">
        <v>5599</v>
      </c>
      <c r="J9149">
        <v>3388</v>
      </c>
      <c r="K9149">
        <v>511040</v>
      </c>
      <c r="L9149">
        <v>312876</v>
      </c>
      <c r="M9149">
        <v>91.273441689999999</v>
      </c>
      <c r="N9149">
        <v>92.348288080000003</v>
      </c>
      <c r="O9149">
        <v>11940.811589999999</v>
      </c>
      <c r="P9149">
        <v>846.77903389999994</v>
      </c>
      <c r="Q9149">
        <v>1</v>
      </c>
      <c r="R9149" t="s">
        <v>795</v>
      </c>
      <c r="S9149">
        <f t="shared" si="144"/>
        <v>1</v>
      </c>
      <c r="T9149" t="str">
        <f>IF(Q9149=S9149,"true","false")</f>
        <v>true</v>
      </c>
    </row>
    <row r="9150" spans="1:20" x14ac:dyDescent="0.45">
      <c r="A9150" t="s">
        <v>13118</v>
      </c>
      <c r="B9150">
        <v>3</v>
      </c>
      <c r="C9150">
        <v>3</v>
      </c>
      <c r="D9150">
        <v>9</v>
      </c>
      <c r="E9150">
        <v>3</v>
      </c>
      <c r="F9150">
        <v>1</v>
      </c>
      <c r="G9150">
        <v>1</v>
      </c>
      <c r="H9150">
        <v>3</v>
      </c>
      <c r="I9150">
        <v>43</v>
      </c>
      <c r="J9150">
        <v>21</v>
      </c>
      <c r="K9150">
        <v>2855</v>
      </c>
      <c r="L9150">
        <v>4795</v>
      </c>
      <c r="M9150">
        <v>66.395348839999997</v>
      </c>
      <c r="N9150">
        <v>228.33333329999999</v>
      </c>
      <c r="O9150">
        <v>2550</v>
      </c>
      <c r="P9150">
        <v>850</v>
      </c>
      <c r="Q9150">
        <v>1</v>
      </c>
      <c r="R9150" t="s">
        <v>162</v>
      </c>
      <c r="S9150">
        <f t="shared" si="144"/>
        <v>1</v>
      </c>
      <c r="T9150" t="str">
        <f>IF(Q9150=S9150,"true","false")</f>
        <v>true</v>
      </c>
    </row>
    <row r="9151" spans="1:20" x14ac:dyDescent="0.45">
      <c r="A9151" t="s">
        <v>13119</v>
      </c>
      <c r="B9151">
        <v>1</v>
      </c>
      <c r="C9151">
        <v>1</v>
      </c>
      <c r="D9151">
        <v>6</v>
      </c>
      <c r="E9151">
        <v>1</v>
      </c>
      <c r="F9151">
        <v>0.16666666699999999</v>
      </c>
      <c r="G9151">
        <v>1</v>
      </c>
      <c r="H9151">
        <v>6</v>
      </c>
      <c r="I9151">
        <v>36</v>
      </c>
      <c r="J9151">
        <v>24</v>
      </c>
      <c r="K9151">
        <v>5004</v>
      </c>
      <c r="L9151">
        <v>2538</v>
      </c>
      <c r="M9151">
        <v>139</v>
      </c>
      <c r="N9151">
        <v>105.75</v>
      </c>
      <c r="O9151">
        <v>7542</v>
      </c>
      <c r="P9151">
        <v>1257</v>
      </c>
      <c r="Q9151">
        <v>-1</v>
      </c>
      <c r="R9151" t="s">
        <v>13120</v>
      </c>
      <c r="S9151">
        <f t="shared" si="144"/>
        <v>1</v>
      </c>
      <c r="T9151" t="str">
        <f>IF(Q9151=S9151,"true","false")</f>
        <v>false</v>
      </c>
    </row>
    <row r="9152" spans="1:20" x14ac:dyDescent="0.45">
      <c r="A9152" t="s">
        <v>12876</v>
      </c>
      <c r="B9152">
        <v>47</v>
      </c>
      <c r="C9152">
        <v>48</v>
      </c>
      <c r="D9152">
        <v>369</v>
      </c>
      <c r="E9152">
        <v>46.020833330000002</v>
      </c>
      <c r="F9152">
        <v>6.2439024390000002</v>
      </c>
      <c r="G9152">
        <v>1.0212765960000001</v>
      </c>
      <c r="H9152">
        <v>7.6875</v>
      </c>
      <c r="I9152">
        <v>3918</v>
      </c>
      <c r="J9152">
        <v>3527</v>
      </c>
      <c r="K9152">
        <v>646555</v>
      </c>
      <c r="L9152">
        <v>1383519</v>
      </c>
      <c r="M9152">
        <v>165.02169470000001</v>
      </c>
      <c r="N9152">
        <v>392.26509779999998</v>
      </c>
      <c r="O9152">
        <v>42293.208330000001</v>
      </c>
      <c r="P9152">
        <v>5501.5555560000003</v>
      </c>
      <c r="Q9152">
        <v>1</v>
      </c>
      <c r="R9152" t="s">
        <v>42</v>
      </c>
      <c r="S9152">
        <f t="shared" si="144"/>
        <v>1</v>
      </c>
      <c r="T9152" t="str">
        <f>IF(Q9152=S9152,"true","false")</f>
        <v>true</v>
      </c>
    </row>
    <row r="9153" spans="1:20" x14ac:dyDescent="0.45">
      <c r="A9153" t="s">
        <v>13123</v>
      </c>
      <c r="B9153">
        <v>22</v>
      </c>
      <c r="C9153">
        <v>32</v>
      </c>
      <c r="D9153">
        <v>176</v>
      </c>
      <c r="E9153">
        <v>15.125</v>
      </c>
      <c r="F9153">
        <v>5.8181818180000002</v>
      </c>
      <c r="G9153">
        <v>1.4545454550000001</v>
      </c>
      <c r="H9153">
        <v>5.5</v>
      </c>
      <c r="I9153">
        <v>2840</v>
      </c>
      <c r="J9153">
        <v>3493</v>
      </c>
      <c r="K9153">
        <v>225510</v>
      </c>
      <c r="L9153">
        <v>3295309</v>
      </c>
      <c r="M9153">
        <v>79.404929580000001</v>
      </c>
      <c r="N9153">
        <v>943.40366449999999</v>
      </c>
      <c r="O9153">
        <v>110025.5938</v>
      </c>
      <c r="P9153">
        <v>20004.653409999999</v>
      </c>
      <c r="Q9153">
        <v>-1</v>
      </c>
      <c r="R9153" t="s">
        <v>7866</v>
      </c>
      <c r="S9153">
        <f t="shared" si="144"/>
        <v>1</v>
      </c>
      <c r="T9153" t="str">
        <f>IF(Q9153=S9153,"true","false")</f>
        <v>false</v>
      </c>
    </row>
    <row r="9154" spans="1:20" x14ac:dyDescent="0.45">
      <c r="A9154" t="s">
        <v>13124</v>
      </c>
      <c r="B9154">
        <v>1</v>
      </c>
      <c r="C9154">
        <v>2</v>
      </c>
      <c r="D9154">
        <v>254</v>
      </c>
      <c r="E9154">
        <v>0.5</v>
      </c>
      <c r="F9154">
        <v>1.5748030999999999E-2</v>
      </c>
      <c r="G9154">
        <v>2</v>
      </c>
      <c r="H9154">
        <v>127</v>
      </c>
      <c r="I9154">
        <v>1850</v>
      </c>
      <c r="J9154">
        <v>996</v>
      </c>
      <c r="K9154">
        <v>143491</v>
      </c>
      <c r="L9154">
        <v>60940</v>
      </c>
      <c r="M9154">
        <v>77.562702700000003</v>
      </c>
      <c r="N9154">
        <v>61.184738959999997</v>
      </c>
      <c r="O9154">
        <v>102215.5</v>
      </c>
      <c r="P9154">
        <v>804.84645669999998</v>
      </c>
      <c r="Q9154">
        <v>0</v>
      </c>
      <c r="R9154" t="s">
        <v>13125</v>
      </c>
      <c r="S9154">
        <f t="shared" si="144"/>
        <v>1</v>
      </c>
      <c r="T9154" t="str">
        <f>IF(Q9154=S9154,"true","false")</f>
        <v>false</v>
      </c>
    </row>
    <row r="9155" spans="1:20" x14ac:dyDescent="0.45">
      <c r="A9155" t="s">
        <v>13126</v>
      </c>
      <c r="B9155">
        <v>1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16</v>
      </c>
      <c r="J9155">
        <v>18</v>
      </c>
      <c r="K9155">
        <v>1611</v>
      </c>
      <c r="L9155">
        <v>10403</v>
      </c>
      <c r="M9155">
        <v>100.6875</v>
      </c>
      <c r="N9155">
        <v>577.94444439999995</v>
      </c>
      <c r="O9155">
        <v>12014</v>
      </c>
      <c r="P9155">
        <v>12014</v>
      </c>
      <c r="Q9155">
        <v>-1</v>
      </c>
      <c r="R9155" t="s">
        <v>13127</v>
      </c>
      <c r="S9155">
        <f t="shared" ref="S9155:S9218" si="145">IF(AND(E9155&lt;0.05,C9155&gt;10),0,1)</f>
        <v>1</v>
      </c>
      <c r="T9155" t="str">
        <f>IF(Q9155=S9155,"true","false")</f>
        <v>false</v>
      </c>
    </row>
    <row r="9156" spans="1:20" x14ac:dyDescent="0.45">
      <c r="A9156" t="s">
        <v>13128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19</v>
      </c>
      <c r="J9156">
        <v>17</v>
      </c>
      <c r="K9156">
        <v>3778</v>
      </c>
      <c r="L9156">
        <v>8115</v>
      </c>
      <c r="M9156">
        <v>198.84210529999999</v>
      </c>
      <c r="N9156">
        <v>477.35294119999998</v>
      </c>
      <c r="O9156">
        <v>11893</v>
      </c>
      <c r="P9156">
        <v>11893</v>
      </c>
      <c r="Q9156">
        <v>-1</v>
      </c>
      <c r="R9156" t="s">
        <v>13129</v>
      </c>
      <c r="S9156">
        <f t="shared" si="145"/>
        <v>1</v>
      </c>
      <c r="T9156" t="str">
        <f>IF(Q9156=S9156,"true","false")</f>
        <v>false</v>
      </c>
    </row>
    <row r="9157" spans="1:20" x14ac:dyDescent="0.45">
      <c r="A9157" t="s">
        <v>13130</v>
      </c>
      <c r="B9157">
        <v>1</v>
      </c>
      <c r="C9157">
        <v>1</v>
      </c>
      <c r="D9157">
        <v>50</v>
      </c>
      <c r="E9157">
        <v>1</v>
      </c>
      <c r="F9157">
        <v>0.02</v>
      </c>
      <c r="G9157">
        <v>1</v>
      </c>
      <c r="H9157">
        <v>50</v>
      </c>
      <c r="I9157">
        <v>1484</v>
      </c>
      <c r="J9157">
        <v>1402</v>
      </c>
      <c r="K9157">
        <v>107968</v>
      </c>
      <c r="L9157">
        <v>1762914</v>
      </c>
      <c r="M9157">
        <v>72.754716979999998</v>
      </c>
      <c r="N9157">
        <v>1257.42796</v>
      </c>
      <c r="O9157">
        <v>1870882</v>
      </c>
      <c r="P9157">
        <v>37417.64</v>
      </c>
      <c r="Q9157">
        <v>-1</v>
      </c>
      <c r="R9157" t="s">
        <v>13131</v>
      </c>
      <c r="S9157">
        <f t="shared" si="145"/>
        <v>1</v>
      </c>
      <c r="T9157" t="str">
        <f>IF(Q9157=S9157,"true","false")</f>
        <v>false</v>
      </c>
    </row>
    <row r="9158" spans="1:20" x14ac:dyDescent="0.45">
      <c r="A9158" t="s">
        <v>13132</v>
      </c>
      <c r="B9158">
        <v>1</v>
      </c>
      <c r="C9158">
        <v>2</v>
      </c>
      <c r="D9158">
        <v>2657</v>
      </c>
      <c r="E9158">
        <v>0.5</v>
      </c>
      <c r="F9158">
        <v>1.505457E-3</v>
      </c>
      <c r="G9158">
        <v>2</v>
      </c>
      <c r="H9158">
        <v>1328.5</v>
      </c>
      <c r="I9158">
        <v>22353</v>
      </c>
      <c r="J9158">
        <v>16700</v>
      </c>
      <c r="K9158">
        <v>3601113</v>
      </c>
      <c r="L9158">
        <v>10158112</v>
      </c>
      <c r="M9158">
        <v>161.10199969999999</v>
      </c>
      <c r="N9158">
        <v>608.27017960000001</v>
      </c>
      <c r="O9158">
        <v>6879612.5</v>
      </c>
      <c r="P9158">
        <v>5178.4813700000004</v>
      </c>
      <c r="Q9158">
        <v>0</v>
      </c>
      <c r="R9158" t="s">
        <v>9401</v>
      </c>
      <c r="S9158">
        <f t="shared" si="145"/>
        <v>1</v>
      </c>
      <c r="T9158" t="str">
        <f>IF(Q9158=S9158,"true","false")</f>
        <v>false</v>
      </c>
    </row>
    <row r="9159" spans="1:20" x14ac:dyDescent="0.45">
      <c r="A9159" t="s">
        <v>13133</v>
      </c>
      <c r="B9159">
        <v>1</v>
      </c>
      <c r="C9159">
        <v>2</v>
      </c>
      <c r="D9159">
        <v>206</v>
      </c>
      <c r="E9159">
        <v>0.5</v>
      </c>
      <c r="F9159">
        <v>1.9417475999999999E-2</v>
      </c>
      <c r="G9159">
        <v>2</v>
      </c>
      <c r="H9159">
        <v>103</v>
      </c>
      <c r="I9159">
        <v>15544</v>
      </c>
      <c r="J9159">
        <v>15404</v>
      </c>
      <c r="K9159">
        <v>2719848</v>
      </c>
      <c r="L9159">
        <v>799233</v>
      </c>
      <c r="M9159">
        <v>174.97735460000001</v>
      </c>
      <c r="N9159">
        <v>51.884770189999998</v>
      </c>
      <c r="O9159">
        <v>1759540.5</v>
      </c>
      <c r="P9159">
        <v>17082.91748</v>
      </c>
      <c r="Q9159">
        <v>0</v>
      </c>
      <c r="R9159" t="s">
        <v>13134</v>
      </c>
      <c r="S9159">
        <f t="shared" si="145"/>
        <v>1</v>
      </c>
      <c r="T9159" t="str">
        <f>IF(Q9159=S9159,"true","false")</f>
        <v>false</v>
      </c>
    </row>
    <row r="9160" spans="1:20" x14ac:dyDescent="0.45">
      <c r="A9160" t="s">
        <v>13135</v>
      </c>
      <c r="B9160">
        <v>5</v>
      </c>
      <c r="C9160">
        <v>5</v>
      </c>
      <c r="D9160">
        <v>8</v>
      </c>
      <c r="E9160">
        <v>5</v>
      </c>
      <c r="F9160">
        <v>3.125</v>
      </c>
      <c r="G9160">
        <v>1</v>
      </c>
      <c r="H9160">
        <v>1.6</v>
      </c>
      <c r="I9160">
        <v>41</v>
      </c>
      <c r="J9160">
        <v>20</v>
      </c>
      <c r="K9160">
        <v>5902</v>
      </c>
      <c r="L9160">
        <v>2720</v>
      </c>
      <c r="M9160">
        <v>143.95121950000001</v>
      </c>
      <c r="N9160">
        <v>136</v>
      </c>
      <c r="O9160">
        <v>1724.4</v>
      </c>
      <c r="P9160">
        <v>1077.75</v>
      </c>
      <c r="Q9160">
        <v>-1</v>
      </c>
      <c r="R9160" t="s">
        <v>13136</v>
      </c>
      <c r="S9160">
        <f t="shared" si="145"/>
        <v>1</v>
      </c>
      <c r="T9160" t="str">
        <f>IF(Q9160=S9160,"true","false")</f>
        <v>false</v>
      </c>
    </row>
    <row r="9161" spans="1:20" x14ac:dyDescent="0.45">
      <c r="A9161" t="s">
        <v>13137</v>
      </c>
      <c r="B9161">
        <v>1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</v>
      </c>
      <c r="I9161">
        <v>10</v>
      </c>
      <c r="J9161">
        <v>9</v>
      </c>
      <c r="K9161">
        <v>615</v>
      </c>
      <c r="L9161">
        <v>4935</v>
      </c>
      <c r="M9161">
        <v>61.5</v>
      </c>
      <c r="N9161">
        <v>548.33333330000005</v>
      </c>
      <c r="O9161">
        <v>5550</v>
      </c>
      <c r="P9161">
        <v>5550</v>
      </c>
      <c r="Q9161">
        <v>1</v>
      </c>
      <c r="R9161" t="s">
        <v>13138</v>
      </c>
      <c r="S9161">
        <f t="shared" si="145"/>
        <v>1</v>
      </c>
      <c r="T9161" t="str">
        <f>IF(Q9161=S9161,"true","false")</f>
        <v>true</v>
      </c>
    </row>
    <row r="9162" spans="1:20" x14ac:dyDescent="0.45">
      <c r="A9162" t="s">
        <v>13139</v>
      </c>
      <c r="B9162">
        <v>1</v>
      </c>
      <c r="C9162">
        <v>1</v>
      </c>
      <c r="D9162">
        <v>2</v>
      </c>
      <c r="E9162">
        <v>1</v>
      </c>
      <c r="F9162">
        <v>0.5</v>
      </c>
      <c r="G9162">
        <v>1</v>
      </c>
      <c r="H9162">
        <v>2</v>
      </c>
      <c r="I9162">
        <v>16</v>
      </c>
      <c r="J9162">
        <v>11</v>
      </c>
      <c r="K9162">
        <v>1020</v>
      </c>
      <c r="L9162">
        <v>862</v>
      </c>
      <c r="M9162">
        <v>63.75</v>
      </c>
      <c r="N9162">
        <v>78.363636360000001</v>
      </c>
      <c r="O9162">
        <v>1882</v>
      </c>
      <c r="P9162">
        <v>941</v>
      </c>
      <c r="Q9162">
        <v>-1</v>
      </c>
      <c r="R9162" t="s">
        <v>13139</v>
      </c>
      <c r="S9162">
        <f t="shared" si="145"/>
        <v>1</v>
      </c>
      <c r="T9162" t="str">
        <f>IF(Q9162=S9162,"true","false")</f>
        <v>false</v>
      </c>
    </row>
    <row r="9163" spans="1:20" x14ac:dyDescent="0.45">
      <c r="A9163" t="s">
        <v>13140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4</v>
      </c>
      <c r="J9163">
        <v>2</v>
      </c>
      <c r="K9163">
        <v>200</v>
      </c>
      <c r="L9163">
        <v>120</v>
      </c>
      <c r="M9163">
        <v>50</v>
      </c>
      <c r="N9163">
        <v>60</v>
      </c>
      <c r="O9163">
        <v>320</v>
      </c>
      <c r="P9163">
        <v>320</v>
      </c>
      <c r="Q9163">
        <v>1</v>
      </c>
      <c r="R9163" t="s">
        <v>1300</v>
      </c>
      <c r="S9163">
        <f t="shared" si="145"/>
        <v>1</v>
      </c>
      <c r="T9163" t="str">
        <f>IF(Q9163=S9163,"true","false")</f>
        <v>true</v>
      </c>
    </row>
    <row r="9164" spans="1:20" x14ac:dyDescent="0.45">
      <c r="A9164" t="s">
        <v>13141</v>
      </c>
      <c r="B9164">
        <v>1</v>
      </c>
      <c r="C9164">
        <v>1</v>
      </c>
      <c r="D9164">
        <v>157</v>
      </c>
      <c r="E9164">
        <v>1</v>
      </c>
      <c r="F9164">
        <v>6.3694270000000004E-3</v>
      </c>
      <c r="G9164">
        <v>1</v>
      </c>
      <c r="H9164">
        <v>157</v>
      </c>
      <c r="I9164">
        <v>829</v>
      </c>
      <c r="J9164">
        <v>2554</v>
      </c>
      <c r="K9164">
        <v>168763</v>
      </c>
      <c r="L9164">
        <v>3246678</v>
      </c>
      <c r="M9164">
        <v>203.57418580000001</v>
      </c>
      <c r="N9164">
        <v>1271.2129990000001</v>
      </c>
      <c r="O9164">
        <v>3415441</v>
      </c>
      <c r="P9164">
        <v>21754.401269999998</v>
      </c>
      <c r="Q9164">
        <v>-1</v>
      </c>
      <c r="R9164" t="s">
        <v>81</v>
      </c>
      <c r="S9164">
        <f t="shared" si="145"/>
        <v>1</v>
      </c>
      <c r="T9164" t="str">
        <f>IF(Q9164=S9164,"true","false")</f>
        <v>false</v>
      </c>
    </row>
    <row r="9165" spans="1:20" x14ac:dyDescent="0.45">
      <c r="A9165" t="s">
        <v>13142</v>
      </c>
      <c r="B9165">
        <v>1</v>
      </c>
      <c r="C9165">
        <v>1</v>
      </c>
      <c r="D9165">
        <v>2</v>
      </c>
      <c r="E9165">
        <v>1</v>
      </c>
      <c r="F9165">
        <v>0.5</v>
      </c>
      <c r="G9165">
        <v>1</v>
      </c>
      <c r="H9165">
        <v>2</v>
      </c>
      <c r="I9165">
        <v>14</v>
      </c>
      <c r="J9165">
        <v>9</v>
      </c>
      <c r="K9165">
        <v>1657</v>
      </c>
      <c r="L9165">
        <v>1669</v>
      </c>
      <c r="M9165">
        <v>118.3571429</v>
      </c>
      <c r="N9165">
        <v>185.44444440000001</v>
      </c>
      <c r="O9165">
        <v>3326</v>
      </c>
      <c r="P9165">
        <v>1663</v>
      </c>
      <c r="Q9165">
        <v>-1</v>
      </c>
      <c r="R9165" t="s">
        <v>13143</v>
      </c>
      <c r="S9165">
        <f t="shared" si="145"/>
        <v>1</v>
      </c>
      <c r="T9165" t="str">
        <f>IF(Q9165=S9165,"true","false")</f>
        <v>false</v>
      </c>
    </row>
    <row r="9166" spans="1:20" x14ac:dyDescent="0.45">
      <c r="A9166" t="s">
        <v>13144</v>
      </c>
      <c r="B9166">
        <v>2</v>
      </c>
      <c r="C9166">
        <v>2</v>
      </c>
      <c r="D9166">
        <v>3</v>
      </c>
      <c r="E9166">
        <v>2</v>
      </c>
      <c r="F9166">
        <v>1.3333333329999999</v>
      </c>
      <c r="G9166">
        <v>1</v>
      </c>
      <c r="H9166">
        <v>1.5</v>
      </c>
      <c r="I9166">
        <v>37</v>
      </c>
      <c r="J9166">
        <v>33</v>
      </c>
      <c r="K9166">
        <v>7586</v>
      </c>
      <c r="L9166">
        <v>13533</v>
      </c>
      <c r="M9166">
        <v>205.027027</v>
      </c>
      <c r="N9166">
        <v>410.09090909999998</v>
      </c>
      <c r="O9166">
        <v>10559.5</v>
      </c>
      <c r="P9166">
        <v>7039.6666670000004</v>
      </c>
      <c r="Q9166">
        <v>1</v>
      </c>
      <c r="R9166" t="s">
        <v>164</v>
      </c>
      <c r="S9166">
        <f t="shared" si="145"/>
        <v>1</v>
      </c>
      <c r="T9166" t="str">
        <f>IF(Q9166=S9166,"true","false")</f>
        <v>true</v>
      </c>
    </row>
    <row r="9167" spans="1:20" x14ac:dyDescent="0.45">
      <c r="A9167" t="s">
        <v>13145</v>
      </c>
      <c r="B9167">
        <v>1</v>
      </c>
      <c r="C9167">
        <v>1</v>
      </c>
      <c r="D9167">
        <v>6</v>
      </c>
      <c r="E9167">
        <v>1</v>
      </c>
      <c r="F9167">
        <v>0.16666666699999999</v>
      </c>
      <c r="G9167">
        <v>1</v>
      </c>
      <c r="H9167">
        <v>6</v>
      </c>
      <c r="I9167">
        <v>39</v>
      </c>
      <c r="J9167">
        <v>27</v>
      </c>
      <c r="K9167">
        <v>3558</v>
      </c>
      <c r="L9167">
        <v>11790</v>
      </c>
      <c r="M9167">
        <v>91.230769230000007</v>
      </c>
      <c r="N9167">
        <v>436.66666670000001</v>
      </c>
      <c r="O9167">
        <v>15348</v>
      </c>
      <c r="P9167">
        <v>2558</v>
      </c>
      <c r="Q9167">
        <v>-1</v>
      </c>
      <c r="R9167" t="s">
        <v>3602</v>
      </c>
      <c r="S9167">
        <f t="shared" si="145"/>
        <v>1</v>
      </c>
      <c r="T9167" t="str">
        <f>IF(Q9167=S9167,"true","false")</f>
        <v>false</v>
      </c>
    </row>
    <row r="9168" spans="1:20" x14ac:dyDescent="0.45">
      <c r="A9168" t="s">
        <v>13146</v>
      </c>
      <c r="B9168">
        <v>2</v>
      </c>
      <c r="C9168">
        <v>2</v>
      </c>
      <c r="D9168">
        <v>17</v>
      </c>
      <c r="E9168">
        <v>2</v>
      </c>
      <c r="F9168">
        <v>0.235294118</v>
      </c>
      <c r="G9168">
        <v>1</v>
      </c>
      <c r="H9168">
        <v>8.5</v>
      </c>
      <c r="I9168">
        <v>157</v>
      </c>
      <c r="J9168">
        <v>142</v>
      </c>
      <c r="K9168">
        <v>10553</v>
      </c>
      <c r="L9168">
        <v>137035</v>
      </c>
      <c r="M9168">
        <v>67.216560509999994</v>
      </c>
      <c r="N9168">
        <v>965.03521130000001</v>
      </c>
      <c r="O9168">
        <v>73794</v>
      </c>
      <c r="P9168">
        <v>8681.6470590000008</v>
      </c>
      <c r="Q9168">
        <v>-1</v>
      </c>
      <c r="R9168" t="s">
        <v>2003</v>
      </c>
      <c r="S9168">
        <f t="shared" si="145"/>
        <v>1</v>
      </c>
      <c r="T9168" t="str">
        <f>IF(Q9168=S9168,"true","false")</f>
        <v>false</v>
      </c>
    </row>
    <row r="9169" spans="1:20" x14ac:dyDescent="0.45">
      <c r="A9169" t="s">
        <v>13147</v>
      </c>
      <c r="B9169">
        <v>1</v>
      </c>
      <c r="C9169">
        <v>2</v>
      </c>
      <c r="D9169">
        <v>140</v>
      </c>
      <c r="E9169">
        <v>0.5</v>
      </c>
      <c r="F9169">
        <v>2.8571428999999999E-2</v>
      </c>
      <c r="G9169">
        <v>2</v>
      </c>
      <c r="H9169">
        <v>70</v>
      </c>
      <c r="I9169">
        <v>3365</v>
      </c>
      <c r="J9169">
        <v>2850</v>
      </c>
      <c r="K9169">
        <v>266888</v>
      </c>
      <c r="L9169">
        <v>154208</v>
      </c>
      <c r="M9169">
        <v>79.312927189999996</v>
      </c>
      <c r="N9169">
        <v>54.108070179999999</v>
      </c>
      <c r="O9169">
        <v>210548</v>
      </c>
      <c r="P9169">
        <v>3007.828571</v>
      </c>
      <c r="Q9169">
        <v>0</v>
      </c>
      <c r="R9169" t="s">
        <v>13148</v>
      </c>
      <c r="S9169">
        <f t="shared" si="145"/>
        <v>1</v>
      </c>
      <c r="T9169" t="str">
        <f>IF(Q9169=S9169,"true","false")</f>
        <v>false</v>
      </c>
    </row>
    <row r="9170" spans="1:20" x14ac:dyDescent="0.45">
      <c r="A9170" t="s">
        <v>13149</v>
      </c>
      <c r="B9170">
        <v>1</v>
      </c>
      <c r="C9170">
        <v>1</v>
      </c>
      <c r="D9170">
        <v>68</v>
      </c>
      <c r="E9170">
        <v>1</v>
      </c>
      <c r="F9170">
        <v>1.4705882E-2</v>
      </c>
      <c r="G9170">
        <v>1</v>
      </c>
      <c r="H9170">
        <v>68</v>
      </c>
      <c r="I9170">
        <v>312</v>
      </c>
      <c r="J9170">
        <v>168</v>
      </c>
      <c r="K9170">
        <v>16780</v>
      </c>
      <c r="L9170">
        <v>9316</v>
      </c>
      <c r="M9170">
        <v>53.782051279999997</v>
      </c>
      <c r="N9170">
        <v>55.452380949999998</v>
      </c>
      <c r="O9170">
        <v>26096</v>
      </c>
      <c r="P9170">
        <v>383.76470590000002</v>
      </c>
      <c r="Q9170">
        <v>-1</v>
      </c>
      <c r="R9170" t="s">
        <v>13150</v>
      </c>
      <c r="S9170">
        <f t="shared" si="145"/>
        <v>1</v>
      </c>
      <c r="T9170" t="str">
        <f>IF(Q9170=S9170,"true","false")</f>
        <v>false</v>
      </c>
    </row>
    <row r="9171" spans="1:20" x14ac:dyDescent="0.45">
      <c r="A9171" t="s">
        <v>13151</v>
      </c>
      <c r="B9171">
        <v>1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</v>
      </c>
      <c r="I9171">
        <v>12</v>
      </c>
      <c r="J9171">
        <v>11</v>
      </c>
      <c r="K9171">
        <v>1734</v>
      </c>
      <c r="L9171">
        <v>9781</v>
      </c>
      <c r="M9171">
        <v>144.5</v>
      </c>
      <c r="N9171">
        <v>889.18181819999995</v>
      </c>
      <c r="O9171">
        <v>11515</v>
      </c>
      <c r="P9171">
        <v>11515</v>
      </c>
      <c r="Q9171">
        <v>-1</v>
      </c>
      <c r="R9171" t="s">
        <v>13152</v>
      </c>
      <c r="S9171">
        <f t="shared" si="145"/>
        <v>1</v>
      </c>
      <c r="T9171" t="str">
        <f>IF(Q9171=S9171,"true","false")</f>
        <v>false</v>
      </c>
    </row>
    <row r="9172" spans="1:20" x14ac:dyDescent="0.45">
      <c r="A9172" t="s">
        <v>13153</v>
      </c>
      <c r="B9172">
        <v>4</v>
      </c>
      <c r="C9172">
        <v>4</v>
      </c>
      <c r="D9172">
        <v>9</v>
      </c>
      <c r="E9172">
        <v>4</v>
      </c>
      <c r="F9172">
        <v>1.7777777779999999</v>
      </c>
      <c r="G9172">
        <v>1</v>
      </c>
      <c r="H9172">
        <v>2.25</v>
      </c>
      <c r="I9172">
        <v>52</v>
      </c>
      <c r="J9172">
        <v>37</v>
      </c>
      <c r="K9172">
        <v>9738</v>
      </c>
      <c r="L9172">
        <v>3234</v>
      </c>
      <c r="M9172">
        <v>187.2692308</v>
      </c>
      <c r="N9172">
        <v>87.40540541</v>
      </c>
      <c r="O9172">
        <v>3243</v>
      </c>
      <c r="P9172">
        <v>1441.333333</v>
      </c>
      <c r="Q9172">
        <v>-1</v>
      </c>
      <c r="R9172" t="s">
        <v>1073</v>
      </c>
      <c r="S9172">
        <f t="shared" si="145"/>
        <v>1</v>
      </c>
      <c r="T9172" t="str">
        <f>IF(Q9172=S9172,"true","false")</f>
        <v>false</v>
      </c>
    </row>
    <row r="9173" spans="1:20" x14ac:dyDescent="0.45">
      <c r="A9173" t="s">
        <v>13154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2</v>
      </c>
      <c r="J9173">
        <v>1</v>
      </c>
      <c r="K9173">
        <v>104</v>
      </c>
      <c r="L9173">
        <v>60</v>
      </c>
      <c r="M9173">
        <v>52</v>
      </c>
      <c r="N9173">
        <v>60</v>
      </c>
      <c r="O9173">
        <v>164</v>
      </c>
      <c r="P9173">
        <v>164</v>
      </c>
      <c r="Q9173">
        <v>-1</v>
      </c>
      <c r="R9173" t="s">
        <v>1953</v>
      </c>
      <c r="S9173">
        <f t="shared" si="145"/>
        <v>1</v>
      </c>
      <c r="T9173" t="str">
        <f>IF(Q9173=S9173,"true","false")</f>
        <v>false</v>
      </c>
    </row>
    <row r="9174" spans="1:20" x14ac:dyDescent="0.45">
      <c r="A9174" t="s">
        <v>13155</v>
      </c>
      <c r="B9174">
        <v>1</v>
      </c>
      <c r="C9174">
        <v>1</v>
      </c>
      <c r="D9174">
        <v>1437</v>
      </c>
      <c r="E9174">
        <v>1</v>
      </c>
      <c r="F9174">
        <v>6.9589399999999996E-4</v>
      </c>
      <c r="G9174">
        <v>1</v>
      </c>
      <c r="H9174">
        <v>1437</v>
      </c>
      <c r="I9174">
        <v>38242</v>
      </c>
      <c r="J9174">
        <v>37702</v>
      </c>
      <c r="K9174">
        <v>2167603</v>
      </c>
      <c r="L9174">
        <v>49308253</v>
      </c>
      <c r="M9174">
        <v>56.681214369999999</v>
      </c>
      <c r="N9174">
        <v>1307.8418389999999</v>
      </c>
      <c r="O9174">
        <v>51475856</v>
      </c>
      <c r="P9174">
        <v>35821.750870000003</v>
      </c>
      <c r="Q9174">
        <v>-1</v>
      </c>
      <c r="R9174" t="s">
        <v>6813</v>
      </c>
      <c r="S9174">
        <f t="shared" si="145"/>
        <v>1</v>
      </c>
      <c r="T9174" t="str">
        <f>IF(Q9174=S9174,"true","false")</f>
        <v>false</v>
      </c>
    </row>
    <row r="9175" spans="1:20" x14ac:dyDescent="0.45">
      <c r="A9175" t="s">
        <v>13156</v>
      </c>
      <c r="B9175">
        <v>1</v>
      </c>
      <c r="C9175">
        <v>1</v>
      </c>
      <c r="D9175">
        <v>7</v>
      </c>
      <c r="E9175">
        <v>1</v>
      </c>
      <c r="F9175">
        <v>0.14285714299999999</v>
      </c>
      <c r="G9175">
        <v>1</v>
      </c>
      <c r="H9175">
        <v>7</v>
      </c>
      <c r="I9175">
        <v>92</v>
      </c>
      <c r="J9175">
        <v>51</v>
      </c>
      <c r="K9175">
        <v>14726</v>
      </c>
      <c r="L9175">
        <v>20557</v>
      </c>
      <c r="M9175">
        <v>160.06521739999999</v>
      </c>
      <c r="N9175">
        <v>403.0784314</v>
      </c>
      <c r="O9175">
        <v>35283</v>
      </c>
      <c r="P9175">
        <v>5040.4285710000004</v>
      </c>
      <c r="Q9175">
        <v>1</v>
      </c>
      <c r="R9175" t="s">
        <v>68</v>
      </c>
      <c r="S9175">
        <f t="shared" si="145"/>
        <v>1</v>
      </c>
      <c r="T9175" t="str">
        <f>IF(Q9175=S9175,"true","false")</f>
        <v>true</v>
      </c>
    </row>
    <row r="9176" spans="1:20" x14ac:dyDescent="0.45">
      <c r="A9176" t="s">
        <v>13157</v>
      </c>
      <c r="B9176">
        <v>1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1</v>
      </c>
      <c r="I9176">
        <v>9</v>
      </c>
      <c r="J9176">
        <v>11</v>
      </c>
      <c r="K9176">
        <v>825</v>
      </c>
      <c r="L9176">
        <v>7097</v>
      </c>
      <c r="M9176">
        <v>91.666666669999998</v>
      </c>
      <c r="N9176">
        <v>645.18181819999995</v>
      </c>
      <c r="O9176">
        <v>7922</v>
      </c>
      <c r="P9176">
        <v>7922</v>
      </c>
      <c r="Q9176">
        <v>-1</v>
      </c>
      <c r="R9176" t="s">
        <v>5137</v>
      </c>
      <c r="S9176">
        <f t="shared" si="145"/>
        <v>1</v>
      </c>
      <c r="T9176" t="str">
        <f>IF(Q9176=S9176,"true","false")</f>
        <v>false</v>
      </c>
    </row>
    <row r="9177" spans="1:20" x14ac:dyDescent="0.45">
      <c r="A9177" t="s">
        <v>13158</v>
      </c>
      <c r="B9177">
        <v>3</v>
      </c>
      <c r="C9177">
        <v>3</v>
      </c>
      <c r="D9177">
        <v>19</v>
      </c>
      <c r="E9177">
        <v>3</v>
      </c>
      <c r="F9177">
        <v>0.47368421100000002</v>
      </c>
      <c r="G9177">
        <v>1</v>
      </c>
      <c r="H9177">
        <v>6.3333333329999997</v>
      </c>
      <c r="I9177">
        <v>62</v>
      </c>
      <c r="J9177">
        <v>50</v>
      </c>
      <c r="K9177">
        <v>19926</v>
      </c>
      <c r="L9177">
        <v>10055</v>
      </c>
      <c r="M9177">
        <v>321.38709679999999</v>
      </c>
      <c r="N9177">
        <v>201.1</v>
      </c>
      <c r="O9177">
        <v>9993.6666669999995</v>
      </c>
      <c r="P9177">
        <v>1577.9473680000001</v>
      </c>
      <c r="Q9177">
        <v>-1</v>
      </c>
      <c r="R9177" t="s">
        <v>13159</v>
      </c>
      <c r="S9177">
        <f t="shared" si="145"/>
        <v>1</v>
      </c>
      <c r="T9177" t="str">
        <f>IF(Q9177=S9177,"true","false")</f>
        <v>false</v>
      </c>
    </row>
    <row r="9178" spans="1:20" x14ac:dyDescent="0.45">
      <c r="A9178" t="s">
        <v>13160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40</v>
      </c>
      <c r="L9178">
        <v>52</v>
      </c>
      <c r="M9178">
        <v>40</v>
      </c>
      <c r="N9178">
        <v>52</v>
      </c>
      <c r="O9178">
        <v>92</v>
      </c>
      <c r="P9178">
        <v>92</v>
      </c>
      <c r="Q9178">
        <v>1</v>
      </c>
      <c r="R9178" t="s">
        <v>5151</v>
      </c>
      <c r="S9178">
        <f t="shared" si="145"/>
        <v>1</v>
      </c>
      <c r="T9178" t="str">
        <f>IF(Q9178=S9178,"true","false")</f>
        <v>true</v>
      </c>
    </row>
    <row r="9179" spans="1:20" x14ac:dyDescent="0.45">
      <c r="A9179" t="s">
        <v>13161</v>
      </c>
      <c r="B9179">
        <v>1</v>
      </c>
      <c r="C9179">
        <v>1</v>
      </c>
      <c r="D9179">
        <v>2</v>
      </c>
      <c r="E9179">
        <v>1</v>
      </c>
      <c r="F9179">
        <v>0.5</v>
      </c>
      <c r="G9179">
        <v>1</v>
      </c>
      <c r="H9179">
        <v>2</v>
      </c>
      <c r="I9179">
        <v>13</v>
      </c>
      <c r="J9179">
        <v>9</v>
      </c>
      <c r="K9179">
        <v>1049</v>
      </c>
      <c r="L9179">
        <v>5135</v>
      </c>
      <c r="M9179">
        <v>80.692307690000007</v>
      </c>
      <c r="N9179">
        <v>570.55555560000005</v>
      </c>
      <c r="O9179">
        <v>6184</v>
      </c>
      <c r="P9179">
        <v>3092</v>
      </c>
      <c r="Q9179">
        <v>-1</v>
      </c>
      <c r="R9179" t="s">
        <v>13162</v>
      </c>
      <c r="S9179">
        <f t="shared" si="145"/>
        <v>1</v>
      </c>
      <c r="T9179" t="str">
        <f>IF(Q9179=S9179,"true","false")</f>
        <v>false</v>
      </c>
    </row>
    <row r="9180" spans="1:20" x14ac:dyDescent="0.45">
      <c r="A9180" t="s">
        <v>13163</v>
      </c>
      <c r="B9180">
        <v>1</v>
      </c>
      <c r="C9180">
        <v>1</v>
      </c>
      <c r="D9180">
        <v>17</v>
      </c>
      <c r="E9180">
        <v>1</v>
      </c>
      <c r="F9180">
        <v>5.8823528999999999E-2</v>
      </c>
      <c r="G9180">
        <v>1</v>
      </c>
      <c r="H9180">
        <v>17</v>
      </c>
      <c r="I9180">
        <v>185</v>
      </c>
      <c r="J9180">
        <v>145</v>
      </c>
      <c r="K9180">
        <v>58615</v>
      </c>
      <c r="L9180">
        <v>37891</v>
      </c>
      <c r="M9180">
        <v>316.83783779999999</v>
      </c>
      <c r="N9180">
        <v>261.3172414</v>
      </c>
      <c r="O9180">
        <v>96506</v>
      </c>
      <c r="P9180">
        <v>5676.8235290000002</v>
      </c>
      <c r="Q9180">
        <v>-1</v>
      </c>
      <c r="R9180" t="s">
        <v>13164</v>
      </c>
      <c r="S9180">
        <f t="shared" si="145"/>
        <v>1</v>
      </c>
      <c r="T9180" t="str">
        <f>IF(Q9180=S9180,"true","false")</f>
        <v>false</v>
      </c>
    </row>
    <row r="9181" spans="1:20" x14ac:dyDescent="0.45">
      <c r="A9181" t="s">
        <v>13165</v>
      </c>
      <c r="B9181">
        <v>1</v>
      </c>
      <c r="C9181">
        <v>1</v>
      </c>
      <c r="D9181">
        <v>2</v>
      </c>
      <c r="E9181">
        <v>1</v>
      </c>
      <c r="F9181">
        <v>0.5</v>
      </c>
      <c r="G9181">
        <v>1</v>
      </c>
      <c r="H9181">
        <v>2</v>
      </c>
      <c r="I9181">
        <v>14</v>
      </c>
      <c r="J9181">
        <v>9</v>
      </c>
      <c r="K9181">
        <v>1484</v>
      </c>
      <c r="L9181">
        <v>4239</v>
      </c>
      <c r="M9181">
        <v>106</v>
      </c>
      <c r="N9181">
        <v>471</v>
      </c>
      <c r="O9181">
        <v>5723</v>
      </c>
      <c r="P9181">
        <v>2861.5</v>
      </c>
      <c r="Q9181">
        <v>-1</v>
      </c>
      <c r="R9181" t="s">
        <v>13166</v>
      </c>
      <c r="S9181">
        <f t="shared" si="145"/>
        <v>1</v>
      </c>
      <c r="T9181" t="str">
        <f>IF(Q9181=S9181,"true","false")</f>
        <v>false</v>
      </c>
    </row>
    <row r="9182" spans="1:20" x14ac:dyDescent="0.45">
      <c r="A9182" t="s">
        <v>13167</v>
      </c>
      <c r="B9182">
        <v>4</v>
      </c>
      <c r="C9182">
        <v>96</v>
      </c>
      <c r="D9182">
        <v>105824</v>
      </c>
      <c r="E9182">
        <v>0.16666666699999999</v>
      </c>
      <c r="F9182">
        <v>8.7087995000000001E-2</v>
      </c>
      <c r="G9182">
        <v>24</v>
      </c>
      <c r="H9182">
        <v>1102.333333</v>
      </c>
      <c r="I9182">
        <v>235283</v>
      </c>
      <c r="J9182">
        <v>206805</v>
      </c>
      <c r="K9182">
        <v>10624412</v>
      </c>
      <c r="L9182">
        <v>8391248</v>
      </c>
      <c r="M9182">
        <v>45.155884620000002</v>
      </c>
      <c r="N9182">
        <v>40.575653389999999</v>
      </c>
      <c r="O9182">
        <v>198079.7917</v>
      </c>
      <c r="P9182">
        <v>179.6913744</v>
      </c>
      <c r="Q9182">
        <v>0</v>
      </c>
      <c r="R9182" t="s">
        <v>13168</v>
      </c>
      <c r="S9182">
        <f t="shared" si="145"/>
        <v>1</v>
      </c>
      <c r="T9182" t="str">
        <f>IF(Q9182=S9182,"true","false")</f>
        <v>false</v>
      </c>
    </row>
    <row r="9183" spans="1:20" x14ac:dyDescent="0.45">
      <c r="A9183" t="s">
        <v>13169</v>
      </c>
      <c r="B9183">
        <v>3</v>
      </c>
      <c r="C9183">
        <v>232</v>
      </c>
      <c r="D9183">
        <v>15979</v>
      </c>
      <c r="E9183">
        <v>3.8793103000000002E-2</v>
      </c>
      <c r="F9183">
        <v>3.3684210530000001</v>
      </c>
      <c r="G9183">
        <v>77.333333330000002</v>
      </c>
      <c r="H9183">
        <v>68.875</v>
      </c>
      <c r="I9183">
        <v>545611</v>
      </c>
      <c r="J9183">
        <v>309035</v>
      </c>
      <c r="K9183">
        <v>27048192</v>
      </c>
      <c r="L9183">
        <v>12999024</v>
      </c>
      <c r="M9183">
        <v>49.574132489999997</v>
      </c>
      <c r="N9183">
        <v>42.063274389999997</v>
      </c>
      <c r="O9183">
        <v>172617.31030000001</v>
      </c>
      <c r="P9183">
        <v>2506.2404409999999</v>
      </c>
      <c r="Q9183">
        <v>0</v>
      </c>
      <c r="R9183" t="s">
        <v>13170</v>
      </c>
      <c r="S9183">
        <f t="shared" si="145"/>
        <v>0</v>
      </c>
      <c r="T9183" t="str">
        <f>IF(Q9183=S9183,"true","false")</f>
        <v>true</v>
      </c>
    </row>
    <row r="9184" spans="1:20" x14ac:dyDescent="0.45">
      <c r="A9184" t="s">
        <v>12884</v>
      </c>
      <c r="B9184">
        <v>7</v>
      </c>
      <c r="C9184">
        <v>14</v>
      </c>
      <c r="D9184">
        <v>121</v>
      </c>
      <c r="E9184">
        <v>3.5</v>
      </c>
      <c r="F9184">
        <v>1.619834711</v>
      </c>
      <c r="G9184">
        <v>2</v>
      </c>
      <c r="H9184">
        <v>8.6428571430000005</v>
      </c>
      <c r="I9184">
        <v>2791</v>
      </c>
      <c r="J9184">
        <v>2710</v>
      </c>
      <c r="K9184">
        <v>155095</v>
      </c>
      <c r="L9184">
        <v>2813705</v>
      </c>
      <c r="M9184">
        <v>55.569688280000001</v>
      </c>
      <c r="N9184">
        <v>1038.2675280000001</v>
      </c>
      <c r="O9184">
        <v>212057.14290000001</v>
      </c>
      <c r="P9184">
        <v>24535.537189999999</v>
      </c>
      <c r="Q9184">
        <v>1</v>
      </c>
      <c r="R9184" t="s">
        <v>1734</v>
      </c>
      <c r="S9184">
        <f t="shared" si="145"/>
        <v>1</v>
      </c>
      <c r="T9184" t="str">
        <f>IF(Q9184=S9184,"true","false")</f>
        <v>true</v>
      </c>
    </row>
    <row r="9185" spans="1:20" x14ac:dyDescent="0.45">
      <c r="A9185" t="s">
        <v>12885</v>
      </c>
      <c r="B9185">
        <v>12</v>
      </c>
      <c r="C9185">
        <v>35</v>
      </c>
      <c r="D9185">
        <v>245</v>
      </c>
      <c r="E9185">
        <v>4.1142857140000002</v>
      </c>
      <c r="F9185">
        <v>5</v>
      </c>
      <c r="G9185">
        <v>2.9166666669999999</v>
      </c>
      <c r="H9185">
        <v>7</v>
      </c>
      <c r="I9185">
        <v>1889</v>
      </c>
      <c r="J9185">
        <v>1690</v>
      </c>
      <c r="K9185">
        <v>248457</v>
      </c>
      <c r="L9185">
        <v>630785</v>
      </c>
      <c r="M9185">
        <v>131.52832190000001</v>
      </c>
      <c r="N9185">
        <v>373.24556209999997</v>
      </c>
      <c r="O9185">
        <v>25121.200000000001</v>
      </c>
      <c r="P9185">
        <v>3588.7428570000002</v>
      </c>
      <c r="Q9185">
        <v>1</v>
      </c>
      <c r="R9185" t="s">
        <v>3985</v>
      </c>
      <c r="S9185">
        <f t="shared" si="145"/>
        <v>1</v>
      </c>
      <c r="T9185" t="str">
        <f>IF(Q9185=S9185,"true","false")</f>
        <v>true</v>
      </c>
    </row>
    <row r="9186" spans="1:20" x14ac:dyDescent="0.45">
      <c r="A9186" t="s">
        <v>13173</v>
      </c>
      <c r="B9186">
        <v>3</v>
      </c>
      <c r="C9186">
        <v>35</v>
      </c>
      <c r="D9186">
        <v>266</v>
      </c>
      <c r="E9186">
        <v>0.257142857</v>
      </c>
      <c r="F9186">
        <v>4.6052631579999996</v>
      </c>
      <c r="G9186">
        <v>11.66666667</v>
      </c>
      <c r="H9186">
        <v>7.6</v>
      </c>
      <c r="I9186">
        <v>4866</v>
      </c>
      <c r="J9186">
        <v>4712</v>
      </c>
      <c r="K9186">
        <v>292146</v>
      </c>
      <c r="L9186">
        <v>5301306</v>
      </c>
      <c r="M9186">
        <v>60.038224409999998</v>
      </c>
      <c r="N9186">
        <v>1125.0649410000001</v>
      </c>
      <c r="O9186">
        <v>159812.9143</v>
      </c>
      <c r="P9186">
        <v>21028.015039999998</v>
      </c>
      <c r="Q9186">
        <v>-1</v>
      </c>
      <c r="R9186" t="s">
        <v>4189</v>
      </c>
      <c r="S9186">
        <f t="shared" si="145"/>
        <v>1</v>
      </c>
      <c r="T9186" t="str">
        <f>IF(Q9186=S9186,"true","false")</f>
        <v>false</v>
      </c>
    </row>
    <row r="9187" spans="1:20" x14ac:dyDescent="0.45">
      <c r="A9187" t="s">
        <v>12931</v>
      </c>
      <c r="B9187">
        <v>270</v>
      </c>
      <c r="C9187">
        <v>305</v>
      </c>
      <c r="D9187">
        <v>3461</v>
      </c>
      <c r="E9187">
        <v>239.0163934</v>
      </c>
      <c r="F9187">
        <v>26.878069920000002</v>
      </c>
      <c r="G9187">
        <v>1.1296296299999999</v>
      </c>
      <c r="H9187">
        <v>11.34754098</v>
      </c>
      <c r="I9187">
        <v>106216</v>
      </c>
      <c r="J9187">
        <v>147599</v>
      </c>
      <c r="K9187">
        <v>5899676</v>
      </c>
      <c r="L9187">
        <v>185842545</v>
      </c>
      <c r="M9187">
        <v>55.544136479999999</v>
      </c>
      <c r="N9187">
        <v>1259.104364</v>
      </c>
      <c r="O9187">
        <v>628663.01969999995</v>
      </c>
      <c r="P9187">
        <v>55400.81508</v>
      </c>
      <c r="Q9187">
        <v>1</v>
      </c>
      <c r="R9187" t="s">
        <v>2870</v>
      </c>
      <c r="S9187">
        <f t="shared" si="145"/>
        <v>1</v>
      </c>
      <c r="T9187" t="str">
        <f>IF(Q9187=S9187,"true","false")</f>
        <v>true</v>
      </c>
    </row>
    <row r="9188" spans="1:20" x14ac:dyDescent="0.45">
      <c r="A9188" t="s">
        <v>12932</v>
      </c>
      <c r="B9188">
        <v>11</v>
      </c>
      <c r="C9188">
        <v>84</v>
      </c>
      <c r="D9188">
        <v>2705</v>
      </c>
      <c r="E9188">
        <v>1.44047619</v>
      </c>
      <c r="F9188">
        <v>2.6085027730000001</v>
      </c>
      <c r="G9188">
        <v>7.6363636359999996</v>
      </c>
      <c r="H9188">
        <v>32.202380949999998</v>
      </c>
      <c r="I9188">
        <v>25272</v>
      </c>
      <c r="J9188">
        <v>24481</v>
      </c>
      <c r="K9188">
        <v>1648457</v>
      </c>
      <c r="L9188">
        <v>1050557</v>
      </c>
      <c r="M9188">
        <v>65.228592910000003</v>
      </c>
      <c r="N9188">
        <v>42.913157140000003</v>
      </c>
      <c r="O9188">
        <v>32131.119050000001</v>
      </c>
      <c r="P9188">
        <v>997.78706099999999</v>
      </c>
      <c r="Q9188">
        <v>1</v>
      </c>
      <c r="R9188" t="s">
        <v>12933</v>
      </c>
      <c r="S9188">
        <f t="shared" si="145"/>
        <v>1</v>
      </c>
      <c r="T9188" t="str">
        <f>IF(Q9188=S9188,"true","false")</f>
        <v>true</v>
      </c>
    </row>
    <row r="9189" spans="1:20" x14ac:dyDescent="0.45">
      <c r="A9189" t="s">
        <v>13176</v>
      </c>
      <c r="B9189">
        <v>2</v>
      </c>
      <c r="C9189">
        <v>188</v>
      </c>
      <c r="D9189">
        <v>885</v>
      </c>
      <c r="E9189">
        <v>2.1276595999999998E-2</v>
      </c>
      <c r="F9189">
        <v>39.93672316</v>
      </c>
      <c r="G9189">
        <v>94</v>
      </c>
      <c r="H9189">
        <v>4.7074468090000003</v>
      </c>
      <c r="I9189">
        <v>1442</v>
      </c>
      <c r="J9189">
        <v>1084</v>
      </c>
      <c r="K9189">
        <v>104459</v>
      </c>
      <c r="L9189">
        <v>53224</v>
      </c>
      <c r="M9189">
        <v>72.440360609999999</v>
      </c>
      <c r="N9189">
        <v>49.099631000000002</v>
      </c>
      <c r="O9189">
        <v>838.73936170000002</v>
      </c>
      <c r="P9189">
        <v>178.17288139999999</v>
      </c>
      <c r="Q9189">
        <v>0</v>
      </c>
      <c r="R9189" t="s">
        <v>13177</v>
      </c>
      <c r="S9189">
        <f t="shared" si="145"/>
        <v>0</v>
      </c>
      <c r="T9189" t="str">
        <f>IF(Q9189=S9189,"true","false")</f>
        <v>true</v>
      </c>
    </row>
    <row r="9190" spans="1:20" x14ac:dyDescent="0.45">
      <c r="A9190" t="s">
        <v>12936</v>
      </c>
      <c r="B9190">
        <v>267</v>
      </c>
      <c r="C9190">
        <v>292</v>
      </c>
      <c r="D9190">
        <v>2641</v>
      </c>
      <c r="E9190">
        <v>244.140411</v>
      </c>
      <c r="F9190">
        <v>32.284740630000002</v>
      </c>
      <c r="G9190">
        <v>1.093632959</v>
      </c>
      <c r="H9190">
        <v>9.0445205479999995</v>
      </c>
      <c r="I9190">
        <v>48533</v>
      </c>
      <c r="J9190">
        <v>57008</v>
      </c>
      <c r="K9190">
        <v>3471745</v>
      </c>
      <c r="L9190">
        <v>66415117</v>
      </c>
      <c r="M9190">
        <v>71.533698720000004</v>
      </c>
      <c r="N9190">
        <v>1165.0139799999999</v>
      </c>
      <c r="O9190">
        <v>239338.56849999999</v>
      </c>
      <c r="P9190">
        <v>26462.27262</v>
      </c>
      <c r="Q9190">
        <v>1</v>
      </c>
      <c r="R9190" t="s">
        <v>625</v>
      </c>
      <c r="S9190">
        <f t="shared" si="145"/>
        <v>1</v>
      </c>
      <c r="T9190" t="str">
        <f>IF(Q9190=S9190,"true","false")</f>
        <v>true</v>
      </c>
    </row>
    <row r="9191" spans="1:20" x14ac:dyDescent="0.45">
      <c r="A9191" t="s">
        <v>13179</v>
      </c>
      <c r="B9191">
        <v>1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11</v>
      </c>
      <c r="J9191">
        <v>8</v>
      </c>
      <c r="K9191">
        <v>1428</v>
      </c>
      <c r="L9191">
        <v>5029</v>
      </c>
      <c r="M9191">
        <v>129.81818179999999</v>
      </c>
      <c r="N9191">
        <v>628.625</v>
      </c>
      <c r="O9191">
        <v>6457</v>
      </c>
      <c r="P9191">
        <v>6457</v>
      </c>
      <c r="Q9191">
        <v>-1</v>
      </c>
      <c r="R9191" t="s">
        <v>13180</v>
      </c>
      <c r="S9191">
        <f t="shared" si="145"/>
        <v>1</v>
      </c>
      <c r="T9191" t="str">
        <f>IF(Q9191=S9191,"true","false")</f>
        <v>false</v>
      </c>
    </row>
    <row r="9192" spans="1:20" x14ac:dyDescent="0.45">
      <c r="A9192" t="s">
        <v>13181</v>
      </c>
      <c r="B9192">
        <v>5</v>
      </c>
      <c r="C9192">
        <v>5</v>
      </c>
      <c r="D9192">
        <v>9</v>
      </c>
      <c r="E9192">
        <v>5</v>
      </c>
      <c r="F9192">
        <v>2.7777777779999999</v>
      </c>
      <c r="G9192">
        <v>1</v>
      </c>
      <c r="H9192">
        <v>1.8</v>
      </c>
      <c r="I9192">
        <v>226</v>
      </c>
      <c r="J9192">
        <v>219</v>
      </c>
      <c r="K9192">
        <v>35665</v>
      </c>
      <c r="L9192">
        <v>196146</v>
      </c>
      <c r="M9192">
        <v>157.80973449999999</v>
      </c>
      <c r="N9192">
        <v>895.64383559999999</v>
      </c>
      <c r="O9192">
        <v>46362.2</v>
      </c>
      <c r="P9192">
        <v>25756.77778</v>
      </c>
      <c r="Q9192">
        <v>1</v>
      </c>
      <c r="R9192" t="s">
        <v>30</v>
      </c>
      <c r="S9192">
        <f t="shared" si="145"/>
        <v>1</v>
      </c>
      <c r="T9192" t="str">
        <f>IF(Q9192=S9192,"true","false")</f>
        <v>true</v>
      </c>
    </row>
    <row r="9193" spans="1:20" x14ac:dyDescent="0.45">
      <c r="A9193" t="s">
        <v>13182</v>
      </c>
      <c r="B9193">
        <v>38</v>
      </c>
      <c r="C9193">
        <v>38</v>
      </c>
      <c r="D9193">
        <v>312</v>
      </c>
      <c r="E9193">
        <v>38</v>
      </c>
      <c r="F9193">
        <v>4.6282051280000003</v>
      </c>
      <c r="G9193">
        <v>1</v>
      </c>
      <c r="H9193">
        <v>8.2105263159999993</v>
      </c>
      <c r="I9193">
        <v>2523</v>
      </c>
      <c r="J9193">
        <v>2484</v>
      </c>
      <c r="K9193">
        <v>220578</v>
      </c>
      <c r="L9193">
        <v>1649202</v>
      </c>
      <c r="M9193">
        <v>87.426872770000003</v>
      </c>
      <c r="N9193">
        <v>663.92995169999995</v>
      </c>
      <c r="O9193">
        <v>49204.736839999998</v>
      </c>
      <c r="P9193">
        <v>5992.8846149999999</v>
      </c>
      <c r="Q9193">
        <v>-1</v>
      </c>
      <c r="R9193" t="s">
        <v>10031</v>
      </c>
      <c r="S9193">
        <f t="shared" si="145"/>
        <v>1</v>
      </c>
      <c r="T9193" t="str">
        <f>IF(Q9193=S9193,"true","false")</f>
        <v>false</v>
      </c>
    </row>
    <row r="9194" spans="1:20" x14ac:dyDescent="0.45">
      <c r="A9194" t="s">
        <v>12941</v>
      </c>
      <c r="B9194">
        <v>64</v>
      </c>
      <c r="C9194">
        <v>70</v>
      </c>
      <c r="D9194">
        <v>1067</v>
      </c>
      <c r="E9194">
        <v>58.514285710000003</v>
      </c>
      <c r="F9194">
        <v>4.592314902</v>
      </c>
      <c r="G9194">
        <v>1.09375</v>
      </c>
      <c r="H9194">
        <v>15.24285714</v>
      </c>
      <c r="I9194">
        <v>17329</v>
      </c>
      <c r="J9194">
        <v>31271</v>
      </c>
      <c r="K9194">
        <v>1877384</v>
      </c>
      <c r="L9194">
        <v>35582136</v>
      </c>
      <c r="M9194">
        <v>108.3376998</v>
      </c>
      <c r="N9194">
        <v>1137.8637080000001</v>
      </c>
      <c r="O9194">
        <v>535136</v>
      </c>
      <c r="P9194">
        <v>35107.328959999999</v>
      </c>
      <c r="Q9194">
        <v>1</v>
      </c>
      <c r="R9194" t="s">
        <v>21</v>
      </c>
      <c r="S9194">
        <f t="shared" si="145"/>
        <v>1</v>
      </c>
      <c r="T9194" t="str">
        <f>IF(Q9194=S9194,"true","false")</f>
        <v>true</v>
      </c>
    </row>
    <row r="9195" spans="1:20" x14ac:dyDescent="0.45">
      <c r="A9195" t="s">
        <v>13184</v>
      </c>
      <c r="B9195">
        <v>1</v>
      </c>
      <c r="C9195">
        <v>1</v>
      </c>
      <c r="D9195">
        <v>58</v>
      </c>
      <c r="E9195">
        <v>1</v>
      </c>
      <c r="F9195">
        <v>1.7241379000000001E-2</v>
      </c>
      <c r="G9195">
        <v>1</v>
      </c>
      <c r="H9195">
        <v>58</v>
      </c>
      <c r="I9195">
        <v>172422</v>
      </c>
      <c r="J9195">
        <v>349957</v>
      </c>
      <c r="K9195">
        <v>9389857</v>
      </c>
      <c r="L9195">
        <v>488664090</v>
      </c>
      <c r="M9195">
        <v>54.458578369999998</v>
      </c>
      <c r="N9195">
        <v>1396.354666</v>
      </c>
      <c r="O9195">
        <v>498053947</v>
      </c>
      <c r="P9195">
        <v>8587137.0170000009</v>
      </c>
      <c r="Q9195">
        <v>-1</v>
      </c>
      <c r="R9195" t="s">
        <v>13185</v>
      </c>
      <c r="S9195">
        <f t="shared" si="145"/>
        <v>1</v>
      </c>
      <c r="T9195" t="str">
        <f>IF(Q9195=S9195,"true","false")</f>
        <v>false</v>
      </c>
    </row>
    <row r="9196" spans="1:20" x14ac:dyDescent="0.45">
      <c r="A9196" t="s">
        <v>13186</v>
      </c>
      <c r="B9196">
        <v>4</v>
      </c>
      <c r="C9196">
        <v>4</v>
      </c>
      <c r="D9196">
        <v>22</v>
      </c>
      <c r="E9196">
        <v>4</v>
      </c>
      <c r="F9196">
        <v>0.72727272700000001</v>
      </c>
      <c r="G9196">
        <v>1</v>
      </c>
      <c r="H9196">
        <v>5.5</v>
      </c>
      <c r="I9196">
        <v>521</v>
      </c>
      <c r="J9196">
        <v>616</v>
      </c>
      <c r="K9196">
        <v>46441</v>
      </c>
      <c r="L9196">
        <v>659766</v>
      </c>
      <c r="M9196">
        <v>89.138195780000004</v>
      </c>
      <c r="N9196">
        <v>1071.0487009999999</v>
      </c>
      <c r="O9196">
        <v>176551.75</v>
      </c>
      <c r="P9196">
        <v>32100.318179999998</v>
      </c>
      <c r="Q9196">
        <v>1</v>
      </c>
      <c r="R9196" t="s">
        <v>554</v>
      </c>
      <c r="S9196">
        <f t="shared" si="145"/>
        <v>1</v>
      </c>
      <c r="T9196" t="str">
        <f>IF(Q9196=S9196,"true","false")</f>
        <v>true</v>
      </c>
    </row>
    <row r="9197" spans="1:20" x14ac:dyDescent="0.45">
      <c r="A9197" t="s">
        <v>13187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21</v>
      </c>
      <c r="J9197">
        <v>20</v>
      </c>
      <c r="K9197">
        <v>2124</v>
      </c>
      <c r="L9197">
        <v>8592</v>
      </c>
      <c r="M9197">
        <v>101.1428571</v>
      </c>
      <c r="N9197">
        <v>429.6</v>
      </c>
      <c r="O9197">
        <v>10716</v>
      </c>
      <c r="P9197">
        <v>10716</v>
      </c>
      <c r="Q9197">
        <v>-1</v>
      </c>
      <c r="R9197" t="s">
        <v>13188</v>
      </c>
      <c r="S9197">
        <f t="shared" si="145"/>
        <v>1</v>
      </c>
      <c r="T9197" t="str">
        <f>IF(Q9197=S9197,"true","false")</f>
        <v>false</v>
      </c>
    </row>
    <row r="9198" spans="1:20" x14ac:dyDescent="0.45">
      <c r="A9198" t="s">
        <v>13189</v>
      </c>
      <c r="B9198">
        <v>2</v>
      </c>
      <c r="C9198">
        <v>2</v>
      </c>
      <c r="D9198">
        <v>2</v>
      </c>
      <c r="E9198">
        <v>2</v>
      </c>
      <c r="F9198">
        <v>2</v>
      </c>
      <c r="G9198">
        <v>1</v>
      </c>
      <c r="H9198">
        <v>1</v>
      </c>
      <c r="I9198">
        <v>23</v>
      </c>
      <c r="J9198">
        <v>17</v>
      </c>
      <c r="K9198">
        <v>3085</v>
      </c>
      <c r="L9198">
        <v>899</v>
      </c>
      <c r="M9198">
        <v>134.13043479999999</v>
      </c>
      <c r="N9198">
        <v>52.882352939999997</v>
      </c>
      <c r="O9198">
        <v>1992</v>
      </c>
      <c r="P9198">
        <v>1992</v>
      </c>
      <c r="Q9198">
        <v>0</v>
      </c>
      <c r="R9198" t="s">
        <v>13190</v>
      </c>
      <c r="S9198">
        <f t="shared" si="145"/>
        <v>1</v>
      </c>
      <c r="T9198" t="str">
        <f>IF(Q9198=S9198,"true","false")</f>
        <v>false</v>
      </c>
    </row>
    <row r="9199" spans="1:20" x14ac:dyDescent="0.45">
      <c r="A9199" t="s">
        <v>13191</v>
      </c>
      <c r="B9199">
        <v>4</v>
      </c>
      <c r="C9199">
        <v>4</v>
      </c>
      <c r="D9199">
        <v>5</v>
      </c>
      <c r="E9199">
        <v>4</v>
      </c>
      <c r="F9199">
        <v>3.2</v>
      </c>
      <c r="G9199">
        <v>1</v>
      </c>
      <c r="H9199">
        <v>1.25</v>
      </c>
      <c r="I9199">
        <v>15</v>
      </c>
      <c r="J9199">
        <v>0</v>
      </c>
      <c r="K9199">
        <v>1620</v>
      </c>
      <c r="L9199">
        <v>0</v>
      </c>
      <c r="M9199">
        <v>108</v>
      </c>
      <c r="N9199">
        <v>0</v>
      </c>
      <c r="O9199">
        <v>405</v>
      </c>
      <c r="P9199">
        <v>324</v>
      </c>
      <c r="Q9199">
        <v>1</v>
      </c>
      <c r="R9199" t="s">
        <v>30</v>
      </c>
      <c r="S9199">
        <f t="shared" si="145"/>
        <v>1</v>
      </c>
      <c r="T9199" t="str">
        <f>IF(Q9199=S9199,"true","false")</f>
        <v>true</v>
      </c>
    </row>
    <row r="9200" spans="1:20" x14ac:dyDescent="0.45">
      <c r="A9200" t="s">
        <v>13192</v>
      </c>
      <c r="B9200">
        <v>1</v>
      </c>
      <c r="C9200">
        <v>2</v>
      </c>
      <c r="D9200">
        <v>8</v>
      </c>
      <c r="E9200">
        <v>0.5</v>
      </c>
      <c r="F9200">
        <v>0.5</v>
      </c>
      <c r="G9200">
        <v>2</v>
      </c>
      <c r="H9200">
        <v>4</v>
      </c>
      <c r="I9200">
        <v>121</v>
      </c>
      <c r="J9200">
        <v>148</v>
      </c>
      <c r="K9200">
        <v>12677</v>
      </c>
      <c r="L9200">
        <v>167029</v>
      </c>
      <c r="M9200">
        <v>104.768595</v>
      </c>
      <c r="N9200">
        <v>1128.5743239999999</v>
      </c>
      <c r="O9200">
        <v>89853</v>
      </c>
      <c r="P9200">
        <v>22463.25</v>
      </c>
      <c r="Q9200">
        <v>-1</v>
      </c>
      <c r="R9200" t="s">
        <v>1298</v>
      </c>
      <c r="S9200">
        <f t="shared" si="145"/>
        <v>1</v>
      </c>
      <c r="T9200" t="str">
        <f>IF(Q9200=S9200,"true","false")</f>
        <v>false</v>
      </c>
    </row>
    <row r="9201" spans="1:20" x14ac:dyDescent="0.45">
      <c r="A9201" t="s">
        <v>13193</v>
      </c>
      <c r="B9201">
        <v>2</v>
      </c>
      <c r="C9201">
        <v>8</v>
      </c>
      <c r="D9201">
        <v>987</v>
      </c>
      <c r="E9201">
        <v>0.5</v>
      </c>
      <c r="F9201">
        <v>6.4842958000000006E-2</v>
      </c>
      <c r="G9201">
        <v>4</v>
      </c>
      <c r="H9201">
        <v>123.375</v>
      </c>
      <c r="I9201">
        <v>17833</v>
      </c>
      <c r="J9201">
        <v>9820</v>
      </c>
      <c r="K9201">
        <v>1035175</v>
      </c>
      <c r="L9201">
        <v>551690</v>
      </c>
      <c r="M9201">
        <v>58.048281279999998</v>
      </c>
      <c r="N9201">
        <v>56.180244399999999</v>
      </c>
      <c r="O9201">
        <v>198358.125</v>
      </c>
      <c r="P9201">
        <v>1607.7659570000001</v>
      </c>
      <c r="Q9201">
        <v>0</v>
      </c>
      <c r="R9201" t="s">
        <v>13193</v>
      </c>
      <c r="S9201">
        <f t="shared" si="145"/>
        <v>1</v>
      </c>
      <c r="T9201" t="str">
        <f>IF(Q9201=S9201,"true","false")</f>
        <v>false</v>
      </c>
    </row>
    <row r="9202" spans="1:20" x14ac:dyDescent="0.45">
      <c r="A9202" t="s">
        <v>13194</v>
      </c>
      <c r="B9202">
        <v>1</v>
      </c>
      <c r="C9202">
        <v>1</v>
      </c>
      <c r="D9202">
        <v>10</v>
      </c>
      <c r="E9202">
        <v>1</v>
      </c>
      <c r="F9202">
        <v>0.1</v>
      </c>
      <c r="G9202">
        <v>1</v>
      </c>
      <c r="H9202">
        <v>10</v>
      </c>
      <c r="I9202">
        <v>122</v>
      </c>
      <c r="J9202">
        <v>95</v>
      </c>
      <c r="K9202">
        <v>14634</v>
      </c>
      <c r="L9202">
        <v>53855</v>
      </c>
      <c r="M9202">
        <v>119.9508197</v>
      </c>
      <c r="N9202">
        <v>566.89473680000003</v>
      </c>
      <c r="O9202">
        <v>68489</v>
      </c>
      <c r="P9202">
        <v>6848.9</v>
      </c>
      <c r="Q9202">
        <v>1</v>
      </c>
      <c r="R9202" t="s">
        <v>417</v>
      </c>
      <c r="S9202">
        <f t="shared" si="145"/>
        <v>1</v>
      </c>
      <c r="T9202" t="str">
        <f>IF(Q9202=S9202,"true","false")</f>
        <v>true</v>
      </c>
    </row>
    <row r="9203" spans="1:20" x14ac:dyDescent="0.45">
      <c r="A9203" t="s">
        <v>13195</v>
      </c>
      <c r="B9203">
        <v>2</v>
      </c>
      <c r="C9203">
        <v>12</v>
      </c>
      <c r="D9203">
        <v>1270</v>
      </c>
      <c r="E9203">
        <v>0.33333333300000001</v>
      </c>
      <c r="F9203">
        <v>0.11338582699999999</v>
      </c>
      <c r="G9203">
        <v>6</v>
      </c>
      <c r="H9203">
        <v>105.83333330000001</v>
      </c>
      <c r="I9203">
        <v>21122</v>
      </c>
      <c r="J9203">
        <v>12137</v>
      </c>
      <c r="K9203">
        <v>1698340</v>
      </c>
      <c r="L9203">
        <v>748442</v>
      </c>
      <c r="M9203">
        <v>80.406211529999993</v>
      </c>
      <c r="N9203">
        <v>61.666144850000002</v>
      </c>
      <c r="O9203">
        <v>203898.5</v>
      </c>
      <c r="P9203">
        <v>1926.6</v>
      </c>
      <c r="Q9203">
        <v>0</v>
      </c>
      <c r="R9203" t="s">
        <v>13196</v>
      </c>
      <c r="S9203">
        <f t="shared" si="145"/>
        <v>1</v>
      </c>
      <c r="T9203" t="str">
        <f>IF(Q9203=S9203,"true","false")</f>
        <v>false</v>
      </c>
    </row>
    <row r="9204" spans="1:20" x14ac:dyDescent="0.45">
      <c r="A9204" t="s">
        <v>13197</v>
      </c>
      <c r="B9204">
        <v>2</v>
      </c>
      <c r="C9204">
        <v>30</v>
      </c>
      <c r="D9204">
        <v>1246</v>
      </c>
      <c r="E9204">
        <v>0.133333333</v>
      </c>
      <c r="F9204">
        <v>0.72231139600000005</v>
      </c>
      <c r="G9204">
        <v>15</v>
      </c>
      <c r="H9204">
        <v>41.533333329999998</v>
      </c>
      <c r="I9204">
        <v>3749</v>
      </c>
      <c r="J9204">
        <v>2091</v>
      </c>
      <c r="K9204">
        <v>801150</v>
      </c>
      <c r="L9204">
        <v>518340</v>
      </c>
      <c r="M9204">
        <v>213.69698589999999</v>
      </c>
      <c r="N9204">
        <v>247.89096129999999</v>
      </c>
      <c r="O9204">
        <v>43983</v>
      </c>
      <c r="P9204">
        <v>1058.980738</v>
      </c>
      <c r="Q9204">
        <v>-1</v>
      </c>
      <c r="R9204" t="s">
        <v>13198</v>
      </c>
      <c r="S9204">
        <f t="shared" si="145"/>
        <v>1</v>
      </c>
      <c r="T9204" t="str">
        <f>IF(Q9204=S9204,"true","false")</f>
        <v>false</v>
      </c>
    </row>
    <row r="9205" spans="1:20" x14ac:dyDescent="0.45">
      <c r="A9205" t="s">
        <v>13199</v>
      </c>
      <c r="B9205">
        <v>5</v>
      </c>
      <c r="C9205">
        <v>5</v>
      </c>
      <c r="D9205">
        <v>31</v>
      </c>
      <c r="E9205">
        <v>5</v>
      </c>
      <c r="F9205">
        <v>0.80645161300000001</v>
      </c>
      <c r="G9205">
        <v>1</v>
      </c>
      <c r="H9205">
        <v>6.2</v>
      </c>
      <c r="I9205">
        <v>268</v>
      </c>
      <c r="J9205">
        <v>260</v>
      </c>
      <c r="K9205">
        <v>23041</v>
      </c>
      <c r="L9205">
        <v>164046</v>
      </c>
      <c r="M9205">
        <v>85.973880600000001</v>
      </c>
      <c r="N9205">
        <v>630.94615380000005</v>
      </c>
      <c r="O9205">
        <v>37417.4</v>
      </c>
      <c r="P9205">
        <v>6035.0645160000004</v>
      </c>
      <c r="Q9205">
        <v>-1</v>
      </c>
      <c r="R9205" t="s">
        <v>3439</v>
      </c>
      <c r="S9205">
        <f t="shared" si="145"/>
        <v>1</v>
      </c>
      <c r="T9205" t="str">
        <f>IF(Q9205=S9205,"true","false")</f>
        <v>false</v>
      </c>
    </row>
    <row r="9206" spans="1:20" x14ac:dyDescent="0.45">
      <c r="A9206" t="s">
        <v>13200</v>
      </c>
      <c r="B9206">
        <v>2</v>
      </c>
      <c r="C9206">
        <v>2</v>
      </c>
      <c r="D9206">
        <v>53</v>
      </c>
      <c r="E9206">
        <v>2</v>
      </c>
      <c r="F9206">
        <v>7.5471698000000004E-2</v>
      </c>
      <c r="G9206">
        <v>1</v>
      </c>
      <c r="H9206">
        <v>26.5</v>
      </c>
      <c r="I9206">
        <v>3202</v>
      </c>
      <c r="J9206">
        <v>1662</v>
      </c>
      <c r="K9206">
        <v>596629</v>
      </c>
      <c r="L9206">
        <v>164032</v>
      </c>
      <c r="M9206">
        <v>186.33010619999999</v>
      </c>
      <c r="N9206">
        <v>98.695547529999999</v>
      </c>
      <c r="O9206">
        <v>380330.5</v>
      </c>
      <c r="P9206">
        <v>14352.09434</v>
      </c>
      <c r="Q9206">
        <v>0</v>
      </c>
      <c r="R9206" t="s">
        <v>6789</v>
      </c>
      <c r="S9206">
        <f t="shared" si="145"/>
        <v>1</v>
      </c>
      <c r="T9206" t="str">
        <f>IF(Q9206=S9206,"true","false")</f>
        <v>false</v>
      </c>
    </row>
    <row r="9207" spans="1:20" x14ac:dyDescent="0.45">
      <c r="A9207" t="s">
        <v>13201</v>
      </c>
      <c r="B9207">
        <v>1</v>
      </c>
      <c r="C9207">
        <v>1</v>
      </c>
      <c r="D9207">
        <v>4</v>
      </c>
      <c r="E9207">
        <v>1</v>
      </c>
      <c r="F9207">
        <v>0.25</v>
      </c>
      <c r="G9207">
        <v>1</v>
      </c>
      <c r="H9207">
        <v>4</v>
      </c>
      <c r="I9207">
        <v>15</v>
      </c>
      <c r="J9207">
        <v>20</v>
      </c>
      <c r="K9207">
        <v>3904</v>
      </c>
      <c r="L9207">
        <v>2556</v>
      </c>
      <c r="M9207">
        <v>260.26666669999997</v>
      </c>
      <c r="N9207">
        <v>127.8</v>
      </c>
      <c r="O9207">
        <v>6460</v>
      </c>
      <c r="P9207">
        <v>1615</v>
      </c>
      <c r="Q9207">
        <v>-1</v>
      </c>
      <c r="R9207" t="s">
        <v>9908</v>
      </c>
      <c r="S9207">
        <f t="shared" si="145"/>
        <v>1</v>
      </c>
      <c r="T9207" t="str">
        <f>IF(Q9207=S9207,"true","false")</f>
        <v>false</v>
      </c>
    </row>
    <row r="9208" spans="1:20" x14ac:dyDescent="0.45">
      <c r="A9208" t="s">
        <v>13202</v>
      </c>
      <c r="B9208">
        <v>2</v>
      </c>
      <c r="C9208">
        <v>2</v>
      </c>
      <c r="D9208">
        <v>3</v>
      </c>
      <c r="E9208">
        <v>2</v>
      </c>
      <c r="F9208">
        <v>1.3333333329999999</v>
      </c>
      <c r="G9208">
        <v>1</v>
      </c>
      <c r="H9208">
        <v>1.5</v>
      </c>
      <c r="I9208">
        <v>28</v>
      </c>
      <c r="J9208">
        <v>19</v>
      </c>
      <c r="K9208">
        <v>1444</v>
      </c>
      <c r="L9208">
        <v>1725</v>
      </c>
      <c r="M9208">
        <v>51.571428570000002</v>
      </c>
      <c r="N9208">
        <v>90.78947368</v>
      </c>
      <c r="O9208">
        <v>1584.5</v>
      </c>
      <c r="P9208">
        <v>1056.333333</v>
      </c>
      <c r="Q9208">
        <v>-1</v>
      </c>
      <c r="R9208" t="s">
        <v>7416</v>
      </c>
      <c r="S9208">
        <f t="shared" si="145"/>
        <v>1</v>
      </c>
      <c r="T9208" t="str">
        <f>IF(Q9208=S9208,"true","false")</f>
        <v>false</v>
      </c>
    </row>
    <row r="9209" spans="1:20" x14ac:dyDescent="0.45">
      <c r="A9209" t="s">
        <v>13203</v>
      </c>
      <c r="B9209">
        <v>2</v>
      </c>
      <c r="C9209">
        <v>20</v>
      </c>
      <c r="D9209">
        <v>1979</v>
      </c>
      <c r="E9209">
        <v>0.2</v>
      </c>
      <c r="F9209">
        <v>0.20212228400000001</v>
      </c>
      <c r="G9209">
        <v>10</v>
      </c>
      <c r="H9209">
        <v>98.95</v>
      </c>
      <c r="I9209">
        <v>67008</v>
      </c>
      <c r="J9209">
        <v>35155</v>
      </c>
      <c r="K9209">
        <v>3825442</v>
      </c>
      <c r="L9209">
        <v>2547364</v>
      </c>
      <c r="M9209">
        <v>57.08933262</v>
      </c>
      <c r="N9209">
        <v>72.460930169999997</v>
      </c>
      <c r="O9209">
        <v>318640.3</v>
      </c>
      <c r="P9209">
        <v>3220.2152599999999</v>
      </c>
      <c r="Q9209">
        <v>0</v>
      </c>
      <c r="R9209" t="s">
        <v>13204</v>
      </c>
      <c r="S9209">
        <f t="shared" si="145"/>
        <v>1</v>
      </c>
      <c r="T9209" t="str">
        <f>IF(Q9209=S9209,"true","false")</f>
        <v>false</v>
      </c>
    </row>
    <row r="9210" spans="1:20" x14ac:dyDescent="0.45">
      <c r="A9210" t="s">
        <v>13205</v>
      </c>
      <c r="B9210">
        <v>1</v>
      </c>
      <c r="C9210">
        <v>5</v>
      </c>
      <c r="D9210">
        <v>62</v>
      </c>
      <c r="E9210">
        <v>0.2</v>
      </c>
      <c r="F9210">
        <v>0.40322580600000002</v>
      </c>
      <c r="G9210">
        <v>5</v>
      </c>
      <c r="H9210">
        <v>12.4</v>
      </c>
      <c r="I9210">
        <v>790</v>
      </c>
      <c r="J9210">
        <v>765</v>
      </c>
      <c r="K9210">
        <v>122518</v>
      </c>
      <c r="L9210">
        <v>296572</v>
      </c>
      <c r="M9210">
        <v>155.0860759</v>
      </c>
      <c r="N9210">
        <v>387.675817</v>
      </c>
      <c r="O9210">
        <v>83818</v>
      </c>
      <c r="P9210">
        <v>6759.5161289999996</v>
      </c>
      <c r="Q9210">
        <v>0</v>
      </c>
      <c r="R9210" t="s">
        <v>761</v>
      </c>
      <c r="S9210">
        <f t="shared" si="145"/>
        <v>1</v>
      </c>
      <c r="T9210" t="str">
        <f>IF(Q9210=S9210,"true","false")</f>
        <v>false</v>
      </c>
    </row>
    <row r="9211" spans="1:20" x14ac:dyDescent="0.45">
      <c r="A9211" t="s">
        <v>13206</v>
      </c>
      <c r="B9211">
        <v>1</v>
      </c>
      <c r="C9211">
        <v>1</v>
      </c>
      <c r="D9211">
        <v>2</v>
      </c>
      <c r="E9211">
        <v>1</v>
      </c>
      <c r="F9211">
        <v>0.5</v>
      </c>
      <c r="G9211">
        <v>1</v>
      </c>
      <c r="H9211">
        <v>2</v>
      </c>
      <c r="I9211">
        <v>28</v>
      </c>
      <c r="J9211">
        <v>22</v>
      </c>
      <c r="K9211">
        <v>4111</v>
      </c>
      <c r="L9211">
        <v>6608</v>
      </c>
      <c r="M9211">
        <v>146.82142859999999</v>
      </c>
      <c r="N9211">
        <v>300.36363640000002</v>
      </c>
      <c r="O9211">
        <v>10719</v>
      </c>
      <c r="P9211">
        <v>5359.5</v>
      </c>
      <c r="Q9211">
        <v>1</v>
      </c>
      <c r="R9211" t="s">
        <v>112</v>
      </c>
      <c r="S9211">
        <f t="shared" si="145"/>
        <v>1</v>
      </c>
      <c r="T9211" t="str">
        <f>IF(Q9211=S9211,"true","false")</f>
        <v>true</v>
      </c>
    </row>
    <row r="9212" spans="1:20" x14ac:dyDescent="0.45">
      <c r="A9212" t="s">
        <v>13207</v>
      </c>
      <c r="B9212">
        <v>1</v>
      </c>
      <c r="C9212">
        <v>19</v>
      </c>
      <c r="D9212">
        <v>397</v>
      </c>
      <c r="E9212">
        <v>5.2631578999999998E-2</v>
      </c>
      <c r="F9212">
        <v>0.90931989899999999</v>
      </c>
      <c r="G9212">
        <v>19</v>
      </c>
      <c r="H9212">
        <v>20.89473684</v>
      </c>
      <c r="I9212">
        <v>1967</v>
      </c>
      <c r="J9212">
        <v>1601</v>
      </c>
      <c r="K9212">
        <v>103738</v>
      </c>
      <c r="L9212">
        <v>76189</v>
      </c>
      <c r="M9212">
        <v>52.739196749999998</v>
      </c>
      <c r="N9212">
        <v>47.588382260000003</v>
      </c>
      <c r="O9212">
        <v>9469.8421049999997</v>
      </c>
      <c r="P9212">
        <v>453.21662470000001</v>
      </c>
      <c r="Q9212">
        <v>0</v>
      </c>
      <c r="R9212" t="s">
        <v>13208</v>
      </c>
      <c r="S9212">
        <f t="shared" si="145"/>
        <v>1</v>
      </c>
      <c r="T9212" t="str">
        <f>IF(Q9212=S9212,"true","false")</f>
        <v>false</v>
      </c>
    </row>
    <row r="9213" spans="1:20" x14ac:dyDescent="0.45">
      <c r="A9213" t="s">
        <v>13209</v>
      </c>
      <c r="B9213">
        <v>1</v>
      </c>
      <c r="C9213">
        <v>1</v>
      </c>
      <c r="D9213">
        <v>3</v>
      </c>
      <c r="E9213">
        <v>1</v>
      </c>
      <c r="F9213">
        <v>0.33333333300000001</v>
      </c>
      <c r="G9213">
        <v>1</v>
      </c>
      <c r="H9213">
        <v>3</v>
      </c>
      <c r="I9213">
        <v>7</v>
      </c>
      <c r="J9213">
        <v>0</v>
      </c>
      <c r="K9213">
        <v>420</v>
      </c>
      <c r="L9213">
        <v>0</v>
      </c>
      <c r="M9213">
        <v>60</v>
      </c>
      <c r="N9213">
        <v>0</v>
      </c>
      <c r="O9213">
        <v>420</v>
      </c>
      <c r="P9213">
        <v>140</v>
      </c>
      <c r="Q9213">
        <v>-1</v>
      </c>
      <c r="R9213" t="s">
        <v>13210</v>
      </c>
      <c r="S9213">
        <f t="shared" si="145"/>
        <v>1</v>
      </c>
      <c r="T9213" t="str">
        <f>IF(Q9213=S9213,"true","false")</f>
        <v>false</v>
      </c>
    </row>
    <row r="9214" spans="1:20" x14ac:dyDescent="0.45">
      <c r="A9214" t="s">
        <v>13211</v>
      </c>
      <c r="B9214">
        <v>1</v>
      </c>
      <c r="C9214">
        <v>2</v>
      </c>
      <c r="D9214">
        <v>761</v>
      </c>
      <c r="E9214">
        <v>0.5</v>
      </c>
      <c r="F9214">
        <v>5.2562420000000004E-3</v>
      </c>
      <c r="G9214">
        <v>2</v>
      </c>
      <c r="H9214">
        <v>380.5</v>
      </c>
      <c r="I9214">
        <v>3154</v>
      </c>
      <c r="J9214">
        <v>2729</v>
      </c>
      <c r="K9214">
        <v>591773</v>
      </c>
      <c r="L9214">
        <v>182776</v>
      </c>
      <c r="M9214">
        <v>187.62618900000001</v>
      </c>
      <c r="N9214">
        <v>66.975448880000002</v>
      </c>
      <c r="O9214">
        <v>387274.5</v>
      </c>
      <c r="P9214">
        <v>1017.804205</v>
      </c>
      <c r="Q9214">
        <v>-1</v>
      </c>
      <c r="R9214" t="s">
        <v>13211</v>
      </c>
      <c r="S9214">
        <f t="shared" si="145"/>
        <v>1</v>
      </c>
      <c r="T9214" t="str">
        <f>IF(Q9214=S9214,"true","false")</f>
        <v>false</v>
      </c>
    </row>
    <row r="9215" spans="1:20" x14ac:dyDescent="0.45">
      <c r="A9215" t="s">
        <v>13212</v>
      </c>
      <c r="B9215">
        <v>5</v>
      </c>
      <c r="C9215">
        <v>5</v>
      </c>
      <c r="D9215">
        <v>108</v>
      </c>
      <c r="E9215">
        <v>5</v>
      </c>
      <c r="F9215">
        <v>0.23148148099999999</v>
      </c>
      <c r="G9215">
        <v>1</v>
      </c>
      <c r="H9215">
        <v>21.6</v>
      </c>
      <c r="I9215">
        <v>2690</v>
      </c>
      <c r="J9215">
        <v>3710</v>
      </c>
      <c r="K9215">
        <v>151339</v>
      </c>
      <c r="L9215">
        <v>4901328</v>
      </c>
      <c r="M9215">
        <v>56.259851300000001</v>
      </c>
      <c r="N9215">
        <v>1321.112668</v>
      </c>
      <c r="O9215">
        <v>1010533.4</v>
      </c>
      <c r="P9215">
        <v>46783.953699999998</v>
      </c>
      <c r="Q9215">
        <v>-1</v>
      </c>
      <c r="R9215" t="s">
        <v>1665</v>
      </c>
      <c r="S9215">
        <f t="shared" si="145"/>
        <v>1</v>
      </c>
      <c r="T9215" t="str">
        <f>IF(Q9215=S9215,"true","false")</f>
        <v>false</v>
      </c>
    </row>
    <row r="9216" spans="1:20" x14ac:dyDescent="0.45">
      <c r="A9216" t="s">
        <v>13213</v>
      </c>
      <c r="B9216">
        <v>1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129</v>
      </c>
      <c r="J9216">
        <v>132</v>
      </c>
      <c r="K9216">
        <v>10040</v>
      </c>
      <c r="L9216">
        <v>173444</v>
      </c>
      <c r="M9216">
        <v>77.829457360000006</v>
      </c>
      <c r="N9216">
        <v>1313.969697</v>
      </c>
      <c r="O9216">
        <v>183484</v>
      </c>
      <c r="P9216">
        <v>183484</v>
      </c>
      <c r="Q9216">
        <v>-1</v>
      </c>
      <c r="R9216" t="s">
        <v>13214</v>
      </c>
      <c r="S9216">
        <f t="shared" si="145"/>
        <v>1</v>
      </c>
      <c r="T9216" t="str">
        <f>IF(Q9216=S9216,"true","false")</f>
        <v>false</v>
      </c>
    </row>
    <row r="9217" spans="1:20" x14ac:dyDescent="0.45">
      <c r="A9217" t="s">
        <v>13215</v>
      </c>
      <c r="B9217">
        <v>1</v>
      </c>
      <c r="C9217">
        <v>1</v>
      </c>
      <c r="D9217">
        <v>8</v>
      </c>
      <c r="E9217">
        <v>1</v>
      </c>
      <c r="F9217">
        <v>0.125</v>
      </c>
      <c r="G9217">
        <v>1</v>
      </c>
      <c r="H9217">
        <v>8</v>
      </c>
      <c r="I9217">
        <v>118</v>
      </c>
      <c r="J9217">
        <v>114</v>
      </c>
      <c r="K9217">
        <v>9542</v>
      </c>
      <c r="L9217">
        <v>70172</v>
      </c>
      <c r="M9217">
        <v>80.864406779999996</v>
      </c>
      <c r="N9217">
        <v>615.54385960000002</v>
      </c>
      <c r="O9217">
        <v>79714</v>
      </c>
      <c r="P9217">
        <v>9964.25</v>
      </c>
      <c r="Q9217">
        <v>-1</v>
      </c>
      <c r="R9217" t="s">
        <v>13216</v>
      </c>
      <c r="S9217">
        <f t="shared" si="145"/>
        <v>1</v>
      </c>
      <c r="T9217" t="str">
        <f>IF(Q9217=S9217,"true","false")</f>
        <v>false</v>
      </c>
    </row>
    <row r="9218" spans="1:20" x14ac:dyDescent="0.45">
      <c r="A9218" t="s">
        <v>13217</v>
      </c>
      <c r="B9218">
        <v>2</v>
      </c>
      <c r="C9218">
        <v>2</v>
      </c>
      <c r="D9218">
        <v>3</v>
      </c>
      <c r="E9218">
        <v>2</v>
      </c>
      <c r="F9218">
        <v>1.3333333329999999</v>
      </c>
      <c r="G9218">
        <v>1</v>
      </c>
      <c r="H9218">
        <v>1.5</v>
      </c>
      <c r="I9218">
        <v>11</v>
      </c>
      <c r="J9218">
        <v>15</v>
      </c>
      <c r="K9218">
        <v>1786</v>
      </c>
      <c r="L9218">
        <v>1402</v>
      </c>
      <c r="M9218">
        <v>162.36363639999999</v>
      </c>
      <c r="N9218">
        <v>93.466666669999995</v>
      </c>
      <c r="O9218">
        <v>1594</v>
      </c>
      <c r="P9218">
        <v>1062.666667</v>
      </c>
      <c r="Q9218">
        <v>-1</v>
      </c>
      <c r="R9218" t="s">
        <v>13218</v>
      </c>
      <c r="S9218">
        <f t="shared" si="145"/>
        <v>1</v>
      </c>
      <c r="T9218" t="str">
        <f>IF(Q9218=S9218,"true","false")</f>
        <v>false</v>
      </c>
    </row>
    <row r="9219" spans="1:20" x14ac:dyDescent="0.45">
      <c r="A9219" t="s">
        <v>13219</v>
      </c>
      <c r="B9219">
        <v>2</v>
      </c>
      <c r="C9219">
        <v>3</v>
      </c>
      <c r="D9219">
        <v>10</v>
      </c>
      <c r="E9219">
        <v>1.3333333329999999</v>
      </c>
      <c r="F9219">
        <v>0.9</v>
      </c>
      <c r="G9219">
        <v>1.5</v>
      </c>
      <c r="H9219">
        <v>3.3333333330000001</v>
      </c>
      <c r="I9219">
        <v>38</v>
      </c>
      <c r="J9219">
        <v>21</v>
      </c>
      <c r="K9219">
        <v>3795</v>
      </c>
      <c r="L9219">
        <v>2722</v>
      </c>
      <c r="M9219">
        <v>99.868421049999995</v>
      </c>
      <c r="N9219">
        <v>129.61904759999999</v>
      </c>
      <c r="O9219">
        <v>2172.333333</v>
      </c>
      <c r="P9219">
        <v>651.70000000000005</v>
      </c>
      <c r="Q9219">
        <v>-1</v>
      </c>
      <c r="R9219" t="s">
        <v>1004</v>
      </c>
      <c r="S9219">
        <f t="shared" ref="S9219:S9282" si="146">IF(AND(E9219&lt;0.05,C9219&gt;10),0,1)</f>
        <v>1</v>
      </c>
      <c r="T9219" t="str">
        <f>IF(Q9219=S9219,"true","false")</f>
        <v>false</v>
      </c>
    </row>
    <row r="9220" spans="1:20" x14ac:dyDescent="0.45">
      <c r="A9220" t="s">
        <v>13220</v>
      </c>
      <c r="B9220">
        <v>1</v>
      </c>
      <c r="C9220">
        <v>1</v>
      </c>
      <c r="D9220">
        <v>15</v>
      </c>
      <c r="E9220">
        <v>1</v>
      </c>
      <c r="F9220">
        <v>6.6666666999999999E-2</v>
      </c>
      <c r="G9220">
        <v>1</v>
      </c>
      <c r="H9220">
        <v>15</v>
      </c>
      <c r="I9220">
        <v>50</v>
      </c>
      <c r="J9220">
        <v>51</v>
      </c>
      <c r="K9220">
        <v>2869</v>
      </c>
      <c r="L9220">
        <v>2568</v>
      </c>
      <c r="M9220">
        <v>57.38</v>
      </c>
      <c r="N9220">
        <v>50.352941180000002</v>
      </c>
      <c r="O9220">
        <v>5437</v>
      </c>
      <c r="P9220">
        <v>362.46666670000002</v>
      </c>
      <c r="Q9220">
        <v>-1</v>
      </c>
      <c r="R9220" t="s">
        <v>155</v>
      </c>
      <c r="S9220">
        <f t="shared" si="146"/>
        <v>1</v>
      </c>
      <c r="T9220" t="str">
        <f>IF(Q9220=S9220,"true","false")</f>
        <v>false</v>
      </c>
    </row>
    <row r="9221" spans="1:20" x14ac:dyDescent="0.45">
      <c r="A9221" t="s">
        <v>13221</v>
      </c>
      <c r="B9221">
        <v>1</v>
      </c>
      <c r="C9221">
        <v>1</v>
      </c>
      <c r="D9221">
        <v>8</v>
      </c>
      <c r="E9221">
        <v>1</v>
      </c>
      <c r="F9221">
        <v>0.125</v>
      </c>
      <c r="G9221">
        <v>1</v>
      </c>
      <c r="H9221">
        <v>8</v>
      </c>
      <c r="I9221">
        <v>91</v>
      </c>
      <c r="J9221">
        <v>87</v>
      </c>
      <c r="K9221">
        <v>42577</v>
      </c>
      <c r="L9221">
        <v>40534</v>
      </c>
      <c r="M9221">
        <v>467.87912089999998</v>
      </c>
      <c r="N9221">
        <v>465.90804600000001</v>
      </c>
      <c r="O9221">
        <v>83111</v>
      </c>
      <c r="P9221">
        <v>10388.875</v>
      </c>
      <c r="Q9221">
        <v>-1</v>
      </c>
      <c r="R9221" t="s">
        <v>1541</v>
      </c>
      <c r="S9221">
        <f t="shared" si="146"/>
        <v>1</v>
      </c>
      <c r="T9221" t="str">
        <f>IF(Q9221=S9221,"true","false")</f>
        <v>false</v>
      </c>
    </row>
    <row r="9222" spans="1:20" x14ac:dyDescent="0.45">
      <c r="A9222" t="s">
        <v>13222</v>
      </c>
      <c r="B9222">
        <v>1</v>
      </c>
      <c r="C9222">
        <v>1</v>
      </c>
      <c r="D9222">
        <v>4</v>
      </c>
      <c r="E9222">
        <v>1</v>
      </c>
      <c r="F9222">
        <v>0.25</v>
      </c>
      <c r="G9222">
        <v>1</v>
      </c>
      <c r="H9222">
        <v>4</v>
      </c>
      <c r="I9222">
        <v>40</v>
      </c>
      <c r="J9222">
        <v>27</v>
      </c>
      <c r="K9222">
        <v>8516</v>
      </c>
      <c r="L9222">
        <v>2034</v>
      </c>
      <c r="M9222">
        <v>212.9</v>
      </c>
      <c r="N9222">
        <v>75.333333330000002</v>
      </c>
      <c r="O9222">
        <v>10550</v>
      </c>
      <c r="P9222">
        <v>2637.5</v>
      </c>
      <c r="Q9222">
        <v>0</v>
      </c>
      <c r="R9222" t="s">
        <v>168</v>
      </c>
      <c r="S9222">
        <f t="shared" si="146"/>
        <v>1</v>
      </c>
      <c r="T9222" t="str">
        <f>IF(Q9222=S9222,"true","false")</f>
        <v>false</v>
      </c>
    </row>
    <row r="9223" spans="1:20" x14ac:dyDescent="0.45">
      <c r="A9223" t="s">
        <v>13223</v>
      </c>
      <c r="B9223">
        <v>1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1</v>
      </c>
      <c r="I9223">
        <v>5</v>
      </c>
      <c r="J9223">
        <v>4</v>
      </c>
      <c r="K9223">
        <v>793</v>
      </c>
      <c r="L9223">
        <v>915</v>
      </c>
      <c r="M9223">
        <v>158.6</v>
      </c>
      <c r="N9223">
        <v>228.75</v>
      </c>
      <c r="O9223">
        <v>1708</v>
      </c>
      <c r="P9223">
        <v>1708</v>
      </c>
      <c r="Q9223">
        <v>0</v>
      </c>
      <c r="R9223" t="s">
        <v>265</v>
      </c>
      <c r="S9223">
        <f t="shared" si="146"/>
        <v>1</v>
      </c>
      <c r="T9223" t="str">
        <f>IF(Q9223=S9223,"true","false")</f>
        <v>false</v>
      </c>
    </row>
    <row r="9224" spans="1:20" x14ac:dyDescent="0.45">
      <c r="A9224" t="s">
        <v>13224</v>
      </c>
      <c r="B9224">
        <v>2</v>
      </c>
      <c r="C9224">
        <v>2</v>
      </c>
      <c r="D9224">
        <v>14</v>
      </c>
      <c r="E9224">
        <v>2</v>
      </c>
      <c r="F9224">
        <v>0.28571428599999998</v>
      </c>
      <c r="G9224">
        <v>1</v>
      </c>
      <c r="H9224">
        <v>7</v>
      </c>
      <c r="I9224">
        <v>201</v>
      </c>
      <c r="J9224">
        <v>177</v>
      </c>
      <c r="K9224">
        <v>22238</v>
      </c>
      <c r="L9224">
        <v>94186</v>
      </c>
      <c r="M9224">
        <v>110.6368159</v>
      </c>
      <c r="N9224">
        <v>532.12429380000003</v>
      </c>
      <c r="O9224">
        <v>58212</v>
      </c>
      <c r="P9224">
        <v>8316</v>
      </c>
      <c r="Q9224">
        <v>1</v>
      </c>
      <c r="R9224" t="s">
        <v>1144</v>
      </c>
      <c r="S9224">
        <f t="shared" si="146"/>
        <v>1</v>
      </c>
      <c r="T9224" t="str">
        <f>IF(Q9224=S9224,"true","false")</f>
        <v>true</v>
      </c>
    </row>
    <row r="9225" spans="1:20" x14ac:dyDescent="0.45">
      <c r="A9225" t="s">
        <v>13225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2</v>
      </c>
      <c r="J9225">
        <v>2</v>
      </c>
      <c r="K9225">
        <v>241</v>
      </c>
      <c r="L9225">
        <v>88</v>
      </c>
      <c r="M9225">
        <v>120.5</v>
      </c>
      <c r="N9225">
        <v>44</v>
      </c>
      <c r="O9225">
        <v>329</v>
      </c>
      <c r="P9225">
        <v>329</v>
      </c>
      <c r="Q9225">
        <v>0</v>
      </c>
      <c r="R9225" t="s">
        <v>13226</v>
      </c>
      <c r="S9225">
        <f t="shared" si="146"/>
        <v>1</v>
      </c>
      <c r="T9225" t="str">
        <f>IF(Q9225=S9225,"true","false")</f>
        <v>false</v>
      </c>
    </row>
    <row r="9226" spans="1:20" x14ac:dyDescent="0.45">
      <c r="A9226" t="s">
        <v>13227</v>
      </c>
      <c r="B9226">
        <v>2</v>
      </c>
      <c r="C9226">
        <v>2</v>
      </c>
      <c r="D9226">
        <v>2</v>
      </c>
      <c r="E9226">
        <v>2</v>
      </c>
      <c r="F9226">
        <v>2</v>
      </c>
      <c r="G9226">
        <v>1</v>
      </c>
      <c r="H9226">
        <v>1</v>
      </c>
      <c r="I9226">
        <v>10</v>
      </c>
      <c r="J9226">
        <v>6</v>
      </c>
      <c r="K9226">
        <v>1834</v>
      </c>
      <c r="L9226">
        <v>368</v>
      </c>
      <c r="M9226">
        <v>183.4</v>
      </c>
      <c r="N9226">
        <v>61.333333330000002</v>
      </c>
      <c r="O9226">
        <v>1101</v>
      </c>
      <c r="P9226">
        <v>1101</v>
      </c>
      <c r="Q9226">
        <v>-1</v>
      </c>
      <c r="R9226" t="s">
        <v>9547</v>
      </c>
      <c r="S9226">
        <f t="shared" si="146"/>
        <v>1</v>
      </c>
      <c r="T9226" t="str">
        <f>IF(Q9226=S9226,"true","false")</f>
        <v>false</v>
      </c>
    </row>
    <row r="9227" spans="1:20" x14ac:dyDescent="0.45">
      <c r="A9227" t="s">
        <v>13228</v>
      </c>
      <c r="B9227">
        <v>1</v>
      </c>
      <c r="C9227">
        <v>2</v>
      </c>
      <c r="D9227">
        <v>43</v>
      </c>
      <c r="E9227">
        <v>0.5</v>
      </c>
      <c r="F9227">
        <v>9.3023255999999999E-2</v>
      </c>
      <c r="G9227">
        <v>2</v>
      </c>
      <c r="H9227">
        <v>21.5</v>
      </c>
      <c r="I9227">
        <v>719</v>
      </c>
      <c r="J9227">
        <v>746</v>
      </c>
      <c r="K9227">
        <v>93796</v>
      </c>
      <c r="L9227">
        <v>73759</v>
      </c>
      <c r="M9227">
        <v>130.4534075</v>
      </c>
      <c r="N9227">
        <v>98.872654159999996</v>
      </c>
      <c r="O9227">
        <v>83777.5</v>
      </c>
      <c r="P9227">
        <v>3896.6279070000001</v>
      </c>
      <c r="Q9227">
        <v>-1</v>
      </c>
      <c r="R9227" t="s">
        <v>13229</v>
      </c>
      <c r="S9227">
        <f t="shared" si="146"/>
        <v>1</v>
      </c>
      <c r="T9227" t="str">
        <f>IF(Q9227=S9227,"true","false")</f>
        <v>false</v>
      </c>
    </row>
    <row r="9228" spans="1:20" x14ac:dyDescent="0.45">
      <c r="A9228" t="s">
        <v>13230</v>
      </c>
      <c r="B9228">
        <v>2</v>
      </c>
      <c r="C9228">
        <v>4</v>
      </c>
      <c r="D9228">
        <v>5</v>
      </c>
      <c r="E9228">
        <v>1</v>
      </c>
      <c r="F9228">
        <v>3.2</v>
      </c>
      <c r="G9228">
        <v>2</v>
      </c>
      <c r="H9228">
        <v>1.25</v>
      </c>
      <c r="I9228">
        <v>25</v>
      </c>
      <c r="J9228">
        <v>29</v>
      </c>
      <c r="K9228">
        <v>2640</v>
      </c>
      <c r="L9228">
        <v>7798</v>
      </c>
      <c r="M9228">
        <v>105.6</v>
      </c>
      <c r="N9228">
        <v>268.89655169999997</v>
      </c>
      <c r="O9228">
        <v>2609.5</v>
      </c>
      <c r="P9228">
        <v>2087.6</v>
      </c>
      <c r="Q9228">
        <v>-1</v>
      </c>
      <c r="R9228" t="s">
        <v>13231</v>
      </c>
      <c r="S9228">
        <f t="shared" si="146"/>
        <v>1</v>
      </c>
      <c r="T9228" t="str">
        <f>IF(Q9228=S9228,"true","false")</f>
        <v>false</v>
      </c>
    </row>
    <row r="9229" spans="1:20" x14ac:dyDescent="0.45">
      <c r="A9229" t="s">
        <v>13232</v>
      </c>
      <c r="B9229">
        <v>1</v>
      </c>
      <c r="C9229">
        <v>1</v>
      </c>
      <c r="D9229">
        <v>2</v>
      </c>
      <c r="E9229">
        <v>1</v>
      </c>
      <c r="F9229">
        <v>0.5</v>
      </c>
      <c r="G9229">
        <v>1</v>
      </c>
      <c r="H9229">
        <v>2</v>
      </c>
      <c r="I9229">
        <v>12</v>
      </c>
      <c r="J9229">
        <v>10</v>
      </c>
      <c r="K9229">
        <v>806</v>
      </c>
      <c r="L9229">
        <v>718</v>
      </c>
      <c r="M9229">
        <v>67.166666669999998</v>
      </c>
      <c r="N9229">
        <v>71.8</v>
      </c>
      <c r="O9229">
        <v>1524</v>
      </c>
      <c r="P9229">
        <v>762</v>
      </c>
      <c r="Q9229">
        <v>-1</v>
      </c>
      <c r="R9229" t="s">
        <v>13233</v>
      </c>
      <c r="S9229">
        <f t="shared" si="146"/>
        <v>1</v>
      </c>
      <c r="T9229" t="str">
        <f>IF(Q9229=S9229,"true","false")</f>
        <v>false</v>
      </c>
    </row>
    <row r="9230" spans="1:20" x14ac:dyDescent="0.45">
      <c r="A9230" t="s">
        <v>13234</v>
      </c>
      <c r="B9230">
        <v>1</v>
      </c>
      <c r="C9230">
        <v>1</v>
      </c>
      <c r="D9230">
        <v>1</v>
      </c>
      <c r="E9230">
        <v>1</v>
      </c>
      <c r="F9230">
        <v>1</v>
      </c>
      <c r="G9230">
        <v>1</v>
      </c>
      <c r="H9230">
        <v>1</v>
      </c>
      <c r="I9230">
        <v>2</v>
      </c>
      <c r="J9230">
        <v>2</v>
      </c>
      <c r="K9230">
        <v>100</v>
      </c>
      <c r="L9230">
        <v>120</v>
      </c>
      <c r="M9230">
        <v>50</v>
      </c>
      <c r="N9230">
        <v>60</v>
      </c>
      <c r="O9230">
        <v>220</v>
      </c>
      <c r="P9230">
        <v>220</v>
      </c>
      <c r="Q9230">
        <v>-1</v>
      </c>
      <c r="R9230" t="s">
        <v>922</v>
      </c>
      <c r="S9230">
        <f t="shared" si="146"/>
        <v>1</v>
      </c>
      <c r="T9230" t="str">
        <f>IF(Q9230=S9230,"true","false")</f>
        <v>false</v>
      </c>
    </row>
    <row r="9231" spans="1:20" x14ac:dyDescent="0.45">
      <c r="A9231" t="s">
        <v>13235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14</v>
      </c>
      <c r="J9231">
        <v>14</v>
      </c>
      <c r="K9231">
        <v>1536</v>
      </c>
      <c r="L9231">
        <v>2200</v>
      </c>
      <c r="M9231">
        <v>109.7142857</v>
      </c>
      <c r="N9231">
        <v>157.14285709999999</v>
      </c>
      <c r="O9231">
        <v>3736</v>
      </c>
      <c r="P9231">
        <v>3736</v>
      </c>
      <c r="Q9231">
        <v>-1</v>
      </c>
      <c r="R9231" t="s">
        <v>81</v>
      </c>
      <c r="S9231">
        <f t="shared" si="146"/>
        <v>1</v>
      </c>
      <c r="T9231" t="str">
        <f>IF(Q9231=S9231,"true","false")</f>
        <v>false</v>
      </c>
    </row>
    <row r="9232" spans="1:20" x14ac:dyDescent="0.45">
      <c r="A9232" t="s">
        <v>13236</v>
      </c>
      <c r="B9232">
        <v>1</v>
      </c>
      <c r="C9232">
        <v>1</v>
      </c>
      <c r="D9232">
        <v>3</v>
      </c>
      <c r="E9232">
        <v>1</v>
      </c>
      <c r="F9232">
        <v>0.33333333300000001</v>
      </c>
      <c r="G9232">
        <v>1</v>
      </c>
      <c r="H9232">
        <v>3</v>
      </c>
      <c r="I9232">
        <v>14</v>
      </c>
      <c r="J9232">
        <v>19</v>
      </c>
      <c r="K9232">
        <v>1290</v>
      </c>
      <c r="L9232">
        <v>4961</v>
      </c>
      <c r="M9232">
        <v>92.142857140000004</v>
      </c>
      <c r="N9232">
        <v>261.10526320000002</v>
      </c>
      <c r="O9232">
        <v>6251</v>
      </c>
      <c r="P9232">
        <v>2083.666667</v>
      </c>
      <c r="Q9232">
        <v>-1</v>
      </c>
      <c r="R9232" t="s">
        <v>2562</v>
      </c>
      <c r="S9232">
        <f t="shared" si="146"/>
        <v>1</v>
      </c>
      <c r="T9232" t="str">
        <f>IF(Q9232=S9232,"true","false")</f>
        <v>false</v>
      </c>
    </row>
    <row r="9233" spans="1:20" x14ac:dyDescent="0.45">
      <c r="A9233" t="s">
        <v>13237</v>
      </c>
      <c r="B9233">
        <v>1</v>
      </c>
      <c r="C9233">
        <v>1</v>
      </c>
      <c r="D9233">
        <v>2</v>
      </c>
      <c r="E9233">
        <v>1</v>
      </c>
      <c r="F9233">
        <v>0.5</v>
      </c>
      <c r="G9233">
        <v>1</v>
      </c>
      <c r="H9233">
        <v>2</v>
      </c>
      <c r="I9233">
        <v>2</v>
      </c>
      <c r="J9233">
        <v>2</v>
      </c>
      <c r="K9233">
        <v>80</v>
      </c>
      <c r="L9233">
        <v>80</v>
      </c>
      <c r="M9233">
        <v>40</v>
      </c>
      <c r="N9233">
        <v>40</v>
      </c>
      <c r="O9233">
        <v>160</v>
      </c>
      <c r="P9233">
        <v>80</v>
      </c>
      <c r="Q9233">
        <v>-1</v>
      </c>
      <c r="R9233" t="s">
        <v>13238</v>
      </c>
      <c r="S9233">
        <f t="shared" si="146"/>
        <v>1</v>
      </c>
      <c r="T9233" t="str">
        <f>IF(Q9233=S9233,"true","false")</f>
        <v>false</v>
      </c>
    </row>
    <row r="9234" spans="1:20" x14ac:dyDescent="0.45">
      <c r="A9234" t="s">
        <v>13239</v>
      </c>
      <c r="B9234">
        <v>1</v>
      </c>
      <c r="C9234">
        <v>1</v>
      </c>
      <c r="D9234">
        <v>2</v>
      </c>
      <c r="E9234">
        <v>1</v>
      </c>
      <c r="F9234">
        <v>0.5</v>
      </c>
      <c r="G9234">
        <v>1</v>
      </c>
      <c r="H9234">
        <v>2</v>
      </c>
      <c r="I9234">
        <v>16</v>
      </c>
      <c r="J9234">
        <v>10</v>
      </c>
      <c r="K9234">
        <v>3894</v>
      </c>
      <c r="L9234">
        <v>6315</v>
      </c>
      <c r="M9234">
        <v>243.375</v>
      </c>
      <c r="N9234">
        <v>631.5</v>
      </c>
      <c r="O9234">
        <v>10209</v>
      </c>
      <c r="P9234">
        <v>5104.5</v>
      </c>
      <c r="Q9234">
        <v>1</v>
      </c>
      <c r="R9234" t="s">
        <v>3626</v>
      </c>
      <c r="S9234">
        <f t="shared" si="146"/>
        <v>1</v>
      </c>
      <c r="T9234" t="str">
        <f>IF(Q9234=S9234,"true","false")</f>
        <v>true</v>
      </c>
    </row>
    <row r="9235" spans="1:20" x14ac:dyDescent="0.45">
      <c r="A9235" t="s">
        <v>12943</v>
      </c>
      <c r="B9235">
        <v>32</v>
      </c>
      <c r="C9235">
        <v>38</v>
      </c>
      <c r="D9235">
        <v>833</v>
      </c>
      <c r="E9235">
        <v>26.94736842</v>
      </c>
      <c r="F9235">
        <v>1.7334933969999999</v>
      </c>
      <c r="G9235">
        <v>1.1875</v>
      </c>
      <c r="H9235">
        <v>21.921052629999998</v>
      </c>
      <c r="I9235">
        <v>15006</v>
      </c>
      <c r="J9235">
        <v>18435</v>
      </c>
      <c r="K9235">
        <v>1254719</v>
      </c>
      <c r="L9235">
        <v>20462888</v>
      </c>
      <c r="M9235">
        <v>83.614487539999999</v>
      </c>
      <c r="N9235">
        <v>1110.0020609999999</v>
      </c>
      <c r="O9235">
        <v>571515.97369999997</v>
      </c>
      <c r="P9235">
        <v>26071.55702</v>
      </c>
      <c r="Q9235">
        <v>1</v>
      </c>
      <c r="R9235" t="s">
        <v>491</v>
      </c>
      <c r="S9235">
        <f t="shared" si="146"/>
        <v>1</v>
      </c>
      <c r="T9235" t="str">
        <f>IF(Q9235=S9235,"true","false")</f>
        <v>true</v>
      </c>
    </row>
    <row r="9236" spans="1:20" x14ac:dyDescent="0.45">
      <c r="A9236" t="s">
        <v>13241</v>
      </c>
      <c r="B9236">
        <v>2</v>
      </c>
      <c r="C9236">
        <v>116</v>
      </c>
      <c r="D9236">
        <v>12702</v>
      </c>
      <c r="E9236">
        <v>3.4482759000000002E-2</v>
      </c>
      <c r="F9236">
        <v>1.0593607309999999</v>
      </c>
      <c r="G9236">
        <v>58</v>
      </c>
      <c r="H9236">
        <v>109.5</v>
      </c>
      <c r="I9236">
        <v>106349</v>
      </c>
      <c r="J9236">
        <v>105315</v>
      </c>
      <c r="K9236">
        <v>7665916</v>
      </c>
      <c r="L9236">
        <v>3874041</v>
      </c>
      <c r="M9236">
        <v>72.08263359</v>
      </c>
      <c r="N9236">
        <v>36.785272749999997</v>
      </c>
      <c r="O9236">
        <v>99482.387929999997</v>
      </c>
      <c r="P9236">
        <v>908.51495829999999</v>
      </c>
      <c r="Q9236">
        <v>-1</v>
      </c>
      <c r="R9236" t="s">
        <v>13242</v>
      </c>
      <c r="S9236">
        <f t="shared" si="146"/>
        <v>0</v>
      </c>
      <c r="T9236" t="str">
        <f>IF(Q9236=S9236,"true","false")</f>
        <v>false</v>
      </c>
    </row>
    <row r="9237" spans="1:20" x14ac:dyDescent="0.45">
      <c r="A9237" t="s">
        <v>13243</v>
      </c>
      <c r="B9237">
        <v>100</v>
      </c>
      <c r="C9237">
        <v>160</v>
      </c>
      <c r="D9237">
        <v>2278</v>
      </c>
      <c r="E9237">
        <v>62.5</v>
      </c>
      <c r="F9237">
        <v>11.237928009999999</v>
      </c>
      <c r="G9237">
        <v>1.6</v>
      </c>
      <c r="H9237">
        <v>14.237500000000001</v>
      </c>
      <c r="I9237">
        <v>20767</v>
      </c>
      <c r="J9237">
        <v>17124</v>
      </c>
      <c r="K9237">
        <v>3341394</v>
      </c>
      <c r="L9237">
        <v>7885777</v>
      </c>
      <c r="M9237">
        <v>160.89921509999999</v>
      </c>
      <c r="N9237">
        <v>460.51021960000003</v>
      </c>
      <c r="O9237">
        <v>70169.818750000006</v>
      </c>
      <c r="P9237">
        <v>4928.5210710000001</v>
      </c>
      <c r="Q9237">
        <v>-1</v>
      </c>
      <c r="R9237" t="s">
        <v>5931</v>
      </c>
      <c r="S9237">
        <f t="shared" si="146"/>
        <v>1</v>
      </c>
      <c r="T9237" t="str">
        <f>IF(Q9237=S9237,"true","false")</f>
        <v>false</v>
      </c>
    </row>
    <row r="9238" spans="1:20" x14ac:dyDescent="0.45">
      <c r="A9238" t="s">
        <v>13244</v>
      </c>
      <c r="B9238">
        <v>2</v>
      </c>
      <c r="C9238">
        <v>2</v>
      </c>
      <c r="D9238">
        <v>9</v>
      </c>
      <c r="E9238">
        <v>2</v>
      </c>
      <c r="F9238">
        <v>0.44444444399999999</v>
      </c>
      <c r="G9238">
        <v>1</v>
      </c>
      <c r="H9238">
        <v>4.5</v>
      </c>
      <c r="I9238">
        <v>150</v>
      </c>
      <c r="J9238">
        <v>129</v>
      </c>
      <c r="K9238">
        <v>13861</v>
      </c>
      <c r="L9238">
        <v>36532</v>
      </c>
      <c r="M9238">
        <v>92.406666670000007</v>
      </c>
      <c r="N9238">
        <v>283.19379839999999</v>
      </c>
      <c r="O9238">
        <v>25196.5</v>
      </c>
      <c r="P9238">
        <v>5599.2222220000003</v>
      </c>
      <c r="Q9238">
        <v>-1</v>
      </c>
      <c r="R9238" t="s">
        <v>1946</v>
      </c>
      <c r="S9238">
        <f t="shared" si="146"/>
        <v>1</v>
      </c>
      <c r="T9238" t="str">
        <f>IF(Q9238=S9238,"true","false")</f>
        <v>false</v>
      </c>
    </row>
    <row r="9239" spans="1:20" x14ac:dyDescent="0.45">
      <c r="A9239" t="s">
        <v>12944</v>
      </c>
      <c r="B9239">
        <v>42</v>
      </c>
      <c r="C9239">
        <v>73</v>
      </c>
      <c r="D9239">
        <v>407</v>
      </c>
      <c r="E9239">
        <v>24.164383560000001</v>
      </c>
      <c r="F9239">
        <v>13.09336609</v>
      </c>
      <c r="G9239">
        <v>1.7380952380000001</v>
      </c>
      <c r="H9239">
        <v>5.5753424660000004</v>
      </c>
      <c r="I9239">
        <v>3970</v>
      </c>
      <c r="J9239">
        <v>3118</v>
      </c>
      <c r="K9239">
        <v>755133</v>
      </c>
      <c r="L9239">
        <v>1240320</v>
      </c>
      <c r="M9239">
        <v>190.20982369999999</v>
      </c>
      <c r="N9239">
        <v>397.7934573</v>
      </c>
      <c r="O9239">
        <v>27334.972600000001</v>
      </c>
      <c r="P9239">
        <v>4902.8329240000003</v>
      </c>
      <c r="Q9239">
        <v>1</v>
      </c>
      <c r="R9239" t="s">
        <v>327</v>
      </c>
      <c r="S9239">
        <f t="shared" si="146"/>
        <v>1</v>
      </c>
      <c r="T9239" t="str">
        <f>IF(Q9239=S9239,"true","false")</f>
        <v>true</v>
      </c>
    </row>
    <row r="9240" spans="1:20" x14ac:dyDescent="0.45">
      <c r="A9240" t="s">
        <v>12948</v>
      </c>
      <c r="B9240">
        <v>27</v>
      </c>
      <c r="C9240">
        <v>27</v>
      </c>
      <c r="D9240">
        <v>700</v>
      </c>
      <c r="E9240">
        <v>27</v>
      </c>
      <c r="F9240">
        <v>1.041428571</v>
      </c>
      <c r="G9240">
        <v>1</v>
      </c>
      <c r="H9240">
        <v>25.925925929999998</v>
      </c>
      <c r="I9240">
        <v>2608</v>
      </c>
      <c r="J9240">
        <v>2106</v>
      </c>
      <c r="K9240">
        <v>816973</v>
      </c>
      <c r="L9240">
        <v>1141202</v>
      </c>
      <c r="M9240">
        <v>313.2565184</v>
      </c>
      <c r="N9240">
        <v>541.88129149999997</v>
      </c>
      <c r="O9240">
        <v>72525</v>
      </c>
      <c r="P9240">
        <v>2797.3928569999998</v>
      </c>
      <c r="Q9240">
        <v>1</v>
      </c>
      <c r="R9240" t="s">
        <v>5219</v>
      </c>
      <c r="S9240">
        <f t="shared" si="146"/>
        <v>1</v>
      </c>
      <c r="T9240" t="str">
        <f>IF(Q9240=S9240,"true","false")</f>
        <v>true</v>
      </c>
    </row>
    <row r="9241" spans="1:20" x14ac:dyDescent="0.45">
      <c r="A9241" t="s">
        <v>12950</v>
      </c>
      <c r="B9241">
        <v>12</v>
      </c>
      <c r="C9241">
        <v>13</v>
      </c>
      <c r="D9241">
        <v>49</v>
      </c>
      <c r="E9241">
        <v>11.07692308</v>
      </c>
      <c r="F9241">
        <v>3.4489795920000001</v>
      </c>
      <c r="G9241">
        <v>1.0833333329999999</v>
      </c>
      <c r="H9241">
        <v>3.769230769</v>
      </c>
      <c r="I9241">
        <v>426</v>
      </c>
      <c r="J9241">
        <v>155</v>
      </c>
      <c r="K9241">
        <v>38881</v>
      </c>
      <c r="L9241">
        <v>53502</v>
      </c>
      <c r="M9241">
        <v>91.269953049999998</v>
      </c>
      <c r="N9241">
        <v>345.1741935</v>
      </c>
      <c r="O9241">
        <v>7106.3846149999999</v>
      </c>
      <c r="P9241">
        <v>1885.3673470000001</v>
      </c>
      <c r="Q9241">
        <v>1</v>
      </c>
      <c r="R9241" t="s">
        <v>68</v>
      </c>
      <c r="S9241">
        <f t="shared" si="146"/>
        <v>1</v>
      </c>
      <c r="T9241" t="str">
        <f>IF(Q9241=S9241,"true","false")</f>
        <v>true</v>
      </c>
    </row>
    <row r="9242" spans="1:20" x14ac:dyDescent="0.45">
      <c r="A9242" t="s">
        <v>12951</v>
      </c>
      <c r="B9242">
        <v>40</v>
      </c>
      <c r="C9242">
        <v>67</v>
      </c>
      <c r="D9242">
        <v>345</v>
      </c>
      <c r="E9242">
        <v>23.880597009999999</v>
      </c>
      <c r="F9242">
        <v>13.011594199999999</v>
      </c>
      <c r="G9242">
        <v>1.675</v>
      </c>
      <c r="H9242">
        <v>5.1492537309999999</v>
      </c>
      <c r="I9242">
        <v>1028</v>
      </c>
      <c r="J9242">
        <v>0</v>
      </c>
      <c r="K9242">
        <v>60892</v>
      </c>
      <c r="L9242">
        <v>0</v>
      </c>
      <c r="M9242">
        <v>59.233463039999997</v>
      </c>
      <c r="N9242">
        <v>0</v>
      </c>
      <c r="O9242">
        <v>908.83582090000004</v>
      </c>
      <c r="P9242">
        <v>176.49855070000001</v>
      </c>
      <c r="Q9242">
        <v>1</v>
      </c>
      <c r="R9242" t="s">
        <v>6196</v>
      </c>
      <c r="S9242">
        <f t="shared" si="146"/>
        <v>1</v>
      </c>
      <c r="T9242" t="str">
        <f>IF(Q9242=S9242,"true","false")</f>
        <v>true</v>
      </c>
    </row>
    <row r="9243" spans="1:20" x14ac:dyDescent="0.45">
      <c r="A9243" t="s">
        <v>13250</v>
      </c>
      <c r="B9243">
        <v>1</v>
      </c>
      <c r="C9243">
        <v>187</v>
      </c>
      <c r="D9243">
        <v>12023</v>
      </c>
      <c r="E9243">
        <v>5.3475939999999998E-3</v>
      </c>
      <c r="F9243">
        <v>2.9085086919999998</v>
      </c>
      <c r="G9243">
        <v>187</v>
      </c>
      <c r="H9243">
        <v>64.294117650000004</v>
      </c>
      <c r="I9243">
        <v>267602</v>
      </c>
      <c r="J9243">
        <v>195159</v>
      </c>
      <c r="K9243">
        <v>17690383</v>
      </c>
      <c r="L9243">
        <v>8284008</v>
      </c>
      <c r="M9243">
        <v>66.107065719999994</v>
      </c>
      <c r="N9243">
        <v>42.447481279999998</v>
      </c>
      <c r="O9243">
        <v>138900.4866</v>
      </c>
      <c r="P9243">
        <v>2160.3918319999998</v>
      </c>
      <c r="Q9243">
        <v>0</v>
      </c>
      <c r="R9243" t="s">
        <v>2320</v>
      </c>
      <c r="S9243">
        <f t="shared" si="146"/>
        <v>0</v>
      </c>
      <c r="T9243" t="str">
        <f>IF(Q9243=S9243,"true","false")</f>
        <v>true</v>
      </c>
    </row>
    <row r="9244" spans="1:20" x14ac:dyDescent="0.45">
      <c r="A9244" t="s">
        <v>13251</v>
      </c>
      <c r="B9244">
        <v>1</v>
      </c>
      <c r="C9244">
        <v>42</v>
      </c>
      <c r="D9244">
        <v>975</v>
      </c>
      <c r="E9244">
        <v>2.3809523999999999E-2</v>
      </c>
      <c r="F9244">
        <v>1.809230769</v>
      </c>
      <c r="G9244">
        <v>42</v>
      </c>
      <c r="H9244">
        <v>23.214285709999999</v>
      </c>
      <c r="I9244">
        <v>16634</v>
      </c>
      <c r="J9244">
        <v>16238</v>
      </c>
      <c r="K9244">
        <v>2531195</v>
      </c>
      <c r="L9244">
        <v>13235288</v>
      </c>
      <c r="M9244">
        <v>152.16995309999999</v>
      </c>
      <c r="N9244">
        <v>815.08116759999996</v>
      </c>
      <c r="O9244">
        <v>375392.45240000001</v>
      </c>
      <c r="P9244">
        <v>16170.75179</v>
      </c>
      <c r="Q9244">
        <v>1</v>
      </c>
      <c r="R9244" t="s">
        <v>248</v>
      </c>
      <c r="S9244">
        <f t="shared" si="146"/>
        <v>0</v>
      </c>
      <c r="T9244" t="str">
        <f>IF(Q9244=S9244,"true","false")</f>
        <v>false</v>
      </c>
    </row>
    <row r="9245" spans="1:20" x14ac:dyDescent="0.45">
      <c r="A9245" t="s">
        <v>12957</v>
      </c>
      <c r="B9245">
        <v>18</v>
      </c>
      <c r="C9245">
        <v>19</v>
      </c>
      <c r="D9245">
        <v>80</v>
      </c>
      <c r="E9245">
        <v>17.05263158</v>
      </c>
      <c r="F9245">
        <v>4.5125000000000002</v>
      </c>
      <c r="G9245">
        <v>1.0555555560000001</v>
      </c>
      <c r="H9245">
        <v>4.2105263160000002</v>
      </c>
      <c r="I9245">
        <v>3935</v>
      </c>
      <c r="J9245">
        <v>3679</v>
      </c>
      <c r="K9245">
        <v>1039306</v>
      </c>
      <c r="L9245">
        <v>567348</v>
      </c>
      <c r="M9245">
        <v>264.11842439999998</v>
      </c>
      <c r="N9245">
        <v>154.21255780000001</v>
      </c>
      <c r="O9245">
        <v>84560.736839999998</v>
      </c>
      <c r="P9245">
        <v>20083.174999999999</v>
      </c>
      <c r="Q9245">
        <v>1</v>
      </c>
      <c r="R9245" t="s">
        <v>327</v>
      </c>
      <c r="S9245">
        <f t="shared" si="146"/>
        <v>1</v>
      </c>
      <c r="T9245" t="str">
        <f>IF(Q9245=S9245,"true","false")</f>
        <v>true</v>
      </c>
    </row>
    <row r="9246" spans="1:20" x14ac:dyDescent="0.45">
      <c r="A9246" t="s">
        <v>12958</v>
      </c>
      <c r="B9246">
        <v>41</v>
      </c>
      <c r="C9246">
        <v>42</v>
      </c>
      <c r="D9246">
        <v>234</v>
      </c>
      <c r="E9246">
        <v>40.02380952</v>
      </c>
      <c r="F9246">
        <v>7.538461538</v>
      </c>
      <c r="G9246">
        <v>1.0243902439999999</v>
      </c>
      <c r="H9246">
        <v>5.5714285710000002</v>
      </c>
      <c r="I9246">
        <v>12464</v>
      </c>
      <c r="J9246">
        <v>15763</v>
      </c>
      <c r="K9246">
        <v>954588</v>
      </c>
      <c r="L9246">
        <v>20255668</v>
      </c>
      <c r="M9246">
        <v>76.587612320000005</v>
      </c>
      <c r="N9246">
        <v>1285.0135130000001</v>
      </c>
      <c r="O9246">
        <v>505006.09519999998</v>
      </c>
      <c r="P9246">
        <v>90642.119659999997</v>
      </c>
      <c r="Q9246">
        <v>1</v>
      </c>
      <c r="R9246" t="s">
        <v>2870</v>
      </c>
      <c r="S9246">
        <f t="shared" si="146"/>
        <v>1</v>
      </c>
      <c r="T9246" t="str">
        <f>IF(Q9246=S9246,"true","false")</f>
        <v>true</v>
      </c>
    </row>
    <row r="9247" spans="1:20" x14ac:dyDescent="0.45">
      <c r="A9247" t="s">
        <v>13254</v>
      </c>
      <c r="B9247">
        <v>46</v>
      </c>
      <c r="C9247">
        <v>47</v>
      </c>
      <c r="D9247">
        <v>336</v>
      </c>
      <c r="E9247">
        <v>45.0212766</v>
      </c>
      <c r="F9247">
        <v>6.5744047620000003</v>
      </c>
      <c r="G9247">
        <v>1.0217391300000001</v>
      </c>
      <c r="H9247">
        <v>7.1489361699999998</v>
      </c>
      <c r="I9247">
        <v>23557</v>
      </c>
      <c r="J9247">
        <v>71469</v>
      </c>
      <c r="K9247">
        <v>1006083</v>
      </c>
      <c r="L9247">
        <v>95204047</v>
      </c>
      <c r="M9247">
        <v>42.708451840000002</v>
      </c>
      <c r="N9247">
        <v>1332.1026879999999</v>
      </c>
      <c r="O9247">
        <v>2047024.0430000001</v>
      </c>
      <c r="P9247">
        <v>286339.67259999999</v>
      </c>
      <c r="Q9247">
        <v>-1</v>
      </c>
      <c r="R9247" t="s">
        <v>371</v>
      </c>
      <c r="S9247">
        <f t="shared" si="146"/>
        <v>1</v>
      </c>
      <c r="T9247" t="str">
        <f>IF(Q9247=S9247,"true","false")</f>
        <v>false</v>
      </c>
    </row>
    <row r="9248" spans="1:20" x14ac:dyDescent="0.45">
      <c r="A9248" t="s">
        <v>13255</v>
      </c>
      <c r="B9248">
        <v>2</v>
      </c>
      <c r="C9248">
        <v>34</v>
      </c>
      <c r="D9248">
        <v>6050</v>
      </c>
      <c r="E9248">
        <v>0.117647059</v>
      </c>
      <c r="F9248">
        <v>0.19107437999999999</v>
      </c>
      <c r="G9248">
        <v>17</v>
      </c>
      <c r="H9248">
        <v>177.94117650000001</v>
      </c>
      <c r="I9248">
        <v>55673</v>
      </c>
      <c r="J9248">
        <v>53848</v>
      </c>
      <c r="K9248">
        <v>6273798</v>
      </c>
      <c r="L9248">
        <v>27561704</v>
      </c>
      <c r="M9248">
        <v>112.6901371</v>
      </c>
      <c r="N9248">
        <v>511.84266830000001</v>
      </c>
      <c r="O9248">
        <v>995161.82350000006</v>
      </c>
      <c r="P9248">
        <v>5592.6449590000002</v>
      </c>
      <c r="Q9248">
        <v>0</v>
      </c>
      <c r="R9248" t="s">
        <v>7151</v>
      </c>
      <c r="S9248">
        <f t="shared" si="146"/>
        <v>1</v>
      </c>
      <c r="T9248" t="str">
        <f>IF(Q9248=S9248,"true","false")</f>
        <v>false</v>
      </c>
    </row>
    <row r="9249" spans="1:20" x14ac:dyDescent="0.45">
      <c r="A9249" t="s">
        <v>13256</v>
      </c>
      <c r="B9249">
        <v>1</v>
      </c>
      <c r="C9249">
        <v>3</v>
      </c>
      <c r="D9249">
        <v>2009</v>
      </c>
      <c r="E9249">
        <v>0.33333333300000001</v>
      </c>
      <c r="F9249">
        <v>4.479841E-3</v>
      </c>
      <c r="G9249">
        <v>3</v>
      </c>
      <c r="H9249">
        <v>669.66666669999995</v>
      </c>
      <c r="I9249">
        <v>52416</v>
      </c>
      <c r="J9249">
        <v>47864</v>
      </c>
      <c r="K9249">
        <v>3385400</v>
      </c>
      <c r="L9249">
        <v>2921858</v>
      </c>
      <c r="M9249">
        <v>64.587148959999993</v>
      </c>
      <c r="N9249">
        <v>61.045002510000003</v>
      </c>
      <c r="O9249">
        <v>2102419.3330000001</v>
      </c>
      <c r="P9249">
        <v>3139.501244</v>
      </c>
      <c r="Q9249">
        <v>0</v>
      </c>
      <c r="R9249" t="s">
        <v>6695</v>
      </c>
      <c r="S9249">
        <f t="shared" si="146"/>
        <v>1</v>
      </c>
      <c r="T9249" t="str">
        <f>IF(Q9249=S9249,"true","false")</f>
        <v>false</v>
      </c>
    </row>
    <row r="9250" spans="1:20" x14ac:dyDescent="0.45">
      <c r="A9250" t="s">
        <v>13257</v>
      </c>
      <c r="B9250">
        <v>1</v>
      </c>
      <c r="C9250">
        <v>6</v>
      </c>
      <c r="D9250">
        <v>50</v>
      </c>
      <c r="E9250">
        <v>0.16666666699999999</v>
      </c>
      <c r="F9250">
        <v>0.72</v>
      </c>
      <c r="G9250">
        <v>6</v>
      </c>
      <c r="H9250">
        <v>8.3333333330000006</v>
      </c>
      <c r="I9250">
        <v>868</v>
      </c>
      <c r="J9250">
        <v>970</v>
      </c>
      <c r="K9250">
        <v>88972</v>
      </c>
      <c r="L9250">
        <v>815397</v>
      </c>
      <c r="M9250">
        <v>102.5023041</v>
      </c>
      <c r="N9250">
        <v>840.61546390000001</v>
      </c>
      <c r="O9250">
        <v>150728.1667</v>
      </c>
      <c r="P9250">
        <v>18087.38</v>
      </c>
      <c r="Q9250">
        <v>-1</v>
      </c>
      <c r="R9250" t="s">
        <v>1594</v>
      </c>
      <c r="S9250">
        <f t="shared" si="146"/>
        <v>1</v>
      </c>
      <c r="T9250" t="str">
        <f>IF(Q9250=S9250,"true","false")</f>
        <v>false</v>
      </c>
    </row>
    <row r="9251" spans="1:20" x14ac:dyDescent="0.45">
      <c r="A9251" t="s">
        <v>13258</v>
      </c>
      <c r="B9251">
        <v>12</v>
      </c>
      <c r="C9251">
        <v>12</v>
      </c>
      <c r="D9251">
        <v>91</v>
      </c>
      <c r="E9251">
        <v>12</v>
      </c>
      <c r="F9251">
        <v>1.5824175819999999</v>
      </c>
      <c r="G9251">
        <v>1</v>
      </c>
      <c r="H9251">
        <v>7.5833333329999997</v>
      </c>
      <c r="I9251">
        <v>1337</v>
      </c>
      <c r="J9251">
        <v>1134</v>
      </c>
      <c r="K9251">
        <v>386243</v>
      </c>
      <c r="L9251">
        <v>443145</v>
      </c>
      <c r="M9251">
        <v>288.88780850000001</v>
      </c>
      <c r="N9251">
        <v>390.7804233</v>
      </c>
      <c r="O9251">
        <v>69115.666670000006</v>
      </c>
      <c r="P9251">
        <v>9114.1538459999992</v>
      </c>
      <c r="Q9251">
        <v>-1</v>
      </c>
      <c r="R9251" t="s">
        <v>11558</v>
      </c>
      <c r="S9251">
        <f t="shared" si="146"/>
        <v>1</v>
      </c>
      <c r="T9251" t="str">
        <f>IF(Q9251=S9251,"true","false")</f>
        <v>false</v>
      </c>
    </row>
    <row r="9252" spans="1:20" x14ac:dyDescent="0.45">
      <c r="A9252" t="s">
        <v>13259</v>
      </c>
      <c r="B9252">
        <v>1</v>
      </c>
      <c r="C9252">
        <v>1</v>
      </c>
      <c r="D9252">
        <v>2</v>
      </c>
      <c r="E9252">
        <v>1</v>
      </c>
      <c r="F9252">
        <v>0.5</v>
      </c>
      <c r="G9252">
        <v>1</v>
      </c>
      <c r="H9252">
        <v>2</v>
      </c>
      <c r="I9252">
        <v>16</v>
      </c>
      <c r="J9252">
        <v>15</v>
      </c>
      <c r="K9252">
        <v>1042</v>
      </c>
      <c r="L9252">
        <v>1948</v>
      </c>
      <c r="M9252">
        <v>65.125</v>
      </c>
      <c r="N9252">
        <v>129.8666667</v>
      </c>
      <c r="O9252">
        <v>2990</v>
      </c>
      <c r="P9252">
        <v>1495</v>
      </c>
      <c r="Q9252">
        <v>-1</v>
      </c>
      <c r="R9252" t="s">
        <v>13260</v>
      </c>
      <c r="S9252">
        <f t="shared" si="146"/>
        <v>1</v>
      </c>
      <c r="T9252" t="str">
        <f>IF(Q9252=S9252,"true","false")</f>
        <v>false</v>
      </c>
    </row>
    <row r="9253" spans="1:20" x14ac:dyDescent="0.45">
      <c r="A9253" t="s">
        <v>13261</v>
      </c>
      <c r="B9253">
        <v>2</v>
      </c>
      <c r="C9253">
        <v>7</v>
      </c>
      <c r="D9253">
        <v>465</v>
      </c>
      <c r="E9253">
        <v>0.571428571</v>
      </c>
      <c r="F9253">
        <v>0.105376344</v>
      </c>
      <c r="G9253">
        <v>3.5</v>
      </c>
      <c r="H9253">
        <v>66.428571430000005</v>
      </c>
      <c r="I9253">
        <v>1366</v>
      </c>
      <c r="J9253">
        <v>847</v>
      </c>
      <c r="K9253">
        <v>149751</v>
      </c>
      <c r="L9253">
        <v>56395</v>
      </c>
      <c r="M9253">
        <v>109.62737919999999</v>
      </c>
      <c r="N9253">
        <v>66.582054310000004</v>
      </c>
      <c r="O9253">
        <v>29449.42857</v>
      </c>
      <c r="P9253">
        <v>443.32473119999997</v>
      </c>
      <c r="Q9253">
        <v>0</v>
      </c>
      <c r="R9253" t="s">
        <v>9816</v>
      </c>
      <c r="S9253">
        <f t="shared" si="146"/>
        <v>1</v>
      </c>
      <c r="T9253" t="str">
        <f>IF(Q9253=S9253,"true","false")</f>
        <v>false</v>
      </c>
    </row>
    <row r="9254" spans="1:20" x14ac:dyDescent="0.45">
      <c r="A9254" t="s">
        <v>13262</v>
      </c>
      <c r="B9254">
        <v>2</v>
      </c>
      <c r="C9254">
        <v>2</v>
      </c>
      <c r="D9254">
        <v>8</v>
      </c>
      <c r="E9254">
        <v>2</v>
      </c>
      <c r="F9254">
        <v>0.5</v>
      </c>
      <c r="G9254">
        <v>1</v>
      </c>
      <c r="H9254">
        <v>4</v>
      </c>
      <c r="I9254">
        <v>81</v>
      </c>
      <c r="J9254">
        <v>59</v>
      </c>
      <c r="K9254">
        <v>11755</v>
      </c>
      <c r="L9254">
        <v>23650</v>
      </c>
      <c r="M9254">
        <v>145.12345680000001</v>
      </c>
      <c r="N9254">
        <v>400.84745759999998</v>
      </c>
      <c r="O9254">
        <v>17702.5</v>
      </c>
      <c r="P9254">
        <v>4425.625</v>
      </c>
      <c r="Q9254">
        <v>1</v>
      </c>
      <c r="R9254" t="s">
        <v>1549</v>
      </c>
      <c r="S9254">
        <f t="shared" si="146"/>
        <v>1</v>
      </c>
      <c r="T9254" t="str">
        <f>IF(Q9254=S9254,"true","false")</f>
        <v>true</v>
      </c>
    </row>
    <row r="9255" spans="1:20" x14ac:dyDescent="0.45">
      <c r="A9255" t="s">
        <v>13263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16</v>
      </c>
      <c r="J9255">
        <v>11</v>
      </c>
      <c r="K9255">
        <v>1623</v>
      </c>
      <c r="L9255">
        <v>5626</v>
      </c>
      <c r="M9255">
        <v>101.4375</v>
      </c>
      <c r="N9255">
        <v>511.45454549999999</v>
      </c>
      <c r="O9255">
        <v>7249</v>
      </c>
      <c r="P9255">
        <v>7249</v>
      </c>
      <c r="Q9255">
        <v>1</v>
      </c>
      <c r="R9255" t="s">
        <v>2533</v>
      </c>
      <c r="S9255">
        <f t="shared" si="146"/>
        <v>1</v>
      </c>
      <c r="T9255" t="str">
        <f>IF(Q9255=S9255,"true","false")</f>
        <v>true</v>
      </c>
    </row>
    <row r="9256" spans="1:20" x14ac:dyDescent="0.45">
      <c r="A9256" t="s">
        <v>13264</v>
      </c>
      <c r="B9256">
        <v>1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3</v>
      </c>
      <c r="J9256">
        <v>2</v>
      </c>
      <c r="K9256">
        <v>741</v>
      </c>
      <c r="L9256">
        <v>112</v>
      </c>
      <c r="M9256">
        <v>247</v>
      </c>
      <c r="N9256">
        <v>56</v>
      </c>
      <c r="O9256">
        <v>853</v>
      </c>
      <c r="P9256">
        <v>853</v>
      </c>
      <c r="Q9256">
        <v>1</v>
      </c>
      <c r="R9256" t="s">
        <v>8959</v>
      </c>
      <c r="S9256">
        <f t="shared" si="146"/>
        <v>1</v>
      </c>
      <c r="T9256" t="str">
        <f>IF(Q9256=S9256,"true","false")</f>
        <v>true</v>
      </c>
    </row>
    <row r="9257" spans="1:20" x14ac:dyDescent="0.45">
      <c r="A9257" t="s">
        <v>13265</v>
      </c>
      <c r="B9257">
        <v>2</v>
      </c>
      <c r="C9257">
        <v>2</v>
      </c>
      <c r="D9257">
        <v>4</v>
      </c>
      <c r="E9257">
        <v>2</v>
      </c>
      <c r="F9257">
        <v>1</v>
      </c>
      <c r="G9257">
        <v>1</v>
      </c>
      <c r="H9257">
        <v>2</v>
      </c>
      <c r="I9257">
        <v>29</v>
      </c>
      <c r="J9257">
        <v>0</v>
      </c>
      <c r="K9257">
        <v>3404</v>
      </c>
      <c r="L9257">
        <v>0</v>
      </c>
      <c r="M9257">
        <v>117.3793103</v>
      </c>
      <c r="N9257">
        <v>0</v>
      </c>
      <c r="O9257">
        <v>1702</v>
      </c>
      <c r="P9257">
        <v>851</v>
      </c>
      <c r="Q9257">
        <v>-1</v>
      </c>
      <c r="R9257" t="s">
        <v>13266</v>
      </c>
      <c r="S9257">
        <f t="shared" si="146"/>
        <v>1</v>
      </c>
      <c r="T9257" t="str">
        <f>IF(Q9257=S9257,"true","false")</f>
        <v>false</v>
      </c>
    </row>
    <row r="9258" spans="1:20" x14ac:dyDescent="0.45">
      <c r="A9258" t="s">
        <v>13267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12</v>
      </c>
      <c r="J9258">
        <v>17</v>
      </c>
      <c r="K9258">
        <v>1974</v>
      </c>
      <c r="L9258">
        <v>8640</v>
      </c>
      <c r="M9258">
        <v>164.5</v>
      </c>
      <c r="N9258">
        <v>508.23529409999998</v>
      </c>
      <c r="O9258">
        <v>10614</v>
      </c>
      <c r="P9258">
        <v>10614</v>
      </c>
      <c r="Q9258">
        <v>1</v>
      </c>
      <c r="R9258" t="s">
        <v>166</v>
      </c>
      <c r="S9258">
        <f t="shared" si="146"/>
        <v>1</v>
      </c>
      <c r="T9258" t="str">
        <f>IF(Q9258=S9258,"true","false")</f>
        <v>true</v>
      </c>
    </row>
    <row r="9259" spans="1:20" x14ac:dyDescent="0.45">
      <c r="A9259" t="s">
        <v>13268</v>
      </c>
      <c r="B9259">
        <v>1</v>
      </c>
      <c r="C9259">
        <v>2</v>
      </c>
      <c r="D9259">
        <v>7</v>
      </c>
      <c r="E9259">
        <v>0.5</v>
      </c>
      <c r="F9259">
        <v>0.571428571</v>
      </c>
      <c r="G9259">
        <v>2</v>
      </c>
      <c r="H9259">
        <v>3.5</v>
      </c>
      <c r="I9259">
        <v>345</v>
      </c>
      <c r="J9259">
        <v>353</v>
      </c>
      <c r="K9259">
        <v>22868</v>
      </c>
      <c r="L9259">
        <v>441462</v>
      </c>
      <c r="M9259">
        <v>66.284057970000006</v>
      </c>
      <c r="N9259">
        <v>1250.600567</v>
      </c>
      <c r="O9259">
        <v>232165</v>
      </c>
      <c r="P9259">
        <v>66332.857139999993</v>
      </c>
      <c r="Q9259">
        <v>-1</v>
      </c>
      <c r="R9259" t="s">
        <v>8364</v>
      </c>
      <c r="S9259">
        <f t="shared" si="146"/>
        <v>1</v>
      </c>
      <c r="T9259" t="str">
        <f>IF(Q9259=S9259,"true","false")</f>
        <v>false</v>
      </c>
    </row>
    <row r="9260" spans="1:20" x14ac:dyDescent="0.45">
      <c r="A9260" t="s">
        <v>12965</v>
      </c>
      <c r="B9260">
        <v>10</v>
      </c>
      <c r="C9260">
        <v>12</v>
      </c>
      <c r="D9260">
        <v>59</v>
      </c>
      <c r="E9260">
        <v>8.3333333330000006</v>
      </c>
      <c r="F9260">
        <v>2.440677966</v>
      </c>
      <c r="G9260">
        <v>1.2</v>
      </c>
      <c r="H9260">
        <v>4.9166666670000003</v>
      </c>
      <c r="I9260">
        <v>855</v>
      </c>
      <c r="J9260">
        <v>536</v>
      </c>
      <c r="K9260">
        <v>557874</v>
      </c>
      <c r="L9260">
        <v>166144</v>
      </c>
      <c r="M9260">
        <v>652.48421050000002</v>
      </c>
      <c r="N9260">
        <v>309.9701493</v>
      </c>
      <c r="O9260">
        <v>60334.833330000001</v>
      </c>
      <c r="P9260">
        <v>12271.491529999999</v>
      </c>
      <c r="Q9260">
        <v>1</v>
      </c>
      <c r="R9260" t="s">
        <v>896</v>
      </c>
      <c r="S9260">
        <f t="shared" si="146"/>
        <v>1</v>
      </c>
      <c r="T9260" t="str">
        <f>IF(Q9260=S9260,"true","false")</f>
        <v>true</v>
      </c>
    </row>
    <row r="9261" spans="1:20" x14ac:dyDescent="0.45">
      <c r="A9261" t="s">
        <v>13270</v>
      </c>
      <c r="B9261">
        <v>3</v>
      </c>
      <c r="C9261">
        <v>3</v>
      </c>
      <c r="D9261">
        <v>5</v>
      </c>
      <c r="E9261">
        <v>3</v>
      </c>
      <c r="F9261">
        <v>1.8</v>
      </c>
      <c r="G9261">
        <v>1</v>
      </c>
      <c r="H9261">
        <v>1.6666666670000001</v>
      </c>
      <c r="I9261">
        <v>107</v>
      </c>
      <c r="J9261">
        <v>85</v>
      </c>
      <c r="K9261">
        <v>5945</v>
      </c>
      <c r="L9261">
        <v>78196</v>
      </c>
      <c r="M9261">
        <v>55.560747659999997</v>
      </c>
      <c r="N9261">
        <v>919.95294120000005</v>
      </c>
      <c r="O9261">
        <v>28047</v>
      </c>
      <c r="P9261">
        <v>16828.2</v>
      </c>
      <c r="Q9261">
        <v>-1</v>
      </c>
      <c r="R9261" t="s">
        <v>13271</v>
      </c>
      <c r="S9261">
        <f t="shared" si="146"/>
        <v>1</v>
      </c>
      <c r="T9261" t="str">
        <f>IF(Q9261=S9261,"true","false")</f>
        <v>false</v>
      </c>
    </row>
    <row r="9262" spans="1:20" x14ac:dyDescent="0.45">
      <c r="A9262" t="s">
        <v>13272</v>
      </c>
      <c r="B9262">
        <v>1</v>
      </c>
      <c r="C9262">
        <v>1</v>
      </c>
      <c r="D9262">
        <v>3</v>
      </c>
      <c r="E9262">
        <v>1</v>
      </c>
      <c r="F9262">
        <v>0.33333333300000001</v>
      </c>
      <c r="G9262">
        <v>1</v>
      </c>
      <c r="H9262">
        <v>3</v>
      </c>
      <c r="I9262">
        <v>27</v>
      </c>
      <c r="J9262">
        <v>23</v>
      </c>
      <c r="K9262">
        <v>2337</v>
      </c>
      <c r="L9262">
        <v>6834</v>
      </c>
      <c r="M9262">
        <v>86.555555560000002</v>
      </c>
      <c r="N9262">
        <v>297.13043479999999</v>
      </c>
      <c r="O9262">
        <v>9171</v>
      </c>
      <c r="P9262">
        <v>3057</v>
      </c>
      <c r="Q9262">
        <v>-1</v>
      </c>
      <c r="R9262" t="s">
        <v>5842</v>
      </c>
      <c r="S9262">
        <f t="shared" si="146"/>
        <v>1</v>
      </c>
      <c r="T9262" t="str">
        <f>IF(Q9262=S9262,"true","false")</f>
        <v>false</v>
      </c>
    </row>
    <row r="9263" spans="1:20" x14ac:dyDescent="0.45">
      <c r="A9263" t="s">
        <v>13273</v>
      </c>
      <c r="B9263">
        <v>1</v>
      </c>
      <c r="C9263">
        <v>4</v>
      </c>
      <c r="D9263">
        <v>842</v>
      </c>
      <c r="E9263">
        <v>0.25</v>
      </c>
      <c r="F9263">
        <v>1.9002374999999998E-2</v>
      </c>
      <c r="G9263">
        <v>4</v>
      </c>
      <c r="H9263">
        <v>210.5</v>
      </c>
      <c r="I9263">
        <v>6716</v>
      </c>
      <c r="J9263">
        <v>5280</v>
      </c>
      <c r="K9263">
        <v>861616</v>
      </c>
      <c r="L9263">
        <v>3257595</v>
      </c>
      <c r="M9263">
        <v>128.29303160000001</v>
      </c>
      <c r="N9263">
        <v>616.96875</v>
      </c>
      <c r="O9263">
        <v>1029802.75</v>
      </c>
      <c r="P9263">
        <v>4892.1745840000003</v>
      </c>
      <c r="Q9263">
        <v>1</v>
      </c>
      <c r="R9263" t="s">
        <v>248</v>
      </c>
      <c r="S9263">
        <f t="shared" si="146"/>
        <v>1</v>
      </c>
      <c r="T9263" t="str">
        <f>IF(Q9263=S9263,"true","false")</f>
        <v>true</v>
      </c>
    </row>
    <row r="9264" spans="1:20" x14ac:dyDescent="0.45">
      <c r="A9264" t="s">
        <v>13274</v>
      </c>
      <c r="B9264">
        <v>1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6</v>
      </c>
      <c r="J9264">
        <v>3</v>
      </c>
      <c r="K9264">
        <v>377</v>
      </c>
      <c r="L9264">
        <v>653</v>
      </c>
      <c r="M9264">
        <v>62.833333330000002</v>
      </c>
      <c r="N9264">
        <v>217.66666670000001</v>
      </c>
      <c r="O9264">
        <v>1030</v>
      </c>
      <c r="P9264">
        <v>1030</v>
      </c>
      <c r="Q9264">
        <v>-1</v>
      </c>
      <c r="R9264" t="s">
        <v>34</v>
      </c>
      <c r="S9264">
        <f t="shared" si="146"/>
        <v>1</v>
      </c>
      <c r="T9264" t="str">
        <f>IF(Q9264=S9264,"true","false")</f>
        <v>false</v>
      </c>
    </row>
    <row r="9265" spans="1:20" x14ac:dyDescent="0.45">
      <c r="A9265" t="s">
        <v>13275</v>
      </c>
      <c r="B9265">
        <v>2</v>
      </c>
      <c r="C9265">
        <v>10</v>
      </c>
      <c r="D9265">
        <v>59</v>
      </c>
      <c r="E9265">
        <v>0.4</v>
      </c>
      <c r="F9265">
        <v>1.6949152540000001</v>
      </c>
      <c r="G9265">
        <v>5</v>
      </c>
      <c r="H9265">
        <v>5.9</v>
      </c>
      <c r="I9265">
        <v>396</v>
      </c>
      <c r="J9265">
        <v>271</v>
      </c>
      <c r="K9265">
        <v>29759</v>
      </c>
      <c r="L9265">
        <v>95695</v>
      </c>
      <c r="M9265">
        <v>75.148989900000004</v>
      </c>
      <c r="N9265">
        <v>353.11808120000001</v>
      </c>
      <c r="O9265">
        <v>12545.4</v>
      </c>
      <c r="P9265">
        <v>2126.3389830000001</v>
      </c>
      <c r="Q9265">
        <v>1</v>
      </c>
      <c r="R9265" t="s">
        <v>3135</v>
      </c>
      <c r="S9265">
        <f t="shared" si="146"/>
        <v>1</v>
      </c>
      <c r="T9265" t="str">
        <f>IF(Q9265=S9265,"true","false")</f>
        <v>true</v>
      </c>
    </row>
    <row r="9266" spans="1:20" x14ac:dyDescent="0.45">
      <c r="A9266" t="s">
        <v>13276</v>
      </c>
      <c r="B9266">
        <v>1</v>
      </c>
      <c r="C9266">
        <v>8</v>
      </c>
      <c r="D9266">
        <v>293</v>
      </c>
      <c r="E9266">
        <v>0.125</v>
      </c>
      <c r="F9266">
        <v>0.218430034</v>
      </c>
      <c r="G9266">
        <v>8</v>
      </c>
      <c r="H9266">
        <v>36.625</v>
      </c>
      <c r="I9266">
        <v>14845</v>
      </c>
      <c r="J9266">
        <v>16637</v>
      </c>
      <c r="K9266">
        <v>1218387</v>
      </c>
      <c r="L9266">
        <v>20650270</v>
      </c>
      <c r="M9266">
        <v>82.073896930000004</v>
      </c>
      <c r="N9266">
        <v>1241.225582</v>
      </c>
      <c r="O9266">
        <v>2733582.125</v>
      </c>
      <c r="P9266">
        <v>74637.054610000007</v>
      </c>
      <c r="Q9266">
        <v>-1</v>
      </c>
      <c r="R9266" t="s">
        <v>1699</v>
      </c>
      <c r="S9266">
        <f t="shared" si="146"/>
        <v>1</v>
      </c>
      <c r="T9266" t="str">
        <f>IF(Q9266=S9266,"true","false")</f>
        <v>false</v>
      </c>
    </row>
    <row r="9267" spans="1:20" x14ac:dyDescent="0.45">
      <c r="A9267" t="s">
        <v>12992</v>
      </c>
      <c r="B9267">
        <v>906</v>
      </c>
      <c r="C9267">
        <v>1337</v>
      </c>
      <c r="D9267">
        <v>151192</v>
      </c>
      <c r="E9267">
        <v>613.93866869999999</v>
      </c>
      <c r="F9267">
        <v>11.82317186</v>
      </c>
      <c r="G9267">
        <v>1.4757174390000001</v>
      </c>
      <c r="H9267">
        <v>113.0830217</v>
      </c>
      <c r="I9267">
        <v>895392</v>
      </c>
      <c r="J9267">
        <v>830434</v>
      </c>
      <c r="K9267">
        <v>125390329</v>
      </c>
      <c r="L9267">
        <v>223827899</v>
      </c>
      <c r="M9267">
        <v>140.0395905</v>
      </c>
      <c r="N9267">
        <v>269.53123190000002</v>
      </c>
      <c r="O9267">
        <v>261195.38370000001</v>
      </c>
      <c r="P9267">
        <v>2309.7665750000001</v>
      </c>
      <c r="Q9267">
        <v>1</v>
      </c>
      <c r="R9267" t="s">
        <v>30</v>
      </c>
      <c r="S9267">
        <f t="shared" si="146"/>
        <v>1</v>
      </c>
      <c r="T9267" t="str">
        <f>IF(Q9267=S9267,"true","false")</f>
        <v>true</v>
      </c>
    </row>
    <row r="9268" spans="1:20" x14ac:dyDescent="0.45">
      <c r="A9268" t="s">
        <v>13279</v>
      </c>
      <c r="B9268">
        <v>1</v>
      </c>
      <c r="C9268">
        <v>3</v>
      </c>
      <c r="D9268">
        <v>8</v>
      </c>
      <c r="E9268">
        <v>0.33333333300000001</v>
      </c>
      <c r="F9268">
        <v>1.125</v>
      </c>
      <c r="G9268">
        <v>3</v>
      </c>
      <c r="H9268">
        <v>2.6666666669999999</v>
      </c>
      <c r="I9268">
        <v>54</v>
      </c>
      <c r="J9268">
        <v>40</v>
      </c>
      <c r="K9268">
        <v>14454</v>
      </c>
      <c r="L9268">
        <v>4271</v>
      </c>
      <c r="M9268">
        <v>267.66666670000001</v>
      </c>
      <c r="N9268">
        <v>106.77500000000001</v>
      </c>
      <c r="O9268">
        <v>6241.6666670000004</v>
      </c>
      <c r="P9268">
        <v>2340.625</v>
      </c>
      <c r="Q9268">
        <v>-1</v>
      </c>
      <c r="R9268" t="s">
        <v>13280</v>
      </c>
      <c r="S9268">
        <f t="shared" si="146"/>
        <v>1</v>
      </c>
      <c r="T9268" t="str">
        <f>IF(Q9268=S9268,"true","false")</f>
        <v>false</v>
      </c>
    </row>
    <row r="9269" spans="1:20" x14ac:dyDescent="0.45">
      <c r="A9269" t="s">
        <v>13281</v>
      </c>
      <c r="B9269">
        <v>5</v>
      </c>
      <c r="C9269">
        <v>5</v>
      </c>
      <c r="D9269">
        <v>32</v>
      </c>
      <c r="E9269">
        <v>5</v>
      </c>
      <c r="F9269">
        <v>0.78125</v>
      </c>
      <c r="G9269">
        <v>1</v>
      </c>
      <c r="H9269">
        <v>6.4</v>
      </c>
      <c r="I9269">
        <v>3214</v>
      </c>
      <c r="J9269">
        <v>4319</v>
      </c>
      <c r="K9269">
        <v>142330</v>
      </c>
      <c r="L9269">
        <v>5924823</v>
      </c>
      <c r="M9269">
        <v>44.284380830000003</v>
      </c>
      <c r="N9269">
        <v>1371.804353</v>
      </c>
      <c r="O9269">
        <v>1213430.6000000001</v>
      </c>
      <c r="P9269">
        <v>189598.5313</v>
      </c>
      <c r="Q9269">
        <v>-1</v>
      </c>
      <c r="R9269" t="s">
        <v>13281</v>
      </c>
      <c r="S9269">
        <f t="shared" si="146"/>
        <v>1</v>
      </c>
      <c r="T9269" t="str">
        <f>IF(Q9269=S9269,"true","false")</f>
        <v>false</v>
      </c>
    </row>
    <row r="9270" spans="1:20" x14ac:dyDescent="0.45">
      <c r="A9270" t="s">
        <v>13282</v>
      </c>
      <c r="B9270">
        <v>5</v>
      </c>
      <c r="C9270">
        <v>5</v>
      </c>
      <c r="D9270">
        <v>18</v>
      </c>
      <c r="E9270">
        <v>5</v>
      </c>
      <c r="F9270">
        <v>1.388888889</v>
      </c>
      <c r="G9270">
        <v>1</v>
      </c>
      <c r="H9270">
        <v>3.6</v>
      </c>
      <c r="I9270">
        <v>211</v>
      </c>
      <c r="J9270">
        <v>190</v>
      </c>
      <c r="K9270">
        <v>26739</v>
      </c>
      <c r="L9270">
        <v>134194</v>
      </c>
      <c r="M9270">
        <v>126.72511849999999</v>
      </c>
      <c r="N9270">
        <v>706.28421049999997</v>
      </c>
      <c r="O9270">
        <v>32186.6</v>
      </c>
      <c r="P9270">
        <v>8940.7222220000003</v>
      </c>
      <c r="Q9270">
        <v>-1</v>
      </c>
      <c r="R9270" t="s">
        <v>13283</v>
      </c>
      <c r="S9270">
        <f t="shared" si="146"/>
        <v>1</v>
      </c>
      <c r="T9270" t="str">
        <f>IF(Q9270=S9270,"true","false")</f>
        <v>false</v>
      </c>
    </row>
    <row r="9271" spans="1:20" x14ac:dyDescent="0.45">
      <c r="A9271" t="s">
        <v>13284</v>
      </c>
      <c r="B9271">
        <v>1</v>
      </c>
      <c r="C9271">
        <v>1</v>
      </c>
      <c r="D9271">
        <v>2</v>
      </c>
      <c r="E9271">
        <v>1</v>
      </c>
      <c r="F9271">
        <v>0.5</v>
      </c>
      <c r="G9271">
        <v>1</v>
      </c>
      <c r="H9271">
        <v>2</v>
      </c>
      <c r="I9271">
        <v>5</v>
      </c>
      <c r="J9271">
        <v>3</v>
      </c>
      <c r="K9271">
        <v>256</v>
      </c>
      <c r="L9271">
        <v>396</v>
      </c>
      <c r="M9271">
        <v>51.2</v>
      </c>
      <c r="N9271">
        <v>132</v>
      </c>
      <c r="O9271">
        <v>652</v>
      </c>
      <c r="P9271">
        <v>326</v>
      </c>
      <c r="Q9271">
        <v>-1</v>
      </c>
      <c r="R9271" t="s">
        <v>3397</v>
      </c>
      <c r="S9271">
        <f t="shared" si="146"/>
        <v>1</v>
      </c>
      <c r="T9271" t="str">
        <f>IF(Q9271=S9271,"true","false")</f>
        <v>false</v>
      </c>
    </row>
    <row r="9272" spans="1:20" x14ac:dyDescent="0.45">
      <c r="A9272" t="s">
        <v>13285</v>
      </c>
      <c r="B9272">
        <v>1</v>
      </c>
      <c r="C9272">
        <v>1</v>
      </c>
      <c r="D9272">
        <v>6</v>
      </c>
      <c r="E9272">
        <v>1</v>
      </c>
      <c r="F9272">
        <v>0.16666666699999999</v>
      </c>
      <c r="G9272">
        <v>1</v>
      </c>
      <c r="H9272">
        <v>6</v>
      </c>
      <c r="I9272">
        <v>39</v>
      </c>
      <c r="J9272">
        <v>37</v>
      </c>
      <c r="K9272">
        <v>3932</v>
      </c>
      <c r="L9272">
        <v>11322</v>
      </c>
      <c r="M9272">
        <v>100.8205128</v>
      </c>
      <c r="N9272">
        <v>306</v>
      </c>
      <c r="O9272">
        <v>15254</v>
      </c>
      <c r="P9272">
        <v>2542.333333</v>
      </c>
      <c r="Q9272">
        <v>-1</v>
      </c>
      <c r="R9272" t="s">
        <v>9224</v>
      </c>
      <c r="S9272">
        <f t="shared" si="146"/>
        <v>1</v>
      </c>
      <c r="T9272" t="str">
        <f>IF(Q9272=S9272,"true","false")</f>
        <v>false</v>
      </c>
    </row>
    <row r="9273" spans="1:20" x14ac:dyDescent="0.45">
      <c r="A9273" t="s">
        <v>13286</v>
      </c>
      <c r="B9273">
        <v>1</v>
      </c>
      <c r="C9273">
        <v>1</v>
      </c>
      <c r="D9273">
        <v>13</v>
      </c>
      <c r="E9273">
        <v>1</v>
      </c>
      <c r="F9273">
        <v>7.6923077000000006E-2</v>
      </c>
      <c r="G9273">
        <v>1</v>
      </c>
      <c r="H9273">
        <v>13</v>
      </c>
      <c r="I9273">
        <v>225</v>
      </c>
      <c r="J9273">
        <v>204</v>
      </c>
      <c r="K9273">
        <v>40640</v>
      </c>
      <c r="L9273">
        <v>108261</v>
      </c>
      <c r="M9273">
        <v>180.62222220000001</v>
      </c>
      <c r="N9273">
        <v>530.69117649999998</v>
      </c>
      <c r="O9273">
        <v>148901</v>
      </c>
      <c r="P9273">
        <v>11453.92308</v>
      </c>
      <c r="Q9273">
        <v>1</v>
      </c>
      <c r="R9273" t="s">
        <v>13287</v>
      </c>
      <c r="S9273">
        <f t="shared" si="146"/>
        <v>1</v>
      </c>
      <c r="T9273" t="str">
        <f>IF(Q9273=S9273,"true","false")</f>
        <v>true</v>
      </c>
    </row>
    <row r="9274" spans="1:20" x14ac:dyDescent="0.45">
      <c r="A9274" t="s">
        <v>13288</v>
      </c>
      <c r="B9274">
        <v>1</v>
      </c>
      <c r="C9274">
        <v>1</v>
      </c>
      <c r="D9274">
        <v>27</v>
      </c>
      <c r="E9274">
        <v>1</v>
      </c>
      <c r="F9274">
        <v>3.7037037000000002E-2</v>
      </c>
      <c r="G9274">
        <v>1</v>
      </c>
      <c r="H9274">
        <v>27</v>
      </c>
      <c r="I9274">
        <v>1477</v>
      </c>
      <c r="J9274">
        <v>1968</v>
      </c>
      <c r="K9274">
        <v>101934</v>
      </c>
      <c r="L9274">
        <v>2684365</v>
      </c>
      <c r="M9274">
        <v>69.014218009999993</v>
      </c>
      <c r="N9274">
        <v>1364.0066059999999</v>
      </c>
      <c r="O9274">
        <v>2786299</v>
      </c>
      <c r="P9274">
        <v>103196.25930000001</v>
      </c>
      <c r="Q9274">
        <v>-1</v>
      </c>
      <c r="R9274" t="s">
        <v>13289</v>
      </c>
      <c r="S9274">
        <f t="shared" si="146"/>
        <v>1</v>
      </c>
      <c r="T9274" t="str">
        <f>IF(Q9274=S9274,"true","false")</f>
        <v>false</v>
      </c>
    </row>
    <row r="9275" spans="1:20" x14ac:dyDescent="0.45">
      <c r="A9275" t="s">
        <v>13290</v>
      </c>
      <c r="B9275">
        <v>1</v>
      </c>
      <c r="C9275">
        <v>1</v>
      </c>
      <c r="D9275">
        <v>10</v>
      </c>
      <c r="E9275">
        <v>1</v>
      </c>
      <c r="F9275">
        <v>0.1</v>
      </c>
      <c r="G9275">
        <v>1</v>
      </c>
      <c r="H9275">
        <v>10</v>
      </c>
      <c r="I9275">
        <v>1140</v>
      </c>
      <c r="J9275">
        <v>1728</v>
      </c>
      <c r="K9275">
        <v>48253</v>
      </c>
      <c r="L9275">
        <v>2352721</v>
      </c>
      <c r="M9275">
        <v>42.32719298</v>
      </c>
      <c r="N9275">
        <v>1361.528356</v>
      </c>
      <c r="O9275">
        <v>2400974</v>
      </c>
      <c r="P9275">
        <v>240097.4</v>
      </c>
      <c r="Q9275">
        <v>1</v>
      </c>
      <c r="R9275" t="s">
        <v>1518</v>
      </c>
      <c r="S9275">
        <f t="shared" si="146"/>
        <v>1</v>
      </c>
      <c r="T9275" t="str">
        <f>IF(Q9275=S9275,"true","false")</f>
        <v>true</v>
      </c>
    </row>
    <row r="9276" spans="1:20" x14ac:dyDescent="0.45">
      <c r="A9276" t="s">
        <v>13291</v>
      </c>
      <c r="B9276">
        <v>1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6</v>
      </c>
      <c r="J9276">
        <v>4</v>
      </c>
      <c r="K9276">
        <v>766</v>
      </c>
      <c r="L9276">
        <v>665</v>
      </c>
      <c r="M9276">
        <v>127.66666669999999</v>
      </c>
      <c r="N9276">
        <v>166.25</v>
      </c>
      <c r="O9276">
        <v>1431</v>
      </c>
      <c r="P9276">
        <v>1431</v>
      </c>
      <c r="Q9276">
        <v>-1</v>
      </c>
      <c r="R9276" t="s">
        <v>13292</v>
      </c>
      <c r="S9276">
        <f t="shared" si="146"/>
        <v>1</v>
      </c>
      <c r="T9276" t="str">
        <f>IF(Q9276=S9276,"true","false")</f>
        <v>false</v>
      </c>
    </row>
    <row r="9277" spans="1:20" x14ac:dyDescent="0.45">
      <c r="A9277" t="s">
        <v>13293</v>
      </c>
      <c r="B9277">
        <v>1</v>
      </c>
      <c r="C9277">
        <v>1</v>
      </c>
      <c r="D9277">
        <v>6</v>
      </c>
      <c r="E9277">
        <v>1</v>
      </c>
      <c r="F9277">
        <v>0.16666666699999999</v>
      </c>
      <c r="G9277">
        <v>1</v>
      </c>
      <c r="H9277">
        <v>6</v>
      </c>
      <c r="I9277">
        <v>29</v>
      </c>
      <c r="J9277">
        <v>8</v>
      </c>
      <c r="K9277">
        <v>2776</v>
      </c>
      <c r="L9277">
        <v>1856</v>
      </c>
      <c r="M9277">
        <v>95.724137929999998</v>
      </c>
      <c r="N9277">
        <v>232</v>
      </c>
      <c r="O9277">
        <v>4632</v>
      </c>
      <c r="P9277">
        <v>772</v>
      </c>
      <c r="Q9277">
        <v>-1</v>
      </c>
      <c r="R9277" t="s">
        <v>13294</v>
      </c>
      <c r="S9277">
        <f t="shared" si="146"/>
        <v>1</v>
      </c>
      <c r="T9277" t="str">
        <f>IF(Q9277=S9277,"true","false")</f>
        <v>false</v>
      </c>
    </row>
    <row r="9278" spans="1:20" x14ac:dyDescent="0.45">
      <c r="A9278" t="s">
        <v>13295</v>
      </c>
      <c r="B9278">
        <v>1</v>
      </c>
      <c r="C9278">
        <v>1</v>
      </c>
      <c r="D9278">
        <v>12</v>
      </c>
      <c r="E9278">
        <v>1</v>
      </c>
      <c r="F9278">
        <v>8.3333332999999996E-2</v>
      </c>
      <c r="G9278">
        <v>1</v>
      </c>
      <c r="H9278">
        <v>12</v>
      </c>
      <c r="I9278">
        <v>81</v>
      </c>
      <c r="J9278">
        <v>70</v>
      </c>
      <c r="K9278">
        <v>5927</v>
      </c>
      <c r="L9278">
        <v>40921</v>
      </c>
      <c r="M9278">
        <v>73.172839510000003</v>
      </c>
      <c r="N9278">
        <v>584.58571429999995</v>
      </c>
      <c r="O9278">
        <v>46848</v>
      </c>
      <c r="P9278">
        <v>3904</v>
      </c>
      <c r="Q9278">
        <v>-1</v>
      </c>
      <c r="R9278" t="s">
        <v>5193</v>
      </c>
      <c r="S9278">
        <f t="shared" si="146"/>
        <v>1</v>
      </c>
      <c r="T9278" t="str">
        <f>IF(Q9278=S9278,"true","false")</f>
        <v>false</v>
      </c>
    </row>
    <row r="9279" spans="1:20" x14ac:dyDescent="0.45">
      <c r="A9279" t="s">
        <v>13296</v>
      </c>
      <c r="B9279">
        <v>1</v>
      </c>
      <c r="C9279">
        <v>1</v>
      </c>
      <c r="D9279">
        <v>35</v>
      </c>
      <c r="E9279">
        <v>1</v>
      </c>
      <c r="F9279">
        <v>2.8571428999999999E-2</v>
      </c>
      <c r="G9279">
        <v>1</v>
      </c>
      <c r="H9279">
        <v>35</v>
      </c>
      <c r="I9279">
        <v>1478</v>
      </c>
      <c r="J9279">
        <v>1543</v>
      </c>
      <c r="K9279">
        <v>107267</v>
      </c>
      <c r="L9279">
        <v>1310184</v>
      </c>
      <c r="M9279">
        <v>72.575778080000006</v>
      </c>
      <c r="N9279">
        <v>849.11471159999996</v>
      </c>
      <c r="O9279">
        <v>1417451</v>
      </c>
      <c r="P9279">
        <v>40498.6</v>
      </c>
      <c r="Q9279">
        <v>-1</v>
      </c>
      <c r="R9279" t="s">
        <v>1098</v>
      </c>
      <c r="S9279">
        <f t="shared" si="146"/>
        <v>1</v>
      </c>
      <c r="T9279" t="str">
        <f>IF(Q9279=S9279,"true","false")</f>
        <v>false</v>
      </c>
    </row>
    <row r="9280" spans="1:20" x14ac:dyDescent="0.45">
      <c r="A9280" t="s">
        <v>13297</v>
      </c>
      <c r="B9280">
        <v>1</v>
      </c>
      <c r="C9280">
        <v>1</v>
      </c>
      <c r="D9280">
        <v>3</v>
      </c>
      <c r="E9280">
        <v>1</v>
      </c>
      <c r="F9280">
        <v>0.33333333300000001</v>
      </c>
      <c r="G9280">
        <v>1</v>
      </c>
      <c r="H9280">
        <v>3</v>
      </c>
      <c r="I9280">
        <v>16</v>
      </c>
      <c r="J9280">
        <v>16</v>
      </c>
      <c r="K9280">
        <v>2029</v>
      </c>
      <c r="L9280">
        <v>1657</v>
      </c>
      <c r="M9280">
        <v>126.8125</v>
      </c>
      <c r="N9280">
        <v>103.5625</v>
      </c>
      <c r="O9280">
        <v>3686</v>
      </c>
      <c r="P9280">
        <v>1228.666667</v>
      </c>
      <c r="Q9280">
        <v>-1</v>
      </c>
      <c r="R9280" t="s">
        <v>5725</v>
      </c>
      <c r="S9280">
        <f t="shared" si="146"/>
        <v>1</v>
      </c>
      <c r="T9280" t="str">
        <f>IF(Q9280=S9280,"true","false")</f>
        <v>false</v>
      </c>
    </row>
    <row r="9281" spans="1:20" x14ac:dyDescent="0.45">
      <c r="A9281" t="s">
        <v>13298</v>
      </c>
      <c r="B9281">
        <v>1</v>
      </c>
      <c r="C9281">
        <v>1</v>
      </c>
      <c r="D9281">
        <v>60</v>
      </c>
      <c r="E9281">
        <v>1</v>
      </c>
      <c r="F9281">
        <v>1.6666667E-2</v>
      </c>
      <c r="G9281">
        <v>1</v>
      </c>
      <c r="H9281">
        <v>60</v>
      </c>
      <c r="I9281">
        <v>2418</v>
      </c>
      <c r="J9281">
        <v>2691</v>
      </c>
      <c r="K9281">
        <v>484440</v>
      </c>
      <c r="L9281">
        <v>1610750</v>
      </c>
      <c r="M9281">
        <v>200.34739450000001</v>
      </c>
      <c r="N9281">
        <v>598.56930509999995</v>
      </c>
      <c r="O9281">
        <v>2095190</v>
      </c>
      <c r="P9281">
        <v>34919.833330000001</v>
      </c>
      <c r="Q9281">
        <v>-1</v>
      </c>
      <c r="R9281" t="s">
        <v>13299</v>
      </c>
      <c r="S9281">
        <f t="shared" si="146"/>
        <v>1</v>
      </c>
      <c r="T9281" t="str">
        <f>IF(Q9281=S9281,"true","false")</f>
        <v>false</v>
      </c>
    </row>
    <row r="9282" spans="1:20" x14ac:dyDescent="0.45">
      <c r="A9282" t="s">
        <v>13300</v>
      </c>
      <c r="B9282">
        <v>1</v>
      </c>
      <c r="C9282">
        <v>1</v>
      </c>
      <c r="D9282">
        <v>591</v>
      </c>
      <c r="E9282">
        <v>1</v>
      </c>
      <c r="F9282">
        <v>1.6920469999999999E-3</v>
      </c>
      <c r="G9282">
        <v>1</v>
      </c>
      <c r="H9282">
        <v>591</v>
      </c>
      <c r="I9282">
        <v>6698</v>
      </c>
      <c r="J9282">
        <v>6352</v>
      </c>
      <c r="K9282">
        <v>767705</v>
      </c>
      <c r="L9282">
        <v>3367389</v>
      </c>
      <c r="M9282">
        <v>114.6170499</v>
      </c>
      <c r="N9282">
        <v>530.13051010000004</v>
      </c>
      <c r="O9282">
        <v>4135094</v>
      </c>
      <c r="P9282">
        <v>6996.774958</v>
      </c>
      <c r="Q9282">
        <v>-1</v>
      </c>
      <c r="R9282" t="s">
        <v>81</v>
      </c>
      <c r="S9282">
        <f t="shared" si="146"/>
        <v>1</v>
      </c>
      <c r="T9282" t="str">
        <f>IF(Q9282=S9282,"true","false")</f>
        <v>false</v>
      </c>
    </row>
    <row r="9283" spans="1:20" x14ac:dyDescent="0.45">
      <c r="A9283" t="s">
        <v>13301</v>
      </c>
      <c r="B9283">
        <v>1</v>
      </c>
      <c r="C9283">
        <v>1</v>
      </c>
      <c r="D9283">
        <v>2</v>
      </c>
      <c r="E9283">
        <v>1</v>
      </c>
      <c r="F9283">
        <v>0.5</v>
      </c>
      <c r="G9283">
        <v>1</v>
      </c>
      <c r="H9283">
        <v>2</v>
      </c>
      <c r="I9283">
        <v>12</v>
      </c>
      <c r="J9283">
        <v>8</v>
      </c>
      <c r="K9283">
        <v>1241</v>
      </c>
      <c r="L9283">
        <v>1511</v>
      </c>
      <c r="M9283">
        <v>103.41666669999999</v>
      </c>
      <c r="N9283">
        <v>188.875</v>
      </c>
      <c r="O9283">
        <v>2752</v>
      </c>
      <c r="P9283">
        <v>1376</v>
      </c>
      <c r="Q9283">
        <v>-1</v>
      </c>
      <c r="R9283" t="s">
        <v>1150</v>
      </c>
      <c r="S9283">
        <f t="shared" ref="S9283:S9346" si="147">IF(AND(E9283&lt;0.05,C9283&gt;10),0,1)</f>
        <v>1</v>
      </c>
      <c r="T9283" t="str">
        <f>IF(Q9283=S9283,"true","false")</f>
        <v>false</v>
      </c>
    </row>
    <row r="9284" spans="1:20" x14ac:dyDescent="0.45">
      <c r="A9284" t="s">
        <v>13302</v>
      </c>
      <c r="B9284">
        <v>1</v>
      </c>
      <c r="C9284">
        <v>1</v>
      </c>
      <c r="D9284">
        <v>124</v>
      </c>
      <c r="E9284">
        <v>1</v>
      </c>
      <c r="F9284">
        <v>8.0645160000000007E-3</v>
      </c>
      <c r="G9284">
        <v>1</v>
      </c>
      <c r="H9284">
        <v>124</v>
      </c>
      <c r="I9284">
        <v>878</v>
      </c>
      <c r="J9284">
        <v>865</v>
      </c>
      <c r="K9284">
        <v>59523</v>
      </c>
      <c r="L9284">
        <v>47217</v>
      </c>
      <c r="M9284">
        <v>67.793849660000006</v>
      </c>
      <c r="N9284">
        <v>54.586127169999997</v>
      </c>
      <c r="O9284">
        <v>106740</v>
      </c>
      <c r="P9284">
        <v>860.80645159999995</v>
      </c>
      <c r="Q9284">
        <v>-1</v>
      </c>
      <c r="R9284" t="s">
        <v>13303</v>
      </c>
      <c r="S9284">
        <f t="shared" si="147"/>
        <v>1</v>
      </c>
      <c r="T9284" t="str">
        <f>IF(Q9284=S9284,"true","false")</f>
        <v>false</v>
      </c>
    </row>
    <row r="9285" spans="1:20" x14ac:dyDescent="0.45">
      <c r="A9285" t="s">
        <v>13304</v>
      </c>
      <c r="B9285">
        <v>1</v>
      </c>
      <c r="C9285">
        <v>1</v>
      </c>
      <c r="D9285">
        <v>34</v>
      </c>
      <c r="E9285">
        <v>1</v>
      </c>
      <c r="F9285">
        <v>2.9411764999999999E-2</v>
      </c>
      <c r="G9285">
        <v>1</v>
      </c>
      <c r="H9285">
        <v>34</v>
      </c>
      <c r="I9285">
        <v>532</v>
      </c>
      <c r="J9285">
        <v>513</v>
      </c>
      <c r="K9285">
        <v>24361</v>
      </c>
      <c r="L9285">
        <v>21526</v>
      </c>
      <c r="M9285">
        <v>45.791353379999997</v>
      </c>
      <c r="N9285">
        <v>41.961013649999998</v>
      </c>
      <c r="O9285">
        <v>45887</v>
      </c>
      <c r="P9285">
        <v>1349.617647</v>
      </c>
      <c r="Q9285">
        <v>0</v>
      </c>
      <c r="R9285" t="s">
        <v>6202</v>
      </c>
      <c r="S9285">
        <f t="shared" si="147"/>
        <v>1</v>
      </c>
      <c r="T9285" t="str">
        <f>IF(Q9285=S9285,"true","false")</f>
        <v>false</v>
      </c>
    </row>
    <row r="9286" spans="1:20" x14ac:dyDescent="0.45">
      <c r="A9286" t="s">
        <v>13305</v>
      </c>
      <c r="B9286">
        <v>1</v>
      </c>
      <c r="C9286">
        <v>1</v>
      </c>
      <c r="D9286">
        <v>2</v>
      </c>
      <c r="E9286">
        <v>1</v>
      </c>
      <c r="F9286">
        <v>0.5</v>
      </c>
      <c r="G9286">
        <v>1</v>
      </c>
      <c r="H9286">
        <v>2</v>
      </c>
      <c r="I9286">
        <v>10</v>
      </c>
      <c r="J9286">
        <v>7</v>
      </c>
      <c r="K9286">
        <v>885</v>
      </c>
      <c r="L9286">
        <v>563</v>
      </c>
      <c r="M9286">
        <v>88.5</v>
      </c>
      <c r="N9286">
        <v>80.428571430000005</v>
      </c>
      <c r="O9286">
        <v>1448</v>
      </c>
      <c r="P9286">
        <v>724</v>
      </c>
      <c r="Q9286">
        <v>1</v>
      </c>
      <c r="R9286" t="s">
        <v>13306</v>
      </c>
      <c r="S9286">
        <f t="shared" si="147"/>
        <v>1</v>
      </c>
      <c r="T9286" t="str">
        <f>IF(Q9286=S9286,"true","false")</f>
        <v>true</v>
      </c>
    </row>
    <row r="9287" spans="1:20" x14ac:dyDescent="0.45">
      <c r="A9287" t="s">
        <v>13307</v>
      </c>
      <c r="B9287">
        <v>24</v>
      </c>
      <c r="C9287">
        <v>25</v>
      </c>
      <c r="D9287">
        <v>370</v>
      </c>
      <c r="E9287">
        <v>23.04</v>
      </c>
      <c r="F9287">
        <v>1.6891891889999999</v>
      </c>
      <c r="G9287">
        <v>1.0416666670000001</v>
      </c>
      <c r="H9287">
        <v>14.8</v>
      </c>
      <c r="I9287">
        <v>341016</v>
      </c>
      <c r="J9287">
        <v>520706</v>
      </c>
      <c r="K9287">
        <v>14113922</v>
      </c>
      <c r="L9287">
        <v>616855515</v>
      </c>
      <c r="M9287">
        <v>41.387858629999997</v>
      </c>
      <c r="N9287">
        <v>1184.6522130000001</v>
      </c>
      <c r="O9287">
        <v>25238777.48</v>
      </c>
      <c r="P9287">
        <v>1705322.8030000001</v>
      </c>
      <c r="Q9287">
        <v>-1</v>
      </c>
      <c r="R9287" t="s">
        <v>1202</v>
      </c>
      <c r="S9287">
        <f t="shared" si="147"/>
        <v>1</v>
      </c>
      <c r="T9287" t="str">
        <f>IF(Q9287=S9287,"true","false")</f>
        <v>false</v>
      </c>
    </row>
    <row r="9288" spans="1:20" x14ac:dyDescent="0.45">
      <c r="A9288" t="s">
        <v>13308</v>
      </c>
      <c r="B9288">
        <v>1</v>
      </c>
      <c r="C9288">
        <v>11</v>
      </c>
      <c r="D9288">
        <v>12</v>
      </c>
      <c r="E9288">
        <v>9.0909090999999997E-2</v>
      </c>
      <c r="F9288">
        <v>10.08333333</v>
      </c>
      <c r="G9288">
        <v>11</v>
      </c>
      <c r="H9288">
        <v>1.0909090910000001</v>
      </c>
      <c r="I9288">
        <v>136</v>
      </c>
      <c r="J9288">
        <v>121</v>
      </c>
      <c r="K9288">
        <v>27531</v>
      </c>
      <c r="L9288">
        <v>80396</v>
      </c>
      <c r="M9288">
        <v>202.43382349999999</v>
      </c>
      <c r="N9288">
        <v>664.42975209999997</v>
      </c>
      <c r="O9288">
        <v>9811.5454549999995</v>
      </c>
      <c r="P9288">
        <v>8993.9166669999995</v>
      </c>
      <c r="Q9288">
        <v>1</v>
      </c>
      <c r="R9288" t="s">
        <v>4619</v>
      </c>
      <c r="S9288">
        <f t="shared" si="147"/>
        <v>1</v>
      </c>
      <c r="T9288" t="str">
        <f>IF(Q9288=S9288,"true","false")</f>
        <v>true</v>
      </c>
    </row>
    <row r="9289" spans="1:20" x14ac:dyDescent="0.45">
      <c r="A9289" t="s">
        <v>13309</v>
      </c>
      <c r="B9289">
        <v>2</v>
      </c>
      <c r="C9289">
        <v>39</v>
      </c>
      <c r="D9289">
        <v>5229</v>
      </c>
      <c r="E9289">
        <v>0.102564103</v>
      </c>
      <c r="F9289">
        <v>0.29087779699999999</v>
      </c>
      <c r="G9289">
        <v>19.5</v>
      </c>
      <c r="H9289">
        <v>134.07692309999999</v>
      </c>
      <c r="I9289">
        <v>19707</v>
      </c>
      <c r="J9289">
        <v>8367</v>
      </c>
      <c r="K9289">
        <v>1946992</v>
      </c>
      <c r="L9289">
        <v>740500</v>
      </c>
      <c r="M9289">
        <v>98.796975689999996</v>
      </c>
      <c r="N9289">
        <v>88.502450100000004</v>
      </c>
      <c r="O9289">
        <v>68910.05128</v>
      </c>
      <c r="P9289">
        <v>513.95907439999996</v>
      </c>
      <c r="Q9289">
        <v>0</v>
      </c>
      <c r="R9289" t="s">
        <v>2725</v>
      </c>
      <c r="S9289">
        <f t="shared" si="147"/>
        <v>1</v>
      </c>
      <c r="T9289" t="str">
        <f>IF(Q9289=S9289,"true","false")</f>
        <v>false</v>
      </c>
    </row>
    <row r="9290" spans="1:20" x14ac:dyDescent="0.45">
      <c r="A9290" t="s">
        <v>13310</v>
      </c>
      <c r="B9290">
        <v>8</v>
      </c>
      <c r="C9290">
        <v>182</v>
      </c>
      <c r="D9290">
        <v>13880</v>
      </c>
      <c r="E9290">
        <v>0.351648352</v>
      </c>
      <c r="F9290">
        <v>2.3864553310000001</v>
      </c>
      <c r="G9290">
        <v>22.75</v>
      </c>
      <c r="H9290">
        <v>76.263736260000002</v>
      </c>
      <c r="I9290">
        <v>109313</v>
      </c>
      <c r="J9290">
        <v>109678</v>
      </c>
      <c r="K9290">
        <v>7596930</v>
      </c>
      <c r="L9290">
        <v>6768851</v>
      </c>
      <c r="M9290">
        <v>69.497040609999999</v>
      </c>
      <c r="N9290">
        <v>61.715667680000003</v>
      </c>
      <c r="O9290">
        <v>78932.862640000007</v>
      </c>
      <c r="P9290">
        <v>1034.9986309999999</v>
      </c>
      <c r="Q9290">
        <v>0</v>
      </c>
      <c r="R9290" t="s">
        <v>13311</v>
      </c>
      <c r="S9290">
        <f t="shared" si="147"/>
        <v>1</v>
      </c>
      <c r="T9290" t="str">
        <f>IF(Q9290=S9290,"true","false")</f>
        <v>false</v>
      </c>
    </row>
    <row r="9291" spans="1:20" x14ac:dyDescent="0.45">
      <c r="A9291" t="s">
        <v>13312</v>
      </c>
      <c r="B9291">
        <v>33</v>
      </c>
      <c r="C9291">
        <v>33</v>
      </c>
      <c r="D9291">
        <v>124</v>
      </c>
      <c r="E9291">
        <v>33</v>
      </c>
      <c r="F9291">
        <v>8.7822580650000006</v>
      </c>
      <c r="G9291">
        <v>1</v>
      </c>
      <c r="H9291">
        <v>3.7575757580000002</v>
      </c>
      <c r="I9291">
        <v>998</v>
      </c>
      <c r="J9291">
        <v>1003</v>
      </c>
      <c r="K9291">
        <v>145986</v>
      </c>
      <c r="L9291">
        <v>243688</v>
      </c>
      <c r="M9291">
        <v>146.2785571</v>
      </c>
      <c r="N9291">
        <v>242.9591226</v>
      </c>
      <c r="O9291">
        <v>11808.303029999999</v>
      </c>
      <c r="P9291">
        <v>3142.5322580000002</v>
      </c>
      <c r="Q9291">
        <v>-1</v>
      </c>
      <c r="R9291" t="s">
        <v>3818</v>
      </c>
      <c r="S9291">
        <f t="shared" si="147"/>
        <v>1</v>
      </c>
      <c r="T9291" t="str">
        <f>IF(Q9291=S9291,"true","false")</f>
        <v>false</v>
      </c>
    </row>
    <row r="9292" spans="1:20" x14ac:dyDescent="0.45">
      <c r="A9292" t="s">
        <v>13313</v>
      </c>
      <c r="B9292">
        <v>1</v>
      </c>
      <c r="C9292">
        <v>1</v>
      </c>
      <c r="D9292">
        <v>182</v>
      </c>
      <c r="E9292">
        <v>1</v>
      </c>
      <c r="F9292">
        <v>5.4945050000000002E-3</v>
      </c>
      <c r="G9292">
        <v>1</v>
      </c>
      <c r="H9292">
        <v>182</v>
      </c>
      <c r="I9292">
        <v>492</v>
      </c>
      <c r="J9292">
        <v>484</v>
      </c>
      <c r="K9292">
        <v>167623</v>
      </c>
      <c r="L9292">
        <v>118714</v>
      </c>
      <c r="M9292">
        <v>340.69715450000001</v>
      </c>
      <c r="N9292">
        <v>245.2768595</v>
      </c>
      <c r="O9292">
        <v>286337</v>
      </c>
      <c r="P9292">
        <v>1573.2802200000001</v>
      </c>
      <c r="Q9292">
        <v>-1</v>
      </c>
      <c r="R9292" t="s">
        <v>2818</v>
      </c>
      <c r="S9292">
        <f t="shared" si="147"/>
        <v>1</v>
      </c>
      <c r="T9292" t="str">
        <f>IF(Q9292=S9292,"true","false")</f>
        <v>false</v>
      </c>
    </row>
    <row r="9293" spans="1:20" x14ac:dyDescent="0.45">
      <c r="A9293" t="s">
        <v>13314</v>
      </c>
      <c r="B9293">
        <v>4</v>
      </c>
      <c r="C9293">
        <v>4</v>
      </c>
      <c r="D9293">
        <v>10</v>
      </c>
      <c r="E9293">
        <v>4</v>
      </c>
      <c r="F9293">
        <v>1.6</v>
      </c>
      <c r="G9293">
        <v>1</v>
      </c>
      <c r="H9293">
        <v>2.5</v>
      </c>
      <c r="I9293">
        <v>6122</v>
      </c>
      <c r="J9293">
        <v>20536</v>
      </c>
      <c r="K9293">
        <v>267146</v>
      </c>
      <c r="L9293">
        <v>28217756</v>
      </c>
      <c r="M9293">
        <v>43.637046720000001</v>
      </c>
      <c r="N9293">
        <v>1374.0629140000001</v>
      </c>
      <c r="O9293">
        <v>7121225.5</v>
      </c>
      <c r="P9293">
        <v>2848490.2</v>
      </c>
      <c r="Q9293">
        <v>-1</v>
      </c>
      <c r="R9293" t="s">
        <v>3886</v>
      </c>
      <c r="S9293">
        <f t="shared" si="147"/>
        <v>1</v>
      </c>
      <c r="T9293" t="str">
        <f>IF(Q9293=S9293,"true","false")</f>
        <v>false</v>
      </c>
    </row>
    <row r="9294" spans="1:20" x14ac:dyDescent="0.45">
      <c r="A9294" t="s">
        <v>13315</v>
      </c>
      <c r="B9294">
        <v>2</v>
      </c>
      <c r="C9294">
        <v>37</v>
      </c>
      <c r="D9294">
        <v>87</v>
      </c>
      <c r="E9294">
        <v>0.10810810799999999</v>
      </c>
      <c r="F9294">
        <v>15.73563218</v>
      </c>
      <c r="G9294">
        <v>18.5</v>
      </c>
      <c r="H9294">
        <v>2.3513513509999999</v>
      </c>
      <c r="I9294">
        <v>404</v>
      </c>
      <c r="J9294">
        <v>403</v>
      </c>
      <c r="K9294">
        <v>12928</v>
      </c>
      <c r="L9294">
        <v>289098</v>
      </c>
      <c r="M9294">
        <v>32</v>
      </c>
      <c r="N9294">
        <v>717.36476430000005</v>
      </c>
      <c r="O9294">
        <v>8162.8648649999996</v>
      </c>
      <c r="P9294">
        <v>3471.5632179999998</v>
      </c>
      <c r="Q9294">
        <v>0</v>
      </c>
      <c r="R9294" t="s">
        <v>8972</v>
      </c>
      <c r="S9294">
        <f t="shared" si="147"/>
        <v>1</v>
      </c>
      <c r="T9294" t="str">
        <f>IF(Q9294=S9294,"true","false")</f>
        <v>false</v>
      </c>
    </row>
    <row r="9295" spans="1:20" x14ac:dyDescent="0.45">
      <c r="A9295" t="s">
        <v>13316</v>
      </c>
      <c r="B9295">
        <v>4</v>
      </c>
      <c r="C9295">
        <v>4</v>
      </c>
      <c r="D9295">
        <v>27</v>
      </c>
      <c r="E9295">
        <v>4</v>
      </c>
      <c r="F9295">
        <v>0.592592593</v>
      </c>
      <c r="G9295">
        <v>1</v>
      </c>
      <c r="H9295">
        <v>6.75</v>
      </c>
      <c r="I9295">
        <v>1109</v>
      </c>
      <c r="J9295">
        <v>1654</v>
      </c>
      <c r="K9295">
        <v>77552</v>
      </c>
      <c r="L9295">
        <v>2158009</v>
      </c>
      <c r="M9295">
        <v>69.929666370000007</v>
      </c>
      <c r="N9295">
        <v>1304.721282</v>
      </c>
      <c r="O9295">
        <v>558890.25</v>
      </c>
      <c r="P9295">
        <v>82798.555559999993</v>
      </c>
      <c r="Q9295">
        <v>-1</v>
      </c>
      <c r="R9295" t="s">
        <v>2112</v>
      </c>
      <c r="S9295">
        <f t="shared" si="147"/>
        <v>1</v>
      </c>
      <c r="T9295" t="str">
        <f>IF(Q9295=S9295,"true","false")</f>
        <v>false</v>
      </c>
    </row>
    <row r="9296" spans="1:20" x14ac:dyDescent="0.45">
      <c r="A9296" t="s">
        <v>13317</v>
      </c>
      <c r="B9296">
        <v>4</v>
      </c>
      <c r="C9296">
        <v>6</v>
      </c>
      <c r="D9296">
        <v>547</v>
      </c>
      <c r="E9296">
        <v>2.6666666669999999</v>
      </c>
      <c r="F9296">
        <v>6.5813527999999996E-2</v>
      </c>
      <c r="G9296">
        <v>1.5</v>
      </c>
      <c r="H9296">
        <v>91.166666669999998</v>
      </c>
      <c r="I9296">
        <v>41864</v>
      </c>
      <c r="J9296">
        <v>30125</v>
      </c>
      <c r="K9296">
        <v>2391012</v>
      </c>
      <c r="L9296">
        <v>1745184</v>
      </c>
      <c r="M9296">
        <v>57.113797060000003</v>
      </c>
      <c r="N9296">
        <v>57.931419089999999</v>
      </c>
      <c r="O9296">
        <v>689366</v>
      </c>
      <c r="P9296">
        <v>7561.601463</v>
      </c>
      <c r="Q9296">
        <v>0</v>
      </c>
      <c r="R9296" t="s">
        <v>5345</v>
      </c>
      <c r="S9296">
        <f t="shared" si="147"/>
        <v>1</v>
      </c>
      <c r="T9296" t="str">
        <f>IF(Q9296=S9296,"true","false")</f>
        <v>false</v>
      </c>
    </row>
    <row r="9297" spans="1:20" x14ac:dyDescent="0.45">
      <c r="A9297" t="s">
        <v>13318</v>
      </c>
      <c r="B9297">
        <v>2</v>
      </c>
      <c r="C9297">
        <v>3</v>
      </c>
      <c r="D9297">
        <v>260</v>
      </c>
      <c r="E9297">
        <v>1.3333333329999999</v>
      </c>
      <c r="F9297">
        <v>3.4615384999999999E-2</v>
      </c>
      <c r="G9297">
        <v>1.5</v>
      </c>
      <c r="H9297">
        <v>86.666666669999998</v>
      </c>
      <c r="I9297">
        <v>2153</v>
      </c>
      <c r="J9297">
        <v>1676</v>
      </c>
      <c r="K9297">
        <v>200558</v>
      </c>
      <c r="L9297">
        <v>673830</v>
      </c>
      <c r="M9297">
        <v>93.152810029999998</v>
      </c>
      <c r="N9297">
        <v>402.04653939999997</v>
      </c>
      <c r="O9297">
        <v>291462.6667</v>
      </c>
      <c r="P9297">
        <v>3363.030769</v>
      </c>
      <c r="Q9297">
        <v>1</v>
      </c>
      <c r="R9297" t="s">
        <v>162</v>
      </c>
      <c r="S9297">
        <f t="shared" si="147"/>
        <v>1</v>
      </c>
      <c r="T9297" t="str">
        <f>IF(Q9297=S9297,"true","false")</f>
        <v>true</v>
      </c>
    </row>
    <row r="9298" spans="1:20" x14ac:dyDescent="0.45">
      <c r="A9298" t="s">
        <v>13319</v>
      </c>
      <c r="B9298">
        <v>9</v>
      </c>
      <c r="C9298">
        <v>9</v>
      </c>
      <c r="D9298">
        <v>99</v>
      </c>
      <c r="E9298">
        <v>9</v>
      </c>
      <c r="F9298">
        <v>0.81818181800000001</v>
      </c>
      <c r="G9298">
        <v>1</v>
      </c>
      <c r="H9298">
        <v>11</v>
      </c>
      <c r="I9298">
        <v>1359</v>
      </c>
      <c r="J9298">
        <v>1233</v>
      </c>
      <c r="K9298">
        <v>210220</v>
      </c>
      <c r="L9298">
        <v>777281</v>
      </c>
      <c r="M9298">
        <v>154.68727010000001</v>
      </c>
      <c r="N9298">
        <v>630.39821570000004</v>
      </c>
      <c r="O9298">
        <v>109722.3333</v>
      </c>
      <c r="P9298">
        <v>9974.757576</v>
      </c>
      <c r="Q9298">
        <v>-1</v>
      </c>
      <c r="R9298" t="s">
        <v>6894</v>
      </c>
      <c r="S9298">
        <f t="shared" si="147"/>
        <v>1</v>
      </c>
      <c r="T9298" t="str">
        <f>IF(Q9298=S9298,"true","false")</f>
        <v>false</v>
      </c>
    </row>
    <row r="9299" spans="1:20" x14ac:dyDescent="0.45">
      <c r="A9299" t="s">
        <v>13320</v>
      </c>
      <c r="B9299">
        <v>1</v>
      </c>
      <c r="C9299">
        <v>1</v>
      </c>
      <c r="D9299">
        <v>2</v>
      </c>
      <c r="E9299">
        <v>1</v>
      </c>
      <c r="F9299">
        <v>0.5</v>
      </c>
      <c r="G9299">
        <v>1</v>
      </c>
      <c r="H9299">
        <v>2</v>
      </c>
      <c r="I9299">
        <v>49</v>
      </c>
      <c r="J9299">
        <v>68</v>
      </c>
      <c r="K9299">
        <v>2758</v>
      </c>
      <c r="L9299">
        <v>79525</v>
      </c>
      <c r="M9299">
        <v>56.285714290000001</v>
      </c>
      <c r="N9299">
        <v>1169.4852940000001</v>
      </c>
      <c r="O9299">
        <v>82283</v>
      </c>
      <c r="P9299">
        <v>41141.5</v>
      </c>
      <c r="Q9299">
        <v>-1</v>
      </c>
      <c r="R9299" t="s">
        <v>13321</v>
      </c>
      <c r="S9299">
        <f t="shared" si="147"/>
        <v>1</v>
      </c>
      <c r="T9299" t="str">
        <f>IF(Q9299=S9299,"true","false")</f>
        <v>false</v>
      </c>
    </row>
    <row r="9300" spans="1:20" x14ac:dyDescent="0.45">
      <c r="A9300" t="s">
        <v>13322</v>
      </c>
      <c r="B9300">
        <v>1</v>
      </c>
      <c r="C9300">
        <v>9</v>
      </c>
      <c r="D9300">
        <v>2006</v>
      </c>
      <c r="E9300">
        <v>0.111111111</v>
      </c>
      <c r="F9300">
        <v>4.0378863000000001E-2</v>
      </c>
      <c r="G9300">
        <v>9</v>
      </c>
      <c r="H9300">
        <v>222.88888890000001</v>
      </c>
      <c r="I9300">
        <v>30622</v>
      </c>
      <c r="J9300">
        <v>20257</v>
      </c>
      <c r="K9300">
        <v>2143259</v>
      </c>
      <c r="L9300">
        <v>10613234</v>
      </c>
      <c r="M9300">
        <v>69.990823590000005</v>
      </c>
      <c r="N9300">
        <v>523.9292097</v>
      </c>
      <c r="O9300">
        <v>1417388.111</v>
      </c>
      <c r="P9300">
        <v>6359.1689930000002</v>
      </c>
      <c r="Q9300">
        <v>0</v>
      </c>
      <c r="R9300" t="s">
        <v>13323</v>
      </c>
      <c r="S9300">
        <f t="shared" si="147"/>
        <v>1</v>
      </c>
      <c r="T9300" t="str">
        <f>IF(Q9300=S9300,"true","false")</f>
        <v>false</v>
      </c>
    </row>
    <row r="9301" spans="1:20" x14ac:dyDescent="0.45">
      <c r="A9301" t="s">
        <v>13324</v>
      </c>
      <c r="B9301">
        <v>2</v>
      </c>
      <c r="C9301">
        <v>18</v>
      </c>
      <c r="D9301">
        <v>189</v>
      </c>
      <c r="E9301">
        <v>0.222222222</v>
      </c>
      <c r="F9301">
        <v>1.7142857140000001</v>
      </c>
      <c r="G9301">
        <v>9</v>
      </c>
      <c r="H9301">
        <v>10.5</v>
      </c>
      <c r="I9301">
        <v>1361</v>
      </c>
      <c r="J9301">
        <v>1158</v>
      </c>
      <c r="K9301">
        <v>174636</v>
      </c>
      <c r="L9301">
        <v>68054</v>
      </c>
      <c r="M9301">
        <v>128.31447470000001</v>
      </c>
      <c r="N9301">
        <v>58.768566489999998</v>
      </c>
      <c r="O9301">
        <v>13482.77778</v>
      </c>
      <c r="P9301">
        <v>1284.0740740000001</v>
      </c>
      <c r="Q9301">
        <v>0</v>
      </c>
      <c r="R9301" t="s">
        <v>13325</v>
      </c>
      <c r="S9301">
        <f t="shared" si="147"/>
        <v>1</v>
      </c>
      <c r="T9301" t="str">
        <f>IF(Q9301=S9301,"true","false")</f>
        <v>false</v>
      </c>
    </row>
    <row r="9302" spans="1:20" x14ac:dyDescent="0.45">
      <c r="A9302" t="s">
        <v>13326</v>
      </c>
      <c r="B9302">
        <v>1</v>
      </c>
      <c r="C9302">
        <v>2</v>
      </c>
      <c r="D9302">
        <v>12</v>
      </c>
      <c r="E9302">
        <v>0.5</v>
      </c>
      <c r="F9302">
        <v>0.33333333300000001</v>
      </c>
      <c r="G9302">
        <v>2</v>
      </c>
      <c r="H9302">
        <v>6</v>
      </c>
      <c r="I9302">
        <v>55</v>
      </c>
      <c r="J9302">
        <v>45</v>
      </c>
      <c r="K9302">
        <v>24107</v>
      </c>
      <c r="L9302">
        <v>6906</v>
      </c>
      <c r="M9302">
        <v>438.3090909</v>
      </c>
      <c r="N9302">
        <v>153.46666669999999</v>
      </c>
      <c r="O9302">
        <v>15506.5</v>
      </c>
      <c r="P9302">
        <v>2584.416667</v>
      </c>
      <c r="Q9302">
        <v>-1</v>
      </c>
      <c r="R9302" t="s">
        <v>13327</v>
      </c>
      <c r="S9302">
        <f t="shared" si="147"/>
        <v>1</v>
      </c>
      <c r="T9302" t="str">
        <f>IF(Q9302=S9302,"true","false")</f>
        <v>false</v>
      </c>
    </row>
    <row r="9303" spans="1:20" x14ac:dyDescent="0.45">
      <c r="A9303" t="s">
        <v>13328</v>
      </c>
      <c r="B9303">
        <v>1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6</v>
      </c>
      <c r="J9303">
        <v>5</v>
      </c>
      <c r="K9303">
        <v>892</v>
      </c>
      <c r="L9303">
        <v>1205</v>
      </c>
      <c r="M9303">
        <v>148.66666670000001</v>
      </c>
      <c r="N9303">
        <v>241</v>
      </c>
      <c r="O9303">
        <v>2097</v>
      </c>
      <c r="P9303">
        <v>2097</v>
      </c>
      <c r="Q9303">
        <v>-1</v>
      </c>
      <c r="R9303" t="s">
        <v>2010</v>
      </c>
      <c r="S9303">
        <f t="shared" si="147"/>
        <v>1</v>
      </c>
      <c r="T9303" t="str">
        <f>IF(Q9303=S9303,"true","false")</f>
        <v>false</v>
      </c>
    </row>
    <row r="9304" spans="1:20" x14ac:dyDescent="0.45">
      <c r="A9304" t="s">
        <v>13329</v>
      </c>
      <c r="B9304">
        <v>1</v>
      </c>
      <c r="C9304">
        <v>3</v>
      </c>
      <c r="D9304">
        <v>6</v>
      </c>
      <c r="E9304">
        <v>0.33333333300000001</v>
      </c>
      <c r="F9304">
        <v>1.5</v>
      </c>
      <c r="G9304">
        <v>3</v>
      </c>
      <c r="H9304">
        <v>2</v>
      </c>
      <c r="I9304">
        <v>25</v>
      </c>
      <c r="J9304">
        <v>11</v>
      </c>
      <c r="K9304">
        <v>1230</v>
      </c>
      <c r="L9304">
        <v>464</v>
      </c>
      <c r="M9304">
        <v>49.2</v>
      </c>
      <c r="N9304">
        <v>42.18181818</v>
      </c>
      <c r="O9304">
        <v>564.66666669999995</v>
      </c>
      <c r="P9304">
        <v>282.33333329999999</v>
      </c>
      <c r="Q9304">
        <v>-1</v>
      </c>
      <c r="R9304" t="s">
        <v>81</v>
      </c>
      <c r="S9304">
        <f t="shared" si="147"/>
        <v>1</v>
      </c>
      <c r="T9304" t="str">
        <f>IF(Q9304=S9304,"true","false")</f>
        <v>false</v>
      </c>
    </row>
    <row r="9305" spans="1:20" x14ac:dyDescent="0.45">
      <c r="A9305" t="s">
        <v>13330</v>
      </c>
      <c r="B9305">
        <v>2</v>
      </c>
      <c r="C9305">
        <v>6</v>
      </c>
      <c r="D9305">
        <v>168</v>
      </c>
      <c r="E9305">
        <v>0.66666666699999999</v>
      </c>
      <c r="F9305">
        <v>0.21428571399999999</v>
      </c>
      <c r="G9305">
        <v>3</v>
      </c>
      <c r="H9305">
        <v>28</v>
      </c>
      <c r="I9305">
        <v>3651</v>
      </c>
      <c r="J9305">
        <v>2713</v>
      </c>
      <c r="K9305">
        <v>379976</v>
      </c>
      <c r="L9305">
        <v>176482</v>
      </c>
      <c r="M9305">
        <v>104.07450009999999</v>
      </c>
      <c r="N9305">
        <v>65.0504976</v>
      </c>
      <c r="O9305">
        <v>92743</v>
      </c>
      <c r="P9305">
        <v>3312.25</v>
      </c>
      <c r="Q9305">
        <v>0</v>
      </c>
      <c r="R9305" t="s">
        <v>3455</v>
      </c>
      <c r="S9305">
        <f t="shared" si="147"/>
        <v>1</v>
      </c>
      <c r="T9305" t="str">
        <f>IF(Q9305=S9305,"true","false")</f>
        <v>false</v>
      </c>
    </row>
    <row r="9306" spans="1:20" x14ac:dyDescent="0.45">
      <c r="A9306" t="s">
        <v>13331</v>
      </c>
      <c r="B9306">
        <v>2</v>
      </c>
      <c r="C9306">
        <v>2</v>
      </c>
      <c r="D9306">
        <v>14</v>
      </c>
      <c r="E9306">
        <v>2</v>
      </c>
      <c r="F9306">
        <v>0.28571428599999998</v>
      </c>
      <c r="G9306">
        <v>1</v>
      </c>
      <c r="H9306">
        <v>7</v>
      </c>
      <c r="I9306">
        <v>376</v>
      </c>
      <c r="J9306">
        <v>334</v>
      </c>
      <c r="K9306">
        <v>73147</v>
      </c>
      <c r="L9306">
        <v>86976</v>
      </c>
      <c r="M9306">
        <v>194.5398936</v>
      </c>
      <c r="N9306">
        <v>260.40718559999999</v>
      </c>
      <c r="O9306">
        <v>80061.5</v>
      </c>
      <c r="P9306">
        <v>11437.35714</v>
      </c>
      <c r="Q9306">
        <v>0</v>
      </c>
      <c r="R9306" t="s">
        <v>2408</v>
      </c>
      <c r="S9306">
        <f t="shared" si="147"/>
        <v>1</v>
      </c>
      <c r="T9306" t="str">
        <f>IF(Q9306=S9306,"true","false")</f>
        <v>false</v>
      </c>
    </row>
    <row r="9307" spans="1:20" x14ac:dyDescent="0.45">
      <c r="A9307" t="s">
        <v>13332</v>
      </c>
      <c r="B9307">
        <v>3</v>
      </c>
      <c r="C9307">
        <v>7</v>
      </c>
      <c r="D9307">
        <v>772</v>
      </c>
      <c r="E9307">
        <v>1.2857142859999999</v>
      </c>
      <c r="F9307">
        <v>6.3471502999999999E-2</v>
      </c>
      <c r="G9307">
        <v>2.3333333330000001</v>
      </c>
      <c r="H9307">
        <v>110.2857143</v>
      </c>
      <c r="I9307">
        <v>2382</v>
      </c>
      <c r="J9307">
        <v>1230</v>
      </c>
      <c r="K9307">
        <v>266743</v>
      </c>
      <c r="L9307">
        <v>302679</v>
      </c>
      <c r="M9307">
        <v>111.98278759999999</v>
      </c>
      <c r="N9307">
        <v>246.08048779999999</v>
      </c>
      <c r="O9307">
        <v>81346</v>
      </c>
      <c r="P9307">
        <v>737.59326420000002</v>
      </c>
      <c r="Q9307">
        <v>0</v>
      </c>
      <c r="R9307" t="s">
        <v>3752</v>
      </c>
      <c r="S9307">
        <f t="shared" si="147"/>
        <v>1</v>
      </c>
      <c r="T9307" t="str">
        <f>IF(Q9307=S9307,"true","false")</f>
        <v>false</v>
      </c>
    </row>
    <row r="9308" spans="1:20" x14ac:dyDescent="0.45">
      <c r="A9308" t="s">
        <v>13333</v>
      </c>
      <c r="B9308">
        <v>1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4</v>
      </c>
      <c r="J9308">
        <v>5</v>
      </c>
      <c r="K9308">
        <v>959</v>
      </c>
      <c r="L9308">
        <v>617</v>
      </c>
      <c r="M9308">
        <v>239.75</v>
      </c>
      <c r="N9308">
        <v>123.4</v>
      </c>
      <c r="O9308">
        <v>1576</v>
      </c>
      <c r="P9308">
        <v>1576</v>
      </c>
      <c r="Q9308">
        <v>-1</v>
      </c>
      <c r="R9308" t="s">
        <v>3486</v>
      </c>
      <c r="S9308">
        <f t="shared" si="147"/>
        <v>1</v>
      </c>
      <c r="T9308" t="str">
        <f>IF(Q9308=S9308,"true","false")</f>
        <v>false</v>
      </c>
    </row>
    <row r="9309" spans="1:20" x14ac:dyDescent="0.45">
      <c r="A9309" t="s">
        <v>13334</v>
      </c>
      <c r="B9309">
        <v>1</v>
      </c>
      <c r="C9309">
        <v>1</v>
      </c>
      <c r="D9309">
        <v>136</v>
      </c>
      <c r="E9309">
        <v>1</v>
      </c>
      <c r="F9309">
        <v>7.352941E-3</v>
      </c>
      <c r="G9309">
        <v>1</v>
      </c>
      <c r="H9309">
        <v>136</v>
      </c>
      <c r="I9309">
        <v>1936</v>
      </c>
      <c r="J9309">
        <v>1951</v>
      </c>
      <c r="K9309">
        <v>255650</v>
      </c>
      <c r="L9309">
        <v>1484685</v>
      </c>
      <c r="M9309">
        <v>132.05061979999999</v>
      </c>
      <c r="N9309">
        <v>760.98667350000005</v>
      </c>
      <c r="O9309">
        <v>1740335</v>
      </c>
      <c r="P9309">
        <v>12796.58088</v>
      </c>
      <c r="Q9309">
        <v>-1</v>
      </c>
      <c r="R9309" t="s">
        <v>13335</v>
      </c>
      <c r="S9309">
        <f t="shared" si="147"/>
        <v>1</v>
      </c>
      <c r="T9309" t="str">
        <f>IF(Q9309=S9309,"true","false")</f>
        <v>false</v>
      </c>
    </row>
    <row r="9310" spans="1:20" x14ac:dyDescent="0.45">
      <c r="A9310" t="s">
        <v>13336</v>
      </c>
      <c r="B9310">
        <v>3</v>
      </c>
      <c r="C9310">
        <v>3</v>
      </c>
      <c r="D9310">
        <v>21</v>
      </c>
      <c r="E9310">
        <v>3</v>
      </c>
      <c r="F9310">
        <v>0.428571429</v>
      </c>
      <c r="G9310">
        <v>1</v>
      </c>
      <c r="H9310">
        <v>7</v>
      </c>
      <c r="I9310">
        <v>270</v>
      </c>
      <c r="J9310">
        <v>270</v>
      </c>
      <c r="K9310">
        <v>50441</v>
      </c>
      <c r="L9310">
        <v>160970</v>
      </c>
      <c r="M9310">
        <v>186.81851850000001</v>
      </c>
      <c r="N9310">
        <v>596.18518519999998</v>
      </c>
      <c r="O9310">
        <v>70470.333329999994</v>
      </c>
      <c r="P9310">
        <v>10067.190479999999</v>
      </c>
      <c r="Q9310">
        <v>-1</v>
      </c>
      <c r="R9310" t="s">
        <v>250</v>
      </c>
      <c r="S9310">
        <f t="shared" si="147"/>
        <v>1</v>
      </c>
      <c r="T9310" t="str">
        <f>IF(Q9310=S9310,"true","false")</f>
        <v>false</v>
      </c>
    </row>
    <row r="9311" spans="1:20" x14ac:dyDescent="0.45">
      <c r="A9311" t="s">
        <v>13337</v>
      </c>
      <c r="B9311">
        <v>1</v>
      </c>
      <c r="C9311">
        <v>1</v>
      </c>
      <c r="D9311">
        <v>131</v>
      </c>
      <c r="E9311">
        <v>1</v>
      </c>
      <c r="F9311">
        <v>7.6335880000000002E-3</v>
      </c>
      <c r="G9311">
        <v>1</v>
      </c>
      <c r="H9311">
        <v>131</v>
      </c>
      <c r="I9311">
        <v>1961</v>
      </c>
      <c r="J9311">
        <v>1956</v>
      </c>
      <c r="K9311">
        <v>101968</v>
      </c>
      <c r="L9311">
        <v>101720</v>
      </c>
      <c r="M9311">
        <v>51.997960220000003</v>
      </c>
      <c r="N9311">
        <v>52.004089980000003</v>
      </c>
      <c r="O9311">
        <v>203688</v>
      </c>
      <c r="P9311">
        <v>1554.8702290000001</v>
      </c>
      <c r="Q9311">
        <v>0</v>
      </c>
      <c r="R9311" t="s">
        <v>13338</v>
      </c>
      <c r="S9311">
        <f t="shared" si="147"/>
        <v>1</v>
      </c>
      <c r="T9311" t="str">
        <f>IF(Q9311=S9311,"true","false")</f>
        <v>false</v>
      </c>
    </row>
    <row r="9312" spans="1:20" x14ac:dyDescent="0.45">
      <c r="A9312" t="s">
        <v>13339</v>
      </c>
      <c r="B9312">
        <v>2</v>
      </c>
      <c r="C9312">
        <v>2</v>
      </c>
      <c r="D9312">
        <v>6</v>
      </c>
      <c r="E9312">
        <v>2</v>
      </c>
      <c r="F9312">
        <v>0.66666666699999999</v>
      </c>
      <c r="G9312">
        <v>1</v>
      </c>
      <c r="H9312">
        <v>3</v>
      </c>
      <c r="I9312">
        <v>30</v>
      </c>
      <c r="J9312">
        <v>0</v>
      </c>
      <c r="K9312">
        <v>1800</v>
      </c>
      <c r="L9312">
        <v>0</v>
      </c>
      <c r="M9312">
        <v>60</v>
      </c>
      <c r="N9312">
        <v>0</v>
      </c>
      <c r="O9312">
        <v>900</v>
      </c>
      <c r="P9312">
        <v>300</v>
      </c>
      <c r="Q9312">
        <v>0</v>
      </c>
      <c r="R9312" t="s">
        <v>375</v>
      </c>
      <c r="S9312">
        <f t="shared" si="147"/>
        <v>1</v>
      </c>
      <c r="T9312" t="str">
        <f>IF(Q9312=S9312,"true","false")</f>
        <v>false</v>
      </c>
    </row>
    <row r="9313" spans="1:20" x14ac:dyDescent="0.45">
      <c r="A9313" t="s">
        <v>13340</v>
      </c>
      <c r="B9313">
        <v>2</v>
      </c>
      <c r="C9313">
        <v>2</v>
      </c>
      <c r="D9313">
        <v>14</v>
      </c>
      <c r="E9313">
        <v>2</v>
      </c>
      <c r="F9313">
        <v>0.28571428599999998</v>
      </c>
      <c r="G9313">
        <v>1</v>
      </c>
      <c r="H9313">
        <v>7</v>
      </c>
      <c r="I9313">
        <v>83</v>
      </c>
      <c r="J9313">
        <v>70</v>
      </c>
      <c r="K9313">
        <v>9724</v>
      </c>
      <c r="L9313">
        <v>8675</v>
      </c>
      <c r="M9313">
        <v>117.1566265</v>
      </c>
      <c r="N9313">
        <v>123.9285714</v>
      </c>
      <c r="O9313">
        <v>9199.5</v>
      </c>
      <c r="P9313">
        <v>1314.2142859999999</v>
      </c>
      <c r="Q9313">
        <v>-1</v>
      </c>
      <c r="R9313" t="s">
        <v>13341</v>
      </c>
      <c r="S9313">
        <f t="shared" si="147"/>
        <v>1</v>
      </c>
      <c r="T9313" t="str">
        <f>IF(Q9313=S9313,"true","false")</f>
        <v>false</v>
      </c>
    </row>
    <row r="9314" spans="1:20" x14ac:dyDescent="0.45">
      <c r="A9314" t="s">
        <v>13342</v>
      </c>
      <c r="B9314">
        <v>2</v>
      </c>
      <c r="C9314">
        <v>2</v>
      </c>
      <c r="D9314">
        <v>5</v>
      </c>
      <c r="E9314">
        <v>2</v>
      </c>
      <c r="F9314">
        <v>0.8</v>
      </c>
      <c r="G9314">
        <v>1</v>
      </c>
      <c r="H9314">
        <v>2.5</v>
      </c>
      <c r="I9314">
        <v>30</v>
      </c>
      <c r="J9314">
        <v>24</v>
      </c>
      <c r="K9314">
        <v>4354</v>
      </c>
      <c r="L9314">
        <v>12127</v>
      </c>
      <c r="M9314">
        <v>145.1333333</v>
      </c>
      <c r="N9314">
        <v>505.29166670000001</v>
      </c>
      <c r="O9314">
        <v>8240.5</v>
      </c>
      <c r="P9314">
        <v>3296.2</v>
      </c>
      <c r="Q9314">
        <v>-1</v>
      </c>
      <c r="R9314" t="s">
        <v>13343</v>
      </c>
      <c r="S9314">
        <f t="shared" si="147"/>
        <v>1</v>
      </c>
      <c r="T9314" t="str">
        <f>IF(Q9314=S9314,"true","false")</f>
        <v>false</v>
      </c>
    </row>
    <row r="9315" spans="1:20" x14ac:dyDescent="0.45">
      <c r="A9315" t="s">
        <v>13344</v>
      </c>
      <c r="B9315">
        <v>1</v>
      </c>
      <c r="C9315">
        <v>1</v>
      </c>
      <c r="D9315">
        <v>2</v>
      </c>
      <c r="E9315">
        <v>1</v>
      </c>
      <c r="F9315">
        <v>0.5</v>
      </c>
      <c r="G9315">
        <v>1</v>
      </c>
      <c r="H9315">
        <v>2</v>
      </c>
      <c r="I9315">
        <v>14</v>
      </c>
      <c r="J9315">
        <v>12</v>
      </c>
      <c r="K9315">
        <v>1283</v>
      </c>
      <c r="L9315">
        <v>6381</v>
      </c>
      <c r="M9315">
        <v>91.642857140000004</v>
      </c>
      <c r="N9315">
        <v>531.75</v>
      </c>
      <c r="O9315">
        <v>7664</v>
      </c>
      <c r="P9315">
        <v>3832</v>
      </c>
      <c r="Q9315">
        <v>-1</v>
      </c>
      <c r="R9315" t="s">
        <v>11666</v>
      </c>
      <c r="S9315">
        <f t="shared" si="147"/>
        <v>1</v>
      </c>
      <c r="T9315" t="str">
        <f>IF(Q9315=S9315,"true","false")</f>
        <v>false</v>
      </c>
    </row>
    <row r="9316" spans="1:20" x14ac:dyDescent="0.45">
      <c r="A9316" t="s">
        <v>13345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3</v>
      </c>
      <c r="J9316">
        <v>2</v>
      </c>
      <c r="K9316">
        <v>164</v>
      </c>
      <c r="L9316">
        <v>100</v>
      </c>
      <c r="M9316">
        <v>54.666666669999998</v>
      </c>
      <c r="N9316">
        <v>50</v>
      </c>
      <c r="O9316">
        <v>264</v>
      </c>
      <c r="P9316">
        <v>264</v>
      </c>
      <c r="Q9316">
        <v>-1</v>
      </c>
      <c r="R9316" t="s">
        <v>7027</v>
      </c>
      <c r="S9316">
        <f t="shared" si="147"/>
        <v>1</v>
      </c>
      <c r="T9316" t="str">
        <f>IF(Q9316=S9316,"true","false")</f>
        <v>false</v>
      </c>
    </row>
    <row r="9317" spans="1:20" x14ac:dyDescent="0.45">
      <c r="A9317" t="s">
        <v>13346</v>
      </c>
      <c r="B9317">
        <v>1</v>
      </c>
      <c r="C9317">
        <v>1</v>
      </c>
      <c r="D9317">
        <v>6</v>
      </c>
      <c r="E9317">
        <v>1</v>
      </c>
      <c r="F9317">
        <v>0.16666666699999999</v>
      </c>
      <c r="G9317">
        <v>1</v>
      </c>
      <c r="H9317">
        <v>6</v>
      </c>
      <c r="I9317">
        <v>24</v>
      </c>
      <c r="J9317">
        <v>36</v>
      </c>
      <c r="K9317">
        <v>6354</v>
      </c>
      <c r="L9317">
        <v>1632</v>
      </c>
      <c r="M9317">
        <v>264.75</v>
      </c>
      <c r="N9317">
        <v>45.333333330000002</v>
      </c>
      <c r="O9317">
        <v>7986</v>
      </c>
      <c r="P9317">
        <v>1331</v>
      </c>
      <c r="Q9317">
        <v>-1</v>
      </c>
      <c r="R9317" t="s">
        <v>740</v>
      </c>
      <c r="S9317">
        <f t="shared" si="147"/>
        <v>1</v>
      </c>
      <c r="T9317" t="str">
        <f>IF(Q9317=S9317,"true","false")</f>
        <v>false</v>
      </c>
    </row>
    <row r="9318" spans="1:20" x14ac:dyDescent="0.45">
      <c r="A9318" t="s">
        <v>13347</v>
      </c>
      <c r="B9318">
        <v>1</v>
      </c>
      <c r="C9318">
        <v>1</v>
      </c>
      <c r="D9318">
        <v>6</v>
      </c>
      <c r="E9318">
        <v>1</v>
      </c>
      <c r="F9318">
        <v>0.16666666699999999</v>
      </c>
      <c r="G9318">
        <v>1</v>
      </c>
      <c r="H9318">
        <v>6</v>
      </c>
      <c r="I9318">
        <v>32</v>
      </c>
      <c r="J9318">
        <v>31</v>
      </c>
      <c r="K9318">
        <v>2088</v>
      </c>
      <c r="L9318">
        <v>3477</v>
      </c>
      <c r="M9318">
        <v>65.25</v>
      </c>
      <c r="N9318">
        <v>112.1612903</v>
      </c>
      <c r="O9318">
        <v>5565</v>
      </c>
      <c r="P9318">
        <v>927.5</v>
      </c>
      <c r="Q9318">
        <v>-1</v>
      </c>
      <c r="R9318" t="s">
        <v>3771</v>
      </c>
      <c r="S9318">
        <f t="shared" si="147"/>
        <v>1</v>
      </c>
      <c r="T9318" t="str">
        <f>IF(Q9318=S9318,"true","false")</f>
        <v>false</v>
      </c>
    </row>
    <row r="9319" spans="1:20" x14ac:dyDescent="0.45">
      <c r="A9319" t="s">
        <v>13348</v>
      </c>
      <c r="B9319">
        <v>1</v>
      </c>
      <c r="C9319">
        <v>3</v>
      </c>
      <c r="D9319">
        <v>59</v>
      </c>
      <c r="E9319">
        <v>0.33333333300000001</v>
      </c>
      <c r="F9319">
        <v>0.15254237300000001</v>
      </c>
      <c r="G9319">
        <v>3</v>
      </c>
      <c r="H9319">
        <v>19.666666670000001</v>
      </c>
      <c r="I9319">
        <v>843</v>
      </c>
      <c r="J9319">
        <v>909</v>
      </c>
      <c r="K9319">
        <v>217660</v>
      </c>
      <c r="L9319">
        <v>485634</v>
      </c>
      <c r="M9319">
        <v>258.1969158</v>
      </c>
      <c r="N9319">
        <v>534.25082510000004</v>
      </c>
      <c r="O9319">
        <v>234431.3333</v>
      </c>
      <c r="P9319">
        <v>11920.237289999999</v>
      </c>
      <c r="Q9319">
        <v>-1</v>
      </c>
      <c r="R9319" t="s">
        <v>13349</v>
      </c>
      <c r="S9319">
        <f t="shared" si="147"/>
        <v>1</v>
      </c>
      <c r="T9319" t="str">
        <f>IF(Q9319=S9319,"true","false")</f>
        <v>false</v>
      </c>
    </row>
    <row r="9320" spans="1:20" x14ac:dyDescent="0.45">
      <c r="A9320" t="s">
        <v>13350</v>
      </c>
      <c r="B9320">
        <v>33</v>
      </c>
      <c r="C9320">
        <v>9636</v>
      </c>
      <c r="D9320">
        <v>379548</v>
      </c>
      <c r="E9320">
        <v>0.113013699</v>
      </c>
      <c r="F9320">
        <v>244.6396661</v>
      </c>
      <c r="G9320">
        <v>292</v>
      </c>
      <c r="H9320">
        <v>39.388542960000002</v>
      </c>
      <c r="I9320">
        <v>2753656</v>
      </c>
      <c r="J9320">
        <v>2450152</v>
      </c>
      <c r="K9320">
        <v>209564474</v>
      </c>
      <c r="L9320">
        <v>134439718</v>
      </c>
      <c r="M9320">
        <v>76.104086350000003</v>
      </c>
      <c r="N9320">
        <v>54.869950109999998</v>
      </c>
      <c r="O9320">
        <v>35699.895389999998</v>
      </c>
      <c r="P9320">
        <v>906.35227159999999</v>
      </c>
      <c r="Q9320">
        <v>1</v>
      </c>
      <c r="R9320" t="s">
        <v>4175</v>
      </c>
      <c r="S9320">
        <f t="shared" si="147"/>
        <v>1</v>
      </c>
      <c r="T9320" t="str">
        <f>IF(Q9320=S9320,"true","false")</f>
        <v>true</v>
      </c>
    </row>
    <row r="9321" spans="1:20" x14ac:dyDescent="0.45">
      <c r="A9321" t="s">
        <v>12995</v>
      </c>
      <c r="B9321">
        <v>31</v>
      </c>
      <c r="C9321">
        <v>61</v>
      </c>
      <c r="D9321">
        <v>440</v>
      </c>
      <c r="E9321">
        <v>15.75409836</v>
      </c>
      <c r="F9321">
        <v>8.4568181819999992</v>
      </c>
      <c r="G9321">
        <v>1.9677419350000001</v>
      </c>
      <c r="H9321">
        <v>7.2131147540000002</v>
      </c>
      <c r="I9321">
        <v>920</v>
      </c>
      <c r="J9321">
        <v>927</v>
      </c>
      <c r="K9321">
        <v>55468</v>
      </c>
      <c r="L9321">
        <v>37080</v>
      </c>
      <c r="M9321">
        <v>60.291304349999997</v>
      </c>
      <c r="N9321">
        <v>40</v>
      </c>
      <c r="O9321">
        <v>1517.1803279999999</v>
      </c>
      <c r="P9321">
        <v>210.3363636</v>
      </c>
      <c r="Q9321">
        <v>1</v>
      </c>
      <c r="R9321" t="s">
        <v>2549</v>
      </c>
      <c r="S9321">
        <f t="shared" si="147"/>
        <v>1</v>
      </c>
      <c r="T9321" t="str">
        <f>IF(Q9321=S9321,"true","false")</f>
        <v>true</v>
      </c>
    </row>
    <row r="9322" spans="1:20" x14ac:dyDescent="0.45">
      <c r="A9322" t="s">
        <v>13002</v>
      </c>
      <c r="B9322">
        <v>49</v>
      </c>
      <c r="C9322">
        <v>49</v>
      </c>
      <c r="D9322">
        <v>235</v>
      </c>
      <c r="E9322">
        <v>49</v>
      </c>
      <c r="F9322">
        <v>10.217021280000001</v>
      </c>
      <c r="G9322">
        <v>1</v>
      </c>
      <c r="H9322">
        <v>4.7959183669999996</v>
      </c>
      <c r="I9322">
        <v>22338</v>
      </c>
      <c r="J9322">
        <v>40678</v>
      </c>
      <c r="K9322">
        <v>1157209</v>
      </c>
      <c r="L9322">
        <v>48207149</v>
      </c>
      <c r="M9322">
        <v>51.804503539999999</v>
      </c>
      <c r="N9322">
        <v>1185.0914250000001</v>
      </c>
      <c r="O9322">
        <v>1007435.878</v>
      </c>
      <c r="P9322">
        <v>210061.09789999999</v>
      </c>
      <c r="Q9322">
        <v>1</v>
      </c>
      <c r="R9322" t="s">
        <v>244</v>
      </c>
      <c r="S9322">
        <f t="shared" si="147"/>
        <v>1</v>
      </c>
      <c r="T9322" t="str">
        <f>IF(Q9322=S9322,"true","false")</f>
        <v>true</v>
      </c>
    </row>
    <row r="9323" spans="1:20" x14ac:dyDescent="0.45">
      <c r="A9323" t="s">
        <v>13004</v>
      </c>
      <c r="B9323">
        <v>18</v>
      </c>
      <c r="C9323">
        <v>20</v>
      </c>
      <c r="D9323">
        <v>79</v>
      </c>
      <c r="E9323">
        <v>16.2</v>
      </c>
      <c r="F9323">
        <v>5.0632911390000004</v>
      </c>
      <c r="G9323">
        <v>1.111111111</v>
      </c>
      <c r="H9323">
        <v>3.95</v>
      </c>
      <c r="I9323">
        <v>815</v>
      </c>
      <c r="J9323">
        <v>484</v>
      </c>
      <c r="K9323">
        <v>94041</v>
      </c>
      <c r="L9323">
        <v>307829</v>
      </c>
      <c r="M9323">
        <v>115.3877301</v>
      </c>
      <c r="N9323">
        <v>636.01033059999997</v>
      </c>
      <c r="O9323">
        <v>20093.5</v>
      </c>
      <c r="P9323">
        <v>5086.9620249999998</v>
      </c>
      <c r="Q9323">
        <v>1</v>
      </c>
      <c r="R9323" t="s">
        <v>68</v>
      </c>
      <c r="S9323">
        <f t="shared" si="147"/>
        <v>1</v>
      </c>
      <c r="T9323" t="str">
        <f>IF(Q9323=S9323,"true","false")</f>
        <v>true</v>
      </c>
    </row>
    <row r="9324" spans="1:20" x14ac:dyDescent="0.45">
      <c r="A9324" t="s">
        <v>13009</v>
      </c>
      <c r="B9324">
        <v>12</v>
      </c>
      <c r="C9324">
        <v>16</v>
      </c>
      <c r="D9324">
        <v>114</v>
      </c>
      <c r="E9324">
        <v>9</v>
      </c>
      <c r="F9324">
        <v>2.245614035</v>
      </c>
      <c r="G9324">
        <v>1.3333333329999999</v>
      </c>
      <c r="H9324">
        <v>7.125</v>
      </c>
      <c r="I9324">
        <v>391</v>
      </c>
      <c r="J9324">
        <v>0</v>
      </c>
      <c r="K9324">
        <v>23524</v>
      </c>
      <c r="L9324">
        <v>0</v>
      </c>
      <c r="M9324">
        <v>60.163682860000002</v>
      </c>
      <c r="N9324">
        <v>0</v>
      </c>
      <c r="O9324">
        <v>1470.25</v>
      </c>
      <c r="P9324">
        <v>206.35087720000001</v>
      </c>
      <c r="Q9324">
        <v>1</v>
      </c>
      <c r="R9324" t="s">
        <v>246</v>
      </c>
      <c r="S9324">
        <f t="shared" si="147"/>
        <v>1</v>
      </c>
      <c r="T9324" t="str">
        <f>IF(Q9324=S9324,"true","false")</f>
        <v>true</v>
      </c>
    </row>
    <row r="9325" spans="1:20" x14ac:dyDescent="0.45">
      <c r="A9325" t="s">
        <v>13355</v>
      </c>
      <c r="B9325">
        <v>10</v>
      </c>
      <c r="C9325">
        <v>10</v>
      </c>
      <c r="D9325">
        <v>198</v>
      </c>
      <c r="E9325">
        <v>10</v>
      </c>
      <c r="F9325">
        <v>0.50505050500000004</v>
      </c>
      <c r="G9325">
        <v>1</v>
      </c>
      <c r="H9325">
        <v>19.8</v>
      </c>
      <c r="I9325">
        <v>1326</v>
      </c>
      <c r="J9325">
        <v>975</v>
      </c>
      <c r="K9325">
        <v>272109</v>
      </c>
      <c r="L9325">
        <v>222879</v>
      </c>
      <c r="M9325">
        <v>205.21040719999999</v>
      </c>
      <c r="N9325">
        <v>228.5938462</v>
      </c>
      <c r="O9325">
        <v>49498.8</v>
      </c>
      <c r="P9325">
        <v>2499.939394</v>
      </c>
      <c r="Q9325">
        <v>-1</v>
      </c>
      <c r="R9325" t="s">
        <v>460</v>
      </c>
      <c r="S9325">
        <f t="shared" si="147"/>
        <v>1</v>
      </c>
      <c r="T9325" t="str">
        <f>IF(Q9325=S9325,"true","false")</f>
        <v>false</v>
      </c>
    </row>
    <row r="9326" spans="1:20" x14ac:dyDescent="0.45">
      <c r="A9326" t="s">
        <v>13356</v>
      </c>
      <c r="B9326">
        <v>14</v>
      </c>
      <c r="C9326">
        <v>25</v>
      </c>
      <c r="D9326">
        <v>49</v>
      </c>
      <c r="E9326">
        <v>7.84</v>
      </c>
      <c r="F9326">
        <v>12.755102040000001</v>
      </c>
      <c r="G9326">
        <v>1.7857142859999999</v>
      </c>
      <c r="H9326">
        <v>1.96</v>
      </c>
      <c r="I9326">
        <v>50</v>
      </c>
      <c r="J9326">
        <v>33</v>
      </c>
      <c r="K9326">
        <v>3828</v>
      </c>
      <c r="L9326">
        <v>2508</v>
      </c>
      <c r="M9326">
        <v>76.56</v>
      </c>
      <c r="N9326">
        <v>76</v>
      </c>
      <c r="O9326">
        <v>253.44</v>
      </c>
      <c r="P9326">
        <v>129.30612239999999</v>
      </c>
      <c r="Q9326">
        <v>-1</v>
      </c>
      <c r="R9326" t="s">
        <v>13357</v>
      </c>
      <c r="S9326">
        <f t="shared" si="147"/>
        <v>1</v>
      </c>
      <c r="T9326" t="str">
        <f>IF(Q9326=S9326,"true","false")</f>
        <v>false</v>
      </c>
    </row>
    <row r="9327" spans="1:20" x14ac:dyDescent="0.45">
      <c r="A9327" t="s">
        <v>13358</v>
      </c>
      <c r="B9327">
        <v>3</v>
      </c>
      <c r="C9327">
        <v>82</v>
      </c>
      <c r="D9327">
        <v>443</v>
      </c>
      <c r="E9327">
        <v>0.109756098</v>
      </c>
      <c r="F9327">
        <v>15.178329570000001</v>
      </c>
      <c r="G9327">
        <v>27.333333329999999</v>
      </c>
      <c r="H9327">
        <v>5.4024390240000004</v>
      </c>
      <c r="I9327">
        <v>2001</v>
      </c>
      <c r="J9327">
        <v>1069</v>
      </c>
      <c r="K9327">
        <v>164159</v>
      </c>
      <c r="L9327">
        <v>136249</v>
      </c>
      <c r="M9327">
        <v>82.038480759999999</v>
      </c>
      <c r="N9327">
        <v>127.45463049999999</v>
      </c>
      <c r="O9327">
        <v>3663.5121949999998</v>
      </c>
      <c r="P9327">
        <v>678.12189620000004</v>
      </c>
      <c r="Q9327">
        <v>-1</v>
      </c>
      <c r="R9327" t="s">
        <v>6370</v>
      </c>
      <c r="S9327">
        <f t="shared" si="147"/>
        <v>1</v>
      </c>
      <c r="T9327" t="str">
        <f>IF(Q9327=S9327,"true","false")</f>
        <v>false</v>
      </c>
    </row>
    <row r="9328" spans="1:20" x14ac:dyDescent="0.45">
      <c r="A9328" t="s">
        <v>13359</v>
      </c>
      <c r="B9328">
        <v>1</v>
      </c>
      <c r="C9328">
        <v>53</v>
      </c>
      <c r="D9328">
        <v>497</v>
      </c>
      <c r="E9328">
        <v>1.8867925000000001E-2</v>
      </c>
      <c r="F9328">
        <v>5.6519114689999999</v>
      </c>
      <c r="G9328">
        <v>53</v>
      </c>
      <c r="H9328">
        <v>9.3773584910000007</v>
      </c>
      <c r="I9328">
        <v>10488</v>
      </c>
      <c r="J9328">
        <v>10396</v>
      </c>
      <c r="K9328">
        <v>1149389</v>
      </c>
      <c r="L9328">
        <v>7954229</v>
      </c>
      <c r="M9328">
        <v>109.5908658</v>
      </c>
      <c r="N9328">
        <v>765.12399000000005</v>
      </c>
      <c r="O9328">
        <v>171766.3774</v>
      </c>
      <c r="P9328">
        <v>18317.13883</v>
      </c>
      <c r="Q9328">
        <v>-1</v>
      </c>
      <c r="R9328" t="s">
        <v>922</v>
      </c>
      <c r="S9328">
        <f t="shared" si="147"/>
        <v>0</v>
      </c>
      <c r="T9328" t="str">
        <f>IF(Q9328=S9328,"true","false")</f>
        <v>false</v>
      </c>
    </row>
    <row r="9329" spans="1:20" x14ac:dyDescent="0.45">
      <c r="A9329" t="s">
        <v>13360</v>
      </c>
      <c r="B9329">
        <v>8</v>
      </c>
      <c r="C9329">
        <v>8</v>
      </c>
      <c r="D9329">
        <v>135</v>
      </c>
      <c r="E9329">
        <v>8</v>
      </c>
      <c r="F9329">
        <v>0.47407407400000001</v>
      </c>
      <c r="G9329">
        <v>1</v>
      </c>
      <c r="H9329">
        <v>16.875</v>
      </c>
      <c r="I9329">
        <v>651</v>
      </c>
      <c r="J9329">
        <v>608</v>
      </c>
      <c r="K9329">
        <v>81340</v>
      </c>
      <c r="L9329">
        <v>110693</v>
      </c>
      <c r="M9329">
        <v>124.94623660000001</v>
      </c>
      <c r="N9329">
        <v>182.06085529999999</v>
      </c>
      <c r="O9329">
        <v>24004.125</v>
      </c>
      <c r="P9329">
        <v>1422.4666669999999</v>
      </c>
      <c r="Q9329">
        <v>-1</v>
      </c>
      <c r="R9329" t="s">
        <v>3923</v>
      </c>
      <c r="S9329">
        <f t="shared" si="147"/>
        <v>1</v>
      </c>
      <c r="T9329" t="str">
        <f>IF(Q9329=S9329,"true","false")</f>
        <v>false</v>
      </c>
    </row>
    <row r="9330" spans="1:20" x14ac:dyDescent="0.45">
      <c r="A9330" t="s">
        <v>13361</v>
      </c>
      <c r="B9330">
        <v>13</v>
      </c>
      <c r="C9330">
        <v>195</v>
      </c>
      <c r="D9330">
        <v>259</v>
      </c>
      <c r="E9330">
        <v>0.86666666699999995</v>
      </c>
      <c r="F9330">
        <v>146.81467180000001</v>
      </c>
      <c r="G9330">
        <v>15</v>
      </c>
      <c r="H9330">
        <v>1.328205128</v>
      </c>
      <c r="I9330">
        <v>1508</v>
      </c>
      <c r="J9330">
        <v>1361</v>
      </c>
      <c r="K9330">
        <v>218984</v>
      </c>
      <c r="L9330">
        <v>175226</v>
      </c>
      <c r="M9330">
        <v>145.2148541</v>
      </c>
      <c r="N9330">
        <v>128.74797939999999</v>
      </c>
      <c r="O9330">
        <v>2021.5897440000001</v>
      </c>
      <c r="P9330">
        <v>1522.0463319999999</v>
      </c>
      <c r="Q9330">
        <v>1</v>
      </c>
      <c r="R9330" t="s">
        <v>920</v>
      </c>
      <c r="S9330">
        <f t="shared" si="147"/>
        <v>1</v>
      </c>
      <c r="T9330" t="str">
        <f>IF(Q9330=S9330,"true","false")</f>
        <v>true</v>
      </c>
    </row>
    <row r="9331" spans="1:20" x14ac:dyDescent="0.45">
      <c r="A9331" t="s">
        <v>13057</v>
      </c>
      <c r="B9331">
        <v>19</v>
      </c>
      <c r="C9331">
        <v>20</v>
      </c>
      <c r="D9331">
        <v>102</v>
      </c>
      <c r="E9331">
        <v>18.05</v>
      </c>
      <c r="F9331">
        <v>3.9215686270000001</v>
      </c>
      <c r="G9331">
        <v>1.052631579</v>
      </c>
      <c r="H9331">
        <v>5.0999999999999996</v>
      </c>
      <c r="I9331">
        <v>871</v>
      </c>
      <c r="J9331">
        <v>660</v>
      </c>
      <c r="K9331">
        <v>272788</v>
      </c>
      <c r="L9331">
        <v>175308</v>
      </c>
      <c r="M9331">
        <v>313.18943739999997</v>
      </c>
      <c r="N9331">
        <v>265.6181818</v>
      </c>
      <c r="O9331">
        <v>22404.799999999999</v>
      </c>
      <c r="P9331">
        <v>4393.0980390000004</v>
      </c>
      <c r="Q9331">
        <v>1</v>
      </c>
      <c r="R9331" t="s">
        <v>916</v>
      </c>
      <c r="S9331">
        <f t="shared" si="147"/>
        <v>1</v>
      </c>
      <c r="T9331" t="str">
        <f>IF(Q9331=S9331,"true","false")</f>
        <v>true</v>
      </c>
    </row>
    <row r="9332" spans="1:20" x14ac:dyDescent="0.45">
      <c r="A9332" t="s">
        <v>13103</v>
      </c>
      <c r="B9332">
        <v>15</v>
      </c>
      <c r="C9332">
        <v>15</v>
      </c>
      <c r="D9332">
        <v>83</v>
      </c>
      <c r="E9332">
        <v>15</v>
      </c>
      <c r="F9332">
        <v>2.7108433729999999</v>
      </c>
      <c r="G9332">
        <v>1</v>
      </c>
      <c r="H9332">
        <v>5.5333333329999999</v>
      </c>
      <c r="I9332">
        <v>61124</v>
      </c>
      <c r="J9332">
        <v>130160</v>
      </c>
      <c r="K9332">
        <v>3339126</v>
      </c>
      <c r="L9332">
        <v>181558683</v>
      </c>
      <c r="M9332">
        <v>54.628721939999998</v>
      </c>
      <c r="N9332">
        <v>1394.8884680000001</v>
      </c>
      <c r="O9332">
        <v>12326520.6</v>
      </c>
      <c r="P9332">
        <v>2227684.446</v>
      </c>
      <c r="Q9332">
        <v>1</v>
      </c>
      <c r="R9332" t="s">
        <v>1561</v>
      </c>
      <c r="S9332">
        <f t="shared" si="147"/>
        <v>1</v>
      </c>
      <c r="T9332" t="str">
        <f>IF(Q9332=S9332,"true","false")</f>
        <v>true</v>
      </c>
    </row>
    <row r="9333" spans="1:20" x14ac:dyDescent="0.45">
      <c r="A9333" t="s">
        <v>13364</v>
      </c>
      <c r="B9333">
        <v>4</v>
      </c>
      <c r="C9333">
        <v>4</v>
      </c>
      <c r="D9333">
        <v>21</v>
      </c>
      <c r="E9333">
        <v>4</v>
      </c>
      <c r="F9333">
        <v>0.76190476200000001</v>
      </c>
      <c r="G9333">
        <v>1</v>
      </c>
      <c r="H9333">
        <v>5.25</v>
      </c>
      <c r="I9333">
        <v>120</v>
      </c>
      <c r="J9333">
        <v>110</v>
      </c>
      <c r="K9333">
        <v>17541</v>
      </c>
      <c r="L9333">
        <v>17301</v>
      </c>
      <c r="M9333">
        <v>146.17500000000001</v>
      </c>
      <c r="N9333">
        <v>157.2818182</v>
      </c>
      <c r="O9333">
        <v>8710.5</v>
      </c>
      <c r="P9333">
        <v>1659.142857</v>
      </c>
      <c r="Q9333">
        <v>1</v>
      </c>
      <c r="R9333" t="s">
        <v>3824</v>
      </c>
      <c r="S9333">
        <f t="shared" si="147"/>
        <v>1</v>
      </c>
      <c r="T9333" t="str">
        <f>IF(Q9333=S9333,"true","false")</f>
        <v>true</v>
      </c>
    </row>
    <row r="9334" spans="1:20" x14ac:dyDescent="0.45">
      <c r="A9334" t="s">
        <v>13365</v>
      </c>
      <c r="B9334">
        <v>12</v>
      </c>
      <c r="C9334">
        <v>12</v>
      </c>
      <c r="D9334">
        <v>103</v>
      </c>
      <c r="E9334">
        <v>12</v>
      </c>
      <c r="F9334">
        <v>1.398058252</v>
      </c>
      <c r="G9334">
        <v>1</v>
      </c>
      <c r="H9334">
        <v>8.5833333330000006</v>
      </c>
      <c r="I9334">
        <v>1010</v>
      </c>
      <c r="J9334">
        <v>1050</v>
      </c>
      <c r="K9334">
        <v>107394</v>
      </c>
      <c r="L9334">
        <v>534197</v>
      </c>
      <c r="M9334">
        <v>106.3306931</v>
      </c>
      <c r="N9334">
        <v>508.75904759999997</v>
      </c>
      <c r="O9334">
        <v>53465.916669999999</v>
      </c>
      <c r="P9334">
        <v>6229.0388350000003</v>
      </c>
      <c r="Q9334">
        <v>-1</v>
      </c>
      <c r="R9334" t="s">
        <v>7172</v>
      </c>
      <c r="S9334">
        <f t="shared" si="147"/>
        <v>1</v>
      </c>
      <c r="T9334" t="str">
        <f>IF(Q9334=S9334,"true","false")</f>
        <v>false</v>
      </c>
    </row>
    <row r="9335" spans="1:20" x14ac:dyDescent="0.45">
      <c r="A9335" t="s">
        <v>13106</v>
      </c>
      <c r="B9335">
        <v>53</v>
      </c>
      <c r="C9335">
        <v>54</v>
      </c>
      <c r="D9335">
        <v>373</v>
      </c>
      <c r="E9335">
        <v>52.018518520000001</v>
      </c>
      <c r="F9335">
        <v>7.8176943699999999</v>
      </c>
      <c r="G9335">
        <v>1.0188679249999999</v>
      </c>
      <c r="H9335">
        <v>6.907407407</v>
      </c>
      <c r="I9335">
        <v>2360</v>
      </c>
      <c r="J9335">
        <v>1708</v>
      </c>
      <c r="K9335">
        <v>197057</v>
      </c>
      <c r="L9335">
        <v>588382</v>
      </c>
      <c r="M9335">
        <v>83.498728810000003</v>
      </c>
      <c r="N9335">
        <v>344.48594850000001</v>
      </c>
      <c r="O9335">
        <v>14545.166670000001</v>
      </c>
      <c r="P9335">
        <v>2105.7345839999998</v>
      </c>
      <c r="Q9335">
        <v>1</v>
      </c>
      <c r="R9335" t="s">
        <v>30</v>
      </c>
      <c r="S9335">
        <f t="shared" si="147"/>
        <v>1</v>
      </c>
      <c r="T9335" t="str">
        <f>IF(Q9335=S9335,"true","false")</f>
        <v>true</v>
      </c>
    </row>
    <row r="9336" spans="1:20" x14ac:dyDescent="0.45">
      <c r="A9336" t="s">
        <v>13368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7</v>
      </c>
      <c r="J9336">
        <v>4</v>
      </c>
      <c r="K9336">
        <v>819</v>
      </c>
      <c r="L9336">
        <v>800</v>
      </c>
      <c r="M9336">
        <v>117</v>
      </c>
      <c r="N9336">
        <v>200</v>
      </c>
      <c r="O9336">
        <v>1619</v>
      </c>
      <c r="P9336">
        <v>1619</v>
      </c>
      <c r="Q9336">
        <v>-1</v>
      </c>
      <c r="R9336" t="s">
        <v>13369</v>
      </c>
      <c r="S9336">
        <f t="shared" si="147"/>
        <v>1</v>
      </c>
      <c r="T9336" t="str">
        <f>IF(Q9336=S9336,"true","false")</f>
        <v>false</v>
      </c>
    </row>
    <row r="9337" spans="1:20" x14ac:dyDescent="0.45">
      <c r="A9337" t="s">
        <v>13370</v>
      </c>
      <c r="B9337">
        <v>1</v>
      </c>
      <c r="C9337">
        <v>13</v>
      </c>
      <c r="D9337">
        <v>191</v>
      </c>
      <c r="E9337">
        <v>7.6923077000000006E-2</v>
      </c>
      <c r="F9337">
        <v>0.88481675400000004</v>
      </c>
      <c r="G9337">
        <v>13</v>
      </c>
      <c r="H9337">
        <v>14.69230769</v>
      </c>
      <c r="I9337">
        <v>3937</v>
      </c>
      <c r="J9337">
        <v>13511</v>
      </c>
      <c r="K9337">
        <v>328357</v>
      </c>
      <c r="L9337">
        <v>18200233</v>
      </c>
      <c r="M9337">
        <v>83.402844810000005</v>
      </c>
      <c r="N9337">
        <v>1347.0677969999999</v>
      </c>
      <c r="O9337">
        <v>1425276.1540000001</v>
      </c>
      <c r="P9337">
        <v>97008.324609999996</v>
      </c>
      <c r="Q9337">
        <v>-1</v>
      </c>
      <c r="R9337" t="s">
        <v>54</v>
      </c>
      <c r="S9337">
        <f t="shared" si="147"/>
        <v>1</v>
      </c>
      <c r="T9337" t="str">
        <f>IF(Q9337=S9337,"true","false")</f>
        <v>false</v>
      </c>
    </row>
    <row r="9338" spans="1:20" x14ac:dyDescent="0.45">
      <c r="A9338" t="s">
        <v>13371</v>
      </c>
      <c r="B9338">
        <v>1</v>
      </c>
      <c r="C9338">
        <v>10</v>
      </c>
      <c r="D9338">
        <v>407</v>
      </c>
      <c r="E9338">
        <v>0.1</v>
      </c>
      <c r="F9338">
        <v>0.24570024600000001</v>
      </c>
      <c r="G9338">
        <v>10</v>
      </c>
      <c r="H9338">
        <v>40.700000000000003</v>
      </c>
      <c r="I9338">
        <v>2519</v>
      </c>
      <c r="J9338">
        <v>1740</v>
      </c>
      <c r="K9338">
        <v>320219</v>
      </c>
      <c r="L9338">
        <v>178669</v>
      </c>
      <c r="M9338">
        <v>127.1214768</v>
      </c>
      <c r="N9338">
        <v>102.6833333</v>
      </c>
      <c r="O9338">
        <v>49888.800000000003</v>
      </c>
      <c r="P9338">
        <v>1225.7690419999999</v>
      </c>
      <c r="Q9338">
        <v>0</v>
      </c>
      <c r="R9338" t="s">
        <v>3162</v>
      </c>
      <c r="S9338">
        <f t="shared" si="147"/>
        <v>1</v>
      </c>
      <c r="T9338" t="str">
        <f>IF(Q9338=S9338,"true","false")</f>
        <v>false</v>
      </c>
    </row>
    <row r="9339" spans="1:20" x14ac:dyDescent="0.45">
      <c r="A9339" t="s">
        <v>13107</v>
      </c>
      <c r="B9339">
        <v>28</v>
      </c>
      <c r="C9339">
        <v>57</v>
      </c>
      <c r="D9339">
        <v>8971</v>
      </c>
      <c r="E9339">
        <v>13.75438596</v>
      </c>
      <c r="F9339">
        <v>0.36216698200000003</v>
      </c>
      <c r="G9339">
        <v>2.0357142860000002</v>
      </c>
      <c r="H9339">
        <v>157.3859649</v>
      </c>
      <c r="I9339">
        <v>70217</v>
      </c>
      <c r="J9339">
        <v>54033</v>
      </c>
      <c r="K9339">
        <v>33107742</v>
      </c>
      <c r="L9339">
        <v>22169554</v>
      </c>
      <c r="M9339">
        <v>471.50607400000001</v>
      </c>
      <c r="N9339">
        <v>410.2965595</v>
      </c>
      <c r="O9339">
        <v>969777.12280000001</v>
      </c>
      <c r="P9339">
        <v>6161.7763910000003</v>
      </c>
      <c r="Q9339">
        <v>1</v>
      </c>
      <c r="R9339" t="s">
        <v>473</v>
      </c>
      <c r="S9339">
        <f t="shared" si="147"/>
        <v>1</v>
      </c>
      <c r="T9339" t="str">
        <f>IF(Q9339=S9339,"true","false")</f>
        <v>true</v>
      </c>
    </row>
    <row r="9340" spans="1:20" x14ac:dyDescent="0.45">
      <c r="A9340" t="s">
        <v>13373</v>
      </c>
      <c r="B9340">
        <v>7</v>
      </c>
      <c r="C9340">
        <v>7</v>
      </c>
      <c r="D9340">
        <v>17</v>
      </c>
      <c r="E9340">
        <v>7</v>
      </c>
      <c r="F9340">
        <v>2.8823529410000002</v>
      </c>
      <c r="G9340">
        <v>1</v>
      </c>
      <c r="H9340">
        <v>2.4285714289999998</v>
      </c>
      <c r="I9340">
        <v>86</v>
      </c>
      <c r="J9340">
        <v>52</v>
      </c>
      <c r="K9340">
        <v>12750</v>
      </c>
      <c r="L9340">
        <v>8262</v>
      </c>
      <c r="M9340">
        <v>148.25581399999999</v>
      </c>
      <c r="N9340">
        <v>158.8846154</v>
      </c>
      <c r="O9340">
        <v>3001.7142859999999</v>
      </c>
      <c r="P9340">
        <v>1236</v>
      </c>
      <c r="Q9340">
        <v>1</v>
      </c>
      <c r="R9340" t="s">
        <v>50</v>
      </c>
      <c r="S9340">
        <f t="shared" si="147"/>
        <v>1</v>
      </c>
      <c r="T9340" t="str">
        <f>IF(Q9340=S9340,"true","false")</f>
        <v>true</v>
      </c>
    </row>
    <row r="9341" spans="1:20" x14ac:dyDescent="0.45">
      <c r="A9341" t="s">
        <v>13374</v>
      </c>
      <c r="B9341">
        <v>1</v>
      </c>
      <c r="C9341">
        <v>1</v>
      </c>
      <c r="D9341">
        <v>4</v>
      </c>
      <c r="E9341">
        <v>1</v>
      </c>
      <c r="F9341">
        <v>0.25</v>
      </c>
      <c r="G9341">
        <v>1</v>
      </c>
      <c r="H9341">
        <v>4</v>
      </c>
      <c r="I9341">
        <v>326</v>
      </c>
      <c r="J9341">
        <v>545</v>
      </c>
      <c r="K9341">
        <v>31738</v>
      </c>
      <c r="L9341">
        <v>695933</v>
      </c>
      <c r="M9341">
        <v>97.355828220000006</v>
      </c>
      <c r="N9341">
        <v>1276.941284</v>
      </c>
      <c r="O9341">
        <v>727671</v>
      </c>
      <c r="P9341">
        <v>181917.75</v>
      </c>
      <c r="Q9341">
        <v>-1</v>
      </c>
      <c r="R9341" t="s">
        <v>13375</v>
      </c>
      <c r="S9341">
        <f t="shared" si="147"/>
        <v>1</v>
      </c>
      <c r="T9341" t="str">
        <f>IF(Q9341=S9341,"true","false")</f>
        <v>false</v>
      </c>
    </row>
    <row r="9342" spans="1:20" x14ac:dyDescent="0.45">
      <c r="A9342" t="s">
        <v>13376</v>
      </c>
      <c r="B9342">
        <v>3</v>
      </c>
      <c r="C9342">
        <v>3</v>
      </c>
      <c r="D9342">
        <v>72</v>
      </c>
      <c r="E9342">
        <v>3</v>
      </c>
      <c r="F9342">
        <v>0.125</v>
      </c>
      <c r="G9342">
        <v>1</v>
      </c>
      <c r="H9342">
        <v>24</v>
      </c>
      <c r="I9342">
        <v>170</v>
      </c>
      <c r="J9342">
        <v>144</v>
      </c>
      <c r="K9342">
        <v>10104</v>
      </c>
      <c r="L9342">
        <v>18432</v>
      </c>
      <c r="M9342">
        <v>59.435294120000002</v>
      </c>
      <c r="N9342">
        <v>128</v>
      </c>
      <c r="O9342">
        <v>9512</v>
      </c>
      <c r="P9342">
        <v>396.33333329999999</v>
      </c>
      <c r="Q9342">
        <v>-1</v>
      </c>
      <c r="R9342" t="s">
        <v>5593</v>
      </c>
      <c r="S9342">
        <f t="shared" si="147"/>
        <v>1</v>
      </c>
      <c r="T9342" t="str">
        <f>IF(Q9342=S9342,"true","false")</f>
        <v>false</v>
      </c>
    </row>
    <row r="9343" spans="1:20" x14ac:dyDescent="0.45">
      <c r="A9343" t="s">
        <v>13377</v>
      </c>
      <c r="B9343">
        <v>1</v>
      </c>
      <c r="C9343">
        <v>7</v>
      </c>
      <c r="D9343">
        <v>43</v>
      </c>
      <c r="E9343">
        <v>0.14285714299999999</v>
      </c>
      <c r="F9343">
        <v>1.1395348839999999</v>
      </c>
      <c r="G9343">
        <v>7</v>
      </c>
      <c r="H9343">
        <v>6.1428571429999996</v>
      </c>
      <c r="I9343">
        <v>1301</v>
      </c>
      <c r="J9343">
        <v>1680</v>
      </c>
      <c r="K9343">
        <v>113825</v>
      </c>
      <c r="L9343">
        <v>1763461</v>
      </c>
      <c r="M9343">
        <v>87.490392009999994</v>
      </c>
      <c r="N9343">
        <v>1049.679167</v>
      </c>
      <c r="O9343">
        <v>268183.71429999999</v>
      </c>
      <c r="P9343">
        <v>43657.813950000003</v>
      </c>
      <c r="Q9343">
        <v>-1</v>
      </c>
      <c r="R9343" t="s">
        <v>103</v>
      </c>
      <c r="S9343">
        <f t="shared" si="147"/>
        <v>1</v>
      </c>
      <c r="T9343" t="str">
        <f>IF(Q9343=S9343,"true","false")</f>
        <v>false</v>
      </c>
    </row>
    <row r="9344" spans="1:20" x14ac:dyDescent="0.45">
      <c r="A9344" t="s">
        <v>13378</v>
      </c>
      <c r="B9344">
        <v>1</v>
      </c>
      <c r="C9344">
        <v>1</v>
      </c>
      <c r="D9344">
        <v>2</v>
      </c>
      <c r="E9344">
        <v>1</v>
      </c>
      <c r="F9344">
        <v>0.5</v>
      </c>
      <c r="G9344">
        <v>1</v>
      </c>
      <c r="H9344">
        <v>2</v>
      </c>
      <c r="I9344">
        <v>7</v>
      </c>
      <c r="J9344">
        <v>6</v>
      </c>
      <c r="K9344">
        <v>723</v>
      </c>
      <c r="L9344">
        <v>484</v>
      </c>
      <c r="M9344">
        <v>103.2857143</v>
      </c>
      <c r="N9344">
        <v>80.666666669999998</v>
      </c>
      <c r="O9344">
        <v>1207</v>
      </c>
      <c r="P9344">
        <v>603.5</v>
      </c>
      <c r="Q9344">
        <v>-1</v>
      </c>
      <c r="R9344" t="s">
        <v>13379</v>
      </c>
      <c r="S9344">
        <f t="shared" si="147"/>
        <v>1</v>
      </c>
      <c r="T9344" t="str">
        <f>IF(Q9344=S9344,"true","false")</f>
        <v>false</v>
      </c>
    </row>
    <row r="9345" spans="1:20" x14ac:dyDescent="0.45">
      <c r="A9345" t="s">
        <v>13380</v>
      </c>
      <c r="B9345">
        <v>1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7</v>
      </c>
      <c r="J9345">
        <v>5</v>
      </c>
      <c r="K9345">
        <v>727</v>
      </c>
      <c r="L9345">
        <v>684</v>
      </c>
      <c r="M9345">
        <v>103.8571429</v>
      </c>
      <c r="N9345">
        <v>136.80000000000001</v>
      </c>
      <c r="O9345">
        <v>1411</v>
      </c>
      <c r="P9345">
        <v>1411</v>
      </c>
      <c r="Q9345">
        <v>-1</v>
      </c>
      <c r="R9345" t="s">
        <v>13381</v>
      </c>
      <c r="S9345">
        <f t="shared" si="147"/>
        <v>1</v>
      </c>
      <c r="T9345" t="str">
        <f>IF(Q9345=S9345,"true","false")</f>
        <v>false</v>
      </c>
    </row>
    <row r="9346" spans="1:20" x14ac:dyDescent="0.45">
      <c r="A9346" t="s">
        <v>13382</v>
      </c>
      <c r="B9346">
        <v>5</v>
      </c>
      <c r="C9346">
        <v>11</v>
      </c>
      <c r="D9346">
        <v>591</v>
      </c>
      <c r="E9346">
        <v>2.2727272730000001</v>
      </c>
      <c r="F9346">
        <v>0.20473773300000001</v>
      </c>
      <c r="G9346">
        <v>2.2000000000000002</v>
      </c>
      <c r="H9346">
        <v>53.727272730000003</v>
      </c>
      <c r="I9346">
        <v>2169</v>
      </c>
      <c r="J9346">
        <v>427</v>
      </c>
      <c r="K9346">
        <v>433063</v>
      </c>
      <c r="L9346">
        <v>74407</v>
      </c>
      <c r="M9346">
        <v>199.6602121</v>
      </c>
      <c r="N9346">
        <v>174.25526930000001</v>
      </c>
      <c r="O9346">
        <v>46133.636359999997</v>
      </c>
      <c r="P9346">
        <v>858.6632826</v>
      </c>
      <c r="Q9346">
        <v>-1</v>
      </c>
      <c r="R9346" t="s">
        <v>34</v>
      </c>
      <c r="S9346">
        <f t="shared" si="147"/>
        <v>1</v>
      </c>
      <c r="T9346" t="str">
        <f>IF(Q9346=S9346,"true","false")</f>
        <v>false</v>
      </c>
    </row>
    <row r="9347" spans="1:20" x14ac:dyDescent="0.45">
      <c r="A9347" t="s">
        <v>13383</v>
      </c>
      <c r="B9347">
        <v>1</v>
      </c>
      <c r="C9347">
        <v>1</v>
      </c>
      <c r="D9347">
        <v>3</v>
      </c>
      <c r="E9347">
        <v>1</v>
      </c>
      <c r="F9347">
        <v>0.33333333300000001</v>
      </c>
      <c r="G9347">
        <v>1</v>
      </c>
      <c r="H9347">
        <v>3</v>
      </c>
      <c r="I9347">
        <v>15</v>
      </c>
      <c r="J9347">
        <v>15</v>
      </c>
      <c r="K9347">
        <v>1260</v>
      </c>
      <c r="L9347">
        <v>1260</v>
      </c>
      <c r="M9347">
        <v>84</v>
      </c>
      <c r="N9347">
        <v>84</v>
      </c>
      <c r="O9347">
        <v>2520</v>
      </c>
      <c r="P9347">
        <v>840</v>
      </c>
      <c r="Q9347">
        <v>-1</v>
      </c>
      <c r="R9347" t="s">
        <v>11462</v>
      </c>
      <c r="S9347">
        <f t="shared" ref="S9347:S9410" si="148">IF(AND(E9347&lt;0.05,C9347&gt;10),0,1)</f>
        <v>1</v>
      </c>
      <c r="T9347" t="str">
        <f>IF(Q9347=S9347,"true","false")</f>
        <v>false</v>
      </c>
    </row>
    <row r="9348" spans="1:20" x14ac:dyDescent="0.45">
      <c r="A9348" t="s">
        <v>13384</v>
      </c>
      <c r="B9348">
        <v>1</v>
      </c>
      <c r="C9348">
        <v>1</v>
      </c>
      <c r="D9348">
        <v>9</v>
      </c>
      <c r="E9348">
        <v>1</v>
      </c>
      <c r="F9348">
        <v>0.111111111</v>
      </c>
      <c r="G9348">
        <v>1</v>
      </c>
      <c r="H9348">
        <v>9</v>
      </c>
      <c r="I9348">
        <v>64</v>
      </c>
      <c r="J9348">
        <v>46</v>
      </c>
      <c r="K9348">
        <v>7680</v>
      </c>
      <c r="L9348">
        <v>22994</v>
      </c>
      <c r="M9348">
        <v>120</v>
      </c>
      <c r="N9348">
        <v>499.86956520000001</v>
      </c>
      <c r="O9348">
        <v>30674</v>
      </c>
      <c r="P9348">
        <v>3408.2222219999999</v>
      </c>
      <c r="Q9348">
        <v>-1</v>
      </c>
      <c r="R9348" t="s">
        <v>8464</v>
      </c>
      <c r="S9348">
        <f t="shared" si="148"/>
        <v>1</v>
      </c>
      <c r="T9348" t="str">
        <f>IF(Q9348=S9348,"true","false")</f>
        <v>false</v>
      </c>
    </row>
    <row r="9349" spans="1:20" x14ac:dyDescent="0.45">
      <c r="A9349" t="s">
        <v>13385</v>
      </c>
      <c r="B9349">
        <v>1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13</v>
      </c>
      <c r="J9349">
        <v>18</v>
      </c>
      <c r="K9349">
        <v>1370</v>
      </c>
      <c r="L9349">
        <v>5404</v>
      </c>
      <c r="M9349">
        <v>105.3846154</v>
      </c>
      <c r="N9349">
        <v>300.22222219999998</v>
      </c>
      <c r="O9349">
        <v>6774</v>
      </c>
      <c r="P9349">
        <v>6774</v>
      </c>
      <c r="Q9349">
        <v>-1</v>
      </c>
      <c r="R9349" t="s">
        <v>13386</v>
      </c>
      <c r="S9349">
        <f t="shared" si="148"/>
        <v>1</v>
      </c>
      <c r="T9349" t="str">
        <f>IF(Q9349=S9349,"true","false")</f>
        <v>false</v>
      </c>
    </row>
    <row r="9350" spans="1:20" x14ac:dyDescent="0.45">
      <c r="A9350" t="s">
        <v>13387</v>
      </c>
      <c r="B9350">
        <v>2</v>
      </c>
      <c r="C9350">
        <v>3</v>
      </c>
      <c r="D9350">
        <v>10</v>
      </c>
      <c r="E9350">
        <v>1.3333333329999999</v>
      </c>
      <c r="F9350">
        <v>0.9</v>
      </c>
      <c r="G9350">
        <v>1.5</v>
      </c>
      <c r="H9350">
        <v>3.3333333330000001</v>
      </c>
      <c r="I9350">
        <v>63</v>
      </c>
      <c r="J9350">
        <v>55</v>
      </c>
      <c r="K9350">
        <v>9745</v>
      </c>
      <c r="L9350">
        <v>25590</v>
      </c>
      <c r="M9350">
        <v>154.68253970000001</v>
      </c>
      <c r="N9350">
        <v>465.27272729999999</v>
      </c>
      <c r="O9350">
        <v>11778.333329999999</v>
      </c>
      <c r="P9350">
        <v>3533.5</v>
      </c>
      <c r="Q9350">
        <v>1</v>
      </c>
      <c r="R9350" t="s">
        <v>174</v>
      </c>
      <c r="S9350">
        <f t="shared" si="148"/>
        <v>1</v>
      </c>
      <c r="T9350" t="str">
        <f>IF(Q9350=S9350,"true","false")</f>
        <v>true</v>
      </c>
    </row>
    <row r="9351" spans="1:20" x14ac:dyDescent="0.45">
      <c r="A9351" t="s">
        <v>13388</v>
      </c>
      <c r="B9351">
        <v>1</v>
      </c>
      <c r="C9351">
        <v>1</v>
      </c>
      <c r="D9351">
        <v>3</v>
      </c>
      <c r="E9351">
        <v>1</v>
      </c>
      <c r="F9351">
        <v>0.33333333300000001</v>
      </c>
      <c r="G9351">
        <v>1</v>
      </c>
      <c r="H9351">
        <v>3</v>
      </c>
      <c r="I9351">
        <v>42</v>
      </c>
      <c r="J9351">
        <v>29</v>
      </c>
      <c r="K9351">
        <v>7390</v>
      </c>
      <c r="L9351">
        <v>13394</v>
      </c>
      <c r="M9351">
        <v>175.952381</v>
      </c>
      <c r="N9351">
        <v>461.86206900000002</v>
      </c>
      <c r="O9351">
        <v>20784</v>
      </c>
      <c r="P9351">
        <v>6928</v>
      </c>
      <c r="Q9351">
        <v>-1</v>
      </c>
      <c r="R9351" t="s">
        <v>8243</v>
      </c>
      <c r="S9351">
        <f t="shared" si="148"/>
        <v>1</v>
      </c>
      <c r="T9351" t="str">
        <f>IF(Q9351=S9351,"true","false")</f>
        <v>false</v>
      </c>
    </row>
    <row r="9352" spans="1:20" x14ac:dyDescent="0.45">
      <c r="A9352" t="s">
        <v>13389</v>
      </c>
      <c r="B9352">
        <v>1</v>
      </c>
      <c r="C9352">
        <v>1</v>
      </c>
      <c r="D9352">
        <v>45</v>
      </c>
      <c r="E9352">
        <v>1</v>
      </c>
      <c r="F9352">
        <v>2.2222222E-2</v>
      </c>
      <c r="G9352">
        <v>1</v>
      </c>
      <c r="H9352">
        <v>45</v>
      </c>
      <c r="I9352">
        <v>1550</v>
      </c>
      <c r="J9352">
        <v>1031</v>
      </c>
      <c r="K9352">
        <v>92116</v>
      </c>
      <c r="L9352">
        <v>65561</v>
      </c>
      <c r="M9352">
        <v>59.429677419999997</v>
      </c>
      <c r="N9352">
        <v>63.58971872</v>
      </c>
      <c r="O9352">
        <v>157677</v>
      </c>
      <c r="P9352">
        <v>3503.9333329999999</v>
      </c>
      <c r="Q9352">
        <v>1</v>
      </c>
      <c r="R9352" t="s">
        <v>112</v>
      </c>
      <c r="S9352">
        <f t="shared" si="148"/>
        <v>1</v>
      </c>
      <c r="T9352" t="str">
        <f>IF(Q9352=S9352,"true","false")</f>
        <v>true</v>
      </c>
    </row>
    <row r="9353" spans="1:20" x14ac:dyDescent="0.45">
      <c r="A9353" t="s">
        <v>13390</v>
      </c>
      <c r="B9353">
        <v>1</v>
      </c>
      <c r="C9353">
        <v>1</v>
      </c>
      <c r="D9353">
        <v>22</v>
      </c>
      <c r="E9353">
        <v>1</v>
      </c>
      <c r="F9353">
        <v>4.5454544999999999E-2</v>
      </c>
      <c r="G9353">
        <v>1</v>
      </c>
      <c r="H9353">
        <v>22</v>
      </c>
      <c r="I9353">
        <v>683</v>
      </c>
      <c r="J9353">
        <v>691</v>
      </c>
      <c r="K9353">
        <v>98189</v>
      </c>
      <c r="L9353">
        <v>592839</v>
      </c>
      <c r="M9353">
        <v>143.761347</v>
      </c>
      <c r="N9353">
        <v>857.94356010000001</v>
      </c>
      <c r="O9353">
        <v>691028</v>
      </c>
      <c r="P9353">
        <v>31410.36364</v>
      </c>
      <c r="Q9353">
        <v>-1</v>
      </c>
      <c r="R9353" t="s">
        <v>13391</v>
      </c>
      <c r="S9353">
        <f t="shared" si="148"/>
        <v>1</v>
      </c>
      <c r="T9353" t="str">
        <f>IF(Q9353=S9353,"true","false")</f>
        <v>false</v>
      </c>
    </row>
    <row r="9354" spans="1:20" x14ac:dyDescent="0.45">
      <c r="A9354" t="s">
        <v>13392</v>
      </c>
      <c r="B9354">
        <v>2</v>
      </c>
      <c r="C9354">
        <v>2</v>
      </c>
      <c r="D9354">
        <v>2</v>
      </c>
      <c r="E9354">
        <v>2</v>
      </c>
      <c r="F9354">
        <v>2</v>
      </c>
      <c r="G9354">
        <v>1</v>
      </c>
      <c r="H9354">
        <v>1</v>
      </c>
      <c r="I9354">
        <v>31</v>
      </c>
      <c r="J9354">
        <v>26</v>
      </c>
      <c r="K9354">
        <v>4523</v>
      </c>
      <c r="L9354">
        <v>9077</v>
      </c>
      <c r="M9354">
        <v>145.9032258</v>
      </c>
      <c r="N9354">
        <v>349.11538460000003</v>
      </c>
      <c r="O9354">
        <v>6800</v>
      </c>
      <c r="P9354">
        <v>6800</v>
      </c>
      <c r="Q9354">
        <v>-1</v>
      </c>
      <c r="R9354" t="s">
        <v>12619</v>
      </c>
      <c r="S9354">
        <f t="shared" si="148"/>
        <v>1</v>
      </c>
      <c r="T9354" t="str">
        <f>IF(Q9354=S9354,"true","false")</f>
        <v>false</v>
      </c>
    </row>
    <row r="9355" spans="1:20" x14ac:dyDescent="0.45">
      <c r="A9355" t="s">
        <v>13393</v>
      </c>
      <c r="B9355">
        <v>1</v>
      </c>
      <c r="C9355">
        <v>1</v>
      </c>
      <c r="D9355">
        <v>80</v>
      </c>
      <c r="E9355">
        <v>1</v>
      </c>
      <c r="F9355">
        <v>1.2500000000000001E-2</v>
      </c>
      <c r="G9355">
        <v>1</v>
      </c>
      <c r="H9355">
        <v>80</v>
      </c>
      <c r="I9355">
        <v>825</v>
      </c>
      <c r="J9355">
        <v>761</v>
      </c>
      <c r="K9355">
        <v>141641</v>
      </c>
      <c r="L9355">
        <v>844183</v>
      </c>
      <c r="M9355">
        <v>171.68606059999999</v>
      </c>
      <c r="N9355">
        <v>1109.3074899999999</v>
      </c>
      <c r="O9355">
        <v>985824</v>
      </c>
      <c r="P9355">
        <v>12322.8</v>
      </c>
      <c r="Q9355">
        <v>-1</v>
      </c>
      <c r="R9355" t="s">
        <v>13394</v>
      </c>
      <c r="S9355">
        <f t="shared" si="148"/>
        <v>1</v>
      </c>
      <c r="T9355" t="str">
        <f>IF(Q9355=S9355,"true","false")</f>
        <v>false</v>
      </c>
    </row>
    <row r="9356" spans="1:20" x14ac:dyDescent="0.45">
      <c r="A9356" t="s">
        <v>13395</v>
      </c>
      <c r="B9356">
        <v>1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3</v>
      </c>
      <c r="J9356">
        <v>2</v>
      </c>
      <c r="K9356">
        <v>169</v>
      </c>
      <c r="L9356">
        <v>92</v>
      </c>
      <c r="M9356">
        <v>56.333333330000002</v>
      </c>
      <c r="N9356">
        <v>46</v>
      </c>
      <c r="O9356">
        <v>261</v>
      </c>
      <c r="P9356">
        <v>261</v>
      </c>
      <c r="Q9356">
        <v>1</v>
      </c>
      <c r="R9356" t="s">
        <v>112</v>
      </c>
      <c r="S9356">
        <f t="shared" si="148"/>
        <v>1</v>
      </c>
      <c r="T9356" t="str">
        <f>IF(Q9356=S9356,"true","false")</f>
        <v>true</v>
      </c>
    </row>
    <row r="9357" spans="1:20" x14ac:dyDescent="0.45">
      <c r="A9357" t="s">
        <v>13396</v>
      </c>
      <c r="B9357">
        <v>6</v>
      </c>
      <c r="C9357">
        <v>7</v>
      </c>
      <c r="D9357">
        <v>390</v>
      </c>
      <c r="E9357">
        <v>5.1428571429999996</v>
      </c>
      <c r="F9357">
        <v>0.12564102599999999</v>
      </c>
      <c r="G9357">
        <v>1.1666666670000001</v>
      </c>
      <c r="H9357">
        <v>55.714285709999999</v>
      </c>
      <c r="I9357">
        <v>2335</v>
      </c>
      <c r="J9357">
        <v>2142</v>
      </c>
      <c r="K9357">
        <v>168801</v>
      </c>
      <c r="L9357">
        <v>444715</v>
      </c>
      <c r="M9357">
        <v>72.291648820000006</v>
      </c>
      <c r="N9357">
        <v>207.61671340000001</v>
      </c>
      <c r="O9357">
        <v>87645.142860000007</v>
      </c>
      <c r="P9357">
        <v>1573.117949</v>
      </c>
      <c r="Q9357">
        <v>-1</v>
      </c>
      <c r="R9357" t="s">
        <v>13397</v>
      </c>
      <c r="S9357">
        <f t="shared" si="148"/>
        <v>1</v>
      </c>
      <c r="T9357" t="str">
        <f>IF(Q9357=S9357,"true","false")</f>
        <v>false</v>
      </c>
    </row>
    <row r="9358" spans="1:20" x14ac:dyDescent="0.45">
      <c r="A9358" t="s">
        <v>13398</v>
      </c>
      <c r="B9358">
        <v>1</v>
      </c>
      <c r="C9358">
        <v>1</v>
      </c>
      <c r="D9358">
        <v>3</v>
      </c>
      <c r="E9358">
        <v>1</v>
      </c>
      <c r="F9358">
        <v>0.33333333300000001</v>
      </c>
      <c r="G9358">
        <v>1</v>
      </c>
      <c r="H9358">
        <v>3</v>
      </c>
      <c r="I9358">
        <v>43</v>
      </c>
      <c r="J9358">
        <v>39</v>
      </c>
      <c r="K9358">
        <v>5740</v>
      </c>
      <c r="L9358">
        <v>12438</v>
      </c>
      <c r="M9358">
        <v>133.48837209999999</v>
      </c>
      <c r="N9358">
        <v>318.92307690000001</v>
      </c>
      <c r="O9358">
        <v>18178</v>
      </c>
      <c r="P9358">
        <v>6059.3333329999996</v>
      </c>
      <c r="Q9358">
        <v>-1</v>
      </c>
      <c r="R9358" t="s">
        <v>6840</v>
      </c>
      <c r="S9358">
        <f t="shared" si="148"/>
        <v>1</v>
      </c>
      <c r="T9358" t="str">
        <f>IF(Q9358=S9358,"true","false")</f>
        <v>false</v>
      </c>
    </row>
    <row r="9359" spans="1:20" x14ac:dyDescent="0.45">
      <c r="A9359" t="s">
        <v>13399</v>
      </c>
      <c r="B9359">
        <v>3</v>
      </c>
      <c r="C9359">
        <v>3</v>
      </c>
      <c r="D9359">
        <v>10</v>
      </c>
      <c r="E9359">
        <v>3</v>
      </c>
      <c r="F9359">
        <v>0.9</v>
      </c>
      <c r="G9359">
        <v>1</v>
      </c>
      <c r="H9359">
        <v>3.3333333330000001</v>
      </c>
      <c r="I9359">
        <v>340</v>
      </c>
      <c r="J9359">
        <v>234</v>
      </c>
      <c r="K9359">
        <v>322706</v>
      </c>
      <c r="L9359">
        <v>37576</v>
      </c>
      <c r="M9359">
        <v>949.13529410000001</v>
      </c>
      <c r="N9359">
        <v>160.5811966</v>
      </c>
      <c r="O9359">
        <v>120094</v>
      </c>
      <c r="P9359">
        <v>36028.199999999997</v>
      </c>
      <c r="Q9359">
        <v>-1</v>
      </c>
      <c r="R9359" t="s">
        <v>2935</v>
      </c>
      <c r="S9359">
        <f t="shared" si="148"/>
        <v>1</v>
      </c>
      <c r="T9359" t="str">
        <f>IF(Q9359=S9359,"true","false")</f>
        <v>false</v>
      </c>
    </row>
    <row r="9360" spans="1:20" x14ac:dyDescent="0.45">
      <c r="A9360" t="s">
        <v>13400</v>
      </c>
      <c r="B9360">
        <v>2</v>
      </c>
      <c r="C9360">
        <v>3</v>
      </c>
      <c r="D9360">
        <v>27</v>
      </c>
      <c r="E9360">
        <v>1.3333333329999999</v>
      </c>
      <c r="F9360">
        <v>0.33333333300000001</v>
      </c>
      <c r="G9360">
        <v>1.5</v>
      </c>
      <c r="H9360">
        <v>9</v>
      </c>
      <c r="I9360">
        <v>130</v>
      </c>
      <c r="J9360">
        <v>0</v>
      </c>
      <c r="K9360">
        <v>14342</v>
      </c>
      <c r="L9360">
        <v>0</v>
      </c>
      <c r="M9360">
        <v>110.3230769</v>
      </c>
      <c r="N9360">
        <v>0</v>
      </c>
      <c r="O9360">
        <v>4780.6666670000004</v>
      </c>
      <c r="P9360">
        <v>531.18518519999998</v>
      </c>
      <c r="Q9360">
        <v>-1</v>
      </c>
      <c r="R9360" t="s">
        <v>1976</v>
      </c>
      <c r="S9360">
        <f t="shared" si="148"/>
        <v>1</v>
      </c>
      <c r="T9360" t="str">
        <f>IF(Q9360=S9360,"true","false")</f>
        <v>false</v>
      </c>
    </row>
    <row r="9361" spans="1:20" x14ac:dyDescent="0.45">
      <c r="A9361" t="s">
        <v>13401</v>
      </c>
      <c r="B9361">
        <v>2</v>
      </c>
      <c r="C9361">
        <v>2</v>
      </c>
      <c r="D9361">
        <v>2</v>
      </c>
      <c r="E9361">
        <v>2</v>
      </c>
      <c r="F9361">
        <v>2</v>
      </c>
      <c r="G9361">
        <v>1</v>
      </c>
      <c r="H9361">
        <v>1</v>
      </c>
      <c r="I9361">
        <v>117</v>
      </c>
      <c r="J9361">
        <v>115</v>
      </c>
      <c r="K9361">
        <v>7377</v>
      </c>
      <c r="L9361">
        <v>146530</v>
      </c>
      <c r="M9361">
        <v>63.051282049999998</v>
      </c>
      <c r="N9361">
        <v>1274.1739130000001</v>
      </c>
      <c r="O9361">
        <v>76953.5</v>
      </c>
      <c r="P9361">
        <v>76953.5</v>
      </c>
      <c r="Q9361">
        <v>1</v>
      </c>
      <c r="R9361" t="s">
        <v>30</v>
      </c>
      <c r="S9361">
        <f t="shared" si="148"/>
        <v>1</v>
      </c>
      <c r="T9361" t="str">
        <f>IF(Q9361=S9361,"true","false")</f>
        <v>true</v>
      </c>
    </row>
    <row r="9362" spans="1:20" x14ac:dyDescent="0.45">
      <c r="A9362" t="s">
        <v>13402</v>
      </c>
      <c r="B9362">
        <v>1</v>
      </c>
      <c r="C9362">
        <v>1</v>
      </c>
      <c r="D9362">
        <v>117</v>
      </c>
      <c r="E9362">
        <v>1</v>
      </c>
      <c r="F9362">
        <v>8.5470089999999995E-3</v>
      </c>
      <c r="G9362">
        <v>1</v>
      </c>
      <c r="H9362">
        <v>117</v>
      </c>
      <c r="I9362">
        <v>2666</v>
      </c>
      <c r="J9362">
        <v>2180</v>
      </c>
      <c r="K9362">
        <v>310706</v>
      </c>
      <c r="L9362">
        <v>1782157</v>
      </c>
      <c r="M9362">
        <v>116.543886</v>
      </c>
      <c r="N9362">
        <v>817.50321099999996</v>
      </c>
      <c r="O9362">
        <v>2092863</v>
      </c>
      <c r="P9362">
        <v>17887.717949999998</v>
      </c>
      <c r="Q9362">
        <v>-1</v>
      </c>
      <c r="R9362" t="s">
        <v>4845</v>
      </c>
      <c r="S9362">
        <f t="shared" si="148"/>
        <v>1</v>
      </c>
      <c r="T9362" t="str">
        <f>IF(Q9362=S9362,"true","false")</f>
        <v>false</v>
      </c>
    </row>
    <row r="9363" spans="1:20" x14ac:dyDescent="0.45">
      <c r="A9363" t="s">
        <v>13403</v>
      </c>
      <c r="B9363">
        <v>1</v>
      </c>
      <c r="C9363">
        <v>1</v>
      </c>
      <c r="D9363">
        <v>21</v>
      </c>
      <c r="E9363">
        <v>1</v>
      </c>
      <c r="F9363">
        <v>4.7619047999999997E-2</v>
      </c>
      <c r="G9363">
        <v>1</v>
      </c>
      <c r="H9363">
        <v>21</v>
      </c>
      <c r="I9363">
        <v>238</v>
      </c>
      <c r="J9363">
        <v>214</v>
      </c>
      <c r="K9363">
        <v>15356</v>
      </c>
      <c r="L9363">
        <v>230210</v>
      </c>
      <c r="M9363">
        <v>64.521008399999999</v>
      </c>
      <c r="N9363">
        <v>1075.747664</v>
      </c>
      <c r="O9363">
        <v>245566</v>
      </c>
      <c r="P9363">
        <v>11693.619049999999</v>
      </c>
      <c r="Q9363">
        <v>-1</v>
      </c>
      <c r="R9363" t="s">
        <v>5741</v>
      </c>
      <c r="S9363">
        <f t="shared" si="148"/>
        <v>1</v>
      </c>
      <c r="T9363" t="str">
        <f>IF(Q9363=S9363,"true","false")</f>
        <v>false</v>
      </c>
    </row>
    <row r="9364" spans="1:20" x14ac:dyDescent="0.45">
      <c r="A9364" t="s">
        <v>13404</v>
      </c>
      <c r="B9364">
        <v>1</v>
      </c>
      <c r="C9364">
        <v>1</v>
      </c>
      <c r="D9364">
        <v>3</v>
      </c>
      <c r="E9364">
        <v>1</v>
      </c>
      <c r="F9364">
        <v>0.33333333300000001</v>
      </c>
      <c r="G9364">
        <v>1</v>
      </c>
      <c r="H9364">
        <v>3</v>
      </c>
      <c r="I9364">
        <v>16</v>
      </c>
      <c r="J9364">
        <v>16</v>
      </c>
      <c r="K9364">
        <v>3651</v>
      </c>
      <c r="L9364">
        <v>2735</v>
      </c>
      <c r="M9364">
        <v>228.1875</v>
      </c>
      <c r="N9364">
        <v>170.9375</v>
      </c>
      <c r="O9364">
        <v>6386</v>
      </c>
      <c r="P9364">
        <v>2128.666667</v>
      </c>
      <c r="Q9364">
        <v>-1</v>
      </c>
      <c r="R9364" t="s">
        <v>13405</v>
      </c>
      <c r="S9364">
        <f t="shared" si="148"/>
        <v>1</v>
      </c>
      <c r="T9364" t="str">
        <f>IF(Q9364=S9364,"true","false")</f>
        <v>false</v>
      </c>
    </row>
    <row r="9365" spans="1:20" x14ac:dyDescent="0.45">
      <c r="A9365" t="s">
        <v>13406</v>
      </c>
      <c r="B9365">
        <v>1</v>
      </c>
      <c r="C9365">
        <v>1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5</v>
      </c>
      <c r="J9365">
        <v>5</v>
      </c>
      <c r="K9365">
        <v>477</v>
      </c>
      <c r="L9365">
        <v>510</v>
      </c>
      <c r="M9365">
        <v>95.4</v>
      </c>
      <c r="N9365">
        <v>102</v>
      </c>
      <c r="O9365">
        <v>987</v>
      </c>
      <c r="P9365">
        <v>987</v>
      </c>
      <c r="Q9365">
        <v>1</v>
      </c>
      <c r="R9365" t="s">
        <v>795</v>
      </c>
      <c r="S9365">
        <f t="shared" si="148"/>
        <v>1</v>
      </c>
      <c r="T9365" t="str">
        <f>IF(Q9365=S9365,"true","false")</f>
        <v>true</v>
      </c>
    </row>
    <row r="9366" spans="1:20" x14ac:dyDescent="0.45">
      <c r="A9366" t="s">
        <v>13407</v>
      </c>
      <c r="B9366">
        <v>1</v>
      </c>
      <c r="C9366">
        <v>3</v>
      </c>
      <c r="D9366">
        <v>15</v>
      </c>
      <c r="E9366">
        <v>0.33333333300000001</v>
      </c>
      <c r="F9366">
        <v>0.6</v>
      </c>
      <c r="G9366">
        <v>3</v>
      </c>
      <c r="H9366">
        <v>5</v>
      </c>
      <c r="I9366">
        <v>191</v>
      </c>
      <c r="J9366">
        <v>223</v>
      </c>
      <c r="K9366">
        <v>31652</v>
      </c>
      <c r="L9366">
        <v>58289</v>
      </c>
      <c r="M9366">
        <v>165.71727749999999</v>
      </c>
      <c r="N9366">
        <v>261.38565019999999</v>
      </c>
      <c r="O9366">
        <v>29980.333330000001</v>
      </c>
      <c r="P9366">
        <v>5996.0666670000001</v>
      </c>
      <c r="Q9366">
        <v>-1</v>
      </c>
      <c r="R9366" t="s">
        <v>13408</v>
      </c>
      <c r="S9366">
        <f t="shared" si="148"/>
        <v>1</v>
      </c>
      <c r="T9366" t="str">
        <f>IF(Q9366=S9366,"true","false")</f>
        <v>false</v>
      </c>
    </row>
    <row r="9367" spans="1:20" x14ac:dyDescent="0.45">
      <c r="A9367" t="s">
        <v>13409</v>
      </c>
      <c r="B9367">
        <v>1</v>
      </c>
      <c r="C9367">
        <v>1</v>
      </c>
      <c r="D9367">
        <v>6</v>
      </c>
      <c r="E9367">
        <v>1</v>
      </c>
      <c r="F9367">
        <v>0.16666666699999999</v>
      </c>
      <c r="G9367">
        <v>1</v>
      </c>
      <c r="H9367">
        <v>6</v>
      </c>
      <c r="I9367">
        <v>52</v>
      </c>
      <c r="J9367">
        <v>36</v>
      </c>
      <c r="K9367">
        <v>3018</v>
      </c>
      <c r="L9367">
        <v>1711</v>
      </c>
      <c r="M9367">
        <v>58.03846154</v>
      </c>
      <c r="N9367">
        <v>47.527777780000001</v>
      </c>
      <c r="O9367">
        <v>4729</v>
      </c>
      <c r="P9367">
        <v>788.16666669999995</v>
      </c>
      <c r="Q9367">
        <v>0</v>
      </c>
      <c r="R9367" t="s">
        <v>13410</v>
      </c>
      <c r="S9367">
        <f t="shared" si="148"/>
        <v>1</v>
      </c>
      <c r="T9367" t="str">
        <f>IF(Q9367=S9367,"true","false")</f>
        <v>false</v>
      </c>
    </row>
    <row r="9368" spans="1:20" x14ac:dyDescent="0.45">
      <c r="A9368" t="s">
        <v>13411</v>
      </c>
      <c r="B9368">
        <v>2</v>
      </c>
      <c r="C9368">
        <v>2</v>
      </c>
      <c r="D9368">
        <v>6</v>
      </c>
      <c r="E9368">
        <v>2</v>
      </c>
      <c r="F9368">
        <v>0.66666666699999999</v>
      </c>
      <c r="G9368">
        <v>1</v>
      </c>
      <c r="H9368">
        <v>3</v>
      </c>
      <c r="I9368">
        <v>48</v>
      </c>
      <c r="J9368">
        <v>39</v>
      </c>
      <c r="K9368">
        <v>5476</v>
      </c>
      <c r="L9368">
        <v>26959</v>
      </c>
      <c r="M9368">
        <v>114.08333330000001</v>
      </c>
      <c r="N9368">
        <v>691.25641029999997</v>
      </c>
      <c r="O9368">
        <v>16217.5</v>
      </c>
      <c r="P9368">
        <v>5405.8333329999996</v>
      </c>
      <c r="Q9368">
        <v>1</v>
      </c>
      <c r="R9368" t="s">
        <v>244</v>
      </c>
      <c r="S9368">
        <f t="shared" si="148"/>
        <v>1</v>
      </c>
      <c r="T9368" t="str">
        <f>IF(Q9368=S9368,"true","false")</f>
        <v>true</v>
      </c>
    </row>
    <row r="9369" spans="1:20" x14ac:dyDescent="0.45">
      <c r="A9369" t="s">
        <v>13412</v>
      </c>
      <c r="B9369">
        <v>1</v>
      </c>
      <c r="C9369">
        <v>1</v>
      </c>
      <c r="D9369">
        <v>7</v>
      </c>
      <c r="E9369">
        <v>1</v>
      </c>
      <c r="F9369">
        <v>0.14285714299999999</v>
      </c>
      <c r="G9369">
        <v>1</v>
      </c>
      <c r="H9369">
        <v>7</v>
      </c>
      <c r="I9369">
        <v>64</v>
      </c>
      <c r="J9369">
        <v>44</v>
      </c>
      <c r="K9369">
        <v>6112</v>
      </c>
      <c r="L9369">
        <v>28291</v>
      </c>
      <c r="M9369">
        <v>95.5</v>
      </c>
      <c r="N9369">
        <v>642.97727269999996</v>
      </c>
      <c r="O9369">
        <v>34403</v>
      </c>
      <c r="P9369">
        <v>4914.7142860000004</v>
      </c>
      <c r="Q9369">
        <v>-1</v>
      </c>
      <c r="R9369" t="s">
        <v>13412</v>
      </c>
      <c r="S9369">
        <f t="shared" si="148"/>
        <v>1</v>
      </c>
      <c r="T9369" t="str">
        <f>IF(Q9369=S9369,"true","false")</f>
        <v>false</v>
      </c>
    </row>
    <row r="9370" spans="1:20" x14ac:dyDescent="0.45">
      <c r="A9370" t="s">
        <v>13413</v>
      </c>
      <c r="B9370">
        <v>1</v>
      </c>
      <c r="C9370">
        <v>2</v>
      </c>
      <c r="D9370">
        <v>27</v>
      </c>
      <c r="E9370">
        <v>0.5</v>
      </c>
      <c r="F9370">
        <v>0.14814814800000001</v>
      </c>
      <c r="G9370">
        <v>2</v>
      </c>
      <c r="H9370">
        <v>13.5</v>
      </c>
      <c r="I9370">
        <v>357</v>
      </c>
      <c r="J9370">
        <v>327</v>
      </c>
      <c r="K9370">
        <v>89552</v>
      </c>
      <c r="L9370">
        <v>126498</v>
      </c>
      <c r="M9370">
        <v>250.84593839999999</v>
      </c>
      <c r="N9370">
        <v>386.8440367</v>
      </c>
      <c r="O9370">
        <v>108025</v>
      </c>
      <c r="P9370">
        <v>8001.8518519999998</v>
      </c>
      <c r="Q9370">
        <v>-1</v>
      </c>
      <c r="R9370" t="s">
        <v>489</v>
      </c>
      <c r="S9370">
        <f t="shared" si="148"/>
        <v>1</v>
      </c>
      <c r="T9370" t="str">
        <f>IF(Q9370=S9370,"true","false")</f>
        <v>false</v>
      </c>
    </row>
    <row r="9371" spans="1:20" x14ac:dyDescent="0.45">
      <c r="A9371" t="s">
        <v>13414</v>
      </c>
      <c r="B9371">
        <v>4</v>
      </c>
      <c r="C9371">
        <v>41</v>
      </c>
      <c r="D9371">
        <v>10037</v>
      </c>
      <c r="E9371">
        <v>0.39024390199999998</v>
      </c>
      <c r="F9371">
        <v>0.16748032299999999</v>
      </c>
      <c r="G9371">
        <v>10.25</v>
      </c>
      <c r="H9371">
        <v>244.804878</v>
      </c>
      <c r="I9371">
        <v>63036</v>
      </c>
      <c r="J9371">
        <v>55966</v>
      </c>
      <c r="K9371">
        <v>4239772</v>
      </c>
      <c r="L9371">
        <v>3124631</v>
      </c>
      <c r="M9371">
        <v>67.25953423</v>
      </c>
      <c r="N9371">
        <v>55.830879459999998</v>
      </c>
      <c r="O9371">
        <v>179619.58540000001</v>
      </c>
      <c r="P9371">
        <v>733.72551559999999</v>
      </c>
      <c r="Q9371">
        <v>-1</v>
      </c>
      <c r="R9371" t="s">
        <v>13415</v>
      </c>
      <c r="S9371">
        <f t="shared" si="148"/>
        <v>1</v>
      </c>
      <c r="T9371" t="str">
        <f>IF(Q9371=S9371,"true","false")</f>
        <v>false</v>
      </c>
    </row>
    <row r="9372" spans="1:20" x14ac:dyDescent="0.45">
      <c r="A9372" t="s">
        <v>13416</v>
      </c>
      <c r="B9372">
        <v>23</v>
      </c>
      <c r="C9372">
        <v>432</v>
      </c>
      <c r="D9372">
        <v>74675</v>
      </c>
      <c r="E9372">
        <v>1.2245370369999999</v>
      </c>
      <c r="F9372">
        <v>2.4991496479999999</v>
      </c>
      <c r="G9372">
        <v>18.782608700000001</v>
      </c>
      <c r="H9372">
        <v>172.85879629999999</v>
      </c>
      <c r="I9372">
        <v>1342430</v>
      </c>
      <c r="J9372">
        <v>1259878</v>
      </c>
      <c r="K9372">
        <v>92961143</v>
      </c>
      <c r="L9372">
        <v>57104558</v>
      </c>
      <c r="M9372">
        <v>69.248409969999997</v>
      </c>
      <c r="N9372">
        <v>45.325466429999999</v>
      </c>
      <c r="O9372">
        <v>347374.30790000001</v>
      </c>
      <c r="P9372">
        <v>2009.584212</v>
      </c>
      <c r="Q9372">
        <v>-1</v>
      </c>
      <c r="R9372" t="s">
        <v>6813</v>
      </c>
      <c r="S9372">
        <f t="shared" si="148"/>
        <v>1</v>
      </c>
      <c r="T9372" t="str">
        <f>IF(Q9372=S9372,"true","false")</f>
        <v>false</v>
      </c>
    </row>
    <row r="9373" spans="1:20" x14ac:dyDescent="0.45">
      <c r="A9373" t="s">
        <v>13114</v>
      </c>
      <c r="B9373">
        <v>16</v>
      </c>
      <c r="C9373">
        <v>16</v>
      </c>
      <c r="D9373">
        <v>97</v>
      </c>
      <c r="E9373">
        <v>16</v>
      </c>
      <c r="F9373">
        <v>2.6391752579999999</v>
      </c>
      <c r="G9373">
        <v>1</v>
      </c>
      <c r="H9373">
        <v>6.0625</v>
      </c>
      <c r="I9373">
        <v>19139</v>
      </c>
      <c r="J9373">
        <v>45633</v>
      </c>
      <c r="K9373">
        <v>918882</v>
      </c>
      <c r="L9373">
        <v>63182592</v>
      </c>
      <c r="M9373">
        <v>48.010972359999997</v>
      </c>
      <c r="N9373">
        <v>1384.581158</v>
      </c>
      <c r="O9373">
        <v>4006342.125</v>
      </c>
      <c r="P9373">
        <v>660839.93810000003</v>
      </c>
      <c r="Q9373">
        <v>1</v>
      </c>
      <c r="R9373" t="s">
        <v>1561</v>
      </c>
      <c r="S9373">
        <f t="shared" si="148"/>
        <v>1</v>
      </c>
      <c r="T9373" t="str">
        <f>IF(Q9373=S9373,"true","false")</f>
        <v>true</v>
      </c>
    </row>
    <row r="9374" spans="1:20" x14ac:dyDescent="0.45">
      <c r="A9374" t="s">
        <v>13117</v>
      </c>
      <c r="B9374">
        <v>7</v>
      </c>
      <c r="C9374">
        <v>36</v>
      </c>
      <c r="D9374">
        <v>2110</v>
      </c>
      <c r="E9374">
        <v>1.361111111</v>
      </c>
      <c r="F9374">
        <v>0.61421800900000001</v>
      </c>
      <c r="G9374">
        <v>5.1428571429999996</v>
      </c>
      <c r="H9374">
        <v>58.611111110000003</v>
      </c>
      <c r="I9374">
        <v>44378</v>
      </c>
      <c r="J9374">
        <v>23961</v>
      </c>
      <c r="K9374">
        <v>3654367</v>
      </c>
      <c r="L9374">
        <v>1713925</v>
      </c>
      <c r="M9374">
        <v>82.346365320000004</v>
      </c>
      <c r="N9374">
        <v>71.529777559999999</v>
      </c>
      <c r="O9374">
        <v>149119.22219999999</v>
      </c>
      <c r="P9374">
        <v>2544.2142180000001</v>
      </c>
      <c r="Q9374">
        <v>1</v>
      </c>
      <c r="R9374" t="s">
        <v>12564</v>
      </c>
      <c r="S9374">
        <f t="shared" si="148"/>
        <v>1</v>
      </c>
      <c r="T9374" t="str">
        <f>IF(Q9374=S9374,"true","false")</f>
        <v>true</v>
      </c>
    </row>
    <row r="9375" spans="1:20" x14ac:dyDescent="0.45">
      <c r="A9375" t="s">
        <v>13420</v>
      </c>
      <c r="B9375">
        <v>8</v>
      </c>
      <c r="C9375">
        <v>105</v>
      </c>
      <c r="D9375">
        <v>13867</v>
      </c>
      <c r="E9375">
        <v>0.60952381</v>
      </c>
      <c r="F9375">
        <v>0.79505300400000001</v>
      </c>
      <c r="G9375">
        <v>13.125</v>
      </c>
      <c r="H9375">
        <v>132.06666670000001</v>
      </c>
      <c r="I9375">
        <v>61596</v>
      </c>
      <c r="J9375">
        <v>44211</v>
      </c>
      <c r="K9375">
        <v>11058655</v>
      </c>
      <c r="L9375">
        <v>17337593</v>
      </c>
      <c r="M9375">
        <v>179.53527829999999</v>
      </c>
      <c r="N9375">
        <v>392.15564000000001</v>
      </c>
      <c r="O9375">
        <v>270440.4571</v>
      </c>
      <c r="P9375">
        <v>2047.7571210000001</v>
      </c>
      <c r="Q9375">
        <v>0</v>
      </c>
      <c r="R9375" t="s">
        <v>3679</v>
      </c>
      <c r="S9375">
        <f t="shared" si="148"/>
        <v>1</v>
      </c>
      <c r="T9375" t="str">
        <f>IF(Q9375=S9375,"true","false")</f>
        <v>false</v>
      </c>
    </row>
    <row r="9376" spans="1:20" x14ac:dyDescent="0.45">
      <c r="A9376" t="s">
        <v>13172</v>
      </c>
      <c r="B9376">
        <v>95</v>
      </c>
      <c r="C9376">
        <v>98</v>
      </c>
      <c r="D9376">
        <v>469</v>
      </c>
      <c r="E9376">
        <v>92.091836729999997</v>
      </c>
      <c r="F9376">
        <v>20.477611939999999</v>
      </c>
      <c r="G9376">
        <v>1.0315789470000001</v>
      </c>
      <c r="H9376">
        <v>4.7857142860000002</v>
      </c>
      <c r="I9376">
        <v>7034</v>
      </c>
      <c r="J9376">
        <v>6533</v>
      </c>
      <c r="K9376">
        <v>692659</v>
      </c>
      <c r="L9376">
        <v>2406356</v>
      </c>
      <c r="M9376">
        <v>98.472988340000001</v>
      </c>
      <c r="N9376">
        <v>368.3385887</v>
      </c>
      <c r="O9376">
        <v>31622.602040000002</v>
      </c>
      <c r="P9376">
        <v>6607.7078890000003</v>
      </c>
      <c r="Q9376">
        <v>1</v>
      </c>
      <c r="R9376" t="s">
        <v>244</v>
      </c>
      <c r="S9376">
        <f t="shared" si="148"/>
        <v>1</v>
      </c>
      <c r="T9376" t="str">
        <f>IF(Q9376=S9376,"true","false")</f>
        <v>true</v>
      </c>
    </row>
    <row r="9377" spans="1:20" x14ac:dyDescent="0.45">
      <c r="A9377" t="s">
        <v>13174</v>
      </c>
      <c r="B9377">
        <v>10</v>
      </c>
      <c r="C9377">
        <v>22</v>
      </c>
      <c r="D9377">
        <v>382</v>
      </c>
      <c r="E9377">
        <v>4.5454545450000001</v>
      </c>
      <c r="F9377">
        <v>1.2670157070000001</v>
      </c>
      <c r="G9377">
        <v>2.2000000000000002</v>
      </c>
      <c r="H9377">
        <v>17.363636360000001</v>
      </c>
      <c r="I9377">
        <v>2788</v>
      </c>
      <c r="J9377">
        <v>2124</v>
      </c>
      <c r="K9377">
        <v>578966</v>
      </c>
      <c r="L9377">
        <v>589842</v>
      </c>
      <c r="M9377">
        <v>207.66355809999999</v>
      </c>
      <c r="N9377">
        <v>277.70338980000002</v>
      </c>
      <c r="O9377">
        <v>53127.636359999997</v>
      </c>
      <c r="P9377">
        <v>3059.7068060000001</v>
      </c>
      <c r="Q9377">
        <v>1</v>
      </c>
      <c r="R9377" t="s">
        <v>686</v>
      </c>
      <c r="S9377">
        <f t="shared" si="148"/>
        <v>1</v>
      </c>
      <c r="T9377" t="str">
        <f>IF(Q9377=S9377,"true","false")</f>
        <v>true</v>
      </c>
    </row>
    <row r="9378" spans="1:20" x14ac:dyDescent="0.45">
      <c r="A9378" t="s">
        <v>13423</v>
      </c>
      <c r="B9378">
        <v>6</v>
      </c>
      <c r="C9378">
        <v>6</v>
      </c>
      <c r="D9378">
        <v>53</v>
      </c>
      <c r="E9378">
        <v>6</v>
      </c>
      <c r="F9378">
        <v>0.67924528299999998</v>
      </c>
      <c r="G9378">
        <v>1</v>
      </c>
      <c r="H9378">
        <v>8.8333333330000006</v>
      </c>
      <c r="I9378">
        <v>206</v>
      </c>
      <c r="J9378">
        <v>160</v>
      </c>
      <c r="K9378">
        <v>21514</v>
      </c>
      <c r="L9378">
        <v>22714</v>
      </c>
      <c r="M9378">
        <v>104.4368932</v>
      </c>
      <c r="N9378">
        <v>141.96250000000001</v>
      </c>
      <c r="O9378">
        <v>7371.3333329999996</v>
      </c>
      <c r="P9378">
        <v>834.49056599999994</v>
      </c>
      <c r="Q9378">
        <v>1</v>
      </c>
      <c r="R9378" t="s">
        <v>50</v>
      </c>
      <c r="S9378">
        <f t="shared" si="148"/>
        <v>1</v>
      </c>
      <c r="T9378" t="str">
        <f>IF(Q9378=S9378,"true","false")</f>
        <v>true</v>
      </c>
    </row>
    <row r="9379" spans="1:20" x14ac:dyDescent="0.45">
      <c r="A9379" t="s">
        <v>13175</v>
      </c>
      <c r="B9379">
        <v>61</v>
      </c>
      <c r="C9379">
        <v>61</v>
      </c>
      <c r="D9379">
        <v>123</v>
      </c>
      <c r="E9379">
        <v>61</v>
      </c>
      <c r="F9379">
        <v>30.25203252</v>
      </c>
      <c r="G9379">
        <v>1</v>
      </c>
      <c r="H9379">
        <v>2.0163934430000001</v>
      </c>
      <c r="I9379">
        <v>811</v>
      </c>
      <c r="J9379">
        <v>843</v>
      </c>
      <c r="K9379">
        <v>71769</v>
      </c>
      <c r="L9379">
        <v>83004</v>
      </c>
      <c r="M9379">
        <v>88.494451290000001</v>
      </c>
      <c r="N9379">
        <v>98.462633449999998</v>
      </c>
      <c r="O9379">
        <v>2537.262295</v>
      </c>
      <c r="P9379">
        <v>1258.3170729999999</v>
      </c>
      <c r="Q9379">
        <v>1</v>
      </c>
      <c r="R9379" t="s">
        <v>387</v>
      </c>
      <c r="S9379">
        <f t="shared" si="148"/>
        <v>1</v>
      </c>
      <c r="T9379" t="str">
        <f>IF(Q9379=S9379,"true","false")</f>
        <v>true</v>
      </c>
    </row>
    <row r="9380" spans="1:20" x14ac:dyDescent="0.45">
      <c r="A9380" t="s">
        <v>13425</v>
      </c>
      <c r="B9380">
        <v>7</v>
      </c>
      <c r="C9380">
        <v>146</v>
      </c>
      <c r="D9380">
        <v>5579</v>
      </c>
      <c r="E9380">
        <v>0.33561643800000002</v>
      </c>
      <c r="F9380">
        <v>3.8207564079999998</v>
      </c>
      <c r="G9380">
        <v>20.85714286</v>
      </c>
      <c r="H9380">
        <v>38.212328769999999</v>
      </c>
      <c r="I9380">
        <v>151805</v>
      </c>
      <c r="J9380">
        <v>85506</v>
      </c>
      <c r="K9380">
        <v>11788955</v>
      </c>
      <c r="L9380">
        <v>6081744</v>
      </c>
      <c r="M9380">
        <v>77.658542209999993</v>
      </c>
      <c r="N9380">
        <v>71.126517440000001</v>
      </c>
      <c r="O9380">
        <v>122402.04790000001</v>
      </c>
      <c r="P9380">
        <v>3203.2082810000002</v>
      </c>
      <c r="Q9380">
        <v>0</v>
      </c>
      <c r="R9380" t="s">
        <v>13426</v>
      </c>
      <c r="S9380">
        <f t="shared" si="148"/>
        <v>1</v>
      </c>
      <c r="T9380" t="str">
        <f>IF(Q9380=S9380,"true","false")</f>
        <v>false</v>
      </c>
    </row>
    <row r="9381" spans="1:20" x14ac:dyDescent="0.45">
      <c r="A9381" t="s">
        <v>13178</v>
      </c>
      <c r="B9381">
        <v>109</v>
      </c>
      <c r="C9381">
        <v>121</v>
      </c>
      <c r="D9381">
        <v>3773</v>
      </c>
      <c r="E9381">
        <v>98.19008264</v>
      </c>
      <c r="F9381">
        <v>3.8804664720000002</v>
      </c>
      <c r="G9381">
        <v>1.1100917429999999</v>
      </c>
      <c r="H9381">
        <v>31.18181818</v>
      </c>
      <c r="I9381">
        <v>48099</v>
      </c>
      <c r="J9381">
        <v>41931</v>
      </c>
      <c r="K9381">
        <v>9413978</v>
      </c>
      <c r="L9381">
        <v>21136725</v>
      </c>
      <c r="M9381">
        <v>195.7208674</v>
      </c>
      <c r="N9381">
        <v>504.08349429999998</v>
      </c>
      <c r="O9381">
        <v>252485.1488</v>
      </c>
      <c r="P9381">
        <v>8097.1913599999998</v>
      </c>
      <c r="Q9381">
        <v>1</v>
      </c>
      <c r="R9381" t="s">
        <v>93</v>
      </c>
      <c r="S9381">
        <f t="shared" si="148"/>
        <v>1</v>
      </c>
      <c r="T9381" t="str">
        <f>IF(Q9381=S9381,"true","false")</f>
        <v>true</v>
      </c>
    </row>
    <row r="9382" spans="1:20" x14ac:dyDescent="0.45">
      <c r="A9382" t="s">
        <v>13183</v>
      </c>
      <c r="B9382">
        <v>32</v>
      </c>
      <c r="C9382">
        <v>33</v>
      </c>
      <c r="D9382">
        <v>144</v>
      </c>
      <c r="E9382">
        <v>31.030303029999999</v>
      </c>
      <c r="F9382">
        <v>7.5625</v>
      </c>
      <c r="G9382">
        <v>1.03125</v>
      </c>
      <c r="H9382">
        <v>4.3636363640000004</v>
      </c>
      <c r="I9382">
        <v>979</v>
      </c>
      <c r="J9382">
        <v>651</v>
      </c>
      <c r="K9382">
        <v>114987</v>
      </c>
      <c r="L9382">
        <v>154368</v>
      </c>
      <c r="M9382">
        <v>117.453524</v>
      </c>
      <c r="N9382">
        <v>237.124424</v>
      </c>
      <c r="O9382">
        <v>8162.2727269999996</v>
      </c>
      <c r="P9382">
        <v>1870.520833</v>
      </c>
      <c r="Q9382">
        <v>1</v>
      </c>
      <c r="R9382" t="s">
        <v>30</v>
      </c>
      <c r="S9382">
        <f t="shared" si="148"/>
        <v>1</v>
      </c>
      <c r="T9382" t="str">
        <f>IF(Q9382=S9382,"true","false")</f>
        <v>true</v>
      </c>
    </row>
    <row r="9383" spans="1:20" x14ac:dyDescent="0.45">
      <c r="A9383" t="s">
        <v>13245</v>
      </c>
      <c r="B9383">
        <v>34</v>
      </c>
      <c r="C9383">
        <v>38</v>
      </c>
      <c r="D9383">
        <v>219</v>
      </c>
      <c r="E9383">
        <v>30.421052629999998</v>
      </c>
      <c r="F9383">
        <v>6.593607306</v>
      </c>
      <c r="G9383">
        <v>1.1176470590000001</v>
      </c>
      <c r="H9383">
        <v>5.763157895</v>
      </c>
      <c r="I9383">
        <v>17746</v>
      </c>
      <c r="J9383">
        <v>42080</v>
      </c>
      <c r="K9383">
        <v>821378</v>
      </c>
      <c r="L9383">
        <v>54870748</v>
      </c>
      <c r="M9383">
        <v>46.285247380000001</v>
      </c>
      <c r="N9383">
        <v>1303.9626430000001</v>
      </c>
      <c r="O9383">
        <v>1465582.263</v>
      </c>
      <c r="P9383">
        <v>254301.94519999999</v>
      </c>
      <c r="Q9383">
        <v>1</v>
      </c>
      <c r="R9383" t="s">
        <v>320</v>
      </c>
      <c r="S9383">
        <f t="shared" si="148"/>
        <v>1</v>
      </c>
      <c r="T9383" t="str">
        <f>IF(Q9383=S9383,"true","false")</f>
        <v>true</v>
      </c>
    </row>
    <row r="9384" spans="1:20" x14ac:dyDescent="0.45">
      <c r="A9384" t="s">
        <v>13430</v>
      </c>
      <c r="B9384">
        <v>15</v>
      </c>
      <c r="C9384">
        <v>15</v>
      </c>
      <c r="D9384">
        <v>38</v>
      </c>
      <c r="E9384">
        <v>15</v>
      </c>
      <c r="F9384">
        <v>5.9210526320000003</v>
      </c>
      <c r="G9384">
        <v>1</v>
      </c>
      <c r="H9384">
        <v>2.5333333329999999</v>
      </c>
      <c r="I9384">
        <v>197</v>
      </c>
      <c r="J9384">
        <v>173</v>
      </c>
      <c r="K9384">
        <v>16513</v>
      </c>
      <c r="L9384">
        <v>14510</v>
      </c>
      <c r="M9384">
        <v>83.822335030000005</v>
      </c>
      <c r="N9384">
        <v>83.872832369999998</v>
      </c>
      <c r="O9384">
        <v>2068.1999999999998</v>
      </c>
      <c r="P9384">
        <v>816.39473680000003</v>
      </c>
      <c r="Q9384">
        <v>-1</v>
      </c>
      <c r="R9384" t="s">
        <v>13431</v>
      </c>
      <c r="S9384">
        <f t="shared" si="148"/>
        <v>1</v>
      </c>
      <c r="T9384" t="str">
        <f>IF(Q9384=S9384,"true","false")</f>
        <v>false</v>
      </c>
    </row>
    <row r="9385" spans="1:20" x14ac:dyDescent="0.45">
      <c r="A9385" t="s">
        <v>13432</v>
      </c>
      <c r="B9385">
        <v>6</v>
      </c>
      <c r="C9385">
        <v>6</v>
      </c>
      <c r="D9385">
        <v>189</v>
      </c>
      <c r="E9385">
        <v>6</v>
      </c>
      <c r="F9385">
        <v>0.19047618999999999</v>
      </c>
      <c r="G9385">
        <v>1</v>
      </c>
      <c r="H9385">
        <v>31.5</v>
      </c>
      <c r="I9385">
        <v>3535</v>
      </c>
      <c r="J9385">
        <v>3161</v>
      </c>
      <c r="K9385">
        <v>799419</v>
      </c>
      <c r="L9385">
        <v>1871110</v>
      </c>
      <c r="M9385">
        <v>226.14398869999999</v>
      </c>
      <c r="N9385">
        <v>591.93609619999995</v>
      </c>
      <c r="O9385">
        <v>445088.1667</v>
      </c>
      <c r="P9385">
        <v>14129.783069999999</v>
      </c>
      <c r="Q9385">
        <v>-1</v>
      </c>
      <c r="R9385" t="s">
        <v>13433</v>
      </c>
      <c r="S9385">
        <f t="shared" si="148"/>
        <v>1</v>
      </c>
      <c r="T9385" t="str">
        <f>IF(Q9385=S9385,"true","false")</f>
        <v>false</v>
      </c>
    </row>
    <row r="9386" spans="1:20" x14ac:dyDescent="0.45">
      <c r="A9386" t="s">
        <v>13434</v>
      </c>
      <c r="B9386">
        <v>1</v>
      </c>
      <c r="C9386">
        <v>1</v>
      </c>
      <c r="D9386">
        <v>2</v>
      </c>
      <c r="E9386">
        <v>1</v>
      </c>
      <c r="F9386">
        <v>0.5</v>
      </c>
      <c r="G9386">
        <v>1</v>
      </c>
      <c r="H9386">
        <v>2</v>
      </c>
      <c r="I9386">
        <v>41</v>
      </c>
      <c r="J9386">
        <v>35</v>
      </c>
      <c r="K9386">
        <v>11371</v>
      </c>
      <c r="L9386">
        <v>15522</v>
      </c>
      <c r="M9386">
        <v>277.34146340000001</v>
      </c>
      <c r="N9386">
        <v>443.48571429999998</v>
      </c>
      <c r="O9386">
        <v>26893</v>
      </c>
      <c r="P9386">
        <v>13446.5</v>
      </c>
      <c r="Q9386">
        <v>-1</v>
      </c>
      <c r="R9386" t="s">
        <v>3397</v>
      </c>
      <c r="S9386">
        <f t="shared" si="148"/>
        <v>1</v>
      </c>
      <c r="T9386" t="str">
        <f>IF(Q9386=S9386,"true","false")</f>
        <v>false</v>
      </c>
    </row>
    <row r="9387" spans="1:20" x14ac:dyDescent="0.45">
      <c r="A9387" t="s">
        <v>13246</v>
      </c>
      <c r="B9387">
        <v>66</v>
      </c>
      <c r="C9387">
        <v>66</v>
      </c>
      <c r="D9387">
        <v>2188</v>
      </c>
      <c r="E9387">
        <v>66</v>
      </c>
      <c r="F9387">
        <v>1.990859232</v>
      </c>
      <c r="G9387">
        <v>1</v>
      </c>
      <c r="H9387">
        <v>33.151515150000002</v>
      </c>
      <c r="I9387">
        <v>31020</v>
      </c>
      <c r="J9387">
        <v>32685</v>
      </c>
      <c r="K9387">
        <v>3913132</v>
      </c>
      <c r="L9387">
        <v>8669405</v>
      </c>
      <c r="M9387">
        <v>126.1486783</v>
      </c>
      <c r="N9387">
        <v>265.24108919999998</v>
      </c>
      <c r="O9387">
        <v>190644.5</v>
      </c>
      <c r="P9387">
        <v>5750.7024680000004</v>
      </c>
      <c r="Q9387">
        <v>1</v>
      </c>
      <c r="R9387" t="s">
        <v>50</v>
      </c>
      <c r="S9387">
        <f t="shared" si="148"/>
        <v>1</v>
      </c>
      <c r="T9387" t="str">
        <f>IF(Q9387=S9387,"true","false")</f>
        <v>true</v>
      </c>
    </row>
    <row r="9388" spans="1:20" x14ac:dyDescent="0.45">
      <c r="A9388" t="s">
        <v>13436</v>
      </c>
      <c r="B9388">
        <v>1</v>
      </c>
      <c r="C9388">
        <v>1</v>
      </c>
      <c r="D9388">
        <v>20</v>
      </c>
      <c r="E9388">
        <v>1</v>
      </c>
      <c r="F9388">
        <v>0.05</v>
      </c>
      <c r="G9388">
        <v>1</v>
      </c>
      <c r="H9388">
        <v>20</v>
      </c>
      <c r="I9388">
        <v>61</v>
      </c>
      <c r="J9388">
        <v>30</v>
      </c>
      <c r="K9388">
        <v>2840</v>
      </c>
      <c r="L9388">
        <v>1560</v>
      </c>
      <c r="M9388">
        <v>46.557377049999999</v>
      </c>
      <c r="N9388">
        <v>52</v>
      </c>
      <c r="O9388">
        <v>4400</v>
      </c>
      <c r="P9388">
        <v>220</v>
      </c>
      <c r="Q9388">
        <v>-1</v>
      </c>
      <c r="R9388" t="s">
        <v>13437</v>
      </c>
      <c r="S9388">
        <f t="shared" si="148"/>
        <v>1</v>
      </c>
      <c r="T9388" t="str">
        <f>IF(Q9388=S9388,"true","false")</f>
        <v>false</v>
      </c>
    </row>
    <row r="9389" spans="1:20" x14ac:dyDescent="0.45">
      <c r="A9389" t="s">
        <v>13438</v>
      </c>
      <c r="B9389">
        <v>15</v>
      </c>
      <c r="C9389">
        <v>24</v>
      </c>
      <c r="D9389">
        <v>124</v>
      </c>
      <c r="E9389">
        <v>9.375</v>
      </c>
      <c r="F9389">
        <v>4.6451612899999999</v>
      </c>
      <c r="G9389">
        <v>1.6</v>
      </c>
      <c r="H9389">
        <v>5.1666666670000003</v>
      </c>
      <c r="I9389">
        <v>7938</v>
      </c>
      <c r="J9389">
        <v>37149</v>
      </c>
      <c r="K9389">
        <v>424821</v>
      </c>
      <c r="L9389">
        <v>51398165</v>
      </c>
      <c r="M9389">
        <v>53.517384730000003</v>
      </c>
      <c r="N9389">
        <v>1383.567929</v>
      </c>
      <c r="O9389">
        <v>2159291.0830000001</v>
      </c>
      <c r="P9389">
        <v>417927.30650000001</v>
      </c>
      <c r="Q9389">
        <v>-1</v>
      </c>
      <c r="R9389" t="s">
        <v>6576</v>
      </c>
      <c r="S9389">
        <f t="shared" si="148"/>
        <v>1</v>
      </c>
      <c r="T9389" t="str">
        <f>IF(Q9389=S9389,"true","false")</f>
        <v>false</v>
      </c>
    </row>
    <row r="9390" spans="1:20" x14ac:dyDescent="0.45">
      <c r="A9390" t="s">
        <v>13439</v>
      </c>
      <c r="B9390">
        <v>11</v>
      </c>
      <c r="C9390">
        <v>11</v>
      </c>
      <c r="D9390">
        <v>18</v>
      </c>
      <c r="E9390">
        <v>11</v>
      </c>
      <c r="F9390">
        <v>6.7222222220000001</v>
      </c>
      <c r="G9390">
        <v>1</v>
      </c>
      <c r="H9390">
        <v>1.636363636</v>
      </c>
      <c r="I9390">
        <v>6368</v>
      </c>
      <c r="J9390">
        <v>18127</v>
      </c>
      <c r="K9390">
        <v>288320</v>
      </c>
      <c r="L9390">
        <v>25216340</v>
      </c>
      <c r="M9390">
        <v>45.276381909999998</v>
      </c>
      <c r="N9390">
        <v>1391.0928449999999</v>
      </c>
      <c r="O9390">
        <v>2318605.4550000001</v>
      </c>
      <c r="P9390">
        <v>1416925.5560000001</v>
      </c>
      <c r="Q9390">
        <v>-1</v>
      </c>
      <c r="R9390" t="s">
        <v>6965</v>
      </c>
      <c r="S9390">
        <f t="shared" si="148"/>
        <v>1</v>
      </c>
      <c r="T9390" t="str">
        <f>IF(Q9390=S9390,"true","false")</f>
        <v>false</v>
      </c>
    </row>
    <row r="9391" spans="1:20" x14ac:dyDescent="0.45">
      <c r="A9391" t="s">
        <v>13440</v>
      </c>
      <c r="B9391">
        <v>1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11</v>
      </c>
      <c r="J9391">
        <v>9</v>
      </c>
      <c r="K9391">
        <v>1380</v>
      </c>
      <c r="L9391">
        <v>4222</v>
      </c>
      <c r="M9391">
        <v>125.45454549999999</v>
      </c>
      <c r="N9391">
        <v>469.11111110000002</v>
      </c>
      <c r="O9391">
        <v>5602</v>
      </c>
      <c r="P9391">
        <v>5602</v>
      </c>
      <c r="Q9391">
        <v>-1</v>
      </c>
      <c r="R9391" t="s">
        <v>13441</v>
      </c>
      <c r="S9391">
        <f t="shared" si="148"/>
        <v>1</v>
      </c>
      <c r="T9391" t="str">
        <f>IF(Q9391=S9391,"true","false")</f>
        <v>false</v>
      </c>
    </row>
    <row r="9392" spans="1:20" x14ac:dyDescent="0.45">
      <c r="A9392" t="s">
        <v>13442</v>
      </c>
      <c r="B9392">
        <v>3</v>
      </c>
      <c r="C9392">
        <v>7</v>
      </c>
      <c r="D9392">
        <v>442</v>
      </c>
      <c r="E9392">
        <v>1.2857142859999999</v>
      </c>
      <c r="F9392">
        <v>0.110859729</v>
      </c>
      <c r="G9392">
        <v>2.3333333330000001</v>
      </c>
      <c r="H9392">
        <v>63.142857139999997</v>
      </c>
      <c r="I9392">
        <v>1726</v>
      </c>
      <c r="J9392">
        <v>1171</v>
      </c>
      <c r="K9392">
        <v>344450</v>
      </c>
      <c r="L9392">
        <v>132264</v>
      </c>
      <c r="M9392">
        <v>199.56546929999999</v>
      </c>
      <c r="N9392">
        <v>112.9496157</v>
      </c>
      <c r="O9392">
        <v>68102</v>
      </c>
      <c r="P9392">
        <v>1078.538462</v>
      </c>
      <c r="Q9392">
        <v>0</v>
      </c>
      <c r="R9392" t="s">
        <v>7610</v>
      </c>
      <c r="S9392">
        <f t="shared" si="148"/>
        <v>1</v>
      </c>
      <c r="T9392" t="str">
        <f>IF(Q9392=S9392,"true","false")</f>
        <v>false</v>
      </c>
    </row>
    <row r="9393" spans="1:20" x14ac:dyDescent="0.45">
      <c r="A9393" t="s">
        <v>13443</v>
      </c>
      <c r="B9393">
        <v>2</v>
      </c>
      <c r="C9393">
        <v>2</v>
      </c>
      <c r="D9393">
        <v>9</v>
      </c>
      <c r="E9393">
        <v>2</v>
      </c>
      <c r="F9393">
        <v>0.44444444399999999</v>
      </c>
      <c r="G9393">
        <v>1</v>
      </c>
      <c r="H9393">
        <v>4.5</v>
      </c>
      <c r="I9393">
        <v>68</v>
      </c>
      <c r="J9393">
        <v>53</v>
      </c>
      <c r="K9393">
        <v>11176</v>
      </c>
      <c r="L9393">
        <v>6904</v>
      </c>
      <c r="M9393">
        <v>164.3529412</v>
      </c>
      <c r="N9393">
        <v>130.2641509</v>
      </c>
      <c r="O9393">
        <v>9040</v>
      </c>
      <c r="P9393">
        <v>2008.8888890000001</v>
      </c>
      <c r="Q9393">
        <v>0</v>
      </c>
      <c r="R9393" t="s">
        <v>220</v>
      </c>
      <c r="S9393">
        <f t="shared" si="148"/>
        <v>1</v>
      </c>
      <c r="T9393" t="str">
        <f>IF(Q9393=S9393,"true","false")</f>
        <v>false</v>
      </c>
    </row>
    <row r="9394" spans="1:20" x14ac:dyDescent="0.45">
      <c r="A9394" t="s">
        <v>13444</v>
      </c>
      <c r="B9394">
        <v>2</v>
      </c>
      <c r="C9394">
        <v>3</v>
      </c>
      <c r="D9394">
        <v>5</v>
      </c>
      <c r="E9394">
        <v>1.3333333329999999</v>
      </c>
      <c r="F9394">
        <v>1.8</v>
      </c>
      <c r="G9394">
        <v>1.5</v>
      </c>
      <c r="H9394">
        <v>1.6666666670000001</v>
      </c>
      <c r="I9394">
        <v>123</v>
      </c>
      <c r="J9394">
        <v>113</v>
      </c>
      <c r="K9394">
        <v>26653</v>
      </c>
      <c r="L9394">
        <v>59763</v>
      </c>
      <c r="M9394">
        <v>216.69105690000001</v>
      </c>
      <c r="N9394">
        <v>528.87610619999998</v>
      </c>
      <c r="O9394">
        <v>28805.333330000001</v>
      </c>
      <c r="P9394">
        <v>17283.2</v>
      </c>
      <c r="Q9394">
        <v>-1</v>
      </c>
      <c r="R9394" t="s">
        <v>3477</v>
      </c>
      <c r="S9394">
        <f t="shared" si="148"/>
        <v>1</v>
      </c>
      <c r="T9394" t="str">
        <f>IF(Q9394=S9394,"true","false")</f>
        <v>false</v>
      </c>
    </row>
    <row r="9395" spans="1:20" x14ac:dyDescent="0.45">
      <c r="A9395" t="s">
        <v>13445</v>
      </c>
      <c r="B9395">
        <v>5</v>
      </c>
      <c r="C9395">
        <v>8</v>
      </c>
      <c r="D9395">
        <v>270</v>
      </c>
      <c r="E9395">
        <v>3.125</v>
      </c>
      <c r="F9395">
        <v>0.23703703700000001</v>
      </c>
      <c r="G9395">
        <v>1.6</v>
      </c>
      <c r="H9395">
        <v>33.75</v>
      </c>
      <c r="I9395">
        <v>845</v>
      </c>
      <c r="J9395">
        <v>267</v>
      </c>
      <c r="K9395">
        <v>78772</v>
      </c>
      <c r="L9395">
        <v>51376</v>
      </c>
      <c r="M9395">
        <v>93.221301780000005</v>
      </c>
      <c r="N9395">
        <v>192.41947569999999</v>
      </c>
      <c r="O9395">
        <v>16268.5</v>
      </c>
      <c r="P9395">
        <v>482.02962960000002</v>
      </c>
      <c r="Q9395">
        <v>-1</v>
      </c>
      <c r="R9395" t="s">
        <v>13446</v>
      </c>
      <c r="S9395">
        <f t="shared" si="148"/>
        <v>1</v>
      </c>
      <c r="T9395" t="str">
        <f>IF(Q9395=S9395,"true","false")</f>
        <v>false</v>
      </c>
    </row>
    <row r="9396" spans="1:20" x14ac:dyDescent="0.45">
      <c r="A9396" t="s">
        <v>13447</v>
      </c>
      <c r="B9396">
        <v>4</v>
      </c>
      <c r="C9396">
        <v>4</v>
      </c>
      <c r="D9396">
        <v>17</v>
      </c>
      <c r="E9396">
        <v>4</v>
      </c>
      <c r="F9396">
        <v>0.94117647100000001</v>
      </c>
      <c r="G9396">
        <v>1</v>
      </c>
      <c r="H9396">
        <v>4.25</v>
      </c>
      <c r="I9396">
        <v>800</v>
      </c>
      <c r="J9396">
        <v>640</v>
      </c>
      <c r="K9396">
        <v>54308</v>
      </c>
      <c r="L9396">
        <v>153048</v>
      </c>
      <c r="M9396">
        <v>67.885000000000005</v>
      </c>
      <c r="N9396">
        <v>239.13749999999999</v>
      </c>
      <c r="O9396">
        <v>51839</v>
      </c>
      <c r="P9396">
        <v>12197.411760000001</v>
      </c>
      <c r="Q9396">
        <v>0</v>
      </c>
      <c r="R9396" t="s">
        <v>13448</v>
      </c>
      <c r="S9396">
        <f t="shared" si="148"/>
        <v>1</v>
      </c>
      <c r="T9396" t="str">
        <f>IF(Q9396=S9396,"true","false")</f>
        <v>false</v>
      </c>
    </row>
    <row r="9397" spans="1:20" x14ac:dyDescent="0.45">
      <c r="A9397" t="s">
        <v>13449</v>
      </c>
      <c r="B9397">
        <v>8</v>
      </c>
      <c r="C9397">
        <v>8</v>
      </c>
      <c r="D9397">
        <v>15</v>
      </c>
      <c r="E9397">
        <v>8</v>
      </c>
      <c r="F9397">
        <v>4.266666667</v>
      </c>
      <c r="G9397">
        <v>1</v>
      </c>
      <c r="H9397">
        <v>1.875</v>
      </c>
      <c r="I9397">
        <v>79</v>
      </c>
      <c r="J9397">
        <v>42</v>
      </c>
      <c r="K9397">
        <v>5846</v>
      </c>
      <c r="L9397">
        <v>19603</v>
      </c>
      <c r="M9397">
        <v>74</v>
      </c>
      <c r="N9397">
        <v>466.73809519999998</v>
      </c>
      <c r="O9397">
        <v>3181.125</v>
      </c>
      <c r="P9397">
        <v>1696.6</v>
      </c>
      <c r="Q9397">
        <v>-1</v>
      </c>
      <c r="R9397" t="s">
        <v>13450</v>
      </c>
      <c r="S9397">
        <f t="shared" si="148"/>
        <v>1</v>
      </c>
      <c r="T9397" t="str">
        <f>IF(Q9397=S9397,"true","false")</f>
        <v>false</v>
      </c>
    </row>
    <row r="9398" spans="1:20" x14ac:dyDescent="0.45">
      <c r="A9398" t="s">
        <v>13451</v>
      </c>
      <c r="B9398">
        <v>1</v>
      </c>
      <c r="C9398">
        <v>2</v>
      </c>
      <c r="D9398">
        <v>2</v>
      </c>
      <c r="E9398">
        <v>0.5</v>
      </c>
      <c r="F9398">
        <v>2</v>
      </c>
      <c r="G9398">
        <v>2</v>
      </c>
      <c r="H9398">
        <v>1</v>
      </c>
      <c r="I9398">
        <v>22</v>
      </c>
      <c r="J9398">
        <v>27</v>
      </c>
      <c r="K9398">
        <v>5561</v>
      </c>
      <c r="L9398">
        <v>13155</v>
      </c>
      <c r="M9398">
        <v>252.77272730000001</v>
      </c>
      <c r="N9398">
        <v>487.22222219999998</v>
      </c>
      <c r="O9398">
        <v>9358</v>
      </c>
      <c r="P9398">
        <v>9358</v>
      </c>
      <c r="Q9398">
        <v>1</v>
      </c>
      <c r="R9398" t="s">
        <v>112</v>
      </c>
      <c r="S9398">
        <f t="shared" si="148"/>
        <v>1</v>
      </c>
      <c r="T9398" t="str">
        <f>IF(Q9398=S9398,"true","false")</f>
        <v>true</v>
      </c>
    </row>
    <row r="9399" spans="1:20" x14ac:dyDescent="0.45">
      <c r="A9399" t="s">
        <v>13452</v>
      </c>
      <c r="B9399">
        <v>2</v>
      </c>
      <c r="C9399">
        <v>5</v>
      </c>
      <c r="D9399">
        <v>47</v>
      </c>
      <c r="E9399">
        <v>0.8</v>
      </c>
      <c r="F9399">
        <v>0.53191489400000003</v>
      </c>
      <c r="G9399">
        <v>2.5</v>
      </c>
      <c r="H9399">
        <v>9.4</v>
      </c>
      <c r="I9399">
        <v>324</v>
      </c>
      <c r="J9399">
        <v>268</v>
      </c>
      <c r="K9399">
        <v>23832</v>
      </c>
      <c r="L9399">
        <v>21671</v>
      </c>
      <c r="M9399">
        <v>73.555555560000002</v>
      </c>
      <c r="N9399">
        <v>80.861940300000001</v>
      </c>
      <c r="O9399">
        <v>9100.6</v>
      </c>
      <c r="P9399">
        <v>968.14893619999998</v>
      </c>
      <c r="Q9399">
        <v>-1</v>
      </c>
      <c r="R9399" t="s">
        <v>13453</v>
      </c>
      <c r="S9399">
        <f t="shared" si="148"/>
        <v>1</v>
      </c>
      <c r="T9399" t="str">
        <f>IF(Q9399=S9399,"true","false")</f>
        <v>false</v>
      </c>
    </row>
    <row r="9400" spans="1:20" x14ac:dyDescent="0.45">
      <c r="A9400" t="s">
        <v>13454</v>
      </c>
      <c r="B9400">
        <v>9</v>
      </c>
      <c r="C9400">
        <v>10</v>
      </c>
      <c r="D9400">
        <v>35</v>
      </c>
      <c r="E9400">
        <v>8.1</v>
      </c>
      <c r="F9400">
        <v>2.8571428569999999</v>
      </c>
      <c r="G9400">
        <v>1.111111111</v>
      </c>
      <c r="H9400">
        <v>3.5</v>
      </c>
      <c r="I9400">
        <v>536</v>
      </c>
      <c r="J9400">
        <v>489</v>
      </c>
      <c r="K9400">
        <v>41342</v>
      </c>
      <c r="L9400">
        <v>369648</v>
      </c>
      <c r="M9400">
        <v>77.130597010000002</v>
      </c>
      <c r="N9400">
        <v>755.92638039999997</v>
      </c>
      <c r="O9400">
        <v>41099</v>
      </c>
      <c r="P9400">
        <v>11742.57143</v>
      </c>
      <c r="Q9400">
        <v>-1</v>
      </c>
      <c r="R9400" t="s">
        <v>13455</v>
      </c>
      <c r="S9400">
        <f t="shared" si="148"/>
        <v>1</v>
      </c>
      <c r="T9400" t="str">
        <f>IF(Q9400=S9400,"true","false")</f>
        <v>false</v>
      </c>
    </row>
    <row r="9401" spans="1:20" x14ac:dyDescent="0.45">
      <c r="A9401" t="s">
        <v>13456</v>
      </c>
      <c r="B9401">
        <v>1</v>
      </c>
      <c r="C9401">
        <v>1</v>
      </c>
      <c r="D9401">
        <v>2</v>
      </c>
      <c r="E9401">
        <v>1</v>
      </c>
      <c r="F9401">
        <v>0.5</v>
      </c>
      <c r="G9401">
        <v>1</v>
      </c>
      <c r="H9401">
        <v>2</v>
      </c>
      <c r="I9401">
        <v>9</v>
      </c>
      <c r="J9401">
        <v>7</v>
      </c>
      <c r="K9401">
        <v>1470</v>
      </c>
      <c r="L9401">
        <v>1362</v>
      </c>
      <c r="M9401">
        <v>163.33333329999999</v>
      </c>
      <c r="N9401">
        <v>194.57142859999999</v>
      </c>
      <c r="O9401">
        <v>2832</v>
      </c>
      <c r="P9401">
        <v>1416</v>
      </c>
      <c r="Q9401">
        <v>-1</v>
      </c>
      <c r="R9401" t="s">
        <v>13457</v>
      </c>
      <c r="S9401">
        <f t="shared" si="148"/>
        <v>1</v>
      </c>
      <c r="T9401" t="str">
        <f>IF(Q9401=S9401,"true","false")</f>
        <v>false</v>
      </c>
    </row>
    <row r="9402" spans="1:20" x14ac:dyDescent="0.45">
      <c r="A9402" t="s">
        <v>13458</v>
      </c>
      <c r="B9402">
        <v>1</v>
      </c>
      <c r="C9402">
        <v>1</v>
      </c>
      <c r="D9402">
        <v>48</v>
      </c>
      <c r="E9402">
        <v>1</v>
      </c>
      <c r="F9402">
        <v>2.0833332999999999E-2</v>
      </c>
      <c r="G9402">
        <v>1</v>
      </c>
      <c r="H9402">
        <v>48</v>
      </c>
      <c r="I9402">
        <v>218</v>
      </c>
      <c r="J9402">
        <v>134</v>
      </c>
      <c r="K9402">
        <v>28712</v>
      </c>
      <c r="L9402">
        <v>18374</v>
      </c>
      <c r="M9402">
        <v>131.706422</v>
      </c>
      <c r="N9402">
        <v>137.11940300000001</v>
      </c>
      <c r="O9402">
        <v>47086</v>
      </c>
      <c r="P9402">
        <v>980.95833330000005</v>
      </c>
      <c r="Q9402">
        <v>1</v>
      </c>
      <c r="R9402" t="s">
        <v>50</v>
      </c>
      <c r="S9402">
        <f t="shared" si="148"/>
        <v>1</v>
      </c>
      <c r="T9402" t="str">
        <f>IF(Q9402=S9402,"true","false")</f>
        <v>true</v>
      </c>
    </row>
    <row r="9403" spans="1:20" x14ac:dyDescent="0.45">
      <c r="A9403" t="s">
        <v>13459</v>
      </c>
      <c r="B9403">
        <v>2</v>
      </c>
      <c r="C9403">
        <v>11</v>
      </c>
      <c r="D9403">
        <v>607</v>
      </c>
      <c r="E9403">
        <v>0.36363636399999999</v>
      </c>
      <c r="F9403">
        <v>0.19934102100000001</v>
      </c>
      <c r="G9403">
        <v>5.5</v>
      </c>
      <c r="H9403">
        <v>55.18181818</v>
      </c>
      <c r="I9403">
        <v>1226</v>
      </c>
      <c r="J9403">
        <v>0</v>
      </c>
      <c r="K9403">
        <v>69040</v>
      </c>
      <c r="L9403">
        <v>0</v>
      </c>
      <c r="M9403">
        <v>56.313213699999999</v>
      </c>
      <c r="N9403">
        <v>0</v>
      </c>
      <c r="O9403">
        <v>6276.363636</v>
      </c>
      <c r="P9403">
        <v>113.7397035</v>
      </c>
      <c r="Q9403">
        <v>0</v>
      </c>
      <c r="R9403" t="s">
        <v>5384</v>
      </c>
      <c r="S9403">
        <f t="shared" si="148"/>
        <v>1</v>
      </c>
      <c r="T9403" t="str">
        <f>IF(Q9403=S9403,"true","false")</f>
        <v>false</v>
      </c>
    </row>
    <row r="9404" spans="1:20" x14ac:dyDescent="0.45">
      <c r="A9404" t="s">
        <v>13460</v>
      </c>
      <c r="B9404">
        <v>1</v>
      </c>
      <c r="C9404">
        <v>1</v>
      </c>
      <c r="D9404">
        <v>7</v>
      </c>
      <c r="E9404">
        <v>1</v>
      </c>
      <c r="F9404">
        <v>0.14285714299999999</v>
      </c>
      <c r="G9404">
        <v>1</v>
      </c>
      <c r="H9404">
        <v>7</v>
      </c>
      <c r="I9404">
        <v>72</v>
      </c>
      <c r="J9404">
        <v>29</v>
      </c>
      <c r="K9404">
        <v>6707</v>
      </c>
      <c r="L9404">
        <v>15188</v>
      </c>
      <c r="M9404">
        <v>93.152777779999994</v>
      </c>
      <c r="N9404">
        <v>523.72413789999996</v>
      </c>
      <c r="O9404">
        <v>21895</v>
      </c>
      <c r="P9404">
        <v>3127.8571430000002</v>
      </c>
      <c r="Q9404">
        <v>-1</v>
      </c>
      <c r="R9404" t="s">
        <v>2019</v>
      </c>
      <c r="S9404">
        <f t="shared" si="148"/>
        <v>1</v>
      </c>
      <c r="T9404" t="str">
        <f>IF(Q9404=S9404,"true","false")</f>
        <v>false</v>
      </c>
    </row>
    <row r="9405" spans="1:20" x14ac:dyDescent="0.45">
      <c r="A9405" t="s">
        <v>13461</v>
      </c>
      <c r="B9405">
        <v>4</v>
      </c>
      <c r="C9405">
        <v>4</v>
      </c>
      <c r="D9405">
        <v>154</v>
      </c>
      <c r="E9405">
        <v>4</v>
      </c>
      <c r="F9405">
        <v>0.103896104</v>
      </c>
      <c r="G9405">
        <v>1</v>
      </c>
      <c r="H9405">
        <v>38.5</v>
      </c>
      <c r="I9405">
        <v>3096</v>
      </c>
      <c r="J9405">
        <v>2764</v>
      </c>
      <c r="K9405">
        <v>251960</v>
      </c>
      <c r="L9405">
        <v>1263692</v>
      </c>
      <c r="M9405">
        <v>81.382428939999997</v>
      </c>
      <c r="N9405">
        <v>457.1968162</v>
      </c>
      <c r="O9405">
        <v>378913</v>
      </c>
      <c r="P9405">
        <v>9841.8961039999995</v>
      </c>
      <c r="Q9405">
        <v>1</v>
      </c>
      <c r="R9405" t="s">
        <v>50</v>
      </c>
      <c r="S9405">
        <f t="shared" si="148"/>
        <v>1</v>
      </c>
      <c r="T9405" t="str">
        <f>IF(Q9405=S9405,"true","false")</f>
        <v>true</v>
      </c>
    </row>
    <row r="9406" spans="1:20" x14ac:dyDescent="0.45">
      <c r="A9406" t="s">
        <v>13462</v>
      </c>
      <c r="B9406">
        <v>1</v>
      </c>
      <c r="C9406">
        <v>1</v>
      </c>
      <c r="D9406">
        <v>11</v>
      </c>
      <c r="E9406">
        <v>1</v>
      </c>
      <c r="F9406">
        <v>9.0909090999999997E-2</v>
      </c>
      <c r="G9406">
        <v>1</v>
      </c>
      <c r="H9406">
        <v>11</v>
      </c>
      <c r="I9406">
        <v>621</v>
      </c>
      <c r="J9406">
        <v>604</v>
      </c>
      <c r="K9406">
        <v>38551</v>
      </c>
      <c r="L9406">
        <v>101391</v>
      </c>
      <c r="M9406">
        <v>62.078904989999998</v>
      </c>
      <c r="N9406">
        <v>167.865894</v>
      </c>
      <c r="O9406">
        <v>139942</v>
      </c>
      <c r="P9406">
        <v>12722</v>
      </c>
      <c r="Q9406">
        <v>-1</v>
      </c>
      <c r="R9406" t="s">
        <v>13463</v>
      </c>
      <c r="S9406">
        <f t="shared" si="148"/>
        <v>1</v>
      </c>
      <c r="T9406" t="str">
        <f>IF(Q9406=S9406,"true","false")</f>
        <v>false</v>
      </c>
    </row>
    <row r="9407" spans="1:20" x14ac:dyDescent="0.45">
      <c r="A9407" t="s">
        <v>13464</v>
      </c>
      <c r="B9407">
        <v>1</v>
      </c>
      <c r="C9407">
        <v>1</v>
      </c>
      <c r="D9407">
        <v>1379</v>
      </c>
      <c r="E9407">
        <v>1</v>
      </c>
      <c r="F9407">
        <v>7.2516300000000002E-4</v>
      </c>
      <c r="G9407">
        <v>1</v>
      </c>
      <c r="H9407">
        <v>1379</v>
      </c>
      <c r="I9407">
        <v>364927</v>
      </c>
      <c r="J9407">
        <v>394109</v>
      </c>
      <c r="K9407">
        <v>19703302</v>
      </c>
      <c r="L9407">
        <v>503981436</v>
      </c>
      <c r="M9407">
        <v>53.992447800000001</v>
      </c>
      <c r="N9407">
        <v>1278.786924</v>
      </c>
      <c r="O9407">
        <v>523684738</v>
      </c>
      <c r="P9407">
        <v>379756.88030000002</v>
      </c>
      <c r="Q9407">
        <v>-1</v>
      </c>
      <c r="R9407" t="s">
        <v>13465</v>
      </c>
      <c r="S9407">
        <f t="shared" si="148"/>
        <v>1</v>
      </c>
      <c r="T9407" t="str">
        <f>IF(Q9407=S9407,"true","false")</f>
        <v>false</v>
      </c>
    </row>
    <row r="9408" spans="1:20" x14ac:dyDescent="0.45">
      <c r="A9408" t="s">
        <v>13466</v>
      </c>
      <c r="B9408">
        <v>1</v>
      </c>
      <c r="C9408">
        <v>1</v>
      </c>
      <c r="D9408">
        <v>10</v>
      </c>
      <c r="E9408">
        <v>1</v>
      </c>
      <c r="F9408">
        <v>0.1</v>
      </c>
      <c r="G9408">
        <v>1</v>
      </c>
      <c r="H9408">
        <v>10</v>
      </c>
      <c r="I9408">
        <v>148</v>
      </c>
      <c r="J9408">
        <v>126</v>
      </c>
      <c r="K9408">
        <v>22501</v>
      </c>
      <c r="L9408">
        <v>52620</v>
      </c>
      <c r="M9408">
        <v>152.03378380000001</v>
      </c>
      <c r="N9408">
        <v>417.61904759999999</v>
      </c>
      <c r="O9408">
        <v>75121</v>
      </c>
      <c r="P9408">
        <v>7512.1</v>
      </c>
      <c r="Q9408">
        <v>-1</v>
      </c>
      <c r="R9408" t="s">
        <v>4675</v>
      </c>
      <c r="S9408">
        <f t="shared" si="148"/>
        <v>1</v>
      </c>
      <c r="T9408" t="str">
        <f>IF(Q9408=S9408,"true","false")</f>
        <v>false</v>
      </c>
    </row>
    <row r="9409" spans="1:20" x14ac:dyDescent="0.45">
      <c r="A9409" t="s">
        <v>13467</v>
      </c>
      <c r="B9409">
        <v>1</v>
      </c>
      <c r="C9409">
        <v>1</v>
      </c>
      <c r="D9409">
        <v>3</v>
      </c>
      <c r="E9409">
        <v>1</v>
      </c>
      <c r="F9409">
        <v>0.33333333300000001</v>
      </c>
      <c r="G9409">
        <v>1</v>
      </c>
      <c r="H9409">
        <v>3</v>
      </c>
      <c r="I9409">
        <v>32</v>
      </c>
      <c r="J9409">
        <v>28</v>
      </c>
      <c r="K9409">
        <v>5588</v>
      </c>
      <c r="L9409">
        <v>21338</v>
      </c>
      <c r="M9409">
        <v>174.625</v>
      </c>
      <c r="N9409">
        <v>762.07142859999999</v>
      </c>
      <c r="O9409">
        <v>26926</v>
      </c>
      <c r="P9409">
        <v>8975.3333330000005</v>
      </c>
      <c r="Q9409">
        <v>-1</v>
      </c>
      <c r="R9409" t="s">
        <v>13468</v>
      </c>
      <c r="S9409">
        <f t="shared" si="148"/>
        <v>1</v>
      </c>
      <c r="T9409" t="str">
        <f>IF(Q9409=S9409,"true","false")</f>
        <v>false</v>
      </c>
    </row>
    <row r="9410" spans="1:20" x14ac:dyDescent="0.45">
      <c r="A9410" t="s">
        <v>13469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13</v>
      </c>
      <c r="J9410">
        <v>10</v>
      </c>
      <c r="K9410">
        <v>1365</v>
      </c>
      <c r="L9410">
        <v>7010</v>
      </c>
      <c r="M9410">
        <v>105</v>
      </c>
      <c r="N9410">
        <v>701</v>
      </c>
      <c r="O9410">
        <v>8375</v>
      </c>
      <c r="P9410">
        <v>8375</v>
      </c>
      <c r="Q9410">
        <v>-1</v>
      </c>
      <c r="R9410" t="s">
        <v>13470</v>
      </c>
      <c r="S9410">
        <f t="shared" si="148"/>
        <v>1</v>
      </c>
      <c r="T9410" t="str">
        <f>IF(Q9410=S9410,"true","false")</f>
        <v>false</v>
      </c>
    </row>
    <row r="9411" spans="1:20" x14ac:dyDescent="0.45">
      <c r="A9411" t="s">
        <v>13471</v>
      </c>
      <c r="B9411">
        <v>3</v>
      </c>
      <c r="C9411">
        <v>3</v>
      </c>
      <c r="D9411">
        <v>33</v>
      </c>
      <c r="E9411">
        <v>3</v>
      </c>
      <c r="F9411">
        <v>0.27272727299999999</v>
      </c>
      <c r="G9411">
        <v>1</v>
      </c>
      <c r="H9411">
        <v>11</v>
      </c>
      <c r="I9411">
        <v>235</v>
      </c>
      <c r="J9411">
        <v>182</v>
      </c>
      <c r="K9411">
        <v>39874</v>
      </c>
      <c r="L9411">
        <v>44443</v>
      </c>
      <c r="M9411">
        <v>169.67659570000001</v>
      </c>
      <c r="N9411">
        <v>244.19230769999999</v>
      </c>
      <c r="O9411">
        <v>28105.666669999999</v>
      </c>
      <c r="P9411">
        <v>2555.060606</v>
      </c>
      <c r="Q9411">
        <v>-1</v>
      </c>
      <c r="R9411" t="s">
        <v>13472</v>
      </c>
      <c r="S9411">
        <f t="shared" ref="S9411:S9474" si="149">IF(AND(E9411&lt;0.05,C9411&gt;10),0,1)</f>
        <v>1</v>
      </c>
      <c r="T9411" t="str">
        <f>IF(Q9411=S9411,"true","false")</f>
        <v>false</v>
      </c>
    </row>
    <row r="9412" spans="1:20" x14ac:dyDescent="0.45">
      <c r="A9412" t="s">
        <v>13473</v>
      </c>
      <c r="B9412">
        <v>2</v>
      </c>
      <c r="C9412">
        <v>2</v>
      </c>
      <c r="D9412">
        <v>3</v>
      </c>
      <c r="E9412">
        <v>2</v>
      </c>
      <c r="F9412">
        <v>1.3333333329999999</v>
      </c>
      <c r="G9412">
        <v>1</v>
      </c>
      <c r="H9412">
        <v>1.5</v>
      </c>
      <c r="I9412">
        <v>270</v>
      </c>
      <c r="J9412">
        <v>872</v>
      </c>
      <c r="K9412">
        <v>15964</v>
      </c>
      <c r="L9412">
        <v>972875</v>
      </c>
      <c r="M9412">
        <v>59.125925930000001</v>
      </c>
      <c r="N9412">
        <v>1115.682339</v>
      </c>
      <c r="O9412">
        <v>494419.5</v>
      </c>
      <c r="P9412">
        <v>329613</v>
      </c>
      <c r="Q9412">
        <v>-1</v>
      </c>
      <c r="R9412" t="s">
        <v>1205</v>
      </c>
      <c r="S9412">
        <f t="shared" si="149"/>
        <v>1</v>
      </c>
      <c r="T9412" t="str">
        <f>IF(Q9412=S9412,"true","false")</f>
        <v>false</v>
      </c>
    </row>
    <row r="9413" spans="1:20" x14ac:dyDescent="0.45">
      <c r="A9413" t="s">
        <v>13474</v>
      </c>
      <c r="B9413">
        <v>1</v>
      </c>
      <c r="C9413">
        <v>3</v>
      </c>
      <c r="D9413">
        <v>137</v>
      </c>
      <c r="E9413">
        <v>0.33333333300000001</v>
      </c>
      <c r="F9413">
        <v>6.5693430999999997E-2</v>
      </c>
      <c r="G9413">
        <v>3</v>
      </c>
      <c r="H9413">
        <v>45.666666669999998</v>
      </c>
      <c r="I9413">
        <v>319</v>
      </c>
      <c r="J9413">
        <v>319</v>
      </c>
      <c r="K9413">
        <v>22748</v>
      </c>
      <c r="L9413">
        <v>17097</v>
      </c>
      <c r="M9413">
        <v>71.310344830000005</v>
      </c>
      <c r="N9413">
        <v>53.595611290000001</v>
      </c>
      <c r="O9413">
        <v>13281.666670000001</v>
      </c>
      <c r="P9413">
        <v>290.83941609999999</v>
      </c>
      <c r="Q9413">
        <v>0</v>
      </c>
      <c r="R9413" t="s">
        <v>13475</v>
      </c>
      <c r="S9413">
        <f t="shared" si="149"/>
        <v>1</v>
      </c>
      <c r="T9413" t="str">
        <f>IF(Q9413=S9413,"true","false")</f>
        <v>false</v>
      </c>
    </row>
    <row r="9414" spans="1:20" x14ac:dyDescent="0.45">
      <c r="A9414" t="s">
        <v>13476</v>
      </c>
      <c r="B9414">
        <v>2</v>
      </c>
      <c r="C9414">
        <v>2</v>
      </c>
      <c r="D9414">
        <v>23</v>
      </c>
      <c r="E9414">
        <v>2</v>
      </c>
      <c r="F9414">
        <v>0.17391304299999999</v>
      </c>
      <c r="G9414">
        <v>1</v>
      </c>
      <c r="H9414">
        <v>11.5</v>
      </c>
      <c r="I9414">
        <v>88</v>
      </c>
      <c r="J9414">
        <v>60</v>
      </c>
      <c r="K9414">
        <v>8864</v>
      </c>
      <c r="L9414">
        <v>11071</v>
      </c>
      <c r="M9414">
        <v>100.7272727</v>
      </c>
      <c r="N9414">
        <v>184.5166667</v>
      </c>
      <c r="O9414">
        <v>9967.5</v>
      </c>
      <c r="P9414">
        <v>866.73913040000002</v>
      </c>
      <c r="Q9414">
        <v>0</v>
      </c>
      <c r="R9414" t="s">
        <v>13477</v>
      </c>
      <c r="S9414">
        <f t="shared" si="149"/>
        <v>1</v>
      </c>
      <c r="T9414" t="str">
        <f>IF(Q9414=S9414,"true","false")</f>
        <v>false</v>
      </c>
    </row>
    <row r="9415" spans="1:20" x14ac:dyDescent="0.45">
      <c r="A9415" t="s">
        <v>13478</v>
      </c>
      <c r="B9415">
        <v>1</v>
      </c>
      <c r="C9415">
        <v>1</v>
      </c>
      <c r="D9415">
        <v>12</v>
      </c>
      <c r="E9415">
        <v>1</v>
      </c>
      <c r="F9415">
        <v>8.3333332999999996E-2</v>
      </c>
      <c r="G9415">
        <v>1</v>
      </c>
      <c r="H9415">
        <v>12</v>
      </c>
      <c r="I9415">
        <v>92</v>
      </c>
      <c r="J9415">
        <v>71</v>
      </c>
      <c r="K9415">
        <v>15996</v>
      </c>
      <c r="L9415">
        <v>23901</v>
      </c>
      <c r="M9415">
        <v>173.86956520000001</v>
      </c>
      <c r="N9415">
        <v>336.63380280000001</v>
      </c>
      <c r="O9415">
        <v>39897</v>
      </c>
      <c r="P9415">
        <v>3324.75</v>
      </c>
      <c r="Q9415">
        <v>-1</v>
      </c>
      <c r="R9415" t="s">
        <v>409</v>
      </c>
      <c r="S9415">
        <f t="shared" si="149"/>
        <v>1</v>
      </c>
      <c r="T9415" t="str">
        <f>IF(Q9415=S9415,"true","false")</f>
        <v>false</v>
      </c>
    </row>
    <row r="9416" spans="1:20" x14ac:dyDescent="0.45">
      <c r="A9416" t="s">
        <v>13479</v>
      </c>
      <c r="B9416">
        <v>1</v>
      </c>
      <c r="C9416">
        <v>1</v>
      </c>
      <c r="D9416">
        <v>2</v>
      </c>
      <c r="E9416">
        <v>1</v>
      </c>
      <c r="F9416">
        <v>0.5</v>
      </c>
      <c r="G9416">
        <v>1</v>
      </c>
      <c r="H9416">
        <v>2</v>
      </c>
      <c r="I9416">
        <v>8</v>
      </c>
      <c r="J9416">
        <v>4</v>
      </c>
      <c r="K9416">
        <v>360</v>
      </c>
      <c r="L9416">
        <v>184</v>
      </c>
      <c r="M9416">
        <v>45</v>
      </c>
      <c r="N9416">
        <v>46</v>
      </c>
      <c r="O9416">
        <v>544</v>
      </c>
      <c r="P9416">
        <v>272</v>
      </c>
      <c r="Q9416">
        <v>-1</v>
      </c>
      <c r="R9416" t="s">
        <v>13480</v>
      </c>
      <c r="S9416">
        <f t="shared" si="149"/>
        <v>1</v>
      </c>
      <c r="T9416" t="str">
        <f>IF(Q9416=S9416,"true","false")</f>
        <v>false</v>
      </c>
    </row>
    <row r="9417" spans="1:20" x14ac:dyDescent="0.45">
      <c r="A9417" t="s">
        <v>13481</v>
      </c>
      <c r="B9417">
        <v>3</v>
      </c>
      <c r="C9417">
        <v>3</v>
      </c>
      <c r="D9417">
        <v>5</v>
      </c>
      <c r="E9417">
        <v>3</v>
      </c>
      <c r="F9417">
        <v>1.8</v>
      </c>
      <c r="G9417">
        <v>1</v>
      </c>
      <c r="H9417">
        <v>1.6666666670000001</v>
      </c>
      <c r="I9417">
        <v>20</v>
      </c>
      <c r="J9417">
        <v>7</v>
      </c>
      <c r="K9417">
        <v>860</v>
      </c>
      <c r="L9417">
        <v>316</v>
      </c>
      <c r="M9417">
        <v>43</v>
      </c>
      <c r="N9417">
        <v>45.142857139999997</v>
      </c>
      <c r="O9417">
        <v>392</v>
      </c>
      <c r="P9417">
        <v>235.2</v>
      </c>
      <c r="Q9417">
        <v>0</v>
      </c>
      <c r="R9417" t="s">
        <v>13482</v>
      </c>
      <c r="S9417">
        <f t="shared" si="149"/>
        <v>1</v>
      </c>
      <c r="T9417" t="str">
        <f>IF(Q9417=S9417,"true","false")</f>
        <v>false</v>
      </c>
    </row>
    <row r="9418" spans="1:20" x14ac:dyDescent="0.45">
      <c r="A9418" t="s">
        <v>13483</v>
      </c>
      <c r="B9418">
        <v>1</v>
      </c>
      <c r="C9418">
        <v>1</v>
      </c>
      <c r="D9418">
        <v>2</v>
      </c>
      <c r="E9418">
        <v>1</v>
      </c>
      <c r="F9418">
        <v>0.5</v>
      </c>
      <c r="G9418">
        <v>1</v>
      </c>
      <c r="H9418">
        <v>2</v>
      </c>
      <c r="I9418">
        <v>62</v>
      </c>
      <c r="J9418">
        <v>54</v>
      </c>
      <c r="K9418">
        <v>13188</v>
      </c>
      <c r="L9418">
        <v>24714</v>
      </c>
      <c r="M9418">
        <v>212.7096774</v>
      </c>
      <c r="N9418">
        <v>457.66666670000001</v>
      </c>
      <c r="O9418">
        <v>37902</v>
      </c>
      <c r="P9418">
        <v>18951</v>
      </c>
      <c r="Q9418">
        <v>1</v>
      </c>
      <c r="R9418" t="s">
        <v>112</v>
      </c>
      <c r="S9418">
        <f t="shared" si="149"/>
        <v>1</v>
      </c>
      <c r="T9418" t="str">
        <f>IF(Q9418=S9418,"true","false")</f>
        <v>true</v>
      </c>
    </row>
    <row r="9419" spans="1:20" x14ac:dyDescent="0.45">
      <c r="A9419" t="s">
        <v>13484</v>
      </c>
      <c r="B9419">
        <v>2</v>
      </c>
      <c r="C9419">
        <v>2</v>
      </c>
      <c r="D9419">
        <v>2</v>
      </c>
      <c r="E9419">
        <v>2</v>
      </c>
      <c r="F9419">
        <v>2</v>
      </c>
      <c r="G9419">
        <v>1</v>
      </c>
      <c r="H9419">
        <v>1</v>
      </c>
      <c r="I9419">
        <v>33</v>
      </c>
      <c r="J9419">
        <v>33</v>
      </c>
      <c r="K9419">
        <v>1915</v>
      </c>
      <c r="L9419">
        <v>33992</v>
      </c>
      <c r="M9419">
        <v>58.030303029999999</v>
      </c>
      <c r="N9419">
        <v>1030.060606</v>
      </c>
      <c r="O9419">
        <v>17953.5</v>
      </c>
      <c r="P9419">
        <v>17953.5</v>
      </c>
      <c r="Q9419">
        <v>1</v>
      </c>
      <c r="R9419" t="s">
        <v>795</v>
      </c>
      <c r="S9419">
        <f t="shared" si="149"/>
        <v>1</v>
      </c>
      <c r="T9419" t="str">
        <f>IF(Q9419=S9419,"true","false")</f>
        <v>true</v>
      </c>
    </row>
    <row r="9420" spans="1:20" x14ac:dyDescent="0.45">
      <c r="A9420" t="s">
        <v>13485</v>
      </c>
      <c r="B9420">
        <v>1</v>
      </c>
      <c r="C9420">
        <v>1</v>
      </c>
      <c r="D9420">
        <v>16</v>
      </c>
      <c r="E9420">
        <v>1</v>
      </c>
      <c r="F9420">
        <v>6.25E-2</v>
      </c>
      <c r="G9420">
        <v>1</v>
      </c>
      <c r="H9420">
        <v>16</v>
      </c>
      <c r="I9420">
        <v>88</v>
      </c>
      <c r="J9420">
        <v>82</v>
      </c>
      <c r="K9420">
        <v>5881</v>
      </c>
      <c r="L9420">
        <v>40480</v>
      </c>
      <c r="M9420">
        <v>66.829545449999998</v>
      </c>
      <c r="N9420">
        <v>493.65853659999999</v>
      </c>
      <c r="O9420">
        <v>46361</v>
      </c>
      <c r="P9420">
        <v>2897.5625</v>
      </c>
      <c r="Q9420">
        <v>1</v>
      </c>
      <c r="R9420" t="s">
        <v>417</v>
      </c>
      <c r="S9420">
        <f t="shared" si="149"/>
        <v>1</v>
      </c>
      <c r="T9420" t="str">
        <f>IF(Q9420=S9420,"true","false")</f>
        <v>true</v>
      </c>
    </row>
    <row r="9421" spans="1:20" x14ac:dyDescent="0.45">
      <c r="A9421" t="s">
        <v>13486</v>
      </c>
      <c r="B9421">
        <v>1</v>
      </c>
      <c r="C9421">
        <v>1</v>
      </c>
      <c r="D9421">
        <v>8</v>
      </c>
      <c r="E9421">
        <v>1</v>
      </c>
      <c r="F9421">
        <v>0.125</v>
      </c>
      <c r="G9421">
        <v>1</v>
      </c>
      <c r="H9421">
        <v>8</v>
      </c>
      <c r="I9421">
        <v>38</v>
      </c>
      <c r="J9421">
        <v>16</v>
      </c>
      <c r="K9421">
        <v>4080</v>
      </c>
      <c r="L9421">
        <v>1552</v>
      </c>
      <c r="M9421">
        <v>107.36842110000001</v>
      </c>
      <c r="N9421">
        <v>97</v>
      </c>
      <c r="O9421">
        <v>5632</v>
      </c>
      <c r="P9421">
        <v>704</v>
      </c>
      <c r="Q9421">
        <v>-1</v>
      </c>
      <c r="R9421" t="s">
        <v>1528</v>
      </c>
      <c r="S9421">
        <f t="shared" si="149"/>
        <v>1</v>
      </c>
      <c r="T9421" t="str">
        <f>IF(Q9421=S9421,"true","false")</f>
        <v>false</v>
      </c>
    </row>
    <row r="9422" spans="1:20" x14ac:dyDescent="0.45">
      <c r="A9422" t="s">
        <v>13487</v>
      </c>
      <c r="B9422">
        <v>1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1</v>
      </c>
      <c r="J9422">
        <v>0</v>
      </c>
      <c r="K9422">
        <v>52</v>
      </c>
      <c r="L9422">
        <v>0</v>
      </c>
      <c r="M9422">
        <v>52</v>
      </c>
      <c r="N9422">
        <v>0</v>
      </c>
      <c r="O9422">
        <v>52</v>
      </c>
      <c r="P9422">
        <v>52</v>
      </c>
      <c r="Q9422">
        <v>-1</v>
      </c>
      <c r="R9422" t="s">
        <v>742</v>
      </c>
      <c r="S9422">
        <f t="shared" si="149"/>
        <v>1</v>
      </c>
      <c r="T9422" t="str">
        <f>IF(Q9422=S9422,"true","false")</f>
        <v>false</v>
      </c>
    </row>
    <row r="9423" spans="1:20" x14ac:dyDescent="0.45">
      <c r="A9423" t="s">
        <v>13488</v>
      </c>
      <c r="B9423">
        <v>1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5</v>
      </c>
      <c r="J9423">
        <v>3</v>
      </c>
      <c r="K9423">
        <v>395</v>
      </c>
      <c r="L9423">
        <v>310</v>
      </c>
      <c r="M9423">
        <v>79</v>
      </c>
      <c r="N9423">
        <v>103.33333330000001</v>
      </c>
      <c r="O9423">
        <v>705</v>
      </c>
      <c r="P9423">
        <v>705</v>
      </c>
      <c r="Q9423">
        <v>-1</v>
      </c>
      <c r="R9423" t="s">
        <v>13489</v>
      </c>
      <c r="S9423">
        <f t="shared" si="149"/>
        <v>1</v>
      </c>
      <c r="T9423" t="str">
        <f>IF(Q9423=S9423,"true","false")</f>
        <v>false</v>
      </c>
    </row>
    <row r="9424" spans="1:20" x14ac:dyDescent="0.45">
      <c r="A9424" t="s">
        <v>13490</v>
      </c>
      <c r="B9424">
        <v>1</v>
      </c>
      <c r="C9424">
        <v>1</v>
      </c>
      <c r="D9424">
        <v>2</v>
      </c>
      <c r="E9424">
        <v>1</v>
      </c>
      <c r="F9424">
        <v>0.5</v>
      </c>
      <c r="G9424">
        <v>1</v>
      </c>
      <c r="H9424">
        <v>2</v>
      </c>
      <c r="I9424">
        <v>28</v>
      </c>
      <c r="J9424">
        <v>20</v>
      </c>
      <c r="K9424">
        <v>2537</v>
      </c>
      <c r="L9424">
        <v>8180</v>
      </c>
      <c r="M9424">
        <v>90.607142859999996</v>
      </c>
      <c r="N9424">
        <v>409</v>
      </c>
      <c r="O9424">
        <v>10717</v>
      </c>
      <c r="P9424">
        <v>5358.5</v>
      </c>
      <c r="Q9424">
        <v>-1</v>
      </c>
      <c r="R9424" t="s">
        <v>10750</v>
      </c>
      <c r="S9424">
        <f t="shared" si="149"/>
        <v>1</v>
      </c>
      <c r="T9424" t="str">
        <f>IF(Q9424=S9424,"true","false")</f>
        <v>false</v>
      </c>
    </row>
    <row r="9425" spans="1:20" x14ac:dyDescent="0.45">
      <c r="A9425" t="s">
        <v>13491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5</v>
      </c>
      <c r="J9425">
        <v>4</v>
      </c>
      <c r="K9425">
        <v>757</v>
      </c>
      <c r="L9425">
        <v>2091</v>
      </c>
      <c r="M9425">
        <v>151.4</v>
      </c>
      <c r="N9425">
        <v>522.75</v>
      </c>
      <c r="O9425">
        <v>2848</v>
      </c>
      <c r="P9425">
        <v>2848</v>
      </c>
      <c r="Q9425">
        <v>-1</v>
      </c>
      <c r="R9425" t="s">
        <v>13492</v>
      </c>
      <c r="S9425">
        <f t="shared" si="149"/>
        <v>1</v>
      </c>
      <c r="T9425" t="str">
        <f>IF(Q9425=S9425,"true","false")</f>
        <v>false</v>
      </c>
    </row>
    <row r="9426" spans="1:20" x14ac:dyDescent="0.45">
      <c r="A9426" t="s">
        <v>13493</v>
      </c>
      <c r="B9426">
        <v>1</v>
      </c>
      <c r="C9426">
        <v>1</v>
      </c>
      <c r="D9426">
        <v>41</v>
      </c>
      <c r="E9426">
        <v>1</v>
      </c>
      <c r="F9426">
        <v>2.4390243999999998E-2</v>
      </c>
      <c r="G9426">
        <v>1</v>
      </c>
      <c r="H9426">
        <v>41</v>
      </c>
      <c r="I9426">
        <v>1095</v>
      </c>
      <c r="J9426">
        <v>1121</v>
      </c>
      <c r="K9426">
        <v>152140</v>
      </c>
      <c r="L9426">
        <v>998228</v>
      </c>
      <c r="M9426">
        <v>138.94063929999999</v>
      </c>
      <c r="N9426">
        <v>890.47992859999999</v>
      </c>
      <c r="O9426">
        <v>1150368</v>
      </c>
      <c r="P9426">
        <v>28057.756099999999</v>
      </c>
      <c r="Q9426">
        <v>-1</v>
      </c>
      <c r="R9426" t="s">
        <v>13494</v>
      </c>
      <c r="S9426">
        <f t="shared" si="149"/>
        <v>1</v>
      </c>
      <c r="T9426" t="str">
        <f>IF(Q9426=S9426,"true","false")</f>
        <v>false</v>
      </c>
    </row>
    <row r="9427" spans="1:20" x14ac:dyDescent="0.45">
      <c r="A9427" t="s">
        <v>13495</v>
      </c>
      <c r="B9427">
        <v>34</v>
      </c>
      <c r="C9427">
        <v>145</v>
      </c>
      <c r="D9427">
        <v>7250</v>
      </c>
      <c r="E9427">
        <v>7.9724137930000003</v>
      </c>
      <c r="F9427">
        <v>2.9</v>
      </c>
      <c r="G9427">
        <v>4.2647058820000003</v>
      </c>
      <c r="H9427">
        <v>50</v>
      </c>
      <c r="I9427">
        <v>196142</v>
      </c>
      <c r="J9427">
        <v>108551</v>
      </c>
      <c r="K9427">
        <v>17463270</v>
      </c>
      <c r="L9427">
        <v>6600546</v>
      </c>
      <c r="M9427">
        <v>89.033812240000003</v>
      </c>
      <c r="N9427">
        <v>60.805943749999997</v>
      </c>
      <c r="O9427">
        <v>165957.3517</v>
      </c>
      <c r="P9427">
        <v>3319.1470340000001</v>
      </c>
      <c r="Q9427">
        <v>-1</v>
      </c>
      <c r="R9427" t="s">
        <v>3657</v>
      </c>
      <c r="S9427">
        <f t="shared" si="149"/>
        <v>1</v>
      </c>
      <c r="T9427" t="str">
        <f>IF(Q9427=S9427,"true","false")</f>
        <v>false</v>
      </c>
    </row>
    <row r="9428" spans="1:20" x14ac:dyDescent="0.45">
      <c r="A9428" t="s">
        <v>13496</v>
      </c>
      <c r="B9428">
        <v>5</v>
      </c>
      <c r="C9428">
        <v>361</v>
      </c>
      <c r="D9428">
        <v>19931</v>
      </c>
      <c r="E9428">
        <v>6.9252077999999995E-2</v>
      </c>
      <c r="F9428">
        <v>6.5386081980000004</v>
      </c>
      <c r="G9428">
        <v>72.2</v>
      </c>
      <c r="H9428">
        <v>55.21052632</v>
      </c>
      <c r="I9428">
        <v>703457</v>
      </c>
      <c r="J9428">
        <v>413546</v>
      </c>
      <c r="K9428">
        <v>60205919</v>
      </c>
      <c r="L9428">
        <v>29601261</v>
      </c>
      <c r="M9428">
        <v>85.58578421</v>
      </c>
      <c r="N9428">
        <v>71.579125419999997</v>
      </c>
      <c r="O9428">
        <v>248773.3518</v>
      </c>
      <c r="P9428">
        <v>4505.9043700000002</v>
      </c>
      <c r="Q9428">
        <v>0</v>
      </c>
      <c r="R9428" t="s">
        <v>13081</v>
      </c>
      <c r="S9428">
        <f t="shared" si="149"/>
        <v>1</v>
      </c>
      <c r="T9428" t="str">
        <f>IF(Q9428=S9428,"true","false")</f>
        <v>false</v>
      </c>
    </row>
    <row r="9429" spans="1:20" x14ac:dyDescent="0.45">
      <c r="A9429" t="s">
        <v>13247</v>
      </c>
      <c r="B9429">
        <v>18</v>
      </c>
      <c r="C9429">
        <v>19</v>
      </c>
      <c r="D9429">
        <v>55</v>
      </c>
      <c r="E9429">
        <v>17.05263158</v>
      </c>
      <c r="F9429">
        <v>6.5636363639999997</v>
      </c>
      <c r="G9429">
        <v>1.0555555560000001</v>
      </c>
      <c r="H9429">
        <v>2.8947368419999999</v>
      </c>
      <c r="I9429">
        <v>644</v>
      </c>
      <c r="J9429">
        <v>528</v>
      </c>
      <c r="K9429">
        <v>148609</v>
      </c>
      <c r="L9429">
        <v>178070</v>
      </c>
      <c r="M9429">
        <v>230.75931679999999</v>
      </c>
      <c r="N9429">
        <v>337.25378790000002</v>
      </c>
      <c r="O9429">
        <v>17193.631580000001</v>
      </c>
      <c r="P9429">
        <v>5939.6181820000002</v>
      </c>
      <c r="Q9429">
        <v>1</v>
      </c>
      <c r="R9429" t="s">
        <v>327</v>
      </c>
      <c r="S9429">
        <f t="shared" si="149"/>
        <v>1</v>
      </c>
      <c r="T9429" t="str">
        <f>IF(Q9429=S9429,"true","false")</f>
        <v>true</v>
      </c>
    </row>
    <row r="9430" spans="1:20" x14ac:dyDescent="0.45">
      <c r="A9430" t="s">
        <v>13252</v>
      </c>
      <c r="B9430">
        <v>81</v>
      </c>
      <c r="C9430">
        <v>82</v>
      </c>
      <c r="D9430">
        <v>609</v>
      </c>
      <c r="E9430">
        <v>80.012195120000001</v>
      </c>
      <c r="F9430">
        <v>11.0410509</v>
      </c>
      <c r="G9430">
        <v>1.0123456790000001</v>
      </c>
      <c r="H9430">
        <v>7.4268292679999997</v>
      </c>
      <c r="I9430">
        <v>4450</v>
      </c>
      <c r="J9430">
        <v>3616</v>
      </c>
      <c r="K9430">
        <v>526705</v>
      </c>
      <c r="L9430">
        <v>464926</v>
      </c>
      <c r="M9430">
        <v>118.36067420000001</v>
      </c>
      <c r="N9430">
        <v>128.5746681</v>
      </c>
      <c r="O9430">
        <v>12093.06098</v>
      </c>
      <c r="P9430">
        <v>1628.2939240000001</v>
      </c>
      <c r="Q9430">
        <v>1</v>
      </c>
      <c r="R9430" t="s">
        <v>387</v>
      </c>
      <c r="S9430">
        <f t="shared" si="149"/>
        <v>1</v>
      </c>
      <c r="T9430" t="str">
        <f>IF(Q9430=S9430,"true","false")</f>
        <v>true</v>
      </c>
    </row>
    <row r="9431" spans="1:20" x14ac:dyDescent="0.45">
      <c r="A9431" t="s">
        <v>13269</v>
      </c>
      <c r="B9431">
        <v>14</v>
      </c>
      <c r="C9431">
        <v>14</v>
      </c>
      <c r="D9431">
        <v>145</v>
      </c>
      <c r="E9431">
        <v>14</v>
      </c>
      <c r="F9431">
        <v>1.351724138</v>
      </c>
      <c r="G9431">
        <v>1</v>
      </c>
      <c r="H9431">
        <v>10.35714286</v>
      </c>
      <c r="I9431">
        <v>11593</v>
      </c>
      <c r="J9431">
        <v>19154</v>
      </c>
      <c r="K9431">
        <v>646131</v>
      </c>
      <c r="L9431">
        <v>24027721</v>
      </c>
      <c r="M9431">
        <v>55.734581210000002</v>
      </c>
      <c r="N9431">
        <v>1254.449253</v>
      </c>
      <c r="O9431">
        <v>1762418</v>
      </c>
      <c r="P9431">
        <v>170164.49660000001</v>
      </c>
      <c r="Q9431">
        <v>1</v>
      </c>
      <c r="R9431" t="s">
        <v>244</v>
      </c>
      <c r="S9431">
        <f t="shared" si="149"/>
        <v>1</v>
      </c>
      <c r="T9431" t="str">
        <f>IF(Q9431=S9431,"true","false")</f>
        <v>true</v>
      </c>
    </row>
    <row r="9432" spans="1:20" x14ac:dyDescent="0.45">
      <c r="A9432" t="s">
        <v>13501</v>
      </c>
      <c r="B9432">
        <v>8</v>
      </c>
      <c r="C9432">
        <v>118</v>
      </c>
      <c r="D9432">
        <v>610</v>
      </c>
      <c r="E9432">
        <v>0.54237288100000003</v>
      </c>
      <c r="F9432">
        <v>22.826229510000001</v>
      </c>
      <c r="G9432">
        <v>14.75</v>
      </c>
      <c r="H9432">
        <v>5.1694915249999998</v>
      </c>
      <c r="I9432">
        <v>13460</v>
      </c>
      <c r="J9432">
        <v>13173</v>
      </c>
      <c r="K9432">
        <v>691501</v>
      </c>
      <c r="L9432">
        <v>15299243</v>
      </c>
      <c r="M9432">
        <v>51.374517089999998</v>
      </c>
      <c r="N9432">
        <v>1161.4091699999999</v>
      </c>
      <c r="O9432">
        <v>135514.77970000001</v>
      </c>
      <c r="P9432">
        <v>26214.334429999999</v>
      </c>
      <c r="Q9432">
        <v>1</v>
      </c>
      <c r="R9432" t="s">
        <v>5915</v>
      </c>
      <c r="S9432">
        <f t="shared" si="149"/>
        <v>1</v>
      </c>
      <c r="T9432" t="str">
        <f>IF(Q9432=S9432,"true","false")</f>
        <v>true</v>
      </c>
    </row>
    <row r="9433" spans="1:20" x14ac:dyDescent="0.45">
      <c r="A9433" t="s">
        <v>13352</v>
      </c>
      <c r="B9433">
        <v>199</v>
      </c>
      <c r="C9433">
        <v>349</v>
      </c>
      <c r="D9433">
        <v>2449</v>
      </c>
      <c r="E9433">
        <v>113.469914</v>
      </c>
      <c r="F9433">
        <v>49.734993879999998</v>
      </c>
      <c r="G9433">
        <v>1.7537688440000001</v>
      </c>
      <c r="H9433">
        <v>7.0171919770000004</v>
      </c>
      <c r="I9433">
        <v>12360</v>
      </c>
      <c r="J9433">
        <v>9405</v>
      </c>
      <c r="K9433">
        <v>818904</v>
      </c>
      <c r="L9433">
        <v>741229</v>
      </c>
      <c r="M9433">
        <v>66.254368929999998</v>
      </c>
      <c r="N9433">
        <v>78.812227539999995</v>
      </c>
      <c r="O9433">
        <v>4470.2951290000001</v>
      </c>
      <c r="P9433">
        <v>637.0489996</v>
      </c>
      <c r="Q9433">
        <v>1</v>
      </c>
      <c r="R9433" t="s">
        <v>7102</v>
      </c>
      <c r="S9433">
        <f t="shared" si="149"/>
        <v>1</v>
      </c>
      <c r="T9433" t="str">
        <f>IF(Q9433=S9433,"true","false")</f>
        <v>true</v>
      </c>
    </row>
    <row r="9434" spans="1:20" x14ac:dyDescent="0.45">
      <c r="A9434" t="s">
        <v>13353</v>
      </c>
      <c r="B9434">
        <v>190</v>
      </c>
      <c r="C9434">
        <v>212</v>
      </c>
      <c r="D9434">
        <v>4704</v>
      </c>
      <c r="E9434">
        <v>170.2830189</v>
      </c>
      <c r="F9434">
        <v>9.5544217689999993</v>
      </c>
      <c r="G9434">
        <v>1.1157894740000001</v>
      </c>
      <c r="H9434">
        <v>22.18867925</v>
      </c>
      <c r="I9434">
        <v>140442</v>
      </c>
      <c r="J9434">
        <v>284068</v>
      </c>
      <c r="K9434">
        <v>13818356</v>
      </c>
      <c r="L9434">
        <v>338050004</v>
      </c>
      <c r="M9434">
        <v>98.391905559999998</v>
      </c>
      <c r="N9434">
        <v>1190.031978</v>
      </c>
      <c r="O9434">
        <v>1659756.415</v>
      </c>
      <c r="P9434">
        <v>74801.947279999993</v>
      </c>
      <c r="Q9434">
        <v>1</v>
      </c>
      <c r="R9434" t="s">
        <v>186</v>
      </c>
      <c r="S9434">
        <f t="shared" si="149"/>
        <v>1</v>
      </c>
      <c r="T9434" t="str">
        <f>IF(Q9434=S9434,"true","false")</f>
        <v>true</v>
      </c>
    </row>
    <row r="9435" spans="1:20" x14ac:dyDescent="0.45">
      <c r="A9435" t="s">
        <v>13504</v>
      </c>
      <c r="B9435">
        <v>3</v>
      </c>
      <c r="C9435">
        <v>3</v>
      </c>
      <c r="D9435">
        <v>9</v>
      </c>
      <c r="E9435">
        <v>3</v>
      </c>
      <c r="F9435">
        <v>1</v>
      </c>
      <c r="G9435">
        <v>1</v>
      </c>
      <c r="H9435">
        <v>3</v>
      </c>
      <c r="I9435">
        <v>54</v>
      </c>
      <c r="J9435">
        <v>36</v>
      </c>
      <c r="K9435">
        <v>5941</v>
      </c>
      <c r="L9435">
        <v>7342</v>
      </c>
      <c r="M9435">
        <v>110.0185185</v>
      </c>
      <c r="N9435">
        <v>203.94444440000001</v>
      </c>
      <c r="O9435">
        <v>4427.6666670000004</v>
      </c>
      <c r="P9435">
        <v>1475.8888890000001</v>
      </c>
      <c r="Q9435">
        <v>1</v>
      </c>
      <c r="R9435" t="s">
        <v>229</v>
      </c>
      <c r="S9435">
        <f t="shared" si="149"/>
        <v>1</v>
      </c>
      <c r="T9435" t="str">
        <f>IF(Q9435=S9435,"true","false")</f>
        <v>true</v>
      </c>
    </row>
    <row r="9436" spans="1:20" x14ac:dyDescent="0.45">
      <c r="A9436" t="s">
        <v>13505</v>
      </c>
      <c r="B9436">
        <v>7</v>
      </c>
      <c r="C9436">
        <v>8</v>
      </c>
      <c r="D9436">
        <v>349</v>
      </c>
      <c r="E9436">
        <v>6.125</v>
      </c>
      <c r="F9436">
        <v>0.183381089</v>
      </c>
      <c r="G9436">
        <v>1.1428571430000001</v>
      </c>
      <c r="H9436">
        <v>43.625</v>
      </c>
      <c r="I9436">
        <v>2057</v>
      </c>
      <c r="J9436">
        <v>1827</v>
      </c>
      <c r="K9436">
        <v>412987</v>
      </c>
      <c r="L9436">
        <v>167586</v>
      </c>
      <c r="M9436">
        <v>200.77151190000001</v>
      </c>
      <c r="N9436">
        <v>91.727422000000004</v>
      </c>
      <c r="O9436">
        <v>72571.625</v>
      </c>
      <c r="P9436">
        <v>1663.5329509999999</v>
      </c>
      <c r="Q9436">
        <v>1</v>
      </c>
      <c r="R9436" t="s">
        <v>1144</v>
      </c>
      <c r="S9436">
        <f t="shared" si="149"/>
        <v>1</v>
      </c>
      <c r="T9436" t="str">
        <f>IF(Q9436=S9436,"true","false")</f>
        <v>true</v>
      </c>
    </row>
    <row r="9437" spans="1:20" x14ac:dyDescent="0.45">
      <c r="A9437" t="s">
        <v>13354</v>
      </c>
      <c r="B9437">
        <v>50</v>
      </c>
      <c r="C9437">
        <v>52</v>
      </c>
      <c r="D9437">
        <v>102</v>
      </c>
      <c r="E9437">
        <v>48.07692308</v>
      </c>
      <c r="F9437">
        <v>26.50980392</v>
      </c>
      <c r="G9437">
        <v>1.04</v>
      </c>
      <c r="H9437">
        <v>1.961538462</v>
      </c>
      <c r="I9437">
        <v>1154</v>
      </c>
      <c r="J9437">
        <v>884</v>
      </c>
      <c r="K9437">
        <v>183441</v>
      </c>
      <c r="L9437">
        <v>493476</v>
      </c>
      <c r="M9437">
        <v>158.96100519999999</v>
      </c>
      <c r="N9437">
        <v>558.23076920000005</v>
      </c>
      <c r="O9437">
        <v>13017.634620000001</v>
      </c>
      <c r="P9437">
        <v>6636.4411760000003</v>
      </c>
      <c r="Q9437">
        <v>1</v>
      </c>
      <c r="R9437" t="s">
        <v>24</v>
      </c>
      <c r="S9437">
        <f t="shared" si="149"/>
        <v>1</v>
      </c>
      <c r="T9437" t="str">
        <f>IF(Q9437=S9437,"true","false")</f>
        <v>true</v>
      </c>
    </row>
    <row r="9438" spans="1:20" x14ac:dyDescent="0.45">
      <c r="A9438" t="s">
        <v>13507</v>
      </c>
      <c r="B9438">
        <v>4</v>
      </c>
      <c r="C9438">
        <v>321</v>
      </c>
      <c r="D9438">
        <v>719151</v>
      </c>
      <c r="E9438">
        <v>4.9844237E-2</v>
      </c>
      <c r="F9438">
        <v>0.143281453</v>
      </c>
      <c r="G9438">
        <v>80.25</v>
      </c>
      <c r="H9438">
        <v>2240.3457939999998</v>
      </c>
      <c r="I9438">
        <v>868323</v>
      </c>
      <c r="J9438">
        <v>839173</v>
      </c>
      <c r="K9438">
        <v>52800730</v>
      </c>
      <c r="L9438">
        <v>35145803</v>
      </c>
      <c r="M9438">
        <v>60.807706349999997</v>
      </c>
      <c r="N9438">
        <v>41.88147498</v>
      </c>
      <c r="O9438">
        <v>273976.73830000003</v>
      </c>
      <c r="P9438">
        <v>122.29216529999999</v>
      </c>
      <c r="Q9438">
        <v>0</v>
      </c>
      <c r="R9438" t="s">
        <v>13508</v>
      </c>
      <c r="S9438">
        <f t="shared" si="149"/>
        <v>0</v>
      </c>
      <c r="T9438" t="str">
        <f>IF(Q9438=S9438,"true","false")</f>
        <v>true</v>
      </c>
    </row>
    <row r="9439" spans="1:20" x14ac:dyDescent="0.45">
      <c r="A9439" t="s">
        <v>13509</v>
      </c>
      <c r="B9439">
        <v>43</v>
      </c>
      <c r="C9439">
        <v>48</v>
      </c>
      <c r="D9439">
        <v>614</v>
      </c>
      <c r="E9439">
        <v>38.520833330000002</v>
      </c>
      <c r="F9439">
        <v>3.7524429970000002</v>
      </c>
      <c r="G9439">
        <v>1.11627907</v>
      </c>
      <c r="H9439">
        <v>12.79166667</v>
      </c>
      <c r="I9439">
        <v>52258</v>
      </c>
      <c r="J9439">
        <v>79268</v>
      </c>
      <c r="K9439">
        <v>2824208</v>
      </c>
      <c r="L9439">
        <v>102454041</v>
      </c>
      <c r="M9439">
        <v>54.04355314</v>
      </c>
      <c r="N9439">
        <v>1292.5019050000001</v>
      </c>
      <c r="O9439">
        <v>2193296.8539999998</v>
      </c>
      <c r="P9439">
        <v>171462.94630000001</v>
      </c>
      <c r="Q9439">
        <v>-1</v>
      </c>
      <c r="R9439" t="s">
        <v>409</v>
      </c>
      <c r="S9439">
        <f t="shared" si="149"/>
        <v>1</v>
      </c>
      <c r="T9439" t="str">
        <f>IF(Q9439=S9439,"true","false")</f>
        <v>false</v>
      </c>
    </row>
    <row r="9440" spans="1:20" x14ac:dyDescent="0.45">
      <c r="A9440" t="s">
        <v>13510</v>
      </c>
      <c r="B9440">
        <v>6</v>
      </c>
      <c r="C9440">
        <v>47</v>
      </c>
      <c r="D9440">
        <v>3064</v>
      </c>
      <c r="E9440">
        <v>0.76595744700000001</v>
      </c>
      <c r="F9440">
        <v>0.72095300299999998</v>
      </c>
      <c r="G9440">
        <v>7.8333333329999997</v>
      </c>
      <c r="H9440">
        <v>65.191489360000006</v>
      </c>
      <c r="I9440">
        <v>18515</v>
      </c>
      <c r="J9440">
        <v>18430</v>
      </c>
      <c r="K9440">
        <v>3117029</v>
      </c>
      <c r="L9440">
        <v>984314</v>
      </c>
      <c r="M9440">
        <v>168.35155280000001</v>
      </c>
      <c r="N9440">
        <v>53.408247420000002</v>
      </c>
      <c r="O9440">
        <v>87262.617020000005</v>
      </c>
      <c r="P9440">
        <v>1338.5584200000001</v>
      </c>
      <c r="Q9440">
        <v>0</v>
      </c>
      <c r="R9440" t="s">
        <v>13511</v>
      </c>
      <c r="S9440">
        <f t="shared" si="149"/>
        <v>1</v>
      </c>
      <c r="T9440" t="str">
        <f>IF(Q9440=S9440,"true","false")</f>
        <v>false</v>
      </c>
    </row>
    <row r="9441" spans="1:20" x14ac:dyDescent="0.45">
      <c r="A9441" t="s">
        <v>13512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4</v>
      </c>
      <c r="J9441">
        <v>2</v>
      </c>
      <c r="K9441">
        <v>216</v>
      </c>
      <c r="L9441">
        <v>112</v>
      </c>
      <c r="M9441">
        <v>54</v>
      </c>
      <c r="N9441">
        <v>56</v>
      </c>
      <c r="O9441">
        <v>328</v>
      </c>
      <c r="P9441">
        <v>328</v>
      </c>
      <c r="Q9441">
        <v>-1</v>
      </c>
      <c r="R9441" t="s">
        <v>13513</v>
      </c>
      <c r="S9441">
        <f t="shared" si="149"/>
        <v>1</v>
      </c>
      <c r="T9441" t="str">
        <f>IF(Q9441=S9441,"true","false")</f>
        <v>false</v>
      </c>
    </row>
    <row r="9442" spans="1:20" x14ac:dyDescent="0.45">
      <c r="A9442" t="s">
        <v>13362</v>
      </c>
      <c r="B9442">
        <v>48</v>
      </c>
      <c r="C9442">
        <v>49</v>
      </c>
      <c r="D9442">
        <v>616</v>
      </c>
      <c r="E9442">
        <v>47.020408160000002</v>
      </c>
      <c r="F9442">
        <v>3.8977272730000001</v>
      </c>
      <c r="G9442">
        <v>1.0208333329999999</v>
      </c>
      <c r="H9442">
        <v>12.57142857</v>
      </c>
      <c r="I9442">
        <v>18118</v>
      </c>
      <c r="J9442">
        <v>26564</v>
      </c>
      <c r="K9442">
        <v>1323146</v>
      </c>
      <c r="L9442">
        <v>34695149</v>
      </c>
      <c r="M9442">
        <v>73.029363059999994</v>
      </c>
      <c r="N9442">
        <v>1306.0965590000001</v>
      </c>
      <c r="O9442">
        <v>735067.24490000005</v>
      </c>
      <c r="P9442">
        <v>58471.258119999999</v>
      </c>
      <c r="Q9442">
        <v>1</v>
      </c>
      <c r="R9442" t="s">
        <v>2870</v>
      </c>
      <c r="S9442">
        <f t="shared" si="149"/>
        <v>1</v>
      </c>
      <c r="T9442" t="str">
        <f>IF(Q9442=S9442,"true","false")</f>
        <v>true</v>
      </c>
    </row>
    <row r="9443" spans="1:20" x14ac:dyDescent="0.45">
      <c r="A9443" t="s">
        <v>13515</v>
      </c>
      <c r="B9443">
        <v>4</v>
      </c>
      <c r="C9443">
        <v>31</v>
      </c>
      <c r="D9443">
        <v>1336</v>
      </c>
      <c r="E9443">
        <v>0.51612903200000004</v>
      </c>
      <c r="F9443">
        <v>0.71931137700000003</v>
      </c>
      <c r="G9443">
        <v>7.75</v>
      </c>
      <c r="H9443">
        <v>43.096774189999998</v>
      </c>
      <c r="I9443">
        <v>7160</v>
      </c>
      <c r="J9443">
        <v>4824</v>
      </c>
      <c r="K9443">
        <v>652145</v>
      </c>
      <c r="L9443">
        <v>720195</v>
      </c>
      <c r="M9443">
        <v>91.081703910000002</v>
      </c>
      <c r="N9443">
        <v>149.29415420000001</v>
      </c>
      <c r="O9443">
        <v>44269.03226</v>
      </c>
      <c r="P9443">
        <v>1027.200599</v>
      </c>
      <c r="Q9443">
        <v>0</v>
      </c>
      <c r="R9443" t="s">
        <v>13516</v>
      </c>
      <c r="S9443">
        <f t="shared" si="149"/>
        <v>1</v>
      </c>
      <c r="T9443" t="str">
        <f>IF(Q9443=S9443,"true","false")</f>
        <v>false</v>
      </c>
    </row>
    <row r="9444" spans="1:20" x14ac:dyDescent="0.45">
      <c r="A9444" t="s">
        <v>13517</v>
      </c>
      <c r="B9444">
        <v>4</v>
      </c>
      <c r="C9444">
        <v>9</v>
      </c>
      <c r="D9444">
        <v>32</v>
      </c>
      <c r="E9444">
        <v>1.7777777779999999</v>
      </c>
      <c r="F9444">
        <v>2.53125</v>
      </c>
      <c r="G9444">
        <v>2.25</v>
      </c>
      <c r="H9444">
        <v>3.5555555559999998</v>
      </c>
      <c r="I9444">
        <v>334</v>
      </c>
      <c r="J9444">
        <v>266</v>
      </c>
      <c r="K9444">
        <v>52344</v>
      </c>
      <c r="L9444">
        <v>128569</v>
      </c>
      <c r="M9444">
        <v>156.71856289999999</v>
      </c>
      <c r="N9444">
        <v>483.34210530000001</v>
      </c>
      <c r="O9444">
        <v>20101.444439999999</v>
      </c>
      <c r="P9444">
        <v>5653.53125</v>
      </c>
      <c r="Q9444">
        <v>-1</v>
      </c>
      <c r="R9444" t="s">
        <v>1793</v>
      </c>
      <c r="S9444">
        <f t="shared" si="149"/>
        <v>1</v>
      </c>
      <c r="T9444" t="str">
        <f>IF(Q9444=S9444,"true","false")</f>
        <v>false</v>
      </c>
    </row>
    <row r="9445" spans="1:20" x14ac:dyDescent="0.45">
      <c r="A9445" t="s">
        <v>13363</v>
      </c>
      <c r="B9445">
        <v>26</v>
      </c>
      <c r="C9445">
        <v>27</v>
      </c>
      <c r="D9445">
        <v>95</v>
      </c>
      <c r="E9445">
        <v>25.037037040000001</v>
      </c>
      <c r="F9445">
        <v>7.6736842110000003</v>
      </c>
      <c r="G9445">
        <v>1.038461538</v>
      </c>
      <c r="H9445">
        <v>3.5185185190000001</v>
      </c>
      <c r="I9445">
        <v>456</v>
      </c>
      <c r="J9445">
        <v>337</v>
      </c>
      <c r="K9445">
        <v>41072</v>
      </c>
      <c r="L9445">
        <v>59886</v>
      </c>
      <c r="M9445">
        <v>90.07017544</v>
      </c>
      <c r="N9445">
        <v>177.70326410000001</v>
      </c>
      <c r="O9445">
        <v>3739.1851849999998</v>
      </c>
      <c r="P9445">
        <v>1062.7157890000001</v>
      </c>
      <c r="Q9445">
        <v>1</v>
      </c>
      <c r="R9445" t="s">
        <v>30</v>
      </c>
      <c r="S9445">
        <f t="shared" si="149"/>
        <v>1</v>
      </c>
      <c r="T9445" t="str">
        <f>IF(Q9445=S9445,"true","false")</f>
        <v>true</v>
      </c>
    </row>
    <row r="9446" spans="1:20" x14ac:dyDescent="0.45">
      <c r="A9446" t="s">
        <v>13520</v>
      </c>
      <c r="B9446">
        <v>1</v>
      </c>
      <c r="C9446">
        <v>2</v>
      </c>
      <c r="D9446">
        <v>274</v>
      </c>
      <c r="E9446">
        <v>0.5</v>
      </c>
      <c r="F9446">
        <v>1.459854E-2</v>
      </c>
      <c r="G9446">
        <v>2</v>
      </c>
      <c r="H9446">
        <v>137</v>
      </c>
      <c r="I9446">
        <v>78648</v>
      </c>
      <c r="J9446">
        <v>78522</v>
      </c>
      <c r="K9446">
        <v>8786734</v>
      </c>
      <c r="L9446">
        <v>3140880</v>
      </c>
      <c r="M9446">
        <v>111.7222816</v>
      </c>
      <c r="N9446">
        <v>40</v>
      </c>
      <c r="O9446">
        <v>5963807</v>
      </c>
      <c r="P9446">
        <v>43531.437960000003</v>
      </c>
      <c r="Q9446">
        <v>-1</v>
      </c>
      <c r="R9446" t="s">
        <v>13521</v>
      </c>
      <c r="S9446">
        <f t="shared" si="149"/>
        <v>1</v>
      </c>
      <c r="T9446" t="str">
        <f>IF(Q9446=S9446,"true","false")</f>
        <v>false</v>
      </c>
    </row>
    <row r="9447" spans="1:20" x14ac:dyDescent="0.45">
      <c r="A9447" t="s">
        <v>13522</v>
      </c>
      <c r="B9447">
        <v>51</v>
      </c>
      <c r="C9447">
        <v>55</v>
      </c>
      <c r="D9447">
        <v>786</v>
      </c>
      <c r="E9447">
        <v>47.29090909</v>
      </c>
      <c r="F9447">
        <v>3.8486005090000002</v>
      </c>
      <c r="G9447">
        <v>1.0784313729999999</v>
      </c>
      <c r="H9447">
        <v>14.29090909</v>
      </c>
      <c r="I9447">
        <v>53040</v>
      </c>
      <c r="J9447">
        <v>91538</v>
      </c>
      <c r="K9447">
        <v>3378302</v>
      </c>
      <c r="L9447">
        <v>114766648</v>
      </c>
      <c r="M9447">
        <v>63.693476619999998</v>
      </c>
      <c r="N9447">
        <v>1253.7596189999999</v>
      </c>
      <c r="O9447">
        <v>2148090</v>
      </c>
      <c r="P9447">
        <v>150311.64120000001</v>
      </c>
      <c r="Q9447">
        <v>-1</v>
      </c>
      <c r="R9447" t="s">
        <v>13523</v>
      </c>
      <c r="S9447">
        <f t="shared" si="149"/>
        <v>1</v>
      </c>
      <c r="T9447" t="str">
        <f>IF(Q9447=S9447,"true","false")</f>
        <v>false</v>
      </c>
    </row>
    <row r="9448" spans="1:20" x14ac:dyDescent="0.45">
      <c r="A9448" t="s">
        <v>13524</v>
      </c>
      <c r="B9448">
        <v>10</v>
      </c>
      <c r="C9448">
        <v>10</v>
      </c>
      <c r="D9448">
        <v>47</v>
      </c>
      <c r="E9448">
        <v>10</v>
      </c>
      <c r="F9448">
        <v>2.1276595739999999</v>
      </c>
      <c r="G9448">
        <v>1</v>
      </c>
      <c r="H9448">
        <v>4.7</v>
      </c>
      <c r="I9448">
        <v>279</v>
      </c>
      <c r="J9448">
        <v>210</v>
      </c>
      <c r="K9448">
        <v>174097</v>
      </c>
      <c r="L9448">
        <v>22880</v>
      </c>
      <c r="M9448">
        <v>624.00358419999998</v>
      </c>
      <c r="N9448">
        <v>108.952381</v>
      </c>
      <c r="O9448">
        <v>19697.7</v>
      </c>
      <c r="P9448">
        <v>4191</v>
      </c>
      <c r="Q9448">
        <v>-1</v>
      </c>
      <c r="R9448" t="s">
        <v>13525</v>
      </c>
      <c r="S9448">
        <f t="shared" si="149"/>
        <v>1</v>
      </c>
      <c r="T9448" t="str">
        <f>IF(Q9448=S9448,"true","false")</f>
        <v>false</v>
      </c>
    </row>
    <row r="9449" spans="1:20" x14ac:dyDescent="0.45">
      <c r="A9449" t="s">
        <v>13526</v>
      </c>
      <c r="B9449">
        <v>1</v>
      </c>
      <c r="C9449">
        <v>10</v>
      </c>
      <c r="D9449">
        <v>116</v>
      </c>
      <c r="E9449">
        <v>0.1</v>
      </c>
      <c r="F9449">
        <v>0.86206896600000005</v>
      </c>
      <c r="G9449">
        <v>10</v>
      </c>
      <c r="H9449">
        <v>11.6</v>
      </c>
      <c r="I9449">
        <v>5451</v>
      </c>
      <c r="J9449">
        <v>6211</v>
      </c>
      <c r="K9449">
        <v>346083</v>
      </c>
      <c r="L9449">
        <v>7871080</v>
      </c>
      <c r="M9449">
        <v>63.489818380000003</v>
      </c>
      <c r="N9449">
        <v>1267.2806310000001</v>
      </c>
      <c r="O9449">
        <v>821716.3</v>
      </c>
      <c r="P9449">
        <v>70837.612070000003</v>
      </c>
      <c r="Q9449">
        <v>-1</v>
      </c>
      <c r="R9449" t="s">
        <v>54</v>
      </c>
      <c r="S9449">
        <f t="shared" si="149"/>
        <v>1</v>
      </c>
      <c r="T9449" t="str">
        <f>IF(Q9449=S9449,"true","false")</f>
        <v>false</v>
      </c>
    </row>
    <row r="9450" spans="1:20" x14ac:dyDescent="0.45">
      <c r="A9450" t="s">
        <v>13527</v>
      </c>
      <c r="B9450">
        <v>9</v>
      </c>
      <c r="C9450">
        <v>9</v>
      </c>
      <c r="D9450">
        <v>254</v>
      </c>
      <c r="E9450">
        <v>9</v>
      </c>
      <c r="F9450">
        <v>0.31889763799999998</v>
      </c>
      <c r="G9450">
        <v>1</v>
      </c>
      <c r="H9450">
        <v>28.222222219999999</v>
      </c>
      <c r="I9450">
        <v>2259</v>
      </c>
      <c r="J9450">
        <v>1847</v>
      </c>
      <c r="K9450">
        <v>716570</v>
      </c>
      <c r="L9450">
        <v>427327</v>
      </c>
      <c r="M9450">
        <v>317.20672860000002</v>
      </c>
      <c r="N9450">
        <v>231.36275040000001</v>
      </c>
      <c r="O9450">
        <v>127099.6667</v>
      </c>
      <c r="P9450">
        <v>4503.5314959999996</v>
      </c>
      <c r="Q9450">
        <v>-1</v>
      </c>
      <c r="R9450" t="s">
        <v>4418</v>
      </c>
      <c r="S9450">
        <f t="shared" si="149"/>
        <v>1</v>
      </c>
      <c r="T9450" t="str">
        <f>IF(Q9450=S9450,"true","false")</f>
        <v>false</v>
      </c>
    </row>
    <row r="9451" spans="1:20" x14ac:dyDescent="0.45">
      <c r="A9451" t="s">
        <v>13528</v>
      </c>
      <c r="B9451">
        <v>2</v>
      </c>
      <c r="C9451">
        <v>2</v>
      </c>
      <c r="D9451">
        <v>3</v>
      </c>
      <c r="E9451">
        <v>2</v>
      </c>
      <c r="F9451">
        <v>1.3333333329999999</v>
      </c>
      <c r="G9451">
        <v>1</v>
      </c>
      <c r="H9451">
        <v>1.5</v>
      </c>
      <c r="I9451">
        <v>40</v>
      </c>
      <c r="J9451">
        <v>32</v>
      </c>
      <c r="K9451">
        <v>5125</v>
      </c>
      <c r="L9451">
        <v>12852</v>
      </c>
      <c r="M9451">
        <v>128.125</v>
      </c>
      <c r="N9451">
        <v>401.625</v>
      </c>
      <c r="O9451">
        <v>8988.5</v>
      </c>
      <c r="P9451">
        <v>5992.3333329999996</v>
      </c>
      <c r="Q9451">
        <v>-1</v>
      </c>
      <c r="R9451" t="s">
        <v>4708</v>
      </c>
      <c r="S9451">
        <f t="shared" si="149"/>
        <v>1</v>
      </c>
      <c r="T9451" t="str">
        <f>IF(Q9451=S9451,"true","false")</f>
        <v>false</v>
      </c>
    </row>
    <row r="9452" spans="1:20" x14ac:dyDescent="0.45">
      <c r="A9452" t="s">
        <v>13529</v>
      </c>
      <c r="B9452">
        <v>1</v>
      </c>
      <c r="C9452">
        <v>1</v>
      </c>
      <c r="D9452">
        <v>2</v>
      </c>
      <c r="E9452">
        <v>1</v>
      </c>
      <c r="F9452">
        <v>0.5</v>
      </c>
      <c r="G9452">
        <v>1</v>
      </c>
      <c r="H9452">
        <v>2</v>
      </c>
      <c r="I9452">
        <v>8</v>
      </c>
      <c r="J9452">
        <v>4</v>
      </c>
      <c r="K9452">
        <v>360</v>
      </c>
      <c r="L9452">
        <v>184</v>
      </c>
      <c r="M9452">
        <v>45</v>
      </c>
      <c r="N9452">
        <v>46</v>
      </c>
      <c r="O9452">
        <v>544</v>
      </c>
      <c r="P9452">
        <v>272</v>
      </c>
      <c r="Q9452">
        <v>1</v>
      </c>
      <c r="R9452" t="s">
        <v>1729</v>
      </c>
      <c r="S9452">
        <f t="shared" si="149"/>
        <v>1</v>
      </c>
      <c r="T9452" t="str">
        <f>IF(Q9452=S9452,"true","false")</f>
        <v>true</v>
      </c>
    </row>
    <row r="9453" spans="1:20" x14ac:dyDescent="0.45">
      <c r="A9453" t="s">
        <v>13530</v>
      </c>
      <c r="B9453">
        <v>5</v>
      </c>
      <c r="C9453">
        <v>9</v>
      </c>
      <c r="D9453">
        <v>89</v>
      </c>
      <c r="E9453">
        <v>2.7777777779999999</v>
      </c>
      <c r="F9453">
        <v>0.91011235999999995</v>
      </c>
      <c r="G9453">
        <v>1.8</v>
      </c>
      <c r="H9453">
        <v>9.8888888890000004</v>
      </c>
      <c r="I9453">
        <v>323</v>
      </c>
      <c r="J9453">
        <v>0</v>
      </c>
      <c r="K9453">
        <v>19596</v>
      </c>
      <c r="L9453">
        <v>0</v>
      </c>
      <c r="M9453">
        <v>60.668730650000001</v>
      </c>
      <c r="N9453">
        <v>0</v>
      </c>
      <c r="O9453">
        <v>2177.333333</v>
      </c>
      <c r="P9453">
        <v>220.17977529999999</v>
      </c>
      <c r="Q9453">
        <v>1</v>
      </c>
      <c r="R9453" t="s">
        <v>246</v>
      </c>
      <c r="S9453">
        <f t="shared" si="149"/>
        <v>1</v>
      </c>
      <c r="T9453" t="str">
        <f>IF(Q9453=S9453,"true","false")</f>
        <v>true</v>
      </c>
    </row>
    <row r="9454" spans="1:20" x14ac:dyDescent="0.45">
      <c r="A9454" t="s">
        <v>13531</v>
      </c>
      <c r="B9454">
        <v>28</v>
      </c>
      <c r="C9454">
        <v>28</v>
      </c>
      <c r="D9454">
        <v>181</v>
      </c>
      <c r="E9454">
        <v>28</v>
      </c>
      <c r="F9454">
        <v>4.3314917130000001</v>
      </c>
      <c r="G9454">
        <v>1</v>
      </c>
      <c r="H9454">
        <v>6.4642857139999998</v>
      </c>
      <c r="I9454">
        <v>48732</v>
      </c>
      <c r="J9454">
        <v>120920</v>
      </c>
      <c r="K9454">
        <v>2407094</v>
      </c>
      <c r="L9454">
        <v>166502887</v>
      </c>
      <c r="M9454">
        <v>49.394525160000001</v>
      </c>
      <c r="N9454">
        <v>1376.9673089999999</v>
      </c>
      <c r="O9454">
        <v>6032499.3210000005</v>
      </c>
      <c r="P9454">
        <v>933204.3149</v>
      </c>
      <c r="Q9454">
        <v>-1</v>
      </c>
      <c r="R9454" t="s">
        <v>371</v>
      </c>
      <c r="S9454">
        <f t="shared" si="149"/>
        <v>1</v>
      </c>
      <c r="T9454" t="str">
        <f>IF(Q9454=S9454,"true","false")</f>
        <v>false</v>
      </c>
    </row>
    <row r="9455" spans="1:20" x14ac:dyDescent="0.45">
      <c r="A9455" t="s">
        <v>13532</v>
      </c>
      <c r="B9455">
        <v>2</v>
      </c>
      <c r="C9455">
        <v>2</v>
      </c>
      <c r="D9455">
        <v>11</v>
      </c>
      <c r="E9455">
        <v>2</v>
      </c>
      <c r="F9455">
        <v>0.36363636399999999</v>
      </c>
      <c r="G9455">
        <v>1</v>
      </c>
      <c r="H9455">
        <v>5.5</v>
      </c>
      <c r="I9455">
        <v>130</v>
      </c>
      <c r="J9455">
        <v>120</v>
      </c>
      <c r="K9455">
        <v>32995</v>
      </c>
      <c r="L9455">
        <v>49778</v>
      </c>
      <c r="M9455">
        <v>253.80769230000001</v>
      </c>
      <c r="N9455">
        <v>414.81666669999998</v>
      </c>
      <c r="O9455">
        <v>41386.5</v>
      </c>
      <c r="P9455">
        <v>7524.818182</v>
      </c>
      <c r="Q9455">
        <v>1</v>
      </c>
      <c r="R9455" t="s">
        <v>1584</v>
      </c>
      <c r="S9455">
        <f t="shared" si="149"/>
        <v>1</v>
      </c>
      <c r="T9455" t="str">
        <f>IF(Q9455=S9455,"true","false")</f>
        <v>true</v>
      </c>
    </row>
    <row r="9456" spans="1:20" x14ac:dyDescent="0.45">
      <c r="A9456" t="s">
        <v>13533</v>
      </c>
      <c r="B9456">
        <v>2</v>
      </c>
      <c r="C9456">
        <v>2</v>
      </c>
      <c r="D9456">
        <v>205</v>
      </c>
      <c r="E9456">
        <v>2</v>
      </c>
      <c r="F9456">
        <v>1.9512195E-2</v>
      </c>
      <c r="G9456">
        <v>1</v>
      </c>
      <c r="H9456">
        <v>102.5</v>
      </c>
      <c r="I9456">
        <v>2241</v>
      </c>
      <c r="J9456">
        <v>2234</v>
      </c>
      <c r="K9456">
        <v>399472</v>
      </c>
      <c r="L9456">
        <v>797863</v>
      </c>
      <c r="M9456">
        <v>178.25613569999999</v>
      </c>
      <c r="N9456">
        <v>357.14547900000002</v>
      </c>
      <c r="O9456">
        <v>598667.5</v>
      </c>
      <c r="P9456">
        <v>5840.6585370000003</v>
      </c>
      <c r="Q9456">
        <v>-1</v>
      </c>
      <c r="R9456" t="s">
        <v>11088</v>
      </c>
      <c r="S9456">
        <f t="shared" si="149"/>
        <v>1</v>
      </c>
      <c r="T9456" t="str">
        <f>IF(Q9456=S9456,"true","false")</f>
        <v>false</v>
      </c>
    </row>
    <row r="9457" spans="1:20" x14ac:dyDescent="0.45">
      <c r="A9457" t="s">
        <v>13534</v>
      </c>
      <c r="B9457">
        <v>1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25</v>
      </c>
      <c r="J9457">
        <v>20</v>
      </c>
      <c r="K9457">
        <v>2761</v>
      </c>
      <c r="L9457">
        <v>5089</v>
      </c>
      <c r="M9457">
        <v>110.44</v>
      </c>
      <c r="N9457">
        <v>254.45</v>
      </c>
      <c r="O9457">
        <v>7850</v>
      </c>
      <c r="P9457">
        <v>7850</v>
      </c>
      <c r="Q9457">
        <v>-1</v>
      </c>
      <c r="R9457" t="s">
        <v>13535</v>
      </c>
      <c r="S9457">
        <f t="shared" si="149"/>
        <v>1</v>
      </c>
      <c r="T9457" t="str">
        <f>IF(Q9457=S9457,"true","false")</f>
        <v>false</v>
      </c>
    </row>
    <row r="9458" spans="1:20" x14ac:dyDescent="0.45">
      <c r="A9458" t="s">
        <v>13536</v>
      </c>
      <c r="B9458">
        <v>1</v>
      </c>
      <c r="C9458">
        <v>3</v>
      </c>
      <c r="D9458">
        <v>74</v>
      </c>
      <c r="E9458">
        <v>0.33333333300000001</v>
      </c>
      <c r="F9458">
        <v>0.121621622</v>
      </c>
      <c r="G9458">
        <v>3</v>
      </c>
      <c r="H9458">
        <v>24.666666670000001</v>
      </c>
      <c r="I9458">
        <v>11872</v>
      </c>
      <c r="J9458">
        <v>8058</v>
      </c>
      <c r="K9458">
        <v>15747396</v>
      </c>
      <c r="L9458">
        <v>338212</v>
      </c>
      <c r="M9458">
        <v>1326.4316040000001</v>
      </c>
      <c r="N9458">
        <v>41.97220154</v>
      </c>
      <c r="O9458">
        <v>5361869.3329999996</v>
      </c>
      <c r="P9458">
        <v>217373.08110000001</v>
      </c>
      <c r="Q9458">
        <v>-1</v>
      </c>
      <c r="R9458" t="s">
        <v>6797</v>
      </c>
      <c r="S9458">
        <f t="shared" si="149"/>
        <v>1</v>
      </c>
      <c r="T9458" t="str">
        <f>IF(Q9458=S9458,"true","false")</f>
        <v>false</v>
      </c>
    </row>
    <row r="9459" spans="1:20" x14ac:dyDescent="0.45">
      <c r="A9459" t="s">
        <v>13537</v>
      </c>
      <c r="B9459">
        <v>3</v>
      </c>
      <c r="C9459">
        <v>11</v>
      </c>
      <c r="D9459">
        <v>312</v>
      </c>
      <c r="E9459">
        <v>0.81818181800000001</v>
      </c>
      <c r="F9459">
        <v>0.38782051299999998</v>
      </c>
      <c r="G9459">
        <v>3.6666666669999999</v>
      </c>
      <c r="H9459">
        <v>28.363636360000001</v>
      </c>
      <c r="I9459">
        <v>2749</v>
      </c>
      <c r="J9459">
        <v>1721</v>
      </c>
      <c r="K9459">
        <v>196075</v>
      </c>
      <c r="L9459">
        <v>95622</v>
      </c>
      <c r="M9459">
        <v>71.3259367</v>
      </c>
      <c r="N9459">
        <v>55.561882629999999</v>
      </c>
      <c r="O9459">
        <v>26517.909090000001</v>
      </c>
      <c r="P9459">
        <v>934.92628209999998</v>
      </c>
      <c r="Q9459">
        <v>0</v>
      </c>
      <c r="R9459" t="s">
        <v>13538</v>
      </c>
      <c r="S9459">
        <f t="shared" si="149"/>
        <v>1</v>
      </c>
      <c r="T9459" t="str">
        <f>IF(Q9459=S9459,"true","false")</f>
        <v>false</v>
      </c>
    </row>
    <row r="9460" spans="1:20" x14ac:dyDescent="0.45">
      <c r="A9460" t="s">
        <v>13539</v>
      </c>
      <c r="B9460">
        <v>1</v>
      </c>
      <c r="C9460">
        <v>1</v>
      </c>
      <c r="D9460">
        <v>3</v>
      </c>
      <c r="E9460">
        <v>1</v>
      </c>
      <c r="F9460">
        <v>0.33333333300000001</v>
      </c>
      <c r="G9460">
        <v>1</v>
      </c>
      <c r="H9460">
        <v>3</v>
      </c>
      <c r="I9460">
        <v>21</v>
      </c>
      <c r="J9460">
        <v>16</v>
      </c>
      <c r="K9460">
        <v>1884</v>
      </c>
      <c r="L9460">
        <v>2092</v>
      </c>
      <c r="M9460">
        <v>89.714285709999999</v>
      </c>
      <c r="N9460">
        <v>130.75</v>
      </c>
      <c r="O9460">
        <v>3976</v>
      </c>
      <c r="P9460">
        <v>1325.333333</v>
      </c>
      <c r="Q9460">
        <v>-1</v>
      </c>
      <c r="R9460" t="s">
        <v>1677</v>
      </c>
      <c r="S9460">
        <f t="shared" si="149"/>
        <v>1</v>
      </c>
      <c r="T9460" t="str">
        <f>IF(Q9460=S9460,"true","false")</f>
        <v>false</v>
      </c>
    </row>
    <row r="9461" spans="1:20" x14ac:dyDescent="0.45">
      <c r="A9461" t="s">
        <v>13540</v>
      </c>
      <c r="B9461">
        <v>2</v>
      </c>
      <c r="C9461">
        <v>3</v>
      </c>
      <c r="D9461">
        <v>370</v>
      </c>
      <c r="E9461">
        <v>1.3333333329999999</v>
      </c>
      <c r="F9461">
        <v>2.4324324000000001E-2</v>
      </c>
      <c r="G9461">
        <v>1.5</v>
      </c>
      <c r="H9461">
        <v>123.33333330000001</v>
      </c>
      <c r="I9461">
        <v>7897</v>
      </c>
      <c r="J9461">
        <v>6973</v>
      </c>
      <c r="K9461">
        <v>357272</v>
      </c>
      <c r="L9461">
        <v>287736</v>
      </c>
      <c r="M9461">
        <v>45.241484110000002</v>
      </c>
      <c r="N9461">
        <v>41.264305180000001</v>
      </c>
      <c r="O9461">
        <v>215002.6667</v>
      </c>
      <c r="P9461">
        <v>1743.2648650000001</v>
      </c>
      <c r="Q9461">
        <v>0</v>
      </c>
      <c r="R9461" t="s">
        <v>10665</v>
      </c>
      <c r="S9461">
        <f t="shared" si="149"/>
        <v>1</v>
      </c>
      <c r="T9461" t="str">
        <f>IF(Q9461=S9461,"true","false")</f>
        <v>false</v>
      </c>
    </row>
    <row r="9462" spans="1:20" x14ac:dyDescent="0.45">
      <c r="A9462" t="s">
        <v>13541</v>
      </c>
      <c r="B9462">
        <v>1</v>
      </c>
      <c r="C9462">
        <v>1</v>
      </c>
      <c r="D9462">
        <v>37</v>
      </c>
      <c r="E9462">
        <v>1</v>
      </c>
      <c r="F9462">
        <v>2.7027026999999999E-2</v>
      </c>
      <c r="G9462">
        <v>1</v>
      </c>
      <c r="H9462">
        <v>37</v>
      </c>
      <c r="I9462">
        <v>144</v>
      </c>
      <c r="J9462">
        <v>106</v>
      </c>
      <c r="K9462">
        <v>20995</v>
      </c>
      <c r="L9462">
        <v>12016</v>
      </c>
      <c r="M9462">
        <v>145.79861109999999</v>
      </c>
      <c r="N9462">
        <v>113.3584906</v>
      </c>
      <c r="O9462">
        <v>33011</v>
      </c>
      <c r="P9462">
        <v>892.18918919999999</v>
      </c>
      <c r="Q9462">
        <v>1</v>
      </c>
      <c r="R9462" t="s">
        <v>13542</v>
      </c>
      <c r="S9462">
        <f t="shared" si="149"/>
        <v>1</v>
      </c>
      <c r="T9462" t="str">
        <f>IF(Q9462=S9462,"true","false")</f>
        <v>true</v>
      </c>
    </row>
    <row r="9463" spans="1:20" x14ac:dyDescent="0.45">
      <c r="A9463" t="s">
        <v>13543</v>
      </c>
      <c r="B9463">
        <v>1</v>
      </c>
      <c r="C9463">
        <v>3</v>
      </c>
      <c r="D9463">
        <v>8</v>
      </c>
      <c r="E9463">
        <v>0.33333333300000001</v>
      </c>
      <c r="F9463">
        <v>1.125</v>
      </c>
      <c r="G9463">
        <v>3</v>
      </c>
      <c r="H9463">
        <v>2.6666666669999999</v>
      </c>
      <c r="I9463">
        <v>24</v>
      </c>
      <c r="J9463">
        <v>0</v>
      </c>
      <c r="K9463">
        <v>1440</v>
      </c>
      <c r="L9463">
        <v>0</v>
      </c>
      <c r="M9463">
        <v>60</v>
      </c>
      <c r="N9463">
        <v>0</v>
      </c>
      <c r="O9463">
        <v>480</v>
      </c>
      <c r="P9463">
        <v>180</v>
      </c>
      <c r="Q9463">
        <v>1</v>
      </c>
      <c r="R9463" t="s">
        <v>920</v>
      </c>
      <c r="S9463">
        <f t="shared" si="149"/>
        <v>1</v>
      </c>
      <c r="T9463" t="str">
        <f>IF(Q9463=S9463,"true","false")</f>
        <v>true</v>
      </c>
    </row>
    <row r="9464" spans="1:20" x14ac:dyDescent="0.45">
      <c r="A9464" t="s">
        <v>13544</v>
      </c>
      <c r="B9464">
        <v>1</v>
      </c>
      <c r="C9464">
        <v>1</v>
      </c>
      <c r="D9464">
        <v>2</v>
      </c>
      <c r="E9464">
        <v>1</v>
      </c>
      <c r="F9464">
        <v>0.5</v>
      </c>
      <c r="G9464">
        <v>1</v>
      </c>
      <c r="H9464">
        <v>2</v>
      </c>
      <c r="I9464">
        <v>19</v>
      </c>
      <c r="J9464">
        <v>19</v>
      </c>
      <c r="K9464">
        <v>2013</v>
      </c>
      <c r="L9464">
        <v>8780</v>
      </c>
      <c r="M9464">
        <v>105.9473684</v>
      </c>
      <c r="N9464">
        <v>462.10526320000002</v>
      </c>
      <c r="O9464">
        <v>10793</v>
      </c>
      <c r="P9464">
        <v>5396.5</v>
      </c>
      <c r="Q9464">
        <v>1</v>
      </c>
      <c r="R9464" t="s">
        <v>1518</v>
      </c>
      <c r="S9464">
        <f t="shared" si="149"/>
        <v>1</v>
      </c>
      <c r="T9464" t="str">
        <f>IF(Q9464=S9464,"true","false")</f>
        <v>true</v>
      </c>
    </row>
    <row r="9465" spans="1:20" x14ac:dyDescent="0.45">
      <c r="A9465" t="s">
        <v>13545</v>
      </c>
      <c r="B9465">
        <v>1</v>
      </c>
      <c r="C9465">
        <v>1</v>
      </c>
      <c r="D9465">
        <v>2</v>
      </c>
      <c r="E9465">
        <v>1</v>
      </c>
      <c r="F9465">
        <v>0.5</v>
      </c>
      <c r="G9465">
        <v>1</v>
      </c>
      <c r="H9465">
        <v>2</v>
      </c>
      <c r="I9465">
        <v>20</v>
      </c>
      <c r="J9465">
        <v>18</v>
      </c>
      <c r="K9465">
        <v>2112</v>
      </c>
      <c r="L9465">
        <v>9850</v>
      </c>
      <c r="M9465">
        <v>105.6</v>
      </c>
      <c r="N9465">
        <v>547.22222220000003</v>
      </c>
      <c r="O9465">
        <v>11962</v>
      </c>
      <c r="P9465">
        <v>5981</v>
      </c>
      <c r="Q9465">
        <v>-1</v>
      </c>
      <c r="R9465" t="s">
        <v>13546</v>
      </c>
      <c r="S9465">
        <f t="shared" si="149"/>
        <v>1</v>
      </c>
      <c r="T9465" t="str">
        <f>IF(Q9465=S9465,"true","false")</f>
        <v>false</v>
      </c>
    </row>
    <row r="9466" spans="1:20" x14ac:dyDescent="0.45">
      <c r="A9466" t="s">
        <v>13547</v>
      </c>
      <c r="B9466">
        <v>1</v>
      </c>
      <c r="C9466">
        <v>5</v>
      </c>
      <c r="D9466">
        <v>322</v>
      </c>
      <c r="E9466">
        <v>0.2</v>
      </c>
      <c r="F9466">
        <v>7.7639752000000006E-2</v>
      </c>
      <c r="G9466">
        <v>5</v>
      </c>
      <c r="H9466">
        <v>64.400000000000006</v>
      </c>
      <c r="I9466">
        <v>2675</v>
      </c>
      <c r="J9466">
        <v>3390</v>
      </c>
      <c r="K9466">
        <v>267209</v>
      </c>
      <c r="L9466">
        <v>3239571</v>
      </c>
      <c r="M9466">
        <v>99.891214950000006</v>
      </c>
      <c r="N9466">
        <v>955.62566370000002</v>
      </c>
      <c r="O9466">
        <v>701356</v>
      </c>
      <c r="P9466">
        <v>10890.62112</v>
      </c>
      <c r="Q9466">
        <v>-1</v>
      </c>
      <c r="R9466" t="s">
        <v>81</v>
      </c>
      <c r="S9466">
        <f t="shared" si="149"/>
        <v>1</v>
      </c>
      <c r="T9466" t="str">
        <f>IF(Q9466=S9466,"true","false")</f>
        <v>false</v>
      </c>
    </row>
    <row r="9467" spans="1:20" x14ac:dyDescent="0.45">
      <c r="A9467" t="s">
        <v>13548</v>
      </c>
      <c r="B9467">
        <v>1</v>
      </c>
      <c r="C9467">
        <v>1</v>
      </c>
      <c r="D9467">
        <v>22</v>
      </c>
      <c r="E9467">
        <v>1</v>
      </c>
      <c r="F9467">
        <v>4.5454544999999999E-2</v>
      </c>
      <c r="G9467">
        <v>1</v>
      </c>
      <c r="H9467">
        <v>22</v>
      </c>
      <c r="I9467">
        <v>83</v>
      </c>
      <c r="J9467">
        <v>0</v>
      </c>
      <c r="K9467">
        <v>4980</v>
      </c>
      <c r="L9467">
        <v>0</v>
      </c>
      <c r="M9467">
        <v>60</v>
      </c>
      <c r="N9467">
        <v>0</v>
      </c>
      <c r="O9467">
        <v>4980</v>
      </c>
      <c r="P9467">
        <v>226.36363639999999</v>
      </c>
      <c r="Q9467">
        <v>-1</v>
      </c>
      <c r="R9467" t="s">
        <v>13549</v>
      </c>
      <c r="S9467">
        <f t="shared" si="149"/>
        <v>1</v>
      </c>
      <c r="T9467" t="str">
        <f>IF(Q9467=S9467,"true","false")</f>
        <v>false</v>
      </c>
    </row>
    <row r="9468" spans="1:20" x14ac:dyDescent="0.45">
      <c r="A9468" t="s">
        <v>13550</v>
      </c>
      <c r="B9468">
        <v>2</v>
      </c>
      <c r="C9468">
        <v>2</v>
      </c>
      <c r="D9468">
        <v>357</v>
      </c>
      <c r="E9468">
        <v>2</v>
      </c>
      <c r="F9468">
        <v>1.1204482E-2</v>
      </c>
      <c r="G9468">
        <v>1</v>
      </c>
      <c r="H9468">
        <v>178.5</v>
      </c>
      <c r="I9468">
        <v>1619</v>
      </c>
      <c r="J9468">
        <v>939</v>
      </c>
      <c r="K9468">
        <v>149380</v>
      </c>
      <c r="L9468">
        <v>120288</v>
      </c>
      <c r="M9468">
        <v>92.266831379999999</v>
      </c>
      <c r="N9468">
        <v>128.10223640000001</v>
      </c>
      <c r="O9468">
        <v>134834</v>
      </c>
      <c r="P9468">
        <v>755.37254900000005</v>
      </c>
      <c r="Q9468">
        <v>-1</v>
      </c>
      <c r="R9468" t="s">
        <v>6075</v>
      </c>
      <c r="S9468">
        <f t="shared" si="149"/>
        <v>1</v>
      </c>
      <c r="T9468" t="str">
        <f>IF(Q9468=S9468,"true","false")</f>
        <v>false</v>
      </c>
    </row>
    <row r="9469" spans="1:20" x14ac:dyDescent="0.45">
      <c r="A9469" t="s">
        <v>13551</v>
      </c>
      <c r="B9469">
        <v>1</v>
      </c>
      <c r="C9469">
        <v>1</v>
      </c>
      <c r="D9469">
        <v>4</v>
      </c>
      <c r="E9469">
        <v>1</v>
      </c>
      <c r="F9469">
        <v>0.25</v>
      </c>
      <c r="G9469">
        <v>1</v>
      </c>
      <c r="H9469">
        <v>4</v>
      </c>
      <c r="I9469">
        <v>312</v>
      </c>
      <c r="J9469">
        <v>288</v>
      </c>
      <c r="K9469">
        <v>43146</v>
      </c>
      <c r="L9469">
        <v>92261</v>
      </c>
      <c r="M9469">
        <v>138.28846150000001</v>
      </c>
      <c r="N9469">
        <v>320.35069440000001</v>
      </c>
      <c r="O9469">
        <v>135407</v>
      </c>
      <c r="P9469">
        <v>33851.75</v>
      </c>
      <c r="Q9469">
        <v>-1</v>
      </c>
      <c r="R9469" t="s">
        <v>1033</v>
      </c>
      <c r="S9469">
        <f t="shared" si="149"/>
        <v>1</v>
      </c>
      <c r="T9469" t="str">
        <f>IF(Q9469=S9469,"true","false")</f>
        <v>false</v>
      </c>
    </row>
    <row r="9470" spans="1:20" x14ac:dyDescent="0.45">
      <c r="A9470" t="s">
        <v>13552</v>
      </c>
      <c r="B9470">
        <v>1</v>
      </c>
      <c r="C9470">
        <v>2</v>
      </c>
      <c r="D9470">
        <v>4</v>
      </c>
      <c r="E9470">
        <v>0.5</v>
      </c>
      <c r="F9470">
        <v>1</v>
      </c>
      <c r="G9470">
        <v>2</v>
      </c>
      <c r="H9470">
        <v>2</v>
      </c>
      <c r="I9470">
        <v>20</v>
      </c>
      <c r="J9470">
        <v>0</v>
      </c>
      <c r="K9470">
        <v>1200</v>
      </c>
      <c r="L9470">
        <v>0</v>
      </c>
      <c r="M9470">
        <v>60</v>
      </c>
      <c r="N9470">
        <v>0</v>
      </c>
      <c r="O9470">
        <v>600</v>
      </c>
      <c r="P9470">
        <v>300</v>
      </c>
      <c r="Q9470">
        <v>-1</v>
      </c>
      <c r="R9470" t="s">
        <v>728</v>
      </c>
      <c r="S9470">
        <f t="shared" si="149"/>
        <v>1</v>
      </c>
      <c r="T9470" t="str">
        <f>IF(Q9470=S9470,"true","false")</f>
        <v>false</v>
      </c>
    </row>
    <row r="9471" spans="1:20" x14ac:dyDescent="0.45">
      <c r="A9471" t="s">
        <v>13553</v>
      </c>
      <c r="B9471">
        <v>1</v>
      </c>
      <c r="C9471">
        <v>7</v>
      </c>
      <c r="D9471">
        <v>163</v>
      </c>
      <c r="E9471">
        <v>0.14285714299999999</v>
      </c>
      <c r="F9471">
        <v>0.30061349700000001</v>
      </c>
      <c r="G9471">
        <v>7</v>
      </c>
      <c r="H9471">
        <v>23.285714290000001</v>
      </c>
      <c r="I9471">
        <v>930</v>
      </c>
      <c r="J9471">
        <v>813</v>
      </c>
      <c r="K9471">
        <v>113921</v>
      </c>
      <c r="L9471">
        <v>106164</v>
      </c>
      <c r="M9471">
        <v>122.49569889999999</v>
      </c>
      <c r="N9471">
        <v>130.5830258</v>
      </c>
      <c r="O9471">
        <v>31440.71429</v>
      </c>
      <c r="P9471">
        <v>1350.2147239999999</v>
      </c>
      <c r="Q9471">
        <v>-1</v>
      </c>
      <c r="R9471" t="s">
        <v>1973</v>
      </c>
      <c r="S9471">
        <f t="shared" si="149"/>
        <v>1</v>
      </c>
      <c r="T9471" t="str">
        <f>IF(Q9471=S9471,"true","false")</f>
        <v>false</v>
      </c>
    </row>
    <row r="9472" spans="1:20" x14ac:dyDescent="0.45">
      <c r="A9472" t="s">
        <v>13554</v>
      </c>
      <c r="B9472">
        <v>1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6</v>
      </c>
      <c r="J9472">
        <v>3</v>
      </c>
      <c r="K9472">
        <v>706</v>
      </c>
      <c r="L9472">
        <v>337</v>
      </c>
      <c r="M9472">
        <v>117.66666669999999</v>
      </c>
      <c r="N9472">
        <v>112.33333330000001</v>
      </c>
      <c r="O9472">
        <v>1043</v>
      </c>
      <c r="P9472">
        <v>1043</v>
      </c>
      <c r="Q9472">
        <v>1</v>
      </c>
      <c r="R9472" t="s">
        <v>872</v>
      </c>
      <c r="S9472">
        <f t="shared" si="149"/>
        <v>1</v>
      </c>
      <c r="T9472" t="str">
        <f>IF(Q9472=S9472,"true","false")</f>
        <v>true</v>
      </c>
    </row>
    <row r="9473" spans="1:20" x14ac:dyDescent="0.45">
      <c r="A9473" t="s">
        <v>13555</v>
      </c>
      <c r="B9473">
        <v>2</v>
      </c>
      <c r="C9473">
        <v>2</v>
      </c>
      <c r="D9473">
        <v>7</v>
      </c>
      <c r="E9473">
        <v>2</v>
      </c>
      <c r="F9473">
        <v>0.571428571</v>
      </c>
      <c r="G9473">
        <v>1</v>
      </c>
      <c r="H9473">
        <v>3.5</v>
      </c>
      <c r="I9473">
        <v>37</v>
      </c>
      <c r="J9473">
        <v>30</v>
      </c>
      <c r="K9473">
        <v>3558</v>
      </c>
      <c r="L9473">
        <v>3110</v>
      </c>
      <c r="M9473">
        <v>96.162162159999994</v>
      </c>
      <c r="N9473">
        <v>103.66666669999999</v>
      </c>
      <c r="O9473">
        <v>3334</v>
      </c>
      <c r="P9473">
        <v>952.57142859999999</v>
      </c>
      <c r="Q9473">
        <v>-1</v>
      </c>
      <c r="R9473" t="s">
        <v>1556</v>
      </c>
      <c r="S9473">
        <f t="shared" si="149"/>
        <v>1</v>
      </c>
      <c r="T9473" t="str">
        <f>IF(Q9473=S9473,"true","false")</f>
        <v>false</v>
      </c>
    </row>
    <row r="9474" spans="1:20" x14ac:dyDescent="0.45">
      <c r="A9474" t="s">
        <v>13556</v>
      </c>
      <c r="B9474">
        <v>1</v>
      </c>
      <c r="C9474">
        <v>1</v>
      </c>
      <c r="D9474">
        <v>4</v>
      </c>
      <c r="E9474">
        <v>1</v>
      </c>
      <c r="F9474">
        <v>0.25</v>
      </c>
      <c r="G9474">
        <v>1</v>
      </c>
      <c r="H9474">
        <v>4</v>
      </c>
      <c r="I9474">
        <v>22</v>
      </c>
      <c r="J9474">
        <v>30</v>
      </c>
      <c r="K9474">
        <v>2060</v>
      </c>
      <c r="L9474">
        <v>17928</v>
      </c>
      <c r="M9474">
        <v>93.636363639999999</v>
      </c>
      <c r="N9474">
        <v>597.6</v>
      </c>
      <c r="O9474">
        <v>19988</v>
      </c>
      <c r="P9474">
        <v>4997</v>
      </c>
      <c r="Q9474">
        <v>-1</v>
      </c>
      <c r="R9474" t="s">
        <v>9419</v>
      </c>
      <c r="S9474">
        <f t="shared" si="149"/>
        <v>1</v>
      </c>
      <c r="T9474" t="str">
        <f>IF(Q9474=S9474,"true","false")</f>
        <v>false</v>
      </c>
    </row>
    <row r="9475" spans="1:20" x14ac:dyDescent="0.45">
      <c r="A9475" t="s">
        <v>13557</v>
      </c>
      <c r="B9475">
        <v>3</v>
      </c>
      <c r="C9475">
        <v>3</v>
      </c>
      <c r="D9475">
        <v>28</v>
      </c>
      <c r="E9475">
        <v>3</v>
      </c>
      <c r="F9475">
        <v>0.321428571</v>
      </c>
      <c r="G9475">
        <v>1</v>
      </c>
      <c r="H9475">
        <v>9.3333333330000006</v>
      </c>
      <c r="I9475">
        <v>220</v>
      </c>
      <c r="J9475">
        <v>165</v>
      </c>
      <c r="K9475">
        <v>29810</v>
      </c>
      <c r="L9475">
        <v>32018</v>
      </c>
      <c r="M9475">
        <v>135.5</v>
      </c>
      <c r="N9475">
        <v>194.04848480000001</v>
      </c>
      <c r="O9475">
        <v>20609.333330000001</v>
      </c>
      <c r="P9475">
        <v>2208.1428569999998</v>
      </c>
      <c r="Q9475">
        <v>-1</v>
      </c>
      <c r="R9475" t="s">
        <v>6576</v>
      </c>
      <c r="S9475">
        <f t="shared" ref="S9475:S9538" si="150">IF(AND(E9475&lt;0.05,C9475&gt;10),0,1)</f>
        <v>1</v>
      </c>
      <c r="T9475" t="str">
        <f>IF(Q9475=S9475,"true","false")</f>
        <v>false</v>
      </c>
    </row>
    <row r="9476" spans="1:20" x14ac:dyDescent="0.45">
      <c r="A9476" t="s">
        <v>13558</v>
      </c>
      <c r="B9476">
        <v>2</v>
      </c>
      <c r="C9476">
        <v>2</v>
      </c>
      <c r="D9476">
        <v>4</v>
      </c>
      <c r="E9476">
        <v>2</v>
      </c>
      <c r="F9476">
        <v>1</v>
      </c>
      <c r="G9476">
        <v>1</v>
      </c>
      <c r="H9476">
        <v>2</v>
      </c>
      <c r="I9476">
        <v>20</v>
      </c>
      <c r="J9476">
        <v>15</v>
      </c>
      <c r="K9476">
        <v>1976</v>
      </c>
      <c r="L9476">
        <v>1554</v>
      </c>
      <c r="M9476">
        <v>98.8</v>
      </c>
      <c r="N9476">
        <v>103.6</v>
      </c>
      <c r="O9476">
        <v>1765</v>
      </c>
      <c r="P9476">
        <v>882.5</v>
      </c>
      <c r="Q9476">
        <v>-1</v>
      </c>
      <c r="R9476" t="s">
        <v>13559</v>
      </c>
      <c r="S9476">
        <f t="shared" si="150"/>
        <v>1</v>
      </c>
      <c r="T9476" t="str">
        <f>IF(Q9476=S9476,"true","false")</f>
        <v>false</v>
      </c>
    </row>
    <row r="9477" spans="1:20" x14ac:dyDescent="0.45">
      <c r="A9477" t="s">
        <v>13560</v>
      </c>
      <c r="B9477">
        <v>1</v>
      </c>
      <c r="C9477">
        <v>1</v>
      </c>
      <c r="D9477">
        <v>2</v>
      </c>
      <c r="E9477">
        <v>1</v>
      </c>
      <c r="F9477">
        <v>0.5</v>
      </c>
      <c r="G9477">
        <v>1</v>
      </c>
      <c r="H9477">
        <v>2</v>
      </c>
      <c r="I9477">
        <v>24</v>
      </c>
      <c r="J9477">
        <v>19</v>
      </c>
      <c r="K9477">
        <v>4306</v>
      </c>
      <c r="L9477">
        <v>1688</v>
      </c>
      <c r="M9477">
        <v>179.41666670000001</v>
      </c>
      <c r="N9477">
        <v>88.842105259999997</v>
      </c>
      <c r="O9477">
        <v>5994</v>
      </c>
      <c r="P9477">
        <v>2997</v>
      </c>
      <c r="Q9477">
        <v>-1</v>
      </c>
      <c r="R9477" t="s">
        <v>5933</v>
      </c>
      <c r="S9477">
        <f t="shared" si="150"/>
        <v>1</v>
      </c>
      <c r="T9477" t="str">
        <f>IF(Q9477=S9477,"true","false")</f>
        <v>false</v>
      </c>
    </row>
    <row r="9478" spans="1:20" x14ac:dyDescent="0.45">
      <c r="A9478" t="s">
        <v>13561</v>
      </c>
      <c r="B9478">
        <v>1</v>
      </c>
      <c r="C9478">
        <v>1</v>
      </c>
      <c r="D9478">
        <v>16</v>
      </c>
      <c r="E9478">
        <v>1</v>
      </c>
      <c r="F9478">
        <v>6.25E-2</v>
      </c>
      <c r="G9478">
        <v>1</v>
      </c>
      <c r="H9478">
        <v>16</v>
      </c>
      <c r="I9478">
        <v>59</v>
      </c>
      <c r="J9478">
        <v>62</v>
      </c>
      <c r="K9478">
        <v>8500</v>
      </c>
      <c r="L9478">
        <v>11786</v>
      </c>
      <c r="M9478">
        <v>144.06779660000001</v>
      </c>
      <c r="N9478">
        <v>190.0967742</v>
      </c>
      <c r="O9478">
        <v>20286</v>
      </c>
      <c r="P9478">
        <v>1267.875</v>
      </c>
      <c r="Q9478">
        <v>-1</v>
      </c>
      <c r="R9478" t="s">
        <v>642</v>
      </c>
      <c r="S9478">
        <f t="shared" si="150"/>
        <v>1</v>
      </c>
      <c r="T9478" t="str">
        <f>IF(Q9478=S9478,"true","false")</f>
        <v>false</v>
      </c>
    </row>
    <row r="9479" spans="1:20" x14ac:dyDescent="0.45">
      <c r="A9479" t="s">
        <v>13562</v>
      </c>
      <c r="B9479">
        <v>1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179</v>
      </c>
      <c r="J9479">
        <v>248</v>
      </c>
      <c r="K9479">
        <v>8872</v>
      </c>
      <c r="L9479">
        <v>343279</v>
      </c>
      <c r="M9479">
        <v>49.564245810000003</v>
      </c>
      <c r="N9479">
        <v>1384.1895159999999</v>
      </c>
      <c r="O9479">
        <v>352151</v>
      </c>
      <c r="P9479">
        <v>352151</v>
      </c>
      <c r="Q9479">
        <v>0</v>
      </c>
      <c r="R9479" t="s">
        <v>2052</v>
      </c>
      <c r="S9479">
        <f t="shared" si="150"/>
        <v>1</v>
      </c>
      <c r="T9479" t="str">
        <f>IF(Q9479=S9479,"true","false")</f>
        <v>false</v>
      </c>
    </row>
    <row r="9480" spans="1:20" x14ac:dyDescent="0.45">
      <c r="A9480" t="s">
        <v>13563</v>
      </c>
      <c r="B9480">
        <v>1</v>
      </c>
      <c r="C9480">
        <v>2</v>
      </c>
      <c r="D9480">
        <v>14</v>
      </c>
      <c r="E9480">
        <v>0.5</v>
      </c>
      <c r="F9480">
        <v>0.28571428599999998</v>
      </c>
      <c r="G9480">
        <v>2</v>
      </c>
      <c r="H9480">
        <v>7</v>
      </c>
      <c r="I9480">
        <v>120</v>
      </c>
      <c r="J9480">
        <v>128</v>
      </c>
      <c r="K9480">
        <v>9508</v>
      </c>
      <c r="L9480">
        <v>114184</v>
      </c>
      <c r="M9480">
        <v>79.233333329999994</v>
      </c>
      <c r="N9480">
        <v>892.0625</v>
      </c>
      <c r="O9480">
        <v>61846</v>
      </c>
      <c r="P9480">
        <v>8835.1428570000007</v>
      </c>
      <c r="Q9480">
        <v>-1</v>
      </c>
      <c r="R9480" t="s">
        <v>81</v>
      </c>
      <c r="S9480">
        <f t="shared" si="150"/>
        <v>1</v>
      </c>
      <c r="T9480" t="str">
        <f>IF(Q9480=S9480,"true","false")</f>
        <v>false</v>
      </c>
    </row>
    <row r="9481" spans="1:20" x14ac:dyDescent="0.45">
      <c r="A9481" t="s">
        <v>13564</v>
      </c>
      <c r="B9481">
        <v>2</v>
      </c>
      <c r="C9481">
        <v>2</v>
      </c>
      <c r="D9481">
        <v>2</v>
      </c>
      <c r="E9481">
        <v>2</v>
      </c>
      <c r="F9481">
        <v>2</v>
      </c>
      <c r="G9481">
        <v>1</v>
      </c>
      <c r="H9481">
        <v>1</v>
      </c>
      <c r="I9481">
        <v>502</v>
      </c>
      <c r="J9481">
        <v>917</v>
      </c>
      <c r="K9481">
        <v>28563</v>
      </c>
      <c r="L9481">
        <v>1268546</v>
      </c>
      <c r="M9481">
        <v>56.898406369999996</v>
      </c>
      <c r="N9481">
        <v>1383.3653220000001</v>
      </c>
      <c r="O9481">
        <v>648554.5</v>
      </c>
      <c r="P9481">
        <v>648554.5</v>
      </c>
      <c r="Q9481">
        <v>-1</v>
      </c>
      <c r="R9481" t="s">
        <v>13564</v>
      </c>
      <c r="S9481">
        <f t="shared" si="150"/>
        <v>1</v>
      </c>
      <c r="T9481" t="str">
        <f>IF(Q9481=S9481,"true","false")</f>
        <v>false</v>
      </c>
    </row>
    <row r="9482" spans="1:20" x14ac:dyDescent="0.45">
      <c r="A9482" t="s">
        <v>13565</v>
      </c>
      <c r="B9482">
        <v>1</v>
      </c>
      <c r="C9482">
        <v>1</v>
      </c>
      <c r="D9482">
        <v>7462</v>
      </c>
      <c r="E9482">
        <v>1</v>
      </c>
      <c r="F9482">
        <v>1.34012E-4</v>
      </c>
      <c r="G9482">
        <v>1</v>
      </c>
      <c r="H9482">
        <v>7462</v>
      </c>
      <c r="I9482">
        <v>101019</v>
      </c>
      <c r="J9482">
        <v>33766</v>
      </c>
      <c r="K9482">
        <v>12821489</v>
      </c>
      <c r="L9482">
        <v>3318207</v>
      </c>
      <c r="M9482">
        <v>126.9215593</v>
      </c>
      <c r="N9482">
        <v>98.270656869999996</v>
      </c>
      <c r="O9482">
        <v>16139696</v>
      </c>
      <c r="P9482">
        <v>2162.9182519999999</v>
      </c>
      <c r="Q9482">
        <v>0</v>
      </c>
      <c r="R9482" t="s">
        <v>13566</v>
      </c>
      <c r="S9482">
        <f t="shared" si="150"/>
        <v>1</v>
      </c>
      <c r="T9482" t="str">
        <f>IF(Q9482=S9482,"true","false")</f>
        <v>false</v>
      </c>
    </row>
    <row r="9483" spans="1:20" x14ac:dyDescent="0.45">
      <c r="A9483" t="s">
        <v>13567</v>
      </c>
      <c r="B9483">
        <v>1</v>
      </c>
      <c r="C9483">
        <v>1</v>
      </c>
      <c r="D9483">
        <v>7</v>
      </c>
      <c r="E9483">
        <v>1</v>
      </c>
      <c r="F9483">
        <v>0.14285714299999999</v>
      </c>
      <c r="G9483">
        <v>1</v>
      </c>
      <c r="H9483">
        <v>7</v>
      </c>
      <c r="I9483">
        <v>58</v>
      </c>
      <c r="J9483">
        <v>44</v>
      </c>
      <c r="K9483">
        <v>9709</v>
      </c>
      <c r="L9483">
        <v>25528</v>
      </c>
      <c r="M9483">
        <v>167.3965517</v>
      </c>
      <c r="N9483">
        <v>580.18181819999995</v>
      </c>
      <c r="O9483">
        <v>35237</v>
      </c>
      <c r="P9483">
        <v>5033.8571430000002</v>
      </c>
      <c r="Q9483">
        <v>-1</v>
      </c>
      <c r="R9483" t="s">
        <v>13568</v>
      </c>
      <c r="S9483">
        <f t="shared" si="150"/>
        <v>1</v>
      </c>
      <c r="T9483" t="str">
        <f>IF(Q9483=S9483,"true","false")</f>
        <v>false</v>
      </c>
    </row>
    <row r="9484" spans="1:20" x14ac:dyDescent="0.45">
      <c r="A9484" t="s">
        <v>13569</v>
      </c>
      <c r="B9484">
        <v>1</v>
      </c>
      <c r="C9484">
        <v>1</v>
      </c>
      <c r="D9484">
        <v>2</v>
      </c>
      <c r="E9484">
        <v>1</v>
      </c>
      <c r="F9484">
        <v>0.5</v>
      </c>
      <c r="G9484">
        <v>1</v>
      </c>
      <c r="H9484">
        <v>2</v>
      </c>
      <c r="I9484">
        <v>10</v>
      </c>
      <c r="J9484">
        <v>4</v>
      </c>
      <c r="K9484">
        <v>937</v>
      </c>
      <c r="L9484">
        <v>424</v>
      </c>
      <c r="M9484">
        <v>93.7</v>
      </c>
      <c r="N9484">
        <v>106</v>
      </c>
      <c r="O9484">
        <v>1361</v>
      </c>
      <c r="P9484">
        <v>680.5</v>
      </c>
      <c r="Q9484">
        <v>-1</v>
      </c>
      <c r="R9484" t="s">
        <v>13570</v>
      </c>
      <c r="S9484">
        <f t="shared" si="150"/>
        <v>1</v>
      </c>
      <c r="T9484" t="str">
        <f>IF(Q9484=S9484,"true","false")</f>
        <v>false</v>
      </c>
    </row>
    <row r="9485" spans="1:20" x14ac:dyDescent="0.45">
      <c r="A9485" t="s">
        <v>13571</v>
      </c>
      <c r="B9485">
        <v>1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4</v>
      </c>
      <c r="J9485">
        <v>4</v>
      </c>
      <c r="K9485">
        <v>356</v>
      </c>
      <c r="L9485">
        <v>172</v>
      </c>
      <c r="M9485">
        <v>89</v>
      </c>
      <c r="N9485">
        <v>43</v>
      </c>
      <c r="O9485">
        <v>528</v>
      </c>
      <c r="P9485">
        <v>528</v>
      </c>
      <c r="Q9485">
        <v>-1</v>
      </c>
      <c r="R9485" t="s">
        <v>13571</v>
      </c>
      <c r="S9485">
        <f t="shared" si="150"/>
        <v>1</v>
      </c>
      <c r="T9485" t="str">
        <f>IF(Q9485=S9485,"true","false")</f>
        <v>false</v>
      </c>
    </row>
    <row r="9486" spans="1:20" x14ac:dyDescent="0.45">
      <c r="A9486" t="s">
        <v>13572</v>
      </c>
      <c r="B9486">
        <v>5</v>
      </c>
      <c r="C9486">
        <v>309</v>
      </c>
      <c r="D9486">
        <v>34528</v>
      </c>
      <c r="E9486">
        <v>8.0906148999999997E-2</v>
      </c>
      <c r="F9486">
        <v>2.7653208990000002</v>
      </c>
      <c r="G9486">
        <v>61.8</v>
      </c>
      <c r="H9486">
        <v>111.7411003</v>
      </c>
      <c r="I9486">
        <v>590106</v>
      </c>
      <c r="J9486">
        <v>319857</v>
      </c>
      <c r="K9486">
        <v>158359307</v>
      </c>
      <c r="L9486">
        <v>30785909</v>
      </c>
      <c r="M9486">
        <v>268.35739169999999</v>
      </c>
      <c r="N9486">
        <v>96.248976889999994</v>
      </c>
      <c r="O9486">
        <v>612120.44010000001</v>
      </c>
      <c r="P9486">
        <v>5478.0240960000001</v>
      </c>
      <c r="Q9486">
        <v>0</v>
      </c>
      <c r="R9486" t="s">
        <v>3580</v>
      </c>
      <c r="S9486">
        <f t="shared" si="150"/>
        <v>1</v>
      </c>
      <c r="T9486" t="str">
        <f>IF(Q9486=S9486,"true","false")</f>
        <v>false</v>
      </c>
    </row>
    <row r="9487" spans="1:20" x14ac:dyDescent="0.45">
      <c r="A9487" t="s">
        <v>13372</v>
      </c>
      <c r="B9487">
        <v>11</v>
      </c>
      <c r="C9487">
        <v>14</v>
      </c>
      <c r="D9487">
        <v>427</v>
      </c>
      <c r="E9487">
        <v>8.6428571430000005</v>
      </c>
      <c r="F9487">
        <v>0.45901639300000002</v>
      </c>
      <c r="G9487">
        <v>1.2727272730000001</v>
      </c>
      <c r="H9487">
        <v>30.5</v>
      </c>
      <c r="I9487">
        <v>1893</v>
      </c>
      <c r="J9487">
        <v>1167</v>
      </c>
      <c r="K9487">
        <v>321688</v>
      </c>
      <c r="L9487">
        <v>148099</v>
      </c>
      <c r="M9487">
        <v>169.935552</v>
      </c>
      <c r="N9487">
        <v>126.90574119999999</v>
      </c>
      <c r="O9487">
        <v>33556.214290000004</v>
      </c>
      <c r="P9487">
        <v>1100.203747</v>
      </c>
      <c r="Q9487">
        <v>1</v>
      </c>
      <c r="R9487" t="s">
        <v>417</v>
      </c>
      <c r="S9487">
        <f t="shared" si="150"/>
        <v>1</v>
      </c>
      <c r="T9487" t="str">
        <f>IF(Q9487=S9487,"true","false")</f>
        <v>true</v>
      </c>
    </row>
    <row r="9488" spans="1:20" x14ac:dyDescent="0.45">
      <c r="A9488" t="s">
        <v>13574</v>
      </c>
      <c r="B9488">
        <v>2</v>
      </c>
      <c r="C9488">
        <v>256</v>
      </c>
      <c r="D9488">
        <v>3127</v>
      </c>
      <c r="E9488">
        <v>1.5625E-2</v>
      </c>
      <c r="F9488">
        <v>20.95810681</v>
      </c>
      <c r="G9488">
        <v>128</v>
      </c>
      <c r="H9488">
        <v>12.21484375</v>
      </c>
      <c r="I9488">
        <v>83755</v>
      </c>
      <c r="J9488">
        <v>49361</v>
      </c>
      <c r="K9488">
        <v>9061940</v>
      </c>
      <c r="L9488">
        <v>2683152</v>
      </c>
      <c r="M9488">
        <v>108.1958092</v>
      </c>
      <c r="N9488">
        <v>54.357731809999997</v>
      </c>
      <c r="O9488">
        <v>45879.265630000002</v>
      </c>
      <c r="P9488">
        <v>3756.025584</v>
      </c>
      <c r="Q9488">
        <v>0</v>
      </c>
      <c r="R9488" t="s">
        <v>10675</v>
      </c>
      <c r="S9488">
        <f t="shared" si="150"/>
        <v>0</v>
      </c>
      <c r="T9488" t="str">
        <f>IF(Q9488=S9488,"true","false")</f>
        <v>true</v>
      </c>
    </row>
    <row r="9489" spans="1:20" x14ac:dyDescent="0.45">
      <c r="A9489" t="s">
        <v>13417</v>
      </c>
      <c r="B9489">
        <v>136</v>
      </c>
      <c r="C9489">
        <v>223</v>
      </c>
      <c r="D9489">
        <v>12018</v>
      </c>
      <c r="E9489">
        <v>82.941704040000005</v>
      </c>
      <c r="F9489">
        <v>4.1378765189999998</v>
      </c>
      <c r="G9489">
        <v>1.6397058819999999</v>
      </c>
      <c r="H9489">
        <v>53.892376679999998</v>
      </c>
      <c r="I9489">
        <v>635830</v>
      </c>
      <c r="J9489">
        <v>1640404</v>
      </c>
      <c r="K9489">
        <v>29945409</v>
      </c>
      <c r="L9489">
        <v>2215882348</v>
      </c>
      <c r="M9489">
        <v>47.096565120000001</v>
      </c>
      <c r="N9489">
        <v>1350.8150109999999</v>
      </c>
      <c r="O9489">
        <v>10070976.49</v>
      </c>
      <c r="P9489">
        <v>186872.00510000001</v>
      </c>
      <c r="Q9489">
        <v>1</v>
      </c>
      <c r="R9489" t="s">
        <v>334</v>
      </c>
      <c r="S9489">
        <f t="shared" si="150"/>
        <v>1</v>
      </c>
      <c r="T9489" t="str">
        <f>IF(Q9489=S9489,"true","false")</f>
        <v>true</v>
      </c>
    </row>
    <row r="9490" spans="1:20" x14ac:dyDescent="0.45">
      <c r="A9490" t="s">
        <v>13576</v>
      </c>
      <c r="B9490">
        <v>9</v>
      </c>
      <c r="C9490">
        <v>9</v>
      </c>
      <c r="D9490">
        <v>123</v>
      </c>
      <c r="E9490">
        <v>9</v>
      </c>
      <c r="F9490">
        <v>0.65853658500000001</v>
      </c>
      <c r="G9490">
        <v>1</v>
      </c>
      <c r="H9490">
        <v>13.66666667</v>
      </c>
      <c r="I9490">
        <v>2858</v>
      </c>
      <c r="J9490">
        <v>3076</v>
      </c>
      <c r="K9490">
        <v>330198</v>
      </c>
      <c r="L9490">
        <v>3311163</v>
      </c>
      <c r="M9490">
        <v>115.53463960000001</v>
      </c>
      <c r="N9490">
        <v>1076.45091</v>
      </c>
      <c r="O9490">
        <v>404595.6667</v>
      </c>
      <c r="P9490">
        <v>29604.560979999998</v>
      </c>
      <c r="Q9490">
        <v>-1</v>
      </c>
      <c r="R9490" t="s">
        <v>999</v>
      </c>
      <c r="S9490">
        <f t="shared" si="150"/>
        <v>1</v>
      </c>
      <c r="T9490" t="str">
        <f>IF(Q9490=S9490,"true","false")</f>
        <v>false</v>
      </c>
    </row>
    <row r="9491" spans="1:20" x14ac:dyDescent="0.45">
      <c r="A9491" t="s">
        <v>13421</v>
      </c>
      <c r="B9491">
        <v>59</v>
      </c>
      <c r="C9491">
        <v>62</v>
      </c>
      <c r="D9491">
        <v>639</v>
      </c>
      <c r="E9491">
        <v>56.145161289999997</v>
      </c>
      <c r="F9491">
        <v>6.0156494519999999</v>
      </c>
      <c r="G9491">
        <v>1.050847458</v>
      </c>
      <c r="H9491">
        <v>10.30645161</v>
      </c>
      <c r="I9491">
        <v>6305</v>
      </c>
      <c r="J9491">
        <v>5205</v>
      </c>
      <c r="K9491">
        <v>2188605</v>
      </c>
      <c r="L9491">
        <v>2311121</v>
      </c>
      <c r="M9491">
        <v>347.12212529999999</v>
      </c>
      <c r="N9491">
        <v>444.01940439999998</v>
      </c>
      <c r="O9491">
        <v>72576.225810000004</v>
      </c>
      <c r="P9491">
        <v>7041.8247259999998</v>
      </c>
      <c r="Q9491">
        <v>1</v>
      </c>
      <c r="R9491" t="s">
        <v>369</v>
      </c>
      <c r="S9491">
        <f t="shared" si="150"/>
        <v>1</v>
      </c>
      <c r="T9491" t="str">
        <f>IF(Q9491=S9491,"true","false")</f>
        <v>true</v>
      </c>
    </row>
    <row r="9492" spans="1:20" x14ac:dyDescent="0.45">
      <c r="A9492" t="s">
        <v>13578</v>
      </c>
      <c r="B9492">
        <v>1</v>
      </c>
      <c r="C9492">
        <v>1</v>
      </c>
      <c r="D9492">
        <v>18</v>
      </c>
      <c r="E9492">
        <v>1</v>
      </c>
      <c r="F9492">
        <v>5.5555555999999999E-2</v>
      </c>
      <c r="G9492">
        <v>1</v>
      </c>
      <c r="H9492">
        <v>18</v>
      </c>
      <c r="I9492">
        <v>538</v>
      </c>
      <c r="J9492">
        <v>417</v>
      </c>
      <c r="K9492">
        <v>35244</v>
      </c>
      <c r="L9492">
        <v>28192</v>
      </c>
      <c r="M9492">
        <v>65.509293679999999</v>
      </c>
      <c r="N9492">
        <v>67.606714629999999</v>
      </c>
      <c r="O9492">
        <v>63436</v>
      </c>
      <c r="P9492">
        <v>3524.2222219999999</v>
      </c>
      <c r="Q9492">
        <v>1</v>
      </c>
      <c r="R9492" t="s">
        <v>13578</v>
      </c>
      <c r="S9492">
        <f t="shared" si="150"/>
        <v>1</v>
      </c>
      <c r="T9492" t="str">
        <f>IF(Q9492=S9492,"true","false")</f>
        <v>true</v>
      </c>
    </row>
    <row r="9493" spans="1:20" x14ac:dyDescent="0.45">
      <c r="A9493" t="s">
        <v>13579</v>
      </c>
      <c r="B9493">
        <v>3</v>
      </c>
      <c r="C9493">
        <v>3</v>
      </c>
      <c r="D9493">
        <v>14</v>
      </c>
      <c r="E9493">
        <v>3</v>
      </c>
      <c r="F9493">
        <v>0.64285714299999996</v>
      </c>
      <c r="G9493">
        <v>1</v>
      </c>
      <c r="H9493">
        <v>4.6666666670000003</v>
      </c>
      <c r="I9493">
        <v>95</v>
      </c>
      <c r="J9493">
        <v>87</v>
      </c>
      <c r="K9493">
        <v>16215</v>
      </c>
      <c r="L9493">
        <v>41540</v>
      </c>
      <c r="M9493">
        <v>170.68421050000001</v>
      </c>
      <c r="N9493">
        <v>477.4712644</v>
      </c>
      <c r="O9493">
        <v>19251.666669999999</v>
      </c>
      <c r="P9493">
        <v>4125.3571430000002</v>
      </c>
      <c r="Q9493">
        <v>-1</v>
      </c>
      <c r="R9493" t="s">
        <v>999</v>
      </c>
      <c r="S9493">
        <f t="shared" si="150"/>
        <v>1</v>
      </c>
      <c r="T9493" t="str">
        <f>IF(Q9493=S9493,"true","false")</f>
        <v>false</v>
      </c>
    </row>
    <row r="9494" spans="1:20" x14ac:dyDescent="0.45">
      <c r="A9494" t="s">
        <v>13580</v>
      </c>
      <c r="B9494">
        <v>7</v>
      </c>
      <c r="C9494">
        <v>7</v>
      </c>
      <c r="D9494">
        <v>76</v>
      </c>
      <c r="E9494">
        <v>7</v>
      </c>
      <c r="F9494">
        <v>0.64473684200000003</v>
      </c>
      <c r="G9494">
        <v>1</v>
      </c>
      <c r="H9494">
        <v>10.85714286</v>
      </c>
      <c r="I9494">
        <v>390</v>
      </c>
      <c r="J9494">
        <v>201</v>
      </c>
      <c r="K9494">
        <v>63931</v>
      </c>
      <c r="L9494">
        <v>50817</v>
      </c>
      <c r="M9494">
        <v>163.92564100000001</v>
      </c>
      <c r="N9494">
        <v>252.82089550000001</v>
      </c>
      <c r="O9494">
        <v>16392.57143</v>
      </c>
      <c r="P9494">
        <v>1509.8421049999999</v>
      </c>
      <c r="Q9494">
        <v>1</v>
      </c>
      <c r="R9494" t="s">
        <v>162</v>
      </c>
      <c r="S9494">
        <f t="shared" si="150"/>
        <v>1</v>
      </c>
      <c r="T9494" t="str">
        <f>IF(Q9494=S9494,"true","false")</f>
        <v>true</v>
      </c>
    </row>
    <row r="9495" spans="1:20" x14ac:dyDescent="0.45">
      <c r="A9495" t="s">
        <v>13581</v>
      </c>
      <c r="B9495">
        <v>6</v>
      </c>
      <c r="C9495">
        <v>6</v>
      </c>
      <c r="D9495">
        <v>16</v>
      </c>
      <c r="E9495">
        <v>6</v>
      </c>
      <c r="F9495">
        <v>2.25</v>
      </c>
      <c r="G9495">
        <v>1</v>
      </c>
      <c r="H9495">
        <v>2.6666666669999999</v>
      </c>
      <c r="I9495">
        <v>89</v>
      </c>
      <c r="J9495">
        <v>70</v>
      </c>
      <c r="K9495">
        <v>17623</v>
      </c>
      <c r="L9495">
        <v>12001</v>
      </c>
      <c r="M9495">
        <v>198.011236</v>
      </c>
      <c r="N9495">
        <v>171.4428571</v>
      </c>
      <c r="O9495">
        <v>4937.3333329999996</v>
      </c>
      <c r="P9495">
        <v>1851.5</v>
      </c>
      <c r="Q9495">
        <v>-1</v>
      </c>
      <c r="R9495" t="s">
        <v>2562</v>
      </c>
      <c r="S9495">
        <f t="shared" si="150"/>
        <v>1</v>
      </c>
      <c r="T9495" t="str">
        <f>IF(Q9495=S9495,"true","false")</f>
        <v>false</v>
      </c>
    </row>
    <row r="9496" spans="1:20" x14ac:dyDescent="0.45">
      <c r="A9496" t="s">
        <v>13582</v>
      </c>
      <c r="B9496">
        <v>3</v>
      </c>
      <c r="C9496">
        <v>3</v>
      </c>
      <c r="D9496">
        <v>46</v>
      </c>
      <c r="E9496">
        <v>3</v>
      </c>
      <c r="F9496">
        <v>0.19565217400000001</v>
      </c>
      <c r="G9496">
        <v>1</v>
      </c>
      <c r="H9496">
        <v>15.33333333</v>
      </c>
      <c r="I9496">
        <v>2068</v>
      </c>
      <c r="J9496">
        <v>1577</v>
      </c>
      <c r="K9496">
        <v>1200771</v>
      </c>
      <c r="L9496">
        <v>195424</v>
      </c>
      <c r="M9496">
        <v>580.64361699999995</v>
      </c>
      <c r="N9496">
        <v>123.9213697</v>
      </c>
      <c r="O9496">
        <v>465398.3333</v>
      </c>
      <c r="P9496">
        <v>30352.06522</v>
      </c>
      <c r="Q9496">
        <v>-1</v>
      </c>
      <c r="R9496" t="s">
        <v>1769</v>
      </c>
      <c r="S9496">
        <f t="shared" si="150"/>
        <v>1</v>
      </c>
      <c r="T9496" t="str">
        <f>IF(Q9496=S9496,"true","false")</f>
        <v>false</v>
      </c>
    </row>
    <row r="9497" spans="1:20" x14ac:dyDescent="0.45">
      <c r="A9497" t="s">
        <v>13422</v>
      </c>
      <c r="B9497">
        <v>316</v>
      </c>
      <c r="C9497">
        <v>362</v>
      </c>
      <c r="D9497">
        <v>10874</v>
      </c>
      <c r="E9497">
        <v>275.84530389999998</v>
      </c>
      <c r="F9497">
        <v>12.051131140000001</v>
      </c>
      <c r="G9497">
        <v>1.1455696200000001</v>
      </c>
      <c r="H9497">
        <v>30.038674029999999</v>
      </c>
      <c r="I9497">
        <v>43062</v>
      </c>
      <c r="J9497">
        <v>32324</v>
      </c>
      <c r="K9497">
        <v>7638948</v>
      </c>
      <c r="L9497">
        <v>2521483</v>
      </c>
      <c r="M9497">
        <v>177.3941758</v>
      </c>
      <c r="N9497">
        <v>78.006527660000003</v>
      </c>
      <c r="O9497">
        <v>28067.488949999999</v>
      </c>
      <c r="P9497">
        <v>934.37842560000001</v>
      </c>
      <c r="Q9497">
        <v>1</v>
      </c>
      <c r="R9497" t="s">
        <v>30</v>
      </c>
      <c r="S9497">
        <f t="shared" si="150"/>
        <v>1</v>
      </c>
      <c r="T9497" t="str">
        <f>IF(Q9497=S9497,"true","false")</f>
        <v>true</v>
      </c>
    </row>
    <row r="9498" spans="1:20" x14ac:dyDescent="0.45">
      <c r="A9498" t="s">
        <v>13584</v>
      </c>
      <c r="B9498">
        <v>1</v>
      </c>
      <c r="C9498">
        <v>1</v>
      </c>
      <c r="D9498">
        <v>10</v>
      </c>
      <c r="E9498">
        <v>1</v>
      </c>
      <c r="F9498">
        <v>0.1</v>
      </c>
      <c r="G9498">
        <v>1</v>
      </c>
      <c r="H9498">
        <v>10</v>
      </c>
      <c r="I9498">
        <v>49</v>
      </c>
      <c r="J9498">
        <v>39</v>
      </c>
      <c r="K9498">
        <v>8712</v>
      </c>
      <c r="L9498">
        <v>7250</v>
      </c>
      <c r="M9498">
        <v>177.79591840000001</v>
      </c>
      <c r="N9498">
        <v>185.8974359</v>
      </c>
      <c r="O9498">
        <v>15962</v>
      </c>
      <c r="P9498">
        <v>1596.2</v>
      </c>
      <c r="Q9498">
        <v>-1</v>
      </c>
      <c r="R9498" t="s">
        <v>3563</v>
      </c>
      <c r="S9498">
        <f t="shared" si="150"/>
        <v>1</v>
      </c>
      <c r="T9498" t="str">
        <f>IF(Q9498=S9498,"true","false")</f>
        <v>false</v>
      </c>
    </row>
    <row r="9499" spans="1:20" x14ac:dyDescent="0.45">
      <c r="A9499" t="s">
        <v>13585</v>
      </c>
      <c r="B9499">
        <v>3</v>
      </c>
      <c r="C9499">
        <v>3</v>
      </c>
      <c r="D9499">
        <v>47</v>
      </c>
      <c r="E9499">
        <v>3</v>
      </c>
      <c r="F9499">
        <v>0.191489362</v>
      </c>
      <c r="G9499">
        <v>1</v>
      </c>
      <c r="H9499">
        <v>15.66666667</v>
      </c>
      <c r="I9499">
        <v>907</v>
      </c>
      <c r="J9499">
        <v>970</v>
      </c>
      <c r="K9499">
        <v>208473</v>
      </c>
      <c r="L9499">
        <v>806265</v>
      </c>
      <c r="M9499">
        <v>229.84895259999999</v>
      </c>
      <c r="N9499">
        <v>831.20103089999998</v>
      </c>
      <c r="O9499">
        <v>338246</v>
      </c>
      <c r="P9499">
        <v>21590.17021</v>
      </c>
      <c r="Q9499">
        <v>1</v>
      </c>
      <c r="R9499" t="s">
        <v>97</v>
      </c>
      <c r="S9499">
        <f t="shared" si="150"/>
        <v>1</v>
      </c>
      <c r="T9499" t="str">
        <f>IF(Q9499=S9499,"true","false")</f>
        <v>true</v>
      </c>
    </row>
    <row r="9500" spans="1:20" x14ac:dyDescent="0.45">
      <c r="A9500" t="s">
        <v>13586</v>
      </c>
      <c r="B9500">
        <v>2</v>
      </c>
      <c r="C9500">
        <v>2</v>
      </c>
      <c r="D9500">
        <v>23</v>
      </c>
      <c r="E9500">
        <v>2</v>
      </c>
      <c r="F9500">
        <v>0.17391304299999999</v>
      </c>
      <c r="G9500">
        <v>1</v>
      </c>
      <c r="H9500">
        <v>11.5</v>
      </c>
      <c r="I9500">
        <v>24958</v>
      </c>
      <c r="J9500">
        <v>24040</v>
      </c>
      <c r="K9500">
        <v>1135946</v>
      </c>
      <c r="L9500">
        <v>4699706</v>
      </c>
      <c r="M9500">
        <v>45.514304029999998</v>
      </c>
      <c r="N9500">
        <v>195.49525790000001</v>
      </c>
      <c r="O9500">
        <v>2917826</v>
      </c>
      <c r="P9500">
        <v>253724</v>
      </c>
      <c r="Q9500">
        <v>-1</v>
      </c>
      <c r="R9500" t="s">
        <v>597</v>
      </c>
      <c r="S9500">
        <f t="shared" si="150"/>
        <v>1</v>
      </c>
      <c r="T9500" t="str">
        <f>IF(Q9500=S9500,"true","false")</f>
        <v>false</v>
      </c>
    </row>
    <row r="9501" spans="1:20" x14ac:dyDescent="0.45">
      <c r="A9501" t="s">
        <v>13587</v>
      </c>
      <c r="B9501">
        <v>2</v>
      </c>
      <c r="C9501">
        <v>2</v>
      </c>
      <c r="D9501">
        <v>4</v>
      </c>
      <c r="E9501">
        <v>2</v>
      </c>
      <c r="F9501">
        <v>1</v>
      </c>
      <c r="G9501">
        <v>1</v>
      </c>
      <c r="H9501">
        <v>2</v>
      </c>
      <c r="I9501">
        <v>33</v>
      </c>
      <c r="J9501">
        <v>29</v>
      </c>
      <c r="K9501">
        <v>3012</v>
      </c>
      <c r="L9501">
        <v>13094</v>
      </c>
      <c r="M9501">
        <v>91.272727270000004</v>
      </c>
      <c r="N9501">
        <v>451.51724139999999</v>
      </c>
      <c r="O9501">
        <v>8053</v>
      </c>
      <c r="P9501">
        <v>4026.5</v>
      </c>
      <c r="Q9501">
        <v>-1</v>
      </c>
      <c r="R9501" t="s">
        <v>6525</v>
      </c>
      <c r="S9501">
        <f t="shared" si="150"/>
        <v>1</v>
      </c>
      <c r="T9501" t="str">
        <f>IF(Q9501=S9501,"true","false")</f>
        <v>false</v>
      </c>
    </row>
    <row r="9502" spans="1:20" x14ac:dyDescent="0.45">
      <c r="A9502" t="s">
        <v>13588</v>
      </c>
      <c r="B9502">
        <v>6</v>
      </c>
      <c r="C9502">
        <v>6</v>
      </c>
      <c r="D9502">
        <v>22</v>
      </c>
      <c r="E9502">
        <v>6</v>
      </c>
      <c r="F9502">
        <v>1.636363636</v>
      </c>
      <c r="G9502">
        <v>1</v>
      </c>
      <c r="H9502">
        <v>3.6666666669999999</v>
      </c>
      <c r="I9502">
        <v>160</v>
      </c>
      <c r="J9502">
        <v>115</v>
      </c>
      <c r="K9502">
        <v>10855</v>
      </c>
      <c r="L9502">
        <v>8736</v>
      </c>
      <c r="M9502">
        <v>67.84375</v>
      </c>
      <c r="N9502">
        <v>75.965217390000007</v>
      </c>
      <c r="O9502">
        <v>3265.166667</v>
      </c>
      <c r="P9502">
        <v>890.5</v>
      </c>
      <c r="Q9502">
        <v>1</v>
      </c>
      <c r="R9502" t="s">
        <v>554</v>
      </c>
      <c r="S9502">
        <f t="shared" si="150"/>
        <v>1</v>
      </c>
      <c r="T9502" t="str">
        <f>IF(Q9502=S9502,"true","false")</f>
        <v>true</v>
      </c>
    </row>
    <row r="9503" spans="1:20" x14ac:dyDescent="0.45">
      <c r="A9503" t="s">
        <v>13589</v>
      </c>
      <c r="B9503">
        <v>1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7</v>
      </c>
      <c r="J9503">
        <v>6</v>
      </c>
      <c r="K9503">
        <v>886</v>
      </c>
      <c r="L9503">
        <v>1210</v>
      </c>
      <c r="M9503">
        <v>126.5714286</v>
      </c>
      <c r="N9503">
        <v>201.66666670000001</v>
      </c>
      <c r="O9503">
        <v>2096</v>
      </c>
      <c r="P9503">
        <v>2096</v>
      </c>
      <c r="Q9503">
        <v>-1</v>
      </c>
      <c r="R9503" t="s">
        <v>4446</v>
      </c>
      <c r="S9503">
        <f t="shared" si="150"/>
        <v>1</v>
      </c>
      <c r="T9503" t="str">
        <f>IF(Q9503=S9503,"true","false")</f>
        <v>false</v>
      </c>
    </row>
    <row r="9504" spans="1:20" x14ac:dyDescent="0.45">
      <c r="A9504" t="s">
        <v>13590</v>
      </c>
      <c r="B9504">
        <v>1</v>
      </c>
      <c r="C9504">
        <v>2</v>
      </c>
      <c r="D9504">
        <v>9</v>
      </c>
      <c r="E9504">
        <v>0.5</v>
      </c>
      <c r="F9504">
        <v>0.44444444399999999</v>
      </c>
      <c r="G9504">
        <v>2</v>
      </c>
      <c r="H9504">
        <v>4.5</v>
      </c>
      <c r="I9504">
        <v>91</v>
      </c>
      <c r="J9504">
        <v>87</v>
      </c>
      <c r="K9504">
        <v>24727</v>
      </c>
      <c r="L9504">
        <v>38461</v>
      </c>
      <c r="M9504">
        <v>271.7252747</v>
      </c>
      <c r="N9504">
        <v>442.08045980000003</v>
      </c>
      <c r="O9504">
        <v>31594</v>
      </c>
      <c r="P9504">
        <v>7020.8888889999998</v>
      </c>
      <c r="Q9504">
        <v>-1</v>
      </c>
      <c r="R9504" t="s">
        <v>81</v>
      </c>
      <c r="S9504">
        <f t="shared" si="150"/>
        <v>1</v>
      </c>
      <c r="T9504" t="str">
        <f>IF(Q9504=S9504,"true","false")</f>
        <v>false</v>
      </c>
    </row>
    <row r="9505" spans="1:20" x14ac:dyDescent="0.45">
      <c r="A9505" t="s">
        <v>13591</v>
      </c>
      <c r="B9505">
        <v>1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14</v>
      </c>
      <c r="J9505">
        <v>15</v>
      </c>
      <c r="K9505">
        <v>1652</v>
      </c>
      <c r="L9505">
        <v>6853</v>
      </c>
      <c r="M9505">
        <v>118</v>
      </c>
      <c r="N9505">
        <v>456.8666667</v>
      </c>
      <c r="O9505">
        <v>8505</v>
      </c>
      <c r="P9505">
        <v>8505</v>
      </c>
      <c r="Q9505">
        <v>-1</v>
      </c>
      <c r="R9505" t="s">
        <v>13592</v>
      </c>
      <c r="S9505">
        <f t="shared" si="150"/>
        <v>1</v>
      </c>
      <c r="T9505" t="str">
        <f>IF(Q9505=S9505,"true","false")</f>
        <v>false</v>
      </c>
    </row>
    <row r="9506" spans="1:20" x14ac:dyDescent="0.45">
      <c r="A9506" t="s">
        <v>13593</v>
      </c>
      <c r="B9506">
        <v>2</v>
      </c>
      <c r="C9506">
        <v>7</v>
      </c>
      <c r="D9506">
        <v>8</v>
      </c>
      <c r="E9506">
        <v>0.571428571</v>
      </c>
      <c r="F9506">
        <v>6.125</v>
      </c>
      <c r="G9506">
        <v>3.5</v>
      </c>
      <c r="H9506">
        <v>1.1428571430000001</v>
      </c>
      <c r="I9506">
        <v>48</v>
      </c>
      <c r="J9506">
        <v>32</v>
      </c>
      <c r="K9506">
        <v>3536</v>
      </c>
      <c r="L9506">
        <v>3640</v>
      </c>
      <c r="M9506">
        <v>73.666666669999998</v>
      </c>
      <c r="N9506">
        <v>113.75</v>
      </c>
      <c r="O9506">
        <v>1025.142857</v>
      </c>
      <c r="P9506">
        <v>897</v>
      </c>
      <c r="Q9506">
        <v>0</v>
      </c>
      <c r="R9506" t="s">
        <v>1748</v>
      </c>
      <c r="S9506">
        <f t="shared" si="150"/>
        <v>1</v>
      </c>
      <c r="T9506" t="str">
        <f>IF(Q9506=S9506,"true","false")</f>
        <v>false</v>
      </c>
    </row>
    <row r="9507" spans="1:20" x14ac:dyDescent="0.45">
      <c r="A9507" t="s">
        <v>13594</v>
      </c>
      <c r="B9507">
        <v>1</v>
      </c>
      <c r="C9507">
        <v>1</v>
      </c>
      <c r="D9507">
        <v>6</v>
      </c>
      <c r="E9507">
        <v>1</v>
      </c>
      <c r="F9507">
        <v>0.16666666699999999</v>
      </c>
      <c r="G9507">
        <v>1</v>
      </c>
      <c r="H9507">
        <v>6</v>
      </c>
      <c r="I9507">
        <v>38</v>
      </c>
      <c r="J9507">
        <v>30</v>
      </c>
      <c r="K9507">
        <v>10820</v>
      </c>
      <c r="L9507">
        <v>3654</v>
      </c>
      <c r="M9507">
        <v>284.73684209999999</v>
      </c>
      <c r="N9507">
        <v>121.8</v>
      </c>
      <c r="O9507">
        <v>14474</v>
      </c>
      <c r="P9507">
        <v>2412.333333</v>
      </c>
      <c r="Q9507">
        <v>-1</v>
      </c>
      <c r="R9507" t="s">
        <v>6768</v>
      </c>
      <c r="S9507">
        <f t="shared" si="150"/>
        <v>1</v>
      </c>
      <c r="T9507" t="str">
        <f>IF(Q9507=S9507,"true","false")</f>
        <v>false</v>
      </c>
    </row>
    <row r="9508" spans="1:20" x14ac:dyDescent="0.45">
      <c r="A9508" t="s">
        <v>13595</v>
      </c>
      <c r="B9508">
        <v>1</v>
      </c>
      <c r="C9508">
        <v>1</v>
      </c>
      <c r="D9508">
        <v>4</v>
      </c>
      <c r="E9508">
        <v>1</v>
      </c>
      <c r="F9508">
        <v>0.25</v>
      </c>
      <c r="G9508">
        <v>1</v>
      </c>
      <c r="H9508">
        <v>4</v>
      </c>
      <c r="I9508">
        <v>20</v>
      </c>
      <c r="J9508">
        <v>14</v>
      </c>
      <c r="K9508">
        <v>1655</v>
      </c>
      <c r="L9508">
        <v>1691</v>
      </c>
      <c r="M9508">
        <v>82.75</v>
      </c>
      <c r="N9508">
        <v>120.7857143</v>
      </c>
      <c r="O9508">
        <v>3346</v>
      </c>
      <c r="P9508">
        <v>836.5</v>
      </c>
      <c r="Q9508">
        <v>-1</v>
      </c>
      <c r="R9508" t="s">
        <v>13596</v>
      </c>
      <c r="S9508">
        <f t="shared" si="150"/>
        <v>1</v>
      </c>
      <c r="T9508" t="str">
        <f>IF(Q9508=S9508,"true","false")</f>
        <v>false</v>
      </c>
    </row>
    <row r="9509" spans="1:20" x14ac:dyDescent="0.45">
      <c r="A9509" t="s">
        <v>13597</v>
      </c>
      <c r="B9509">
        <v>1</v>
      </c>
      <c r="C9509">
        <v>3</v>
      </c>
      <c r="D9509">
        <v>90</v>
      </c>
      <c r="E9509">
        <v>0.33333333300000001</v>
      </c>
      <c r="F9509">
        <v>0.1</v>
      </c>
      <c r="G9509">
        <v>3</v>
      </c>
      <c r="H9509">
        <v>30</v>
      </c>
      <c r="I9509">
        <v>4625</v>
      </c>
      <c r="J9509">
        <v>3031</v>
      </c>
      <c r="K9509">
        <v>250858</v>
      </c>
      <c r="L9509">
        <v>127199</v>
      </c>
      <c r="M9509">
        <v>54.239567569999998</v>
      </c>
      <c r="N9509">
        <v>41.966017819999998</v>
      </c>
      <c r="O9509">
        <v>126019</v>
      </c>
      <c r="P9509">
        <v>4200.6333329999998</v>
      </c>
      <c r="Q9509">
        <v>1</v>
      </c>
      <c r="R9509" t="s">
        <v>13598</v>
      </c>
      <c r="S9509">
        <f t="shared" si="150"/>
        <v>1</v>
      </c>
      <c r="T9509" t="str">
        <f>IF(Q9509=S9509,"true","false")</f>
        <v>true</v>
      </c>
    </row>
    <row r="9510" spans="1:20" x14ac:dyDescent="0.45">
      <c r="A9510" t="s">
        <v>13599</v>
      </c>
      <c r="B9510">
        <v>1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6</v>
      </c>
      <c r="J9510">
        <v>4</v>
      </c>
      <c r="K9510">
        <v>494</v>
      </c>
      <c r="L9510">
        <v>423</v>
      </c>
      <c r="M9510">
        <v>82.333333330000002</v>
      </c>
      <c r="N9510">
        <v>105.75</v>
      </c>
      <c r="O9510">
        <v>917</v>
      </c>
      <c r="P9510">
        <v>917</v>
      </c>
      <c r="Q9510">
        <v>-1</v>
      </c>
      <c r="R9510" t="s">
        <v>13600</v>
      </c>
      <c r="S9510">
        <f t="shared" si="150"/>
        <v>1</v>
      </c>
      <c r="T9510" t="str">
        <f>IF(Q9510=S9510,"true","false")</f>
        <v>false</v>
      </c>
    </row>
    <row r="9511" spans="1:20" x14ac:dyDescent="0.45">
      <c r="A9511" t="s">
        <v>13601</v>
      </c>
      <c r="B9511">
        <v>2</v>
      </c>
      <c r="C9511">
        <v>2</v>
      </c>
      <c r="D9511">
        <v>5</v>
      </c>
      <c r="E9511">
        <v>2</v>
      </c>
      <c r="F9511">
        <v>0.8</v>
      </c>
      <c r="G9511">
        <v>1</v>
      </c>
      <c r="H9511">
        <v>2.5</v>
      </c>
      <c r="I9511">
        <v>316</v>
      </c>
      <c r="J9511">
        <v>354</v>
      </c>
      <c r="K9511">
        <v>21605</v>
      </c>
      <c r="L9511">
        <v>385534</v>
      </c>
      <c r="M9511">
        <v>68.370253160000004</v>
      </c>
      <c r="N9511">
        <v>1089.0790959999999</v>
      </c>
      <c r="O9511">
        <v>203569.5</v>
      </c>
      <c r="P9511">
        <v>81427.8</v>
      </c>
      <c r="Q9511">
        <v>1</v>
      </c>
      <c r="R9511" t="s">
        <v>21</v>
      </c>
      <c r="S9511">
        <f t="shared" si="150"/>
        <v>1</v>
      </c>
      <c r="T9511" t="str">
        <f>IF(Q9511=S9511,"true","false")</f>
        <v>true</v>
      </c>
    </row>
    <row r="9512" spans="1:20" x14ac:dyDescent="0.45">
      <c r="A9512" t="s">
        <v>13602</v>
      </c>
      <c r="B9512">
        <v>3</v>
      </c>
      <c r="C9512">
        <v>3</v>
      </c>
      <c r="D9512">
        <v>10</v>
      </c>
      <c r="E9512">
        <v>3</v>
      </c>
      <c r="F9512">
        <v>0.9</v>
      </c>
      <c r="G9512">
        <v>1</v>
      </c>
      <c r="H9512">
        <v>3.3333333330000001</v>
      </c>
      <c r="I9512">
        <v>89</v>
      </c>
      <c r="J9512">
        <v>73</v>
      </c>
      <c r="K9512">
        <v>8569</v>
      </c>
      <c r="L9512">
        <v>65469</v>
      </c>
      <c r="M9512">
        <v>96.280898879999995</v>
      </c>
      <c r="N9512">
        <v>896.83561640000005</v>
      </c>
      <c r="O9512">
        <v>24679.333330000001</v>
      </c>
      <c r="P9512">
        <v>7403.8</v>
      </c>
      <c r="Q9512">
        <v>1</v>
      </c>
      <c r="R9512" t="s">
        <v>50</v>
      </c>
      <c r="S9512">
        <f t="shared" si="150"/>
        <v>1</v>
      </c>
      <c r="T9512" t="str">
        <f>IF(Q9512=S9512,"true","false")</f>
        <v>true</v>
      </c>
    </row>
    <row r="9513" spans="1:20" x14ac:dyDescent="0.45">
      <c r="A9513" t="s">
        <v>13603</v>
      </c>
      <c r="B9513">
        <v>1</v>
      </c>
      <c r="C9513">
        <v>1</v>
      </c>
      <c r="D9513">
        <v>2</v>
      </c>
      <c r="E9513">
        <v>1</v>
      </c>
      <c r="F9513">
        <v>0.5</v>
      </c>
      <c r="G9513">
        <v>1</v>
      </c>
      <c r="H9513">
        <v>2</v>
      </c>
      <c r="I9513">
        <v>9</v>
      </c>
      <c r="J9513">
        <v>7</v>
      </c>
      <c r="K9513">
        <v>1833</v>
      </c>
      <c r="L9513">
        <v>4608</v>
      </c>
      <c r="M9513">
        <v>203.66666670000001</v>
      </c>
      <c r="N9513">
        <v>658.2857143</v>
      </c>
      <c r="O9513">
        <v>6441</v>
      </c>
      <c r="P9513">
        <v>3220.5</v>
      </c>
      <c r="Q9513">
        <v>1</v>
      </c>
      <c r="R9513" t="s">
        <v>13604</v>
      </c>
      <c r="S9513">
        <f t="shared" si="150"/>
        <v>1</v>
      </c>
      <c r="T9513" t="str">
        <f>IF(Q9513=S9513,"true","false")</f>
        <v>true</v>
      </c>
    </row>
    <row r="9514" spans="1:20" x14ac:dyDescent="0.45">
      <c r="A9514" t="s">
        <v>13605</v>
      </c>
      <c r="B9514">
        <v>3</v>
      </c>
      <c r="C9514">
        <v>5</v>
      </c>
      <c r="D9514">
        <v>347</v>
      </c>
      <c r="E9514">
        <v>1.8</v>
      </c>
      <c r="F9514">
        <v>7.2046109999999997E-2</v>
      </c>
      <c r="G9514">
        <v>1.6666666670000001</v>
      </c>
      <c r="H9514">
        <v>69.400000000000006</v>
      </c>
      <c r="I9514">
        <v>6163</v>
      </c>
      <c r="J9514">
        <v>3808</v>
      </c>
      <c r="K9514">
        <v>535042</v>
      </c>
      <c r="L9514">
        <v>396605</v>
      </c>
      <c r="M9514">
        <v>86.815187409999993</v>
      </c>
      <c r="N9514">
        <v>104.15047269999999</v>
      </c>
      <c r="O9514">
        <v>186329.4</v>
      </c>
      <c r="P9514">
        <v>2684.8616710000001</v>
      </c>
      <c r="Q9514">
        <v>0</v>
      </c>
      <c r="R9514" t="s">
        <v>13606</v>
      </c>
      <c r="S9514">
        <f t="shared" si="150"/>
        <v>1</v>
      </c>
      <c r="T9514" t="str">
        <f>IF(Q9514=S9514,"true","false")</f>
        <v>false</v>
      </c>
    </row>
    <row r="9515" spans="1:20" x14ac:dyDescent="0.45">
      <c r="A9515" t="s">
        <v>13607</v>
      </c>
      <c r="B9515">
        <v>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15</v>
      </c>
      <c r="J9515">
        <v>13</v>
      </c>
      <c r="K9515">
        <v>1859</v>
      </c>
      <c r="L9515">
        <v>8063</v>
      </c>
      <c r="M9515">
        <v>123.9333333</v>
      </c>
      <c r="N9515">
        <v>620.23076920000005</v>
      </c>
      <c r="O9515">
        <v>9922</v>
      </c>
      <c r="P9515">
        <v>9922</v>
      </c>
      <c r="Q9515">
        <v>-1</v>
      </c>
      <c r="R9515" t="s">
        <v>81</v>
      </c>
      <c r="S9515">
        <f t="shared" si="150"/>
        <v>1</v>
      </c>
      <c r="T9515" t="str">
        <f>IF(Q9515=S9515,"true","false")</f>
        <v>false</v>
      </c>
    </row>
    <row r="9516" spans="1:20" x14ac:dyDescent="0.45">
      <c r="A9516" t="s">
        <v>13608</v>
      </c>
      <c r="B9516">
        <v>2</v>
      </c>
      <c r="C9516">
        <v>2</v>
      </c>
      <c r="D9516">
        <v>12</v>
      </c>
      <c r="E9516">
        <v>2</v>
      </c>
      <c r="F9516">
        <v>0.33333333300000001</v>
      </c>
      <c r="G9516">
        <v>1</v>
      </c>
      <c r="H9516">
        <v>6</v>
      </c>
      <c r="I9516">
        <v>252</v>
      </c>
      <c r="J9516">
        <v>238</v>
      </c>
      <c r="K9516">
        <v>79286</v>
      </c>
      <c r="L9516">
        <v>78104</v>
      </c>
      <c r="M9516">
        <v>314.62698410000002</v>
      </c>
      <c r="N9516">
        <v>328.1680672</v>
      </c>
      <c r="O9516">
        <v>78695</v>
      </c>
      <c r="P9516">
        <v>13115.833329999999</v>
      </c>
      <c r="Q9516">
        <v>1</v>
      </c>
      <c r="R9516" t="s">
        <v>50</v>
      </c>
      <c r="S9516">
        <f t="shared" si="150"/>
        <v>1</v>
      </c>
      <c r="T9516" t="str">
        <f>IF(Q9516=S9516,"true","false")</f>
        <v>true</v>
      </c>
    </row>
    <row r="9517" spans="1:20" x14ac:dyDescent="0.45">
      <c r="A9517" t="s">
        <v>13609</v>
      </c>
      <c r="B9517">
        <v>1</v>
      </c>
      <c r="C9517">
        <v>1</v>
      </c>
      <c r="D9517">
        <v>7</v>
      </c>
      <c r="E9517">
        <v>1</v>
      </c>
      <c r="F9517">
        <v>0.14285714299999999</v>
      </c>
      <c r="G9517">
        <v>1</v>
      </c>
      <c r="H9517">
        <v>7</v>
      </c>
      <c r="I9517">
        <v>40</v>
      </c>
      <c r="J9517">
        <v>29</v>
      </c>
      <c r="K9517">
        <v>5213</v>
      </c>
      <c r="L9517">
        <v>5380</v>
      </c>
      <c r="M9517">
        <v>130.32499999999999</v>
      </c>
      <c r="N9517">
        <v>185.51724139999999</v>
      </c>
      <c r="O9517">
        <v>10593</v>
      </c>
      <c r="P9517">
        <v>1513.2857140000001</v>
      </c>
      <c r="Q9517">
        <v>-1</v>
      </c>
      <c r="R9517" t="s">
        <v>13610</v>
      </c>
      <c r="S9517">
        <f t="shared" si="150"/>
        <v>1</v>
      </c>
      <c r="T9517" t="str">
        <f>IF(Q9517=S9517,"true","false")</f>
        <v>false</v>
      </c>
    </row>
    <row r="9518" spans="1:20" x14ac:dyDescent="0.45">
      <c r="A9518" t="s">
        <v>13611</v>
      </c>
      <c r="B9518">
        <v>1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I9518">
        <v>6</v>
      </c>
      <c r="J9518">
        <v>3</v>
      </c>
      <c r="K9518">
        <v>397</v>
      </c>
      <c r="L9518">
        <v>1487</v>
      </c>
      <c r="M9518">
        <v>66.166666669999998</v>
      </c>
      <c r="N9518">
        <v>495.66666670000001</v>
      </c>
      <c r="O9518">
        <v>1884</v>
      </c>
      <c r="P9518">
        <v>1884</v>
      </c>
      <c r="Q9518">
        <v>1</v>
      </c>
      <c r="R9518" t="s">
        <v>13612</v>
      </c>
      <c r="S9518">
        <f t="shared" si="150"/>
        <v>1</v>
      </c>
      <c r="T9518" t="str">
        <f>IF(Q9518=S9518,"true","false")</f>
        <v>true</v>
      </c>
    </row>
    <row r="9519" spans="1:20" x14ac:dyDescent="0.45">
      <c r="A9519" t="s">
        <v>13613</v>
      </c>
      <c r="B9519">
        <v>1</v>
      </c>
      <c r="C9519">
        <v>1</v>
      </c>
      <c r="D9519">
        <v>2</v>
      </c>
      <c r="E9519">
        <v>1</v>
      </c>
      <c r="F9519">
        <v>0.5</v>
      </c>
      <c r="G9519">
        <v>1</v>
      </c>
      <c r="H9519">
        <v>2</v>
      </c>
      <c r="I9519">
        <v>7</v>
      </c>
      <c r="J9519">
        <v>4</v>
      </c>
      <c r="K9519">
        <v>1120</v>
      </c>
      <c r="L9519">
        <v>486</v>
      </c>
      <c r="M9519">
        <v>160</v>
      </c>
      <c r="N9519">
        <v>121.5</v>
      </c>
      <c r="O9519">
        <v>1606</v>
      </c>
      <c r="P9519">
        <v>803</v>
      </c>
      <c r="Q9519">
        <v>-1</v>
      </c>
      <c r="R9519" t="s">
        <v>13614</v>
      </c>
      <c r="S9519">
        <f t="shared" si="150"/>
        <v>1</v>
      </c>
      <c r="T9519" t="str">
        <f>IF(Q9519=S9519,"true","false")</f>
        <v>false</v>
      </c>
    </row>
    <row r="9520" spans="1:20" x14ac:dyDescent="0.45">
      <c r="A9520" t="s">
        <v>13615</v>
      </c>
      <c r="B9520">
        <v>1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16</v>
      </c>
      <c r="J9520">
        <v>14</v>
      </c>
      <c r="K9520">
        <v>1917</v>
      </c>
      <c r="L9520">
        <v>7348</v>
      </c>
      <c r="M9520">
        <v>119.8125</v>
      </c>
      <c r="N9520">
        <v>524.85714289999999</v>
      </c>
      <c r="O9520">
        <v>9265</v>
      </c>
      <c r="P9520">
        <v>9265</v>
      </c>
      <c r="Q9520">
        <v>-1</v>
      </c>
      <c r="R9520" t="s">
        <v>125</v>
      </c>
      <c r="S9520">
        <f t="shared" si="150"/>
        <v>1</v>
      </c>
      <c r="T9520" t="str">
        <f>IF(Q9520=S9520,"true","false")</f>
        <v>false</v>
      </c>
    </row>
    <row r="9521" spans="1:20" x14ac:dyDescent="0.45">
      <c r="A9521" t="s">
        <v>13616</v>
      </c>
      <c r="B9521">
        <v>1</v>
      </c>
      <c r="C9521">
        <v>1</v>
      </c>
      <c r="D9521">
        <v>2</v>
      </c>
      <c r="E9521">
        <v>1</v>
      </c>
      <c r="F9521">
        <v>0.5</v>
      </c>
      <c r="G9521">
        <v>1</v>
      </c>
      <c r="H9521">
        <v>2</v>
      </c>
      <c r="I9521">
        <v>19445</v>
      </c>
      <c r="J9521">
        <v>25614</v>
      </c>
      <c r="K9521">
        <v>878623</v>
      </c>
      <c r="L9521">
        <v>35837574</v>
      </c>
      <c r="M9521">
        <v>45.185034709999996</v>
      </c>
      <c r="N9521">
        <v>1399.1400799999999</v>
      </c>
      <c r="O9521">
        <v>36716197</v>
      </c>
      <c r="P9521">
        <v>18358098.5</v>
      </c>
      <c r="Q9521">
        <v>1</v>
      </c>
      <c r="R9521" t="s">
        <v>244</v>
      </c>
      <c r="S9521">
        <f t="shared" si="150"/>
        <v>1</v>
      </c>
      <c r="T9521" t="str">
        <f>IF(Q9521=S9521,"true","false")</f>
        <v>true</v>
      </c>
    </row>
    <row r="9522" spans="1:20" x14ac:dyDescent="0.45">
      <c r="A9522" t="s">
        <v>13617</v>
      </c>
      <c r="B9522">
        <v>1</v>
      </c>
      <c r="C9522">
        <v>1</v>
      </c>
      <c r="D9522">
        <v>2</v>
      </c>
      <c r="E9522">
        <v>1</v>
      </c>
      <c r="F9522">
        <v>0.5</v>
      </c>
      <c r="G9522">
        <v>1</v>
      </c>
      <c r="H9522">
        <v>2</v>
      </c>
      <c r="I9522">
        <v>37</v>
      </c>
      <c r="J9522">
        <v>31</v>
      </c>
      <c r="K9522">
        <v>6214</v>
      </c>
      <c r="L9522">
        <v>18274</v>
      </c>
      <c r="M9522">
        <v>167.9459459</v>
      </c>
      <c r="N9522">
        <v>589.48387100000002</v>
      </c>
      <c r="O9522">
        <v>24488</v>
      </c>
      <c r="P9522">
        <v>12244</v>
      </c>
      <c r="Q9522">
        <v>-1</v>
      </c>
      <c r="R9522" t="s">
        <v>4291</v>
      </c>
      <c r="S9522">
        <f t="shared" si="150"/>
        <v>1</v>
      </c>
      <c r="T9522" t="str">
        <f>IF(Q9522=S9522,"true","false")</f>
        <v>false</v>
      </c>
    </row>
    <row r="9523" spans="1:20" x14ac:dyDescent="0.45">
      <c r="A9523" t="s">
        <v>13618</v>
      </c>
      <c r="B9523">
        <v>1</v>
      </c>
      <c r="C9523">
        <v>1</v>
      </c>
      <c r="D9523">
        <v>4</v>
      </c>
      <c r="E9523">
        <v>1</v>
      </c>
      <c r="F9523">
        <v>0.25</v>
      </c>
      <c r="G9523">
        <v>1</v>
      </c>
      <c r="H9523">
        <v>4</v>
      </c>
      <c r="I9523">
        <v>229</v>
      </c>
      <c r="J9523">
        <v>226</v>
      </c>
      <c r="K9523">
        <v>12309</v>
      </c>
      <c r="L9523">
        <v>218474</v>
      </c>
      <c r="M9523">
        <v>53.751091700000003</v>
      </c>
      <c r="N9523">
        <v>966.69911500000001</v>
      </c>
      <c r="O9523">
        <v>230783</v>
      </c>
      <c r="P9523">
        <v>57695.75</v>
      </c>
      <c r="Q9523">
        <v>0</v>
      </c>
      <c r="R9523" t="s">
        <v>13619</v>
      </c>
      <c r="S9523">
        <f t="shared" si="150"/>
        <v>1</v>
      </c>
      <c r="T9523" t="str">
        <f>IF(Q9523=S9523,"true","false")</f>
        <v>false</v>
      </c>
    </row>
    <row r="9524" spans="1:20" x14ac:dyDescent="0.45">
      <c r="A9524" t="s">
        <v>13620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</v>
      </c>
      <c r="I9524">
        <v>5</v>
      </c>
      <c r="J9524">
        <v>5</v>
      </c>
      <c r="K9524">
        <v>593</v>
      </c>
      <c r="L9524">
        <v>441</v>
      </c>
      <c r="M9524">
        <v>118.6</v>
      </c>
      <c r="N9524">
        <v>88.2</v>
      </c>
      <c r="O9524">
        <v>1034</v>
      </c>
      <c r="P9524">
        <v>1034</v>
      </c>
      <c r="Q9524">
        <v>-1</v>
      </c>
      <c r="R9524" t="s">
        <v>2868</v>
      </c>
      <c r="S9524">
        <f t="shared" si="150"/>
        <v>1</v>
      </c>
      <c r="T9524" t="str">
        <f>IF(Q9524=S9524,"true","false")</f>
        <v>false</v>
      </c>
    </row>
    <row r="9525" spans="1:20" x14ac:dyDescent="0.45">
      <c r="A9525" t="s">
        <v>13621</v>
      </c>
      <c r="B9525">
        <v>1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6</v>
      </c>
      <c r="J9525">
        <v>5</v>
      </c>
      <c r="K9525">
        <v>1088</v>
      </c>
      <c r="L9525">
        <v>389</v>
      </c>
      <c r="M9525">
        <v>181.33333329999999</v>
      </c>
      <c r="N9525">
        <v>77.8</v>
      </c>
      <c r="O9525">
        <v>1477</v>
      </c>
      <c r="P9525">
        <v>1477</v>
      </c>
      <c r="Q9525">
        <v>-1</v>
      </c>
      <c r="R9525" t="s">
        <v>13622</v>
      </c>
      <c r="S9525">
        <f t="shared" si="150"/>
        <v>1</v>
      </c>
      <c r="T9525" t="str">
        <f>IF(Q9525=S9525,"true","false")</f>
        <v>false</v>
      </c>
    </row>
    <row r="9526" spans="1:20" x14ac:dyDescent="0.45">
      <c r="A9526" t="s">
        <v>13623</v>
      </c>
      <c r="B9526">
        <v>1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0</v>
      </c>
      <c r="K9526">
        <v>84</v>
      </c>
      <c r="L9526">
        <v>0</v>
      </c>
      <c r="M9526">
        <v>84</v>
      </c>
      <c r="N9526">
        <v>0</v>
      </c>
      <c r="O9526">
        <v>84</v>
      </c>
      <c r="P9526">
        <v>84</v>
      </c>
      <c r="Q9526">
        <v>0</v>
      </c>
      <c r="R9526" t="s">
        <v>2617</v>
      </c>
      <c r="S9526">
        <f t="shared" si="150"/>
        <v>1</v>
      </c>
      <c r="T9526" t="str">
        <f>IF(Q9526=S9526,"true","false")</f>
        <v>false</v>
      </c>
    </row>
    <row r="9527" spans="1:20" x14ac:dyDescent="0.45">
      <c r="A9527" t="s">
        <v>13624</v>
      </c>
      <c r="B9527">
        <v>1</v>
      </c>
      <c r="C9527">
        <v>1</v>
      </c>
      <c r="D9527">
        <v>17</v>
      </c>
      <c r="E9527">
        <v>1</v>
      </c>
      <c r="F9527">
        <v>5.8823528999999999E-2</v>
      </c>
      <c r="G9527">
        <v>1</v>
      </c>
      <c r="H9527">
        <v>17</v>
      </c>
      <c r="I9527">
        <v>187</v>
      </c>
      <c r="J9527">
        <v>147</v>
      </c>
      <c r="K9527">
        <v>26277</v>
      </c>
      <c r="L9527">
        <v>110449</v>
      </c>
      <c r="M9527">
        <v>140.5187166</v>
      </c>
      <c r="N9527">
        <v>751.35374149999996</v>
      </c>
      <c r="O9527">
        <v>136726</v>
      </c>
      <c r="P9527">
        <v>8042.7058820000002</v>
      </c>
      <c r="Q9527">
        <v>-1</v>
      </c>
      <c r="R9527" t="s">
        <v>13625</v>
      </c>
      <c r="S9527">
        <f t="shared" si="150"/>
        <v>1</v>
      </c>
      <c r="T9527" t="str">
        <f>IF(Q9527=S9527,"true","false")</f>
        <v>false</v>
      </c>
    </row>
    <row r="9528" spans="1:20" x14ac:dyDescent="0.45">
      <c r="A9528" t="s">
        <v>13626</v>
      </c>
      <c r="B9528">
        <v>1</v>
      </c>
      <c r="C9528">
        <v>1</v>
      </c>
      <c r="D9528">
        <v>4</v>
      </c>
      <c r="E9528">
        <v>1</v>
      </c>
      <c r="F9528">
        <v>0.25</v>
      </c>
      <c r="G9528">
        <v>1</v>
      </c>
      <c r="H9528">
        <v>4</v>
      </c>
      <c r="I9528">
        <v>28</v>
      </c>
      <c r="J9528">
        <v>18</v>
      </c>
      <c r="K9528">
        <v>4472</v>
      </c>
      <c r="L9528">
        <v>2720</v>
      </c>
      <c r="M9528">
        <v>159.7142857</v>
      </c>
      <c r="N9528">
        <v>151.11111109999999</v>
      </c>
      <c r="O9528">
        <v>7192</v>
      </c>
      <c r="P9528">
        <v>1798</v>
      </c>
      <c r="Q9528">
        <v>-1</v>
      </c>
      <c r="R9528" t="s">
        <v>13627</v>
      </c>
      <c r="S9528">
        <f t="shared" si="150"/>
        <v>1</v>
      </c>
      <c r="T9528" t="str">
        <f>IF(Q9528=S9528,"true","false")</f>
        <v>false</v>
      </c>
    </row>
    <row r="9529" spans="1:20" x14ac:dyDescent="0.45">
      <c r="A9529" t="s">
        <v>13628</v>
      </c>
      <c r="B9529">
        <v>19</v>
      </c>
      <c r="C9529">
        <v>19</v>
      </c>
      <c r="D9529">
        <v>528</v>
      </c>
      <c r="E9529">
        <v>19</v>
      </c>
      <c r="F9529">
        <v>0.68371212100000001</v>
      </c>
      <c r="G9529">
        <v>1</v>
      </c>
      <c r="H9529">
        <v>27.78947368</v>
      </c>
      <c r="I9529">
        <v>4367</v>
      </c>
      <c r="J9529">
        <v>5051</v>
      </c>
      <c r="K9529">
        <v>363331</v>
      </c>
      <c r="L9529">
        <v>4382844</v>
      </c>
      <c r="M9529">
        <v>83.199221429999994</v>
      </c>
      <c r="N9529">
        <v>867.71807560000002</v>
      </c>
      <c r="O9529">
        <v>249798.68419999999</v>
      </c>
      <c r="P9529">
        <v>8988.9678029999995</v>
      </c>
      <c r="Q9529">
        <v>-1</v>
      </c>
      <c r="R9529" t="s">
        <v>1199</v>
      </c>
      <c r="S9529">
        <f t="shared" si="150"/>
        <v>1</v>
      </c>
      <c r="T9529" t="str">
        <f>IF(Q9529=S9529,"true","false")</f>
        <v>false</v>
      </c>
    </row>
    <row r="9530" spans="1:20" x14ac:dyDescent="0.45">
      <c r="A9530" t="s">
        <v>13629</v>
      </c>
      <c r="B9530">
        <v>56</v>
      </c>
      <c r="C9530">
        <v>119</v>
      </c>
      <c r="D9530">
        <v>607</v>
      </c>
      <c r="E9530">
        <v>26.352941179999998</v>
      </c>
      <c r="F9530">
        <v>23.329489290000001</v>
      </c>
      <c r="G9530">
        <v>2.125</v>
      </c>
      <c r="H9530">
        <v>5.1008403360000001</v>
      </c>
      <c r="I9530">
        <v>17946</v>
      </c>
      <c r="J9530">
        <v>21708</v>
      </c>
      <c r="K9530">
        <v>1053813</v>
      </c>
      <c r="L9530">
        <v>27557617</v>
      </c>
      <c r="M9530">
        <v>58.72133066</v>
      </c>
      <c r="N9530">
        <v>1269.468261</v>
      </c>
      <c r="O9530">
        <v>240432.18489999999</v>
      </c>
      <c r="P9530">
        <v>47135.799010000002</v>
      </c>
      <c r="Q9530">
        <v>-1</v>
      </c>
      <c r="R9530" t="s">
        <v>7726</v>
      </c>
      <c r="S9530">
        <f t="shared" si="150"/>
        <v>1</v>
      </c>
      <c r="T9530" t="str">
        <f>IF(Q9530=S9530,"true","false")</f>
        <v>false</v>
      </c>
    </row>
    <row r="9531" spans="1:20" x14ac:dyDescent="0.45">
      <c r="A9531" t="s">
        <v>13424</v>
      </c>
      <c r="B9531">
        <v>108</v>
      </c>
      <c r="C9531">
        <v>113</v>
      </c>
      <c r="D9531">
        <v>459</v>
      </c>
      <c r="E9531">
        <v>103.2212389</v>
      </c>
      <c r="F9531">
        <v>27.81917211</v>
      </c>
      <c r="G9531">
        <v>1.046296296</v>
      </c>
      <c r="H9531">
        <v>4.0619469029999999</v>
      </c>
      <c r="I9531">
        <v>4203</v>
      </c>
      <c r="J9531">
        <v>3207</v>
      </c>
      <c r="K9531">
        <v>704849</v>
      </c>
      <c r="L9531">
        <v>1002812</v>
      </c>
      <c r="M9531">
        <v>167.70140380000001</v>
      </c>
      <c r="N9531">
        <v>312.6947303</v>
      </c>
      <c r="O9531">
        <v>15112.044250000001</v>
      </c>
      <c r="P9531">
        <v>3720.3943359999998</v>
      </c>
      <c r="Q9531">
        <v>1</v>
      </c>
      <c r="R9531" t="s">
        <v>4780</v>
      </c>
      <c r="S9531">
        <f t="shared" si="150"/>
        <v>1</v>
      </c>
      <c r="T9531" t="str">
        <f>IF(Q9531=S9531,"true","false")</f>
        <v>true</v>
      </c>
    </row>
    <row r="9532" spans="1:20" x14ac:dyDescent="0.45">
      <c r="A9532" t="s">
        <v>13631</v>
      </c>
      <c r="B9532">
        <v>12</v>
      </c>
      <c r="C9532">
        <v>4534</v>
      </c>
      <c r="D9532">
        <v>93261</v>
      </c>
      <c r="E9532">
        <v>3.1760034999999999E-2</v>
      </c>
      <c r="F9532">
        <v>220.4260731</v>
      </c>
      <c r="G9532">
        <v>377.83333329999999</v>
      </c>
      <c r="H9532">
        <v>20.569254520000001</v>
      </c>
      <c r="I9532">
        <v>1132838</v>
      </c>
      <c r="J9532">
        <v>730554</v>
      </c>
      <c r="K9532">
        <v>64185477</v>
      </c>
      <c r="L9532">
        <v>40584800</v>
      </c>
      <c r="M9532">
        <v>56.659007729999999</v>
      </c>
      <c r="N9532">
        <v>55.553456689999997</v>
      </c>
      <c r="O9532">
        <v>23107.692319999998</v>
      </c>
      <c r="P9532">
        <v>1123.409324</v>
      </c>
      <c r="Q9532">
        <v>1</v>
      </c>
      <c r="R9532" t="s">
        <v>13632</v>
      </c>
      <c r="S9532">
        <f t="shared" si="150"/>
        <v>0</v>
      </c>
      <c r="T9532" t="str">
        <f>IF(Q9532=S9532,"true","false")</f>
        <v>false</v>
      </c>
    </row>
    <row r="9533" spans="1:20" x14ac:dyDescent="0.45">
      <c r="A9533" t="s">
        <v>13633</v>
      </c>
      <c r="B9533">
        <v>6</v>
      </c>
      <c r="C9533">
        <v>150</v>
      </c>
      <c r="D9533">
        <v>488</v>
      </c>
      <c r="E9533">
        <v>0.24</v>
      </c>
      <c r="F9533">
        <v>46.106557379999998</v>
      </c>
      <c r="G9533">
        <v>25</v>
      </c>
      <c r="H9533">
        <v>3.253333333</v>
      </c>
      <c r="I9533">
        <v>19190</v>
      </c>
      <c r="J9533">
        <v>3436</v>
      </c>
      <c r="K9533">
        <v>1733179</v>
      </c>
      <c r="L9533">
        <v>188905</v>
      </c>
      <c r="M9533">
        <v>90.316779569999994</v>
      </c>
      <c r="N9533">
        <v>54.978172290000003</v>
      </c>
      <c r="O9533">
        <v>12813.893330000001</v>
      </c>
      <c r="P9533">
        <v>3938.6967209999998</v>
      </c>
      <c r="Q9533">
        <v>0</v>
      </c>
      <c r="R9533" t="s">
        <v>13634</v>
      </c>
      <c r="S9533">
        <f t="shared" si="150"/>
        <v>1</v>
      </c>
      <c r="T9533" t="str">
        <f>IF(Q9533=S9533,"true","false")</f>
        <v>false</v>
      </c>
    </row>
    <row r="9534" spans="1:20" x14ac:dyDescent="0.45">
      <c r="A9534" t="s">
        <v>13635</v>
      </c>
      <c r="B9534">
        <v>1</v>
      </c>
      <c r="C9534">
        <v>2</v>
      </c>
      <c r="D9534">
        <v>9</v>
      </c>
      <c r="E9534">
        <v>0.5</v>
      </c>
      <c r="F9534">
        <v>0.44444444399999999</v>
      </c>
      <c r="G9534">
        <v>2</v>
      </c>
      <c r="H9534">
        <v>4.5</v>
      </c>
      <c r="I9534">
        <v>50</v>
      </c>
      <c r="J9534">
        <v>15</v>
      </c>
      <c r="K9534">
        <v>6134</v>
      </c>
      <c r="L9534">
        <v>1010</v>
      </c>
      <c r="M9534">
        <v>122.68</v>
      </c>
      <c r="N9534">
        <v>67.333333330000002</v>
      </c>
      <c r="O9534">
        <v>3572</v>
      </c>
      <c r="P9534">
        <v>793.77777779999997</v>
      </c>
      <c r="Q9534">
        <v>-1</v>
      </c>
      <c r="R9534" t="s">
        <v>6654</v>
      </c>
      <c r="S9534">
        <f t="shared" si="150"/>
        <v>1</v>
      </c>
      <c r="T9534" t="str">
        <f>IF(Q9534=S9534,"true","false")</f>
        <v>false</v>
      </c>
    </row>
    <row r="9535" spans="1:20" x14ac:dyDescent="0.45">
      <c r="A9535" t="s">
        <v>13636</v>
      </c>
      <c r="B9535">
        <v>1</v>
      </c>
      <c r="C9535">
        <v>221</v>
      </c>
      <c r="D9535">
        <v>5568</v>
      </c>
      <c r="E9535">
        <v>4.524887E-3</v>
      </c>
      <c r="F9535">
        <v>8.7717313220000008</v>
      </c>
      <c r="G9535">
        <v>221</v>
      </c>
      <c r="H9535">
        <v>25.19457014</v>
      </c>
      <c r="I9535">
        <v>139631</v>
      </c>
      <c r="J9535">
        <v>27547</v>
      </c>
      <c r="K9535">
        <v>9368650</v>
      </c>
      <c r="L9535">
        <v>1355491</v>
      </c>
      <c r="M9535">
        <v>67.095773859999994</v>
      </c>
      <c r="N9535">
        <v>49.206483460000001</v>
      </c>
      <c r="O9535">
        <v>48525.524890000001</v>
      </c>
      <c r="P9535">
        <v>1926.03107</v>
      </c>
      <c r="Q9535">
        <v>-1</v>
      </c>
      <c r="R9535" t="s">
        <v>7090</v>
      </c>
      <c r="S9535">
        <f t="shared" si="150"/>
        <v>0</v>
      </c>
      <c r="T9535" t="str">
        <f>IF(Q9535=S9535,"true","false")</f>
        <v>false</v>
      </c>
    </row>
    <row r="9536" spans="1:20" x14ac:dyDescent="0.45">
      <c r="A9536" t="s">
        <v>13427</v>
      </c>
      <c r="B9536">
        <v>43</v>
      </c>
      <c r="C9536">
        <v>47</v>
      </c>
      <c r="D9536">
        <v>314</v>
      </c>
      <c r="E9536">
        <v>39.340425529999997</v>
      </c>
      <c r="F9536">
        <v>7.0350318469999999</v>
      </c>
      <c r="G9536">
        <v>1.0930232559999999</v>
      </c>
      <c r="H9536">
        <v>6.6808510639999996</v>
      </c>
      <c r="I9536">
        <v>11592</v>
      </c>
      <c r="J9536">
        <v>17689</v>
      </c>
      <c r="K9536">
        <v>824486</v>
      </c>
      <c r="L9536">
        <v>20898323</v>
      </c>
      <c r="M9536">
        <v>71.125431329999998</v>
      </c>
      <c r="N9536">
        <v>1181.430437</v>
      </c>
      <c r="O9536">
        <v>462187.42550000001</v>
      </c>
      <c r="P9536">
        <v>69180.920379999996</v>
      </c>
      <c r="Q9536">
        <v>1</v>
      </c>
      <c r="R9536" t="s">
        <v>1652</v>
      </c>
      <c r="S9536">
        <f t="shared" si="150"/>
        <v>1</v>
      </c>
      <c r="T9536" t="str">
        <f>IF(Q9536=S9536,"true","false")</f>
        <v>true</v>
      </c>
    </row>
    <row r="9537" spans="1:20" x14ac:dyDescent="0.45">
      <c r="A9537" t="s">
        <v>13638</v>
      </c>
      <c r="B9537">
        <v>3</v>
      </c>
      <c r="C9537">
        <v>7338</v>
      </c>
      <c r="D9537">
        <v>30206</v>
      </c>
      <c r="E9537">
        <v>1.226492E-3</v>
      </c>
      <c r="F9537">
        <v>1782.6340459999999</v>
      </c>
      <c r="G9537">
        <v>2446</v>
      </c>
      <c r="H9537">
        <v>4.1163804849999996</v>
      </c>
      <c r="I9537">
        <v>174708</v>
      </c>
      <c r="J9537">
        <v>157594</v>
      </c>
      <c r="K9537">
        <v>12169580</v>
      </c>
      <c r="L9537">
        <v>66526166</v>
      </c>
      <c r="M9537">
        <v>69.656684299999995</v>
      </c>
      <c r="N9537">
        <v>422.13641380000001</v>
      </c>
      <c r="O9537">
        <v>10724.41346</v>
      </c>
      <c r="P9537">
        <v>2605.301794</v>
      </c>
      <c r="Q9537">
        <v>-1</v>
      </c>
      <c r="R9537" t="s">
        <v>6651</v>
      </c>
      <c r="S9537">
        <f t="shared" si="150"/>
        <v>0</v>
      </c>
      <c r="T9537" t="str">
        <f>IF(Q9537=S9537,"true","false")</f>
        <v>false</v>
      </c>
    </row>
    <row r="9538" spans="1:20" x14ac:dyDescent="0.45">
      <c r="A9538" t="s">
        <v>13639</v>
      </c>
      <c r="B9538">
        <v>26</v>
      </c>
      <c r="C9538">
        <v>547</v>
      </c>
      <c r="D9538">
        <v>1246</v>
      </c>
      <c r="E9538">
        <v>1.2358318100000001</v>
      </c>
      <c r="F9538">
        <v>240.13563400000001</v>
      </c>
      <c r="G9538">
        <v>21.03846154</v>
      </c>
      <c r="H9538">
        <v>2.2778793419999999</v>
      </c>
      <c r="I9538">
        <v>6122</v>
      </c>
      <c r="J9538">
        <v>5922</v>
      </c>
      <c r="K9538">
        <v>660792</v>
      </c>
      <c r="L9538">
        <v>1209501</v>
      </c>
      <c r="M9538">
        <v>107.9372754</v>
      </c>
      <c r="N9538">
        <v>204.2386018</v>
      </c>
      <c r="O9538">
        <v>3419.1828150000001</v>
      </c>
      <c r="P9538">
        <v>1501.0377209999999</v>
      </c>
      <c r="Q9538">
        <v>-1</v>
      </c>
      <c r="R9538" t="s">
        <v>2542</v>
      </c>
      <c r="S9538">
        <f t="shared" si="150"/>
        <v>1</v>
      </c>
      <c r="T9538" t="str">
        <f>IF(Q9538=S9538,"true","false")</f>
        <v>false</v>
      </c>
    </row>
    <row r="9539" spans="1:20" x14ac:dyDescent="0.45">
      <c r="A9539" t="s">
        <v>13640</v>
      </c>
      <c r="B9539">
        <v>5</v>
      </c>
      <c r="C9539">
        <v>5</v>
      </c>
      <c r="D9539">
        <v>43</v>
      </c>
      <c r="E9539">
        <v>5</v>
      </c>
      <c r="F9539">
        <v>0.58139534900000001</v>
      </c>
      <c r="G9539">
        <v>1</v>
      </c>
      <c r="H9539">
        <v>8.6</v>
      </c>
      <c r="I9539">
        <v>327</v>
      </c>
      <c r="J9539">
        <v>299</v>
      </c>
      <c r="K9539">
        <v>56672</v>
      </c>
      <c r="L9539">
        <v>47152</v>
      </c>
      <c r="M9539">
        <v>173.30886849999999</v>
      </c>
      <c r="N9539">
        <v>157.69899670000001</v>
      </c>
      <c r="O9539">
        <v>20764.8</v>
      </c>
      <c r="P9539">
        <v>2414.5116280000002</v>
      </c>
      <c r="Q9539">
        <v>-1</v>
      </c>
      <c r="R9539" t="s">
        <v>1407</v>
      </c>
      <c r="S9539">
        <f t="shared" ref="S9539:S9602" si="151">IF(AND(E9539&lt;0.05,C9539&gt;10),0,1)</f>
        <v>1</v>
      </c>
      <c r="T9539" t="str">
        <f>IF(Q9539=S9539,"true","false")</f>
        <v>false</v>
      </c>
    </row>
    <row r="9540" spans="1:20" x14ac:dyDescent="0.45">
      <c r="A9540" t="s">
        <v>13641</v>
      </c>
      <c r="B9540">
        <v>1</v>
      </c>
      <c r="C9540">
        <v>78</v>
      </c>
      <c r="D9540">
        <v>85</v>
      </c>
      <c r="E9540">
        <v>1.2820513E-2</v>
      </c>
      <c r="F9540">
        <v>71.57647059</v>
      </c>
      <c r="G9540">
        <v>78</v>
      </c>
      <c r="H9540">
        <v>1.0897435900000001</v>
      </c>
      <c r="I9540">
        <v>528</v>
      </c>
      <c r="J9540">
        <v>343</v>
      </c>
      <c r="K9540">
        <v>38631</v>
      </c>
      <c r="L9540">
        <v>45734</v>
      </c>
      <c r="M9540">
        <v>73.164772729999996</v>
      </c>
      <c r="N9540">
        <v>133.33527699999999</v>
      </c>
      <c r="O9540">
        <v>1081.602564</v>
      </c>
      <c r="P9540">
        <v>992.52941180000005</v>
      </c>
      <c r="Q9540">
        <v>0</v>
      </c>
      <c r="R9540" t="s">
        <v>1727</v>
      </c>
      <c r="S9540">
        <f t="shared" si="151"/>
        <v>0</v>
      </c>
      <c r="T9540" t="str">
        <f>IF(Q9540=S9540,"true","false")</f>
        <v>true</v>
      </c>
    </row>
    <row r="9541" spans="1:20" x14ac:dyDescent="0.45">
      <c r="A9541" t="s">
        <v>13642</v>
      </c>
      <c r="B9541">
        <v>3</v>
      </c>
      <c r="C9541">
        <v>5</v>
      </c>
      <c r="D9541">
        <v>257</v>
      </c>
      <c r="E9541">
        <v>1.8</v>
      </c>
      <c r="F9541">
        <v>9.7276265000000001E-2</v>
      </c>
      <c r="G9541">
        <v>1.6666666670000001</v>
      </c>
      <c r="H9541">
        <v>51.4</v>
      </c>
      <c r="I9541">
        <v>5731</v>
      </c>
      <c r="J9541">
        <v>3196</v>
      </c>
      <c r="K9541">
        <v>297282</v>
      </c>
      <c r="L9541">
        <v>156044</v>
      </c>
      <c r="M9541">
        <v>51.872622579999998</v>
      </c>
      <c r="N9541">
        <v>48.82478098</v>
      </c>
      <c r="O9541">
        <v>90665.2</v>
      </c>
      <c r="P9541">
        <v>1763.914397</v>
      </c>
      <c r="Q9541">
        <v>-1</v>
      </c>
      <c r="R9541" t="s">
        <v>13643</v>
      </c>
      <c r="S9541">
        <f t="shared" si="151"/>
        <v>1</v>
      </c>
      <c r="T9541" t="str">
        <f>IF(Q9541=S9541,"true","false")</f>
        <v>false</v>
      </c>
    </row>
    <row r="9542" spans="1:20" x14ac:dyDescent="0.45">
      <c r="A9542" t="s">
        <v>13644</v>
      </c>
      <c r="B9542">
        <v>5</v>
      </c>
      <c r="C9542">
        <v>25</v>
      </c>
      <c r="D9542">
        <v>3934</v>
      </c>
      <c r="E9542">
        <v>1</v>
      </c>
      <c r="F9542">
        <v>0.15887137800000001</v>
      </c>
      <c r="G9542">
        <v>5</v>
      </c>
      <c r="H9542">
        <v>157.36000000000001</v>
      </c>
      <c r="I9542">
        <v>284743</v>
      </c>
      <c r="J9542">
        <v>11561</v>
      </c>
      <c r="K9542">
        <v>17637708</v>
      </c>
      <c r="L9542">
        <v>543367</v>
      </c>
      <c r="M9542">
        <v>61.942551700000003</v>
      </c>
      <c r="N9542">
        <v>47</v>
      </c>
      <c r="O9542">
        <v>727243</v>
      </c>
      <c r="P9542">
        <v>4621.5238939999999</v>
      </c>
      <c r="Q9542">
        <v>0</v>
      </c>
      <c r="R9542" t="s">
        <v>13645</v>
      </c>
      <c r="S9542">
        <f t="shared" si="151"/>
        <v>1</v>
      </c>
      <c r="T9542" t="str">
        <f>IF(Q9542=S9542,"true","false")</f>
        <v>false</v>
      </c>
    </row>
    <row r="9543" spans="1:20" x14ac:dyDescent="0.45">
      <c r="A9543" t="s">
        <v>13646</v>
      </c>
      <c r="B9543">
        <v>6</v>
      </c>
      <c r="C9543">
        <v>6</v>
      </c>
      <c r="D9543">
        <v>625</v>
      </c>
      <c r="E9543">
        <v>6</v>
      </c>
      <c r="F9543">
        <v>5.7599999999999998E-2</v>
      </c>
      <c r="G9543">
        <v>1</v>
      </c>
      <c r="H9543">
        <v>104.16666669999999</v>
      </c>
      <c r="I9543">
        <v>14630</v>
      </c>
      <c r="J9543">
        <v>14813</v>
      </c>
      <c r="K9543">
        <v>3162602</v>
      </c>
      <c r="L9543">
        <v>7999944</v>
      </c>
      <c r="M9543">
        <v>216.17238549999999</v>
      </c>
      <c r="N9543">
        <v>540.06237759999999</v>
      </c>
      <c r="O9543">
        <v>1860424.3330000001</v>
      </c>
      <c r="P9543">
        <v>17860.0736</v>
      </c>
      <c r="Q9543">
        <v>-1</v>
      </c>
      <c r="R9543" t="s">
        <v>854</v>
      </c>
      <c r="S9543">
        <f t="shared" si="151"/>
        <v>1</v>
      </c>
      <c r="T9543" t="str">
        <f>IF(Q9543=S9543,"true","false")</f>
        <v>false</v>
      </c>
    </row>
    <row r="9544" spans="1:20" x14ac:dyDescent="0.45">
      <c r="A9544" t="s">
        <v>13428</v>
      </c>
      <c r="B9544">
        <v>49</v>
      </c>
      <c r="C9544">
        <v>49</v>
      </c>
      <c r="D9544">
        <v>766</v>
      </c>
      <c r="E9544">
        <v>49</v>
      </c>
      <c r="F9544">
        <v>3.134464752</v>
      </c>
      <c r="G9544">
        <v>1</v>
      </c>
      <c r="H9544">
        <v>15.632653060000001</v>
      </c>
      <c r="I9544">
        <v>7516</v>
      </c>
      <c r="J9544">
        <v>6255</v>
      </c>
      <c r="K9544">
        <v>988841</v>
      </c>
      <c r="L9544">
        <v>2112808</v>
      </c>
      <c r="M9544">
        <v>131.5647951</v>
      </c>
      <c r="N9544">
        <v>337.77905679999998</v>
      </c>
      <c r="O9544">
        <v>63298.959179999998</v>
      </c>
      <c r="P9544">
        <v>4049.1501309999999</v>
      </c>
      <c r="Q9544">
        <v>1</v>
      </c>
      <c r="R9544" t="s">
        <v>93</v>
      </c>
      <c r="S9544">
        <f t="shared" si="151"/>
        <v>1</v>
      </c>
      <c r="T9544" t="str">
        <f>IF(Q9544=S9544,"true","false")</f>
        <v>true</v>
      </c>
    </row>
    <row r="9545" spans="1:20" x14ac:dyDescent="0.45">
      <c r="A9545" t="s">
        <v>13429</v>
      </c>
      <c r="B9545">
        <v>40</v>
      </c>
      <c r="C9545">
        <v>58</v>
      </c>
      <c r="D9545">
        <v>434</v>
      </c>
      <c r="E9545">
        <v>27.586206900000001</v>
      </c>
      <c r="F9545">
        <v>7.7511520740000002</v>
      </c>
      <c r="G9545">
        <v>1.45</v>
      </c>
      <c r="H9545">
        <v>7.4827586210000003</v>
      </c>
      <c r="I9545">
        <v>10943</v>
      </c>
      <c r="J9545">
        <v>11399</v>
      </c>
      <c r="K9545">
        <v>705284</v>
      </c>
      <c r="L9545">
        <v>12338489</v>
      </c>
      <c r="M9545">
        <v>64.450699080000007</v>
      </c>
      <c r="N9545">
        <v>1082.418545</v>
      </c>
      <c r="O9545">
        <v>224892.6379</v>
      </c>
      <c r="P9545">
        <v>30054.7765</v>
      </c>
      <c r="Q9545">
        <v>1</v>
      </c>
      <c r="R9545" t="s">
        <v>2728</v>
      </c>
      <c r="S9545">
        <f t="shared" si="151"/>
        <v>1</v>
      </c>
      <c r="T9545" t="str">
        <f>IF(Q9545=S9545,"true","false")</f>
        <v>true</v>
      </c>
    </row>
    <row r="9546" spans="1:20" x14ac:dyDescent="0.45">
      <c r="A9546" t="s">
        <v>13649</v>
      </c>
      <c r="B9546">
        <v>1</v>
      </c>
      <c r="C9546">
        <v>1</v>
      </c>
      <c r="D9546">
        <v>3</v>
      </c>
      <c r="E9546">
        <v>1</v>
      </c>
      <c r="F9546">
        <v>0.33333333300000001</v>
      </c>
      <c r="G9546">
        <v>1</v>
      </c>
      <c r="H9546">
        <v>3</v>
      </c>
      <c r="I9546">
        <v>28</v>
      </c>
      <c r="J9546">
        <v>25</v>
      </c>
      <c r="K9546">
        <v>5937</v>
      </c>
      <c r="L9546">
        <v>2678</v>
      </c>
      <c r="M9546">
        <v>212.0357143</v>
      </c>
      <c r="N9546">
        <v>107.12</v>
      </c>
      <c r="O9546">
        <v>8615</v>
      </c>
      <c r="P9546">
        <v>2871.666667</v>
      </c>
      <c r="Q9546">
        <v>-1</v>
      </c>
      <c r="R9546" t="s">
        <v>13650</v>
      </c>
      <c r="S9546">
        <f t="shared" si="151"/>
        <v>1</v>
      </c>
      <c r="T9546" t="str">
        <f>IF(Q9546=S9546,"true","false")</f>
        <v>false</v>
      </c>
    </row>
    <row r="9547" spans="1:20" x14ac:dyDescent="0.45">
      <c r="A9547" t="s">
        <v>13435</v>
      </c>
      <c r="B9547">
        <v>14</v>
      </c>
      <c r="C9547">
        <v>15</v>
      </c>
      <c r="D9547">
        <v>145</v>
      </c>
      <c r="E9547">
        <v>13.06666667</v>
      </c>
      <c r="F9547">
        <v>1.551724138</v>
      </c>
      <c r="G9547">
        <v>1.071428571</v>
      </c>
      <c r="H9547">
        <v>9.6666666669999994</v>
      </c>
      <c r="I9547">
        <v>565</v>
      </c>
      <c r="J9547">
        <v>251</v>
      </c>
      <c r="K9547">
        <v>56405</v>
      </c>
      <c r="L9547">
        <v>39903</v>
      </c>
      <c r="M9547">
        <v>99.831858409999995</v>
      </c>
      <c r="N9547">
        <v>158.97609560000001</v>
      </c>
      <c r="O9547">
        <v>6420.5333330000003</v>
      </c>
      <c r="P9547">
        <v>664.19310340000004</v>
      </c>
      <c r="Q9547">
        <v>1</v>
      </c>
      <c r="R9547" t="s">
        <v>1734</v>
      </c>
      <c r="S9547">
        <f t="shared" si="151"/>
        <v>1</v>
      </c>
      <c r="T9547" t="str">
        <f>IF(Q9547=S9547,"true","false")</f>
        <v>true</v>
      </c>
    </row>
    <row r="9548" spans="1:20" x14ac:dyDescent="0.45">
      <c r="A9548" t="s">
        <v>13497</v>
      </c>
      <c r="B9548">
        <v>479</v>
      </c>
      <c r="C9548">
        <v>1426</v>
      </c>
      <c r="D9548">
        <v>36492</v>
      </c>
      <c r="E9548">
        <v>160.89831699999999</v>
      </c>
      <c r="F9548">
        <v>55.723884689999998</v>
      </c>
      <c r="G9548">
        <v>2.9770354910000001</v>
      </c>
      <c r="H9548">
        <v>25.59046283</v>
      </c>
      <c r="I9548">
        <v>245172</v>
      </c>
      <c r="J9548">
        <v>204390</v>
      </c>
      <c r="K9548">
        <v>48607346</v>
      </c>
      <c r="L9548">
        <v>84139693</v>
      </c>
      <c r="M9548">
        <v>198.2581453</v>
      </c>
      <c r="N9548">
        <v>411.66247370000002</v>
      </c>
      <c r="O9548">
        <v>93090.490179999993</v>
      </c>
      <c r="P9548">
        <v>3637.702483</v>
      </c>
      <c r="Q9548">
        <v>1</v>
      </c>
      <c r="R9548" t="s">
        <v>13498</v>
      </c>
      <c r="S9548">
        <f t="shared" si="151"/>
        <v>1</v>
      </c>
      <c r="T9548" t="str">
        <f>IF(Q9548=S9548,"true","false")</f>
        <v>true</v>
      </c>
    </row>
    <row r="9549" spans="1:20" x14ac:dyDescent="0.45">
      <c r="A9549" t="s">
        <v>13653</v>
      </c>
      <c r="B9549">
        <v>3</v>
      </c>
      <c r="C9549">
        <v>3</v>
      </c>
      <c r="D9549">
        <v>28</v>
      </c>
      <c r="E9549">
        <v>3</v>
      </c>
      <c r="F9549">
        <v>0.321428571</v>
      </c>
      <c r="G9549">
        <v>1</v>
      </c>
      <c r="H9549">
        <v>9.3333333330000006</v>
      </c>
      <c r="I9549">
        <v>419</v>
      </c>
      <c r="J9549">
        <v>410</v>
      </c>
      <c r="K9549">
        <v>29619</v>
      </c>
      <c r="L9549">
        <v>116789</v>
      </c>
      <c r="M9549">
        <v>70.689737469999997</v>
      </c>
      <c r="N9549">
        <v>284.85121950000001</v>
      </c>
      <c r="O9549">
        <v>48802.666669999999</v>
      </c>
      <c r="P9549">
        <v>5228.8571430000002</v>
      </c>
      <c r="Q9549">
        <v>-1</v>
      </c>
      <c r="R9549" t="s">
        <v>11670</v>
      </c>
      <c r="S9549">
        <f t="shared" si="151"/>
        <v>1</v>
      </c>
      <c r="T9549" t="str">
        <f>IF(Q9549=S9549,"true","false")</f>
        <v>false</v>
      </c>
    </row>
    <row r="9550" spans="1:20" x14ac:dyDescent="0.45">
      <c r="A9550" t="s">
        <v>13654</v>
      </c>
      <c r="B9550">
        <v>1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1</v>
      </c>
      <c r="I9550">
        <v>10</v>
      </c>
      <c r="J9550">
        <v>9</v>
      </c>
      <c r="K9550">
        <v>1606</v>
      </c>
      <c r="L9550">
        <v>4254</v>
      </c>
      <c r="M9550">
        <v>160.6</v>
      </c>
      <c r="N9550">
        <v>472.66666670000001</v>
      </c>
      <c r="O9550">
        <v>5860</v>
      </c>
      <c r="P9550">
        <v>5860</v>
      </c>
      <c r="Q9550">
        <v>-1</v>
      </c>
      <c r="R9550" t="s">
        <v>13654</v>
      </c>
      <c r="S9550">
        <f t="shared" si="151"/>
        <v>1</v>
      </c>
      <c r="T9550" t="str">
        <f>IF(Q9550=S9550,"true","false")</f>
        <v>false</v>
      </c>
    </row>
    <row r="9551" spans="1:20" x14ac:dyDescent="0.45">
      <c r="A9551" t="s">
        <v>13655</v>
      </c>
      <c r="B9551">
        <v>5</v>
      </c>
      <c r="C9551">
        <v>7</v>
      </c>
      <c r="D9551">
        <v>233</v>
      </c>
      <c r="E9551">
        <v>3.5714285710000002</v>
      </c>
      <c r="F9551">
        <v>0.21030042900000001</v>
      </c>
      <c r="G9551">
        <v>1.4</v>
      </c>
      <c r="H9551">
        <v>33.285714290000001</v>
      </c>
      <c r="I9551">
        <v>1480</v>
      </c>
      <c r="J9551">
        <v>948</v>
      </c>
      <c r="K9551">
        <v>168037</v>
      </c>
      <c r="L9551">
        <v>849385</v>
      </c>
      <c r="M9551">
        <v>113.53851349999999</v>
      </c>
      <c r="N9551">
        <v>895.97573839999995</v>
      </c>
      <c r="O9551">
        <v>145346</v>
      </c>
      <c r="P9551">
        <v>4366.6180260000001</v>
      </c>
      <c r="Q9551">
        <v>-1</v>
      </c>
      <c r="R9551" t="s">
        <v>13446</v>
      </c>
      <c r="S9551">
        <f t="shared" si="151"/>
        <v>1</v>
      </c>
      <c r="T9551" t="str">
        <f>IF(Q9551=S9551,"true","false")</f>
        <v>false</v>
      </c>
    </row>
    <row r="9552" spans="1:20" x14ac:dyDescent="0.45">
      <c r="A9552" t="s">
        <v>13656</v>
      </c>
      <c r="B9552">
        <v>12</v>
      </c>
      <c r="C9552">
        <v>12</v>
      </c>
      <c r="D9552">
        <v>68</v>
      </c>
      <c r="E9552">
        <v>12</v>
      </c>
      <c r="F9552">
        <v>2.1176470589999998</v>
      </c>
      <c r="G9552">
        <v>1</v>
      </c>
      <c r="H9552">
        <v>5.6666666670000003</v>
      </c>
      <c r="I9552">
        <v>1158</v>
      </c>
      <c r="J9552">
        <v>3783</v>
      </c>
      <c r="K9552">
        <v>70329</v>
      </c>
      <c r="L9552">
        <v>4882333</v>
      </c>
      <c r="M9552">
        <v>60.73316062</v>
      </c>
      <c r="N9552">
        <v>1290.5982019999999</v>
      </c>
      <c r="O9552">
        <v>412721.8333</v>
      </c>
      <c r="P9552">
        <v>72833.264710000003</v>
      </c>
      <c r="Q9552">
        <v>-1</v>
      </c>
      <c r="R9552" t="s">
        <v>13657</v>
      </c>
      <c r="S9552">
        <f t="shared" si="151"/>
        <v>1</v>
      </c>
      <c r="T9552" t="str">
        <f>IF(Q9552=S9552,"true","false")</f>
        <v>false</v>
      </c>
    </row>
    <row r="9553" spans="1:20" x14ac:dyDescent="0.45">
      <c r="A9553" t="s">
        <v>13658</v>
      </c>
      <c r="B9553">
        <v>2</v>
      </c>
      <c r="C9553">
        <v>2</v>
      </c>
      <c r="D9553">
        <v>23</v>
      </c>
      <c r="E9553">
        <v>2</v>
      </c>
      <c r="F9553">
        <v>0.17391304299999999</v>
      </c>
      <c r="G9553">
        <v>1</v>
      </c>
      <c r="H9553">
        <v>11.5</v>
      </c>
      <c r="I9553">
        <v>195</v>
      </c>
      <c r="J9553">
        <v>239</v>
      </c>
      <c r="K9553">
        <v>39400</v>
      </c>
      <c r="L9553">
        <v>222522</v>
      </c>
      <c r="M9553">
        <v>202.05128210000001</v>
      </c>
      <c r="N9553">
        <v>931.05439330000002</v>
      </c>
      <c r="O9553">
        <v>130961</v>
      </c>
      <c r="P9553">
        <v>11387.913039999999</v>
      </c>
      <c r="Q9553">
        <v>-1</v>
      </c>
      <c r="R9553" t="s">
        <v>13659</v>
      </c>
      <c r="S9553">
        <f t="shared" si="151"/>
        <v>1</v>
      </c>
      <c r="T9553" t="str">
        <f>IF(Q9553=S9553,"true","false")</f>
        <v>false</v>
      </c>
    </row>
    <row r="9554" spans="1:20" x14ac:dyDescent="0.45">
      <c r="A9554" t="s">
        <v>13660</v>
      </c>
      <c r="B9554">
        <v>1</v>
      </c>
      <c r="C9554">
        <v>2</v>
      </c>
      <c r="D9554">
        <v>12</v>
      </c>
      <c r="E9554">
        <v>0.5</v>
      </c>
      <c r="F9554">
        <v>0.33333333300000001</v>
      </c>
      <c r="G9554">
        <v>2</v>
      </c>
      <c r="H9554">
        <v>6</v>
      </c>
      <c r="I9554">
        <v>77</v>
      </c>
      <c r="J9554">
        <v>56</v>
      </c>
      <c r="K9554">
        <v>11172</v>
      </c>
      <c r="L9554">
        <v>6843</v>
      </c>
      <c r="M9554">
        <v>145.0909091</v>
      </c>
      <c r="N9554">
        <v>122.1964286</v>
      </c>
      <c r="O9554">
        <v>9007.5</v>
      </c>
      <c r="P9554">
        <v>1501.25</v>
      </c>
      <c r="Q9554">
        <v>-1</v>
      </c>
      <c r="R9554" t="s">
        <v>13661</v>
      </c>
      <c r="S9554">
        <f t="shared" si="151"/>
        <v>1</v>
      </c>
      <c r="T9554" t="str">
        <f>IF(Q9554=S9554,"true","false")</f>
        <v>false</v>
      </c>
    </row>
    <row r="9555" spans="1:20" x14ac:dyDescent="0.45">
      <c r="A9555" t="s">
        <v>13662</v>
      </c>
      <c r="B9555">
        <v>2</v>
      </c>
      <c r="C9555">
        <v>2</v>
      </c>
      <c r="D9555">
        <v>14</v>
      </c>
      <c r="E9555">
        <v>2</v>
      </c>
      <c r="F9555">
        <v>0.28571428599999998</v>
      </c>
      <c r="G9555">
        <v>1</v>
      </c>
      <c r="H9555">
        <v>7</v>
      </c>
      <c r="I9555">
        <v>385</v>
      </c>
      <c r="J9555">
        <v>462</v>
      </c>
      <c r="K9555">
        <v>79764</v>
      </c>
      <c r="L9555">
        <v>389456</v>
      </c>
      <c r="M9555">
        <v>207.1792208</v>
      </c>
      <c r="N9555">
        <v>842.97835499999997</v>
      </c>
      <c r="O9555">
        <v>234610</v>
      </c>
      <c r="P9555">
        <v>33515.714290000004</v>
      </c>
      <c r="Q9555">
        <v>1</v>
      </c>
      <c r="R9555" t="s">
        <v>914</v>
      </c>
      <c r="S9555">
        <f t="shared" si="151"/>
        <v>1</v>
      </c>
      <c r="T9555" t="str">
        <f>IF(Q9555=S9555,"true","false")</f>
        <v>true</v>
      </c>
    </row>
    <row r="9556" spans="1:20" x14ac:dyDescent="0.45">
      <c r="A9556" t="s">
        <v>13663</v>
      </c>
      <c r="B9556">
        <v>1</v>
      </c>
      <c r="C9556">
        <v>1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13</v>
      </c>
      <c r="J9556">
        <v>9</v>
      </c>
      <c r="K9556">
        <v>1249</v>
      </c>
      <c r="L9556">
        <v>4492</v>
      </c>
      <c r="M9556">
        <v>96.07692308</v>
      </c>
      <c r="N9556">
        <v>499.11111110000002</v>
      </c>
      <c r="O9556">
        <v>5741</v>
      </c>
      <c r="P9556">
        <v>5741</v>
      </c>
      <c r="Q9556">
        <v>-1</v>
      </c>
      <c r="R9556" t="s">
        <v>81</v>
      </c>
      <c r="S9556">
        <f t="shared" si="151"/>
        <v>1</v>
      </c>
      <c r="T9556" t="str">
        <f>IF(Q9556=S9556,"true","false")</f>
        <v>false</v>
      </c>
    </row>
    <row r="9557" spans="1:20" x14ac:dyDescent="0.45">
      <c r="A9557" t="s">
        <v>13664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3</v>
      </c>
      <c r="J9557">
        <v>0</v>
      </c>
      <c r="K9557">
        <v>156</v>
      </c>
      <c r="L9557">
        <v>0</v>
      </c>
      <c r="M9557">
        <v>52</v>
      </c>
      <c r="N9557">
        <v>0</v>
      </c>
      <c r="O9557">
        <v>156</v>
      </c>
      <c r="P9557">
        <v>156</v>
      </c>
      <c r="Q9557">
        <v>1</v>
      </c>
      <c r="R9557" t="s">
        <v>30</v>
      </c>
      <c r="S9557">
        <f t="shared" si="151"/>
        <v>1</v>
      </c>
      <c r="T9557" t="str">
        <f>IF(Q9557=S9557,"true","false")</f>
        <v>true</v>
      </c>
    </row>
    <row r="9558" spans="1:20" x14ac:dyDescent="0.45">
      <c r="A9558" t="s">
        <v>13665</v>
      </c>
      <c r="B9558">
        <v>1</v>
      </c>
      <c r="C9558">
        <v>1</v>
      </c>
      <c r="D9558">
        <v>36</v>
      </c>
      <c r="E9558">
        <v>1</v>
      </c>
      <c r="F9558">
        <v>2.7777777999999999E-2</v>
      </c>
      <c r="G9558">
        <v>1</v>
      </c>
      <c r="H9558">
        <v>36</v>
      </c>
      <c r="I9558">
        <v>108</v>
      </c>
      <c r="J9558">
        <v>0</v>
      </c>
      <c r="K9558">
        <v>6480</v>
      </c>
      <c r="L9558">
        <v>0</v>
      </c>
      <c r="M9558">
        <v>60</v>
      </c>
      <c r="N9558">
        <v>0</v>
      </c>
      <c r="O9558">
        <v>6480</v>
      </c>
      <c r="P9558">
        <v>180</v>
      </c>
      <c r="Q9558">
        <v>-1</v>
      </c>
      <c r="R9558" t="s">
        <v>13666</v>
      </c>
      <c r="S9558">
        <f t="shared" si="151"/>
        <v>1</v>
      </c>
      <c r="T9558" t="str">
        <f>IF(Q9558=S9558,"true","false")</f>
        <v>false</v>
      </c>
    </row>
    <row r="9559" spans="1:20" x14ac:dyDescent="0.45">
      <c r="A9559" t="s">
        <v>13667</v>
      </c>
      <c r="B9559">
        <v>1</v>
      </c>
      <c r="C9559">
        <v>1</v>
      </c>
      <c r="D9559">
        <v>2</v>
      </c>
      <c r="E9559">
        <v>1</v>
      </c>
      <c r="F9559">
        <v>0.5</v>
      </c>
      <c r="G9559">
        <v>1</v>
      </c>
      <c r="H9559">
        <v>2</v>
      </c>
      <c r="I9559">
        <v>19</v>
      </c>
      <c r="J9559">
        <v>13</v>
      </c>
      <c r="K9559">
        <v>2101</v>
      </c>
      <c r="L9559">
        <v>8016</v>
      </c>
      <c r="M9559">
        <v>110.5789474</v>
      </c>
      <c r="N9559">
        <v>616.61538459999997</v>
      </c>
      <c r="O9559">
        <v>10117</v>
      </c>
      <c r="P9559">
        <v>5058.5</v>
      </c>
      <c r="Q9559">
        <v>-1</v>
      </c>
      <c r="R9559" t="s">
        <v>1699</v>
      </c>
      <c r="S9559">
        <f t="shared" si="151"/>
        <v>1</v>
      </c>
      <c r="T9559" t="str">
        <f>IF(Q9559=S9559,"true","false")</f>
        <v>false</v>
      </c>
    </row>
    <row r="9560" spans="1:20" x14ac:dyDescent="0.45">
      <c r="A9560" t="s">
        <v>13668</v>
      </c>
      <c r="B9560">
        <v>6</v>
      </c>
      <c r="C9560">
        <v>6</v>
      </c>
      <c r="D9560">
        <v>87</v>
      </c>
      <c r="E9560">
        <v>6</v>
      </c>
      <c r="F9560">
        <v>0.413793103</v>
      </c>
      <c r="G9560">
        <v>1</v>
      </c>
      <c r="H9560">
        <v>14.5</v>
      </c>
      <c r="I9560">
        <v>931</v>
      </c>
      <c r="J9560">
        <v>760</v>
      </c>
      <c r="K9560">
        <v>114921</v>
      </c>
      <c r="L9560">
        <v>121888</v>
      </c>
      <c r="M9560">
        <v>123.4382385</v>
      </c>
      <c r="N9560">
        <v>160.37894739999999</v>
      </c>
      <c r="O9560">
        <v>39468.166669999999</v>
      </c>
      <c r="P9560">
        <v>2721.9425289999999</v>
      </c>
      <c r="Q9560">
        <v>1</v>
      </c>
      <c r="R9560" t="s">
        <v>50</v>
      </c>
      <c r="S9560">
        <f t="shared" si="151"/>
        <v>1</v>
      </c>
      <c r="T9560" t="str">
        <f>IF(Q9560=S9560,"true","false")</f>
        <v>true</v>
      </c>
    </row>
    <row r="9561" spans="1:20" x14ac:dyDescent="0.45">
      <c r="A9561" t="s">
        <v>13669</v>
      </c>
      <c r="B9561">
        <v>4</v>
      </c>
      <c r="C9561">
        <v>7</v>
      </c>
      <c r="D9561">
        <v>279</v>
      </c>
      <c r="E9561">
        <v>2.2857142860000002</v>
      </c>
      <c r="F9561">
        <v>0.17562723999999999</v>
      </c>
      <c r="G9561">
        <v>1.75</v>
      </c>
      <c r="H9561">
        <v>39.857142860000003</v>
      </c>
      <c r="I9561">
        <v>2836</v>
      </c>
      <c r="J9561">
        <v>2188</v>
      </c>
      <c r="K9561">
        <v>204927</v>
      </c>
      <c r="L9561">
        <v>121238</v>
      </c>
      <c r="M9561">
        <v>72.259167840000003</v>
      </c>
      <c r="N9561">
        <v>55.410420479999999</v>
      </c>
      <c r="O9561">
        <v>46595</v>
      </c>
      <c r="P9561">
        <v>1169.0501790000001</v>
      </c>
      <c r="Q9561">
        <v>0</v>
      </c>
      <c r="R9561" t="s">
        <v>13670</v>
      </c>
      <c r="S9561">
        <f t="shared" si="151"/>
        <v>1</v>
      </c>
      <c r="T9561" t="str">
        <f>IF(Q9561=S9561,"true","false")</f>
        <v>false</v>
      </c>
    </row>
    <row r="9562" spans="1:20" x14ac:dyDescent="0.45">
      <c r="A9562" t="s">
        <v>13671</v>
      </c>
      <c r="B9562">
        <v>1</v>
      </c>
      <c r="C9562">
        <v>15</v>
      </c>
      <c r="D9562">
        <v>27</v>
      </c>
      <c r="E9562">
        <v>6.6666666999999999E-2</v>
      </c>
      <c r="F9562">
        <v>8.3333333330000006</v>
      </c>
      <c r="G9562">
        <v>15</v>
      </c>
      <c r="H9562">
        <v>1.8</v>
      </c>
      <c r="I9562">
        <v>142</v>
      </c>
      <c r="J9562">
        <v>110</v>
      </c>
      <c r="K9562">
        <v>8599</v>
      </c>
      <c r="L9562">
        <v>21076</v>
      </c>
      <c r="M9562">
        <v>60.556338029999999</v>
      </c>
      <c r="N9562">
        <v>191.6</v>
      </c>
      <c r="O9562">
        <v>1978.333333</v>
      </c>
      <c r="P9562">
        <v>1099.0740740000001</v>
      </c>
      <c r="Q9562">
        <v>-1</v>
      </c>
      <c r="R9562" t="s">
        <v>1962</v>
      </c>
      <c r="S9562">
        <f t="shared" si="151"/>
        <v>1</v>
      </c>
      <c r="T9562" t="str">
        <f>IF(Q9562=S9562,"true","false")</f>
        <v>false</v>
      </c>
    </row>
    <row r="9563" spans="1:20" x14ac:dyDescent="0.45">
      <c r="A9563" t="s">
        <v>13672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1</v>
      </c>
      <c r="H9563">
        <v>1</v>
      </c>
      <c r="I9563">
        <v>23</v>
      </c>
      <c r="J9563">
        <v>21</v>
      </c>
      <c r="K9563">
        <v>2094</v>
      </c>
      <c r="L9563">
        <v>8407</v>
      </c>
      <c r="M9563">
        <v>91.043478260000001</v>
      </c>
      <c r="N9563">
        <v>400.33333329999999</v>
      </c>
      <c r="O9563">
        <v>10501</v>
      </c>
      <c r="P9563">
        <v>10501</v>
      </c>
      <c r="Q9563">
        <v>-1</v>
      </c>
      <c r="R9563" t="s">
        <v>13672</v>
      </c>
      <c r="S9563">
        <f t="shared" si="151"/>
        <v>1</v>
      </c>
      <c r="T9563" t="str">
        <f>IF(Q9563=S9563,"true","false")</f>
        <v>false</v>
      </c>
    </row>
    <row r="9564" spans="1:20" x14ac:dyDescent="0.45">
      <c r="A9564" t="s">
        <v>13673</v>
      </c>
      <c r="B9564">
        <v>2</v>
      </c>
      <c r="C9564">
        <v>2</v>
      </c>
      <c r="D9564">
        <v>9</v>
      </c>
      <c r="E9564">
        <v>2</v>
      </c>
      <c r="F9564">
        <v>0.44444444399999999</v>
      </c>
      <c r="G9564">
        <v>1</v>
      </c>
      <c r="H9564">
        <v>4.5</v>
      </c>
      <c r="I9564">
        <v>37</v>
      </c>
      <c r="J9564">
        <v>26</v>
      </c>
      <c r="K9564">
        <v>2264</v>
      </c>
      <c r="L9564">
        <v>1156</v>
      </c>
      <c r="M9564">
        <v>61.18918919</v>
      </c>
      <c r="N9564">
        <v>44.46153846</v>
      </c>
      <c r="O9564">
        <v>1710</v>
      </c>
      <c r="P9564">
        <v>380</v>
      </c>
      <c r="Q9564">
        <v>-1</v>
      </c>
      <c r="R9564" t="s">
        <v>586</v>
      </c>
      <c r="S9564">
        <f t="shared" si="151"/>
        <v>1</v>
      </c>
      <c r="T9564" t="str">
        <f>IF(Q9564=S9564,"true","false")</f>
        <v>false</v>
      </c>
    </row>
    <row r="9565" spans="1:20" x14ac:dyDescent="0.45">
      <c r="A9565" t="s">
        <v>13674</v>
      </c>
      <c r="B9565">
        <v>2</v>
      </c>
      <c r="C9565">
        <v>2</v>
      </c>
      <c r="D9565">
        <v>2</v>
      </c>
      <c r="E9565">
        <v>2</v>
      </c>
      <c r="F9565">
        <v>2</v>
      </c>
      <c r="G9565">
        <v>1</v>
      </c>
      <c r="H9565">
        <v>1</v>
      </c>
      <c r="I9565">
        <v>12</v>
      </c>
      <c r="J9565">
        <v>8</v>
      </c>
      <c r="K9565">
        <v>1315</v>
      </c>
      <c r="L9565">
        <v>768</v>
      </c>
      <c r="M9565">
        <v>109.58333330000001</v>
      </c>
      <c r="N9565">
        <v>96</v>
      </c>
      <c r="O9565">
        <v>1041.5</v>
      </c>
      <c r="P9565">
        <v>1041.5</v>
      </c>
      <c r="Q9565">
        <v>1</v>
      </c>
      <c r="R9565" t="s">
        <v>8490</v>
      </c>
      <c r="S9565">
        <f t="shared" si="151"/>
        <v>1</v>
      </c>
      <c r="T9565" t="str">
        <f>IF(Q9565=S9565,"true","false")</f>
        <v>true</v>
      </c>
    </row>
    <row r="9566" spans="1:20" x14ac:dyDescent="0.45">
      <c r="A9566" t="s">
        <v>13675</v>
      </c>
      <c r="B9566">
        <v>7</v>
      </c>
      <c r="C9566">
        <v>7</v>
      </c>
      <c r="D9566">
        <v>201</v>
      </c>
      <c r="E9566">
        <v>7</v>
      </c>
      <c r="F9566">
        <v>0.243781095</v>
      </c>
      <c r="G9566">
        <v>1</v>
      </c>
      <c r="H9566">
        <v>28.714285709999999</v>
      </c>
      <c r="I9566">
        <v>791</v>
      </c>
      <c r="J9566">
        <v>544</v>
      </c>
      <c r="K9566">
        <v>375356</v>
      </c>
      <c r="L9566">
        <v>66313</v>
      </c>
      <c r="M9566">
        <v>474.53350189999998</v>
      </c>
      <c r="N9566">
        <v>121.8988971</v>
      </c>
      <c r="O9566">
        <v>63095.571430000004</v>
      </c>
      <c r="P9566">
        <v>2197.358209</v>
      </c>
      <c r="Q9566">
        <v>1</v>
      </c>
      <c r="R9566" t="s">
        <v>50</v>
      </c>
      <c r="S9566">
        <f t="shared" si="151"/>
        <v>1</v>
      </c>
      <c r="T9566" t="str">
        <f>IF(Q9566=S9566,"true","false")</f>
        <v>true</v>
      </c>
    </row>
    <row r="9567" spans="1:20" x14ac:dyDescent="0.45">
      <c r="A9567" t="s">
        <v>13676</v>
      </c>
      <c r="B9567">
        <v>1</v>
      </c>
      <c r="C9567">
        <v>1</v>
      </c>
      <c r="D9567">
        <v>12</v>
      </c>
      <c r="E9567">
        <v>1</v>
      </c>
      <c r="F9567">
        <v>8.3333332999999996E-2</v>
      </c>
      <c r="G9567">
        <v>1</v>
      </c>
      <c r="H9567">
        <v>12</v>
      </c>
      <c r="I9567">
        <v>132</v>
      </c>
      <c r="J9567">
        <v>160</v>
      </c>
      <c r="K9567">
        <v>14182</v>
      </c>
      <c r="L9567">
        <v>92009</v>
      </c>
      <c r="M9567">
        <v>107.4393939</v>
      </c>
      <c r="N9567">
        <v>575.05624999999998</v>
      </c>
      <c r="O9567">
        <v>106191</v>
      </c>
      <c r="P9567">
        <v>8849.25</v>
      </c>
      <c r="Q9567">
        <v>-1</v>
      </c>
      <c r="R9567" t="s">
        <v>1276</v>
      </c>
      <c r="S9567">
        <f t="shared" si="151"/>
        <v>1</v>
      </c>
      <c r="T9567" t="str">
        <f>IF(Q9567=S9567,"true","false")</f>
        <v>false</v>
      </c>
    </row>
    <row r="9568" spans="1:20" x14ac:dyDescent="0.45">
      <c r="A9568" t="s">
        <v>13677</v>
      </c>
      <c r="B9568">
        <v>2</v>
      </c>
      <c r="C9568">
        <v>6</v>
      </c>
      <c r="D9568">
        <v>147</v>
      </c>
      <c r="E9568">
        <v>0.66666666699999999</v>
      </c>
      <c r="F9568">
        <v>0.244897959</v>
      </c>
      <c r="G9568">
        <v>3</v>
      </c>
      <c r="H9568">
        <v>24.5</v>
      </c>
      <c r="I9568">
        <v>7502</v>
      </c>
      <c r="J9568">
        <v>4058</v>
      </c>
      <c r="K9568">
        <v>591415</v>
      </c>
      <c r="L9568">
        <v>214544</v>
      </c>
      <c r="M9568">
        <v>78.834310849999994</v>
      </c>
      <c r="N9568">
        <v>52.869393789999997</v>
      </c>
      <c r="O9568">
        <v>134326.5</v>
      </c>
      <c r="P9568">
        <v>5482.7142860000004</v>
      </c>
      <c r="Q9568">
        <v>0</v>
      </c>
      <c r="R9568" t="s">
        <v>13678</v>
      </c>
      <c r="S9568">
        <f t="shared" si="151"/>
        <v>1</v>
      </c>
      <c r="T9568" t="str">
        <f>IF(Q9568=S9568,"true","false")</f>
        <v>false</v>
      </c>
    </row>
    <row r="9569" spans="1:20" x14ac:dyDescent="0.45">
      <c r="A9569" t="s">
        <v>13679</v>
      </c>
      <c r="B9569">
        <v>1</v>
      </c>
      <c r="C9569">
        <v>1</v>
      </c>
      <c r="D9569">
        <v>2</v>
      </c>
      <c r="E9569">
        <v>1</v>
      </c>
      <c r="F9569">
        <v>0.5</v>
      </c>
      <c r="G9569">
        <v>1</v>
      </c>
      <c r="H9569">
        <v>2</v>
      </c>
      <c r="I9569">
        <v>10</v>
      </c>
      <c r="J9569">
        <v>8</v>
      </c>
      <c r="K9569">
        <v>1021</v>
      </c>
      <c r="L9569">
        <v>757</v>
      </c>
      <c r="M9569">
        <v>102.1</v>
      </c>
      <c r="N9569">
        <v>94.625</v>
      </c>
      <c r="O9569">
        <v>1778</v>
      </c>
      <c r="P9569">
        <v>889</v>
      </c>
      <c r="Q9569">
        <v>-1</v>
      </c>
      <c r="R9569" t="s">
        <v>13680</v>
      </c>
      <c r="S9569">
        <f t="shared" si="151"/>
        <v>1</v>
      </c>
      <c r="T9569" t="str">
        <f>IF(Q9569=S9569,"true","false")</f>
        <v>false</v>
      </c>
    </row>
    <row r="9570" spans="1:20" x14ac:dyDescent="0.45">
      <c r="A9570" t="s">
        <v>13681</v>
      </c>
      <c r="B9570">
        <v>1</v>
      </c>
      <c r="C9570">
        <v>1</v>
      </c>
      <c r="D9570">
        <v>5</v>
      </c>
      <c r="E9570">
        <v>1</v>
      </c>
      <c r="F9570">
        <v>0.2</v>
      </c>
      <c r="G9570">
        <v>1</v>
      </c>
      <c r="H9570">
        <v>5</v>
      </c>
      <c r="I9570">
        <v>18</v>
      </c>
      <c r="J9570">
        <v>11</v>
      </c>
      <c r="K9570">
        <v>3288</v>
      </c>
      <c r="L9570">
        <v>1748</v>
      </c>
      <c r="M9570">
        <v>182.66666670000001</v>
      </c>
      <c r="N9570">
        <v>158.9090909</v>
      </c>
      <c r="O9570">
        <v>5036</v>
      </c>
      <c r="P9570">
        <v>1007.2</v>
      </c>
      <c r="Q9570">
        <v>-1</v>
      </c>
      <c r="R9570" t="s">
        <v>3808</v>
      </c>
      <c r="S9570">
        <f t="shared" si="151"/>
        <v>1</v>
      </c>
      <c r="T9570" t="str">
        <f>IF(Q9570=S9570,"true","false")</f>
        <v>false</v>
      </c>
    </row>
    <row r="9571" spans="1:20" x14ac:dyDescent="0.45">
      <c r="A9571" t="s">
        <v>13682</v>
      </c>
      <c r="B9571">
        <v>3</v>
      </c>
      <c r="C9571">
        <v>3</v>
      </c>
      <c r="D9571">
        <v>9</v>
      </c>
      <c r="E9571">
        <v>3</v>
      </c>
      <c r="F9571">
        <v>1</v>
      </c>
      <c r="G9571">
        <v>1</v>
      </c>
      <c r="H9571">
        <v>3</v>
      </c>
      <c r="I9571">
        <v>173</v>
      </c>
      <c r="J9571">
        <v>143</v>
      </c>
      <c r="K9571">
        <v>32869</v>
      </c>
      <c r="L9571">
        <v>72313</v>
      </c>
      <c r="M9571">
        <v>189.9942197</v>
      </c>
      <c r="N9571">
        <v>505.68531469999999</v>
      </c>
      <c r="O9571">
        <v>35060.666669999999</v>
      </c>
      <c r="P9571">
        <v>11686.88889</v>
      </c>
      <c r="Q9571">
        <v>-1</v>
      </c>
      <c r="R9571" t="s">
        <v>5054</v>
      </c>
      <c r="S9571">
        <f t="shared" si="151"/>
        <v>1</v>
      </c>
      <c r="T9571" t="str">
        <f>IF(Q9571=S9571,"true","false")</f>
        <v>false</v>
      </c>
    </row>
    <row r="9572" spans="1:20" x14ac:dyDescent="0.45">
      <c r="A9572" t="s">
        <v>13683</v>
      </c>
      <c r="B9572">
        <v>2</v>
      </c>
      <c r="C9572">
        <v>2</v>
      </c>
      <c r="D9572">
        <v>8</v>
      </c>
      <c r="E9572">
        <v>2</v>
      </c>
      <c r="F9572">
        <v>0.5</v>
      </c>
      <c r="G9572">
        <v>1</v>
      </c>
      <c r="H9572">
        <v>4</v>
      </c>
      <c r="I9572">
        <v>197</v>
      </c>
      <c r="J9572">
        <v>203</v>
      </c>
      <c r="K9572">
        <v>12268</v>
      </c>
      <c r="L9572">
        <v>185839</v>
      </c>
      <c r="M9572">
        <v>62.274111679999997</v>
      </c>
      <c r="N9572">
        <v>915.46305419999999</v>
      </c>
      <c r="O9572">
        <v>99053.5</v>
      </c>
      <c r="P9572">
        <v>24763.375</v>
      </c>
      <c r="Q9572">
        <v>1</v>
      </c>
      <c r="R9572" t="s">
        <v>914</v>
      </c>
      <c r="S9572">
        <f t="shared" si="151"/>
        <v>1</v>
      </c>
      <c r="T9572" t="str">
        <f>IF(Q9572=S9572,"true","false")</f>
        <v>true</v>
      </c>
    </row>
    <row r="9573" spans="1:20" x14ac:dyDescent="0.45">
      <c r="A9573" t="s">
        <v>13684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10</v>
      </c>
      <c r="J9573">
        <v>7</v>
      </c>
      <c r="K9573">
        <v>820</v>
      </c>
      <c r="L9573">
        <v>1049</v>
      </c>
      <c r="M9573">
        <v>82</v>
      </c>
      <c r="N9573">
        <v>149.85714290000001</v>
      </c>
      <c r="O9573">
        <v>1869</v>
      </c>
      <c r="P9573">
        <v>1869</v>
      </c>
      <c r="Q9573">
        <v>1</v>
      </c>
      <c r="R9573" t="s">
        <v>369</v>
      </c>
      <c r="S9573">
        <f t="shared" si="151"/>
        <v>1</v>
      </c>
      <c r="T9573" t="str">
        <f>IF(Q9573=S9573,"true","false")</f>
        <v>true</v>
      </c>
    </row>
    <row r="9574" spans="1:20" x14ac:dyDescent="0.45">
      <c r="A9574" t="s">
        <v>13685</v>
      </c>
      <c r="B9574">
        <v>1</v>
      </c>
      <c r="C9574">
        <v>1</v>
      </c>
      <c r="D9574">
        <v>2</v>
      </c>
      <c r="E9574">
        <v>1</v>
      </c>
      <c r="F9574">
        <v>0.5</v>
      </c>
      <c r="G9574">
        <v>1</v>
      </c>
      <c r="H9574">
        <v>2</v>
      </c>
      <c r="I9574">
        <v>55</v>
      </c>
      <c r="J9574">
        <v>77</v>
      </c>
      <c r="K9574">
        <v>4880</v>
      </c>
      <c r="L9574">
        <v>80503</v>
      </c>
      <c r="M9574">
        <v>88.727272729999996</v>
      </c>
      <c r="N9574">
        <v>1045.493506</v>
      </c>
      <c r="O9574">
        <v>85383</v>
      </c>
      <c r="P9574">
        <v>42691.5</v>
      </c>
      <c r="Q9574">
        <v>0</v>
      </c>
      <c r="R9574" t="s">
        <v>1293</v>
      </c>
      <c r="S9574">
        <f t="shared" si="151"/>
        <v>1</v>
      </c>
      <c r="T9574" t="str">
        <f>IF(Q9574=S9574,"true","false")</f>
        <v>false</v>
      </c>
    </row>
    <row r="9575" spans="1:20" x14ac:dyDescent="0.45">
      <c r="A9575" t="s">
        <v>13686</v>
      </c>
      <c r="B9575">
        <v>1</v>
      </c>
      <c r="C9575">
        <v>1</v>
      </c>
      <c r="D9575">
        <v>2</v>
      </c>
      <c r="E9575">
        <v>1</v>
      </c>
      <c r="F9575">
        <v>0.5</v>
      </c>
      <c r="G9575">
        <v>1</v>
      </c>
      <c r="H9575">
        <v>2</v>
      </c>
      <c r="I9575">
        <v>11</v>
      </c>
      <c r="J9575">
        <v>8</v>
      </c>
      <c r="K9575">
        <v>1225</v>
      </c>
      <c r="L9575">
        <v>704</v>
      </c>
      <c r="M9575">
        <v>111.3636364</v>
      </c>
      <c r="N9575">
        <v>88</v>
      </c>
      <c r="O9575">
        <v>1929</v>
      </c>
      <c r="P9575">
        <v>964.5</v>
      </c>
      <c r="Q9575">
        <v>-1</v>
      </c>
      <c r="R9575" t="s">
        <v>13687</v>
      </c>
      <c r="S9575">
        <f t="shared" si="151"/>
        <v>1</v>
      </c>
      <c r="T9575" t="str">
        <f>IF(Q9575=S9575,"true","false")</f>
        <v>false</v>
      </c>
    </row>
    <row r="9576" spans="1:20" x14ac:dyDescent="0.45">
      <c r="A9576" t="s">
        <v>13688</v>
      </c>
      <c r="B9576">
        <v>2</v>
      </c>
      <c r="C9576">
        <v>2</v>
      </c>
      <c r="D9576">
        <v>21</v>
      </c>
      <c r="E9576">
        <v>2</v>
      </c>
      <c r="F9576">
        <v>0.19047618999999999</v>
      </c>
      <c r="G9576">
        <v>1</v>
      </c>
      <c r="H9576">
        <v>10.5</v>
      </c>
      <c r="I9576">
        <v>204</v>
      </c>
      <c r="J9576">
        <v>159</v>
      </c>
      <c r="K9576">
        <v>67760</v>
      </c>
      <c r="L9576">
        <v>46439</v>
      </c>
      <c r="M9576">
        <v>332.15686269999998</v>
      </c>
      <c r="N9576">
        <v>292.06918239999999</v>
      </c>
      <c r="O9576">
        <v>57099.5</v>
      </c>
      <c r="P9576">
        <v>5438.0476189999999</v>
      </c>
      <c r="Q9576">
        <v>-1</v>
      </c>
      <c r="R9576" t="s">
        <v>471</v>
      </c>
      <c r="S9576">
        <f t="shared" si="151"/>
        <v>1</v>
      </c>
      <c r="T9576" t="str">
        <f>IF(Q9576=S9576,"true","false")</f>
        <v>false</v>
      </c>
    </row>
    <row r="9577" spans="1:20" x14ac:dyDescent="0.45">
      <c r="A9577" t="s">
        <v>13689</v>
      </c>
      <c r="B9577">
        <v>1</v>
      </c>
      <c r="C9577">
        <v>1</v>
      </c>
      <c r="D9577">
        <v>3</v>
      </c>
      <c r="E9577">
        <v>1</v>
      </c>
      <c r="F9577">
        <v>0.33333333300000001</v>
      </c>
      <c r="G9577">
        <v>1</v>
      </c>
      <c r="H9577">
        <v>3</v>
      </c>
      <c r="I9577">
        <v>12</v>
      </c>
      <c r="J9577">
        <v>6</v>
      </c>
      <c r="K9577">
        <v>540</v>
      </c>
      <c r="L9577">
        <v>252</v>
      </c>
      <c r="M9577">
        <v>45</v>
      </c>
      <c r="N9577">
        <v>42</v>
      </c>
      <c r="O9577">
        <v>792</v>
      </c>
      <c r="P9577">
        <v>264</v>
      </c>
      <c r="Q9577">
        <v>-1</v>
      </c>
      <c r="R9577" t="s">
        <v>81</v>
      </c>
      <c r="S9577">
        <f t="shared" si="151"/>
        <v>1</v>
      </c>
      <c r="T9577" t="str">
        <f>IF(Q9577=S9577,"true","false")</f>
        <v>false</v>
      </c>
    </row>
    <row r="9578" spans="1:20" x14ac:dyDescent="0.45">
      <c r="A9578" t="s">
        <v>13690</v>
      </c>
      <c r="B9578">
        <v>1</v>
      </c>
      <c r="C9578">
        <v>1</v>
      </c>
      <c r="D9578">
        <v>4</v>
      </c>
      <c r="E9578">
        <v>1</v>
      </c>
      <c r="F9578">
        <v>0.25</v>
      </c>
      <c r="G9578">
        <v>1</v>
      </c>
      <c r="H9578">
        <v>4</v>
      </c>
      <c r="I9578">
        <v>40</v>
      </c>
      <c r="J9578">
        <v>28</v>
      </c>
      <c r="K9578">
        <v>1800</v>
      </c>
      <c r="L9578">
        <v>1680</v>
      </c>
      <c r="M9578">
        <v>45</v>
      </c>
      <c r="N9578">
        <v>60</v>
      </c>
      <c r="O9578">
        <v>3480</v>
      </c>
      <c r="P9578">
        <v>870</v>
      </c>
      <c r="Q9578">
        <v>1</v>
      </c>
      <c r="R9578" t="s">
        <v>369</v>
      </c>
      <c r="S9578">
        <f t="shared" si="151"/>
        <v>1</v>
      </c>
      <c r="T9578" t="str">
        <f>IF(Q9578=S9578,"true","false")</f>
        <v>true</v>
      </c>
    </row>
    <row r="9579" spans="1:20" x14ac:dyDescent="0.45">
      <c r="A9579" t="s">
        <v>13691</v>
      </c>
      <c r="B9579">
        <v>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6</v>
      </c>
      <c r="J9579">
        <v>6</v>
      </c>
      <c r="K9579">
        <v>678</v>
      </c>
      <c r="L9579">
        <v>489</v>
      </c>
      <c r="M9579">
        <v>113</v>
      </c>
      <c r="N9579">
        <v>81.5</v>
      </c>
      <c r="O9579">
        <v>1167</v>
      </c>
      <c r="P9579">
        <v>1167</v>
      </c>
      <c r="Q9579">
        <v>-1</v>
      </c>
      <c r="R9579" t="s">
        <v>13692</v>
      </c>
      <c r="S9579">
        <f t="shared" si="151"/>
        <v>1</v>
      </c>
      <c r="T9579" t="str">
        <f>IF(Q9579=S9579,"true","false")</f>
        <v>false</v>
      </c>
    </row>
    <row r="9580" spans="1:20" x14ac:dyDescent="0.45">
      <c r="A9580" t="s">
        <v>13693</v>
      </c>
      <c r="B9580">
        <v>1</v>
      </c>
      <c r="C9580">
        <v>1</v>
      </c>
      <c r="D9580">
        <v>4</v>
      </c>
      <c r="E9580">
        <v>1</v>
      </c>
      <c r="F9580">
        <v>0.25</v>
      </c>
      <c r="G9580">
        <v>1</v>
      </c>
      <c r="H9580">
        <v>4</v>
      </c>
      <c r="I9580">
        <v>20</v>
      </c>
      <c r="J9580">
        <v>14</v>
      </c>
      <c r="K9580">
        <v>2246</v>
      </c>
      <c r="L9580">
        <v>3620</v>
      </c>
      <c r="M9580">
        <v>112.3</v>
      </c>
      <c r="N9580">
        <v>258.57142859999999</v>
      </c>
      <c r="O9580">
        <v>5866</v>
      </c>
      <c r="P9580">
        <v>1466.5</v>
      </c>
      <c r="Q9580">
        <v>-1</v>
      </c>
      <c r="R9580" t="s">
        <v>6204</v>
      </c>
      <c r="S9580">
        <f t="shared" si="151"/>
        <v>1</v>
      </c>
      <c r="T9580" t="str">
        <f>IF(Q9580=S9580,"true","false")</f>
        <v>false</v>
      </c>
    </row>
    <row r="9581" spans="1:20" x14ac:dyDescent="0.45">
      <c r="A9581" t="s">
        <v>13694</v>
      </c>
      <c r="B9581">
        <v>1</v>
      </c>
      <c r="C9581">
        <v>1</v>
      </c>
      <c r="D9581">
        <v>102</v>
      </c>
      <c r="E9581">
        <v>1</v>
      </c>
      <c r="F9581">
        <v>9.8039219999999996E-3</v>
      </c>
      <c r="G9581">
        <v>1</v>
      </c>
      <c r="H9581">
        <v>102</v>
      </c>
      <c r="I9581">
        <v>1682</v>
      </c>
      <c r="J9581">
        <v>1427</v>
      </c>
      <c r="K9581">
        <v>1685928</v>
      </c>
      <c r="L9581">
        <v>100130</v>
      </c>
      <c r="M9581">
        <v>1002.335315</v>
      </c>
      <c r="N9581">
        <v>70.168184999999994</v>
      </c>
      <c r="O9581">
        <v>1786058</v>
      </c>
      <c r="P9581">
        <v>17510.37255</v>
      </c>
      <c r="Q9581">
        <v>1</v>
      </c>
      <c r="R9581" t="s">
        <v>233</v>
      </c>
      <c r="S9581">
        <f t="shared" si="151"/>
        <v>1</v>
      </c>
      <c r="T9581" t="str">
        <f>IF(Q9581=S9581,"true","false")</f>
        <v>true</v>
      </c>
    </row>
    <row r="9582" spans="1:20" x14ac:dyDescent="0.45">
      <c r="A9582" t="s">
        <v>13695</v>
      </c>
      <c r="B9582">
        <v>1</v>
      </c>
      <c r="C9582">
        <v>1</v>
      </c>
      <c r="D9582">
        <v>23</v>
      </c>
      <c r="E9582">
        <v>1</v>
      </c>
      <c r="F9582">
        <v>4.3478260999999997E-2</v>
      </c>
      <c r="G9582">
        <v>1</v>
      </c>
      <c r="H9582">
        <v>23</v>
      </c>
      <c r="I9582">
        <v>122</v>
      </c>
      <c r="J9582">
        <v>57</v>
      </c>
      <c r="K9582">
        <v>21169</v>
      </c>
      <c r="L9582">
        <v>5537</v>
      </c>
      <c r="M9582">
        <v>173.5163934</v>
      </c>
      <c r="N9582">
        <v>97.14035088</v>
      </c>
      <c r="O9582">
        <v>26706</v>
      </c>
      <c r="P9582">
        <v>1161.130435</v>
      </c>
      <c r="Q9582">
        <v>-1</v>
      </c>
      <c r="R9582" t="s">
        <v>1528</v>
      </c>
      <c r="S9582">
        <f t="shared" si="151"/>
        <v>1</v>
      </c>
      <c r="T9582" t="str">
        <f>IF(Q9582=S9582,"true","false")</f>
        <v>false</v>
      </c>
    </row>
    <row r="9583" spans="1:20" x14ac:dyDescent="0.45">
      <c r="A9583" t="s">
        <v>13696</v>
      </c>
      <c r="B9583">
        <v>3</v>
      </c>
      <c r="C9583">
        <v>3</v>
      </c>
      <c r="D9583">
        <v>7</v>
      </c>
      <c r="E9583">
        <v>3</v>
      </c>
      <c r="F9583">
        <v>1.2857142859999999</v>
      </c>
      <c r="G9583">
        <v>1</v>
      </c>
      <c r="H9583">
        <v>2.3333333330000001</v>
      </c>
      <c r="I9583">
        <v>141</v>
      </c>
      <c r="J9583">
        <v>165</v>
      </c>
      <c r="K9583">
        <v>10744</v>
      </c>
      <c r="L9583">
        <v>201382</v>
      </c>
      <c r="M9583">
        <v>76.198581559999994</v>
      </c>
      <c r="N9583">
        <v>1220.4969699999999</v>
      </c>
      <c r="O9583">
        <v>70708.666670000006</v>
      </c>
      <c r="P9583">
        <v>30303.71429</v>
      </c>
      <c r="Q9583">
        <v>1</v>
      </c>
      <c r="R9583" t="s">
        <v>8665</v>
      </c>
      <c r="S9583">
        <f t="shared" si="151"/>
        <v>1</v>
      </c>
      <c r="T9583" t="str">
        <f>IF(Q9583=S9583,"true","false")</f>
        <v>true</v>
      </c>
    </row>
    <row r="9584" spans="1:20" x14ac:dyDescent="0.45">
      <c r="A9584" t="s">
        <v>13697</v>
      </c>
      <c r="B9584">
        <v>7</v>
      </c>
      <c r="C9584">
        <v>182</v>
      </c>
      <c r="D9584">
        <v>2585</v>
      </c>
      <c r="E9584">
        <v>0.26923076899999998</v>
      </c>
      <c r="F9584">
        <v>12.813926500000001</v>
      </c>
      <c r="G9584">
        <v>26</v>
      </c>
      <c r="H9584">
        <v>14.203296699999999</v>
      </c>
      <c r="I9584">
        <v>221645</v>
      </c>
      <c r="J9584">
        <v>184809</v>
      </c>
      <c r="K9584">
        <v>24353381</v>
      </c>
      <c r="L9584">
        <v>11359453</v>
      </c>
      <c r="M9584">
        <v>109.8756164</v>
      </c>
      <c r="N9584">
        <v>61.465908050000003</v>
      </c>
      <c r="O9584">
        <v>196224.36259999999</v>
      </c>
      <c r="P9584">
        <v>13815.409669999999</v>
      </c>
      <c r="Q9584">
        <v>0</v>
      </c>
      <c r="R9584" t="s">
        <v>265</v>
      </c>
      <c r="S9584">
        <f t="shared" si="151"/>
        <v>1</v>
      </c>
      <c r="T9584" t="str">
        <f>IF(Q9584=S9584,"true","false")</f>
        <v>false</v>
      </c>
    </row>
    <row r="9585" spans="1:20" x14ac:dyDescent="0.45">
      <c r="A9585" t="s">
        <v>13698</v>
      </c>
      <c r="B9585">
        <v>5</v>
      </c>
      <c r="C9585">
        <v>868</v>
      </c>
      <c r="D9585">
        <v>12058</v>
      </c>
      <c r="E9585">
        <v>2.8801843000000001E-2</v>
      </c>
      <c r="F9585">
        <v>62.48333057</v>
      </c>
      <c r="G9585">
        <v>173.6</v>
      </c>
      <c r="H9585">
        <v>13.89170507</v>
      </c>
      <c r="I9585">
        <v>387966</v>
      </c>
      <c r="J9585">
        <v>254636</v>
      </c>
      <c r="K9585">
        <v>31953192</v>
      </c>
      <c r="L9585">
        <v>13653506</v>
      </c>
      <c r="M9585">
        <v>82.360804810000005</v>
      </c>
      <c r="N9585">
        <v>53.619700280000004</v>
      </c>
      <c r="O9585">
        <v>52542.2788</v>
      </c>
      <c r="P9585">
        <v>3782.2771600000001</v>
      </c>
      <c r="Q9585">
        <v>1</v>
      </c>
      <c r="R9585" t="s">
        <v>1179</v>
      </c>
      <c r="S9585">
        <f t="shared" si="151"/>
        <v>0</v>
      </c>
      <c r="T9585" t="str">
        <f>IF(Q9585=S9585,"true","false")</f>
        <v>false</v>
      </c>
    </row>
    <row r="9586" spans="1:20" x14ac:dyDescent="0.45">
      <c r="A9586" t="s">
        <v>13699</v>
      </c>
      <c r="B9586">
        <v>100</v>
      </c>
      <c r="C9586">
        <v>113</v>
      </c>
      <c r="D9586">
        <v>1054</v>
      </c>
      <c r="E9586">
        <v>88.495575220000006</v>
      </c>
      <c r="F9586">
        <v>12.11480076</v>
      </c>
      <c r="G9586">
        <v>1.1299999999999999</v>
      </c>
      <c r="H9586">
        <v>9.3274336279999996</v>
      </c>
      <c r="I9586">
        <v>34098</v>
      </c>
      <c r="J9586">
        <v>45762</v>
      </c>
      <c r="K9586">
        <v>2118596</v>
      </c>
      <c r="L9586">
        <v>52485969</v>
      </c>
      <c r="M9586">
        <v>62.132559090000001</v>
      </c>
      <c r="N9586">
        <v>1146.93346</v>
      </c>
      <c r="O9586">
        <v>483226.2389</v>
      </c>
      <c r="P9586">
        <v>51806.987670000002</v>
      </c>
      <c r="Q9586">
        <v>-1</v>
      </c>
      <c r="R9586" t="s">
        <v>6370</v>
      </c>
      <c r="S9586">
        <f t="shared" si="151"/>
        <v>1</v>
      </c>
      <c r="T9586" t="str">
        <f>IF(Q9586=S9586,"true","false")</f>
        <v>false</v>
      </c>
    </row>
    <row r="9587" spans="1:20" x14ac:dyDescent="0.45">
      <c r="A9587" t="s">
        <v>13700</v>
      </c>
      <c r="B9587">
        <v>9</v>
      </c>
      <c r="C9587">
        <v>9</v>
      </c>
      <c r="D9587">
        <v>109</v>
      </c>
      <c r="E9587">
        <v>9</v>
      </c>
      <c r="F9587">
        <v>0.743119266</v>
      </c>
      <c r="G9587">
        <v>1</v>
      </c>
      <c r="H9587">
        <v>12.11111111</v>
      </c>
      <c r="I9587">
        <v>876</v>
      </c>
      <c r="J9587">
        <v>714</v>
      </c>
      <c r="K9587">
        <v>150176</v>
      </c>
      <c r="L9587">
        <v>266091</v>
      </c>
      <c r="M9587">
        <v>171.43378999999999</v>
      </c>
      <c r="N9587">
        <v>372.67647060000002</v>
      </c>
      <c r="O9587">
        <v>46251.888890000002</v>
      </c>
      <c r="P9587">
        <v>3818.963303</v>
      </c>
      <c r="Q9587">
        <v>1</v>
      </c>
      <c r="R9587" t="s">
        <v>995</v>
      </c>
      <c r="S9587">
        <f t="shared" si="151"/>
        <v>1</v>
      </c>
      <c r="T9587" t="str">
        <f>IF(Q9587=S9587,"true","false")</f>
        <v>true</v>
      </c>
    </row>
    <row r="9588" spans="1:20" x14ac:dyDescent="0.45">
      <c r="A9588" t="s">
        <v>13701</v>
      </c>
      <c r="B9588">
        <v>9</v>
      </c>
      <c r="C9588">
        <v>342</v>
      </c>
      <c r="D9588">
        <v>1219</v>
      </c>
      <c r="E9588">
        <v>0.236842105</v>
      </c>
      <c r="F9588">
        <v>95.950779330000003</v>
      </c>
      <c r="G9588">
        <v>38</v>
      </c>
      <c r="H9588">
        <v>3.5643274850000002</v>
      </c>
      <c r="I9588">
        <v>2495</v>
      </c>
      <c r="J9588">
        <v>0</v>
      </c>
      <c r="K9588">
        <v>141431</v>
      </c>
      <c r="L9588">
        <v>0</v>
      </c>
      <c r="M9588">
        <v>56.685771539999998</v>
      </c>
      <c r="N9588">
        <v>0</v>
      </c>
      <c r="O9588">
        <v>413.54093569999998</v>
      </c>
      <c r="P9588">
        <v>116.0221493</v>
      </c>
      <c r="Q9588">
        <v>1</v>
      </c>
      <c r="R9588" t="s">
        <v>13702</v>
      </c>
      <c r="S9588">
        <f t="shared" si="151"/>
        <v>1</v>
      </c>
      <c r="T9588" t="str">
        <f>IF(Q9588=S9588,"true","false")</f>
        <v>true</v>
      </c>
    </row>
    <row r="9589" spans="1:20" x14ac:dyDescent="0.45">
      <c r="A9589" t="s">
        <v>13703</v>
      </c>
      <c r="B9589">
        <v>1</v>
      </c>
      <c r="C9589">
        <v>1</v>
      </c>
      <c r="D9589">
        <v>48</v>
      </c>
      <c r="E9589">
        <v>1</v>
      </c>
      <c r="F9589">
        <v>2.0833332999999999E-2</v>
      </c>
      <c r="G9589">
        <v>1</v>
      </c>
      <c r="H9589">
        <v>48</v>
      </c>
      <c r="I9589">
        <v>1094</v>
      </c>
      <c r="J9589">
        <v>597</v>
      </c>
      <c r="K9589">
        <v>62897</v>
      </c>
      <c r="L9589">
        <v>47927</v>
      </c>
      <c r="M9589">
        <v>57.49268739</v>
      </c>
      <c r="N9589">
        <v>80.279731990000002</v>
      </c>
      <c r="O9589">
        <v>110824</v>
      </c>
      <c r="P9589">
        <v>2308.833333</v>
      </c>
      <c r="Q9589">
        <v>1</v>
      </c>
      <c r="R9589" t="s">
        <v>112</v>
      </c>
      <c r="S9589">
        <f t="shared" si="151"/>
        <v>1</v>
      </c>
      <c r="T9589" t="str">
        <f>IF(Q9589=S9589,"true","false")</f>
        <v>true</v>
      </c>
    </row>
    <row r="9590" spans="1:20" x14ac:dyDescent="0.45">
      <c r="A9590" t="s">
        <v>13704</v>
      </c>
      <c r="B9590">
        <v>1</v>
      </c>
      <c r="C9590">
        <v>1</v>
      </c>
      <c r="D9590">
        <v>34</v>
      </c>
      <c r="E9590">
        <v>1</v>
      </c>
      <c r="F9590">
        <v>2.9411764999999999E-2</v>
      </c>
      <c r="G9590">
        <v>1</v>
      </c>
      <c r="H9590">
        <v>34</v>
      </c>
      <c r="I9590">
        <v>1681</v>
      </c>
      <c r="J9590">
        <v>1724</v>
      </c>
      <c r="K9590">
        <v>473602</v>
      </c>
      <c r="L9590">
        <v>329618</v>
      </c>
      <c r="M9590">
        <v>281.73825099999999</v>
      </c>
      <c r="N9590">
        <v>191.1937355</v>
      </c>
      <c r="O9590">
        <v>803220</v>
      </c>
      <c r="P9590">
        <v>23624.11765</v>
      </c>
      <c r="Q9590">
        <v>-1</v>
      </c>
      <c r="R9590" t="s">
        <v>13705</v>
      </c>
      <c r="S9590">
        <f t="shared" si="151"/>
        <v>1</v>
      </c>
      <c r="T9590" t="str">
        <f>IF(Q9590=S9590,"true","false")</f>
        <v>false</v>
      </c>
    </row>
    <row r="9591" spans="1:20" x14ac:dyDescent="0.45">
      <c r="A9591" t="s">
        <v>13706</v>
      </c>
      <c r="B9591">
        <v>11</v>
      </c>
      <c r="C9591">
        <v>12</v>
      </c>
      <c r="D9591">
        <v>115</v>
      </c>
      <c r="E9591">
        <v>10.08333333</v>
      </c>
      <c r="F9591">
        <v>1.252173913</v>
      </c>
      <c r="G9591">
        <v>1.0909090910000001</v>
      </c>
      <c r="H9591">
        <v>9.5833333330000006</v>
      </c>
      <c r="I9591">
        <v>41082</v>
      </c>
      <c r="J9591">
        <v>63770</v>
      </c>
      <c r="K9591">
        <v>2499216</v>
      </c>
      <c r="L9591">
        <v>87776168</v>
      </c>
      <c r="M9591">
        <v>60.834818169999998</v>
      </c>
      <c r="N9591">
        <v>1376.449239</v>
      </c>
      <c r="O9591">
        <v>7522948.6670000004</v>
      </c>
      <c r="P9591">
        <v>785003.33909999998</v>
      </c>
      <c r="Q9591">
        <v>-1</v>
      </c>
      <c r="R9591" t="s">
        <v>371</v>
      </c>
      <c r="S9591">
        <f t="shared" si="151"/>
        <v>1</v>
      </c>
      <c r="T9591" t="str">
        <f>IF(Q9591=S9591,"true","false")</f>
        <v>false</v>
      </c>
    </row>
    <row r="9592" spans="1:20" x14ac:dyDescent="0.45">
      <c r="A9592" t="s">
        <v>13707</v>
      </c>
      <c r="B9592">
        <v>107</v>
      </c>
      <c r="C9592">
        <v>118</v>
      </c>
      <c r="D9592">
        <v>728</v>
      </c>
      <c r="E9592">
        <v>97.02542373</v>
      </c>
      <c r="F9592">
        <v>19.12637363</v>
      </c>
      <c r="G9592">
        <v>1.102803738</v>
      </c>
      <c r="H9592">
        <v>6.1694915249999998</v>
      </c>
      <c r="I9592">
        <v>26782</v>
      </c>
      <c r="J9592">
        <v>58676</v>
      </c>
      <c r="K9592">
        <v>2415274</v>
      </c>
      <c r="L9592">
        <v>71549790</v>
      </c>
      <c r="M9592">
        <v>90.182734670000002</v>
      </c>
      <c r="N9592">
        <v>1219.4046969999999</v>
      </c>
      <c r="O9592">
        <v>626822.57629999996</v>
      </c>
      <c r="P9592">
        <v>101600.36259999999</v>
      </c>
      <c r="Q9592">
        <v>-1</v>
      </c>
      <c r="R9592" t="s">
        <v>2637</v>
      </c>
      <c r="S9592">
        <f t="shared" si="151"/>
        <v>1</v>
      </c>
      <c r="T9592" t="str">
        <f>IF(Q9592=S9592,"true","false")</f>
        <v>false</v>
      </c>
    </row>
    <row r="9593" spans="1:20" x14ac:dyDescent="0.45">
      <c r="A9593" t="s">
        <v>13708</v>
      </c>
      <c r="B9593">
        <v>22</v>
      </c>
      <c r="C9593">
        <v>41</v>
      </c>
      <c r="D9593">
        <v>190</v>
      </c>
      <c r="E9593">
        <v>11.804878049999999</v>
      </c>
      <c r="F9593">
        <v>8.8473684210000005</v>
      </c>
      <c r="G9593">
        <v>1.863636364</v>
      </c>
      <c r="H9593">
        <v>4.6341463410000001</v>
      </c>
      <c r="I9593">
        <v>618</v>
      </c>
      <c r="J9593">
        <v>0</v>
      </c>
      <c r="K9593">
        <v>57065</v>
      </c>
      <c r="L9593">
        <v>0</v>
      </c>
      <c r="M9593">
        <v>92.338187700000006</v>
      </c>
      <c r="N9593">
        <v>0</v>
      </c>
      <c r="O9593">
        <v>1391.829268</v>
      </c>
      <c r="P9593">
        <v>300.34210530000001</v>
      </c>
      <c r="Q9593">
        <v>-1</v>
      </c>
      <c r="R9593" t="s">
        <v>13709</v>
      </c>
      <c r="S9593">
        <f t="shared" si="151"/>
        <v>1</v>
      </c>
      <c r="T9593" t="str">
        <f>IF(Q9593=S9593,"true","false")</f>
        <v>false</v>
      </c>
    </row>
    <row r="9594" spans="1:20" x14ac:dyDescent="0.45">
      <c r="A9594" t="s">
        <v>13710</v>
      </c>
      <c r="B9594">
        <v>35</v>
      </c>
      <c r="C9594">
        <v>35</v>
      </c>
      <c r="D9594">
        <v>274</v>
      </c>
      <c r="E9594">
        <v>35</v>
      </c>
      <c r="F9594">
        <v>4.4708029199999997</v>
      </c>
      <c r="G9594">
        <v>1</v>
      </c>
      <c r="H9594">
        <v>7.8285714290000001</v>
      </c>
      <c r="I9594">
        <v>142640</v>
      </c>
      <c r="J9594">
        <v>377045</v>
      </c>
      <c r="K9594">
        <v>6848156</v>
      </c>
      <c r="L9594">
        <v>524299049</v>
      </c>
      <c r="M9594">
        <v>48.010067300000003</v>
      </c>
      <c r="N9594">
        <v>1390.547677</v>
      </c>
      <c r="O9594">
        <v>15175634.43</v>
      </c>
      <c r="P9594">
        <v>1938493.449</v>
      </c>
      <c r="Q9594">
        <v>-1</v>
      </c>
      <c r="R9594" t="s">
        <v>6266</v>
      </c>
      <c r="S9594">
        <f t="shared" si="151"/>
        <v>1</v>
      </c>
      <c r="T9594" t="str">
        <f>IF(Q9594=S9594,"true","false")</f>
        <v>false</v>
      </c>
    </row>
    <row r="9595" spans="1:20" x14ac:dyDescent="0.45">
      <c r="A9595" t="s">
        <v>13711</v>
      </c>
      <c r="B9595">
        <v>39</v>
      </c>
      <c r="C9595">
        <v>39</v>
      </c>
      <c r="D9595">
        <v>262</v>
      </c>
      <c r="E9595">
        <v>39</v>
      </c>
      <c r="F9595">
        <v>5.8053435110000002</v>
      </c>
      <c r="G9595">
        <v>1</v>
      </c>
      <c r="H9595">
        <v>6.7179487179999997</v>
      </c>
      <c r="I9595">
        <v>10576</v>
      </c>
      <c r="J9595">
        <v>19439</v>
      </c>
      <c r="K9595">
        <v>519465</v>
      </c>
      <c r="L9595">
        <v>22226760</v>
      </c>
      <c r="M9595">
        <v>49.117341150000001</v>
      </c>
      <c r="N9595">
        <v>1143.4106690000001</v>
      </c>
      <c r="O9595">
        <v>583236.53850000002</v>
      </c>
      <c r="P9595">
        <v>86817.652669999996</v>
      </c>
      <c r="Q9595">
        <v>-1</v>
      </c>
      <c r="R9595" t="s">
        <v>10046</v>
      </c>
      <c r="S9595">
        <f t="shared" si="151"/>
        <v>1</v>
      </c>
      <c r="T9595" t="str">
        <f>IF(Q9595=S9595,"true","false")</f>
        <v>false</v>
      </c>
    </row>
    <row r="9596" spans="1:20" x14ac:dyDescent="0.45">
      <c r="A9596" t="s">
        <v>13712</v>
      </c>
      <c r="B9596">
        <v>10</v>
      </c>
      <c r="C9596">
        <v>136</v>
      </c>
      <c r="D9596">
        <v>9867</v>
      </c>
      <c r="E9596">
        <v>0.735294118</v>
      </c>
      <c r="F9596">
        <v>1.874531266</v>
      </c>
      <c r="G9596">
        <v>13.6</v>
      </c>
      <c r="H9596">
        <v>72.551470589999994</v>
      </c>
      <c r="I9596">
        <v>125733</v>
      </c>
      <c r="J9596">
        <v>116356</v>
      </c>
      <c r="K9596">
        <v>9331860</v>
      </c>
      <c r="L9596">
        <v>6357097</v>
      </c>
      <c r="M9596">
        <v>74.219655939999996</v>
      </c>
      <c r="N9596">
        <v>54.634887759999998</v>
      </c>
      <c r="O9596">
        <v>115359.9779</v>
      </c>
      <c r="P9596">
        <v>1590.0432760000001</v>
      </c>
      <c r="Q9596">
        <v>-1</v>
      </c>
      <c r="R9596" t="s">
        <v>1341</v>
      </c>
      <c r="S9596">
        <f t="shared" si="151"/>
        <v>1</v>
      </c>
      <c r="T9596" t="str">
        <f>IF(Q9596=S9596,"true","false")</f>
        <v>false</v>
      </c>
    </row>
    <row r="9597" spans="1:20" x14ac:dyDescent="0.45">
      <c r="A9597" t="s">
        <v>13713</v>
      </c>
      <c r="B9597">
        <v>16</v>
      </c>
      <c r="C9597">
        <v>16</v>
      </c>
      <c r="D9597">
        <v>128</v>
      </c>
      <c r="E9597">
        <v>16</v>
      </c>
      <c r="F9597">
        <v>2</v>
      </c>
      <c r="G9597">
        <v>1</v>
      </c>
      <c r="H9597">
        <v>8</v>
      </c>
      <c r="I9597">
        <v>14586</v>
      </c>
      <c r="J9597">
        <v>15900</v>
      </c>
      <c r="K9597">
        <v>704260</v>
      </c>
      <c r="L9597">
        <v>17813627</v>
      </c>
      <c r="M9597">
        <v>48.283285339999999</v>
      </c>
      <c r="N9597">
        <v>1120.353899</v>
      </c>
      <c r="O9597">
        <v>1157367.9380000001</v>
      </c>
      <c r="P9597">
        <v>144670.99220000001</v>
      </c>
      <c r="Q9597">
        <v>-1</v>
      </c>
      <c r="R9597" t="s">
        <v>11462</v>
      </c>
      <c r="S9597">
        <f t="shared" si="151"/>
        <v>1</v>
      </c>
      <c r="T9597" t="str">
        <f>IF(Q9597=S9597,"true","false")</f>
        <v>false</v>
      </c>
    </row>
    <row r="9598" spans="1:20" x14ac:dyDescent="0.45">
      <c r="A9598" t="s">
        <v>13499</v>
      </c>
      <c r="B9598">
        <v>55</v>
      </c>
      <c r="C9598">
        <v>612</v>
      </c>
      <c r="D9598">
        <v>35401</v>
      </c>
      <c r="E9598">
        <v>4.9428104580000003</v>
      </c>
      <c r="F9598">
        <v>10.580040110000001</v>
      </c>
      <c r="G9598">
        <v>11.12727273</v>
      </c>
      <c r="H9598">
        <v>57.84477124</v>
      </c>
      <c r="I9598">
        <v>491790</v>
      </c>
      <c r="J9598">
        <v>390247</v>
      </c>
      <c r="K9598">
        <v>40425869</v>
      </c>
      <c r="L9598">
        <v>21634393</v>
      </c>
      <c r="M9598">
        <v>82.201486410000001</v>
      </c>
      <c r="N9598">
        <v>55.437692030000001</v>
      </c>
      <c r="O9598">
        <v>101405.6569</v>
      </c>
      <c r="P9598">
        <v>1753.0652239999999</v>
      </c>
      <c r="Q9598">
        <v>1</v>
      </c>
      <c r="R9598" t="s">
        <v>2402</v>
      </c>
      <c r="S9598">
        <f t="shared" si="151"/>
        <v>1</v>
      </c>
      <c r="T9598" t="str">
        <f>IF(Q9598=S9598,"true","false")</f>
        <v>true</v>
      </c>
    </row>
    <row r="9599" spans="1:20" x14ac:dyDescent="0.45">
      <c r="A9599" t="s">
        <v>13715</v>
      </c>
      <c r="B9599">
        <v>1</v>
      </c>
      <c r="C9599">
        <v>1</v>
      </c>
      <c r="D9599">
        <v>3</v>
      </c>
      <c r="E9599">
        <v>1</v>
      </c>
      <c r="F9599">
        <v>0.33333333300000001</v>
      </c>
      <c r="G9599">
        <v>1</v>
      </c>
      <c r="H9599">
        <v>3</v>
      </c>
      <c r="I9599">
        <v>42</v>
      </c>
      <c r="J9599">
        <v>40</v>
      </c>
      <c r="K9599">
        <v>5821</v>
      </c>
      <c r="L9599">
        <v>28770</v>
      </c>
      <c r="M9599">
        <v>138.59523809999999</v>
      </c>
      <c r="N9599">
        <v>719.25</v>
      </c>
      <c r="O9599">
        <v>34591</v>
      </c>
      <c r="P9599">
        <v>11530.333329999999</v>
      </c>
      <c r="Q9599">
        <v>-1</v>
      </c>
      <c r="R9599" t="s">
        <v>81</v>
      </c>
      <c r="S9599">
        <f t="shared" si="151"/>
        <v>1</v>
      </c>
      <c r="T9599" t="str">
        <f>IF(Q9599=S9599,"true","false")</f>
        <v>false</v>
      </c>
    </row>
    <row r="9600" spans="1:20" x14ac:dyDescent="0.45">
      <c r="A9600" t="s">
        <v>13716</v>
      </c>
      <c r="B9600">
        <v>1</v>
      </c>
      <c r="C9600">
        <v>15</v>
      </c>
      <c r="D9600">
        <v>164</v>
      </c>
      <c r="E9600">
        <v>6.6666666999999999E-2</v>
      </c>
      <c r="F9600">
        <v>1.3719512199999999</v>
      </c>
      <c r="G9600">
        <v>15</v>
      </c>
      <c r="H9600">
        <v>10.93333333</v>
      </c>
      <c r="I9600">
        <v>1290</v>
      </c>
      <c r="J9600">
        <v>898</v>
      </c>
      <c r="K9600">
        <v>81664</v>
      </c>
      <c r="L9600">
        <v>49392</v>
      </c>
      <c r="M9600">
        <v>63.305426359999998</v>
      </c>
      <c r="N9600">
        <v>55.002227169999998</v>
      </c>
      <c r="O9600">
        <v>8737.0666669999991</v>
      </c>
      <c r="P9600">
        <v>799.12195120000001</v>
      </c>
      <c r="Q9600">
        <v>-1</v>
      </c>
      <c r="R9600" t="s">
        <v>1383</v>
      </c>
      <c r="S9600">
        <f t="shared" si="151"/>
        <v>1</v>
      </c>
      <c r="T9600" t="str">
        <f>IF(Q9600=S9600,"true","false")</f>
        <v>false</v>
      </c>
    </row>
    <row r="9601" spans="1:20" x14ac:dyDescent="0.45">
      <c r="A9601" t="s">
        <v>13717</v>
      </c>
      <c r="B9601">
        <v>1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10</v>
      </c>
      <c r="J9601">
        <v>10</v>
      </c>
      <c r="K9601">
        <v>966</v>
      </c>
      <c r="L9601">
        <v>5643</v>
      </c>
      <c r="M9601">
        <v>96.6</v>
      </c>
      <c r="N9601">
        <v>564.29999999999995</v>
      </c>
      <c r="O9601">
        <v>6609</v>
      </c>
      <c r="P9601">
        <v>6609</v>
      </c>
      <c r="Q9601">
        <v>-1</v>
      </c>
      <c r="R9601" t="s">
        <v>6034</v>
      </c>
      <c r="S9601">
        <f t="shared" si="151"/>
        <v>1</v>
      </c>
      <c r="T9601" t="str">
        <f>IF(Q9601=S9601,"true","false")</f>
        <v>false</v>
      </c>
    </row>
    <row r="9602" spans="1:20" x14ac:dyDescent="0.45">
      <c r="A9602" t="s">
        <v>13718</v>
      </c>
      <c r="B9602">
        <v>1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</v>
      </c>
      <c r="I9602">
        <v>22</v>
      </c>
      <c r="J9602">
        <v>23</v>
      </c>
      <c r="K9602">
        <v>5430</v>
      </c>
      <c r="L9602">
        <v>12284</v>
      </c>
      <c r="M9602">
        <v>246.81818179999999</v>
      </c>
      <c r="N9602">
        <v>534.08695650000004</v>
      </c>
      <c r="O9602">
        <v>17714</v>
      </c>
      <c r="P9602">
        <v>17714</v>
      </c>
      <c r="Q9602">
        <v>1</v>
      </c>
      <c r="R9602" t="s">
        <v>112</v>
      </c>
      <c r="S9602">
        <f t="shared" si="151"/>
        <v>1</v>
      </c>
      <c r="T9602" t="str">
        <f>IF(Q9602=S9602,"true","false")</f>
        <v>true</v>
      </c>
    </row>
    <row r="9603" spans="1:20" x14ac:dyDescent="0.45">
      <c r="A9603" t="s">
        <v>13719</v>
      </c>
      <c r="B9603">
        <v>1</v>
      </c>
      <c r="C9603">
        <v>1</v>
      </c>
      <c r="D9603">
        <v>2</v>
      </c>
      <c r="E9603">
        <v>1</v>
      </c>
      <c r="F9603">
        <v>0.5</v>
      </c>
      <c r="G9603">
        <v>1</v>
      </c>
      <c r="H9603">
        <v>2</v>
      </c>
      <c r="I9603">
        <v>12</v>
      </c>
      <c r="J9603">
        <v>11</v>
      </c>
      <c r="K9603">
        <v>1507</v>
      </c>
      <c r="L9603">
        <v>1027</v>
      </c>
      <c r="M9603">
        <v>125.58333330000001</v>
      </c>
      <c r="N9603">
        <v>93.363636360000001</v>
      </c>
      <c r="O9603">
        <v>2534</v>
      </c>
      <c r="P9603">
        <v>1267</v>
      </c>
      <c r="Q9603">
        <v>-1</v>
      </c>
      <c r="R9603" t="s">
        <v>13720</v>
      </c>
      <c r="S9603">
        <f t="shared" ref="S9603:S9666" si="152">IF(AND(E9603&lt;0.05,C9603&gt;10),0,1)</f>
        <v>1</v>
      </c>
      <c r="T9603" t="str">
        <f>IF(Q9603=S9603,"true","false")</f>
        <v>false</v>
      </c>
    </row>
    <row r="9604" spans="1:20" x14ac:dyDescent="0.45">
      <c r="A9604" t="s">
        <v>13721</v>
      </c>
      <c r="B9604">
        <v>2</v>
      </c>
      <c r="C9604">
        <v>2</v>
      </c>
      <c r="D9604">
        <v>10</v>
      </c>
      <c r="E9604">
        <v>2</v>
      </c>
      <c r="F9604">
        <v>0.4</v>
      </c>
      <c r="G9604">
        <v>1</v>
      </c>
      <c r="H9604">
        <v>5</v>
      </c>
      <c r="I9604">
        <v>147</v>
      </c>
      <c r="J9604">
        <v>143</v>
      </c>
      <c r="K9604">
        <v>15885</v>
      </c>
      <c r="L9604">
        <v>61051</v>
      </c>
      <c r="M9604">
        <v>108.06122449999999</v>
      </c>
      <c r="N9604">
        <v>426.93006989999998</v>
      </c>
      <c r="O9604">
        <v>38468</v>
      </c>
      <c r="P9604">
        <v>7693.6</v>
      </c>
      <c r="Q9604">
        <v>-1</v>
      </c>
      <c r="R9604" t="s">
        <v>1202</v>
      </c>
      <c r="S9604">
        <f t="shared" si="152"/>
        <v>1</v>
      </c>
      <c r="T9604" t="str">
        <f>IF(Q9604=S9604,"true","false")</f>
        <v>false</v>
      </c>
    </row>
    <row r="9605" spans="1:20" x14ac:dyDescent="0.45">
      <c r="A9605" t="s">
        <v>13722</v>
      </c>
      <c r="B9605">
        <v>1</v>
      </c>
      <c r="C9605">
        <v>1</v>
      </c>
      <c r="D9605">
        <v>2</v>
      </c>
      <c r="E9605">
        <v>1</v>
      </c>
      <c r="F9605">
        <v>0.5</v>
      </c>
      <c r="G9605">
        <v>1</v>
      </c>
      <c r="H9605">
        <v>2</v>
      </c>
      <c r="I9605">
        <v>88</v>
      </c>
      <c r="J9605">
        <v>101</v>
      </c>
      <c r="K9605">
        <v>5688</v>
      </c>
      <c r="L9605">
        <v>100958</v>
      </c>
      <c r="M9605">
        <v>64.636363639999999</v>
      </c>
      <c r="N9605">
        <v>999.58415839999998</v>
      </c>
      <c r="O9605">
        <v>106646</v>
      </c>
      <c r="P9605">
        <v>53323</v>
      </c>
      <c r="Q9605">
        <v>-1</v>
      </c>
      <c r="R9605" t="s">
        <v>2098</v>
      </c>
      <c r="S9605">
        <f t="shared" si="152"/>
        <v>1</v>
      </c>
      <c r="T9605" t="str">
        <f>IF(Q9605=S9605,"true","false")</f>
        <v>false</v>
      </c>
    </row>
    <row r="9606" spans="1:20" x14ac:dyDescent="0.45">
      <c r="A9606" t="s">
        <v>13723</v>
      </c>
      <c r="B9606">
        <v>2</v>
      </c>
      <c r="C9606">
        <v>2</v>
      </c>
      <c r="D9606">
        <v>20</v>
      </c>
      <c r="E9606">
        <v>2</v>
      </c>
      <c r="F9606">
        <v>0.2</v>
      </c>
      <c r="G9606">
        <v>1</v>
      </c>
      <c r="H9606">
        <v>10</v>
      </c>
      <c r="I9606">
        <v>283</v>
      </c>
      <c r="J9606">
        <v>303</v>
      </c>
      <c r="K9606">
        <v>17100</v>
      </c>
      <c r="L9606">
        <v>198268</v>
      </c>
      <c r="M9606">
        <v>60.424028270000001</v>
      </c>
      <c r="N9606">
        <v>654.34983499999998</v>
      </c>
      <c r="O9606">
        <v>107684</v>
      </c>
      <c r="P9606">
        <v>10768.4</v>
      </c>
      <c r="Q9606">
        <v>-1</v>
      </c>
      <c r="R9606" t="s">
        <v>13724</v>
      </c>
      <c r="S9606">
        <f t="shared" si="152"/>
        <v>1</v>
      </c>
      <c r="T9606" t="str">
        <f>IF(Q9606=S9606,"true","false")</f>
        <v>false</v>
      </c>
    </row>
    <row r="9607" spans="1:20" x14ac:dyDescent="0.45">
      <c r="A9607" t="s">
        <v>13725</v>
      </c>
      <c r="B9607">
        <v>1</v>
      </c>
      <c r="C9607">
        <v>1</v>
      </c>
      <c r="D9607">
        <v>9</v>
      </c>
      <c r="E9607">
        <v>1</v>
      </c>
      <c r="F9607">
        <v>0.111111111</v>
      </c>
      <c r="G9607">
        <v>1</v>
      </c>
      <c r="H9607">
        <v>9</v>
      </c>
      <c r="I9607">
        <v>61</v>
      </c>
      <c r="J9607">
        <v>37</v>
      </c>
      <c r="K9607">
        <v>5685</v>
      </c>
      <c r="L9607">
        <v>37077</v>
      </c>
      <c r="M9607">
        <v>93.196721310000001</v>
      </c>
      <c r="N9607">
        <v>1002.081081</v>
      </c>
      <c r="O9607">
        <v>42762</v>
      </c>
      <c r="P9607">
        <v>4751.3333329999996</v>
      </c>
      <c r="Q9607">
        <v>-1</v>
      </c>
      <c r="R9607" t="s">
        <v>2512</v>
      </c>
      <c r="S9607">
        <f t="shared" si="152"/>
        <v>1</v>
      </c>
      <c r="T9607" t="str">
        <f>IF(Q9607=S9607,"true","false")</f>
        <v>false</v>
      </c>
    </row>
    <row r="9608" spans="1:20" x14ac:dyDescent="0.45">
      <c r="A9608" t="s">
        <v>13726</v>
      </c>
      <c r="B9608">
        <v>1</v>
      </c>
      <c r="C9608">
        <v>3</v>
      </c>
      <c r="D9608">
        <v>6</v>
      </c>
      <c r="E9608">
        <v>0.33333333300000001</v>
      </c>
      <c r="F9608">
        <v>1.5</v>
      </c>
      <c r="G9608">
        <v>3</v>
      </c>
      <c r="H9608">
        <v>2</v>
      </c>
      <c r="I9608">
        <v>44</v>
      </c>
      <c r="J9608">
        <v>30</v>
      </c>
      <c r="K9608">
        <v>2930</v>
      </c>
      <c r="L9608">
        <v>2720</v>
      </c>
      <c r="M9608">
        <v>66.590909089999997</v>
      </c>
      <c r="N9608">
        <v>90.666666669999998</v>
      </c>
      <c r="O9608">
        <v>1883.333333</v>
      </c>
      <c r="P9608">
        <v>941.66666669999995</v>
      </c>
      <c r="Q9608">
        <v>-1</v>
      </c>
      <c r="R9608" t="s">
        <v>13727</v>
      </c>
      <c r="S9608">
        <f t="shared" si="152"/>
        <v>1</v>
      </c>
      <c r="T9608" t="str">
        <f>IF(Q9608=S9608,"true","false")</f>
        <v>false</v>
      </c>
    </row>
    <row r="9609" spans="1:20" x14ac:dyDescent="0.45">
      <c r="A9609" t="s">
        <v>13728</v>
      </c>
      <c r="B9609">
        <v>1</v>
      </c>
      <c r="C9609">
        <v>1</v>
      </c>
      <c r="D9609">
        <v>2</v>
      </c>
      <c r="E9609">
        <v>1</v>
      </c>
      <c r="F9609">
        <v>0.5</v>
      </c>
      <c r="G9609">
        <v>1</v>
      </c>
      <c r="H9609">
        <v>2</v>
      </c>
      <c r="I9609">
        <v>8</v>
      </c>
      <c r="J9609">
        <v>2</v>
      </c>
      <c r="K9609">
        <v>464</v>
      </c>
      <c r="L9609">
        <v>100</v>
      </c>
      <c r="M9609">
        <v>58</v>
      </c>
      <c r="N9609">
        <v>50</v>
      </c>
      <c r="O9609">
        <v>564</v>
      </c>
      <c r="P9609">
        <v>282</v>
      </c>
      <c r="Q9609">
        <v>-1</v>
      </c>
      <c r="R9609" t="s">
        <v>13729</v>
      </c>
      <c r="S9609">
        <f t="shared" si="152"/>
        <v>1</v>
      </c>
      <c r="T9609" t="str">
        <f>IF(Q9609=S9609,"true","false")</f>
        <v>false</v>
      </c>
    </row>
    <row r="9610" spans="1:20" x14ac:dyDescent="0.45">
      <c r="A9610" t="s">
        <v>13730</v>
      </c>
      <c r="B9610">
        <v>1</v>
      </c>
      <c r="C9610">
        <v>1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4</v>
      </c>
      <c r="J9610">
        <v>2</v>
      </c>
      <c r="K9610">
        <v>180</v>
      </c>
      <c r="L9610">
        <v>92</v>
      </c>
      <c r="M9610">
        <v>45</v>
      </c>
      <c r="N9610">
        <v>46</v>
      </c>
      <c r="O9610">
        <v>272</v>
      </c>
      <c r="P9610">
        <v>272</v>
      </c>
      <c r="Q9610">
        <v>-1</v>
      </c>
      <c r="R9610" t="s">
        <v>13731</v>
      </c>
      <c r="S9610">
        <f t="shared" si="152"/>
        <v>1</v>
      </c>
      <c r="T9610" t="str">
        <f>IF(Q9610=S9610,"true","false")</f>
        <v>false</v>
      </c>
    </row>
    <row r="9611" spans="1:20" x14ac:dyDescent="0.45">
      <c r="A9611" t="s">
        <v>13732</v>
      </c>
      <c r="B9611">
        <v>2</v>
      </c>
      <c r="C9611">
        <v>2</v>
      </c>
      <c r="D9611">
        <v>107</v>
      </c>
      <c r="E9611">
        <v>2</v>
      </c>
      <c r="F9611">
        <v>3.7383178000000003E-2</v>
      </c>
      <c r="G9611">
        <v>1</v>
      </c>
      <c r="H9611">
        <v>53.5</v>
      </c>
      <c r="I9611">
        <v>568</v>
      </c>
      <c r="J9611">
        <v>532</v>
      </c>
      <c r="K9611">
        <v>50096</v>
      </c>
      <c r="L9611">
        <v>65968</v>
      </c>
      <c r="M9611">
        <v>88.197183100000004</v>
      </c>
      <c r="N9611">
        <v>124</v>
      </c>
      <c r="O9611">
        <v>58032</v>
      </c>
      <c r="P9611">
        <v>1084.71028</v>
      </c>
      <c r="Q9611">
        <v>1</v>
      </c>
      <c r="R9611" t="s">
        <v>93</v>
      </c>
      <c r="S9611">
        <f t="shared" si="152"/>
        <v>1</v>
      </c>
      <c r="T9611" t="str">
        <f>IF(Q9611=S9611,"true","false")</f>
        <v>true</v>
      </c>
    </row>
    <row r="9612" spans="1:20" x14ac:dyDescent="0.45">
      <c r="A9612" t="s">
        <v>13733</v>
      </c>
      <c r="B9612">
        <v>1</v>
      </c>
      <c r="C9612">
        <v>1</v>
      </c>
      <c r="D9612">
        <v>2</v>
      </c>
      <c r="E9612">
        <v>1</v>
      </c>
      <c r="F9612">
        <v>0.5</v>
      </c>
      <c r="G9612">
        <v>1</v>
      </c>
      <c r="H9612">
        <v>2</v>
      </c>
      <c r="I9612">
        <v>12</v>
      </c>
      <c r="J9612">
        <v>18</v>
      </c>
      <c r="K9612">
        <v>520</v>
      </c>
      <c r="L9612">
        <v>760</v>
      </c>
      <c r="M9612">
        <v>43.333333330000002</v>
      </c>
      <c r="N9612">
        <v>42.222222219999999</v>
      </c>
      <c r="O9612">
        <v>1280</v>
      </c>
      <c r="P9612">
        <v>640</v>
      </c>
      <c r="Q9612">
        <v>1</v>
      </c>
      <c r="R9612" t="s">
        <v>4780</v>
      </c>
      <c r="S9612">
        <f t="shared" si="152"/>
        <v>1</v>
      </c>
      <c r="T9612" t="str">
        <f>IF(Q9612=S9612,"true","false")</f>
        <v>true</v>
      </c>
    </row>
    <row r="9613" spans="1:20" x14ac:dyDescent="0.45">
      <c r="A9613" t="s">
        <v>13734</v>
      </c>
      <c r="B9613">
        <v>3</v>
      </c>
      <c r="C9613">
        <v>12</v>
      </c>
      <c r="D9613">
        <v>144</v>
      </c>
      <c r="E9613">
        <v>0.75</v>
      </c>
      <c r="F9613">
        <v>1</v>
      </c>
      <c r="G9613">
        <v>4</v>
      </c>
      <c r="H9613">
        <v>12</v>
      </c>
      <c r="I9613">
        <v>3210</v>
      </c>
      <c r="J9613">
        <v>2158</v>
      </c>
      <c r="K9613">
        <v>176613</v>
      </c>
      <c r="L9613">
        <v>97118</v>
      </c>
      <c r="M9613">
        <v>55.019626170000002</v>
      </c>
      <c r="N9613">
        <v>45.003707140000003</v>
      </c>
      <c r="O9613">
        <v>22810.916669999999</v>
      </c>
      <c r="P9613">
        <v>1900.9097220000001</v>
      </c>
      <c r="Q9613">
        <v>0</v>
      </c>
      <c r="R9613" t="s">
        <v>13735</v>
      </c>
      <c r="S9613">
        <f t="shared" si="152"/>
        <v>1</v>
      </c>
      <c r="T9613" t="str">
        <f>IF(Q9613=S9613,"true","false")</f>
        <v>false</v>
      </c>
    </row>
    <row r="9614" spans="1:20" x14ac:dyDescent="0.45">
      <c r="A9614" t="s">
        <v>13736</v>
      </c>
      <c r="B9614">
        <v>2</v>
      </c>
      <c r="C9614">
        <v>2</v>
      </c>
      <c r="D9614">
        <v>3</v>
      </c>
      <c r="E9614">
        <v>2</v>
      </c>
      <c r="F9614">
        <v>1.3333333329999999</v>
      </c>
      <c r="G9614">
        <v>1</v>
      </c>
      <c r="H9614">
        <v>1.5</v>
      </c>
      <c r="I9614">
        <v>21</v>
      </c>
      <c r="J9614">
        <v>18</v>
      </c>
      <c r="K9614">
        <v>3030</v>
      </c>
      <c r="L9614">
        <v>5381</v>
      </c>
      <c r="M9614">
        <v>144.2857143</v>
      </c>
      <c r="N9614">
        <v>298.94444440000001</v>
      </c>
      <c r="O9614">
        <v>4205.5</v>
      </c>
      <c r="P9614">
        <v>2803.666667</v>
      </c>
      <c r="Q9614">
        <v>-1</v>
      </c>
      <c r="R9614" t="s">
        <v>7005</v>
      </c>
      <c r="S9614">
        <f t="shared" si="152"/>
        <v>1</v>
      </c>
      <c r="T9614" t="str">
        <f>IF(Q9614=S9614,"true","false")</f>
        <v>false</v>
      </c>
    </row>
    <row r="9615" spans="1:20" x14ac:dyDescent="0.45">
      <c r="A9615" t="s">
        <v>13737</v>
      </c>
      <c r="B9615">
        <v>1</v>
      </c>
      <c r="C9615">
        <v>1</v>
      </c>
      <c r="D9615">
        <v>2</v>
      </c>
      <c r="E9615">
        <v>1</v>
      </c>
      <c r="F9615">
        <v>0.5</v>
      </c>
      <c r="G9615">
        <v>1</v>
      </c>
      <c r="H9615">
        <v>2</v>
      </c>
      <c r="I9615">
        <v>30</v>
      </c>
      <c r="J9615">
        <v>26</v>
      </c>
      <c r="K9615">
        <v>5843</v>
      </c>
      <c r="L9615">
        <v>10170</v>
      </c>
      <c r="M9615">
        <v>194.7666667</v>
      </c>
      <c r="N9615">
        <v>391.15384619999998</v>
      </c>
      <c r="O9615">
        <v>16013</v>
      </c>
      <c r="P9615">
        <v>8006.5</v>
      </c>
      <c r="Q9615">
        <v>-1</v>
      </c>
      <c r="R9615" t="s">
        <v>5096</v>
      </c>
      <c r="S9615">
        <f t="shared" si="152"/>
        <v>1</v>
      </c>
      <c r="T9615" t="str">
        <f>IF(Q9615=S9615,"true","false")</f>
        <v>false</v>
      </c>
    </row>
    <row r="9616" spans="1:20" x14ac:dyDescent="0.45">
      <c r="A9616" t="s">
        <v>13738</v>
      </c>
      <c r="B9616">
        <v>3</v>
      </c>
      <c r="C9616">
        <v>3</v>
      </c>
      <c r="D9616">
        <v>3</v>
      </c>
      <c r="E9616">
        <v>3</v>
      </c>
      <c r="F9616">
        <v>3</v>
      </c>
      <c r="G9616">
        <v>1</v>
      </c>
      <c r="H9616">
        <v>1</v>
      </c>
      <c r="I9616">
        <v>16</v>
      </c>
      <c r="J9616">
        <v>15</v>
      </c>
      <c r="K9616">
        <v>1530</v>
      </c>
      <c r="L9616">
        <v>1328</v>
      </c>
      <c r="M9616">
        <v>95.625</v>
      </c>
      <c r="N9616">
        <v>88.533333330000005</v>
      </c>
      <c r="O9616">
        <v>952.66666669999995</v>
      </c>
      <c r="P9616">
        <v>952.66666669999995</v>
      </c>
      <c r="Q9616">
        <v>-1</v>
      </c>
      <c r="R9616" t="s">
        <v>13739</v>
      </c>
      <c r="S9616">
        <f t="shared" si="152"/>
        <v>1</v>
      </c>
      <c r="T9616" t="str">
        <f>IF(Q9616=S9616,"true","false")</f>
        <v>false</v>
      </c>
    </row>
    <row r="9617" spans="1:20" x14ac:dyDescent="0.45">
      <c r="A9617" t="s">
        <v>13740</v>
      </c>
      <c r="B9617">
        <v>1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3</v>
      </c>
      <c r="J9617">
        <v>6</v>
      </c>
      <c r="K9617">
        <v>152</v>
      </c>
      <c r="L9617">
        <v>312</v>
      </c>
      <c r="M9617">
        <v>50.666666669999998</v>
      </c>
      <c r="N9617">
        <v>52</v>
      </c>
      <c r="O9617">
        <v>464</v>
      </c>
      <c r="P9617">
        <v>464</v>
      </c>
      <c r="Q9617">
        <v>1</v>
      </c>
      <c r="R9617" t="s">
        <v>417</v>
      </c>
      <c r="S9617">
        <f t="shared" si="152"/>
        <v>1</v>
      </c>
      <c r="T9617" t="str">
        <f>IF(Q9617=S9617,"true","false")</f>
        <v>true</v>
      </c>
    </row>
    <row r="9618" spans="1:20" x14ac:dyDescent="0.45">
      <c r="A9618" t="s">
        <v>13741</v>
      </c>
      <c r="B9618">
        <v>3</v>
      </c>
      <c r="C9618">
        <v>4</v>
      </c>
      <c r="D9618">
        <v>90</v>
      </c>
      <c r="E9618">
        <v>2.25</v>
      </c>
      <c r="F9618">
        <v>0.177777778</v>
      </c>
      <c r="G9618">
        <v>1.3333333329999999</v>
      </c>
      <c r="H9618">
        <v>22.5</v>
      </c>
      <c r="I9618">
        <v>3965</v>
      </c>
      <c r="J9618">
        <v>3940</v>
      </c>
      <c r="K9618">
        <v>1024457</v>
      </c>
      <c r="L9618">
        <v>158122</v>
      </c>
      <c r="M9618">
        <v>258.37503149999998</v>
      </c>
      <c r="N9618">
        <v>40.132487310000002</v>
      </c>
      <c r="O9618">
        <v>295644.75</v>
      </c>
      <c r="P9618">
        <v>13139.766670000001</v>
      </c>
      <c r="Q9618">
        <v>0</v>
      </c>
      <c r="R9618" t="s">
        <v>13742</v>
      </c>
      <c r="S9618">
        <f t="shared" si="152"/>
        <v>1</v>
      </c>
      <c r="T9618" t="str">
        <f>IF(Q9618=S9618,"true","false")</f>
        <v>false</v>
      </c>
    </row>
    <row r="9619" spans="1:20" x14ac:dyDescent="0.45">
      <c r="A9619" t="s">
        <v>13743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20</v>
      </c>
      <c r="J9619">
        <v>31</v>
      </c>
      <c r="K9619">
        <v>2298</v>
      </c>
      <c r="L9619">
        <v>16567</v>
      </c>
      <c r="M9619">
        <v>114.9</v>
      </c>
      <c r="N9619">
        <v>534.41935479999995</v>
      </c>
      <c r="O9619">
        <v>18865</v>
      </c>
      <c r="P9619">
        <v>18865</v>
      </c>
      <c r="Q9619">
        <v>-1</v>
      </c>
      <c r="R9619" t="s">
        <v>13744</v>
      </c>
      <c r="S9619">
        <f t="shared" si="152"/>
        <v>1</v>
      </c>
      <c r="T9619" t="str">
        <f>IF(Q9619=S9619,"true","false")</f>
        <v>false</v>
      </c>
    </row>
    <row r="9620" spans="1:20" x14ac:dyDescent="0.45">
      <c r="A9620" t="s">
        <v>13745</v>
      </c>
      <c r="B9620">
        <v>1</v>
      </c>
      <c r="C9620">
        <v>4</v>
      </c>
      <c r="D9620">
        <v>19</v>
      </c>
      <c r="E9620">
        <v>0.25</v>
      </c>
      <c r="F9620">
        <v>0.84210526299999999</v>
      </c>
      <c r="G9620">
        <v>4</v>
      </c>
      <c r="H9620">
        <v>4.75</v>
      </c>
      <c r="I9620">
        <v>156</v>
      </c>
      <c r="J9620">
        <v>160</v>
      </c>
      <c r="K9620">
        <v>21013</v>
      </c>
      <c r="L9620">
        <v>117042</v>
      </c>
      <c r="M9620">
        <v>134.69871789999999</v>
      </c>
      <c r="N9620">
        <v>731.51250000000005</v>
      </c>
      <c r="O9620">
        <v>34513.75</v>
      </c>
      <c r="P9620">
        <v>7266.0526319999999</v>
      </c>
      <c r="Q9620">
        <v>-1</v>
      </c>
      <c r="R9620" t="s">
        <v>5633</v>
      </c>
      <c r="S9620">
        <f t="shared" si="152"/>
        <v>1</v>
      </c>
      <c r="T9620" t="str">
        <f>IF(Q9620=S9620,"true","false")</f>
        <v>false</v>
      </c>
    </row>
    <row r="9621" spans="1:20" x14ac:dyDescent="0.45">
      <c r="A9621" t="s">
        <v>13746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10</v>
      </c>
      <c r="J9621">
        <v>7</v>
      </c>
      <c r="K9621">
        <v>733</v>
      </c>
      <c r="L9621">
        <v>1066</v>
      </c>
      <c r="M9621">
        <v>73.3</v>
      </c>
      <c r="N9621">
        <v>152.2857143</v>
      </c>
      <c r="O9621">
        <v>1799</v>
      </c>
      <c r="P9621">
        <v>1799</v>
      </c>
      <c r="Q9621">
        <v>-1</v>
      </c>
      <c r="R9621" t="s">
        <v>13746</v>
      </c>
      <c r="S9621">
        <f t="shared" si="152"/>
        <v>1</v>
      </c>
      <c r="T9621" t="str">
        <f>IF(Q9621=S9621,"true","false")</f>
        <v>false</v>
      </c>
    </row>
    <row r="9622" spans="1:20" x14ac:dyDescent="0.45">
      <c r="A9622" t="s">
        <v>13747</v>
      </c>
      <c r="B9622">
        <v>1</v>
      </c>
      <c r="C9622">
        <v>1</v>
      </c>
      <c r="D9622">
        <v>2</v>
      </c>
      <c r="E9622">
        <v>1</v>
      </c>
      <c r="F9622">
        <v>0.5</v>
      </c>
      <c r="G9622">
        <v>1</v>
      </c>
      <c r="H9622">
        <v>2</v>
      </c>
      <c r="I9622">
        <v>17</v>
      </c>
      <c r="J9622">
        <v>13</v>
      </c>
      <c r="K9622">
        <v>2047</v>
      </c>
      <c r="L9622">
        <v>2630</v>
      </c>
      <c r="M9622">
        <v>120.41176470000001</v>
      </c>
      <c r="N9622">
        <v>202.30769230000001</v>
      </c>
      <c r="O9622">
        <v>4677</v>
      </c>
      <c r="P9622">
        <v>2338.5</v>
      </c>
      <c r="Q9622">
        <v>-1</v>
      </c>
      <c r="R9622" t="s">
        <v>9908</v>
      </c>
      <c r="S9622">
        <f t="shared" si="152"/>
        <v>1</v>
      </c>
      <c r="T9622" t="str">
        <f>IF(Q9622=S9622,"true","false")</f>
        <v>false</v>
      </c>
    </row>
    <row r="9623" spans="1:20" x14ac:dyDescent="0.45">
      <c r="A9623" t="s">
        <v>13748</v>
      </c>
      <c r="B9623">
        <v>1</v>
      </c>
      <c r="C9623">
        <v>1</v>
      </c>
      <c r="D9623">
        <v>76</v>
      </c>
      <c r="E9623">
        <v>1</v>
      </c>
      <c r="F9623">
        <v>1.3157894999999999E-2</v>
      </c>
      <c r="G9623">
        <v>1</v>
      </c>
      <c r="H9623">
        <v>76</v>
      </c>
      <c r="I9623">
        <v>894</v>
      </c>
      <c r="J9623">
        <v>887</v>
      </c>
      <c r="K9623">
        <v>50585</v>
      </c>
      <c r="L9623">
        <v>389417</v>
      </c>
      <c r="M9623">
        <v>56.582774049999998</v>
      </c>
      <c r="N9623">
        <v>439.02705750000001</v>
      </c>
      <c r="O9623">
        <v>440002</v>
      </c>
      <c r="P9623">
        <v>5789.5</v>
      </c>
      <c r="Q9623">
        <v>-1</v>
      </c>
      <c r="R9623" t="s">
        <v>13749</v>
      </c>
      <c r="S9623">
        <f t="shared" si="152"/>
        <v>1</v>
      </c>
      <c r="T9623" t="str">
        <f>IF(Q9623=S9623,"true","false")</f>
        <v>false</v>
      </c>
    </row>
    <row r="9624" spans="1:20" x14ac:dyDescent="0.45">
      <c r="A9624" t="s">
        <v>13750</v>
      </c>
      <c r="B9624">
        <v>1</v>
      </c>
      <c r="C9624">
        <v>1</v>
      </c>
      <c r="D9624">
        <v>29</v>
      </c>
      <c r="E9624">
        <v>1</v>
      </c>
      <c r="F9624">
        <v>3.4482759000000002E-2</v>
      </c>
      <c r="G9624">
        <v>1</v>
      </c>
      <c r="H9624">
        <v>29</v>
      </c>
      <c r="I9624">
        <v>693</v>
      </c>
      <c r="J9624">
        <v>1217</v>
      </c>
      <c r="K9624">
        <v>84657</v>
      </c>
      <c r="L9624">
        <v>1028810</v>
      </c>
      <c r="M9624">
        <v>122.1601732</v>
      </c>
      <c r="N9624">
        <v>845.3656532</v>
      </c>
      <c r="O9624">
        <v>1113467</v>
      </c>
      <c r="P9624">
        <v>38395.413789999999</v>
      </c>
      <c r="Q9624">
        <v>-1</v>
      </c>
      <c r="R9624" t="s">
        <v>1138</v>
      </c>
      <c r="S9624">
        <f t="shared" si="152"/>
        <v>1</v>
      </c>
      <c r="T9624" t="str">
        <f>IF(Q9624=S9624,"true","false")</f>
        <v>false</v>
      </c>
    </row>
    <row r="9625" spans="1:20" x14ac:dyDescent="0.45">
      <c r="A9625" t="s">
        <v>13751</v>
      </c>
      <c r="B9625">
        <v>1</v>
      </c>
      <c r="C9625">
        <v>1</v>
      </c>
      <c r="D9625">
        <v>2</v>
      </c>
      <c r="E9625">
        <v>1</v>
      </c>
      <c r="F9625">
        <v>0.5</v>
      </c>
      <c r="G9625">
        <v>1</v>
      </c>
      <c r="H9625">
        <v>2</v>
      </c>
      <c r="I9625">
        <v>10</v>
      </c>
      <c r="J9625">
        <v>6</v>
      </c>
      <c r="K9625">
        <v>1766</v>
      </c>
      <c r="L9625">
        <v>1572</v>
      </c>
      <c r="M9625">
        <v>176.6</v>
      </c>
      <c r="N9625">
        <v>262</v>
      </c>
      <c r="O9625">
        <v>3338</v>
      </c>
      <c r="P9625">
        <v>1669</v>
      </c>
      <c r="Q9625">
        <v>-1</v>
      </c>
      <c r="R9625" t="s">
        <v>3420</v>
      </c>
      <c r="S9625">
        <f t="shared" si="152"/>
        <v>1</v>
      </c>
      <c r="T9625" t="str">
        <f>IF(Q9625=S9625,"true","false")</f>
        <v>false</v>
      </c>
    </row>
    <row r="9626" spans="1:20" x14ac:dyDescent="0.45">
      <c r="A9626" t="s">
        <v>13752</v>
      </c>
      <c r="B9626">
        <v>1</v>
      </c>
      <c r="C9626">
        <v>1</v>
      </c>
      <c r="D9626">
        <v>7</v>
      </c>
      <c r="E9626">
        <v>1</v>
      </c>
      <c r="F9626">
        <v>0.14285714299999999</v>
      </c>
      <c r="G9626">
        <v>1</v>
      </c>
      <c r="H9626">
        <v>7</v>
      </c>
      <c r="I9626">
        <v>78</v>
      </c>
      <c r="J9626">
        <v>54</v>
      </c>
      <c r="K9626">
        <v>8888</v>
      </c>
      <c r="L9626">
        <v>37813</v>
      </c>
      <c r="M9626">
        <v>113.94871790000001</v>
      </c>
      <c r="N9626">
        <v>700.24074069999995</v>
      </c>
      <c r="O9626">
        <v>46701</v>
      </c>
      <c r="P9626">
        <v>6671.5714289999996</v>
      </c>
      <c r="Q9626">
        <v>-1</v>
      </c>
      <c r="R9626" t="s">
        <v>13753</v>
      </c>
      <c r="S9626">
        <f t="shared" si="152"/>
        <v>1</v>
      </c>
      <c r="T9626" t="str">
        <f>IF(Q9626=S9626,"true","false")</f>
        <v>false</v>
      </c>
    </row>
    <row r="9627" spans="1:20" x14ac:dyDescent="0.45">
      <c r="A9627" t="s">
        <v>13754</v>
      </c>
      <c r="B9627">
        <v>1</v>
      </c>
      <c r="C9627">
        <v>1</v>
      </c>
      <c r="D9627">
        <v>3</v>
      </c>
      <c r="E9627">
        <v>1</v>
      </c>
      <c r="F9627">
        <v>0.33333333300000001</v>
      </c>
      <c r="G9627">
        <v>1</v>
      </c>
      <c r="H9627">
        <v>3</v>
      </c>
      <c r="I9627">
        <v>10</v>
      </c>
      <c r="J9627">
        <v>11</v>
      </c>
      <c r="K9627">
        <v>1516</v>
      </c>
      <c r="L9627">
        <v>1585</v>
      </c>
      <c r="M9627">
        <v>151.6</v>
      </c>
      <c r="N9627">
        <v>144.0909091</v>
      </c>
      <c r="O9627">
        <v>3101</v>
      </c>
      <c r="P9627">
        <v>1033.666667</v>
      </c>
      <c r="Q9627">
        <v>-1</v>
      </c>
      <c r="R9627" t="s">
        <v>81</v>
      </c>
      <c r="S9627">
        <f t="shared" si="152"/>
        <v>1</v>
      </c>
      <c r="T9627" t="str">
        <f>IF(Q9627=S9627,"true","false")</f>
        <v>false</v>
      </c>
    </row>
    <row r="9628" spans="1:20" x14ac:dyDescent="0.45">
      <c r="A9628" t="s">
        <v>13755</v>
      </c>
      <c r="B9628">
        <v>1</v>
      </c>
      <c r="C9628">
        <v>1</v>
      </c>
      <c r="D9628">
        <v>4</v>
      </c>
      <c r="E9628">
        <v>1</v>
      </c>
      <c r="F9628">
        <v>0.25</v>
      </c>
      <c r="G9628">
        <v>1</v>
      </c>
      <c r="H9628">
        <v>4</v>
      </c>
      <c r="I9628">
        <v>34</v>
      </c>
      <c r="J9628">
        <v>23</v>
      </c>
      <c r="K9628">
        <v>2596</v>
      </c>
      <c r="L9628">
        <v>6664</v>
      </c>
      <c r="M9628">
        <v>76.352941180000002</v>
      </c>
      <c r="N9628">
        <v>289.73913040000002</v>
      </c>
      <c r="O9628">
        <v>9260</v>
      </c>
      <c r="P9628">
        <v>2315</v>
      </c>
      <c r="Q9628">
        <v>1</v>
      </c>
      <c r="R9628" t="s">
        <v>795</v>
      </c>
      <c r="S9628">
        <f t="shared" si="152"/>
        <v>1</v>
      </c>
      <c r="T9628" t="str">
        <f>IF(Q9628=S9628,"true","false")</f>
        <v>true</v>
      </c>
    </row>
    <row r="9629" spans="1:20" x14ac:dyDescent="0.45">
      <c r="A9629" t="s">
        <v>13756</v>
      </c>
      <c r="B9629">
        <v>1</v>
      </c>
      <c r="C9629">
        <v>1</v>
      </c>
      <c r="D9629">
        <v>3</v>
      </c>
      <c r="E9629">
        <v>1</v>
      </c>
      <c r="F9629">
        <v>0.33333333300000001</v>
      </c>
      <c r="G9629">
        <v>1</v>
      </c>
      <c r="H9629">
        <v>3</v>
      </c>
      <c r="I9629">
        <v>44</v>
      </c>
      <c r="J9629">
        <v>39</v>
      </c>
      <c r="K9629">
        <v>5147</v>
      </c>
      <c r="L9629">
        <v>17939</v>
      </c>
      <c r="M9629">
        <v>116.9772727</v>
      </c>
      <c r="N9629">
        <v>459.97435899999999</v>
      </c>
      <c r="O9629">
        <v>23086</v>
      </c>
      <c r="P9629">
        <v>7695.3333329999996</v>
      </c>
      <c r="Q9629">
        <v>-1</v>
      </c>
      <c r="R9629" t="s">
        <v>13757</v>
      </c>
      <c r="S9629">
        <f t="shared" si="152"/>
        <v>1</v>
      </c>
      <c r="T9629" t="str">
        <f>IF(Q9629=S9629,"true","false")</f>
        <v>false</v>
      </c>
    </row>
    <row r="9630" spans="1:20" x14ac:dyDescent="0.45">
      <c r="A9630" t="s">
        <v>13758</v>
      </c>
      <c r="B9630">
        <v>3</v>
      </c>
      <c r="C9630">
        <v>19</v>
      </c>
      <c r="D9630">
        <v>2092</v>
      </c>
      <c r="E9630">
        <v>0.47368421100000002</v>
      </c>
      <c r="F9630">
        <v>0.172562141</v>
      </c>
      <c r="G9630">
        <v>6.3333333329999997</v>
      </c>
      <c r="H9630">
        <v>110.1052632</v>
      </c>
      <c r="I9630">
        <v>171154</v>
      </c>
      <c r="J9630">
        <v>114925</v>
      </c>
      <c r="K9630">
        <v>9199825</v>
      </c>
      <c r="L9630">
        <v>6065045</v>
      </c>
      <c r="M9630">
        <v>53.751738199999998</v>
      </c>
      <c r="N9630">
        <v>52.77393953</v>
      </c>
      <c r="O9630">
        <v>803414.21050000004</v>
      </c>
      <c r="P9630">
        <v>7296.7829830000001</v>
      </c>
      <c r="Q9630">
        <v>-1</v>
      </c>
      <c r="R9630" t="s">
        <v>13759</v>
      </c>
      <c r="S9630">
        <f t="shared" si="152"/>
        <v>1</v>
      </c>
      <c r="T9630" t="str">
        <f>IF(Q9630=S9630,"true","false")</f>
        <v>false</v>
      </c>
    </row>
    <row r="9631" spans="1:20" x14ac:dyDescent="0.45">
      <c r="A9631" t="s">
        <v>13760</v>
      </c>
      <c r="B9631">
        <v>9</v>
      </c>
      <c r="C9631">
        <v>894</v>
      </c>
      <c r="D9631">
        <v>22431</v>
      </c>
      <c r="E9631">
        <v>9.0604027000000004E-2</v>
      </c>
      <c r="F9631">
        <v>35.630868</v>
      </c>
      <c r="G9631">
        <v>99.333333330000002</v>
      </c>
      <c r="H9631">
        <v>25.090604030000002</v>
      </c>
      <c r="I9631">
        <v>66440</v>
      </c>
      <c r="J9631">
        <v>65063</v>
      </c>
      <c r="K9631">
        <v>8292991</v>
      </c>
      <c r="L9631">
        <v>3589316</v>
      </c>
      <c r="M9631">
        <v>124.8192505</v>
      </c>
      <c r="N9631">
        <v>55.166776820000003</v>
      </c>
      <c r="O9631">
        <v>13291.17114</v>
      </c>
      <c r="P9631">
        <v>529.72702960000004</v>
      </c>
      <c r="Q9631">
        <v>0</v>
      </c>
      <c r="R9631" t="s">
        <v>13226</v>
      </c>
      <c r="S9631">
        <f t="shared" si="152"/>
        <v>1</v>
      </c>
      <c r="T9631" t="str">
        <f>IF(Q9631=S9631,"true","false")</f>
        <v>false</v>
      </c>
    </row>
    <row r="9632" spans="1:20" x14ac:dyDescent="0.45">
      <c r="A9632" t="s">
        <v>13761</v>
      </c>
      <c r="B9632">
        <v>9</v>
      </c>
      <c r="C9632">
        <v>21</v>
      </c>
      <c r="D9632">
        <v>39</v>
      </c>
      <c r="E9632">
        <v>3.8571428569999999</v>
      </c>
      <c r="F9632">
        <v>11.30769231</v>
      </c>
      <c r="G9632">
        <v>2.3333333330000001</v>
      </c>
      <c r="H9632">
        <v>1.8571428569999999</v>
      </c>
      <c r="I9632">
        <v>330</v>
      </c>
      <c r="J9632">
        <v>342</v>
      </c>
      <c r="K9632">
        <v>43108</v>
      </c>
      <c r="L9632">
        <v>107457</v>
      </c>
      <c r="M9632">
        <v>130.630303</v>
      </c>
      <c r="N9632">
        <v>314.20175440000003</v>
      </c>
      <c r="O9632">
        <v>7169.7619050000003</v>
      </c>
      <c r="P9632">
        <v>3860.6410259999998</v>
      </c>
      <c r="Q9632">
        <v>-1</v>
      </c>
      <c r="R9632" t="s">
        <v>12093</v>
      </c>
      <c r="S9632">
        <f t="shared" si="152"/>
        <v>1</v>
      </c>
      <c r="T9632" t="str">
        <f>IF(Q9632=S9632,"true","false")</f>
        <v>false</v>
      </c>
    </row>
    <row r="9633" spans="1:20" x14ac:dyDescent="0.45">
      <c r="A9633" t="s">
        <v>13500</v>
      </c>
      <c r="B9633">
        <v>154</v>
      </c>
      <c r="C9633">
        <v>165</v>
      </c>
      <c r="D9633">
        <v>2090</v>
      </c>
      <c r="E9633">
        <v>143.7333333</v>
      </c>
      <c r="F9633">
        <v>13.02631579</v>
      </c>
      <c r="G9633">
        <v>1.071428571</v>
      </c>
      <c r="H9633">
        <v>12.66666667</v>
      </c>
      <c r="I9633">
        <v>47334</v>
      </c>
      <c r="J9633">
        <v>84468</v>
      </c>
      <c r="K9633">
        <v>6567151</v>
      </c>
      <c r="L9633">
        <v>82751348</v>
      </c>
      <c r="M9633">
        <v>138.7406727</v>
      </c>
      <c r="N9633">
        <v>979.67689540000003</v>
      </c>
      <c r="O9633">
        <v>541324.23640000005</v>
      </c>
      <c r="P9633">
        <v>42736.123919999998</v>
      </c>
      <c r="Q9633">
        <v>1</v>
      </c>
      <c r="R9633" t="s">
        <v>779</v>
      </c>
      <c r="S9633">
        <f t="shared" si="152"/>
        <v>1</v>
      </c>
      <c r="T9633" t="str">
        <f>IF(Q9633=S9633,"true","false")</f>
        <v>true</v>
      </c>
    </row>
    <row r="9634" spans="1:20" x14ac:dyDescent="0.45">
      <c r="A9634" t="s">
        <v>13502</v>
      </c>
      <c r="B9634">
        <v>4</v>
      </c>
      <c r="C9634">
        <v>15</v>
      </c>
      <c r="D9634">
        <v>1384</v>
      </c>
      <c r="E9634">
        <v>1.066666667</v>
      </c>
      <c r="F9634">
        <v>0.162572254</v>
      </c>
      <c r="G9634">
        <v>3.75</v>
      </c>
      <c r="H9634">
        <v>92.266666670000006</v>
      </c>
      <c r="I9634">
        <v>161415</v>
      </c>
      <c r="J9634">
        <v>155175</v>
      </c>
      <c r="K9634">
        <v>13895326</v>
      </c>
      <c r="L9634">
        <v>13577607</v>
      </c>
      <c r="M9634">
        <v>86.084477899999996</v>
      </c>
      <c r="N9634">
        <v>87.498675689999999</v>
      </c>
      <c r="O9634">
        <v>1831528.8670000001</v>
      </c>
      <c r="P9634">
        <v>19850.385119999999</v>
      </c>
      <c r="Q9634">
        <v>1</v>
      </c>
      <c r="R9634" t="s">
        <v>5787</v>
      </c>
      <c r="S9634">
        <f t="shared" si="152"/>
        <v>1</v>
      </c>
      <c r="T9634" t="str">
        <f>IF(Q9634=S9634,"true","false")</f>
        <v>true</v>
      </c>
    </row>
    <row r="9635" spans="1:20" x14ac:dyDescent="0.45">
      <c r="A9635" t="s">
        <v>13503</v>
      </c>
      <c r="B9635">
        <v>34</v>
      </c>
      <c r="C9635">
        <v>49</v>
      </c>
      <c r="D9635">
        <v>181</v>
      </c>
      <c r="E9635">
        <v>23.591836730000001</v>
      </c>
      <c r="F9635">
        <v>13.26519337</v>
      </c>
      <c r="G9635">
        <v>1.4411764709999999</v>
      </c>
      <c r="H9635">
        <v>3.6938775509999999</v>
      </c>
      <c r="I9635">
        <v>492</v>
      </c>
      <c r="J9635">
        <v>0</v>
      </c>
      <c r="K9635">
        <v>29516</v>
      </c>
      <c r="L9635">
        <v>0</v>
      </c>
      <c r="M9635">
        <v>59.991869919999999</v>
      </c>
      <c r="N9635">
        <v>0</v>
      </c>
      <c r="O9635">
        <v>602.36734690000003</v>
      </c>
      <c r="P9635">
        <v>163.07182320000001</v>
      </c>
      <c r="Q9635">
        <v>1</v>
      </c>
      <c r="R9635" t="s">
        <v>517</v>
      </c>
      <c r="S9635">
        <f t="shared" si="152"/>
        <v>1</v>
      </c>
      <c r="T9635" t="str">
        <f>IF(Q9635=S9635,"true","false")</f>
        <v>true</v>
      </c>
    </row>
    <row r="9636" spans="1:20" x14ac:dyDescent="0.45">
      <c r="A9636" t="s">
        <v>13765</v>
      </c>
      <c r="B9636">
        <v>26</v>
      </c>
      <c r="C9636">
        <v>26</v>
      </c>
      <c r="D9636">
        <v>171</v>
      </c>
      <c r="E9636">
        <v>26</v>
      </c>
      <c r="F9636">
        <v>3.9532163740000001</v>
      </c>
      <c r="G9636">
        <v>1</v>
      </c>
      <c r="H9636">
        <v>6.576923077</v>
      </c>
      <c r="I9636">
        <v>12472</v>
      </c>
      <c r="J9636">
        <v>13191</v>
      </c>
      <c r="K9636">
        <v>657955</v>
      </c>
      <c r="L9636">
        <v>16146846</v>
      </c>
      <c r="M9636">
        <v>52.75457024</v>
      </c>
      <c r="N9636">
        <v>1224.0805089999999</v>
      </c>
      <c r="O9636">
        <v>646338.5</v>
      </c>
      <c r="P9636">
        <v>98273.690059999994</v>
      </c>
      <c r="Q9636">
        <v>-1</v>
      </c>
      <c r="R9636" t="s">
        <v>712</v>
      </c>
      <c r="S9636">
        <f t="shared" si="152"/>
        <v>1</v>
      </c>
      <c r="T9636" t="str">
        <f>IF(Q9636=S9636,"true","false")</f>
        <v>false</v>
      </c>
    </row>
    <row r="9637" spans="1:20" x14ac:dyDescent="0.45">
      <c r="A9637" t="s">
        <v>13506</v>
      </c>
      <c r="B9637">
        <v>11</v>
      </c>
      <c r="C9637">
        <v>11</v>
      </c>
      <c r="D9637">
        <v>46</v>
      </c>
      <c r="E9637">
        <v>11</v>
      </c>
      <c r="F9637">
        <v>2.6304347830000001</v>
      </c>
      <c r="G9637">
        <v>1</v>
      </c>
      <c r="H9637">
        <v>4.1818181819999998</v>
      </c>
      <c r="I9637">
        <v>370</v>
      </c>
      <c r="J9637">
        <v>289</v>
      </c>
      <c r="K9637">
        <v>49226</v>
      </c>
      <c r="L9637">
        <v>148447</v>
      </c>
      <c r="M9637">
        <v>133.04324320000001</v>
      </c>
      <c r="N9637">
        <v>513.65743940000004</v>
      </c>
      <c r="O9637">
        <v>17970.272730000001</v>
      </c>
      <c r="P9637">
        <v>4297.2391299999999</v>
      </c>
      <c r="Q9637">
        <v>1</v>
      </c>
      <c r="R9637" t="s">
        <v>795</v>
      </c>
      <c r="S9637">
        <f t="shared" si="152"/>
        <v>1</v>
      </c>
      <c r="T9637" t="str">
        <f>IF(Q9637=S9637,"true","false")</f>
        <v>true</v>
      </c>
    </row>
    <row r="9638" spans="1:20" x14ac:dyDescent="0.45">
      <c r="A9638" t="s">
        <v>13767</v>
      </c>
      <c r="B9638">
        <v>41</v>
      </c>
      <c r="C9638">
        <v>45</v>
      </c>
      <c r="D9638">
        <v>292</v>
      </c>
      <c r="E9638">
        <v>37.355555559999999</v>
      </c>
      <c r="F9638">
        <v>6.9349315069999999</v>
      </c>
      <c r="G9638">
        <v>1.097560976</v>
      </c>
      <c r="H9638">
        <v>6.488888889</v>
      </c>
      <c r="I9638">
        <v>64142</v>
      </c>
      <c r="J9638">
        <v>196232</v>
      </c>
      <c r="K9638">
        <v>3011408</v>
      </c>
      <c r="L9638">
        <v>269441824</v>
      </c>
      <c r="M9638">
        <v>46.949081720000002</v>
      </c>
      <c r="N9638">
        <v>1373.077908</v>
      </c>
      <c r="O9638">
        <v>6054516.267</v>
      </c>
      <c r="P9638">
        <v>933059.01370000001</v>
      </c>
      <c r="Q9638">
        <v>-1</v>
      </c>
      <c r="R9638" t="s">
        <v>993</v>
      </c>
      <c r="S9638">
        <f t="shared" si="152"/>
        <v>1</v>
      </c>
      <c r="T9638" t="str">
        <f>IF(Q9638=S9638,"true","false")</f>
        <v>false</v>
      </c>
    </row>
    <row r="9639" spans="1:20" x14ac:dyDescent="0.45">
      <c r="A9639" t="s">
        <v>13768</v>
      </c>
      <c r="B9639">
        <v>15</v>
      </c>
      <c r="C9639">
        <v>230</v>
      </c>
      <c r="D9639">
        <v>1204</v>
      </c>
      <c r="E9639">
        <v>0.97826086999999995</v>
      </c>
      <c r="F9639">
        <v>43.936877080000002</v>
      </c>
      <c r="G9639">
        <v>15.33333333</v>
      </c>
      <c r="H9639">
        <v>5.2347826089999998</v>
      </c>
      <c r="I9639">
        <v>30306</v>
      </c>
      <c r="J9639">
        <v>17694</v>
      </c>
      <c r="K9639">
        <v>4178355</v>
      </c>
      <c r="L9639">
        <v>1362893</v>
      </c>
      <c r="M9639">
        <v>137.87220350000001</v>
      </c>
      <c r="N9639">
        <v>77.025714930000007</v>
      </c>
      <c r="O9639">
        <v>24092.382610000001</v>
      </c>
      <c r="P9639">
        <v>4602.3654489999999</v>
      </c>
      <c r="Q9639">
        <v>0</v>
      </c>
      <c r="R9639" t="s">
        <v>13769</v>
      </c>
      <c r="S9639">
        <f t="shared" si="152"/>
        <v>1</v>
      </c>
      <c r="T9639" t="str">
        <f>IF(Q9639=S9639,"true","false")</f>
        <v>false</v>
      </c>
    </row>
    <row r="9640" spans="1:20" x14ac:dyDescent="0.45">
      <c r="A9640" t="s">
        <v>13770</v>
      </c>
      <c r="B9640">
        <v>2</v>
      </c>
      <c r="C9640">
        <v>16</v>
      </c>
      <c r="D9640">
        <v>631</v>
      </c>
      <c r="E9640">
        <v>0.25</v>
      </c>
      <c r="F9640">
        <v>0.40570522999999997</v>
      </c>
      <c r="G9640">
        <v>8</v>
      </c>
      <c r="H9640">
        <v>39.4375</v>
      </c>
      <c r="I9640">
        <v>16288</v>
      </c>
      <c r="J9640">
        <v>17433</v>
      </c>
      <c r="K9640">
        <v>1708085</v>
      </c>
      <c r="L9640">
        <v>944681</v>
      </c>
      <c r="M9640">
        <v>104.867694</v>
      </c>
      <c r="N9640">
        <v>54.189238799999998</v>
      </c>
      <c r="O9640">
        <v>165797.875</v>
      </c>
      <c r="P9640">
        <v>4204.0665609999996</v>
      </c>
      <c r="Q9640">
        <v>0</v>
      </c>
      <c r="R9640" t="s">
        <v>13770</v>
      </c>
      <c r="S9640">
        <f t="shared" si="152"/>
        <v>1</v>
      </c>
      <c r="T9640" t="str">
        <f>IF(Q9640=S9640,"true","false")</f>
        <v>false</v>
      </c>
    </row>
    <row r="9641" spans="1:20" x14ac:dyDescent="0.45">
      <c r="A9641" t="s">
        <v>13771</v>
      </c>
      <c r="B9641">
        <v>54</v>
      </c>
      <c r="C9641">
        <v>58</v>
      </c>
      <c r="D9641">
        <v>832</v>
      </c>
      <c r="E9641">
        <v>50.275862070000002</v>
      </c>
      <c r="F9641">
        <v>4.043269231</v>
      </c>
      <c r="G9641">
        <v>1.0740740740000001</v>
      </c>
      <c r="H9641">
        <v>14.34482759</v>
      </c>
      <c r="I9641">
        <v>5573</v>
      </c>
      <c r="J9641">
        <v>5822</v>
      </c>
      <c r="K9641">
        <v>619303</v>
      </c>
      <c r="L9641">
        <v>440529</v>
      </c>
      <c r="M9641">
        <v>111.1256056</v>
      </c>
      <c r="N9641">
        <v>75.666265890000005</v>
      </c>
      <c r="O9641">
        <v>18272.965520000002</v>
      </c>
      <c r="P9641">
        <v>1273.836538</v>
      </c>
      <c r="Q9641">
        <v>-1</v>
      </c>
      <c r="R9641" t="s">
        <v>1556</v>
      </c>
      <c r="S9641">
        <f t="shared" si="152"/>
        <v>1</v>
      </c>
      <c r="T9641" t="str">
        <f>IF(Q9641=S9641,"true","false")</f>
        <v>false</v>
      </c>
    </row>
    <row r="9642" spans="1:20" x14ac:dyDescent="0.45">
      <c r="A9642" t="s">
        <v>13772</v>
      </c>
      <c r="B9642">
        <v>1</v>
      </c>
      <c r="C9642">
        <v>22</v>
      </c>
      <c r="D9642">
        <v>1516</v>
      </c>
      <c r="E9642">
        <v>4.5454544999999999E-2</v>
      </c>
      <c r="F9642">
        <v>0.31926121400000002</v>
      </c>
      <c r="G9642">
        <v>22</v>
      </c>
      <c r="H9642">
        <v>68.909090910000003</v>
      </c>
      <c r="I9642">
        <v>6063</v>
      </c>
      <c r="J9642">
        <v>1966</v>
      </c>
      <c r="K9642">
        <v>1191905</v>
      </c>
      <c r="L9642">
        <v>722003</v>
      </c>
      <c r="M9642">
        <v>196.5866733</v>
      </c>
      <c r="N9642">
        <v>367.2446592</v>
      </c>
      <c r="O9642">
        <v>86995.818180000002</v>
      </c>
      <c r="P9642">
        <v>1262.4722959999999</v>
      </c>
      <c r="Q9642">
        <v>-1</v>
      </c>
      <c r="R9642" t="s">
        <v>1383</v>
      </c>
      <c r="S9642">
        <f t="shared" si="152"/>
        <v>0</v>
      </c>
      <c r="T9642" t="str">
        <f>IF(Q9642=S9642,"true","false")</f>
        <v>false</v>
      </c>
    </row>
    <row r="9643" spans="1:20" x14ac:dyDescent="0.45">
      <c r="A9643" t="s">
        <v>13514</v>
      </c>
      <c r="B9643">
        <v>102</v>
      </c>
      <c r="C9643">
        <v>115</v>
      </c>
      <c r="D9643">
        <v>648</v>
      </c>
      <c r="E9643">
        <v>90.469565220000007</v>
      </c>
      <c r="F9643">
        <v>20.408950619999999</v>
      </c>
      <c r="G9643">
        <v>1.1274509800000001</v>
      </c>
      <c r="H9643">
        <v>5.6347826090000002</v>
      </c>
      <c r="I9643">
        <v>20573</v>
      </c>
      <c r="J9643">
        <v>33046</v>
      </c>
      <c r="K9643">
        <v>1834332</v>
      </c>
      <c r="L9643">
        <v>37169018</v>
      </c>
      <c r="M9643">
        <v>89.162105670000003</v>
      </c>
      <c r="N9643">
        <v>1124.7660229999999</v>
      </c>
      <c r="O9643">
        <v>339159.56520000001</v>
      </c>
      <c r="P9643">
        <v>60190.354939999997</v>
      </c>
      <c r="Q9643">
        <v>1</v>
      </c>
      <c r="R9643" t="s">
        <v>24</v>
      </c>
      <c r="S9643">
        <f t="shared" si="152"/>
        <v>1</v>
      </c>
      <c r="T9643" t="str">
        <f>IF(Q9643=S9643,"true","false")</f>
        <v>true</v>
      </c>
    </row>
    <row r="9644" spans="1:20" x14ac:dyDescent="0.45">
      <c r="A9644" t="s">
        <v>13774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9</v>
      </c>
      <c r="J9644">
        <v>9</v>
      </c>
      <c r="K9644">
        <v>716</v>
      </c>
      <c r="L9644">
        <v>4120</v>
      </c>
      <c r="M9644">
        <v>79.555555560000002</v>
      </c>
      <c r="N9644">
        <v>457.77777780000002</v>
      </c>
      <c r="O9644">
        <v>4836</v>
      </c>
      <c r="P9644">
        <v>4836</v>
      </c>
      <c r="Q9644">
        <v>-1</v>
      </c>
      <c r="R9644" t="s">
        <v>7781</v>
      </c>
      <c r="S9644">
        <f t="shared" si="152"/>
        <v>1</v>
      </c>
      <c r="T9644" t="str">
        <f>IF(Q9644=S9644,"true","false")</f>
        <v>false</v>
      </c>
    </row>
    <row r="9645" spans="1:20" x14ac:dyDescent="0.45">
      <c r="A9645" t="s">
        <v>13775</v>
      </c>
      <c r="B9645">
        <v>1</v>
      </c>
      <c r="C9645">
        <v>1</v>
      </c>
      <c r="D9645">
        <v>6</v>
      </c>
      <c r="E9645">
        <v>1</v>
      </c>
      <c r="F9645">
        <v>0.16666666699999999</v>
      </c>
      <c r="G9645">
        <v>1</v>
      </c>
      <c r="H9645">
        <v>6</v>
      </c>
      <c r="I9645">
        <v>20</v>
      </c>
      <c r="J9645">
        <v>17</v>
      </c>
      <c r="K9645">
        <v>6920</v>
      </c>
      <c r="L9645">
        <v>3962</v>
      </c>
      <c r="M9645">
        <v>346</v>
      </c>
      <c r="N9645">
        <v>233.05882349999999</v>
      </c>
      <c r="O9645">
        <v>10882</v>
      </c>
      <c r="P9645">
        <v>1813.666667</v>
      </c>
      <c r="Q9645">
        <v>-1</v>
      </c>
      <c r="R9645" t="s">
        <v>6154</v>
      </c>
      <c r="S9645">
        <f t="shared" si="152"/>
        <v>1</v>
      </c>
      <c r="T9645" t="str">
        <f>IF(Q9645=S9645,"true","false")</f>
        <v>false</v>
      </c>
    </row>
    <row r="9646" spans="1:20" x14ac:dyDescent="0.45">
      <c r="A9646" t="s">
        <v>13573</v>
      </c>
      <c r="B9646">
        <v>676</v>
      </c>
      <c r="C9646">
        <v>942</v>
      </c>
      <c r="D9646">
        <v>48319</v>
      </c>
      <c r="E9646">
        <v>485.1125265</v>
      </c>
      <c r="F9646">
        <v>18.36470126</v>
      </c>
      <c r="G9646">
        <v>1.3934911240000001</v>
      </c>
      <c r="H9646">
        <v>51.294055200000003</v>
      </c>
      <c r="I9646">
        <v>379249</v>
      </c>
      <c r="J9646">
        <v>314369</v>
      </c>
      <c r="K9646">
        <v>66119336</v>
      </c>
      <c r="L9646">
        <v>121156685</v>
      </c>
      <c r="M9646">
        <v>174.34280910000001</v>
      </c>
      <c r="N9646">
        <v>385.39641310000002</v>
      </c>
      <c r="O9646">
        <v>198806.81630000001</v>
      </c>
      <c r="P9646">
        <v>3875.825679</v>
      </c>
      <c r="Q9646">
        <v>1</v>
      </c>
      <c r="R9646" t="s">
        <v>30</v>
      </c>
      <c r="S9646">
        <f t="shared" si="152"/>
        <v>1</v>
      </c>
      <c r="T9646" t="str">
        <f>IF(Q9646=S9646,"true","false")</f>
        <v>true</v>
      </c>
    </row>
    <row r="9647" spans="1:20" x14ac:dyDescent="0.45">
      <c r="A9647" t="s">
        <v>13575</v>
      </c>
      <c r="B9647">
        <v>11</v>
      </c>
      <c r="C9647">
        <v>11</v>
      </c>
      <c r="D9647">
        <v>113</v>
      </c>
      <c r="E9647">
        <v>11</v>
      </c>
      <c r="F9647">
        <v>1.0707964599999999</v>
      </c>
      <c r="G9647">
        <v>1</v>
      </c>
      <c r="H9647">
        <v>10.272727270000001</v>
      </c>
      <c r="I9647">
        <v>3712</v>
      </c>
      <c r="J9647">
        <v>4210</v>
      </c>
      <c r="K9647">
        <v>261495</v>
      </c>
      <c r="L9647">
        <v>4599347</v>
      </c>
      <c r="M9647">
        <v>70.445851289999993</v>
      </c>
      <c r="N9647">
        <v>1092.4814730000001</v>
      </c>
      <c r="O9647">
        <v>441894.72730000003</v>
      </c>
      <c r="P9647">
        <v>43016.300880000003</v>
      </c>
      <c r="Q9647">
        <v>1</v>
      </c>
      <c r="R9647" t="s">
        <v>995</v>
      </c>
      <c r="S9647">
        <f t="shared" si="152"/>
        <v>1</v>
      </c>
      <c r="T9647" t="str">
        <f>IF(Q9647=S9647,"true","false")</f>
        <v>true</v>
      </c>
    </row>
    <row r="9648" spans="1:20" x14ac:dyDescent="0.45">
      <c r="A9648" t="s">
        <v>13779</v>
      </c>
      <c r="B9648">
        <v>6</v>
      </c>
      <c r="C9648">
        <v>6</v>
      </c>
      <c r="D9648">
        <v>1195</v>
      </c>
      <c r="E9648">
        <v>6</v>
      </c>
      <c r="F9648">
        <v>3.0125523000000001E-2</v>
      </c>
      <c r="G9648">
        <v>1</v>
      </c>
      <c r="H9648">
        <v>199.16666670000001</v>
      </c>
      <c r="I9648">
        <v>11249</v>
      </c>
      <c r="J9648">
        <v>6501</v>
      </c>
      <c r="K9648">
        <v>7506628</v>
      </c>
      <c r="L9648">
        <v>678476</v>
      </c>
      <c r="M9648">
        <v>667.31513910000001</v>
      </c>
      <c r="N9648">
        <v>104.3648669</v>
      </c>
      <c r="O9648">
        <v>1364184</v>
      </c>
      <c r="P9648">
        <v>6849.4594139999999</v>
      </c>
      <c r="Q9648">
        <v>-1</v>
      </c>
      <c r="R9648" t="s">
        <v>5533</v>
      </c>
      <c r="S9648">
        <f t="shared" si="152"/>
        <v>1</v>
      </c>
      <c r="T9648" t="str">
        <f>IF(Q9648=S9648,"true","false")</f>
        <v>false</v>
      </c>
    </row>
    <row r="9649" spans="1:20" x14ac:dyDescent="0.45">
      <c r="A9649" t="s">
        <v>13577</v>
      </c>
      <c r="B9649">
        <v>61</v>
      </c>
      <c r="C9649">
        <v>68</v>
      </c>
      <c r="D9649">
        <v>762</v>
      </c>
      <c r="E9649">
        <v>54.720588239999998</v>
      </c>
      <c r="F9649">
        <v>6.0682414700000002</v>
      </c>
      <c r="G9649">
        <v>1.1147540979999999</v>
      </c>
      <c r="H9649">
        <v>11.20588235</v>
      </c>
      <c r="I9649">
        <v>6992</v>
      </c>
      <c r="J9649">
        <v>5301</v>
      </c>
      <c r="K9649">
        <v>1507184</v>
      </c>
      <c r="L9649">
        <v>1938631</v>
      </c>
      <c r="M9649">
        <v>215.55835239999999</v>
      </c>
      <c r="N9649">
        <v>365.71043200000003</v>
      </c>
      <c r="O9649">
        <v>50673.75</v>
      </c>
      <c r="P9649">
        <v>4522.0669289999996</v>
      </c>
      <c r="Q9649">
        <v>1</v>
      </c>
      <c r="R9649" t="s">
        <v>2458</v>
      </c>
      <c r="S9649">
        <f t="shared" si="152"/>
        <v>1</v>
      </c>
      <c r="T9649" t="str">
        <f>IF(Q9649=S9649,"true","false")</f>
        <v>true</v>
      </c>
    </row>
    <row r="9650" spans="1:20" x14ac:dyDescent="0.45">
      <c r="A9650" t="s">
        <v>13583</v>
      </c>
      <c r="B9650">
        <v>23</v>
      </c>
      <c r="C9650">
        <v>24</v>
      </c>
      <c r="D9650">
        <v>186</v>
      </c>
      <c r="E9650">
        <v>22.041666670000001</v>
      </c>
      <c r="F9650">
        <v>3.096774194</v>
      </c>
      <c r="G9650">
        <v>1.043478261</v>
      </c>
      <c r="H9650">
        <v>7.75</v>
      </c>
      <c r="I9650">
        <v>2136</v>
      </c>
      <c r="J9650">
        <v>1687</v>
      </c>
      <c r="K9650">
        <v>425364</v>
      </c>
      <c r="L9650">
        <v>554480</v>
      </c>
      <c r="M9650">
        <v>199.14044939999999</v>
      </c>
      <c r="N9650">
        <v>328.6781269</v>
      </c>
      <c r="O9650">
        <v>40826.833330000001</v>
      </c>
      <c r="P9650">
        <v>5267.9784950000003</v>
      </c>
      <c r="Q9650">
        <v>1</v>
      </c>
      <c r="R9650" t="s">
        <v>164</v>
      </c>
      <c r="S9650">
        <f t="shared" si="152"/>
        <v>1</v>
      </c>
      <c r="T9650" t="str">
        <f>IF(Q9650=S9650,"true","false")</f>
        <v>true</v>
      </c>
    </row>
    <row r="9651" spans="1:20" x14ac:dyDescent="0.45">
      <c r="A9651" t="s">
        <v>13782</v>
      </c>
      <c r="B9651">
        <v>4</v>
      </c>
      <c r="C9651">
        <v>35</v>
      </c>
      <c r="D9651">
        <v>2113</v>
      </c>
      <c r="E9651">
        <v>0.45714285700000001</v>
      </c>
      <c r="F9651">
        <v>0.57974443899999994</v>
      </c>
      <c r="G9651">
        <v>8.75</v>
      </c>
      <c r="H9651">
        <v>60.371428569999999</v>
      </c>
      <c r="I9651">
        <v>7553</v>
      </c>
      <c r="J9651">
        <v>5152</v>
      </c>
      <c r="K9651">
        <v>1278353</v>
      </c>
      <c r="L9651">
        <v>607456</v>
      </c>
      <c r="M9651">
        <v>169.25102609999999</v>
      </c>
      <c r="N9651">
        <v>117.9068323</v>
      </c>
      <c r="O9651">
        <v>53880.257140000002</v>
      </c>
      <c r="P9651">
        <v>892.47941319999995</v>
      </c>
      <c r="Q9651">
        <v>0</v>
      </c>
      <c r="R9651" t="s">
        <v>5917</v>
      </c>
      <c r="S9651">
        <f t="shared" si="152"/>
        <v>1</v>
      </c>
      <c r="T9651" t="str">
        <f>IF(Q9651=S9651,"true","false")</f>
        <v>false</v>
      </c>
    </row>
    <row r="9652" spans="1:20" x14ac:dyDescent="0.45">
      <c r="A9652" t="s">
        <v>13783</v>
      </c>
      <c r="B9652">
        <v>4</v>
      </c>
      <c r="C9652">
        <v>4</v>
      </c>
      <c r="D9652">
        <v>7</v>
      </c>
      <c r="E9652">
        <v>4</v>
      </c>
      <c r="F9652">
        <v>2.2857142860000002</v>
      </c>
      <c r="G9652">
        <v>1</v>
      </c>
      <c r="H9652">
        <v>1.75</v>
      </c>
      <c r="I9652">
        <v>196</v>
      </c>
      <c r="J9652">
        <v>270</v>
      </c>
      <c r="K9652">
        <v>9654</v>
      </c>
      <c r="L9652">
        <v>344992</v>
      </c>
      <c r="M9652">
        <v>49.255102039999997</v>
      </c>
      <c r="N9652">
        <v>1277.7481479999999</v>
      </c>
      <c r="O9652">
        <v>88661.5</v>
      </c>
      <c r="P9652">
        <v>50663.714290000004</v>
      </c>
      <c r="Q9652">
        <v>-1</v>
      </c>
      <c r="R9652" t="s">
        <v>2104</v>
      </c>
      <c r="S9652">
        <f t="shared" si="152"/>
        <v>1</v>
      </c>
      <c r="T9652" t="str">
        <f>IF(Q9652=S9652,"true","false")</f>
        <v>false</v>
      </c>
    </row>
    <row r="9653" spans="1:20" x14ac:dyDescent="0.45">
      <c r="A9653" t="s">
        <v>13630</v>
      </c>
      <c r="B9653">
        <v>86</v>
      </c>
      <c r="C9653">
        <v>214</v>
      </c>
      <c r="D9653">
        <v>1804</v>
      </c>
      <c r="E9653">
        <v>34.560747659999997</v>
      </c>
      <c r="F9653">
        <v>25.385809309999999</v>
      </c>
      <c r="G9653">
        <v>2.4883720930000002</v>
      </c>
      <c r="H9653">
        <v>8.4299065419999994</v>
      </c>
      <c r="I9653">
        <v>22419</v>
      </c>
      <c r="J9653">
        <v>22868</v>
      </c>
      <c r="K9653">
        <v>1603795</v>
      </c>
      <c r="L9653">
        <v>24535168</v>
      </c>
      <c r="M9653">
        <v>71.537312099999994</v>
      </c>
      <c r="N9653">
        <v>1072.903971</v>
      </c>
      <c r="O9653">
        <v>122144.6869</v>
      </c>
      <c r="P9653">
        <v>14489.447340000001</v>
      </c>
      <c r="Q9653">
        <v>1</v>
      </c>
      <c r="R9653" t="s">
        <v>1551</v>
      </c>
      <c r="S9653">
        <f t="shared" si="152"/>
        <v>1</v>
      </c>
      <c r="T9653" t="str">
        <f>IF(Q9653=S9653,"true","false")</f>
        <v>true</v>
      </c>
    </row>
    <row r="9654" spans="1:20" x14ac:dyDescent="0.45">
      <c r="A9654" t="s">
        <v>13785</v>
      </c>
      <c r="B9654">
        <v>3</v>
      </c>
      <c r="C9654">
        <v>9</v>
      </c>
      <c r="D9654">
        <v>102</v>
      </c>
      <c r="E9654">
        <v>1</v>
      </c>
      <c r="F9654">
        <v>0.79411764699999998</v>
      </c>
      <c r="G9654">
        <v>3</v>
      </c>
      <c r="H9654">
        <v>11.33333333</v>
      </c>
      <c r="I9654">
        <v>582</v>
      </c>
      <c r="J9654">
        <v>483</v>
      </c>
      <c r="K9654">
        <v>66545</v>
      </c>
      <c r="L9654">
        <v>86101</v>
      </c>
      <c r="M9654">
        <v>114.338488</v>
      </c>
      <c r="N9654">
        <v>178.26293999999999</v>
      </c>
      <c r="O9654">
        <v>16960.666669999999</v>
      </c>
      <c r="P9654">
        <v>1496.5294120000001</v>
      </c>
      <c r="Q9654">
        <v>0</v>
      </c>
      <c r="R9654" t="s">
        <v>776</v>
      </c>
      <c r="S9654">
        <f t="shared" si="152"/>
        <v>1</v>
      </c>
      <c r="T9654" t="str">
        <f>IF(Q9654=S9654,"true","false")</f>
        <v>false</v>
      </c>
    </row>
    <row r="9655" spans="1:20" x14ac:dyDescent="0.45">
      <c r="A9655" t="s">
        <v>13786</v>
      </c>
      <c r="B9655">
        <v>3</v>
      </c>
      <c r="C9655">
        <v>3</v>
      </c>
      <c r="D9655">
        <v>190</v>
      </c>
      <c r="E9655">
        <v>3</v>
      </c>
      <c r="F9655">
        <v>4.7368421000000001E-2</v>
      </c>
      <c r="G9655">
        <v>1</v>
      </c>
      <c r="H9655">
        <v>63.333333330000002</v>
      </c>
      <c r="I9655">
        <v>1037</v>
      </c>
      <c r="J9655">
        <v>740</v>
      </c>
      <c r="K9655">
        <v>93996</v>
      </c>
      <c r="L9655">
        <v>44720</v>
      </c>
      <c r="M9655">
        <v>90.642237219999998</v>
      </c>
      <c r="N9655">
        <v>60.432432429999999</v>
      </c>
      <c r="O9655">
        <v>46238.666669999999</v>
      </c>
      <c r="P9655">
        <v>730.08421050000004</v>
      </c>
      <c r="Q9655">
        <v>-1</v>
      </c>
      <c r="R9655" t="s">
        <v>1783</v>
      </c>
      <c r="S9655">
        <f t="shared" si="152"/>
        <v>1</v>
      </c>
      <c r="T9655" t="str">
        <f>IF(Q9655=S9655,"true","false")</f>
        <v>false</v>
      </c>
    </row>
    <row r="9656" spans="1:20" x14ac:dyDescent="0.45">
      <c r="A9656" t="s">
        <v>13787</v>
      </c>
      <c r="B9656">
        <v>2</v>
      </c>
      <c r="C9656">
        <v>2</v>
      </c>
      <c r="D9656">
        <v>2</v>
      </c>
      <c r="E9656">
        <v>2</v>
      </c>
      <c r="F9656">
        <v>2</v>
      </c>
      <c r="G9656">
        <v>1</v>
      </c>
      <c r="H9656">
        <v>1</v>
      </c>
      <c r="I9656">
        <v>26</v>
      </c>
      <c r="J9656">
        <v>25</v>
      </c>
      <c r="K9656">
        <v>23735</v>
      </c>
      <c r="L9656">
        <v>3439</v>
      </c>
      <c r="M9656">
        <v>912.88461540000003</v>
      </c>
      <c r="N9656">
        <v>137.56</v>
      </c>
      <c r="O9656">
        <v>13587</v>
      </c>
      <c r="P9656">
        <v>13587</v>
      </c>
      <c r="Q9656">
        <v>1</v>
      </c>
      <c r="R9656" t="s">
        <v>417</v>
      </c>
      <c r="S9656">
        <f t="shared" si="152"/>
        <v>1</v>
      </c>
      <c r="T9656" t="str">
        <f>IF(Q9656=S9656,"true","false")</f>
        <v>true</v>
      </c>
    </row>
    <row r="9657" spans="1:20" x14ac:dyDescent="0.45">
      <c r="A9657" t="s">
        <v>13788</v>
      </c>
      <c r="B9657">
        <v>1</v>
      </c>
      <c r="C9657">
        <v>1</v>
      </c>
      <c r="D9657">
        <v>4</v>
      </c>
      <c r="E9657">
        <v>1</v>
      </c>
      <c r="F9657">
        <v>0.25</v>
      </c>
      <c r="G9657">
        <v>1</v>
      </c>
      <c r="H9657">
        <v>4</v>
      </c>
      <c r="I9657">
        <v>13</v>
      </c>
      <c r="J9657">
        <v>3</v>
      </c>
      <c r="K9657">
        <v>1447</v>
      </c>
      <c r="L9657">
        <v>415</v>
      </c>
      <c r="M9657">
        <v>111.3076923</v>
      </c>
      <c r="N9657">
        <v>138.33333329999999</v>
      </c>
      <c r="O9657">
        <v>1862</v>
      </c>
      <c r="P9657">
        <v>465.5</v>
      </c>
      <c r="Q9657">
        <v>-1</v>
      </c>
      <c r="R9657" t="s">
        <v>10243</v>
      </c>
      <c r="S9657">
        <f t="shared" si="152"/>
        <v>1</v>
      </c>
      <c r="T9657" t="str">
        <f>IF(Q9657=S9657,"true","false")</f>
        <v>false</v>
      </c>
    </row>
    <row r="9658" spans="1:20" x14ac:dyDescent="0.45">
      <c r="A9658" t="s">
        <v>13637</v>
      </c>
      <c r="B9658">
        <v>16</v>
      </c>
      <c r="C9658">
        <v>16</v>
      </c>
      <c r="D9658">
        <v>206</v>
      </c>
      <c r="E9658">
        <v>16</v>
      </c>
      <c r="F9658">
        <v>1.2427184469999999</v>
      </c>
      <c r="G9658">
        <v>1</v>
      </c>
      <c r="H9658">
        <v>12.875</v>
      </c>
      <c r="I9658">
        <v>1236</v>
      </c>
      <c r="J9658">
        <v>1251</v>
      </c>
      <c r="K9658">
        <v>181499</v>
      </c>
      <c r="L9658">
        <v>383787</v>
      </c>
      <c r="M9658">
        <v>146.84385109999999</v>
      </c>
      <c r="N9658">
        <v>306.7841727</v>
      </c>
      <c r="O9658">
        <v>35330.375</v>
      </c>
      <c r="P9658">
        <v>2744.106796</v>
      </c>
      <c r="Q9658">
        <v>1</v>
      </c>
      <c r="R9658" t="s">
        <v>417</v>
      </c>
      <c r="S9658">
        <f t="shared" si="152"/>
        <v>1</v>
      </c>
      <c r="T9658" t="str">
        <f>IF(Q9658=S9658,"true","false")</f>
        <v>true</v>
      </c>
    </row>
    <row r="9659" spans="1:20" x14ac:dyDescent="0.45">
      <c r="A9659" t="s">
        <v>13790</v>
      </c>
      <c r="B9659">
        <v>11</v>
      </c>
      <c r="C9659">
        <v>11</v>
      </c>
      <c r="D9659">
        <v>48</v>
      </c>
      <c r="E9659">
        <v>11</v>
      </c>
      <c r="F9659">
        <v>2.5208333330000001</v>
      </c>
      <c r="G9659">
        <v>1</v>
      </c>
      <c r="H9659">
        <v>4.3636363640000004</v>
      </c>
      <c r="I9659">
        <v>8782</v>
      </c>
      <c r="J9659">
        <v>21255</v>
      </c>
      <c r="K9659">
        <v>382085</v>
      </c>
      <c r="L9659">
        <v>28758750</v>
      </c>
      <c r="M9659">
        <v>43.50774311</v>
      </c>
      <c r="N9659">
        <v>1353.03458</v>
      </c>
      <c r="O9659">
        <v>2649166.818</v>
      </c>
      <c r="P9659">
        <v>607100.72919999994</v>
      </c>
      <c r="Q9659">
        <v>-1</v>
      </c>
      <c r="R9659" t="s">
        <v>11558</v>
      </c>
      <c r="S9659">
        <f t="shared" si="152"/>
        <v>1</v>
      </c>
      <c r="T9659" t="str">
        <f>IF(Q9659=S9659,"true","false")</f>
        <v>false</v>
      </c>
    </row>
    <row r="9660" spans="1:20" x14ac:dyDescent="0.45">
      <c r="A9660" t="s">
        <v>13791</v>
      </c>
      <c r="B9660">
        <v>1</v>
      </c>
      <c r="C9660">
        <v>2</v>
      </c>
      <c r="D9660">
        <v>291</v>
      </c>
      <c r="E9660">
        <v>0.5</v>
      </c>
      <c r="F9660">
        <v>1.3745703999999999E-2</v>
      </c>
      <c r="G9660">
        <v>2</v>
      </c>
      <c r="H9660">
        <v>145.5</v>
      </c>
      <c r="I9660">
        <v>2551</v>
      </c>
      <c r="J9660">
        <v>3204</v>
      </c>
      <c r="K9660">
        <v>1704586</v>
      </c>
      <c r="L9660">
        <v>348231</v>
      </c>
      <c r="M9660">
        <v>668.20305759999997</v>
      </c>
      <c r="N9660">
        <v>108.68632959999999</v>
      </c>
      <c r="O9660">
        <v>1026408.5</v>
      </c>
      <c r="P9660">
        <v>7054.3539520000004</v>
      </c>
      <c r="Q9660">
        <v>0</v>
      </c>
      <c r="R9660" t="s">
        <v>13792</v>
      </c>
      <c r="S9660">
        <f t="shared" si="152"/>
        <v>1</v>
      </c>
      <c r="T9660" t="str">
        <f>IF(Q9660=S9660,"true","false")</f>
        <v>false</v>
      </c>
    </row>
    <row r="9661" spans="1:20" x14ac:dyDescent="0.45">
      <c r="A9661" t="s">
        <v>13793</v>
      </c>
      <c r="B9661">
        <v>2</v>
      </c>
      <c r="C9661">
        <v>2</v>
      </c>
      <c r="D9661">
        <v>200</v>
      </c>
      <c r="E9661">
        <v>2</v>
      </c>
      <c r="F9661">
        <v>0.02</v>
      </c>
      <c r="G9661">
        <v>1</v>
      </c>
      <c r="H9661">
        <v>100</v>
      </c>
      <c r="I9661">
        <v>1882</v>
      </c>
      <c r="J9661">
        <v>2498</v>
      </c>
      <c r="K9661">
        <v>219264</v>
      </c>
      <c r="L9661">
        <v>1308762</v>
      </c>
      <c r="M9661">
        <v>116.50584480000001</v>
      </c>
      <c r="N9661">
        <v>523.92393919999995</v>
      </c>
      <c r="O9661">
        <v>764013</v>
      </c>
      <c r="P9661">
        <v>7640.13</v>
      </c>
      <c r="Q9661">
        <v>-1</v>
      </c>
      <c r="R9661" t="s">
        <v>13794</v>
      </c>
      <c r="S9661">
        <f t="shared" si="152"/>
        <v>1</v>
      </c>
      <c r="T9661" t="str">
        <f>IF(Q9661=S9661,"true","false")</f>
        <v>false</v>
      </c>
    </row>
    <row r="9662" spans="1:20" x14ac:dyDescent="0.45">
      <c r="A9662" t="s">
        <v>13795</v>
      </c>
      <c r="B9662">
        <v>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26</v>
      </c>
      <c r="J9662">
        <v>26</v>
      </c>
      <c r="K9662">
        <v>10343</v>
      </c>
      <c r="L9662">
        <v>5312</v>
      </c>
      <c r="M9662">
        <v>397.80769229999999</v>
      </c>
      <c r="N9662">
        <v>204.30769230000001</v>
      </c>
      <c r="O9662">
        <v>15655</v>
      </c>
      <c r="P9662">
        <v>15655</v>
      </c>
      <c r="Q9662">
        <v>-1</v>
      </c>
      <c r="R9662" t="s">
        <v>13796</v>
      </c>
      <c r="S9662">
        <f t="shared" si="152"/>
        <v>1</v>
      </c>
      <c r="T9662" t="str">
        <f>IF(Q9662=S9662,"true","false")</f>
        <v>false</v>
      </c>
    </row>
    <row r="9663" spans="1:20" x14ac:dyDescent="0.45">
      <c r="A9663" t="s">
        <v>13797</v>
      </c>
      <c r="B9663">
        <v>3</v>
      </c>
      <c r="C9663">
        <v>3</v>
      </c>
      <c r="D9663">
        <v>96</v>
      </c>
      <c r="E9663">
        <v>3</v>
      </c>
      <c r="F9663">
        <v>9.375E-2</v>
      </c>
      <c r="G9663">
        <v>1</v>
      </c>
      <c r="H9663">
        <v>32</v>
      </c>
      <c r="I9663">
        <v>2505</v>
      </c>
      <c r="J9663">
        <v>2254</v>
      </c>
      <c r="K9663">
        <v>871853</v>
      </c>
      <c r="L9663">
        <v>1068155</v>
      </c>
      <c r="M9663">
        <v>348.04510979999998</v>
      </c>
      <c r="N9663">
        <v>473.893079</v>
      </c>
      <c r="O9663">
        <v>646669.33330000006</v>
      </c>
      <c r="P9663">
        <v>20208.416669999999</v>
      </c>
      <c r="Q9663">
        <v>-1</v>
      </c>
      <c r="R9663" t="s">
        <v>550</v>
      </c>
      <c r="S9663">
        <f t="shared" si="152"/>
        <v>1</v>
      </c>
      <c r="T9663" t="str">
        <f>IF(Q9663=S9663,"true","false")</f>
        <v>false</v>
      </c>
    </row>
    <row r="9664" spans="1:20" x14ac:dyDescent="0.45">
      <c r="A9664" t="s">
        <v>13798</v>
      </c>
      <c r="B9664">
        <v>2</v>
      </c>
      <c r="C9664">
        <v>5</v>
      </c>
      <c r="D9664">
        <v>4602</v>
      </c>
      <c r="E9664">
        <v>0.8</v>
      </c>
      <c r="F9664">
        <v>5.4324209999999998E-3</v>
      </c>
      <c r="G9664">
        <v>2.5</v>
      </c>
      <c r="H9664">
        <v>920.4</v>
      </c>
      <c r="I9664">
        <v>10990</v>
      </c>
      <c r="J9664">
        <v>6400</v>
      </c>
      <c r="K9664">
        <v>2381223</v>
      </c>
      <c r="L9664">
        <v>874291</v>
      </c>
      <c r="M9664">
        <v>216.67179250000001</v>
      </c>
      <c r="N9664">
        <v>136.60796880000001</v>
      </c>
      <c r="O9664">
        <v>651102.80000000005</v>
      </c>
      <c r="P9664">
        <v>707.41286400000001</v>
      </c>
      <c r="Q9664">
        <v>-1</v>
      </c>
      <c r="R9664" t="s">
        <v>11088</v>
      </c>
      <c r="S9664">
        <f t="shared" si="152"/>
        <v>1</v>
      </c>
      <c r="T9664" t="str">
        <f>IF(Q9664=S9664,"true","false")</f>
        <v>false</v>
      </c>
    </row>
    <row r="9665" spans="1:20" x14ac:dyDescent="0.45">
      <c r="A9665" t="s">
        <v>13799</v>
      </c>
      <c r="B9665">
        <v>9</v>
      </c>
      <c r="C9665">
        <v>9</v>
      </c>
      <c r="D9665">
        <v>39</v>
      </c>
      <c r="E9665">
        <v>9</v>
      </c>
      <c r="F9665">
        <v>2.076923077</v>
      </c>
      <c r="G9665">
        <v>1</v>
      </c>
      <c r="H9665">
        <v>4.3333333329999997</v>
      </c>
      <c r="I9665">
        <v>387</v>
      </c>
      <c r="J9665">
        <v>400</v>
      </c>
      <c r="K9665">
        <v>62640</v>
      </c>
      <c r="L9665">
        <v>189693</v>
      </c>
      <c r="M9665">
        <v>161.8604651</v>
      </c>
      <c r="N9665">
        <v>474.23250000000002</v>
      </c>
      <c r="O9665">
        <v>28037</v>
      </c>
      <c r="P9665">
        <v>6470.0769229999996</v>
      </c>
      <c r="Q9665">
        <v>1</v>
      </c>
      <c r="R9665" t="s">
        <v>1144</v>
      </c>
      <c r="S9665">
        <f t="shared" si="152"/>
        <v>1</v>
      </c>
      <c r="T9665" t="str">
        <f>IF(Q9665=S9665,"true","false")</f>
        <v>true</v>
      </c>
    </row>
    <row r="9666" spans="1:20" x14ac:dyDescent="0.45">
      <c r="A9666" t="s">
        <v>13800</v>
      </c>
      <c r="B9666">
        <v>1</v>
      </c>
      <c r="C9666">
        <v>1</v>
      </c>
      <c r="D9666">
        <v>5</v>
      </c>
      <c r="E9666">
        <v>1</v>
      </c>
      <c r="F9666">
        <v>0.2</v>
      </c>
      <c r="G9666">
        <v>1</v>
      </c>
      <c r="H9666">
        <v>5</v>
      </c>
      <c r="I9666">
        <v>86</v>
      </c>
      <c r="J9666">
        <v>80</v>
      </c>
      <c r="K9666">
        <v>8508</v>
      </c>
      <c r="L9666">
        <v>42694</v>
      </c>
      <c r="M9666">
        <v>98.930232559999993</v>
      </c>
      <c r="N9666">
        <v>533.67499999999995</v>
      </c>
      <c r="O9666">
        <v>51202</v>
      </c>
      <c r="P9666">
        <v>10240.4</v>
      </c>
      <c r="Q9666">
        <v>-1</v>
      </c>
      <c r="R9666" t="s">
        <v>278</v>
      </c>
      <c r="S9666">
        <f t="shared" si="152"/>
        <v>1</v>
      </c>
      <c r="T9666" t="str">
        <f>IF(Q9666=S9666,"true","false")</f>
        <v>false</v>
      </c>
    </row>
    <row r="9667" spans="1:20" x14ac:dyDescent="0.45">
      <c r="A9667" t="s">
        <v>13801</v>
      </c>
      <c r="B9667">
        <v>4</v>
      </c>
      <c r="C9667">
        <v>4</v>
      </c>
      <c r="D9667">
        <v>356</v>
      </c>
      <c r="E9667">
        <v>4</v>
      </c>
      <c r="F9667">
        <v>4.4943820000000002E-2</v>
      </c>
      <c r="G9667">
        <v>1</v>
      </c>
      <c r="H9667">
        <v>89</v>
      </c>
      <c r="I9667">
        <v>1849</v>
      </c>
      <c r="J9667">
        <v>1596</v>
      </c>
      <c r="K9667">
        <v>163100</v>
      </c>
      <c r="L9667">
        <v>486573</v>
      </c>
      <c r="M9667">
        <v>88.209843160000005</v>
      </c>
      <c r="N9667">
        <v>304.8703008</v>
      </c>
      <c r="O9667">
        <v>162418.25</v>
      </c>
      <c r="P9667">
        <v>1824.9241569999999</v>
      </c>
      <c r="Q9667">
        <v>-1</v>
      </c>
      <c r="R9667" t="s">
        <v>367</v>
      </c>
      <c r="S9667">
        <f t="shared" ref="S9667:S9730" si="153">IF(AND(E9667&lt;0.05,C9667&gt;10),0,1)</f>
        <v>1</v>
      </c>
      <c r="T9667" t="str">
        <f>IF(Q9667=S9667,"true","false")</f>
        <v>false</v>
      </c>
    </row>
    <row r="9668" spans="1:20" x14ac:dyDescent="0.45">
      <c r="A9668" t="s">
        <v>13802</v>
      </c>
      <c r="B9668">
        <v>2</v>
      </c>
      <c r="C9668">
        <v>4</v>
      </c>
      <c r="D9668">
        <v>47</v>
      </c>
      <c r="E9668">
        <v>1</v>
      </c>
      <c r="F9668">
        <v>0.34042553199999998</v>
      </c>
      <c r="G9668">
        <v>2</v>
      </c>
      <c r="H9668">
        <v>11.75</v>
      </c>
      <c r="I9668">
        <v>1540</v>
      </c>
      <c r="J9668">
        <v>1097</v>
      </c>
      <c r="K9668">
        <v>121688</v>
      </c>
      <c r="L9668">
        <v>143609</v>
      </c>
      <c r="M9668">
        <v>79.018181819999995</v>
      </c>
      <c r="N9668">
        <v>130.91066549999999</v>
      </c>
      <c r="O9668">
        <v>66324.25</v>
      </c>
      <c r="P9668">
        <v>5644.617021</v>
      </c>
      <c r="Q9668">
        <v>1</v>
      </c>
      <c r="R9668" t="s">
        <v>112</v>
      </c>
      <c r="S9668">
        <f t="shared" si="153"/>
        <v>1</v>
      </c>
      <c r="T9668" t="str">
        <f>IF(Q9668=S9668,"true","false")</f>
        <v>true</v>
      </c>
    </row>
    <row r="9669" spans="1:20" x14ac:dyDescent="0.45">
      <c r="A9669" t="s">
        <v>6510</v>
      </c>
      <c r="B9669">
        <v>1</v>
      </c>
      <c r="C9669">
        <v>1</v>
      </c>
      <c r="D9669">
        <v>9</v>
      </c>
      <c r="E9669">
        <v>1</v>
      </c>
      <c r="F9669">
        <v>0.111111111</v>
      </c>
      <c r="G9669">
        <v>1</v>
      </c>
      <c r="H9669">
        <v>9</v>
      </c>
      <c r="I9669">
        <v>46</v>
      </c>
      <c r="J9669">
        <v>39</v>
      </c>
      <c r="K9669">
        <v>2528</v>
      </c>
      <c r="L9669">
        <v>4416</v>
      </c>
      <c r="M9669">
        <v>54.956521739999999</v>
      </c>
      <c r="N9669">
        <v>113.2307692</v>
      </c>
      <c r="O9669">
        <v>6944</v>
      </c>
      <c r="P9669">
        <v>771.55555560000005</v>
      </c>
      <c r="Q9669">
        <v>-1</v>
      </c>
      <c r="R9669" t="s">
        <v>6510</v>
      </c>
      <c r="S9669">
        <f t="shared" si="153"/>
        <v>1</v>
      </c>
      <c r="T9669" t="str">
        <f>IF(Q9669=S9669,"true","false")</f>
        <v>false</v>
      </c>
    </row>
    <row r="9670" spans="1:20" x14ac:dyDescent="0.45">
      <c r="A9670" t="s">
        <v>13803</v>
      </c>
      <c r="B9670">
        <v>1</v>
      </c>
      <c r="C9670">
        <v>3</v>
      </c>
      <c r="D9670">
        <v>38</v>
      </c>
      <c r="E9670">
        <v>0.33333333300000001</v>
      </c>
      <c r="F9670">
        <v>0.236842105</v>
      </c>
      <c r="G9670">
        <v>3</v>
      </c>
      <c r="H9670">
        <v>12.66666667</v>
      </c>
      <c r="I9670">
        <v>232</v>
      </c>
      <c r="J9670">
        <v>212</v>
      </c>
      <c r="K9670">
        <v>35183</v>
      </c>
      <c r="L9670">
        <v>29577</v>
      </c>
      <c r="M9670">
        <v>151.65086210000001</v>
      </c>
      <c r="N9670">
        <v>139.5141509</v>
      </c>
      <c r="O9670">
        <v>21586.666669999999</v>
      </c>
      <c r="P9670">
        <v>1704.2105260000001</v>
      </c>
      <c r="Q9670">
        <v>0</v>
      </c>
      <c r="R9670" t="s">
        <v>5101</v>
      </c>
      <c r="S9670">
        <f t="shared" si="153"/>
        <v>1</v>
      </c>
      <c r="T9670" t="str">
        <f>IF(Q9670=S9670,"true","false")</f>
        <v>false</v>
      </c>
    </row>
    <row r="9671" spans="1:20" x14ac:dyDescent="0.45">
      <c r="A9671" t="s">
        <v>13804</v>
      </c>
      <c r="B9671">
        <v>1</v>
      </c>
      <c r="C9671">
        <v>1</v>
      </c>
      <c r="D9671">
        <v>4</v>
      </c>
      <c r="E9671">
        <v>1</v>
      </c>
      <c r="F9671">
        <v>0.25</v>
      </c>
      <c r="G9671">
        <v>1</v>
      </c>
      <c r="H9671">
        <v>4</v>
      </c>
      <c r="I9671">
        <v>402</v>
      </c>
      <c r="J9671">
        <v>564</v>
      </c>
      <c r="K9671">
        <v>22398</v>
      </c>
      <c r="L9671">
        <v>775893</v>
      </c>
      <c r="M9671">
        <v>55.716417909999997</v>
      </c>
      <c r="N9671">
        <v>1375.696809</v>
      </c>
      <c r="O9671">
        <v>798291</v>
      </c>
      <c r="P9671">
        <v>199572.75</v>
      </c>
      <c r="Q9671">
        <v>-1</v>
      </c>
      <c r="R9671" t="s">
        <v>5068</v>
      </c>
      <c r="S9671">
        <f t="shared" si="153"/>
        <v>1</v>
      </c>
      <c r="T9671" t="str">
        <f>IF(Q9671=S9671,"true","false")</f>
        <v>false</v>
      </c>
    </row>
    <row r="9672" spans="1:20" x14ac:dyDescent="0.45">
      <c r="A9672" t="s">
        <v>13805</v>
      </c>
      <c r="B9672">
        <v>1</v>
      </c>
      <c r="C9672">
        <v>1</v>
      </c>
      <c r="D9672">
        <v>2</v>
      </c>
      <c r="E9672">
        <v>1</v>
      </c>
      <c r="F9672">
        <v>0.5</v>
      </c>
      <c r="G9672">
        <v>1</v>
      </c>
      <c r="H9672">
        <v>2</v>
      </c>
      <c r="I9672">
        <v>16</v>
      </c>
      <c r="J9672">
        <v>11</v>
      </c>
      <c r="K9672">
        <v>3198</v>
      </c>
      <c r="L9672">
        <v>5263</v>
      </c>
      <c r="M9672">
        <v>199.875</v>
      </c>
      <c r="N9672">
        <v>478.45454549999999</v>
      </c>
      <c r="O9672">
        <v>8461</v>
      </c>
      <c r="P9672">
        <v>4230.5</v>
      </c>
      <c r="Q9672">
        <v>-1</v>
      </c>
      <c r="R9672" t="s">
        <v>3668</v>
      </c>
      <c r="S9672">
        <f t="shared" si="153"/>
        <v>1</v>
      </c>
      <c r="T9672" t="str">
        <f>IF(Q9672=S9672,"true","false")</f>
        <v>false</v>
      </c>
    </row>
    <row r="9673" spans="1:20" x14ac:dyDescent="0.45">
      <c r="A9673" t="s">
        <v>13806</v>
      </c>
      <c r="B9673">
        <v>2</v>
      </c>
      <c r="C9673">
        <v>2</v>
      </c>
      <c r="D9673">
        <v>5</v>
      </c>
      <c r="E9673">
        <v>2</v>
      </c>
      <c r="F9673">
        <v>0.8</v>
      </c>
      <c r="G9673">
        <v>1</v>
      </c>
      <c r="H9673">
        <v>2.5</v>
      </c>
      <c r="I9673">
        <v>33</v>
      </c>
      <c r="J9673">
        <v>22</v>
      </c>
      <c r="K9673">
        <v>4262</v>
      </c>
      <c r="L9673">
        <v>4396</v>
      </c>
      <c r="M9673">
        <v>129.15151520000001</v>
      </c>
      <c r="N9673">
        <v>199.81818179999999</v>
      </c>
      <c r="O9673">
        <v>4329</v>
      </c>
      <c r="P9673">
        <v>1731.6</v>
      </c>
      <c r="Q9673">
        <v>-1</v>
      </c>
      <c r="R9673" t="s">
        <v>5933</v>
      </c>
      <c r="S9673">
        <f t="shared" si="153"/>
        <v>1</v>
      </c>
      <c r="T9673" t="str">
        <f>IF(Q9673=S9673,"true","false")</f>
        <v>false</v>
      </c>
    </row>
    <row r="9674" spans="1:20" x14ac:dyDescent="0.45">
      <c r="A9674" t="s">
        <v>13807</v>
      </c>
      <c r="B9674">
        <v>1</v>
      </c>
      <c r="C9674">
        <v>3</v>
      </c>
      <c r="D9674">
        <v>365</v>
      </c>
      <c r="E9674">
        <v>0.33333333300000001</v>
      </c>
      <c r="F9674">
        <v>2.4657533999999998E-2</v>
      </c>
      <c r="G9674">
        <v>3</v>
      </c>
      <c r="H9674">
        <v>121.66666669999999</v>
      </c>
      <c r="I9674">
        <v>19104</v>
      </c>
      <c r="J9674">
        <v>13593</v>
      </c>
      <c r="K9674">
        <v>1273626</v>
      </c>
      <c r="L9674">
        <v>1057944</v>
      </c>
      <c r="M9674">
        <v>66.668027640000005</v>
      </c>
      <c r="N9674">
        <v>77.830059590000005</v>
      </c>
      <c r="O9674">
        <v>777190</v>
      </c>
      <c r="P9674">
        <v>6387.8630139999996</v>
      </c>
      <c r="Q9674">
        <v>0</v>
      </c>
      <c r="R9674" t="s">
        <v>1596</v>
      </c>
      <c r="S9674">
        <f t="shared" si="153"/>
        <v>1</v>
      </c>
      <c r="T9674" t="str">
        <f>IF(Q9674=S9674,"true","false")</f>
        <v>false</v>
      </c>
    </row>
    <row r="9675" spans="1:20" x14ac:dyDescent="0.45">
      <c r="A9675" t="s">
        <v>13808</v>
      </c>
      <c r="B9675">
        <v>2</v>
      </c>
      <c r="C9675">
        <v>2</v>
      </c>
      <c r="D9675">
        <v>6</v>
      </c>
      <c r="E9675">
        <v>2</v>
      </c>
      <c r="F9675">
        <v>0.66666666699999999</v>
      </c>
      <c r="G9675">
        <v>1</v>
      </c>
      <c r="H9675">
        <v>3</v>
      </c>
      <c r="I9675">
        <v>90</v>
      </c>
      <c r="J9675">
        <v>82</v>
      </c>
      <c r="K9675">
        <v>8054</v>
      </c>
      <c r="L9675">
        <v>27881</v>
      </c>
      <c r="M9675">
        <v>89.488888889999998</v>
      </c>
      <c r="N9675">
        <v>340.01219509999999</v>
      </c>
      <c r="O9675">
        <v>17967.5</v>
      </c>
      <c r="P9675">
        <v>5989.1666670000004</v>
      </c>
      <c r="Q9675">
        <v>1</v>
      </c>
      <c r="R9675" t="s">
        <v>5468</v>
      </c>
      <c r="S9675">
        <f t="shared" si="153"/>
        <v>1</v>
      </c>
      <c r="T9675" t="str">
        <f>IF(Q9675=S9675,"true","false")</f>
        <v>true</v>
      </c>
    </row>
    <row r="9676" spans="1:20" x14ac:dyDescent="0.45">
      <c r="A9676" t="s">
        <v>13809</v>
      </c>
      <c r="B9676">
        <v>2</v>
      </c>
      <c r="C9676">
        <v>4</v>
      </c>
      <c r="D9676">
        <v>304</v>
      </c>
      <c r="E9676">
        <v>1</v>
      </c>
      <c r="F9676">
        <v>5.2631578999999998E-2</v>
      </c>
      <c r="G9676">
        <v>2</v>
      </c>
      <c r="H9676">
        <v>76</v>
      </c>
      <c r="I9676">
        <v>9310</v>
      </c>
      <c r="J9676">
        <v>7511</v>
      </c>
      <c r="K9676">
        <v>609136</v>
      </c>
      <c r="L9676">
        <v>4234938</v>
      </c>
      <c r="M9676">
        <v>65.428141780000004</v>
      </c>
      <c r="N9676">
        <v>563.83144719999996</v>
      </c>
      <c r="O9676">
        <v>1211018.5</v>
      </c>
      <c r="P9676">
        <v>15934.453949999999</v>
      </c>
      <c r="Q9676">
        <v>-1</v>
      </c>
      <c r="R9676" t="s">
        <v>13810</v>
      </c>
      <c r="S9676">
        <f t="shared" si="153"/>
        <v>1</v>
      </c>
      <c r="T9676" t="str">
        <f>IF(Q9676=S9676,"true","false")</f>
        <v>false</v>
      </c>
    </row>
    <row r="9677" spans="1:20" x14ac:dyDescent="0.45">
      <c r="A9677" t="s">
        <v>13811</v>
      </c>
      <c r="B9677">
        <v>2</v>
      </c>
      <c r="C9677">
        <v>2</v>
      </c>
      <c r="D9677">
        <v>3</v>
      </c>
      <c r="E9677">
        <v>2</v>
      </c>
      <c r="F9677">
        <v>1.3333333329999999</v>
      </c>
      <c r="G9677">
        <v>1</v>
      </c>
      <c r="H9677">
        <v>1.5</v>
      </c>
      <c r="I9677">
        <v>43</v>
      </c>
      <c r="J9677">
        <v>44</v>
      </c>
      <c r="K9677">
        <v>10881</v>
      </c>
      <c r="L9677">
        <v>25852</v>
      </c>
      <c r="M9677">
        <v>253.0465116</v>
      </c>
      <c r="N9677">
        <v>587.54545450000001</v>
      </c>
      <c r="O9677">
        <v>18366.5</v>
      </c>
      <c r="P9677">
        <v>12244.333329999999</v>
      </c>
      <c r="Q9677">
        <v>-1</v>
      </c>
      <c r="R9677" t="s">
        <v>34</v>
      </c>
      <c r="S9677">
        <f t="shared" si="153"/>
        <v>1</v>
      </c>
      <c r="T9677" t="str">
        <f>IF(Q9677=S9677,"true","false")</f>
        <v>false</v>
      </c>
    </row>
    <row r="9678" spans="1:20" x14ac:dyDescent="0.45">
      <c r="A9678" t="s">
        <v>13812</v>
      </c>
      <c r="B9678">
        <v>1</v>
      </c>
      <c r="C9678">
        <v>1</v>
      </c>
      <c r="D9678">
        <v>4</v>
      </c>
      <c r="E9678">
        <v>1</v>
      </c>
      <c r="F9678">
        <v>0.25</v>
      </c>
      <c r="G9678">
        <v>1</v>
      </c>
      <c r="H9678">
        <v>4</v>
      </c>
      <c r="I9678">
        <v>74</v>
      </c>
      <c r="J9678">
        <v>60</v>
      </c>
      <c r="K9678">
        <v>9583</v>
      </c>
      <c r="L9678">
        <v>13650</v>
      </c>
      <c r="M9678">
        <v>129.5</v>
      </c>
      <c r="N9678">
        <v>227.5</v>
      </c>
      <c r="O9678">
        <v>23233</v>
      </c>
      <c r="P9678">
        <v>5808.25</v>
      </c>
      <c r="Q9678">
        <v>-1</v>
      </c>
      <c r="R9678" t="s">
        <v>13813</v>
      </c>
      <c r="S9678">
        <f t="shared" si="153"/>
        <v>1</v>
      </c>
      <c r="T9678" t="str">
        <f>IF(Q9678=S9678,"true","false")</f>
        <v>false</v>
      </c>
    </row>
    <row r="9679" spans="1:20" x14ac:dyDescent="0.45">
      <c r="A9679" t="s">
        <v>13814</v>
      </c>
      <c r="B9679">
        <v>3</v>
      </c>
      <c r="C9679">
        <v>3</v>
      </c>
      <c r="D9679">
        <v>12</v>
      </c>
      <c r="E9679">
        <v>3</v>
      </c>
      <c r="F9679">
        <v>0.75</v>
      </c>
      <c r="G9679">
        <v>1</v>
      </c>
      <c r="H9679">
        <v>4</v>
      </c>
      <c r="I9679">
        <v>127</v>
      </c>
      <c r="J9679">
        <v>97</v>
      </c>
      <c r="K9679">
        <v>12540</v>
      </c>
      <c r="L9679">
        <v>42830</v>
      </c>
      <c r="M9679">
        <v>98.740157479999993</v>
      </c>
      <c r="N9679">
        <v>441.54639179999998</v>
      </c>
      <c r="O9679">
        <v>18456.666669999999</v>
      </c>
      <c r="P9679">
        <v>4614.1666670000004</v>
      </c>
      <c r="Q9679">
        <v>1</v>
      </c>
      <c r="R9679" t="s">
        <v>162</v>
      </c>
      <c r="S9679">
        <f t="shared" si="153"/>
        <v>1</v>
      </c>
      <c r="T9679" t="str">
        <f>IF(Q9679=S9679,"true","false")</f>
        <v>true</v>
      </c>
    </row>
    <row r="9680" spans="1:20" x14ac:dyDescent="0.45">
      <c r="A9680" t="s">
        <v>13815</v>
      </c>
      <c r="B9680">
        <v>1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33</v>
      </c>
      <c r="J9680">
        <v>31</v>
      </c>
      <c r="K9680">
        <v>2106</v>
      </c>
      <c r="L9680">
        <v>40453</v>
      </c>
      <c r="M9680">
        <v>63.81818182</v>
      </c>
      <c r="N9680">
        <v>1304.9354840000001</v>
      </c>
      <c r="O9680">
        <v>42559</v>
      </c>
      <c r="P9680">
        <v>42559</v>
      </c>
      <c r="Q9680">
        <v>-1</v>
      </c>
      <c r="R9680" t="s">
        <v>13816</v>
      </c>
      <c r="S9680">
        <f t="shared" si="153"/>
        <v>1</v>
      </c>
      <c r="T9680" t="str">
        <f>IF(Q9680=S9680,"true","false")</f>
        <v>false</v>
      </c>
    </row>
    <row r="9681" spans="1:20" x14ac:dyDescent="0.45">
      <c r="A9681" t="s">
        <v>13817</v>
      </c>
      <c r="B9681">
        <v>1</v>
      </c>
      <c r="C9681">
        <v>1</v>
      </c>
      <c r="D9681">
        <v>9</v>
      </c>
      <c r="E9681">
        <v>1</v>
      </c>
      <c r="F9681">
        <v>0.111111111</v>
      </c>
      <c r="G9681">
        <v>1</v>
      </c>
      <c r="H9681">
        <v>9</v>
      </c>
      <c r="I9681">
        <v>67</v>
      </c>
      <c r="J9681">
        <v>44</v>
      </c>
      <c r="K9681">
        <v>4392</v>
      </c>
      <c r="L9681">
        <v>3820</v>
      </c>
      <c r="M9681">
        <v>65.552238810000006</v>
      </c>
      <c r="N9681">
        <v>86.818181820000007</v>
      </c>
      <c r="O9681">
        <v>8212</v>
      </c>
      <c r="P9681">
        <v>912.44444439999995</v>
      </c>
      <c r="Q9681">
        <v>0</v>
      </c>
      <c r="R9681" t="s">
        <v>265</v>
      </c>
      <c r="S9681">
        <f t="shared" si="153"/>
        <v>1</v>
      </c>
      <c r="T9681" t="str">
        <f>IF(Q9681=S9681,"true","false")</f>
        <v>false</v>
      </c>
    </row>
    <row r="9682" spans="1:20" x14ac:dyDescent="0.45">
      <c r="A9682" t="s">
        <v>13818</v>
      </c>
      <c r="B9682">
        <v>1</v>
      </c>
      <c r="C9682">
        <v>1</v>
      </c>
      <c r="D9682">
        <v>5</v>
      </c>
      <c r="E9682">
        <v>1</v>
      </c>
      <c r="F9682">
        <v>0.2</v>
      </c>
      <c r="G9682">
        <v>1</v>
      </c>
      <c r="H9682">
        <v>5</v>
      </c>
      <c r="I9682">
        <v>26</v>
      </c>
      <c r="J9682">
        <v>25</v>
      </c>
      <c r="K9682">
        <v>2467</v>
      </c>
      <c r="L9682">
        <v>2609</v>
      </c>
      <c r="M9682">
        <v>94.88461538</v>
      </c>
      <c r="N9682">
        <v>104.36</v>
      </c>
      <c r="O9682">
        <v>5076</v>
      </c>
      <c r="P9682">
        <v>1015.2</v>
      </c>
      <c r="Q9682">
        <v>1</v>
      </c>
      <c r="R9682" t="s">
        <v>233</v>
      </c>
      <c r="S9682">
        <f t="shared" si="153"/>
        <v>1</v>
      </c>
      <c r="T9682" t="str">
        <f>IF(Q9682=S9682,"true","false")</f>
        <v>true</v>
      </c>
    </row>
    <row r="9683" spans="1:20" x14ac:dyDescent="0.45">
      <c r="A9683" t="s">
        <v>13819</v>
      </c>
      <c r="B9683">
        <v>1</v>
      </c>
      <c r="C9683">
        <v>1</v>
      </c>
      <c r="D9683">
        <v>7</v>
      </c>
      <c r="E9683">
        <v>1</v>
      </c>
      <c r="F9683">
        <v>0.14285714299999999</v>
      </c>
      <c r="G9683">
        <v>1</v>
      </c>
      <c r="H9683">
        <v>7</v>
      </c>
      <c r="I9683">
        <v>161</v>
      </c>
      <c r="J9683">
        <v>248</v>
      </c>
      <c r="K9683">
        <v>33863</v>
      </c>
      <c r="L9683">
        <v>264688</v>
      </c>
      <c r="M9683">
        <v>210.3291925</v>
      </c>
      <c r="N9683">
        <v>1067.2903229999999</v>
      </c>
      <c r="O9683">
        <v>298551</v>
      </c>
      <c r="P9683">
        <v>42650.14286</v>
      </c>
      <c r="Q9683">
        <v>1</v>
      </c>
      <c r="R9683" t="s">
        <v>97</v>
      </c>
      <c r="S9683">
        <f t="shared" si="153"/>
        <v>1</v>
      </c>
      <c r="T9683" t="str">
        <f>IF(Q9683=S9683,"true","false")</f>
        <v>true</v>
      </c>
    </row>
    <row r="9684" spans="1:20" x14ac:dyDescent="0.45">
      <c r="A9684" t="s">
        <v>13820</v>
      </c>
      <c r="B9684">
        <v>1</v>
      </c>
      <c r="C9684">
        <v>1</v>
      </c>
      <c r="D9684">
        <v>19</v>
      </c>
      <c r="E9684">
        <v>1</v>
      </c>
      <c r="F9684">
        <v>5.2631578999999998E-2</v>
      </c>
      <c r="G9684">
        <v>1</v>
      </c>
      <c r="H9684">
        <v>19</v>
      </c>
      <c r="I9684">
        <v>274</v>
      </c>
      <c r="J9684">
        <v>289</v>
      </c>
      <c r="K9684">
        <v>27101</v>
      </c>
      <c r="L9684">
        <v>101395</v>
      </c>
      <c r="M9684">
        <v>98.908759119999999</v>
      </c>
      <c r="N9684">
        <v>350.84775089999999</v>
      </c>
      <c r="O9684">
        <v>128496</v>
      </c>
      <c r="P9684">
        <v>6762.9473680000001</v>
      </c>
      <c r="Q9684">
        <v>-1</v>
      </c>
      <c r="R9684" t="s">
        <v>13821</v>
      </c>
      <c r="S9684">
        <f t="shared" si="153"/>
        <v>1</v>
      </c>
      <c r="T9684" t="str">
        <f>IF(Q9684=S9684,"true","false")</f>
        <v>false</v>
      </c>
    </row>
    <row r="9685" spans="1:20" x14ac:dyDescent="0.45">
      <c r="A9685" t="s">
        <v>13822</v>
      </c>
      <c r="B9685">
        <v>1</v>
      </c>
      <c r="C9685">
        <v>1</v>
      </c>
      <c r="D9685">
        <v>3</v>
      </c>
      <c r="E9685">
        <v>1</v>
      </c>
      <c r="F9685">
        <v>0.33333333300000001</v>
      </c>
      <c r="G9685">
        <v>1</v>
      </c>
      <c r="H9685">
        <v>3</v>
      </c>
      <c r="I9685">
        <v>45</v>
      </c>
      <c r="J9685">
        <v>41</v>
      </c>
      <c r="K9685">
        <v>5550</v>
      </c>
      <c r="L9685">
        <v>19581</v>
      </c>
      <c r="M9685">
        <v>123.33333330000001</v>
      </c>
      <c r="N9685">
        <v>477.5853659</v>
      </c>
      <c r="O9685">
        <v>25131</v>
      </c>
      <c r="P9685">
        <v>8377</v>
      </c>
      <c r="Q9685">
        <v>1</v>
      </c>
      <c r="R9685" t="s">
        <v>795</v>
      </c>
      <c r="S9685">
        <f t="shared" si="153"/>
        <v>1</v>
      </c>
      <c r="T9685" t="str">
        <f>IF(Q9685=S9685,"true","false")</f>
        <v>true</v>
      </c>
    </row>
    <row r="9686" spans="1:20" x14ac:dyDescent="0.45">
      <c r="A9686" t="s">
        <v>13823</v>
      </c>
      <c r="B9686">
        <v>1</v>
      </c>
      <c r="C9686">
        <v>1</v>
      </c>
      <c r="D9686">
        <v>9</v>
      </c>
      <c r="E9686">
        <v>1</v>
      </c>
      <c r="F9686">
        <v>0.111111111</v>
      </c>
      <c r="G9686">
        <v>1</v>
      </c>
      <c r="H9686">
        <v>9</v>
      </c>
      <c r="I9686">
        <v>49</v>
      </c>
      <c r="J9686">
        <v>34</v>
      </c>
      <c r="K9686">
        <v>4285</v>
      </c>
      <c r="L9686">
        <v>5831</v>
      </c>
      <c r="M9686">
        <v>87.448979589999993</v>
      </c>
      <c r="N9686">
        <v>171.5</v>
      </c>
      <c r="O9686">
        <v>10116</v>
      </c>
      <c r="P9686">
        <v>1124</v>
      </c>
      <c r="Q9686">
        <v>0</v>
      </c>
      <c r="R9686" t="s">
        <v>423</v>
      </c>
      <c r="S9686">
        <f t="shared" si="153"/>
        <v>1</v>
      </c>
      <c r="T9686" t="str">
        <f>IF(Q9686=S9686,"true","false")</f>
        <v>false</v>
      </c>
    </row>
    <row r="9687" spans="1:20" x14ac:dyDescent="0.45">
      <c r="A9687" t="s">
        <v>13824</v>
      </c>
      <c r="B9687">
        <v>1</v>
      </c>
      <c r="C9687">
        <v>2</v>
      </c>
      <c r="D9687">
        <v>6</v>
      </c>
      <c r="E9687">
        <v>0.5</v>
      </c>
      <c r="F9687">
        <v>0.66666666699999999</v>
      </c>
      <c r="G9687">
        <v>2</v>
      </c>
      <c r="H9687">
        <v>3</v>
      </c>
      <c r="I9687">
        <v>2036</v>
      </c>
      <c r="J9687">
        <v>1305</v>
      </c>
      <c r="K9687">
        <v>2567490</v>
      </c>
      <c r="L9687">
        <v>402751</v>
      </c>
      <c r="M9687">
        <v>1261.046169</v>
      </c>
      <c r="N9687">
        <v>308.6214559</v>
      </c>
      <c r="O9687">
        <v>1485120.5</v>
      </c>
      <c r="P9687">
        <v>495040.1667</v>
      </c>
      <c r="Q9687">
        <v>1</v>
      </c>
      <c r="R9687" t="s">
        <v>248</v>
      </c>
      <c r="S9687">
        <f t="shared" si="153"/>
        <v>1</v>
      </c>
      <c r="T9687" t="str">
        <f>IF(Q9687=S9687,"true","false")</f>
        <v>true</v>
      </c>
    </row>
    <row r="9688" spans="1:20" x14ac:dyDescent="0.45">
      <c r="A9688" t="s">
        <v>13647</v>
      </c>
      <c r="B9688">
        <v>11</v>
      </c>
      <c r="C9688">
        <v>11</v>
      </c>
      <c r="D9688">
        <v>50</v>
      </c>
      <c r="E9688">
        <v>11</v>
      </c>
      <c r="F9688">
        <v>2.42</v>
      </c>
      <c r="G9688">
        <v>1</v>
      </c>
      <c r="H9688">
        <v>4.5454545450000001</v>
      </c>
      <c r="I9688">
        <v>770</v>
      </c>
      <c r="J9688">
        <v>745</v>
      </c>
      <c r="K9688">
        <v>79998</v>
      </c>
      <c r="L9688">
        <v>279301</v>
      </c>
      <c r="M9688">
        <v>103.8935065</v>
      </c>
      <c r="N9688">
        <v>374.90067110000001</v>
      </c>
      <c r="O9688">
        <v>32663.545450000001</v>
      </c>
      <c r="P9688">
        <v>7185.98</v>
      </c>
      <c r="Q9688">
        <v>1</v>
      </c>
      <c r="R9688" t="s">
        <v>30</v>
      </c>
      <c r="S9688">
        <f t="shared" si="153"/>
        <v>1</v>
      </c>
      <c r="T9688" t="str">
        <f>IF(Q9688=S9688,"true","false")</f>
        <v>true</v>
      </c>
    </row>
    <row r="9689" spans="1:20" x14ac:dyDescent="0.45">
      <c r="A9689" t="s">
        <v>13826</v>
      </c>
      <c r="B9689">
        <v>2</v>
      </c>
      <c r="C9689">
        <v>72</v>
      </c>
      <c r="D9689">
        <v>8591</v>
      </c>
      <c r="E9689">
        <v>5.5555555999999999E-2</v>
      </c>
      <c r="F9689">
        <v>0.60342218599999997</v>
      </c>
      <c r="G9689">
        <v>36</v>
      </c>
      <c r="H9689">
        <v>119.31944439999999</v>
      </c>
      <c r="I9689">
        <v>458848</v>
      </c>
      <c r="J9689">
        <v>380304</v>
      </c>
      <c r="K9689">
        <v>50009343</v>
      </c>
      <c r="L9689">
        <v>23453265</v>
      </c>
      <c r="M9689">
        <v>108.98890919999999</v>
      </c>
      <c r="N9689">
        <v>61.669782589999997</v>
      </c>
      <c r="O9689">
        <v>1020314</v>
      </c>
      <c r="P9689">
        <v>8551.1125599999996</v>
      </c>
      <c r="Q9689">
        <v>0</v>
      </c>
      <c r="R9689" t="s">
        <v>12572</v>
      </c>
      <c r="S9689">
        <f t="shared" si="153"/>
        <v>1</v>
      </c>
      <c r="T9689" t="str">
        <f>IF(Q9689=S9689,"true","false")</f>
        <v>false</v>
      </c>
    </row>
    <row r="9690" spans="1:20" x14ac:dyDescent="0.45">
      <c r="A9690" t="s">
        <v>13648</v>
      </c>
      <c r="B9690">
        <v>17</v>
      </c>
      <c r="C9690">
        <v>17</v>
      </c>
      <c r="D9690">
        <v>93</v>
      </c>
      <c r="E9690">
        <v>17</v>
      </c>
      <c r="F9690">
        <v>3.1075268820000002</v>
      </c>
      <c r="G9690">
        <v>1</v>
      </c>
      <c r="H9690">
        <v>5.4705882350000001</v>
      </c>
      <c r="I9690">
        <v>804</v>
      </c>
      <c r="J9690">
        <v>678</v>
      </c>
      <c r="K9690">
        <v>164759</v>
      </c>
      <c r="L9690">
        <v>361608</v>
      </c>
      <c r="M9690">
        <v>204.9241294</v>
      </c>
      <c r="N9690">
        <v>533.34513270000002</v>
      </c>
      <c r="O9690">
        <v>30962.764709999999</v>
      </c>
      <c r="P9690">
        <v>5659.8602149999997</v>
      </c>
      <c r="Q9690">
        <v>1</v>
      </c>
      <c r="R9690" t="s">
        <v>186</v>
      </c>
      <c r="S9690">
        <f t="shared" si="153"/>
        <v>1</v>
      </c>
      <c r="T9690" t="str">
        <f>IF(Q9690=S9690,"true","false")</f>
        <v>true</v>
      </c>
    </row>
    <row r="9691" spans="1:20" x14ac:dyDescent="0.45">
      <c r="A9691" t="s">
        <v>13651</v>
      </c>
      <c r="B9691">
        <v>14</v>
      </c>
      <c r="C9691">
        <v>17</v>
      </c>
      <c r="D9691">
        <v>41</v>
      </c>
      <c r="E9691">
        <v>11.52941176</v>
      </c>
      <c r="F9691">
        <v>7.0487804880000002</v>
      </c>
      <c r="G9691">
        <v>1.2142857140000001</v>
      </c>
      <c r="H9691">
        <v>2.411764706</v>
      </c>
      <c r="I9691">
        <v>727</v>
      </c>
      <c r="J9691">
        <v>620</v>
      </c>
      <c r="K9691">
        <v>84045</v>
      </c>
      <c r="L9691">
        <v>564310</v>
      </c>
      <c r="M9691">
        <v>115.605227</v>
      </c>
      <c r="N9691">
        <v>910.17741939999996</v>
      </c>
      <c r="O9691">
        <v>38138.529410000003</v>
      </c>
      <c r="P9691">
        <v>15813.53659</v>
      </c>
      <c r="Q9691">
        <v>1</v>
      </c>
      <c r="R9691" t="s">
        <v>68</v>
      </c>
      <c r="S9691">
        <f t="shared" si="153"/>
        <v>1</v>
      </c>
      <c r="T9691" t="str">
        <f>IF(Q9691=S9691,"true","false")</f>
        <v>true</v>
      </c>
    </row>
    <row r="9692" spans="1:20" x14ac:dyDescent="0.45">
      <c r="A9692" t="s">
        <v>13829</v>
      </c>
      <c r="B9692">
        <v>38</v>
      </c>
      <c r="C9692">
        <v>44</v>
      </c>
      <c r="D9692">
        <v>258</v>
      </c>
      <c r="E9692">
        <v>32.81818182</v>
      </c>
      <c r="F9692">
        <v>7.5038759690000001</v>
      </c>
      <c r="G9692">
        <v>1.1578947369999999</v>
      </c>
      <c r="H9692">
        <v>5.8636363640000004</v>
      </c>
      <c r="I9692">
        <v>3581</v>
      </c>
      <c r="J9692">
        <v>3647</v>
      </c>
      <c r="K9692">
        <v>727140</v>
      </c>
      <c r="L9692">
        <v>739658</v>
      </c>
      <c r="M9692">
        <v>203.0550126</v>
      </c>
      <c r="N9692">
        <v>202.81272279999999</v>
      </c>
      <c r="O9692">
        <v>33336.318180000002</v>
      </c>
      <c r="P9692">
        <v>5685.2635659999996</v>
      </c>
      <c r="Q9692">
        <v>-1</v>
      </c>
      <c r="R9692" t="s">
        <v>1305</v>
      </c>
      <c r="S9692">
        <f t="shared" si="153"/>
        <v>1</v>
      </c>
      <c r="T9692" t="str">
        <f>IF(Q9692=S9692,"true","false")</f>
        <v>false</v>
      </c>
    </row>
    <row r="9693" spans="1:20" x14ac:dyDescent="0.45">
      <c r="A9693" t="s">
        <v>13652</v>
      </c>
      <c r="B9693">
        <v>10</v>
      </c>
      <c r="C9693">
        <v>12</v>
      </c>
      <c r="D9693">
        <v>38</v>
      </c>
      <c r="E9693">
        <v>8.3333333330000006</v>
      </c>
      <c r="F9693">
        <v>3.7894736839999998</v>
      </c>
      <c r="G9693">
        <v>1.2</v>
      </c>
      <c r="H9693">
        <v>3.1666666669999999</v>
      </c>
      <c r="I9693">
        <v>418</v>
      </c>
      <c r="J9693">
        <v>395</v>
      </c>
      <c r="K9693">
        <v>118702</v>
      </c>
      <c r="L9693">
        <v>172443</v>
      </c>
      <c r="M9693">
        <v>283.9760766</v>
      </c>
      <c r="N9693">
        <v>436.56455699999998</v>
      </c>
      <c r="O9693">
        <v>24262.083330000001</v>
      </c>
      <c r="P9693">
        <v>7661.7105259999998</v>
      </c>
      <c r="Q9693">
        <v>1</v>
      </c>
      <c r="R9693" t="s">
        <v>387</v>
      </c>
      <c r="S9693">
        <f t="shared" si="153"/>
        <v>1</v>
      </c>
      <c r="T9693" t="str">
        <f>IF(Q9693=S9693,"true","false")</f>
        <v>true</v>
      </c>
    </row>
    <row r="9694" spans="1:20" x14ac:dyDescent="0.45">
      <c r="A9694" t="s">
        <v>13714</v>
      </c>
      <c r="B9694">
        <v>12</v>
      </c>
      <c r="C9694">
        <v>12</v>
      </c>
      <c r="D9694">
        <v>225</v>
      </c>
      <c r="E9694">
        <v>12</v>
      </c>
      <c r="F9694">
        <v>0.64</v>
      </c>
      <c r="G9694">
        <v>1</v>
      </c>
      <c r="H9694">
        <v>18.75</v>
      </c>
      <c r="I9694">
        <v>2254</v>
      </c>
      <c r="J9694">
        <v>2014</v>
      </c>
      <c r="K9694">
        <v>428506</v>
      </c>
      <c r="L9694">
        <v>770125</v>
      </c>
      <c r="M9694">
        <v>190.10913930000001</v>
      </c>
      <c r="N9694">
        <v>382.3857994</v>
      </c>
      <c r="O9694">
        <v>99885.916670000006</v>
      </c>
      <c r="P9694">
        <v>5327.2488890000004</v>
      </c>
      <c r="Q9694">
        <v>1</v>
      </c>
      <c r="R9694" t="s">
        <v>896</v>
      </c>
      <c r="S9694">
        <f t="shared" si="153"/>
        <v>1</v>
      </c>
      <c r="T9694" t="str">
        <f>IF(Q9694=S9694,"true","false")</f>
        <v>true</v>
      </c>
    </row>
    <row r="9695" spans="1:20" x14ac:dyDescent="0.45">
      <c r="A9695" t="s">
        <v>13832</v>
      </c>
      <c r="B9695">
        <v>3</v>
      </c>
      <c r="C9695">
        <v>102</v>
      </c>
      <c r="D9695">
        <v>1376</v>
      </c>
      <c r="E9695">
        <v>8.8235294000000006E-2</v>
      </c>
      <c r="F9695">
        <v>7.5610465119999999</v>
      </c>
      <c r="G9695">
        <v>34</v>
      </c>
      <c r="H9695">
        <v>13.49019608</v>
      </c>
      <c r="I9695">
        <v>4883</v>
      </c>
      <c r="J9695">
        <v>5172</v>
      </c>
      <c r="K9695">
        <v>719373</v>
      </c>
      <c r="L9695">
        <v>720832</v>
      </c>
      <c r="M9695">
        <v>147.32193319999999</v>
      </c>
      <c r="N9695">
        <v>139.3720031</v>
      </c>
      <c r="O9695">
        <v>14119.656859999999</v>
      </c>
      <c r="P9695">
        <v>1046.6606099999999</v>
      </c>
      <c r="Q9695">
        <v>-1</v>
      </c>
      <c r="R9695" t="s">
        <v>8249</v>
      </c>
      <c r="S9695">
        <f t="shared" si="153"/>
        <v>1</v>
      </c>
      <c r="T9695" t="str">
        <f>IF(Q9695=S9695,"true","false")</f>
        <v>false</v>
      </c>
    </row>
    <row r="9696" spans="1:20" x14ac:dyDescent="0.45">
      <c r="A9696" t="s">
        <v>13763</v>
      </c>
      <c r="B9696">
        <v>30</v>
      </c>
      <c r="C9696">
        <v>32</v>
      </c>
      <c r="D9696">
        <v>198</v>
      </c>
      <c r="E9696">
        <v>28.125</v>
      </c>
      <c r="F9696">
        <v>5.1717171720000001</v>
      </c>
      <c r="G9696">
        <v>1.066666667</v>
      </c>
      <c r="H9696">
        <v>6.1875</v>
      </c>
      <c r="I9696">
        <v>12878</v>
      </c>
      <c r="J9696">
        <v>16348</v>
      </c>
      <c r="K9696">
        <v>690165</v>
      </c>
      <c r="L9696">
        <v>20636573</v>
      </c>
      <c r="M9696">
        <v>53.59256096</v>
      </c>
      <c r="N9696">
        <v>1262.330132</v>
      </c>
      <c r="O9696">
        <v>666460.5625</v>
      </c>
      <c r="P9696">
        <v>107710.798</v>
      </c>
      <c r="Q9696">
        <v>1</v>
      </c>
      <c r="R9696" t="s">
        <v>244</v>
      </c>
      <c r="S9696">
        <f t="shared" si="153"/>
        <v>1</v>
      </c>
      <c r="T9696" t="str">
        <f>IF(Q9696=S9696,"true","false")</f>
        <v>true</v>
      </c>
    </row>
    <row r="9697" spans="1:20" x14ac:dyDescent="0.45">
      <c r="A9697" t="s">
        <v>13764</v>
      </c>
      <c r="B9697">
        <v>147</v>
      </c>
      <c r="C9697">
        <v>156</v>
      </c>
      <c r="D9697">
        <v>801</v>
      </c>
      <c r="E9697">
        <v>138.5192308</v>
      </c>
      <c r="F9697">
        <v>30.382022469999999</v>
      </c>
      <c r="G9697">
        <v>1.0612244900000001</v>
      </c>
      <c r="H9697">
        <v>5.134615385</v>
      </c>
      <c r="I9697">
        <v>21018</v>
      </c>
      <c r="J9697">
        <v>31971</v>
      </c>
      <c r="K9697">
        <v>1241289</v>
      </c>
      <c r="L9697">
        <v>38725515</v>
      </c>
      <c r="M9697">
        <v>59.058378529999999</v>
      </c>
      <c r="N9697">
        <v>1211.270057</v>
      </c>
      <c r="O9697">
        <v>256197.4615</v>
      </c>
      <c r="P9697">
        <v>49896.134830000003</v>
      </c>
      <c r="Q9697">
        <v>1</v>
      </c>
      <c r="R9697" t="s">
        <v>30</v>
      </c>
      <c r="S9697">
        <f t="shared" si="153"/>
        <v>1</v>
      </c>
      <c r="T9697" t="str">
        <f>IF(Q9697=S9697,"true","false")</f>
        <v>true</v>
      </c>
    </row>
    <row r="9698" spans="1:20" x14ac:dyDescent="0.45">
      <c r="A9698" t="s">
        <v>13766</v>
      </c>
      <c r="B9698">
        <v>59</v>
      </c>
      <c r="C9698">
        <v>199</v>
      </c>
      <c r="D9698">
        <v>423</v>
      </c>
      <c r="E9698">
        <v>17.492462310000001</v>
      </c>
      <c r="F9698">
        <v>93.619385339999994</v>
      </c>
      <c r="G9698">
        <v>3.3728813560000002</v>
      </c>
      <c r="H9698">
        <v>2.125628141</v>
      </c>
      <c r="I9698">
        <v>3402</v>
      </c>
      <c r="J9698">
        <v>3341</v>
      </c>
      <c r="K9698">
        <v>573000</v>
      </c>
      <c r="L9698">
        <v>577448</v>
      </c>
      <c r="M9698">
        <v>168.43033510000001</v>
      </c>
      <c r="N9698">
        <v>172.83687520000001</v>
      </c>
      <c r="O9698">
        <v>5781.1457289999998</v>
      </c>
      <c r="P9698">
        <v>2719.7352249999999</v>
      </c>
      <c r="Q9698">
        <v>1</v>
      </c>
      <c r="R9698" t="s">
        <v>50</v>
      </c>
      <c r="S9698">
        <f t="shared" si="153"/>
        <v>1</v>
      </c>
      <c r="T9698" t="str">
        <f>IF(Q9698=S9698,"true","false")</f>
        <v>true</v>
      </c>
    </row>
    <row r="9699" spans="1:20" x14ac:dyDescent="0.45">
      <c r="A9699" t="s">
        <v>13836</v>
      </c>
      <c r="B9699">
        <v>33</v>
      </c>
      <c r="C9699">
        <v>69</v>
      </c>
      <c r="D9699">
        <v>241</v>
      </c>
      <c r="E9699">
        <v>15.782608700000001</v>
      </c>
      <c r="F9699">
        <v>19.755186720000001</v>
      </c>
      <c r="G9699">
        <v>2.0909090909999999</v>
      </c>
      <c r="H9699">
        <v>3.492753623</v>
      </c>
      <c r="I9699">
        <v>703</v>
      </c>
      <c r="J9699">
        <v>0</v>
      </c>
      <c r="K9699">
        <v>41644</v>
      </c>
      <c r="L9699">
        <v>0</v>
      </c>
      <c r="M9699">
        <v>59.237553339999998</v>
      </c>
      <c r="N9699">
        <v>0</v>
      </c>
      <c r="O9699">
        <v>603.53623189999996</v>
      </c>
      <c r="P9699">
        <v>172.79668050000001</v>
      </c>
      <c r="Q9699">
        <v>-1</v>
      </c>
      <c r="R9699" t="s">
        <v>2129</v>
      </c>
      <c r="S9699">
        <f t="shared" si="153"/>
        <v>1</v>
      </c>
      <c r="T9699" t="str">
        <f>IF(Q9699=S9699,"true","false")</f>
        <v>false</v>
      </c>
    </row>
    <row r="9700" spans="1:20" x14ac:dyDescent="0.45">
      <c r="A9700" t="s">
        <v>13837</v>
      </c>
      <c r="B9700">
        <v>1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4</v>
      </c>
      <c r="J9700">
        <v>0</v>
      </c>
      <c r="K9700">
        <v>240</v>
      </c>
      <c r="L9700">
        <v>0</v>
      </c>
      <c r="M9700">
        <v>60</v>
      </c>
      <c r="N9700">
        <v>0</v>
      </c>
      <c r="O9700">
        <v>240</v>
      </c>
      <c r="P9700">
        <v>240</v>
      </c>
      <c r="Q9700">
        <v>-1</v>
      </c>
      <c r="R9700" t="s">
        <v>13838</v>
      </c>
      <c r="S9700">
        <f t="shared" si="153"/>
        <v>1</v>
      </c>
      <c r="T9700" t="str">
        <f>IF(Q9700=S9700,"true","false")</f>
        <v>false</v>
      </c>
    </row>
    <row r="9701" spans="1:20" x14ac:dyDescent="0.45">
      <c r="A9701" t="s">
        <v>13839</v>
      </c>
      <c r="B9701">
        <v>1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</v>
      </c>
      <c r="I9701">
        <v>4</v>
      </c>
      <c r="J9701">
        <v>12</v>
      </c>
      <c r="K9701">
        <v>238</v>
      </c>
      <c r="L9701">
        <v>1196</v>
      </c>
      <c r="M9701">
        <v>59.5</v>
      </c>
      <c r="N9701">
        <v>99.666666669999998</v>
      </c>
      <c r="O9701">
        <v>1434</v>
      </c>
      <c r="P9701">
        <v>1434</v>
      </c>
      <c r="Q9701">
        <v>1</v>
      </c>
      <c r="R9701" t="s">
        <v>112</v>
      </c>
      <c r="S9701">
        <f t="shared" si="153"/>
        <v>1</v>
      </c>
      <c r="T9701" t="str">
        <f>IF(Q9701=S9701,"true","false")</f>
        <v>true</v>
      </c>
    </row>
    <row r="9702" spans="1:20" x14ac:dyDescent="0.45">
      <c r="A9702" t="s">
        <v>13840</v>
      </c>
      <c r="B9702">
        <v>1</v>
      </c>
      <c r="C9702">
        <v>20</v>
      </c>
      <c r="D9702">
        <v>17126</v>
      </c>
      <c r="E9702">
        <v>0.05</v>
      </c>
      <c r="F9702">
        <v>2.33563E-2</v>
      </c>
      <c r="G9702">
        <v>20</v>
      </c>
      <c r="H9702">
        <v>856.3</v>
      </c>
      <c r="I9702">
        <v>75839</v>
      </c>
      <c r="J9702">
        <v>34365</v>
      </c>
      <c r="K9702">
        <v>7125529</v>
      </c>
      <c r="L9702">
        <v>5292136</v>
      </c>
      <c r="M9702">
        <v>93.955998890000004</v>
      </c>
      <c r="N9702">
        <v>153.9978466</v>
      </c>
      <c r="O9702">
        <v>620883.25</v>
      </c>
      <c r="P9702">
        <v>725.07678380000004</v>
      </c>
      <c r="Q9702">
        <v>1</v>
      </c>
      <c r="R9702" t="s">
        <v>13841</v>
      </c>
      <c r="S9702">
        <f t="shared" si="153"/>
        <v>1</v>
      </c>
      <c r="T9702" t="str">
        <f>IF(Q9702=S9702,"true","false")</f>
        <v>true</v>
      </c>
    </row>
    <row r="9703" spans="1:20" x14ac:dyDescent="0.45">
      <c r="A9703" t="s">
        <v>13773</v>
      </c>
      <c r="B9703">
        <v>35</v>
      </c>
      <c r="C9703">
        <v>42</v>
      </c>
      <c r="D9703">
        <v>1161</v>
      </c>
      <c r="E9703">
        <v>29.166666670000001</v>
      </c>
      <c r="F9703">
        <v>1.519379845</v>
      </c>
      <c r="G9703">
        <v>1.2</v>
      </c>
      <c r="H9703">
        <v>27.64285714</v>
      </c>
      <c r="I9703">
        <v>5996</v>
      </c>
      <c r="J9703">
        <v>4697</v>
      </c>
      <c r="K9703">
        <v>851338</v>
      </c>
      <c r="L9703">
        <v>1182057</v>
      </c>
      <c r="M9703">
        <v>141.9843229</v>
      </c>
      <c r="N9703">
        <v>251.66212479999999</v>
      </c>
      <c r="O9703">
        <v>48414.166669999999</v>
      </c>
      <c r="P9703">
        <v>1751.416882</v>
      </c>
      <c r="Q9703">
        <v>1</v>
      </c>
      <c r="R9703" t="s">
        <v>1054</v>
      </c>
      <c r="S9703">
        <f t="shared" si="153"/>
        <v>1</v>
      </c>
      <c r="T9703" t="str">
        <f>IF(Q9703=S9703,"true","false")</f>
        <v>true</v>
      </c>
    </row>
    <row r="9704" spans="1:20" x14ac:dyDescent="0.45">
      <c r="A9704" t="s">
        <v>13843</v>
      </c>
      <c r="B9704">
        <v>1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19</v>
      </c>
      <c r="J9704">
        <v>17</v>
      </c>
      <c r="K9704">
        <v>1136</v>
      </c>
      <c r="L9704">
        <v>17753</v>
      </c>
      <c r="M9704">
        <v>59.78947368</v>
      </c>
      <c r="N9704">
        <v>1044.294118</v>
      </c>
      <c r="O9704">
        <v>18889</v>
      </c>
      <c r="P9704">
        <v>18889</v>
      </c>
      <c r="Q9704">
        <v>-1</v>
      </c>
      <c r="R9704" t="s">
        <v>81</v>
      </c>
      <c r="S9704">
        <f t="shared" si="153"/>
        <v>1</v>
      </c>
      <c r="T9704" t="str">
        <f>IF(Q9704=S9704,"true","false")</f>
        <v>false</v>
      </c>
    </row>
    <row r="9705" spans="1:20" x14ac:dyDescent="0.45">
      <c r="A9705" t="s">
        <v>13844</v>
      </c>
      <c r="B9705">
        <v>2</v>
      </c>
      <c r="C9705">
        <v>2</v>
      </c>
      <c r="D9705">
        <v>3</v>
      </c>
      <c r="E9705">
        <v>2</v>
      </c>
      <c r="F9705">
        <v>1.3333333329999999</v>
      </c>
      <c r="G9705">
        <v>1</v>
      </c>
      <c r="H9705">
        <v>1.5</v>
      </c>
      <c r="I9705">
        <v>150</v>
      </c>
      <c r="J9705">
        <v>138</v>
      </c>
      <c r="K9705">
        <v>14799</v>
      </c>
      <c r="L9705">
        <v>111348</v>
      </c>
      <c r="M9705">
        <v>98.66</v>
      </c>
      <c r="N9705">
        <v>806.86956520000001</v>
      </c>
      <c r="O9705">
        <v>63073.5</v>
      </c>
      <c r="P9705">
        <v>42049</v>
      </c>
      <c r="Q9705">
        <v>-1</v>
      </c>
      <c r="R9705" t="s">
        <v>13845</v>
      </c>
      <c r="S9705">
        <f t="shared" si="153"/>
        <v>1</v>
      </c>
      <c r="T9705" t="str">
        <f>IF(Q9705=S9705,"true","false")</f>
        <v>false</v>
      </c>
    </row>
    <row r="9706" spans="1:20" x14ac:dyDescent="0.45">
      <c r="A9706" t="s">
        <v>13846</v>
      </c>
      <c r="B9706">
        <v>1</v>
      </c>
      <c r="C9706">
        <v>9</v>
      </c>
      <c r="D9706">
        <v>39</v>
      </c>
      <c r="E9706">
        <v>0.111111111</v>
      </c>
      <c r="F9706">
        <v>2.076923077</v>
      </c>
      <c r="G9706">
        <v>9</v>
      </c>
      <c r="H9706">
        <v>4.3333333329999997</v>
      </c>
      <c r="I9706">
        <v>1807</v>
      </c>
      <c r="J9706">
        <v>2355</v>
      </c>
      <c r="K9706">
        <v>130498</v>
      </c>
      <c r="L9706">
        <v>2769018</v>
      </c>
      <c r="M9706">
        <v>72.218040950000002</v>
      </c>
      <c r="N9706">
        <v>1175.8038220000001</v>
      </c>
      <c r="O9706">
        <v>322168.44439999998</v>
      </c>
      <c r="P9706">
        <v>74346.564100000003</v>
      </c>
      <c r="Q9706">
        <v>-1</v>
      </c>
      <c r="R9706" t="s">
        <v>922</v>
      </c>
      <c r="S9706">
        <f t="shared" si="153"/>
        <v>1</v>
      </c>
      <c r="T9706" t="str">
        <f>IF(Q9706=S9706,"true","false")</f>
        <v>false</v>
      </c>
    </row>
    <row r="9707" spans="1:20" x14ac:dyDescent="0.45">
      <c r="A9707" t="s">
        <v>13847</v>
      </c>
      <c r="B9707">
        <v>11</v>
      </c>
      <c r="C9707">
        <v>11</v>
      </c>
      <c r="D9707">
        <v>71</v>
      </c>
      <c r="E9707">
        <v>11</v>
      </c>
      <c r="F9707">
        <v>1.7042253519999999</v>
      </c>
      <c r="G9707">
        <v>1</v>
      </c>
      <c r="H9707">
        <v>6.4545454549999999</v>
      </c>
      <c r="I9707">
        <v>1432</v>
      </c>
      <c r="J9707">
        <v>1357</v>
      </c>
      <c r="K9707">
        <v>577058</v>
      </c>
      <c r="L9707">
        <v>904772</v>
      </c>
      <c r="M9707">
        <v>402.97346370000002</v>
      </c>
      <c r="N9707">
        <v>666.74428890000002</v>
      </c>
      <c r="O9707">
        <v>134711.81820000001</v>
      </c>
      <c r="P9707">
        <v>20870.845069999999</v>
      </c>
      <c r="Q9707">
        <v>-1</v>
      </c>
      <c r="R9707" t="s">
        <v>854</v>
      </c>
      <c r="S9707">
        <f t="shared" si="153"/>
        <v>1</v>
      </c>
      <c r="T9707" t="str">
        <f>IF(Q9707=S9707,"true","false")</f>
        <v>false</v>
      </c>
    </row>
    <row r="9708" spans="1:20" x14ac:dyDescent="0.45">
      <c r="A9708" t="s">
        <v>13848</v>
      </c>
      <c r="B9708">
        <v>1</v>
      </c>
      <c r="C9708">
        <v>8</v>
      </c>
      <c r="D9708">
        <v>13654</v>
      </c>
      <c r="E9708">
        <v>0.125</v>
      </c>
      <c r="F9708">
        <v>4.6872709999999998E-3</v>
      </c>
      <c r="G9708">
        <v>8</v>
      </c>
      <c r="H9708">
        <v>1706.75</v>
      </c>
      <c r="I9708">
        <v>88354</v>
      </c>
      <c r="J9708">
        <v>80600</v>
      </c>
      <c r="K9708">
        <v>9108519</v>
      </c>
      <c r="L9708">
        <v>78118955</v>
      </c>
      <c r="M9708">
        <v>103.09119</v>
      </c>
      <c r="N9708">
        <v>969.217804</v>
      </c>
      <c r="O9708">
        <v>10903434.25</v>
      </c>
      <c r="P9708">
        <v>6388.4190710000003</v>
      </c>
      <c r="Q9708">
        <v>0</v>
      </c>
      <c r="R9708" t="s">
        <v>13849</v>
      </c>
      <c r="S9708">
        <f t="shared" si="153"/>
        <v>1</v>
      </c>
      <c r="T9708" t="str">
        <f>IF(Q9708=S9708,"true","false")</f>
        <v>false</v>
      </c>
    </row>
    <row r="9709" spans="1:20" x14ac:dyDescent="0.45">
      <c r="A9709" t="s">
        <v>13850</v>
      </c>
      <c r="B9709">
        <v>2</v>
      </c>
      <c r="C9709">
        <v>12</v>
      </c>
      <c r="D9709">
        <v>797</v>
      </c>
      <c r="E9709">
        <v>0.33333333300000001</v>
      </c>
      <c r="F9709">
        <v>0.180677541</v>
      </c>
      <c r="G9709">
        <v>6</v>
      </c>
      <c r="H9709">
        <v>66.416666669999998</v>
      </c>
      <c r="I9709">
        <v>6972</v>
      </c>
      <c r="J9709">
        <v>6930</v>
      </c>
      <c r="K9709">
        <v>330661</v>
      </c>
      <c r="L9709">
        <v>277352</v>
      </c>
      <c r="M9709">
        <v>47.426993690000003</v>
      </c>
      <c r="N9709">
        <v>40.021933619999999</v>
      </c>
      <c r="O9709">
        <v>50667.75</v>
      </c>
      <c r="P9709">
        <v>762.8770389</v>
      </c>
      <c r="Q9709">
        <v>0</v>
      </c>
      <c r="R9709" t="s">
        <v>13850</v>
      </c>
      <c r="S9709">
        <f t="shared" si="153"/>
        <v>1</v>
      </c>
      <c r="T9709" t="str">
        <f>IF(Q9709=S9709,"true","false")</f>
        <v>false</v>
      </c>
    </row>
    <row r="9710" spans="1:20" x14ac:dyDescent="0.45">
      <c r="A9710" t="s">
        <v>13851</v>
      </c>
      <c r="B9710">
        <v>2</v>
      </c>
      <c r="C9710">
        <v>2</v>
      </c>
      <c r="D9710">
        <v>21</v>
      </c>
      <c r="E9710">
        <v>2</v>
      </c>
      <c r="F9710">
        <v>0.19047618999999999</v>
      </c>
      <c r="G9710">
        <v>1</v>
      </c>
      <c r="H9710">
        <v>10.5</v>
      </c>
      <c r="I9710">
        <v>135</v>
      </c>
      <c r="J9710">
        <v>87</v>
      </c>
      <c r="K9710">
        <v>36506</v>
      </c>
      <c r="L9710">
        <v>13899</v>
      </c>
      <c r="M9710">
        <v>270.41481479999999</v>
      </c>
      <c r="N9710">
        <v>159.75862069999999</v>
      </c>
      <c r="O9710">
        <v>25202.5</v>
      </c>
      <c r="P9710">
        <v>2400.2380950000002</v>
      </c>
      <c r="Q9710">
        <v>1</v>
      </c>
      <c r="R9710" t="s">
        <v>439</v>
      </c>
      <c r="S9710">
        <f t="shared" si="153"/>
        <v>1</v>
      </c>
      <c r="T9710" t="str">
        <f>IF(Q9710=S9710,"true","false")</f>
        <v>true</v>
      </c>
    </row>
    <row r="9711" spans="1:20" x14ac:dyDescent="0.45">
      <c r="A9711" t="s">
        <v>13776</v>
      </c>
      <c r="B9711">
        <v>21</v>
      </c>
      <c r="C9711">
        <v>27</v>
      </c>
      <c r="D9711">
        <v>136</v>
      </c>
      <c r="E9711">
        <v>16.333333329999999</v>
      </c>
      <c r="F9711">
        <v>5.3602941179999997</v>
      </c>
      <c r="G9711">
        <v>1.2857142859999999</v>
      </c>
      <c r="H9711">
        <v>5.0370370370000002</v>
      </c>
      <c r="I9711">
        <v>1756</v>
      </c>
      <c r="J9711">
        <v>1312</v>
      </c>
      <c r="K9711">
        <v>245556</v>
      </c>
      <c r="L9711">
        <v>818928</v>
      </c>
      <c r="M9711">
        <v>139.83826880000001</v>
      </c>
      <c r="N9711">
        <v>624.18292680000002</v>
      </c>
      <c r="O9711">
        <v>39425.333330000001</v>
      </c>
      <c r="P9711">
        <v>7827.0882350000002</v>
      </c>
      <c r="Q9711">
        <v>1</v>
      </c>
      <c r="R9711" t="s">
        <v>68</v>
      </c>
      <c r="S9711">
        <f t="shared" si="153"/>
        <v>1</v>
      </c>
      <c r="T9711" t="str">
        <f>IF(Q9711=S9711,"true","false")</f>
        <v>true</v>
      </c>
    </row>
    <row r="9712" spans="1:20" x14ac:dyDescent="0.45">
      <c r="A9712" t="s">
        <v>13780</v>
      </c>
      <c r="B9712">
        <v>19</v>
      </c>
      <c r="C9712">
        <v>23</v>
      </c>
      <c r="D9712">
        <v>269</v>
      </c>
      <c r="E9712">
        <v>15.695652170000001</v>
      </c>
      <c r="F9712">
        <v>1.966542751</v>
      </c>
      <c r="G9712">
        <v>1.2105263159999999</v>
      </c>
      <c r="H9712">
        <v>11.695652170000001</v>
      </c>
      <c r="I9712">
        <v>1049</v>
      </c>
      <c r="J9712">
        <v>547</v>
      </c>
      <c r="K9712">
        <v>117546</v>
      </c>
      <c r="L9712">
        <v>62929</v>
      </c>
      <c r="M9712">
        <v>112.05529079999999</v>
      </c>
      <c r="N9712">
        <v>115.0438757</v>
      </c>
      <c r="O9712">
        <v>7846.7391299999999</v>
      </c>
      <c r="P9712">
        <v>670.91078070000003</v>
      </c>
      <c r="Q9712">
        <v>1</v>
      </c>
      <c r="R9712" t="s">
        <v>7102</v>
      </c>
      <c r="S9712">
        <f t="shared" si="153"/>
        <v>1</v>
      </c>
      <c r="T9712" t="str">
        <f>IF(Q9712=S9712,"true","false")</f>
        <v>true</v>
      </c>
    </row>
    <row r="9713" spans="1:20" x14ac:dyDescent="0.45">
      <c r="A9713" t="s">
        <v>13854</v>
      </c>
      <c r="B9713">
        <v>1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16</v>
      </c>
      <c r="J9713">
        <v>17</v>
      </c>
      <c r="K9713">
        <v>1824</v>
      </c>
      <c r="L9713">
        <v>4606</v>
      </c>
      <c r="M9713">
        <v>114</v>
      </c>
      <c r="N9713">
        <v>270.94117649999998</v>
      </c>
      <c r="O9713">
        <v>6430</v>
      </c>
      <c r="P9713">
        <v>6430</v>
      </c>
      <c r="Q9713">
        <v>-1</v>
      </c>
      <c r="R9713" t="s">
        <v>6840</v>
      </c>
      <c r="S9713">
        <f t="shared" si="153"/>
        <v>1</v>
      </c>
      <c r="T9713" t="str">
        <f>IF(Q9713=S9713,"true","false")</f>
        <v>false</v>
      </c>
    </row>
    <row r="9714" spans="1:20" x14ac:dyDescent="0.45">
      <c r="A9714" t="s">
        <v>13855</v>
      </c>
      <c r="B9714">
        <v>2</v>
      </c>
      <c r="C9714">
        <v>2</v>
      </c>
      <c r="D9714">
        <v>6</v>
      </c>
      <c r="E9714">
        <v>2</v>
      </c>
      <c r="F9714">
        <v>0.66666666699999999</v>
      </c>
      <c r="G9714">
        <v>1</v>
      </c>
      <c r="H9714">
        <v>3</v>
      </c>
      <c r="I9714">
        <v>1966</v>
      </c>
      <c r="J9714">
        <v>2037</v>
      </c>
      <c r="K9714">
        <v>150569</v>
      </c>
      <c r="L9714">
        <v>2696713</v>
      </c>
      <c r="M9714">
        <v>76.586469989999998</v>
      </c>
      <c r="N9714">
        <v>1323.864998</v>
      </c>
      <c r="O9714">
        <v>1423641</v>
      </c>
      <c r="P9714">
        <v>474547</v>
      </c>
      <c r="Q9714">
        <v>-1</v>
      </c>
      <c r="R9714" t="s">
        <v>13856</v>
      </c>
      <c r="S9714">
        <f t="shared" si="153"/>
        <v>1</v>
      </c>
      <c r="T9714" t="str">
        <f>IF(Q9714=S9714,"true","false")</f>
        <v>false</v>
      </c>
    </row>
    <row r="9715" spans="1:20" x14ac:dyDescent="0.45">
      <c r="A9715" t="s">
        <v>13857</v>
      </c>
      <c r="B9715">
        <v>1</v>
      </c>
      <c r="C9715">
        <v>2</v>
      </c>
      <c r="D9715">
        <v>128</v>
      </c>
      <c r="E9715">
        <v>0.5</v>
      </c>
      <c r="F9715">
        <v>3.125E-2</v>
      </c>
      <c r="G9715">
        <v>2</v>
      </c>
      <c r="H9715">
        <v>64</v>
      </c>
      <c r="I9715">
        <v>872</v>
      </c>
      <c r="J9715">
        <v>874</v>
      </c>
      <c r="K9715">
        <v>97003</v>
      </c>
      <c r="L9715">
        <v>49610</v>
      </c>
      <c r="M9715">
        <v>111.2419725</v>
      </c>
      <c r="N9715">
        <v>56.76201373</v>
      </c>
      <c r="O9715">
        <v>73306.5</v>
      </c>
      <c r="P9715">
        <v>1145.4140629999999</v>
      </c>
      <c r="Q9715">
        <v>-1</v>
      </c>
      <c r="R9715" t="s">
        <v>13858</v>
      </c>
      <c r="S9715">
        <f t="shared" si="153"/>
        <v>1</v>
      </c>
      <c r="T9715" t="str">
        <f>IF(Q9715=S9715,"true","false")</f>
        <v>false</v>
      </c>
    </row>
    <row r="9716" spans="1:20" x14ac:dyDescent="0.45">
      <c r="A9716" t="s">
        <v>13859</v>
      </c>
      <c r="B9716">
        <v>2</v>
      </c>
      <c r="C9716">
        <v>2</v>
      </c>
      <c r="D9716">
        <v>2</v>
      </c>
      <c r="E9716">
        <v>2</v>
      </c>
      <c r="F9716">
        <v>2</v>
      </c>
      <c r="G9716">
        <v>1</v>
      </c>
      <c r="H9716">
        <v>1</v>
      </c>
      <c r="I9716">
        <v>29</v>
      </c>
      <c r="J9716">
        <v>23</v>
      </c>
      <c r="K9716">
        <v>6394</v>
      </c>
      <c r="L9716">
        <v>13762</v>
      </c>
      <c r="M9716">
        <v>220.48275860000001</v>
      </c>
      <c r="N9716">
        <v>598.34782610000002</v>
      </c>
      <c r="O9716">
        <v>10078</v>
      </c>
      <c r="P9716">
        <v>10078</v>
      </c>
      <c r="Q9716">
        <v>-1</v>
      </c>
      <c r="R9716" t="s">
        <v>1202</v>
      </c>
      <c r="S9716">
        <f t="shared" si="153"/>
        <v>1</v>
      </c>
      <c r="T9716" t="str">
        <f>IF(Q9716=S9716,"true","false")</f>
        <v>false</v>
      </c>
    </row>
    <row r="9717" spans="1:20" x14ac:dyDescent="0.45">
      <c r="A9717" t="s">
        <v>13860</v>
      </c>
      <c r="B9717">
        <v>1</v>
      </c>
      <c r="C9717">
        <v>1</v>
      </c>
      <c r="D9717">
        <v>4</v>
      </c>
      <c r="E9717">
        <v>1</v>
      </c>
      <c r="F9717">
        <v>0.25</v>
      </c>
      <c r="G9717">
        <v>1</v>
      </c>
      <c r="H9717">
        <v>4</v>
      </c>
      <c r="I9717">
        <v>72</v>
      </c>
      <c r="J9717">
        <v>64</v>
      </c>
      <c r="K9717">
        <v>8459</v>
      </c>
      <c r="L9717">
        <v>13912</v>
      </c>
      <c r="M9717">
        <v>117.4861111</v>
      </c>
      <c r="N9717">
        <v>217.375</v>
      </c>
      <c r="O9717">
        <v>22371</v>
      </c>
      <c r="P9717">
        <v>5592.75</v>
      </c>
      <c r="Q9717">
        <v>-1</v>
      </c>
      <c r="R9717" t="s">
        <v>13861</v>
      </c>
      <c r="S9717">
        <f t="shared" si="153"/>
        <v>1</v>
      </c>
      <c r="T9717" t="str">
        <f>IF(Q9717=S9717,"true","false")</f>
        <v>false</v>
      </c>
    </row>
    <row r="9718" spans="1:20" x14ac:dyDescent="0.45">
      <c r="A9718" t="s">
        <v>13862</v>
      </c>
      <c r="B9718">
        <v>2</v>
      </c>
      <c r="C9718">
        <v>2</v>
      </c>
      <c r="D9718">
        <v>2</v>
      </c>
      <c r="E9718">
        <v>2</v>
      </c>
      <c r="F9718">
        <v>2</v>
      </c>
      <c r="G9718">
        <v>1</v>
      </c>
      <c r="H9718">
        <v>1</v>
      </c>
      <c r="I9718">
        <v>23</v>
      </c>
      <c r="J9718">
        <v>19</v>
      </c>
      <c r="K9718">
        <v>4068</v>
      </c>
      <c r="L9718">
        <v>7948</v>
      </c>
      <c r="M9718">
        <v>176.86956520000001</v>
      </c>
      <c r="N9718">
        <v>418.31578949999999</v>
      </c>
      <c r="O9718">
        <v>6008</v>
      </c>
      <c r="P9718">
        <v>6008</v>
      </c>
      <c r="Q9718">
        <v>-1</v>
      </c>
      <c r="R9718" t="s">
        <v>9499</v>
      </c>
      <c r="S9718">
        <f t="shared" si="153"/>
        <v>1</v>
      </c>
      <c r="T9718" t="str">
        <f>IF(Q9718=S9718,"true","false")</f>
        <v>false</v>
      </c>
    </row>
    <row r="9719" spans="1:20" x14ac:dyDescent="0.45">
      <c r="A9719" t="s">
        <v>13863</v>
      </c>
      <c r="B9719">
        <v>1</v>
      </c>
      <c r="C9719">
        <v>2</v>
      </c>
      <c r="D9719">
        <v>38</v>
      </c>
      <c r="E9719">
        <v>0.5</v>
      </c>
      <c r="F9719">
        <v>0.105263158</v>
      </c>
      <c r="G9719">
        <v>2</v>
      </c>
      <c r="H9719">
        <v>19</v>
      </c>
      <c r="I9719">
        <v>642</v>
      </c>
      <c r="J9719">
        <v>723</v>
      </c>
      <c r="K9719">
        <v>264127</v>
      </c>
      <c r="L9719">
        <v>279507</v>
      </c>
      <c r="M9719">
        <v>411.41277259999998</v>
      </c>
      <c r="N9719">
        <v>386.59336100000002</v>
      </c>
      <c r="O9719">
        <v>271817</v>
      </c>
      <c r="P9719">
        <v>14306.15789</v>
      </c>
      <c r="Q9719">
        <v>-1</v>
      </c>
      <c r="R9719" t="s">
        <v>523</v>
      </c>
      <c r="S9719">
        <f t="shared" si="153"/>
        <v>1</v>
      </c>
      <c r="T9719" t="str">
        <f>IF(Q9719=S9719,"true","false")</f>
        <v>false</v>
      </c>
    </row>
    <row r="9720" spans="1:20" x14ac:dyDescent="0.45">
      <c r="A9720" t="s">
        <v>13864</v>
      </c>
      <c r="B9720">
        <v>2</v>
      </c>
      <c r="C9720">
        <v>3</v>
      </c>
      <c r="D9720">
        <v>3</v>
      </c>
      <c r="E9720">
        <v>1.3333333329999999</v>
      </c>
      <c r="F9720">
        <v>3</v>
      </c>
      <c r="G9720">
        <v>1.5</v>
      </c>
      <c r="H9720">
        <v>1</v>
      </c>
      <c r="I9720">
        <v>38</v>
      </c>
      <c r="J9720">
        <v>37</v>
      </c>
      <c r="K9720">
        <v>10604</v>
      </c>
      <c r="L9720">
        <v>24423</v>
      </c>
      <c r="M9720">
        <v>279.05263159999998</v>
      </c>
      <c r="N9720">
        <v>660.08108110000001</v>
      </c>
      <c r="O9720">
        <v>11675.666670000001</v>
      </c>
      <c r="P9720">
        <v>11675.666670000001</v>
      </c>
      <c r="Q9720">
        <v>1</v>
      </c>
      <c r="R9720" t="s">
        <v>77</v>
      </c>
      <c r="S9720">
        <f t="shared" si="153"/>
        <v>1</v>
      </c>
      <c r="T9720" t="str">
        <f>IF(Q9720=S9720,"true","false")</f>
        <v>true</v>
      </c>
    </row>
    <row r="9721" spans="1:20" x14ac:dyDescent="0.45">
      <c r="A9721" t="s">
        <v>13865</v>
      </c>
      <c r="B9721">
        <v>1</v>
      </c>
      <c r="C9721">
        <v>1</v>
      </c>
      <c r="D9721">
        <v>2</v>
      </c>
      <c r="E9721">
        <v>1</v>
      </c>
      <c r="F9721">
        <v>0.5</v>
      </c>
      <c r="G9721">
        <v>1</v>
      </c>
      <c r="H9721">
        <v>2</v>
      </c>
      <c r="I9721">
        <v>14</v>
      </c>
      <c r="J9721">
        <v>11</v>
      </c>
      <c r="K9721">
        <v>1844</v>
      </c>
      <c r="L9721">
        <v>1920</v>
      </c>
      <c r="M9721">
        <v>131.7142857</v>
      </c>
      <c r="N9721">
        <v>174.54545450000001</v>
      </c>
      <c r="O9721">
        <v>3764</v>
      </c>
      <c r="P9721">
        <v>1882</v>
      </c>
      <c r="Q9721">
        <v>-1</v>
      </c>
      <c r="R9721" t="s">
        <v>13866</v>
      </c>
      <c r="S9721">
        <f t="shared" si="153"/>
        <v>1</v>
      </c>
      <c r="T9721" t="str">
        <f>IF(Q9721=S9721,"true","false")</f>
        <v>false</v>
      </c>
    </row>
    <row r="9722" spans="1:20" x14ac:dyDescent="0.45">
      <c r="A9722" t="s">
        <v>13867</v>
      </c>
      <c r="B9722">
        <v>1</v>
      </c>
      <c r="C9722">
        <v>1</v>
      </c>
      <c r="D9722">
        <v>1198</v>
      </c>
      <c r="E9722">
        <v>1</v>
      </c>
      <c r="F9722">
        <v>8.3472500000000003E-4</v>
      </c>
      <c r="G9722">
        <v>1</v>
      </c>
      <c r="H9722">
        <v>1198</v>
      </c>
      <c r="I9722">
        <v>8018</v>
      </c>
      <c r="J9722">
        <v>7894</v>
      </c>
      <c r="K9722">
        <v>5107064</v>
      </c>
      <c r="L9722">
        <v>320128</v>
      </c>
      <c r="M9722">
        <v>636.94986280000001</v>
      </c>
      <c r="N9722">
        <v>40.553331640000003</v>
      </c>
      <c r="O9722">
        <v>5427192</v>
      </c>
      <c r="P9722">
        <v>4530.2103509999997</v>
      </c>
      <c r="Q9722">
        <v>-1</v>
      </c>
      <c r="R9722" t="s">
        <v>13868</v>
      </c>
      <c r="S9722">
        <f t="shared" si="153"/>
        <v>1</v>
      </c>
      <c r="T9722" t="str">
        <f>IF(Q9722=S9722,"true","false")</f>
        <v>false</v>
      </c>
    </row>
    <row r="9723" spans="1:20" x14ac:dyDescent="0.45">
      <c r="A9723" t="s">
        <v>13869</v>
      </c>
      <c r="B9723">
        <v>2</v>
      </c>
      <c r="C9723">
        <v>2</v>
      </c>
      <c r="D9723">
        <v>3</v>
      </c>
      <c r="E9723">
        <v>2</v>
      </c>
      <c r="F9723">
        <v>1.3333333329999999</v>
      </c>
      <c r="G9723">
        <v>1</v>
      </c>
      <c r="H9723">
        <v>1.5</v>
      </c>
      <c r="I9723">
        <v>9</v>
      </c>
      <c r="J9723">
        <v>0</v>
      </c>
      <c r="K9723">
        <v>540</v>
      </c>
      <c r="L9723">
        <v>0</v>
      </c>
      <c r="M9723">
        <v>60</v>
      </c>
      <c r="N9723">
        <v>0</v>
      </c>
      <c r="O9723">
        <v>270</v>
      </c>
      <c r="P9723">
        <v>180</v>
      </c>
      <c r="Q9723">
        <v>1</v>
      </c>
      <c r="R9723" t="s">
        <v>554</v>
      </c>
      <c r="S9723">
        <f t="shared" si="153"/>
        <v>1</v>
      </c>
      <c r="T9723" t="str">
        <f>IF(Q9723=S9723,"true","false")</f>
        <v>true</v>
      </c>
    </row>
    <row r="9724" spans="1:20" x14ac:dyDescent="0.45">
      <c r="A9724" t="s">
        <v>13870</v>
      </c>
      <c r="B9724">
        <v>1</v>
      </c>
      <c r="C9724">
        <v>2</v>
      </c>
      <c r="D9724">
        <v>4</v>
      </c>
      <c r="E9724">
        <v>0.5</v>
      </c>
      <c r="F9724">
        <v>1</v>
      </c>
      <c r="G9724">
        <v>2</v>
      </c>
      <c r="H9724">
        <v>2</v>
      </c>
      <c r="I9724">
        <v>32</v>
      </c>
      <c r="J9724">
        <v>20</v>
      </c>
      <c r="K9724">
        <v>4600</v>
      </c>
      <c r="L9724">
        <v>10022</v>
      </c>
      <c r="M9724">
        <v>143.75</v>
      </c>
      <c r="N9724">
        <v>501.1</v>
      </c>
      <c r="O9724">
        <v>7311</v>
      </c>
      <c r="P9724">
        <v>3655.5</v>
      </c>
      <c r="Q9724">
        <v>-1</v>
      </c>
      <c r="R9724" t="s">
        <v>13870</v>
      </c>
      <c r="S9724">
        <f t="shared" si="153"/>
        <v>1</v>
      </c>
      <c r="T9724" t="str">
        <f>IF(Q9724=S9724,"true","false")</f>
        <v>false</v>
      </c>
    </row>
    <row r="9725" spans="1:20" x14ac:dyDescent="0.45">
      <c r="A9725" t="s">
        <v>13871</v>
      </c>
      <c r="B9725">
        <v>3</v>
      </c>
      <c r="C9725">
        <v>3</v>
      </c>
      <c r="D9725">
        <v>3</v>
      </c>
      <c r="E9725">
        <v>3</v>
      </c>
      <c r="F9725">
        <v>3</v>
      </c>
      <c r="G9725">
        <v>1</v>
      </c>
      <c r="H9725">
        <v>1</v>
      </c>
      <c r="I9725">
        <v>41</v>
      </c>
      <c r="J9725">
        <v>39</v>
      </c>
      <c r="K9725">
        <v>3609</v>
      </c>
      <c r="L9725">
        <v>16076</v>
      </c>
      <c r="M9725">
        <v>88.024390240000002</v>
      </c>
      <c r="N9725">
        <v>412.20512819999999</v>
      </c>
      <c r="O9725">
        <v>6561.6666670000004</v>
      </c>
      <c r="P9725">
        <v>6561.6666670000004</v>
      </c>
      <c r="Q9725">
        <v>1</v>
      </c>
      <c r="R9725" t="s">
        <v>1729</v>
      </c>
      <c r="S9725">
        <f t="shared" si="153"/>
        <v>1</v>
      </c>
      <c r="T9725" t="str">
        <f>IF(Q9725=S9725,"true","false")</f>
        <v>true</v>
      </c>
    </row>
    <row r="9726" spans="1:20" x14ac:dyDescent="0.45">
      <c r="A9726" t="s">
        <v>13872</v>
      </c>
      <c r="B9726">
        <v>2</v>
      </c>
      <c r="C9726">
        <v>2</v>
      </c>
      <c r="D9726">
        <v>7</v>
      </c>
      <c r="E9726">
        <v>2</v>
      </c>
      <c r="F9726">
        <v>0.571428571</v>
      </c>
      <c r="G9726">
        <v>1</v>
      </c>
      <c r="H9726">
        <v>3.5</v>
      </c>
      <c r="I9726">
        <v>52</v>
      </c>
      <c r="J9726">
        <v>45</v>
      </c>
      <c r="K9726">
        <v>5253</v>
      </c>
      <c r="L9726">
        <v>26583</v>
      </c>
      <c r="M9726">
        <v>101.0192308</v>
      </c>
      <c r="N9726">
        <v>590.73333330000003</v>
      </c>
      <c r="O9726">
        <v>15918</v>
      </c>
      <c r="P9726">
        <v>4548</v>
      </c>
      <c r="Q9726">
        <v>-1</v>
      </c>
      <c r="R9726" t="s">
        <v>11902</v>
      </c>
      <c r="S9726">
        <f t="shared" si="153"/>
        <v>1</v>
      </c>
      <c r="T9726" t="str">
        <f>IF(Q9726=S9726,"true","false")</f>
        <v>false</v>
      </c>
    </row>
    <row r="9727" spans="1:20" x14ac:dyDescent="0.45">
      <c r="A9727" t="s">
        <v>13873</v>
      </c>
      <c r="B9727">
        <v>2</v>
      </c>
      <c r="C9727">
        <v>4</v>
      </c>
      <c r="D9727">
        <v>247</v>
      </c>
      <c r="E9727">
        <v>1</v>
      </c>
      <c r="F9727">
        <v>6.4777327999999995E-2</v>
      </c>
      <c r="G9727">
        <v>2</v>
      </c>
      <c r="H9727">
        <v>61.75</v>
      </c>
      <c r="I9727">
        <v>648</v>
      </c>
      <c r="J9727">
        <v>396</v>
      </c>
      <c r="K9727">
        <v>63646</v>
      </c>
      <c r="L9727">
        <v>27596</v>
      </c>
      <c r="M9727">
        <v>98.219135800000004</v>
      </c>
      <c r="N9727">
        <v>69.686868689999997</v>
      </c>
      <c r="O9727">
        <v>22810.5</v>
      </c>
      <c r="P9727">
        <v>369.40080970000002</v>
      </c>
      <c r="Q9727">
        <v>0</v>
      </c>
      <c r="R9727" t="s">
        <v>13874</v>
      </c>
      <c r="S9727">
        <f t="shared" si="153"/>
        <v>1</v>
      </c>
      <c r="T9727" t="str">
        <f>IF(Q9727=S9727,"true","false")</f>
        <v>false</v>
      </c>
    </row>
    <row r="9728" spans="1:20" x14ac:dyDescent="0.45">
      <c r="A9728" t="s">
        <v>13875</v>
      </c>
      <c r="B9728">
        <v>2</v>
      </c>
      <c r="C9728">
        <v>2</v>
      </c>
      <c r="D9728">
        <v>10</v>
      </c>
      <c r="E9728">
        <v>2</v>
      </c>
      <c r="F9728">
        <v>0.4</v>
      </c>
      <c r="G9728">
        <v>1</v>
      </c>
      <c r="H9728">
        <v>5</v>
      </c>
      <c r="I9728">
        <v>140</v>
      </c>
      <c r="J9728">
        <v>141</v>
      </c>
      <c r="K9728">
        <v>29813</v>
      </c>
      <c r="L9728">
        <v>50464</v>
      </c>
      <c r="M9728">
        <v>212.95</v>
      </c>
      <c r="N9728">
        <v>357.90070919999999</v>
      </c>
      <c r="O9728">
        <v>40138.5</v>
      </c>
      <c r="P9728">
        <v>8027.7</v>
      </c>
      <c r="Q9728">
        <v>0</v>
      </c>
      <c r="R9728" t="s">
        <v>136</v>
      </c>
      <c r="S9728">
        <f t="shared" si="153"/>
        <v>1</v>
      </c>
      <c r="T9728" t="str">
        <f>IF(Q9728=S9728,"true","false")</f>
        <v>false</v>
      </c>
    </row>
    <row r="9729" spans="1:20" x14ac:dyDescent="0.45">
      <c r="A9729" t="s">
        <v>13876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7</v>
      </c>
      <c r="J9729">
        <v>4</v>
      </c>
      <c r="K9729">
        <v>577</v>
      </c>
      <c r="L9729">
        <v>1204</v>
      </c>
      <c r="M9729">
        <v>82.428571430000005</v>
      </c>
      <c r="N9729">
        <v>301</v>
      </c>
      <c r="O9729">
        <v>1781</v>
      </c>
      <c r="P9729">
        <v>1781</v>
      </c>
      <c r="Q9729">
        <v>-1</v>
      </c>
      <c r="R9729" t="s">
        <v>13877</v>
      </c>
      <c r="S9729">
        <f t="shared" si="153"/>
        <v>1</v>
      </c>
      <c r="T9729" t="str">
        <f>IF(Q9729=S9729,"true","false")</f>
        <v>false</v>
      </c>
    </row>
    <row r="9730" spans="1:20" x14ac:dyDescent="0.45">
      <c r="A9730" t="s">
        <v>13878</v>
      </c>
      <c r="B9730">
        <v>5</v>
      </c>
      <c r="C9730">
        <v>5</v>
      </c>
      <c r="D9730">
        <v>13</v>
      </c>
      <c r="E9730">
        <v>5</v>
      </c>
      <c r="F9730">
        <v>1.923076923</v>
      </c>
      <c r="G9730">
        <v>1</v>
      </c>
      <c r="H9730">
        <v>2.6</v>
      </c>
      <c r="I9730">
        <v>1241</v>
      </c>
      <c r="J9730">
        <v>1244</v>
      </c>
      <c r="K9730">
        <v>103552</v>
      </c>
      <c r="L9730">
        <v>1593864</v>
      </c>
      <c r="M9730">
        <v>83.442385169999994</v>
      </c>
      <c r="N9730">
        <v>1281.241158</v>
      </c>
      <c r="O9730">
        <v>339483.2</v>
      </c>
      <c r="P9730">
        <v>130570.4615</v>
      </c>
      <c r="Q9730">
        <v>-1</v>
      </c>
      <c r="R9730" t="s">
        <v>1521</v>
      </c>
      <c r="S9730">
        <f t="shared" si="153"/>
        <v>1</v>
      </c>
      <c r="T9730" t="str">
        <f>IF(Q9730=S9730,"true","false")</f>
        <v>false</v>
      </c>
    </row>
    <row r="9731" spans="1:20" x14ac:dyDescent="0.45">
      <c r="A9731" t="s">
        <v>13879</v>
      </c>
      <c r="B9731">
        <v>1</v>
      </c>
      <c r="C9731">
        <v>1</v>
      </c>
      <c r="D9731">
        <v>12</v>
      </c>
      <c r="E9731">
        <v>1</v>
      </c>
      <c r="F9731">
        <v>8.3333332999999996E-2</v>
      </c>
      <c r="G9731">
        <v>1</v>
      </c>
      <c r="H9731">
        <v>12</v>
      </c>
      <c r="I9731">
        <v>41</v>
      </c>
      <c r="J9731">
        <v>25</v>
      </c>
      <c r="K9731">
        <v>12235</v>
      </c>
      <c r="L9731">
        <v>7679</v>
      </c>
      <c r="M9731">
        <v>298.4146341</v>
      </c>
      <c r="N9731">
        <v>307.16000000000003</v>
      </c>
      <c r="O9731">
        <v>19914</v>
      </c>
      <c r="P9731">
        <v>1659.5</v>
      </c>
      <c r="Q9731">
        <v>-1</v>
      </c>
      <c r="R9731" t="s">
        <v>1589</v>
      </c>
      <c r="S9731">
        <f t="shared" ref="S9731:S9794" si="154">IF(AND(E9731&lt;0.05,C9731&gt;10),0,1)</f>
        <v>1</v>
      </c>
      <c r="T9731" t="str">
        <f>IF(Q9731=S9731,"true","false")</f>
        <v>false</v>
      </c>
    </row>
    <row r="9732" spans="1:20" x14ac:dyDescent="0.45">
      <c r="A9732" t="s">
        <v>13880</v>
      </c>
      <c r="B9732">
        <v>3</v>
      </c>
      <c r="C9732">
        <v>3</v>
      </c>
      <c r="D9732">
        <v>5</v>
      </c>
      <c r="E9732">
        <v>3</v>
      </c>
      <c r="F9732">
        <v>1.8</v>
      </c>
      <c r="G9732">
        <v>1</v>
      </c>
      <c r="H9732">
        <v>1.6666666670000001</v>
      </c>
      <c r="I9732">
        <v>20</v>
      </c>
      <c r="J9732">
        <v>0</v>
      </c>
      <c r="K9732">
        <v>1200</v>
      </c>
      <c r="L9732">
        <v>0</v>
      </c>
      <c r="M9732">
        <v>60</v>
      </c>
      <c r="N9732">
        <v>0</v>
      </c>
      <c r="O9732">
        <v>400</v>
      </c>
      <c r="P9732">
        <v>240</v>
      </c>
      <c r="Q9732">
        <v>-1</v>
      </c>
      <c r="R9732" t="s">
        <v>3255</v>
      </c>
      <c r="S9732">
        <f t="shared" si="154"/>
        <v>1</v>
      </c>
      <c r="T9732" t="str">
        <f>IF(Q9732=S9732,"true","false")</f>
        <v>false</v>
      </c>
    </row>
    <row r="9733" spans="1:20" x14ac:dyDescent="0.45">
      <c r="A9733" t="s">
        <v>13881</v>
      </c>
      <c r="B9733">
        <v>1</v>
      </c>
      <c r="C9733">
        <v>1</v>
      </c>
      <c r="D9733">
        <v>2</v>
      </c>
      <c r="E9733">
        <v>1</v>
      </c>
      <c r="F9733">
        <v>0.5</v>
      </c>
      <c r="G9733">
        <v>1</v>
      </c>
      <c r="H9733">
        <v>2</v>
      </c>
      <c r="I9733">
        <v>8</v>
      </c>
      <c r="J9733">
        <v>7</v>
      </c>
      <c r="K9733">
        <v>920</v>
      </c>
      <c r="L9733">
        <v>792</v>
      </c>
      <c r="M9733">
        <v>115</v>
      </c>
      <c r="N9733">
        <v>113.1428571</v>
      </c>
      <c r="O9733">
        <v>1712</v>
      </c>
      <c r="P9733">
        <v>856</v>
      </c>
      <c r="Q9733">
        <v>-1</v>
      </c>
      <c r="R9733" t="s">
        <v>81</v>
      </c>
      <c r="S9733">
        <f t="shared" si="154"/>
        <v>1</v>
      </c>
      <c r="T9733" t="str">
        <f>IF(Q9733=S9733,"true","false")</f>
        <v>false</v>
      </c>
    </row>
    <row r="9734" spans="1:20" x14ac:dyDescent="0.45">
      <c r="A9734" t="s">
        <v>13882</v>
      </c>
      <c r="B9734">
        <v>1</v>
      </c>
      <c r="C9734">
        <v>2</v>
      </c>
      <c r="D9734">
        <v>7</v>
      </c>
      <c r="E9734">
        <v>0.5</v>
      </c>
      <c r="F9734">
        <v>0.571428571</v>
      </c>
      <c r="G9734">
        <v>2</v>
      </c>
      <c r="H9734">
        <v>3.5</v>
      </c>
      <c r="I9734">
        <v>49</v>
      </c>
      <c r="J9734">
        <v>35</v>
      </c>
      <c r="K9734">
        <v>3546</v>
      </c>
      <c r="L9734">
        <v>5876</v>
      </c>
      <c r="M9734">
        <v>72.367346940000004</v>
      </c>
      <c r="N9734">
        <v>167.88571429999999</v>
      </c>
      <c r="O9734">
        <v>4711</v>
      </c>
      <c r="P9734">
        <v>1346</v>
      </c>
      <c r="Q9734">
        <v>-1</v>
      </c>
      <c r="R9734" t="s">
        <v>12322</v>
      </c>
      <c r="S9734">
        <f t="shared" si="154"/>
        <v>1</v>
      </c>
      <c r="T9734" t="str">
        <f>IF(Q9734=S9734,"true","false")</f>
        <v>false</v>
      </c>
    </row>
    <row r="9735" spans="1:20" x14ac:dyDescent="0.45">
      <c r="A9735" t="s">
        <v>13883</v>
      </c>
      <c r="B9735">
        <v>1</v>
      </c>
      <c r="C9735">
        <v>1</v>
      </c>
      <c r="D9735">
        <v>5</v>
      </c>
      <c r="E9735">
        <v>1</v>
      </c>
      <c r="F9735">
        <v>0.2</v>
      </c>
      <c r="G9735">
        <v>1</v>
      </c>
      <c r="H9735">
        <v>5</v>
      </c>
      <c r="I9735">
        <v>13</v>
      </c>
      <c r="J9735">
        <v>0</v>
      </c>
      <c r="K9735">
        <v>780</v>
      </c>
      <c r="L9735">
        <v>0</v>
      </c>
      <c r="M9735">
        <v>60</v>
      </c>
      <c r="N9735">
        <v>0</v>
      </c>
      <c r="O9735">
        <v>780</v>
      </c>
      <c r="P9735">
        <v>156</v>
      </c>
      <c r="Q9735">
        <v>-1</v>
      </c>
      <c r="R9735" t="s">
        <v>13884</v>
      </c>
      <c r="S9735">
        <f t="shared" si="154"/>
        <v>1</v>
      </c>
      <c r="T9735" t="str">
        <f>IF(Q9735=S9735,"true","false")</f>
        <v>false</v>
      </c>
    </row>
    <row r="9736" spans="1:20" x14ac:dyDescent="0.45">
      <c r="A9736" t="s">
        <v>13885</v>
      </c>
      <c r="B9736">
        <v>1</v>
      </c>
      <c r="C9736">
        <v>1</v>
      </c>
      <c r="D9736">
        <v>4</v>
      </c>
      <c r="E9736">
        <v>1</v>
      </c>
      <c r="F9736">
        <v>0.25</v>
      </c>
      <c r="G9736">
        <v>1</v>
      </c>
      <c r="H9736">
        <v>4</v>
      </c>
      <c r="I9736">
        <v>29</v>
      </c>
      <c r="J9736">
        <v>25</v>
      </c>
      <c r="K9736">
        <v>3168</v>
      </c>
      <c r="L9736">
        <v>5855</v>
      </c>
      <c r="M9736">
        <v>109.24137930000001</v>
      </c>
      <c r="N9736">
        <v>234.2</v>
      </c>
      <c r="O9736">
        <v>9023</v>
      </c>
      <c r="P9736">
        <v>2255.75</v>
      </c>
      <c r="Q9736">
        <v>-1</v>
      </c>
      <c r="R9736" t="s">
        <v>13886</v>
      </c>
      <c r="S9736">
        <f t="shared" si="154"/>
        <v>1</v>
      </c>
      <c r="T9736" t="str">
        <f>IF(Q9736=S9736,"true","false")</f>
        <v>false</v>
      </c>
    </row>
    <row r="9737" spans="1:20" x14ac:dyDescent="0.45">
      <c r="A9737" t="s">
        <v>13887</v>
      </c>
      <c r="B9737">
        <v>2</v>
      </c>
      <c r="C9737">
        <v>2</v>
      </c>
      <c r="D9737">
        <v>305</v>
      </c>
      <c r="E9737">
        <v>2</v>
      </c>
      <c r="F9737">
        <v>1.3114753999999999E-2</v>
      </c>
      <c r="G9737">
        <v>1</v>
      </c>
      <c r="H9737">
        <v>152.5</v>
      </c>
      <c r="I9737">
        <v>5136</v>
      </c>
      <c r="J9737">
        <v>5159</v>
      </c>
      <c r="K9737">
        <v>256280</v>
      </c>
      <c r="L9737">
        <v>274313</v>
      </c>
      <c r="M9737">
        <v>49.898753890000002</v>
      </c>
      <c r="N9737">
        <v>53.17173871</v>
      </c>
      <c r="O9737">
        <v>265296.5</v>
      </c>
      <c r="P9737">
        <v>1739.6491799999999</v>
      </c>
      <c r="Q9737">
        <v>0</v>
      </c>
      <c r="R9737" t="s">
        <v>13888</v>
      </c>
      <c r="S9737">
        <f t="shared" si="154"/>
        <v>1</v>
      </c>
      <c r="T9737" t="str">
        <f>IF(Q9737=S9737,"true","false")</f>
        <v>false</v>
      </c>
    </row>
    <row r="9738" spans="1:20" x14ac:dyDescent="0.45">
      <c r="A9738" t="s">
        <v>13889</v>
      </c>
      <c r="B9738">
        <v>1</v>
      </c>
      <c r="C9738">
        <v>1</v>
      </c>
      <c r="D9738">
        <v>2</v>
      </c>
      <c r="E9738">
        <v>1</v>
      </c>
      <c r="F9738">
        <v>0.5</v>
      </c>
      <c r="G9738">
        <v>1</v>
      </c>
      <c r="H9738">
        <v>2</v>
      </c>
      <c r="I9738">
        <v>10</v>
      </c>
      <c r="J9738">
        <v>4</v>
      </c>
      <c r="K9738">
        <v>711</v>
      </c>
      <c r="L9738">
        <v>1145</v>
      </c>
      <c r="M9738">
        <v>71.099999999999994</v>
      </c>
      <c r="N9738">
        <v>286.25</v>
      </c>
      <c r="O9738">
        <v>1856</v>
      </c>
      <c r="P9738">
        <v>928</v>
      </c>
      <c r="Q9738">
        <v>-1</v>
      </c>
      <c r="R9738" t="s">
        <v>6152</v>
      </c>
      <c r="S9738">
        <f t="shared" si="154"/>
        <v>1</v>
      </c>
      <c r="T9738" t="str">
        <f>IF(Q9738=S9738,"true","false")</f>
        <v>false</v>
      </c>
    </row>
    <row r="9739" spans="1:20" x14ac:dyDescent="0.45">
      <c r="A9739" t="s">
        <v>13890</v>
      </c>
      <c r="B9739">
        <v>1</v>
      </c>
      <c r="C9739">
        <v>1</v>
      </c>
      <c r="D9739">
        <v>5</v>
      </c>
      <c r="E9739">
        <v>1</v>
      </c>
      <c r="F9739">
        <v>0.2</v>
      </c>
      <c r="G9739">
        <v>1</v>
      </c>
      <c r="H9739">
        <v>5</v>
      </c>
      <c r="I9739">
        <v>38</v>
      </c>
      <c r="J9739">
        <v>24</v>
      </c>
      <c r="K9739">
        <v>5309</v>
      </c>
      <c r="L9739">
        <v>7390</v>
      </c>
      <c r="M9739">
        <v>139.7105263</v>
      </c>
      <c r="N9739">
        <v>307.91666670000001</v>
      </c>
      <c r="O9739">
        <v>12699</v>
      </c>
      <c r="P9739">
        <v>2539.8000000000002</v>
      </c>
      <c r="Q9739">
        <v>-1</v>
      </c>
      <c r="R9739" t="s">
        <v>13891</v>
      </c>
      <c r="S9739">
        <f t="shared" si="154"/>
        <v>1</v>
      </c>
      <c r="T9739" t="str">
        <f>IF(Q9739=S9739,"true","false")</f>
        <v>false</v>
      </c>
    </row>
    <row r="9740" spans="1:20" x14ac:dyDescent="0.45">
      <c r="A9740" t="s">
        <v>13892</v>
      </c>
      <c r="B9740">
        <v>1</v>
      </c>
      <c r="C9740">
        <v>1</v>
      </c>
      <c r="D9740">
        <v>3</v>
      </c>
      <c r="E9740">
        <v>1</v>
      </c>
      <c r="F9740">
        <v>0.33333333300000001</v>
      </c>
      <c r="G9740">
        <v>1</v>
      </c>
      <c r="H9740">
        <v>3</v>
      </c>
      <c r="I9740">
        <v>38</v>
      </c>
      <c r="J9740">
        <v>37</v>
      </c>
      <c r="K9740">
        <v>4171</v>
      </c>
      <c r="L9740">
        <v>20632</v>
      </c>
      <c r="M9740">
        <v>109.7631579</v>
      </c>
      <c r="N9740">
        <v>557.62162160000003</v>
      </c>
      <c r="O9740">
        <v>24803</v>
      </c>
      <c r="P9740">
        <v>8267.6666669999995</v>
      </c>
      <c r="Q9740">
        <v>-1</v>
      </c>
      <c r="R9740" t="s">
        <v>13893</v>
      </c>
      <c r="S9740">
        <f t="shared" si="154"/>
        <v>1</v>
      </c>
      <c r="T9740" t="str">
        <f>IF(Q9740=S9740,"true","false")</f>
        <v>false</v>
      </c>
    </row>
    <row r="9741" spans="1:20" x14ac:dyDescent="0.45">
      <c r="A9741" t="s">
        <v>13894</v>
      </c>
      <c r="B9741">
        <v>1</v>
      </c>
      <c r="C9741">
        <v>1</v>
      </c>
      <c r="D9741">
        <v>4</v>
      </c>
      <c r="E9741">
        <v>1</v>
      </c>
      <c r="F9741">
        <v>0.25</v>
      </c>
      <c r="G9741">
        <v>1</v>
      </c>
      <c r="H9741">
        <v>4</v>
      </c>
      <c r="I9741">
        <v>24</v>
      </c>
      <c r="J9741">
        <v>11</v>
      </c>
      <c r="K9741">
        <v>9549</v>
      </c>
      <c r="L9741">
        <v>1092</v>
      </c>
      <c r="M9741">
        <v>397.875</v>
      </c>
      <c r="N9741">
        <v>99.272727270000004</v>
      </c>
      <c r="O9741">
        <v>10641</v>
      </c>
      <c r="P9741">
        <v>2660.25</v>
      </c>
      <c r="Q9741">
        <v>-1</v>
      </c>
      <c r="R9741" t="s">
        <v>4527</v>
      </c>
      <c r="S9741">
        <f t="shared" si="154"/>
        <v>1</v>
      </c>
      <c r="T9741" t="str">
        <f>IF(Q9741=S9741,"true","false")</f>
        <v>false</v>
      </c>
    </row>
    <row r="9742" spans="1:20" x14ac:dyDescent="0.45">
      <c r="A9742" t="s">
        <v>13895</v>
      </c>
      <c r="B9742">
        <v>1</v>
      </c>
      <c r="C9742">
        <v>1</v>
      </c>
      <c r="D9742">
        <v>12</v>
      </c>
      <c r="E9742">
        <v>1</v>
      </c>
      <c r="F9742">
        <v>8.3333332999999996E-2</v>
      </c>
      <c r="G9742">
        <v>1</v>
      </c>
      <c r="H9742">
        <v>12</v>
      </c>
      <c r="I9742">
        <v>64</v>
      </c>
      <c r="J9742">
        <v>42</v>
      </c>
      <c r="K9742">
        <v>18725</v>
      </c>
      <c r="L9742">
        <v>11599</v>
      </c>
      <c r="M9742">
        <v>292.578125</v>
      </c>
      <c r="N9742">
        <v>276.16666670000001</v>
      </c>
      <c r="O9742">
        <v>30324</v>
      </c>
      <c r="P9742">
        <v>2527</v>
      </c>
      <c r="Q9742">
        <v>1</v>
      </c>
      <c r="R9742" t="s">
        <v>8542</v>
      </c>
      <c r="S9742">
        <f t="shared" si="154"/>
        <v>1</v>
      </c>
      <c r="T9742" t="str">
        <f>IF(Q9742=S9742,"true","false")</f>
        <v>true</v>
      </c>
    </row>
    <row r="9743" spans="1:20" x14ac:dyDescent="0.45">
      <c r="A9743" t="s">
        <v>13896</v>
      </c>
      <c r="B9743">
        <v>1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5</v>
      </c>
      <c r="J9743">
        <v>5</v>
      </c>
      <c r="K9743">
        <v>1021</v>
      </c>
      <c r="L9743">
        <v>421</v>
      </c>
      <c r="M9743">
        <v>204.2</v>
      </c>
      <c r="N9743">
        <v>84.2</v>
      </c>
      <c r="O9743">
        <v>1442</v>
      </c>
      <c r="P9743">
        <v>1442</v>
      </c>
      <c r="Q9743">
        <v>1</v>
      </c>
      <c r="R9743" t="s">
        <v>976</v>
      </c>
      <c r="S9743">
        <f t="shared" si="154"/>
        <v>1</v>
      </c>
      <c r="T9743" t="str">
        <f>IF(Q9743=S9743,"true","false")</f>
        <v>true</v>
      </c>
    </row>
    <row r="9744" spans="1:20" x14ac:dyDescent="0.45">
      <c r="A9744" t="s">
        <v>13897</v>
      </c>
      <c r="B9744">
        <v>9</v>
      </c>
      <c r="C9744">
        <v>373</v>
      </c>
      <c r="D9744">
        <v>28643</v>
      </c>
      <c r="E9744">
        <v>0.21715817700000001</v>
      </c>
      <c r="F9744">
        <v>4.857347345</v>
      </c>
      <c r="G9744">
        <v>41.444444439999998</v>
      </c>
      <c r="H9744">
        <v>76.790884719999994</v>
      </c>
      <c r="I9744">
        <v>1100722</v>
      </c>
      <c r="J9744">
        <v>890113</v>
      </c>
      <c r="K9744">
        <v>96542791</v>
      </c>
      <c r="L9744">
        <v>56360216</v>
      </c>
      <c r="M9744">
        <v>87.708604899999997</v>
      </c>
      <c r="N9744">
        <v>63.31804614</v>
      </c>
      <c r="O9744">
        <v>409927.63270000002</v>
      </c>
      <c r="P9744">
        <v>5338.2329710000004</v>
      </c>
      <c r="Q9744">
        <v>0</v>
      </c>
      <c r="R9744" t="s">
        <v>1959</v>
      </c>
      <c r="S9744">
        <f t="shared" si="154"/>
        <v>1</v>
      </c>
      <c r="T9744" t="str">
        <f>IF(Q9744=S9744,"true","false")</f>
        <v>false</v>
      </c>
    </row>
    <row r="9745" spans="1:20" x14ac:dyDescent="0.45">
      <c r="A9745" t="s">
        <v>13898</v>
      </c>
      <c r="B9745">
        <v>29</v>
      </c>
      <c r="C9745">
        <v>863</v>
      </c>
      <c r="D9745">
        <v>24656</v>
      </c>
      <c r="E9745">
        <v>0.97450753199999995</v>
      </c>
      <c r="F9745">
        <v>30.20640006</v>
      </c>
      <c r="G9745">
        <v>29.758620690000001</v>
      </c>
      <c r="H9745">
        <v>28.57010429</v>
      </c>
      <c r="I9745">
        <v>380035</v>
      </c>
      <c r="J9745">
        <v>324154</v>
      </c>
      <c r="K9745">
        <v>30008051</v>
      </c>
      <c r="L9745">
        <v>20496626</v>
      </c>
      <c r="M9745">
        <v>78.961282510000004</v>
      </c>
      <c r="N9745">
        <v>63.231137050000001</v>
      </c>
      <c r="O9745">
        <v>58522.221319999997</v>
      </c>
      <c r="P9745">
        <v>2048.3726879999999</v>
      </c>
      <c r="Q9745">
        <v>-1</v>
      </c>
      <c r="R9745" t="s">
        <v>13899</v>
      </c>
      <c r="S9745">
        <f t="shared" si="154"/>
        <v>1</v>
      </c>
      <c r="T9745" t="str">
        <f>IF(Q9745=S9745,"true","false")</f>
        <v>false</v>
      </c>
    </row>
    <row r="9746" spans="1:20" x14ac:dyDescent="0.45">
      <c r="A9746" t="s">
        <v>13900</v>
      </c>
      <c r="B9746">
        <v>30</v>
      </c>
      <c r="C9746">
        <v>1403</v>
      </c>
      <c r="D9746">
        <v>33528</v>
      </c>
      <c r="E9746">
        <v>0.64148253700000002</v>
      </c>
      <c r="F9746">
        <v>58.709407059999997</v>
      </c>
      <c r="G9746">
        <v>46.766666669999999</v>
      </c>
      <c r="H9746">
        <v>23.897362789999999</v>
      </c>
      <c r="I9746">
        <v>848629</v>
      </c>
      <c r="J9746">
        <v>746649</v>
      </c>
      <c r="K9746">
        <v>76882562</v>
      </c>
      <c r="L9746">
        <v>40251799</v>
      </c>
      <c r="M9746">
        <v>90.596199279999993</v>
      </c>
      <c r="N9746">
        <v>53.909934919999998</v>
      </c>
      <c r="O9746">
        <v>83488.496790000005</v>
      </c>
      <c r="P9746">
        <v>3493.6280419999998</v>
      </c>
      <c r="Q9746">
        <v>1</v>
      </c>
      <c r="R9746" t="s">
        <v>13901</v>
      </c>
      <c r="S9746">
        <f t="shared" si="154"/>
        <v>1</v>
      </c>
      <c r="T9746" t="str">
        <f>IF(Q9746=S9746,"true","false")</f>
        <v>true</v>
      </c>
    </row>
    <row r="9747" spans="1:20" x14ac:dyDescent="0.45">
      <c r="A9747" t="s">
        <v>13781</v>
      </c>
      <c r="B9747">
        <v>12</v>
      </c>
      <c r="C9747">
        <v>41</v>
      </c>
      <c r="D9747">
        <v>191</v>
      </c>
      <c r="E9747">
        <v>3.5121951220000001</v>
      </c>
      <c r="F9747">
        <v>8.8010471199999998</v>
      </c>
      <c r="G9747">
        <v>3.4166666669999999</v>
      </c>
      <c r="H9747">
        <v>4.6585365850000002</v>
      </c>
      <c r="I9747">
        <v>1387</v>
      </c>
      <c r="J9747">
        <v>1049</v>
      </c>
      <c r="K9747">
        <v>146021</v>
      </c>
      <c r="L9747">
        <v>317166</v>
      </c>
      <c r="M9747">
        <v>105.27829850000001</v>
      </c>
      <c r="N9747">
        <v>302.35081029999998</v>
      </c>
      <c r="O9747">
        <v>11297.243899999999</v>
      </c>
      <c r="P9747">
        <v>2425.0628270000002</v>
      </c>
      <c r="Q9747">
        <v>1</v>
      </c>
      <c r="R9747" t="s">
        <v>246</v>
      </c>
      <c r="S9747">
        <f t="shared" si="154"/>
        <v>1</v>
      </c>
      <c r="T9747" t="str">
        <f>IF(Q9747=S9747,"true","false")</f>
        <v>true</v>
      </c>
    </row>
    <row r="9748" spans="1:20" x14ac:dyDescent="0.45">
      <c r="A9748" t="s">
        <v>13904</v>
      </c>
      <c r="B9748">
        <v>8</v>
      </c>
      <c r="C9748">
        <v>12</v>
      </c>
      <c r="D9748">
        <v>101</v>
      </c>
      <c r="E9748">
        <v>5.3333333329999997</v>
      </c>
      <c r="F9748">
        <v>1.425742574</v>
      </c>
      <c r="G9748">
        <v>1.5</v>
      </c>
      <c r="H9748">
        <v>8.4166666669999994</v>
      </c>
      <c r="I9748">
        <v>505</v>
      </c>
      <c r="J9748">
        <v>345</v>
      </c>
      <c r="K9748">
        <v>89726</v>
      </c>
      <c r="L9748">
        <v>19800</v>
      </c>
      <c r="M9748">
        <v>177.67524750000001</v>
      </c>
      <c r="N9748">
        <v>57.391304349999999</v>
      </c>
      <c r="O9748">
        <v>9127.1666669999995</v>
      </c>
      <c r="P9748">
        <v>1084.4158420000001</v>
      </c>
      <c r="Q9748">
        <v>-1</v>
      </c>
      <c r="R9748" t="s">
        <v>4945</v>
      </c>
      <c r="S9748">
        <f t="shared" si="154"/>
        <v>1</v>
      </c>
      <c r="T9748" t="str">
        <f>IF(Q9748=S9748,"true","false")</f>
        <v>false</v>
      </c>
    </row>
    <row r="9749" spans="1:20" x14ac:dyDescent="0.45">
      <c r="A9749" t="s">
        <v>13784</v>
      </c>
      <c r="B9749">
        <v>14</v>
      </c>
      <c r="C9749">
        <v>16</v>
      </c>
      <c r="D9749">
        <v>88</v>
      </c>
      <c r="E9749">
        <v>12.25</v>
      </c>
      <c r="F9749">
        <v>2.9090909090000001</v>
      </c>
      <c r="G9749">
        <v>1.1428571430000001</v>
      </c>
      <c r="H9749">
        <v>5.5</v>
      </c>
      <c r="I9749">
        <v>11456</v>
      </c>
      <c r="J9749">
        <v>21152</v>
      </c>
      <c r="K9749">
        <v>493391</v>
      </c>
      <c r="L9749">
        <v>28209766</v>
      </c>
      <c r="M9749">
        <v>43.068348460000003</v>
      </c>
      <c r="N9749">
        <v>1333.6689670000001</v>
      </c>
      <c r="O9749">
        <v>1793947.3130000001</v>
      </c>
      <c r="P9749">
        <v>326172.23859999998</v>
      </c>
      <c r="Q9749">
        <v>1</v>
      </c>
      <c r="R9749" t="s">
        <v>369</v>
      </c>
      <c r="S9749">
        <f t="shared" si="154"/>
        <v>1</v>
      </c>
      <c r="T9749" t="str">
        <f>IF(Q9749=S9749,"true","false")</f>
        <v>true</v>
      </c>
    </row>
    <row r="9750" spans="1:20" x14ac:dyDescent="0.45">
      <c r="A9750" t="s">
        <v>13906</v>
      </c>
      <c r="B9750">
        <v>2</v>
      </c>
      <c r="C9750">
        <v>18</v>
      </c>
      <c r="D9750">
        <v>786</v>
      </c>
      <c r="E9750">
        <v>0.222222222</v>
      </c>
      <c r="F9750">
        <v>0.41221374</v>
      </c>
      <c r="G9750">
        <v>9</v>
      </c>
      <c r="H9750">
        <v>43.666666669999998</v>
      </c>
      <c r="I9750">
        <v>3911</v>
      </c>
      <c r="J9750">
        <v>3194</v>
      </c>
      <c r="K9750">
        <v>264099</v>
      </c>
      <c r="L9750">
        <v>174442</v>
      </c>
      <c r="M9750">
        <v>67.527230889999998</v>
      </c>
      <c r="N9750">
        <v>54.615529119999998</v>
      </c>
      <c r="O9750">
        <v>24363.388889999998</v>
      </c>
      <c r="P9750">
        <v>557.94020360000002</v>
      </c>
      <c r="Q9750">
        <v>0</v>
      </c>
      <c r="R9750" t="s">
        <v>2242</v>
      </c>
      <c r="S9750">
        <f t="shared" si="154"/>
        <v>1</v>
      </c>
      <c r="T9750" t="str">
        <f>IF(Q9750=S9750,"true","false")</f>
        <v>false</v>
      </c>
    </row>
    <row r="9751" spans="1:20" x14ac:dyDescent="0.45">
      <c r="A9751" t="s">
        <v>13907</v>
      </c>
      <c r="B9751">
        <v>4</v>
      </c>
      <c r="C9751">
        <v>4</v>
      </c>
      <c r="D9751">
        <v>29</v>
      </c>
      <c r="E9751">
        <v>4</v>
      </c>
      <c r="F9751">
        <v>0.55172413799999998</v>
      </c>
      <c r="G9751">
        <v>1</v>
      </c>
      <c r="H9751">
        <v>7.25</v>
      </c>
      <c r="I9751">
        <v>358</v>
      </c>
      <c r="J9751">
        <v>238</v>
      </c>
      <c r="K9751">
        <v>25018</v>
      </c>
      <c r="L9751">
        <v>82039</v>
      </c>
      <c r="M9751">
        <v>69.882681559999995</v>
      </c>
      <c r="N9751">
        <v>344.7016807</v>
      </c>
      <c r="O9751">
        <v>26764.25</v>
      </c>
      <c r="P9751">
        <v>3691.6206900000002</v>
      </c>
      <c r="Q9751">
        <v>-1</v>
      </c>
      <c r="R9751" t="s">
        <v>4505</v>
      </c>
      <c r="S9751">
        <f t="shared" si="154"/>
        <v>1</v>
      </c>
      <c r="T9751" t="str">
        <f>IF(Q9751=S9751,"true","false")</f>
        <v>false</v>
      </c>
    </row>
    <row r="9752" spans="1:20" x14ac:dyDescent="0.45">
      <c r="A9752" t="s">
        <v>13789</v>
      </c>
      <c r="B9752">
        <v>26</v>
      </c>
      <c r="C9752">
        <v>28</v>
      </c>
      <c r="D9752">
        <v>169</v>
      </c>
      <c r="E9752">
        <v>24.14285714</v>
      </c>
      <c r="F9752">
        <v>4.6390532540000002</v>
      </c>
      <c r="G9752">
        <v>1.076923077</v>
      </c>
      <c r="H9752">
        <v>6.0357142860000002</v>
      </c>
      <c r="I9752">
        <v>1185</v>
      </c>
      <c r="J9752">
        <v>742</v>
      </c>
      <c r="K9752">
        <v>171971</v>
      </c>
      <c r="L9752">
        <v>271612</v>
      </c>
      <c r="M9752">
        <v>145.12320679999999</v>
      </c>
      <c r="N9752">
        <v>366.05390840000001</v>
      </c>
      <c r="O9752">
        <v>15842.25</v>
      </c>
      <c r="P9752">
        <v>2624.751479</v>
      </c>
      <c r="Q9752">
        <v>1</v>
      </c>
      <c r="R9752" t="s">
        <v>322</v>
      </c>
      <c r="S9752">
        <f t="shared" si="154"/>
        <v>1</v>
      </c>
      <c r="T9752" t="str">
        <f>IF(Q9752=S9752,"true","false")</f>
        <v>true</v>
      </c>
    </row>
    <row r="9753" spans="1:20" x14ac:dyDescent="0.45">
      <c r="A9753" t="s">
        <v>13909</v>
      </c>
      <c r="B9753">
        <v>1</v>
      </c>
      <c r="C9753">
        <v>1</v>
      </c>
      <c r="D9753">
        <v>4</v>
      </c>
      <c r="E9753">
        <v>1</v>
      </c>
      <c r="F9753">
        <v>0.25</v>
      </c>
      <c r="G9753">
        <v>1</v>
      </c>
      <c r="H9753">
        <v>4</v>
      </c>
      <c r="I9753">
        <v>25</v>
      </c>
      <c r="J9753">
        <v>15</v>
      </c>
      <c r="K9753">
        <v>1952</v>
      </c>
      <c r="L9753">
        <v>1303</v>
      </c>
      <c r="M9753">
        <v>78.08</v>
      </c>
      <c r="N9753">
        <v>86.866666670000001</v>
      </c>
      <c r="O9753">
        <v>3255</v>
      </c>
      <c r="P9753">
        <v>813.75</v>
      </c>
      <c r="Q9753">
        <v>-1</v>
      </c>
      <c r="R9753" t="s">
        <v>13910</v>
      </c>
      <c r="S9753">
        <f t="shared" si="154"/>
        <v>1</v>
      </c>
      <c r="T9753" t="str">
        <f>IF(Q9753=S9753,"true","false")</f>
        <v>false</v>
      </c>
    </row>
    <row r="9754" spans="1:20" x14ac:dyDescent="0.45">
      <c r="A9754" t="s">
        <v>13911</v>
      </c>
      <c r="B9754">
        <v>3</v>
      </c>
      <c r="C9754">
        <v>3</v>
      </c>
      <c r="D9754">
        <v>8</v>
      </c>
      <c r="E9754">
        <v>3</v>
      </c>
      <c r="F9754">
        <v>1.125</v>
      </c>
      <c r="G9754">
        <v>1</v>
      </c>
      <c r="H9754">
        <v>2.6666666669999999</v>
      </c>
      <c r="I9754">
        <v>76</v>
      </c>
      <c r="J9754">
        <v>57</v>
      </c>
      <c r="K9754">
        <v>6325</v>
      </c>
      <c r="L9754">
        <v>35347</v>
      </c>
      <c r="M9754">
        <v>83.223684210000002</v>
      </c>
      <c r="N9754">
        <v>620.12280699999997</v>
      </c>
      <c r="O9754">
        <v>13890.666670000001</v>
      </c>
      <c r="P9754">
        <v>5209</v>
      </c>
      <c r="Q9754">
        <v>-1</v>
      </c>
      <c r="R9754" t="s">
        <v>13472</v>
      </c>
      <c r="S9754">
        <f t="shared" si="154"/>
        <v>1</v>
      </c>
      <c r="T9754" t="str">
        <f>IF(Q9754=S9754,"true","false")</f>
        <v>false</v>
      </c>
    </row>
    <row r="9755" spans="1:20" x14ac:dyDescent="0.45">
      <c r="A9755" t="s">
        <v>13051</v>
      </c>
      <c r="B9755">
        <v>1</v>
      </c>
      <c r="C9755">
        <v>1</v>
      </c>
      <c r="D9755">
        <v>3</v>
      </c>
      <c r="E9755">
        <v>1</v>
      </c>
      <c r="F9755">
        <v>0.33333333300000001</v>
      </c>
      <c r="G9755">
        <v>1</v>
      </c>
      <c r="H9755">
        <v>3</v>
      </c>
      <c r="I9755">
        <v>15</v>
      </c>
      <c r="J9755">
        <v>14</v>
      </c>
      <c r="K9755">
        <v>2513</v>
      </c>
      <c r="L9755">
        <v>8054</v>
      </c>
      <c r="M9755">
        <v>167.53333330000001</v>
      </c>
      <c r="N9755">
        <v>575.2857143</v>
      </c>
      <c r="O9755">
        <v>10567</v>
      </c>
      <c r="P9755">
        <v>3522.333333</v>
      </c>
      <c r="Q9755">
        <v>-1</v>
      </c>
      <c r="R9755" t="s">
        <v>13051</v>
      </c>
      <c r="S9755">
        <f t="shared" si="154"/>
        <v>1</v>
      </c>
      <c r="T9755" t="str">
        <f>IF(Q9755=S9755,"true","false")</f>
        <v>false</v>
      </c>
    </row>
    <row r="9756" spans="1:20" x14ac:dyDescent="0.45">
      <c r="A9756" t="s">
        <v>13825</v>
      </c>
      <c r="B9756">
        <v>11</v>
      </c>
      <c r="C9756">
        <v>22</v>
      </c>
      <c r="D9756">
        <v>1274</v>
      </c>
      <c r="E9756">
        <v>5.5</v>
      </c>
      <c r="F9756">
        <v>0.37990580800000001</v>
      </c>
      <c r="G9756">
        <v>2</v>
      </c>
      <c r="H9756">
        <v>57.909090910000003</v>
      </c>
      <c r="I9756">
        <v>25739</v>
      </c>
      <c r="J9756">
        <v>24680</v>
      </c>
      <c r="K9756">
        <v>7774323</v>
      </c>
      <c r="L9756">
        <v>12846066</v>
      </c>
      <c r="M9756">
        <v>302.04448500000001</v>
      </c>
      <c r="N9756">
        <v>520.50510529999997</v>
      </c>
      <c r="O9756">
        <v>937290.40910000005</v>
      </c>
      <c r="P9756">
        <v>16185.54867</v>
      </c>
      <c r="Q9756">
        <v>1</v>
      </c>
      <c r="R9756" t="s">
        <v>10147</v>
      </c>
      <c r="S9756">
        <f t="shared" si="154"/>
        <v>1</v>
      </c>
      <c r="T9756" t="str">
        <f>IF(Q9756=S9756,"true","false")</f>
        <v>true</v>
      </c>
    </row>
    <row r="9757" spans="1:20" x14ac:dyDescent="0.45">
      <c r="A9757" t="s">
        <v>13914</v>
      </c>
      <c r="B9757">
        <v>3</v>
      </c>
      <c r="C9757">
        <v>3</v>
      </c>
      <c r="D9757">
        <v>70</v>
      </c>
      <c r="E9757">
        <v>3</v>
      </c>
      <c r="F9757">
        <v>0.12857142899999999</v>
      </c>
      <c r="G9757">
        <v>1</v>
      </c>
      <c r="H9757">
        <v>23.333333329999999</v>
      </c>
      <c r="I9757">
        <v>735</v>
      </c>
      <c r="J9757">
        <v>711</v>
      </c>
      <c r="K9757">
        <v>140771</v>
      </c>
      <c r="L9757">
        <v>249996</v>
      </c>
      <c r="M9757">
        <v>191.5251701</v>
      </c>
      <c r="N9757">
        <v>351.61181429999999</v>
      </c>
      <c r="O9757">
        <v>130255.6667</v>
      </c>
      <c r="P9757">
        <v>5582.385714</v>
      </c>
      <c r="Q9757">
        <v>-1</v>
      </c>
      <c r="R9757" t="s">
        <v>1202</v>
      </c>
      <c r="S9757">
        <f t="shared" si="154"/>
        <v>1</v>
      </c>
      <c r="T9757" t="str">
        <f>IF(Q9757=S9757,"true","false")</f>
        <v>false</v>
      </c>
    </row>
    <row r="9758" spans="1:20" x14ac:dyDescent="0.45">
      <c r="A9758" t="s">
        <v>13915</v>
      </c>
      <c r="B9758">
        <v>5</v>
      </c>
      <c r="C9758">
        <v>5</v>
      </c>
      <c r="D9758">
        <v>34</v>
      </c>
      <c r="E9758">
        <v>5</v>
      </c>
      <c r="F9758">
        <v>0.735294118</v>
      </c>
      <c r="G9758">
        <v>1</v>
      </c>
      <c r="H9758">
        <v>6.8</v>
      </c>
      <c r="I9758">
        <v>807</v>
      </c>
      <c r="J9758">
        <v>955</v>
      </c>
      <c r="K9758">
        <v>68354</v>
      </c>
      <c r="L9758">
        <v>1153238</v>
      </c>
      <c r="M9758">
        <v>84.701363069999999</v>
      </c>
      <c r="N9758">
        <v>1207.579058</v>
      </c>
      <c r="O9758">
        <v>244318.4</v>
      </c>
      <c r="P9758">
        <v>35929.176469999999</v>
      </c>
      <c r="Q9758">
        <v>-1</v>
      </c>
      <c r="R9758" t="s">
        <v>13916</v>
      </c>
      <c r="S9758">
        <f t="shared" si="154"/>
        <v>1</v>
      </c>
      <c r="T9758" t="str">
        <f>IF(Q9758=S9758,"true","false")</f>
        <v>false</v>
      </c>
    </row>
    <row r="9759" spans="1:20" x14ac:dyDescent="0.45">
      <c r="A9759" t="s">
        <v>13917</v>
      </c>
      <c r="B9759">
        <v>1</v>
      </c>
      <c r="C9759">
        <v>2</v>
      </c>
      <c r="D9759">
        <v>3</v>
      </c>
      <c r="E9759">
        <v>0.5</v>
      </c>
      <c r="F9759">
        <v>1.3333333329999999</v>
      </c>
      <c r="G9759">
        <v>2</v>
      </c>
      <c r="H9759">
        <v>1.5</v>
      </c>
      <c r="I9759">
        <v>79</v>
      </c>
      <c r="J9759">
        <v>93</v>
      </c>
      <c r="K9759">
        <v>8767</v>
      </c>
      <c r="L9759">
        <v>4808</v>
      </c>
      <c r="M9759">
        <v>110.9746835</v>
      </c>
      <c r="N9759">
        <v>51.698924730000002</v>
      </c>
      <c r="O9759">
        <v>6787.5</v>
      </c>
      <c r="P9759">
        <v>4525</v>
      </c>
      <c r="Q9759">
        <v>0</v>
      </c>
      <c r="R9759" t="s">
        <v>13918</v>
      </c>
      <c r="S9759">
        <f t="shared" si="154"/>
        <v>1</v>
      </c>
      <c r="T9759" t="str">
        <f>IF(Q9759=S9759,"true","false")</f>
        <v>false</v>
      </c>
    </row>
    <row r="9760" spans="1:20" x14ac:dyDescent="0.45">
      <c r="A9760" t="s">
        <v>13828</v>
      </c>
      <c r="B9760">
        <v>140</v>
      </c>
      <c r="C9760">
        <v>240</v>
      </c>
      <c r="D9760">
        <v>2543</v>
      </c>
      <c r="E9760">
        <v>81.666666669999998</v>
      </c>
      <c r="F9760">
        <v>22.650412899999999</v>
      </c>
      <c r="G9760">
        <v>1.7142857140000001</v>
      </c>
      <c r="H9760">
        <v>10.59583333</v>
      </c>
      <c r="I9760">
        <v>8021</v>
      </c>
      <c r="J9760">
        <v>18</v>
      </c>
      <c r="K9760">
        <v>574542</v>
      </c>
      <c r="L9760">
        <v>720</v>
      </c>
      <c r="M9760">
        <v>71.629721979999999</v>
      </c>
      <c r="N9760">
        <v>40</v>
      </c>
      <c r="O9760">
        <v>2396.9250000000002</v>
      </c>
      <c r="P9760">
        <v>226.21392059999999</v>
      </c>
      <c r="Q9760">
        <v>1</v>
      </c>
      <c r="R9760" t="s">
        <v>2549</v>
      </c>
      <c r="S9760">
        <f t="shared" si="154"/>
        <v>1</v>
      </c>
      <c r="T9760" t="str">
        <f>IF(Q9760=S9760,"true","false")</f>
        <v>true</v>
      </c>
    </row>
    <row r="9761" spans="1:20" x14ac:dyDescent="0.45">
      <c r="A9761" t="s">
        <v>13920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16</v>
      </c>
      <c r="J9761">
        <v>15</v>
      </c>
      <c r="K9761">
        <v>2263</v>
      </c>
      <c r="L9761">
        <v>6249</v>
      </c>
      <c r="M9761">
        <v>141.4375</v>
      </c>
      <c r="N9761">
        <v>416.6</v>
      </c>
      <c r="O9761">
        <v>8512</v>
      </c>
      <c r="P9761">
        <v>8512</v>
      </c>
      <c r="Q9761">
        <v>-1</v>
      </c>
      <c r="R9761" t="s">
        <v>2955</v>
      </c>
      <c r="S9761">
        <f t="shared" si="154"/>
        <v>1</v>
      </c>
      <c r="T9761" t="str">
        <f>IF(Q9761=S9761,"true","false")</f>
        <v>false</v>
      </c>
    </row>
    <row r="9762" spans="1:20" x14ac:dyDescent="0.45">
      <c r="A9762" t="s">
        <v>13830</v>
      </c>
      <c r="B9762">
        <v>51</v>
      </c>
      <c r="C9762">
        <v>54</v>
      </c>
      <c r="D9762">
        <v>2902</v>
      </c>
      <c r="E9762">
        <v>48.166666669999998</v>
      </c>
      <c r="F9762">
        <v>1.0048242590000001</v>
      </c>
      <c r="G9762">
        <v>1.0588235290000001</v>
      </c>
      <c r="H9762">
        <v>53.74074074</v>
      </c>
      <c r="I9762">
        <v>17688</v>
      </c>
      <c r="J9762">
        <v>13810</v>
      </c>
      <c r="K9762">
        <v>3993005</v>
      </c>
      <c r="L9762">
        <v>5413534</v>
      </c>
      <c r="M9762">
        <v>225.74655129999999</v>
      </c>
      <c r="N9762">
        <v>392.00101380000001</v>
      </c>
      <c r="O9762">
        <v>174195.1667</v>
      </c>
      <c r="P9762">
        <v>3241.3986909999999</v>
      </c>
      <c r="Q9762">
        <v>1</v>
      </c>
      <c r="R9762" t="s">
        <v>402</v>
      </c>
      <c r="S9762">
        <f t="shared" si="154"/>
        <v>1</v>
      </c>
      <c r="T9762" t="str">
        <f>IF(Q9762=S9762,"true","false")</f>
        <v>true</v>
      </c>
    </row>
    <row r="9763" spans="1:20" x14ac:dyDescent="0.45">
      <c r="A9763" t="s">
        <v>13922</v>
      </c>
      <c r="B9763">
        <v>1</v>
      </c>
      <c r="C9763">
        <v>1</v>
      </c>
      <c r="D9763">
        <v>250</v>
      </c>
      <c r="E9763">
        <v>1</v>
      </c>
      <c r="F9763">
        <v>4.0000000000000001E-3</v>
      </c>
      <c r="G9763">
        <v>1</v>
      </c>
      <c r="H9763">
        <v>250</v>
      </c>
      <c r="I9763">
        <v>1611</v>
      </c>
      <c r="J9763">
        <v>3222</v>
      </c>
      <c r="K9763">
        <v>245038</v>
      </c>
      <c r="L9763">
        <v>1772844</v>
      </c>
      <c r="M9763">
        <v>152.10304160000001</v>
      </c>
      <c r="N9763">
        <v>550.23091250000004</v>
      </c>
      <c r="O9763">
        <v>2017882</v>
      </c>
      <c r="P9763">
        <v>8071.5280000000002</v>
      </c>
      <c r="Q9763">
        <v>-1</v>
      </c>
      <c r="R9763" t="s">
        <v>13369</v>
      </c>
      <c r="S9763">
        <f t="shared" si="154"/>
        <v>1</v>
      </c>
      <c r="T9763" t="str">
        <f>IF(Q9763=S9763,"true","false")</f>
        <v>false</v>
      </c>
    </row>
    <row r="9764" spans="1:20" x14ac:dyDescent="0.45">
      <c r="A9764" t="s">
        <v>13923</v>
      </c>
      <c r="B9764">
        <v>2</v>
      </c>
      <c r="C9764">
        <v>2</v>
      </c>
      <c r="D9764">
        <v>3</v>
      </c>
      <c r="E9764">
        <v>2</v>
      </c>
      <c r="F9764">
        <v>1.3333333329999999</v>
      </c>
      <c r="G9764">
        <v>1</v>
      </c>
      <c r="H9764">
        <v>1.5</v>
      </c>
      <c r="I9764">
        <v>12</v>
      </c>
      <c r="J9764">
        <v>10</v>
      </c>
      <c r="K9764">
        <v>788</v>
      </c>
      <c r="L9764">
        <v>1146</v>
      </c>
      <c r="M9764">
        <v>65.666666669999998</v>
      </c>
      <c r="N9764">
        <v>114.6</v>
      </c>
      <c r="O9764">
        <v>967</v>
      </c>
      <c r="P9764">
        <v>644.66666669999995</v>
      </c>
      <c r="Q9764">
        <v>-1</v>
      </c>
      <c r="R9764" t="s">
        <v>6634</v>
      </c>
      <c r="S9764">
        <f t="shared" si="154"/>
        <v>1</v>
      </c>
      <c r="T9764" t="str">
        <f>IF(Q9764=S9764,"true","false")</f>
        <v>false</v>
      </c>
    </row>
    <row r="9765" spans="1:20" x14ac:dyDescent="0.45">
      <c r="A9765" t="s">
        <v>13924</v>
      </c>
      <c r="B9765">
        <v>1</v>
      </c>
      <c r="C9765">
        <v>1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6</v>
      </c>
      <c r="J9765">
        <v>4</v>
      </c>
      <c r="K9765">
        <v>324</v>
      </c>
      <c r="L9765">
        <v>228</v>
      </c>
      <c r="M9765">
        <v>54</v>
      </c>
      <c r="N9765">
        <v>57</v>
      </c>
      <c r="O9765">
        <v>552</v>
      </c>
      <c r="P9765">
        <v>552</v>
      </c>
      <c r="Q9765">
        <v>-1</v>
      </c>
      <c r="R9765" t="s">
        <v>13925</v>
      </c>
      <c r="S9765">
        <f t="shared" si="154"/>
        <v>1</v>
      </c>
      <c r="T9765" t="str">
        <f>IF(Q9765=S9765,"true","false")</f>
        <v>false</v>
      </c>
    </row>
    <row r="9766" spans="1:20" x14ac:dyDescent="0.45">
      <c r="A9766" t="s">
        <v>13926</v>
      </c>
      <c r="B9766">
        <v>2</v>
      </c>
      <c r="C9766">
        <v>3</v>
      </c>
      <c r="D9766">
        <v>8</v>
      </c>
      <c r="E9766">
        <v>1.3333333329999999</v>
      </c>
      <c r="F9766">
        <v>1.125</v>
      </c>
      <c r="G9766">
        <v>1.5</v>
      </c>
      <c r="H9766">
        <v>2.6666666669999999</v>
      </c>
      <c r="I9766">
        <v>36</v>
      </c>
      <c r="J9766">
        <v>14</v>
      </c>
      <c r="K9766">
        <v>2440</v>
      </c>
      <c r="L9766">
        <v>2155</v>
      </c>
      <c r="M9766">
        <v>67.777777779999994</v>
      </c>
      <c r="N9766">
        <v>153.92857140000001</v>
      </c>
      <c r="O9766">
        <v>1531.666667</v>
      </c>
      <c r="P9766">
        <v>574.375</v>
      </c>
      <c r="Q9766">
        <v>-1</v>
      </c>
      <c r="R9766" t="s">
        <v>2837</v>
      </c>
      <c r="S9766">
        <f t="shared" si="154"/>
        <v>1</v>
      </c>
      <c r="T9766" t="str">
        <f>IF(Q9766=S9766,"true","false")</f>
        <v>false</v>
      </c>
    </row>
    <row r="9767" spans="1:20" x14ac:dyDescent="0.45">
      <c r="A9767" t="s">
        <v>13927</v>
      </c>
      <c r="B9767">
        <v>1</v>
      </c>
      <c r="C9767">
        <v>15</v>
      </c>
      <c r="D9767">
        <v>94</v>
      </c>
      <c r="E9767">
        <v>6.6666666999999999E-2</v>
      </c>
      <c r="F9767">
        <v>2.3936170209999998</v>
      </c>
      <c r="G9767">
        <v>15</v>
      </c>
      <c r="H9767">
        <v>6.266666667</v>
      </c>
      <c r="I9767">
        <v>2334</v>
      </c>
      <c r="J9767">
        <v>3137</v>
      </c>
      <c r="K9767">
        <v>246869</v>
      </c>
      <c r="L9767">
        <v>2911243</v>
      </c>
      <c r="M9767">
        <v>105.7707798</v>
      </c>
      <c r="N9767">
        <v>928.03410899999994</v>
      </c>
      <c r="O9767">
        <v>210540.79999999999</v>
      </c>
      <c r="P9767">
        <v>33596.936170000001</v>
      </c>
      <c r="Q9767">
        <v>1</v>
      </c>
      <c r="R9767" t="s">
        <v>362</v>
      </c>
      <c r="S9767">
        <f t="shared" si="154"/>
        <v>1</v>
      </c>
      <c r="T9767" t="str">
        <f>IF(Q9767=S9767,"true","false")</f>
        <v>true</v>
      </c>
    </row>
    <row r="9768" spans="1:20" x14ac:dyDescent="0.45">
      <c r="A9768" t="s">
        <v>13928</v>
      </c>
      <c r="B9768">
        <v>1</v>
      </c>
      <c r="C9768">
        <v>1</v>
      </c>
      <c r="D9768">
        <v>2</v>
      </c>
      <c r="E9768">
        <v>1</v>
      </c>
      <c r="F9768">
        <v>0.5</v>
      </c>
      <c r="G9768">
        <v>1</v>
      </c>
      <c r="H9768">
        <v>2</v>
      </c>
      <c r="I9768">
        <v>19</v>
      </c>
      <c r="J9768">
        <v>20</v>
      </c>
      <c r="K9768">
        <v>2131</v>
      </c>
      <c r="L9768">
        <v>7339</v>
      </c>
      <c r="M9768">
        <v>112.1578947</v>
      </c>
      <c r="N9768">
        <v>366.95</v>
      </c>
      <c r="O9768">
        <v>9470</v>
      </c>
      <c r="P9768">
        <v>4735</v>
      </c>
      <c r="Q9768">
        <v>-1</v>
      </c>
      <c r="R9768" t="s">
        <v>8231</v>
      </c>
      <c r="S9768">
        <f t="shared" si="154"/>
        <v>1</v>
      </c>
      <c r="T9768" t="str">
        <f>IF(Q9768=S9768,"true","false")</f>
        <v>false</v>
      </c>
    </row>
    <row r="9769" spans="1:20" x14ac:dyDescent="0.45">
      <c r="A9769" t="s">
        <v>13929</v>
      </c>
      <c r="B9769">
        <v>3</v>
      </c>
      <c r="C9769">
        <v>5</v>
      </c>
      <c r="D9769">
        <v>602</v>
      </c>
      <c r="E9769">
        <v>1.8</v>
      </c>
      <c r="F9769">
        <v>4.1528239000000002E-2</v>
      </c>
      <c r="G9769">
        <v>1.6666666670000001</v>
      </c>
      <c r="H9769">
        <v>120.4</v>
      </c>
      <c r="I9769">
        <v>7170</v>
      </c>
      <c r="J9769">
        <v>3840</v>
      </c>
      <c r="K9769">
        <v>1287937</v>
      </c>
      <c r="L9769">
        <v>378487</v>
      </c>
      <c r="M9769">
        <v>179.6285914</v>
      </c>
      <c r="N9769">
        <v>98.564322919999995</v>
      </c>
      <c r="O9769">
        <v>333284.8</v>
      </c>
      <c r="P9769">
        <v>2768.1461789999998</v>
      </c>
      <c r="Q9769">
        <v>0</v>
      </c>
      <c r="R9769" t="s">
        <v>535</v>
      </c>
      <c r="S9769">
        <f t="shared" si="154"/>
        <v>1</v>
      </c>
      <c r="T9769" t="str">
        <f>IF(Q9769=S9769,"true","false")</f>
        <v>false</v>
      </c>
    </row>
    <row r="9770" spans="1:20" x14ac:dyDescent="0.45">
      <c r="A9770" t="s">
        <v>13930</v>
      </c>
      <c r="B9770">
        <v>1</v>
      </c>
      <c r="C9770">
        <v>1</v>
      </c>
      <c r="D9770">
        <v>2</v>
      </c>
      <c r="E9770">
        <v>1</v>
      </c>
      <c r="F9770">
        <v>0.5</v>
      </c>
      <c r="G9770">
        <v>1</v>
      </c>
      <c r="H9770">
        <v>2</v>
      </c>
      <c r="I9770">
        <v>27</v>
      </c>
      <c r="J9770">
        <v>23</v>
      </c>
      <c r="K9770">
        <v>2497</v>
      </c>
      <c r="L9770">
        <v>1698</v>
      </c>
      <c r="M9770">
        <v>92.481481479999999</v>
      </c>
      <c r="N9770">
        <v>73.826086959999998</v>
      </c>
      <c r="O9770">
        <v>4195</v>
      </c>
      <c r="P9770">
        <v>2097.5</v>
      </c>
      <c r="Q9770">
        <v>0</v>
      </c>
      <c r="R9770" t="s">
        <v>3335</v>
      </c>
      <c r="S9770">
        <f t="shared" si="154"/>
        <v>1</v>
      </c>
      <c r="T9770" t="str">
        <f>IF(Q9770=S9770,"true","false")</f>
        <v>false</v>
      </c>
    </row>
    <row r="9771" spans="1:20" x14ac:dyDescent="0.45">
      <c r="A9771" t="s">
        <v>13931</v>
      </c>
      <c r="B9771">
        <v>1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7</v>
      </c>
      <c r="J9771">
        <v>6</v>
      </c>
      <c r="K9771">
        <v>526</v>
      </c>
      <c r="L9771">
        <v>1257</v>
      </c>
      <c r="M9771">
        <v>75.142857140000004</v>
      </c>
      <c r="N9771">
        <v>209.5</v>
      </c>
      <c r="O9771">
        <v>1783</v>
      </c>
      <c r="P9771">
        <v>1783</v>
      </c>
      <c r="Q9771">
        <v>-1</v>
      </c>
      <c r="R9771" t="s">
        <v>7694</v>
      </c>
      <c r="S9771">
        <f t="shared" si="154"/>
        <v>1</v>
      </c>
      <c r="T9771" t="str">
        <f>IF(Q9771=S9771,"true","false")</f>
        <v>false</v>
      </c>
    </row>
    <row r="9772" spans="1:20" x14ac:dyDescent="0.45">
      <c r="A9772" t="s">
        <v>13932</v>
      </c>
      <c r="B9772">
        <v>3</v>
      </c>
      <c r="C9772">
        <v>3</v>
      </c>
      <c r="D9772">
        <v>8</v>
      </c>
      <c r="E9772">
        <v>3</v>
      </c>
      <c r="F9772">
        <v>1.125</v>
      </c>
      <c r="G9772">
        <v>1</v>
      </c>
      <c r="H9772">
        <v>2.6666666669999999</v>
      </c>
      <c r="I9772">
        <v>48</v>
      </c>
      <c r="J9772">
        <v>32</v>
      </c>
      <c r="K9772">
        <v>9870</v>
      </c>
      <c r="L9772">
        <v>3424</v>
      </c>
      <c r="M9772">
        <v>205.625</v>
      </c>
      <c r="N9772">
        <v>107</v>
      </c>
      <c r="O9772">
        <v>4431.3333329999996</v>
      </c>
      <c r="P9772">
        <v>1661.75</v>
      </c>
      <c r="Q9772">
        <v>1</v>
      </c>
      <c r="R9772" t="s">
        <v>8490</v>
      </c>
      <c r="S9772">
        <f t="shared" si="154"/>
        <v>1</v>
      </c>
      <c r="T9772" t="str">
        <f>IF(Q9772=S9772,"true","false")</f>
        <v>true</v>
      </c>
    </row>
    <row r="9773" spans="1:20" x14ac:dyDescent="0.45">
      <c r="A9773" t="s">
        <v>13933</v>
      </c>
      <c r="B9773">
        <v>3</v>
      </c>
      <c r="C9773">
        <v>3</v>
      </c>
      <c r="D9773">
        <v>108</v>
      </c>
      <c r="E9773">
        <v>3</v>
      </c>
      <c r="F9773">
        <v>8.3333332999999996E-2</v>
      </c>
      <c r="G9773">
        <v>1</v>
      </c>
      <c r="H9773">
        <v>36</v>
      </c>
      <c r="I9773">
        <v>1447</v>
      </c>
      <c r="J9773">
        <v>1344</v>
      </c>
      <c r="K9773">
        <v>205687</v>
      </c>
      <c r="L9773">
        <v>516047</v>
      </c>
      <c r="M9773">
        <v>142.14720109999999</v>
      </c>
      <c r="N9773">
        <v>383.96354170000001</v>
      </c>
      <c r="O9773">
        <v>240578</v>
      </c>
      <c r="P9773">
        <v>6682.7222220000003</v>
      </c>
      <c r="Q9773">
        <v>-1</v>
      </c>
      <c r="R9773" t="s">
        <v>5474</v>
      </c>
      <c r="S9773">
        <f t="shared" si="154"/>
        <v>1</v>
      </c>
      <c r="T9773" t="str">
        <f>IF(Q9773=S9773,"true","false")</f>
        <v>false</v>
      </c>
    </row>
    <row r="9774" spans="1:20" x14ac:dyDescent="0.45">
      <c r="A9774" t="s">
        <v>13934</v>
      </c>
      <c r="B9774">
        <v>1</v>
      </c>
      <c r="C9774">
        <v>1</v>
      </c>
      <c r="D9774">
        <v>7</v>
      </c>
      <c r="E9774">
        <v>1</v>
      </c>
      <c r="F9774">
        <v>0.14285714299999999</v>
      </c>
      <c r="G9774">
        <v>1</v>
      </c>
      <c r="H9774">
        <v>7</v>
      </c>
      <c r="I9774">
        <v>41</v>
      </c>
      <c r="J9774">
        <v>31</v>
      </c>
      <c r="K9774">
        <v>5045</v>
      </c>
      <c r="L9774">
        <v>17624</v>
      </c>
      <c r="M9774">
        <v>123.04878050000001</v>
      </c>
      <c r="N9774">
        <v>568.51612899999998</v>
      </c>
      <c r="O9774">
        <v>22669</v>
      </c>
      <c r="P9774">
        <v>3238.4285709999999</v>
      </c>
      <c r="Q9774">
        <v>1</v>
      </c>
      <c r="R9774" t="s">
        <v>93</v>
      </c>
      <c r="S9774">
        <f t="shared" si="154"/>
        <v>1</v>
      </c>
      <c r="T9774" t="str">
        <f>IF(Q9774=S9774,"true","false")</f>
        <v>true</v>
      </c>
    </row>
    <row r="9775" spans="1:20" x14ac:dyDescent="0.45">
      <c r="A9775" t="s">
        <v>13935</v>
      </c>
      <c r="B9775">
        <v>1</v>
      </c>
      <c r="C9775">
        <v>1</v>
      </c>
      <c r="D9775">
        <v>12</v>
      </c>
      <c r="E9775">
        <v>1</v>
      </c>
      <c r="F9775">
        <v>8.3333332999999996E-2</v>
      </c>
      <c r="G9775">
        <v>1</v>
      </c>
      <c r="H9775">
        <v>12</v>
      </c>
      <c r="I9775">
        <v>87</v>
      </c>
      <c r="J9775">
        <v>73</v>
      </c>
      <c r="K9775">
        <v>11892</v>
      </c>
      <c r="L9775">
        <v>27693</v>
      </c>
      <c r="M9775">
        <v>136.6896552</v>
      </c>
      <c r="N9775">
        <v>379.35616440000001</v>
      </c>
      <c r="O9775">
        <v>39585</v>
      </c>
      <c r="P9775">
        <v>3298.75</v>
      </c>
      <c r="Q9775">
        <v>-1</v>
      </c>
      <c r="R9775" t="s">
        <v>81</v>
      </c>
      <c r="S9775">
        <f t="shared" si="154"/>
        <v>1</v>
      </c>
      <c r="T9775" t="str">
        <f>IF(Q9775=S9775,"true","false")</f>
        <v>false</v>
      </c>
    </row>
    <row r="9776" spans="1:20" x14ac:dyDescent="0.45">
      <c r="A9776" t="s">
        <v>13936</v>
      </c>
      <c r="B9776">
        <v>1</v>
      </c>
      <c r="C9776">
        <v>1</v>
      </c>
      <c r="D9776">
        <v>2</v>
      </c>
      <c r="E9776">
        <v>1</v>
      </c>
      <c r="F9776">
        <v>0.5</v>
      </c>
      <c r="G9776">
        <v>1</v>
      </c>
      <c r="H9776">
        <v>2</v>
      </c>
      <c r="I9776">
        <v>8</v>
      </c>
      <c r="J9776">
        <v>8</v>
      </c>
      <c r="K9776">
        <v>432</v>
      </c>
      <c r="L9776">
        <v>432</v>
      </c>
      <c r="M9776">
        <v>54</v>
      </c>
      <c r="N9776">
        <v>54</v>
      </c>
      <c r="O9776">
        <v>864</v>
      </c>
      <c r="P9776">
        <v>432</v>
      </c>
      <c r="Q9776">
        <v>-1</v>
      </c>
      <c r="R9776" t="s">
        <v>13937</v>
      </c>
      <c r="S9776">
        <f t="shared" si="154"/>
        <v>1</v>
      </c>
      <c r="T9776" t="str">
        <f>IF(Q9776=S9776,"true","false")</f>
        <v>false</v>
      </c>
    </row>
    <row r="9777" spans="1:20" x14ac:dyDescent="0.45">
      <c r="A9777" t="s">
        <v>13938</v>
      </c>
      <c r="B9777">
        <v>1</v>
      </c>
      <c r="C9777">
        <v>1</v>
      </c>
      <c r="D9777">
        <v>13</v>
      </c>
      <c r="E9777">
        <v>1</v>
      </c>
      <c r="F9777">
        <v>7.6923077000000006E-2</v>
      </c>
      <c r="G9777">
        <v>1</v>
      </c>
      <c r="H9777">
        <v>13</v>
      </c>
      <c r="I9777">
        <v>458</v>
      </c>
      <c r="J9777">
        <v>729</v>
      </c>
      <c r="K9777">
        <v>62018</v>
      </c>
      <c r="L9777">
        <v>865235</v>
      </c>
      <c r="M9777">
        <v>135.41048029999999</v>
      </c>
      <c r="N9777">
        <v>1186.879287</v>
      </c>
      <c r="O9777">
        <v>927253</v>
      </c>
      <c r="P9777">
        <v>71327.153850000002</v>
      </c>
      <c r="Q9777">
        <v>0</v>
      </c>
      <c r="R9777" t="s">
        <v>6971</v>
      </c>
      <c r="S9777">
        <f t="shared" si="154"/>
        <v>1</v>
      </c>
      <c r="T9777" t="str">
        <f>IF(Q9777=S9777,"true","false")</f>
        <v>false</v>
      </c>
    </row>
    <row r="9778" spans="1:20" x14ac:dyDescent="0.45">
      <c r="A9778" t="s">
        <v>13939</v>
      </c>
      <c r="B9778">
        <v>1</v>
      </c>
      <c r="C9778">
        <v>1</v>
      </c>
      <c r="D9778">
        <v>1</v>
      </c>
      <c r="E9778">
        <v>1</v>
      </c>
      <c r="F9778">
        <v>1</v>
      </c>
      <c r="G9778">
        <v>1</v>
      </c>
      <c r="H9778">
        <v>1</v>
      </c>
      <c r="I9778">
        <v>8</v>
      </c>
      <c r="J9778">
        <v>8</v>
      </c>
      <c r="K9778">
        <v>540</v>
      </c>
      <c r="L9778">
        <v>441</v>
      </c>
      <c r="M9778">
        <v>67.5</v>
      </c>
      <c r="N9778">
        <v>55.125</v>
      </c>
      <c r="O9778">
        <v>981</v>
      </c>
      <c r="P9778">
        <v>981</v>
      </c>
      <c r="Q9778">
        <v>-1</v>
      </c>
      <c r="R9778" t="s">
        <v>13940</v>
      </c>
      <c r="S9778">
        <f t="shared" si="154"/>
        <v>1</v>
      </c>
      <c r="T9778" t="str">
        <f>IF(Q9778=S9778,"true","false")</f>
        <v>false</v>
      </c>
    </row>
    <row r="9779" spans="1:20" x14ac:dyDescent="0.45">
      <c r="A9779" t="s">
        <v>13941</v>
      </c>
      <c r="B9779">
        <v>2</v>
      </c>
      <c r="C9779">
        <v>2</v>
      </c>
      <c r="D9779">
        <v>24</v>
      </c>
      <c r="E9779">
        <v>2</v>
      </c>
      <c r="F9779">
        <v>0.16666666699999999</v>
      </c>
      <c r="G9779">
        <v>1</v>
      </c>
      <c r="H9779">
        <v>12</v>
      </c>
      <c r="I9779">
        <v>334</v>
      </c>
      <c r="J9779">
        <v>293</v>
      </c>
      <c r="K9779">
        <v>57906</v>
      </c>
      <c r="L9779">
        <v>191470</v>
      </c>
      <c r="M9779">
        <v>173.37125750000001</v>
      </c>
      <c r="N9779">
        <v>653.48122869999997</v>
      </c>
      <c r="O9779">
        <v>124688</v>
      </c>
      <c r="P9779">
        <v>10390.666670000001</v>
      </c>
      <c r="Q9779">
        <v>1</v>
      </c>
      <c r="R9779" t="s">
        <v>599</v>
      </c>
      <c r="S9779">
        <f t="shared" si="154"/>
        <v>1</v>
      </c>
      <c r="T9779" t="str">
        <f>IF(Q9779=S9779,"true","false")</f>
        <v>true</v>
      </c>
    </row>
    <row r="9780" spans="1:20" x14ac:dyDescent="0.45">
      <c r="A9780" t="s">
        <v>13942</v>
      </c>
      <c r="B9780">
        <v>2</v>
      </c>
      <c r="C9780">
        <v>2</v>
      </c>
      <c r="D9780">
        <v>2</v>
      </c>
      <c r="E9780">
        <v>2</v>
      </c>
      <c r="F9780">
        <v>2</v>
      </c>
      <c r="G9780">
        <v>1</v>
      </c>
      <c r="H9780">
        <v>1</v>
      </c>
      <c r="I9780">
        <v>8</v>
      </c>
      <c r="J9780">
        <v>8</v>
      </c>
      <c r="K9780">
        <v>1014</v>
      </c>
      <c r="L9780">
        <v>752</v>
      </c>
      <c r="M9780">
        <v>126.75</v>
      </c>
      <c r="N9780">
        <v>94</v>
      </c>
      <c r="O9780">
        <v>883</v>
      </c>
      <c r="P9780">
        <v>883</v>
      </c>
      <c r="Q9780">
        <v>-1</v>
      </c>
      <c r="R9780" t="s">
        <v>5848</v>
      </c>
      <c r="S9780">
        <f t="shared" si="154"/>
        <v>1</v>
      </c>
      <c r="T9780" t="str">
        <f>IF(Q9780=S9780,"true","false")</f>
        <v>false</v>
      </c>
    </row>
    <row r="9781" spans="1:20" x14ac:dyDescent="0.45">
      <c r="A9781" t="s">
        <v>13943</v>
      </c>
      <c r="B9781">
        <v>1</v>
      </c>
      <c r="C9781">
        <v>7</v>
      </c>
      <c r="D9781">
        <v>24</v>
      </c>
      <c r="E9781">
        <v>0.14285714299999999</v>
      </c>
      <c r="F9781">
        <v>2.0416666669999999</v>
      </c>
      <c r="G9781">
        <v>7</v>
      </c>
      <c r="H9781">
        <v>3.4285714289999998</v>
      </c>
      <c r="I9781">
        <v>318</v>
      </c>
      <c r="J9781">
        <v>347</v>
      </c>
      <c r="K9781">
        <v>40710</v>
      </c>
      <c r="L9781">
        <v>197790</v>
      </c>
      <c r="M9781">
        <v>128.0188679</v>
      </c>
      <c r="N9781">
        <v>570</v>
      </c>
      <c r="O9781">
        <v>34071.428569999996</v>
      </c>
      <c r="P9781">
        <v>9937.5</v>
      </c>
      <c r="Q9781">
        <v>-1</v>
      </c>
      <c r="R9781" t="s">
        <v>81</v>
      </c>
      <c r="S9781">
        <f t="shared" si="154"/>
        <v>1</v>
      </c>
      <c r="T9781" t="str">
        <f>IF(Q9781=S9781,"true","false")</f>
        <v>false</v>
      </c>
    </row>
    <row r="9782" spans="1:20" x14ac:dyDescent="0.45">
      <c r="A9782" t="s">
        <v>13944</v>
      </c>
      <c r="B9782">
        <v>1</v>
      </c>
      <c r="C9782">
        <v>1</v>
      </c>
      <c r="D9782">
        <v>4</v>
      </c>
      <c r="E9782">
        <v>1</v>
      </c>
      <c r="F9782">
        <v>0.25</v>
      </c>
      <c r="G9782">
        <v>1</v>
      </c>
      <c r="H9782">
        <v>4</v>
      </c>
      <c r="I9782">
        <v>39</v>
      </c>
      <c r="J9782">
        <v>44</v>
      </c>
      <c r="K9782">
        <v>5462</v>
      </c>
      <c r="L9782">
        <v>30047</v>
      </c>
      <c r="M9782">
        <v>140.05128210000001</v>
      </c>
      <c r="N9782">
        <v>682.88636359999998</v>
      </c>
      <c r="O9782">
        <v>35509</v>
      </c>
      <c r="P9782">
        <v>8877.25</v>
      </c>
      <c r="Q9782">
        <v>-1</v>
      </c>
      <c r="R9782" t="s">
        <v>6152</v>
      </c>
      <c r="S9782">
        <f t="shared" si="154"/>
        <v>1</v>
      </c>
      <c r="T9782" t="str">
        <f>IF(Q9782=S9782,"true","false")</f>
        <v>false</v>
      </c>
    </row>
    <row r="9783" spans="1:20" x14ac:dyDescent="0.45">
      <c r="A9783" t="s">
        <v>13945</v>
      </c>
      <c r="B9783">
        <v>1</v>
      </c>
      <c r="C9783">
        <v>3</v>
      </c>
      <c r="D9783">
        <v>208</v>
      </c>
      <c r="E9783">
        <v>0.33333333300000001</v>
      </c>
      <c r="F9783">
        <v>4.3269230999999998E-2</v>
      </c>
      <c r="G9783">
        <v>3</v>
      </c>
      <c r="H9783">
        <v>69.333333330000002</v>
      </c>
      <c r="I9783">
        <v>1661</v>
      </c>
      <c r="J9783">
        <v>1355</v>
      </c>
      <c r="K9783">
        <v>364903</v>
      </c>
      <c r="L9783">
        <v>349763</v>
      </c>
      <c r="M9783">
        <v>219.68874170000001</v>
      </c>
      <c r="N9783">
        <v>258.12767530000002</v>
      </c>
      <c r="O9783">
        <v>238222</v>
      </c>
      <c r="P9783">
        <v>3435.8942310000002</v>
      </c>
      <c r="Q9783">
        <v>0</v>
      </c>
      <c r="R9783" t="s">
        <v>13946</v>
      </c>
      <c r="S9783">
        <f t="shared" si="154"/>
        <v>1</v>
      </c>
      <c r="T9783" t="str">
        <f>IF(Q9783=S9783,"true","false")</f>
        <v>false</v>
      </c>
    </row>
    <row r="9784" spans="1:20" x14ac:dyDescent="0.45">
      <c r="A9784" t="s">
        <v>13947</v>
      </c>
      <c r="B9784">
        <v>1</v>
      </c>
      <c r="C9784">
        <v>1</v>
      </c>
      <c r="D9784">
        <v>25</v>
      </c>
      <c r="E9784">
        <v>1</v>
      </c>
      <c r="F9784">
        <v>0.04</v>
      </c>
      <c r="G9784">
        <v>1</v>
      </c>
      <c r="H9784">
        <v>25</v>
      </c>
      <c r="I9784">
        <v>208</v>
      </c>
      <c r="J9784">
        <v>72</v>
      </c>
      <c r="K9784">
        <v>31368</v>
      </c>
      <c r="L9784">
        <v>4296</v>
      </c>
      <c r="M9784">
        <v>150.80769230000001</v>
      </c>
      <c r="N9784">
        <v>59.666666669999998</v>
      </c>
      <c r="O9784">
        <v>35664</v>
      </c>
      <c r="P9784">
        <v>1426.56</v>
      </c>
      <c r="Q9784">
        <v>-1</v>
      </c>
      <c r="R9784" t="s">
        <v>6111</v>
      </c>
      <c r="S9784">
        <f t="shared" si="154"/>
        <v>1</v>
      </c>
      <c r="T9784" t="str">
        <f>IF(Q9784=S9784,"true","false")</f>
        <v>false</v>
      </c>
    </row>
    <row r="9785" spans="1:20" x14ac:dyDescent="0.45">
      <c r="A9785" t="s">
        <v>13948</v>
      </c>
      <c r="B9785">
        <v>1</v>
      </c>
      <c r="C9785">
        <v>1</v>
      </c>
      <c r="D9785">
        <v>3</v>
      </c>
      <c r="E9785">
        <v>1</v>
      </c>
      <c r="F9785">
        <v>0.33333333300000001</v>
      </c>
      <c r="G9785">
        <v>1</v>
      </c>
      <c r="H9785">
        <v>3</v>
      </c>
      <c r="I9785">
        <v>14</v>
      </c>
      <c r="J9785">
        <v>12</v>
      </c>
      <c r="K9785">
        <v>1337</v>
      </c>
      <c r="L9785">
        <v>3800</v>
      </c>
      <c r="M9785">
        <v>95.5</v>
      </c>
      <c r="N9785">
        <v>316.66666670000001</v>
      </c>
      <c r="O9785">
        <v>5137</v>
      </c>
      <c r="P9785">
        <v>1712.333333</v>
      </c>
      <c r="Q9785">
        <v>1</v>
      </c>
      <c r="R9785" t="s">
        <v>1017</v>
      </c>
      <c r="S9785">
        <f t="shared" si="154"/>
        <v>1</v>
      </c>
      <c r="T9785" t="str">
        <f>IF(Q9785=S9785,"true","false")</f>
        <v>true</v>
      </c>
    </row>
    <row r="9786" spans="1:20" x14ac:dyDescent="0.45">
      <c r="A9786" t="s">
        <v>13949</v>
      </c>
      <c r="B9786">
        <v>1</v>
      </c>
      <c r="C9786">
        <v>1</v>
      </c>
      <c r="D9786">
        <v>1</v>
      </c>
      <c r="E9786">
        <v>1</v>
      </c>
      <c r="F9786">
        <v>1</v>
      </c>
      <c r="G9786">
        <v>1</v>
      </c>
      <c r="H9786">
        <v>1</v>
      </c>
      <c r="I9786">
        <v>5</v>
      </c>
      <c r="J9786">
        <v>4</v>
      </c>
      <c r="K9786">
        <v>980</v>
      </c>
      <c r="L9786">
        <v>216</v>
      </c>
      <c r="M9786">
        <v>196</v>
      </c>
      <c r="N9786">
        <v>54</v>
      </c>
      <c r="O9786">
        <v>1196</v>
      </c>
      <c r="P9786">
        <v>1196</v>
      </c>
      <c r="Q9786">
        <v>-1</v>
      </c>
      <c r="R9786" t="s">
        <v>6106</v>
      </c>
      <c r="S9786">
        <f t="shared" si="154"/>
        <v>1</v>
      </c>
      <c r="T9786" t="str">
        <f>IF(Q9786=S9786,"true","false")</f>
        <v>false</v>
      </c>
    </row>
    <row r="9787" spans="1:20" x14ac:dyDescent="0.45">
      <c r="A9787" t="s">
        <v>13950</v>
      </c>
      <c r="B9787">
        <v>1</v>
      </c>
      <c r="C9787">
        <v>1</v>
      </c>
      <c r="D9787">
        <v>2</v>
      </c>
      <c r="E9787">
        <v>1</v>
      </c>
      <c r="F9787">
        <v>0.5</v>
      </c>
      <c r="G9787">
        <v>1</v>
      </c>
      <c r="H9787">
        <v>2</v>
      </c>
      <c r="I9787">
        <v>16</v>
      </c>
      <c r="J9787">
        <v>16</v>
      </c>
      <c r="K9787">
        <v>2694</v>
      </c>
      <c r="L9787">
        <v>6581</v>
      </c>
      <c r="M9787">
        <v>168.375</v>
      </c>
      <c r="N9787">
        <v>411.3125</v>
      </c>
      <c r="O9787">
        <v>9275</v>
      </c>
      <c r="P9787">
        <v>4637.5</v>
      </c>
      <c r="Q9787">
        <v>-1</v>
      </c>
      <c r="R9787" t="s">
        <v>8125</v>
      </c>
      <c r="S9787">
        <f t="shared" si="154"/>
        <v>1</v>
      </c>
      <c r="T9787" t="str">
        <f>IF(Q9787=S9787,"true","false")</f>
        <v>false</v>
      </c>
    </row>
    <row r="9788" spans="1:20" x14ac:dyDescent="0.45">
      <c r="A9788" t="s">
        <v>13951</v>
      </c>
      <c r="B9788">
        <v>1</v>
      </c>
      <c r="C9788">
        <v>1</v>
      </c>
      <c r="D9788">
        <v>3</v>
      </c>
      <c r="E9788">
        <v>1</v>
      </c>
      <c r="F9788">
        <v>0.33333333300000001</v>
      </c>
      <c r="G9788">
        <v>1</v>
      </c>
      <c r="H9788">
        <v>3</v>
      </c>
      <c r="I9788">
        <v>23</v>
      </c>
      <c r="J9788">
        <v>17</v>
      </c>
      <c r="K9788">
        <v>2148</v>
      </c>
      <c r="L9788">
        <v>8142</v>
      </c>
      <c r="M9788">
        <v>93.391304349999999</v>
      </c>
      <c r="N9788">
        <v>478.94117649999998</v>
      </c>
      <c r="O9788">
        <v>10290</v>
      </c>
      <c r="P9788">
        <v>3430</v>
      </c>
      <c r="Q9788">
        <v>-1</v>
      </c>
      <c r="R9788" t="s">
        <v>2019</v>
      </c>
      <c r="S9788">
        <f t="shared" si="154"/>
        <v>1</v>
      </c>
      <c r="T9788" t="str">
        <f>IF(Q9788=S9788,"true","false")</f>
        <v>false</v>
      </c>
    </row>
    <row r="9789" spans="1:20" x14ac:dyDescent="0.45">
      <c r="A9789" t="s">
        <v>13952</v>
      </c>
      <c r="B9789">
        <v>1</v>
      </c>
      <c r="C9789">
        <v>1</v>
      </c>
      <c r="D9789">
        <v>6</v>
      </c>
      <c r="E9789">
        <v>1</v>
      </c>
      <c r="F9789">
        <v>0.16666666699999999</v>
      </c>
      <c r="G9789">
        <v>1</v>
      </c>
      <c r="H9789">
        <v>6</v>
      </c>
      <c r="I9789">
        <v>108</v>
      </c>
      <c r="J9789">
        <v>110</v>
      </c>
      <c r="K9789">
        <v>6840</v>
      </c>
      <c r="L9789">
        <v>114882</v>
      </c>
      <c r="M9789">
        <v>63.333333330000002</v>
      </c>
      <c r="N9789">
        <v>1044.3818180000001</v>
      </c>
      <c r="O9789">
        <v>121722</v>
      </c>
      <c r="P9789">
        <v>20287</v>
      </c>
      <c r="Q9789">
        <v>-1</v>
      </c>
      <c r="R9789" t="s">
        <v>13953</v>
      </c>
      <c r="S9789">
        <f t="shared" si="154"/>
        <v>1</v>
      </c>
      <c r="T9789" t="str">
        <f>IF(Q9789=S9789,"true","false")</f>
        <v>false</v>
      </c>
    </row>
    <row r="9790" spans="1:20" x14ac:dyDescent="0.45">
      <c r="A9790" t="s">
        <v>13954</v>
      </c>
      <c r="B9790">
        <v>30</v>
      </c>
      <c r="C9790">
        <v>3048</v>
      </c>
      <c r="D9790">
        <v>300205</v>
      </c>
      <c r="E9790">
        <v>0.295275591</v>
      </c>
      <c r="F9790">
        <v>30.946533200000001</v>
      </c>
      <c r="G9790">
        <v>101.6</v>
      </c>
      <c r="H9790">
        <v>98.492454069999994</v>
      </c>
      <c r="I9790">
        <v>1440342</v>
      </c>
      <c r="J9790">
        <v>870677</v>
      </c>
      <c r="K9790">
        <v>89987096</v>
      </c>
      <c r="L9790">
        <v>55825764</v>
      </c>
      <c r="M9790">
        <v>62.47620079</v>
      </c>
      <c r="N9790">
        <v>64.117650979999993</v>
      </c>
      <c r="O9790">
        <v>47838.864829999999</v>
      </c>
      <c r="P9790">
        <v>485.71096419999998</v>
      </c>
      <c r="Q9790">
        <v>0</v>
      </c>
      <c r="R9790" t="s">
        <v>3022</v>
      </c>
      <c r="S9790">
        <f t="shared" si="154"/>
        <v>1</v>
      </c>
      <c r="T9790" t="str">
        <f>IF(Q9790=S9790,"true","false")</f>
        <v>false</v>
      </c>
    </row>
    <row r="9791" spans="1:20" x14ac:dyDescent="0.45">
      <c r="A9791" t="s">
        <v>13831</v>
      </c>
      <c r="B9791">
        <v>24</v>
      </c>
      <c r="C9791">
        <v>24</v>
      </c>
      <c r="D9791">
        <v>324</v>
      </c>
      <c r="E9791">
        <v>24</v>
      </c>
      <c r="F9791">
        <v>1.7777777779999999</v>
      </c>
      <c r="G9791">
        <v>1</v>
      </c>
      <c r="H9791">
        <v>13.5</v>
      </c>
      <c r="I9791">
        <v>2733</v>
      </c>
      <c r="J9791">
        <v>1992</v>
      </c>
      <c r="K9791">
        <v>397380</v>
      </c>
      <c r="L9791">
        <v>649423</v>
      </c>
      <c r="M9791">
        <v>145.40065860000001</v>
      </c>
      <c r="N9791">
        <v>326.01556219999998</v>
      </c>
      <c r="O9791">
        <v>43616.791669999999</v>
      </c>
      <c r="P9791">
        <v>3230.8734570000001</v>
      </c>
      <c r="Q9791">
        <v>1</v>
      </c>
      <c r="R9791" t="s">
        <v>24</v>
      </c>
      <c r="S9791">
        <f t="shared" si="154"/>
        <v>1</v>
      </c>
      <c r="T9791" t="str">
        <f>IF(Q9791=S9791,"true","false")</f>
        <v>true</v>
      </c>
    </row>
    <row r="9792" spans="1:20" x14ac:dyDescent="0.45">
      <c r="A9792" t="s">
        <v>13956</v>
      </c>
      <c r="B9792">
        <v>64</v>
      </c>
      <c r="C9792">
        <v>4432</v>
      </c>
      <c r="D9792">
        <v>202450</v>
      </c>
      <c r="E9792">
        <v>0.92418772599999999</v>
      </c>
      <c r="F9792">
        <v>97.024569029999995</v>
      </c>
      <c r="G9792">
        <v>69.25</v>
      </c>
      <c r="H9792">
        <v>45.679151619999999</v>
      </c>
      <c r="I9792">
        <v>2825334</v>
      </c>
      <c r="J9792">
        <v>1753993</v>
      </c>
      <c r="K9792">
        <v>193743467</v>
      </c>
      <c r="L9792">
        <v>97738193</v>
      </c>
      <c r="M9792">
        <v>68.573650760000007</v>
      </c>
      <c r="N9792">
        <v>55.72325146</v>
      </c>
      <c r="O9792">
        <v>65767.522559999998</v>
      </c>
      <c r="P9792">
        <v>1439.7711039999999</v>
      </c>
      <c r="Q9792">
        <v>-1</v>
      </c>
      <c r="R9792" t="s">
        <v>6797</v>
      </c>
      <c r="S9792">
        <f t="shared" si="154"/>
        <v>1</v>
      </c>
      <c r="T9792" t="str">
        <f>IF(Q9792=S9792,"true","false")</f>
        <v>false</v>
      </c>
    </row>
    <row r="9793" spans="1:20" x14ac:dyDescent="0.45">
      <c r="A9793" t="s">
        <v>13957</v>
      </c>
      <c r="B9793">
        <v>9</v>
      </c>
      <c r="C9793">
        <v>555</v>
      </c>
      <c r="D9793">
        <v>19647</v>
      </c>
      <c r="E9793">
        <v>0.14594594599999999</v>
      </c>
      <c r="F9793">
        <v>15.677966100000001</v>
      </c>
      <c r="G9793">
        <v>61.666666669999998</v>
      </c>
      <c r="H9793">
        <v>35.4</v>
      </c>
      <c r="I9793">
        <v>326705</v>
      </c>
      <c r="J9793">
        <v>254171</v>
      </c>
      <c r="K9793">
        <v>72888244</v>
      </c>
      <c r="L9793">
        <v>17058548</v>
      </c>
      <c r="M9793">
        <v>223.10109729999999</v>
      </c>
      <c r="N9793">
        <v>67.114454440000003</v>
      </c>
      <c r="O9793">
        <v>162066.29190000001</v>
      </c>
      <c r="P9793">
        <v>4578.1438390000003</v>
      </c>
      <c r="Q9793">
        <v>-1</v>
      </c>
      <c r="R9793" t="s">
        <v>13958</v>
      </c>
      <c r="S9793">
        <f t="shared" si="154"/>
        <v>1</v>
      </c>
      <c r="T9793" t="str">
        <f>IF(Q9793=S9793,"true","false")</f>
        <v>false</v>
      </c>
    </row>
    <row r="9794" spans="1:20" x14ac:dyDescent="0.45">
      <c r="A9794" t="s">
        <v>13959</v>
      </c>
      <c r="B9794">
        <v>2</v>
      </c>
      <c r="C9794">
        <v>16</v>
      </c>
      <c r="D9794">
        <v>59</v>
      </c>
      <c r="E9794">
        <v>0.25</v>
      </c>
      <c r="F9794">
        <v>4.3389830509999996</v>
      </c>
      <c r="G9794">
        <v>8</v>
      </c>
      <c r="H9794">
        <v>3.6875</v>
      </c>
      <c r="I9794">
        <v>634</v>
      </c>
      <c r="J9794">
        <v>800</v>
      </c>
      <c r="K9794">
        <v>121230</v>
      </c>
      <c r="L9794">
        <v>510439</v>
      </c>
      <c r="M9794">
        <v>191.21451099999999</v>
      </c>
      <c r="N9794">
        <v>638.04875000000004</v>
      </c>
      <c r="O9794">
        <v>39479.3125</v>
      </c>
      <c r="P9794">
        <v>10706.25424</v>
      </c>
      <c r="Q9794">
        <v>-1</v>
      </c>
      <c r="R9794" t="s">
        <v>590</v>
      </c>
      <c r="S9794">
        <f t="shared" si="154"/>
        <v>1</v>
      </c>
      <c r="T9794" t="str">
        <f>IF(Q9794=S9794,"true","false")</f>
        <v>false</v>
      </c>
    </row>
    <row r="9795" spans="1:20" x14ac:dyDescent="0.45">
      <c r="A9795" t="s">
        <v>13960</v>
      </c>
      <c r="B9795">
        <v>5</v>
      </c>
      <c r="C9795">
        <v>9</v>
      </c>
      <c r="D9795">
        <v>219</v>
      </c>
      <c r="E9795">
        <v>2.7777777779999999</v>
      </c>
      <c r="F9795">
        <v>0.36986301399999999</v>
      </c>
      <c r="G9795">
        <v>1.8</v>
      </c>
      <c r="H9795">
        <v>24.333333329999999</v>
      </c>
      <c r="I9795">
        <v>3924</v>
      </c>
      <c r="J9795">
        <v>2157</v>
      </c>
      <c r="K9795">
        <v>419958</v>
      </c>
      <c r="L9795">
        <v>144065</v>
      </c>
      <c r="M9795">
        <v>107.0229358</v>
      </c>
      <c r="N9795">
        <v>66.789522480000002</v>
      </c>
      <c r="O9795">
        <v>62669.222220000003</v>
      </c>
      <c r="P9795">
        <v>2575.4474890000001</v>
      </c>
      <c r="Q9795">
        <v>0</v>
      </c>
      <c r="R9795" t="s">
        <v>2230</v>
      </c>
      <c r="S9795">
        <f t="shared" ref="S9795:S9858" si="155">IF(AND(E9795&lt;0.05,C9795&gt;10),0,1)</f>
        <v>1</v>
      </c>
      <c r="T9795" t="str">
        <f>IF(Q9795=S9795,"true","false")</f>
        <v>false</v>
      </c>
    </row>
    <row r="9796" spans="1:20" x14ac:dyDescent="0.45">
      <c r="A9796" t="s">
        <v>13834</v>
      </c>
      <c r="B9796">
        <v>34</v>
      </c>
      <c r="C9796">
        <v>34</v>
      </c>
      <c r="D9796">
        <v>145</v>
      </c>
      <c r="E9796">
        <v>34</v>
      </c>
      <c r="F9796">
        <v>7.9724137930000003</v>
      </c>
      <c r="G9796">
        <v>1</v>
      </c>
      <c r="H9796">
        <v>4.2647058820000003</v>
      </c>
      <c r="I9796">
        <v>1056</v>
      </c>
      <c r="J9796">
        <v>970</v>
      </c>
      <c r="K9796">
        <v>223636</v>
      </c>
      <c r="L9796">
        <v>233213</v>
      </c>
      <c r="M9796">
        <v>211.77651520000001</v>
      </c>
      <c r="N9796">
        <v>240.42577320000001</v>
      </c>
      <c r="O9796">
        <v>13436.735290000001</v>
      </c>
      <c r="P9796">
        <v>3150.6827589999998</v>
      </c>
      <c r="Q9796">
        <v>1</v>
      </c>
      <c r="R9796" t="s">
        <v>415</v>
      </c>
      <c r="S9796">
        <f t="shared" si="155"/>
        <v>1</v>
      </c>
      <c r="T9796" t="str">
        <f>IF(Q9796=S9796,"true","false")</f>
        <v>true</v>
      </c>
    </row>
    <row r="9797" spans="1:20" x14ac:dyDescent="0.45">
      <c r="A9797" t="s">
        <v>13963</v>
      </c>
      <c r="B9797">
        <v>3</v>
      </c>
      <c r="C9797">
        <v>192</v>
      </c>
      <c r="D9797">
        <v>481</v>
      </c>
      <c r="E9797">
        <v>4.6875E-2</v>
      </c>
      <c r="F9797">
        <v>76.640332639999997</v>
      </c>
      <c r="G9797">
        <v>64</v>
      </c>
      <c r="H9797">
        <v>2.5052083330000001</v>
      </c>
      <c r="I9797">
        <v>8267</v>
      </c>
      <c r="J9797">
        <v>7228</v>
      </c>
      <c r="K9797">
        <v>1155764</v>
      </c>
      <c r="L9797">
        <v>2948976</v>
      </c>
      <c r="M9797">
        <v>139.80452399999999</v>
      </c>
      <c r="N9797">
        <v>407.99335919999999</v>
      </c>
      <c r="O9797">
        <v>21378.854169999999</v>
      </c>
      <c r="P9797">
        <v>8533.7629940000006</v>
      </c>
      <c r="Q9797">
        <v>1</v>
      </c>
      <c r="R9797" t="s">
        <v>1729</v>
      </c>
      <c r="S9797">
        <f t="shared" si="155"/>
        <v>0</v>
      </c>
      <c r="T9797" t="str">
        <f>IF(Q9797=S9797,"true","false")</f>
        <v>false</v>
      </c>
    </row>
    <row r="9798" spans="1:20" x14ac:dyDescent="0.45">
      <c r="A9798" t="s">
        <v>13835</v>
      </c>
      <c r="B9798">
        <v>14</v>
      </c>
      <c r="C9798">
        <v>18</v>
      </c>
      <c r="D9798">
        <v>678</v>
      </c>
      <c r="E9798">
        <v>10.88888889</v>
      </c>
      <c r="F9798">
        <v>0.47787610600000002</v>
      </c>
      <c r="G9798">
        <v>1.2857142859999999</v>
      </c>
      <c r="H9798">
        <v>37.666666669999998</v>
      </c>
      <c r="I9798">
        <v>7820</v>
      </c>
      <c r="J9798">
        <v>6583</v>
      </c>
      <c r="K9798">
        <v>2198816</v>
      </c>
      <c r="L9798">
        <v>2722281</v>
      </c>
      <c r="M9798">
        <v>281.17851660000002</v>
      </c>
      <c r="N9798">
        <v>413.5319763</v>
      </c>
      <c r="O9798">
        <v>273394.27779999998</v>
      </c>
      <c r="P9798">
        <v>7258.2551620000004</v>
      </c>
      <c r="Q9798">
        <v>1</v>
      </c>
      <c r="R9798" t="s">
        <v>93</v>
      </c>
      <c r="S9798">
        <f t="shared" si="155"/>
        <v>1</v>
      </c>
      <c r="T9798" t="str">
        <f>IF(Q9798=S9798,"true","false")</f>
        <v>true</v>
      </c>
    </row>
    <row r="9799" spans="1:20" x14ac:dyDescent="0.45">
      <c r="A9799" t="s">
        <v>13965</v>
      </c>
      <c r="B9799">
        <v>1</v>
      </c>
      <c r="C9799">
        <v>1</v>
      </c>
      <c r="D9799">
        <v>55</v>
      </c>
      <c r="E9799">
        <v>1</v>
      </c>
      <c r="F9799">
        <v>1.8181817999999999E-2</v>
      </c>
      <c r="G9799">
        <v>1</v>
      </c>
      <c r="H9799">
        <v>55</v>
      </c>
      <c r="I9799">
        <v>657</v>
      </c>
      <c r="J9799">
        <v>763</v>
      </c>
      <c r="K9799">
        <v>64479</v>
      </c>
      <c r="L9799">
        <v>924332</v>
      </c>
      <c r="M9799">
        <v>98.141552509999997</v>
      </c>
      <c r="N9799">
        <v>1211.444299</v>
      </c>
      <c r="O9799">
        <v>988811</v>
      </c>
      <c r="P9799">
        <v>17978.381819999999</v>
      </c>
      <c r="Q9799">
        <v>-1</v>
      </c>
      <c r="R9799" t="s">
        <v>3282</v>
      </c>
      <c r="S9799">
        <f t="shared" si="155"/>
        <v>1</v>
      </c>
      <c r="T9799" t="str">
        <f>IF(Q9799=S9799,"true","false")</f>
        <v>false</v>
      </c>
    </row>
    <row r="9800" spans="1:20" x14ac:dyDescent="0.45">
      <c r="A9800" t="s">
        <v>13966</v>
      </c>
      <c r="B9800">
        <v>3</v>
      </c>
      <c r="C9800">
        <v>4</v>
      </c>
      <c r="D9800">
        <v>48</v>
      </c>
      <c r="E9800">
        <v>2.25</v>
      </c>
      <c r="F9800">
        <v>0.33333333300000001</v>
      </c>
      <c r="G9800">
        <v>1.3333333329999999</v>
      </c>
      <c r="H9800">
        <v>12</v>
      </c>
      <c r="I9800">
        <v>540</v>
      </c>
      <c r="J9800">
        <v>392</v>
      </c>
      <c r="K9800">
        <v>74819</v>
      </c>
      <c r="L9800">
        <v>440368</v>
      </c>
      <c r="M9800">
        <v>138.5537037</v>
      </c>
      <c r="N9800">
        <v>1123.387755</v>
      </c>
      <c r="O9800">
        <v>128796.75</v>
      </c>
      <c r="P9800">
        <v>10733.0625</v>
      </c>
      <c r="Q9800">
        <v>1</v>
      </c>
      <c r="R9800" t="s">
        <v>73</v>
      </c>
      <c r="S9800">
        <f t="shared" si="155"/>
        <v>1</v>
      </c>
      <c r="T9800" t="str">
        <f>IF(Q9800=S9800,"true","false")</f>
        <v>true</v>
      </c>
    </row>
    <row r="9801" spans="1:20" x14ac:dyDescent="0.45">
      <c r="A9801" t="s">
        <v>13967</v>
      </c>
      <c r="B9801">
        <v>64</v>
      </c>
      <c r="C9801">
        <v>66</v>
      </c>
      <c r="D9801">
        <v>492</v>
      </c>
      <c r="E9801">
        <v>62.060606059999998</v>
      </c>
      <c r="F9801">
        <v>8.8536585369999994</v>
      </c>
      <c r="G9801">
        <v>1.03125</v>
      </c>
      <c r="H9801">
        <v>7.4545454549999999</v>
      </c>
      <c r="I9801">
        <v>4626</v>
      </c>
      <c r="J9801">
        <v>3619</v>
      </c>
      <c r="K9801">
        <v>947990</v>
      </c>
      <c r="L9801">
        <v>1401393</v>
      </c>
      <c r="M9801">
        <v>204.9265024</v>
      </c>
      <c r="N9801">
        <v>387.23210829999999</v>
      </c>
      <c r="O9801">
        <v>35596.712119999997</v>
      </c>
      <c r="P9801">
        <v>4775.1686989999998</v>
      </c>
      <c r="Q9801">
        <v>-1</v>
      </c>
      <c r="R9801" t="s">
        <v>1461</v>
      </c>
      <c r="S9801">
        <f t="shared" si="155"/>
        <v>1</v>
      </c>
      <c r="T9801" t="str">
        <f>IF(Q9801=S9801,"true","false")</f>
        <v>false</v>
      </c>
    </row>
    <row r="9802" spans="1:20" x14ac:dyDescent="0.45">
      <c r="A9802" t="s">
        <v>13968</v>
      </c>
      <c r="B9802">
        <v>2</v>
      </c>
      <c r="C9802">
        <v>38</v>
      </c>
      <c r="D9802">
        <v>4002</v>
      </c>
      <c r="E9802">
        <v>0.105263158</v>
      </c>
      <c r="F9802">
        <v>0.36081959000000002</v>
      </c>
      <c r="G9802">
        <v>19</v>
      </c>
      <c r="H9802">
        <v>105.31578949999999</v>
      </c>
      <c r="I9802">
        <v>155279</v>
      </c>
      <c r="J9802">
        <v>81647</v>
      </c>
      <c r="K9802">
        <v>7405632</v>
      </c>
      <c r="L9802">
        <v>3514596</v>
      </c>
      <c r="M9802">
        <v>47.692424600000002</v>
      </c>
      <c r="N9802">
        <v>43.046235619999997</v>
      </c>
      <c r="O9802">
        <v>287374.42109999998</v>
      </c>
      <c r="P9802">
        <v>2728.6926539999999</v>
      </c>
      <c r="Q9802">
        <v>0</v>
      </c>
      <c r="R9802" t="s">
        <v>13969</v>
      </c>
      <c r="S9802">
        <f t="shared" si="155"/>
        <v>1</v>
      </c>
      <c r="T9802" t="str">
        <f>IF(Q9802=S9802,"true","false")</f>
        <v>false</v>
      </c>
    </row>
    <row r="9803" spans="1:20" x14ac:dyDescent="0.45">
      <c r="A9803" t="s">
        <v>13970</v>
      </c>
      <c r="B9803">
        <v>1</v>
      </c>
      <c r="C9803">
        <v>2</v>
      </c>
      <c r="D9803">
        <v>3</v>
      </c>
      <c r="E9803">
        <v>0.5</v>
      </c>
      <c r="F9803">
        <v>1.3333333329999999</v>
      </c>
      <c r="G9803">
        <v>2</v>
      </c>
      <c r="H9803">
        <v>1.5</v>
      </c>
      <c r="I9803">
        <v>3</v>
      </c>
      <c r="J9803">
        <v>3</v>
      </c>
      <c r="K9803">
        <v>228</v>
      </c>
      <c r="L9803">
        <v>228</v>
      </c>
      <c r="M9803">
        <v>76</v>
      </c>
      <c r="N9803">
        <v>76</v>
      </c>
      <c r="O9803">
        <v>228</v>
      </c>
      <c r="P9803">
        <v>152</v>
      </c>
      <c r="Q9803">
        <v>0</v>
      </c>
      <c r="R9803" t="s">
        <v>3457</v>
      </c>
      <c r="S9803">
        <f t="shared" si="155"/>
        <v>1</v>
      </c>
      <c r="T9803" t="str">
        <f>IF(Q9803=S9803,"true","false")</f>
        <v>false</v>
      </c>
    </row>
    <row r="9804" spans="1:20" x14ac:dyDescent="0.45">
      <c r="A9804" t="s">
        <v>13971</v>
      </c>
      <c r="B9804">
        <v>2</v>
      </c>
      <c r="C9804">
        <v>2</v>
      </c>
      <c r="D9804">
        <v>4</v>
      </c>
      <c r="E9804">
        <v>2</v>
      </c>
      <c r="F9804">
        <v>1</v>
      </c>
      <c r="G9804">
        <v>1</v>
      </c>
      <c r="H9804">
        <v>2</v>
      </c>
      <c r="I9804">
        <v>43</v>
      </c>
      <c r="J9804">
        <v>36</v>
      </c>
      <c r="K9804">
        <v>8225</v>
      </c>
      <c r="L9804">
        <v>17093</v>
      </c>
      <c r="M9804">
        <v>191.2790698</v>
      </c>
      <c r="N9804">
        <v>474.80555559999999</v>
      </c>
      <c r="O9804">
        <v>12659</v>
      </c>
      <c r="P9804">
        <v>6329.5</v>
      </c>
      <c r="Q9804">
        <v>1</v>
      </c>
      <c r="R9804" t="s">
        <v>93</v>
      </c>
      <c r="S9804">
        <f t="shared" si="155"/>
        <v>1</v>
      </c>
      <c r="T9804" t="str">
        <f>IF(Q9804=S9804,"true","false")</f>
        <v>true</v>
      </c>
    </row>
    <row r="9805" spans="1:20" x14ac:dyDescent="0.45">
      <c r="A9805" t="s">
        <v>13972</v>
      </c>
      <c r="B9805">
        <v>6</v>
      </c>
      <c r="C9805">
        <v>6</v>
      </c>
      <c r="D9805">
        <v>47</v>
      </c>
      <c r="E9805">
        <v>6</v>
      </c>
      <c r="F9805">
        <v>0.76595744700000001</v>
      </c>
      <c r="G9805">
        <v>1</v>
      </c>
      <c r="H9805">
        <v>7.8333333329999997</v>
      </c>
      <c r="I9805">
        <v>451</v>
      </c>
      <c r="J9805">
        <v>340</v>
      </c>
      <c r="K9805">
        <v>79273</v>
      </c>
      <c r="L9805">
        <v>169674</v>
      </c>
      <c r="M9805">
        <v>175.77161860000001</v>
      </c>
      <c r="N9805">
        <v>499.04117650000001</v>
      </c>
      <c r="O9805">
        <v>41491.166669999999</v>
      </c>
      <c r="P9805">
        <v>5296.7446810000001</v>
      </c>
      <c r="Q9805">
        <v>1</v>
      </c>
      <c r="R9805" t="s">
        <v>322</v>
      </c>
      <c r="S9805">
        <f t="shared" si="155"/>
        <v>1</v>
      </c>
      <c r="T9805" t="str">
        <f>IF(Q9805=S9805,"true","false")</f>
        <v>true</v>
      </c>
    </row>
    <row r="9806" spans="1:20" x14ac:dyDescent="0.45">
      <c r="A9806" t="s">
        <v>13973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2</v>
      </c>
      <c r="K9806">
        <v>52</v>
      </c>
      <c r="L9806">
        <v>104</v>
      </c>
      <c r="M9806">
        <v>52</v>
      </c>
      <c r="N9806">
        <v>52</v>
      </c>
      <c r="O9806">
        <v>156</v>
      </c>
      <c r="P9806">
        <v>156</v>
      </c>
      <c r="Q9806">
        <v>1</v>
      </c>
      <c r="R9806" t="s">
        <v>112</v>
      </c>
      <c r="S9806">
        <f t="shared" si="155"/>
        <v>1</v>
      </c>
      <c r="T9806" t="str">
        <f>IF(Q9806=S9806,"true","false")</f>
        <v>true</v>
      </c>
    </row>
    <row r="9807" spans="1:20" x14ac:dyDescent="0.45">
      <c r="A9807" t="s">
        <v>13974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1</v>
      </c>
      <c r="H9807">
        <v>1</v>
      </c>
      <c r="I9807">
        <v>4</v>
      </c>
      <c r="J9807">
        <v>0</v>
      </c>
      <c r="K9807">
        <v>240</v>
      </c>
      <c r="L9807">
        <v>0</v>
      </c>
      <c r="M9807">
        <v>60</v>
      </c>
      <c r="N9807">
        <v>0</v>
      </c>
      <c r="O9807">
        <v>240</v>
      </c>
      <c r="P9807">
        <v>240</v>
      </c>
      <c r="Q9807">
        <v>-1</v>
      </c>
      <c r="R9807" t="s">
        <v>12895</v>
      </c>
      <c r="S9807">
        <f t="shared" si="155"/>
        <v>1</v>
      </c>
      <c r="T9807" t="str">
        <f>IF(Q9807=S9807,"true","false")</f>
        <v>false</v>
      </c>
    </row>
    <row r="9808" spans="1:20" x14ac:dyDescent="0.45">
      <c r="A9808" t="s">
        <v>13975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2</v>
      </c>
      <c r="J9808">
        <v>0</v>
      </c>
      <c r="K9808">
        <v>489</v>
      </c>
      <c r="L9808">
        <v>0</v>
      </c>
      <c r="M9808">
        <v>244.5</v>
      </c>
      <c r="N9808">
        <v>0</v>
      </c>
      <c r="O9808">
        <v>489</v>
      </c>
      <c r="P9808">
        <v>489</v>
      </c>
      <c r="Q9808">
        <v>-1</v>
      </c>
      <c r="R9808" t="s">
        <v>13976</v>
      </c>
      <c r="S9808">
        <f t="shared" si="155"/>
        <v>1</v>
      </c>
      <c r="T9808" t="str">
        <f>IF(Q9808=S9808,"true","false")</f>
        <v>false</v>
      </c>
    </row>
    <row r="9809" spans="1:20" x14ac:dyDescent="0.45">
      <c r="A9809" t="s">
        <v>13977</v>
      </c>
      <c r="B9809">
        <v>8</v>
      </c>
      <c r="C9809">
        <v>8</v>
      </c>
      <c r="D9809">
        <v>44</v>
      </c>
      <c r="E9809">
        <v>8</v>
      </c>
      <c r="F9809">
        <v>1.4545454550000001</v>
      </c>
      <c r="G9809">
        <v>1</v>
      </c>
      <c r="H9809">
        <v>5.5</v>
      </c>
      <c r="I9809">
        <v>164</v>
      </c>
      <c r="J9809">
        <v>140</v>
      </c>
      <c r="K9809">
        <v>47354</v>
      </c>
      <c r="L9809">
        <v>19131</v>
      </c>
      <c r="M9809">
        <v>288.74390240000002</v>
      </c>
      <c r="N9809">
        <v>136.65</v>
      </c>
      <c r="O9809">
        <v>8310.625</v>
      </c>
      <c r="P9809">
        <v>1511.022727</v>
      </c>
      <c r="Q9809">
        <v>-1</v>
      </c>
      <c r="R9809" t="s">
        <v>13978</v>
      </c>
      <c r="S9809">
        <f t="shared" si="155"/>
        <v>1</v>
      </c>
      <c r="T9809" t="str">
        <f>IF(Q9809=S9809,"true","false")</f>
        <v>false</v>
      </c>
    </row>
    <row r="9810" spans="1:20" x14ac:dyDescent="0.45">
      <c r="A9810" t="s">
        <v>13979</v>
      </c>
      <c r="B9810">
        <v>1</v>
      </c>
      <c r="C9810">
        <v>1</v>
      </c>
      <c r="D9810">
        <v>159</v>
      </c>
      <c r="E9810">
        <v>1</v>
      </c>
      <c r="F9810">
        <v>6.2893080000000004E-3</v>
      </c>
      <c r="G9810">
        <v>1</v>
      </c>
      <c r="H9810">
        <v>159</v>
      </c>
      <c r="I9810">
        <v>1915</v>
      </c>
      <c r="J9810">
        <v>1909</v>
      </c>
      <c r="K9810">
        <v>82067</v>
      </c>
      <c r="L9810">
        <v>76364</v>
      </c>
      <c r="M9810">
        <v>42.854830290000002</v>
      </c>
      <c r="N9810">
        <v>40.002095339999997</v>
      </c>
      <c r="O9810">
        <v>158431</v>
      </c>
      <c r="P9810">
        <v>996.42138360000001</v>
      </c>
      <c r="Q9810">
        <v>0</v>
      </c>
      <c r="R9810" t="s">
        <v>377</v>
      </c>
      <c r="S9810">
        <f t="shared" si="155"/>
        <v>1</v>
      </c>
      <c r="T9810" t="str">
        <f>IF(Q9810=S9810,"true","false")</f>
        <v>false</v>
      </c>
    </row>
    <row r="9811" spans="1:20" x14ac:dyDescent="0.45">
      <c r="A9811" t="s">
        <v>13980</v>
      </c>
      <c r="B9811">
        <v>16</v>
      </c>
      <c r="C9811">
        <v>16</v>
      </c>
      <c r="D9811">
        <v>30</v>
      </c>
      <c r="E9811">
        <v>16</v>
      </c>
      <c r="F9811">
        <v>8.5333333329999999</v>
      </c>
      <c r="G9811">
        <v>1</v>
      </c>
      <c r="H9811">
        <v>1.875</v>
      </c>
      <c r="I9811">
        <v>175</v>
      </c>
      <c r="J9811">
        <v>130</v>
      </c>
      <c r="K9811">
        <v>19060</v>
      </c>
      <c r="L9811">
        <v>35051</v>
      </c>
      <c r="M9811">
        <v>108.91428569999999</v>
      </c>
      <c r="N9811">
        <v>269.6230769</v>
      </c>
      <c r="O9811">
        <v>3381.9375</v>
      </c>
      <c r="P9811">
        <v>1803.7</v>
      </c>
      <c r="Q9811">
        <v>-1</v>
      </c>
      <c r="R9811" t="s">
        <v>12898</v>
      </c>
      <c r="S9811">
        <f t="shared" si="155"/>
        <v>1</v>
      </c>
      <c r="T9811" t="str">
        <f>IF(Q9811=S9811,"true","false")</f>
        <v>false</v>
      </c>
    </row>
    <row r="9812" spans="1:20" x14ac:dyDescent="0.45">
      <c r="A9812" t="s">
        <v>13981</v>
      </c>
      <c r="B9812">
        <v>4</v>
      </c>
      <c r="C9812">
        <v>6</v>
      </c>
      <c r="D9812">
        <v>19</v>
      </c>
      <c r="E9812">
        <v>2.6666666669999999</v>
      </c>
      <c r="F9812">
        <v>1.8947368419999999</v>
      </c>
      <c r="G9812">
        <v>1.5</v>
      </c>
      <c r="H9812">
        <v>3.1666666669999999</v>
      </c>
      <c r="I9812">
        <v>73</v>
      </c>
      <c r="J9812">
        <v>0</v>
      </c>
      <c r="K9812">
        <v>10814</v>
      </c>
      <c r="L9812">
        <v>0</v>
      </c>
      <c r="M9812">
        <v>148.13698629999999</v>
      </c>
      <c r="N9812">
        <v>0</v>
      </c>
      <c r="O9812">
        <v>1802.333333</v>
      </c>
      <c r="P9812">
        <v>569.15789470000004</v>
      </c>
      <c r="Q9812">
        <v>-1</v>
      </c>
      <c r="R9812" t="s">
        <v>1976</v>
      </c>
      <c r="S9812">
        <f t="shared" si="155"/>
        <v>1</v>
      </c>
      <c r="T9812" t="str">
        <f>IF(Q9812=S9812,"true","false")</f>
        <v>false</v>
      </c>
    </row>
    <row r="9813" spans="1:20" x14ac:dyDescent="0.45">
      <c r="A9813" t="s">
        <v>13982</v>
      </c>
      <c r="B9813">
        <v>1</v>
      </c>
      <c r="C9813">
        <v>11</v>
      </c>
      <c r="D9813">
        <v>129</v>
      </c>
      <c r="E9813">
        <v>9.0909090999999997E-2</v>
      </c>
      <c r="F9813">
        <v>0.937984496</v>
      </c>
      <c r="G9813">
        <v>11</v>
      </c>
      <c r="H9813">
        <v>11.727272729999999</v>
      </c>
      <c r="I9813">
        <v>6213</v>
      </c>
      <c r="J9813">
        <v>7514</v>
      </c>
      <c r="K9813">
        <v>365493</v>
      </c>
      <c r="L9813">
        <v>9916982</v>
      </c>
      <c r="M9813">
        <v>58.82713665</v>
      </c>
      <c r="N9813">
        <v>1319.800639</v>
      </c>
      <c r="O9813">
        <v>934770.45449999999</v>
      </c>
      <c r="P9813">
        <v>79709.108529999998</v>
      </c>
      <c r="Q9813">
        <v>1</v>
      </c>
      <c r="R9813" t="s">
        <v>248</v>
      </c>
      <c r="S9813">
        <f t="shared" si="155"/>
        <v>1</v>
      </c>
      <c r="T9813" t="str">
        <f>IF(Q9813=S9813,"true","false")</f>
        <v>true</v>
      </c>
    </row>
    <row r="9814" spans="1:20" x14ac:dyDescent="0.45">
      <c r="A9814" t="s">
        <v>13983</v>
      </c>
      <c r="B9814">
        <v>18</v>
      </c>
      <c r="C9814">
        <v>21</v>
      </c>
      <c r="D9814">
        <v>28</v>
      </c>
      <c r="E9814">
        <v>15.42857143</v>
      </c>
      <c r="F9814">
        <v>15.75</v>
      </c>
      <c r="G9814">
        <v>1.1666666670000001</v>
      </c>
      <c r="H9814">
        <v>1.3333333329999999</v>
      </c>
      <c r="I9814">
        <v>189</v>
      </c>
      <c r="J9814">
        <v>189</v>
      </c>
      <c r="K9814">
        <v>16724</v>
      </c>
      <c r="L9814">
        <v>78235</v>
      </c>
      <c r="M9814">
        <v>88.486772490000007</v>
      </c>
      <c r="N9814">
        <v>413.94179889999998</v>
      </c>
      <c r="O9814">
        <v>4521.8571430000002</v>
      </c>
      <c r="P9814">
        <v>3391.3928569999998</v>
      </c>
      <c r="Q9814">
        <v>-1</v>
      </c>
      <c r="R9814" t="s">
        <v>13984</v>
      </c>
      <c r="S9814">
        <f t="shared" si="155"/>
        <v>1</v>
      </c>
      <c r="T9814" t="str">
        <f>IF(Q9814=S9814,"true","false")</f>
        <v>false</v>
      </c>
    </row>
    <row r="9815" spans="1:20" x14ac:dyDescent="0.45">
      <c r="A9815" t="s">
        <v>13985</v>
      </c>
      <c r="B9815">
        <v>1</v>
      </c>
      <c r="C9815">
        <v>8</v>
      </c>
      <c r="D9815">
        <v>89</v>
      </c>
      <c r="E9815">
        <v>0.125</v>
      </c>
      <c r="F9815">
        <v>0.71910112400000004</v>
      </c>
      <c r="G9815">
        <v>8</v>
      </c>
      <c r="H9815">
        <v>11.125</v>
      </c>
      <c r="I9815">
        <v>223</v>
      </c>
      <c r="J9815">
        <v>134</v>
      </c>
      <c r="K9815">
        <v>18599</v>
      </c>
      <c r="L9815">
        <v>6856</v>
      </c>
      <c r="M9815">
        <v>83.403587439999995</v>
      </c>
      <c r="N9815">
        <v>51.164179099999998</v>
      </c>
      <c r="O9815">
        <v>3181.875</v>
      </c>
      <c r="P9815">
        <v>286.011236</v>
      </c>
      <c r="Q9815">
        <v>-1</v>
      </c>
      <c r="R9815" t="s">
        <v>13986</v>
      </c>
      <c r="S9815">
        <f t="shared" si="155"/>
        <v>1</v>
      </c>
      <c r="T9815" t="str">
        <f>IF(Q9815=S9815,"true","false")</f>
        <v>false</v>
      </c>
    </row>
    <row r="9816" spans="1:20" x14ac:dyDescent="0.45">
      <c r="A9816" t="s">
        <v>13987</v>
      </c>
      <c r="B9816">
        <v>1</v>
      </c>
      <c r="C9816">
        <v>1</v>
      </c>
      <c r="D9816">
        <v>7</v>
      </c>
      <c r="E9816">
        <v>1</v>
      </c>
      <c r="F9816">
        <v>0.14285714299999999</v>
      </c>
      <c r="G9816">
        <v>1</v>
      </c>
      <c r="H9816">
        <v>7</v>
      </c>
      <c r="I9816">
        <v>40</v>
      </c>
      <c r="J9816">
        <v>19</v>
      </c>
      <c r="K9816">
        <v>3565</v>
      </c>
      <c r="L9816">
        <v>9005</v>
      </c>
      <c r="M9816">
        <v>89.125</v>
      </c>
      <c r="N9816">
        <v>473.94736840000002</v>
      </c>
      <c r="O9816">
        <v>12570</v>
      </c>
      <c r="P9816">
        <v>1795.7142859999999</v>
      </c>
      <c r="Q9816">
        <v>-1</v>
      </c>
      <c r="R9816" t="s">
        <v>13988</v>
      </c>
      <c r="S9816">
        <f t="shared" si="155"/>
        <v>1</v>
      </c>
      <c r="T9816" t="str">
        <f>IF(Q9816=S9816,"true","false")</f>
        <v>false</v>
      </c>
    </row>
    <row r="9817" spans="1:20" x14ac:dyDescent="0.45">
      <c r="A9817" t="s">
        <v>13989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12</v>
      </c>
      <c r="J9817">
        <v>9</v>
      </c>
      <c r="K9817">
        <v>1255</v>
      </c>
      <c r="L9817">
        <v>1115</v>
      </c>
      <c r="M9817">
        <v>104.58333330000001</v>
      </c>
      <c r="N9817">
        <v>123.8888889</v>
      </c>
      <c r="O9817">
        <v>2370</v>
      </c>
      <c r="P9817">
        <v>2370</v>
      </c>
      <c r="Q9817">
        <v>-1</v>
      </c>
      <c r="R9817" t="s">
        <v>4986</v>
      </c>
      <c r="S9817">
        <f t="shared" si="155"/>
        <v>1</v>
      </c>
      <c r="T9817" t="str">
        <f>IF(Q9817=S9817,"true","false")</f>
        <v>false</v>
      </c>
    </row>
    <row r="9818" spans="1:20" x14ac:dyDescent="0.45">
      <c r="A9818" t="s">
        <v>13990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9</v>
      </c>
      <c r="J9818">
        <v>7</v>
      </c>
      <c r="K9818">
        <v>590</v>
      </c>
      <c r="L9818">
        <v>1770</v>
      </c>
      <c r="M9818">
        <v>65.555555560000002</v>
      </c>
      <c r="N9818">
        <v>252.85714290000001</v>
      </c>
      <c r="O9818">
        <v>2360</v>
      </c>
      <c r="P9818">
        <v>2360</v>
      </c>
      <c r="Q9818">
        <v>-1</v>
      </c>
      <c r="R9818" t="s">
        <v>19</v>
      </c>
      <c r="S9818">
        <f t="shared" si="155"/>
        <v>1</v>
      </c>
      <c r="T9818" t="str">
        <f>IF(Q9818=S9818,"true","false")</f>
        <v>false</v>
      </c>
    </row>
    <row r="9819" spans="1:20" x14ac:dyDescent="0.45">
      <c r="A9819" t="s">
        <v>13991</v>
      </c>
      <c r="B9819">
        <v>3</v>
      </c>
      <c r="C9819">
        <v>3</v>
      </c>
      <c r="D9819">
        <v>8</v>
      </c>
      <c r="E9819">
        <v>3</v>
      </c>
      <c r="F9819">
        <v>1.125</v>
      </c>
      <c r="G9819">
        <v>1</v>
      </c>
      <c r="H9819">
        <v>2.6666666669999999</v>
      </c>
      <c r="I9819">
        <v>201</v>
      </c>
      <c r="J9819">
        <v>240</v>
      </c>
      <c r="K9819">
        <v>11298</v>
      </c>
      <c r="L9819">
        <v>255092</v>
      </c>
      <c r="M9819">
        <v>56.20895522</v>
      </c>
      <c r="N9819">
        <v>1062.883333</v>
      </c>
      <c r="O9819">
        <v>88796.666670000006</v>
      </c>
      <c r="P9819">
        <v>33298.75</v>
      </c>
      <c r="Q9819">
        <v>-1</v>
      </c>
      <c r="R9819" t="s">
        <v>3808</v>
      </c>
      <c r="S9819">
        <f t="shared" si="155"/>
        <v>1</v>
      </c>
      <c r="T9819" t="str">
        <f>IF(Q9819=S9819,"true","false")</f>
        <v>false</v>
      </c>
    </row>
    <row r="9820" spans="1:20" x14ac:dyDescent="0.45">
      <c r="A9820" t="s">
        <v>13992</v>
      </c>
      <c r="B9820">
        <v>1</v>
      </c>
      <c r="C9820">
        <v>3</v>
      </c>
      <c r="D9820">
        <v>5</v>
      </c>
      <c r="E9820">
        <v>0.33333333300000001</v>
      </c>
      <c r="F9820">
        <v>1.8</v>
      </c>
      <c r="G9820">
        <v>3</v>
      </c>
      <c r="H9820">
        <v>1.6666666670000001</v>
      </c>
      <c r="I9820">
        <v>19</v>
      </c>
      <c r="J9820">
        <v>11</v>
      </c>
      <c r="K9820">
        <v>1184</v>
      </c>
      <c r="L9820">
        <v>610</v>
      </c>
      <c r="M9820">
        <v>62.315789469999999</v>
      </c>
      <c r="N9820">
        <v>55.454545449999998</v>
      </c>
      <c r="O9820">
        <v>598</v>
      </c>
      <c r="P9820">
        <v>358.8</v>
      </c>
      <c r="Q9820">
        <v>-1</v>
      </c>
      <c r="R9820" t="s">
        <v>13993</v>
      </c>
      <c r="S9820">
        <f t="shared" si="155"/>
        <v>1</v>
      </c>
      <c r="T9820" t="str">
        <f>IF(Q9820=S9820,"true","false")</f>
        <v>false</v>
      </c>
    </row>
    <row r="9821" spans="1:20" x14ac:dyDescent="0.45">
      <c r="A9821" t="s">
        <v>13994</v>
      </c>
      <c r="B9821">
        <v>2</v>
      </c>
      <c r="C9821">
        <v>2</v>
      </c>
      <c r="D9821">
        <v>34</v>
      </c>
      <c r="E9821">
        <v>2</v>
      </c>
      <c r="F9821">
        <v>0.117647059</v>
      </c>
      <c r="G9821">
        <v>1</v>
      </c>
      <c r="H9821">
        <v>17</v>
      </c>
      <c r="I9821">
        <v>174</v>
      </c>
      <c r="J9821">
        <v>103</v>
      </c>
      <c r="K9821">
        <v>12645</v>
      </c>
      <c r="L9821">
        <v>9095</v>
      </c>
      <c r="M9821">
        <v>72.672413789999993</v>
      </c>
      <c r="N9821">
        <v>88.30097087</v>
      </c>
      <c r="O9821">
        <v>10870</v>
      </c>
      <c r="P9821">
        <v>639.41176470000005</v>
      </c>
      <c r="Q9821">
        <v>-1</v>
      </c>
      <c r="R9821" t="s">
        <v>13995</v>
      </c>
      <c r="S9821">
        <f t="shared" si="155"/>
        <v>1</v>
      </c>
      <c r="T9821" t="str">
        <f>IF(Q9821=S9821,"true","false")</f>
        <v>false</v>
      </c>
    </row>
    <row r="9822" spans="1:20" x14ac:dyDescent="0.45">
      <c r="A9822" t="s">
        <v>13996</v>
      </c>
      <c r="B9822">
        <v>1</v>
      </c>
      <c r="C9822">
        <v>1</v>
      </c>
      <c r="D9822">
        <v>7</v>
      </c>
      <c r="E9822">
        <v>1</v>
      </c>
      <c r="F9822">
        <v>0.14285714299999999</v>
      </c>
      <c r="G9822">
        <v>1</v>
      </c>
      <c r="H9822">
        <v>7</v>
      </c>
      <c r="I9822">
        <v>96</v>
      </c>
      <c r="J9822">
        <v>78</v>
      </c>
      <c r="K9822">
        <v>10209</v>
      </c>
      <c r="L9822">
        <v>48883</v>
      </c>
      <c r="M9822">
        <v>106.34375</v>
      </c>
      <c r="N9822">
        <v>626.70512819999999</v>
      </c>
      <c r="O9822">
        <v>59092</v>
      </c>
      <c r="P9822">
        <v>8441.7142860000004</v>
      </c>
      <c r="Q9822">
        <v>-1</v>
      </c>
      <c r="R9822" t="s">
        <v>13997</v>
      </c>
      <c r="S9822">
        <f t="shared" si="155"/>
        <v>1</v>
      </c>
      <c r="T9822" t="str">
        <f>IF(Q9822=S9822,"true","false")</f>
        <v>false</v>
      </c>
    </row>
    <row r="9823" spans="1:20" x14ac:dyDescent="0.45">
      <c r="A9823" t="s">
        <v>13998</v>
      </c>
      <c r="B9823">
        <v>1</v>
      </c>
      <c r="C9823">
        <v>1</v>
      </c>
      <c r="D9823">
        <v>1860</v>
      </c>
      <c r="E9823">
        <v>1</v>
      </c>
      <c r="F9823">
        <v>5.3763400000000005E-4</v>
      </c>
      <c r="G9823">
        <v>1</v>
      </c>
      <c r="H9823">
        <v>1860</v>
      </c>
      <c r="I9823">
        <v>49132</v>
      </c>
      <c r="J9823">
        <v>37464</v>
      </c>
      <c r="K9823">
        <v>6593269</v>
      </c>
      <c r="L9823">
        <v>5680087</v>
      </c>
      <c r="M9823">
        <v>134.19500529999999</v>
      </c>
      <c r="N9823">
        <v>151.61453660000001</v>
      </c>
      <c r="O9823">
        <v>12273356</v>
      </c>
      <c r="P9823">
        <v>6598.5784949999997</v>
      </c>
      <c r="Q9823">
        <v>-1</v>
      </c>
      <c r="R9823" t="s">
        <v>13999</v>
      </c>
      <c r="S9823">
        <f t="shared" si="155"/>
        <v>1</v>
      </c>
      <c r="T9823" t="str">
        <f>IF(Q9823=S9823,"true","false")</f>
        <v>false</v>
      </c>
    </row>
    <row r="9824" spans="1:20" x14ac:dyDescent="0.45">
      <c r="A9824" t="s">
        <v>14000</v>
      </c>
      <c r="B9824">
        <v>1</v>
      </c>
      <c r="C9824">
        <v>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5</v>
      </c>
      <c r="J9824">
        <v>3</v>
      </c>
      <c r="K9824">
        <v>268</v>
      </c>
      <c r="L9824">
        <v>172</v>
      </c>
      <c r="M9824">
        <v>53.6</v>
      </c>
      <c r="N9824">
        <v>57.333333330000002</v>
      </c>
      <c r="O9824">
        <v>440</v>
      </c>
      <c r="P9824">
        <v>440</v>
      </c>
      <c r="Q9824">
        <v>-1</v>
      </c>
      <c r="R9824" t="s">
        <v>6111</v>
      </c>
      <c r="S9824">
        <f t="shared" si="155"/>
        <v>1</v>
      </c>
      <c r="T9824" t="str">
        <f>IF(Q9824=S9824,"true","false")</f>
        <v>false</v>
      </c>
    </row>
    <row r="9825" spans="1:20" x14ac:dyDescent="0.45">
      <c r="A9825" t="s">
        <v>14001</v>
      </c>
      <c r="B9825">
        <v>1</v>
      </c>
      <c r="C9825">
        <v>1</v>
      </c>
      <c r="D9825">
        <v>27</v>
      </c>
      <c r="E9825">
        <v>1</v>
      </c>
      <c r="F9825">
        <v>3.7037037000000002E-2</v>
      </c>
      <c r="G9825">
        <v>1</v>
      </c>
      <c r="H9825">
        <v>27</v>
      </c>
      <c r="I9825">
        <v>1616</v>
      </c>
      <c r="J9825">
        <v>1622</v>
      </c>
      <c r="K9825">
        <v>103507</v>
      </c>
      <c r="L9825">
        <v>2090389</v>
      </c>
      <c r="M9825">
        <v>64.051361389999997</v>
      </c>
      <c r="N9825">
        <v>1288.7725029999999</v>
      </c>
      <c r="O9825">
        <v>2193896</v>
      </c>
      <c r="P9825">
        <v>81255.40741</v>
      </c>
      <c r="Q9825">
        <v>-1</v>
      </c>
      <c r="R9825" t="s">
        <v>14002</v>
      </c>
      <c r="S9825">
        <f t="shared" si="155"/>
        <v>1</v>
      </c>
      <c r="T9825" t="str">
        <f>IF(Q9825=S9825,"true","false")</f>
        <v>false</v>
      </c>
    </row>
    <row r="9826" spans="1:20" x14ac:dyDescent="0.45">
      <c r="A9826" t="s">
        <v>14003</v>
      </c>
      <c r="B9826">
        <v>4</v>
      </c>
      <c r="C9826">
        <v>4</v>
      </c>
      <c r="D9826">
        <v>24</v>
      </c>
      <c r="E9826">
        <v>4</v>
      </c>
      <c r="F9826">
        <v>0.66666666699999999</v>
      </c>
      <c r="G9826">
        <v>1</v>
      </c>
      <c r="H9826">
        <v>6</v>
      </c>
      <c r="I9826">
        <v>154</v>
      </c>
      <c r="J9826">
        <v>111</v>
      </c>
      <c r="K9826">
        <v>31830</v>
      </c>
      <c r="L9826">
        <v>26257</v>
      </c>
      <c r="M9826">
        <v>206.68831170000001</v>
      </c>
      <c r="N9826">
        <v>236.54954950000001</v>
      </c>
      <c r="O9826">
        <v>14521.75</v>
      </c>
      <c r="P9826">
        <v>2420.291667</v>
      </c>
      <c r="Q9826">
        <v>-1</v>
      </c>
      <c r="R9826" t="s">
        <v>11693</v>
      </c>
      <c r="S9826">
        <f t="shared" si="155"/>
        <v>1</v>
      </c>
      <c r="T9826" t="str">
        <f>IF(Q9826=S9826,"true","false")</f>
        <v>false</v>
      </c>
    </row>
    <row r="9827" spans="1:20" x14ac:dyDescent="0.45">
      <c r="A9827" t="s">
        <v>14004</v>
      </c>
      <c r="B9827">
        <v>1</v>
      </c>
      <c r="C9827">
        <v>1</v>
      </c>
      <c r="D9827">
        <v>4</v>
      </c>
      <c r="E9827">
        <v>1</v>
      </c>
      <c r="F9827">
        <v>0.25</v>
      </c>
      <c r="G9827">
        <v>1</v>
      </c>
      <c r="H9827">
        <v>4</v>
      </c>
      <c r="I9827">
        <v>34</v>
      </c>
      <c r="J9827">
        <v>25</v>
      </c>
      <c r="K9827">
        <v>3233</v>
      </c>
      <c r="L9827">
        <v>6223</v>
      </c>
      <c r="M9827">
        <v>95.08823529</v>
      </c>
      <c r="N9827">
        <v>248.92</v>
      </c>
      <c r="O9827">
        <v>9456</v>
      </c>
      <c r="P9827">
        <v>2364</v>
      </c>
      <c r="Q9827">
        <v>1</v>
      </c>
      <c r="R9827" t="s">
        <v>186</v>
      </c>
      <c r="S9827">
        <f t="shared" si="155"/>
        <v>1</v>
      </c>
      <c r="T9827" t="str">
        <f>IF(Q9827=S9827,"true","false")</f>
        <v>true</v>
      </c>
    </row>
    <row r="9828" spans="1:20" x14ac:dyDescent="0.45">
      <c r="A9828" t="s">
        <v>14005</v>
      </c>
      <c r="B9828">
        <v>1</v>
      </c>
      <c r="C9828">
        <v>1</v>
      </c>
      <c r="D9828">
        <v>2</v>
      </c>
      <c r="E9828">
        <v>1</v>
      </c>
      <c r="F9828">
        <v>0.5</v>
      </c>
      <c r="G9828">
        <v>1</v>
      </c>
      <c r="H9828">
        <v>2</v>
      </c>
      <c r="I9828">
        <v>66</v>
      </c>
      <c r="J9828">
        <v>50</v>
      </c>
      <c r="K9828">
        <v>7964</v>
      </c>
      <c r="L9828">
        <v>9295</v>
      </c>
      <c r="M9828">
        <v>120.66666669999999</v>
      </c>
      <c r="N9828">
        <v>185.9</v>
      </c>
      <c r="O9828">
        <v>17259</v>
      </c>
      <c r="P9828">
        <v>8629.5</v>
      </c>
      <c r="Q9828">
        <v>1</v>
      </c>
      <c r="R9828" t="s">
        <v>112</v>
      </c>
      <c r="S9828">
        <f t="shared" si="155"/>
        <v>1</v>
      </c>
      <c r="T9828" t="str">
        <f>IF(Q9828=S9828,"true","false")</f>
        <v>true</v>
      </c>
    </row>
    <row r="9829" spans="1:20" x14ac:dyDescent="0.45">
      <c r="A9829" t="s">
        <v>14006</v>
      </c>
      <c r="B9829">
        <v>1</v>
      </c>
      <c r="C9829">
        <v>2</v>
      </c>
      <c r="D9829">
        <v>6</v>
      </c>
      <c r="E9829">
        <v>0.5</v>
      </c>
      <c r="F9829">
        <v>0.66666666699999999</v>
      </c>
      <c r="G9829">
        <v>2</v>
      </c>
      <c r="H9829">
        <v>3</v>
      </c>
      <c r="I9829">
        <v>111</v>
      </c>
      <c r="J9829">
        <v>96</v>
      </c>
      <c r="K9829">
        <v>31688</v>
      </c>
      <c r="L9829">
        <v>59524</v>
      </c>
      <c r="M9829">
        <v>285.47747750000002</v>
      </c>
      <c r="N9829">
        <v>620.04166669999995</v>
      </c>
      <c r="O9829">
        <v>45606</v>
      </c>
      <c r="P9829">
        <v>15202</v>
      </c>
      <c r="Q9829">
        <v>-1</v>
      </c>
      <c r="R9829" t="s">
        <v>81</v>
      </c>
      <c r="S9829">
        <f t="shared" si="155"/>
        <v>1</v>
      </c>
      <c r="T9829" t="str">
        <f>IF(Q9829=S9829,"true","false")</f>
        <v>false</v>
      </c>
    </row>
    <row r="9830" spans="1:20" x14ac:dyDescent="0.45">
      <c r="A9830" t="s">
        <v>14007</v>
      </c>
      <c r="B9830">
        <v>1</v>
      </c>
      <c r="C9830">
        <v>1</v>
      </c>
      <c r="D9830">
        <v>4</v>
      </c>
      <c r="E9830">
        <v>1</v>
      </c>
      <c r="F9830">
        <v>0.25</v>
      </c>
      <c r="G9830">
        <v>1</v>
      </c>
      <c r="H9830">
        <v>4</v>
      </c>
      <c r="I9830">
        <v>45</v>
      </c>
      <c r="J9830">
        <v>39</v>
      </c>
      <c r="K9830">
        <v>3872</v>
      </c>
      <c r="L9830">
        <v>20738</v>
      </c>
      <c r="M9830">
        <v>86.044444440000007</v>
      </c>
      <c r="N9830">
        <v>531.74358970000003</v>
      </c>
      <c r="O9830">
        <v>24610</v>
      </c>
      <c r="P9830">
        <v>6152.5</v>
      </c>
      <c r="Q9830">
        <v>1</v>
      </c>
      <c r="R9830" t="s">
        <v>14008</v>
      </c>
      <c r="S9830">
        <f t="shared" si="155"/>
        <v>1</v>
      </c>
      <c r="T9830" t="str">
        <f>IF(Q9830=S9830,"true","false")</f>
        <v>true</v>
      </c>
    </row>
    <row r="9831" spans="1:20" x14ac:dyDescent="0.45">
      <c r="A9831" t="s">
        <v>14009</v>
      </c>
      <c r="B9831">
        <v>1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17</v>
      </c>
      <c r="J9831">
        <v>15</v>
      </c>
      <c r="K9831">
        <v>1858</v>
      </c>
      <c r="L9831">
        <v>6066</v>
      </c>
      <c r="M9831">
        <v>109.29411760000001</v>
      </c>
      <c r="N9831">
        <v>404.4</v>
      </c>
      <c r="O9831">
        <v>7924</v>
      </c>
      <c r="P9831">
        <v>7924</v>
      </c>
      <c r="Q9831">
        <v>-1</v>
      </c>
      <c r="R9831" t="s">
        <v>1908</v>
      </c>
      <c r="S9831">
        <f t="shared" si="155"/>
        <v>1</v>
      </c>
      <c r="T9831" t="str">
        <f>IF(Q9831=S9831,"true","false")</f>
        <v>false</v>
      </c>
    </row>
    <row r="9832" spans="1:20" x14ac:dyDescent="0.45">
      <c r="A9832" t="s">
        <v>14010</v>
      </c>
      <c r="B9832">
        <v>1</v>
      </c>
      <c r="C9832">
        <v>1</v>
      </c>
      <c r="D9832">
        <v>2</v>
      </c>
      <c r="E9832">
        <v>1</v>
      </c>
      <c r="F9832">
        <v>0.5</v>
      </c>
      <c r="G9832">
        <v>1</v>
      </c>
      <c r="H9832">
        <v>2</v>
      </c>
      <c r="I9832">
        <v>12</v>
      </c>
      <c r="J9832">
        <v>17</v>
      </c>
      <c r="K9832">
        <v>654</v>
      </c>
      <c r="L9832">
        <v>1320</v>
      </c>
      <c r="M9832">
        <v>54.5</v>
      </c>
      <c r="N9832">
        <v>77.647058819999998</v>
      </c>
      <c r="O9832">
        <v>1974</v>
      </c>
      <c r="P9832">
        <v>987</v>
      </c>
      <c r="Q9832">
        <v>1</v>
      </c>
      <c r="R9832" t="s">
        <v>112</v>
      </c>
      <c r="S9832">
        <f t="shared" si="155"/>
        <v>1</v>
      </c>
      <c r="T9832" t="str">
        <f>IF(Q9832=S9832,"true","false")</f>
        <v>true</v>
      </c>
    </row>
    <row r="9833" spans="1:20" x14ac:dyDescent="0.45">
      <c r="A9833" t="s">
        <v>14011</v>
      </c>
      <c r="B9833">
        <v>1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42</v>
      </c>
      <c r="J9833">
        <v>32</v>
      </c>
      <c r="K9833">
        <v>7353</v>
      </c>
      <c r="L9833">
        <v>13853</v>
      </c>
      <c r="M9833">
        <v>175.07142859999999</v>
      </c>
      <c r="N9833">
        <v>432.90625</v>
      </c>
      <c r="O9833">
        <v>21206</v>
      </c>
      <c r="P9833">
        <v>21206</v>
      </c>
      <c r="Q9833">
        <v>1</v>
      </c>
      <c r="R9833" t="s">
        <v>112</v>
      </c>
      <c r="S9833">
        <f t="shared" si="155"/>
        <v>1</v>
      </c>
      <c r="T9833" t="str">
        <f>IF(Q9833=S9833,"true","false")</f>
        <v>true</v>
      </c>
    </row>
    <row r="9834" spans="1:20" x14ac:dyDescent="0.45">
      <c r="A9834" t="s">
        <v>14012</v>
      </c>
      <c r="B9834">
        <v>1</v>
      </c>
      <c r="C9834">
        <v>1</v>
      </c>
      <c r="D9834">
        <v>61</v>
      </c>
      <c r="E9834">
        <v>1</v>
      </c>
      <c r="F9834">
        <v>1.6393443000000001E-2</v>
      </c>
      <c r="G9834">
        <v>1</v>
      </c>
      <c r="H9834">
        <v>61</v>
      </c>
      <c r="I9834">
        <v>395</v>
      </c>
      <c r="J9834">
        <v>306</v>
      </c>
      <c r="K9834">
        <v>98713</v>
      </c>
      <c r="L9834">
        <v>108236</v>
      </c>
      <c r="M9834">
        <v>249.90632909999999</v>
      </c>
      <c r="N9834">
        <v>353.71241830000002</v>
      </c>
      <c r="O9834">
        <v>206949</v>
      </c>
      <c r="P9834">
        <v>3392.6065570000001</v>
      </c>
      <c r="Q9834">
        <v>-1</v>
      </c>
      <c r="R9834" t="s">
        <v>2268</v>
      </c>
      <c r="S9834">
        <f t="shared" si="155"/>
        <v>1</v>
      </c>
      <c r="T9834" t="str">
        <f>IF(Q9834=S9834,"true","false")</f>
        <v>false</v>
      </c>
    </row>
    <row r="9835" spans="1:20" x14ac:dyDescent="0.45">
      <c r="A9835" t="s">
        <v>14013</v>
      </c>
      <c r="B9835">
        <v>1</v>
      </c>
      <c r="C9835">
        <v>1</v>
      </c>
      <c r="D9835">
        <v>16</v>
      </c>
      <c r="E9835">
        <v>1</v>
      </c>
      <c r="F9835">
        <v>6.25E-2</v>
      </c>
      <c r="G9835">
        <v>1</v>
      </c>
      <c r="H9835">
        <v>16</v>
      </c>
      <c r="I9835">
        <v>84</v>
      </c>
      <c r="J9835">
        <v>125</v>
      </c>
      <c r="K9835">
        <v>10072</v>
      </c>
      <c r="L9835">
        <v>51949</v>
      </c>
      <c r="M9835">
        <v>119.9047619</v>
      </c>
      <c r="N9835">
        <v>415.59199999999998</v>
      </c>
      <c r="O9835">
        <v>62021</v>
      </c>
      <c r="P9835">
        <v>3876.3125</v>
      </c>
      <c r="Q9835">
        <v>-1</v>
      </c>
      <c r="R9835" t="s">
        <v>2400</v>
      </c>
      <c r="S9835">
        <f t="shared" si="155"/>
        <v>1</v>
      </c>
      <c r="T9835" t="str">
        <f>IF(Q9835=S9835,"true","false")</f>
        <v>false</v>
      </c>
    </row>
    <row r="9836" spans="1:20" x14ac:dyDescent="0.45">
      <c r="A9836" t="s">
        <v>14014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16</v>
      </c>
      <c r="J9836">
        <v>16</v>
      </c>
      <c r="K9836">
        <v>1183</v>
      </c>
      <c r="L9836">
        <v>5432</v>
      </c>
      <c r="M9836">
        <v>73.9375</v>
      </c>
      <c r="N9836">
        <v>339.5</v>
      </c>
      <c r="O9836">
        <v>6615</v>
      </c>
      <c r="P9836">
        <v>6615</v>
      </c>
      <c r="Q9836">
        <v>-1</v>
      </c>
      <c r="R9836" t="s">
        <v>34</v>
      </c>
      <c r="S9836">
        <f t="shared" si="155"/>
        <v>1</v>
      </c>
      <c r="T9836" t="str">
        <f>IF(Q9836=S9836,"true","false")</f>
        <v>false</v>
      </c>
    </row>
    <row r="9837" spans="1:20" x14ac:dyDescent="0.45">
      <c r="A9837" t="s">
        <v>14015</v>
      </c>
      <c r="B9837">
        <v>1</v>
      </c>
      <c r="C9837">
        <v>1</v>
      </c>
      <c r="D9837">
        <v>5</v>
      </c>
      <c r="E9837">
        <v>1</v>
      </c>
      <c r="F9837">
        <v>0.2</v>
      </c>
      <c r="G9837">
        <v>1</v>
      </c>
      <c r="H9837">
        <v>5</v>
      </c>
      <c r="I9837">
        <v>25</v>
      </c>
      <c r="J9837">
        <v>15</v>
      </c>
      <c r="K9837">
        <v>5545</v>
      </c>
      <c r="L9837">
        <v>2540</v>
      </c>
      <c r="M9837">
        <v>221.8</v>
      </c>
      <c r="N9837">
        <v>169.33333329999999</v>
      </c>
      <c r="O9837">
        <v>8085</v>
      </c>
      <c r="P9837">
        <v>1617</v>
      </c>
      <c r="Q9837">
        <v>-1</v>
      </c>
      <c r="R9837" t="s">
        <v>81</v>
      </c>
      <c r="S9837">
        <f t="shared" si="155"/>
        <v>1</v>
      </c>
      <c r="T9837" t="str">
        <f>IF(Q9837=S9837,"true","false")</f>
        <v>false</v>
      </c>
    </row>
    <row r="9838" spans="1:20" x14ac:dyDescent="0.45">
      <c r="A9838" t="s">
        <v>14016</v>
      </c>
      <c r="B9838">
        <v>1</v>
      </c>
      <c r="C9838">
        <v>1</v>
      </c>
      <c r="D9838">
        <v>2</v>
      </c>
      <c r="E9838">
        <v>1</v>
      </c>
      <c r="F9838">
        <v>0.5</v>
      </c>
      <c r="G9838">
        <v>1</v>
      </c>
      <c r="H9838">
        <v>2</v>
      </c>
      <c r="I9838">
        <v>8</v>
      </c>
      <c r="J9838">
        <v>8</v>
      </c>
      <c r="K9838">
        <v>672</v>
      </c>
      <c r="L9838">
        <v>672</v>
      </c>
      <c r="M9838">
        <v>84</v>
      </c>
      <c r="N9838">
        <v>84</v>
      </c>
      <c r="O9838">
        <v>1344</v>
      </c>
      <c r="P9838">
        <v>672</v>
      </c>
      <c r="Q9838">
        <v>1</v>
      </c>
      <c r="R9838" t="s">
        <v>1561</v>
      </c>
      <c r="S9838">
        <f t="shared" si="155"/>
        <v>1</v>
      </c>
      <c r="T9838" t="str">
        <f>IF(Q9838=S9838,"true","false")</f>
        <v>true</v>
      </c>
    </row>
    <row r="9839" spans="1:20" x14ac:dyDescent="0.45">
      <c r="A9839" t="s">
        <v>14017</v>
      </c>
      <c r="B9839">
        <v>2</v>
      </c>
      <c r="C9839">
        <v>669</v>
      </c>
      <c r="D9839">
        <v>59090</v>
      </c>
      <c r="E9839">
        <v>5.9790729999999997E-3</v>
      </c>
      <c r="F9839">
        <v>7.5742257569999998</v>
      </c>
      <c r="G9839">
        <v>334.5</v>
      </c>
      <c r="H9839">
        <v>88.325859489999999</v>
      </c>
      <c r="I9839">
        <v>643339</v>
      </c>
      <c r="J9839">
        <v>694464</v>
      </c>
      <c r="K9839">
        <v>30033933</v>
      </c>
      <c r="L9839">
        <v>35904528</v>
      </c>
      <c r="M9839">
        <v>46.684458739999997</v>
      </c>
      <c r="N9839">
        <v>51.701064420000002</v>
      </c>
      <c r="O9839">
        <v>98562.721969999999</v>
      </c>
      <c r="P9839">
        <v>1115.898815</v>
      </c>
      <c r="Q9839">
        <v>1</v>
      </c>
      <c r="R9839" t="s">
        <v>14018</v>
      </c>
      <c r="S9839">
        <f t="shared" si="155"/>
        <v>0</v>
      </c>
      <c r="T9839" t="str">
        <f>IF(Q9839=S9839,"true","false")</f>
        <v>false</v>
      </c>
    </row>
    <row r="9840" spans="1:20" x14ac:dyDescent="0.45">
      <c r="A9840" t="s">
        <v>13842</v>
      </c>
      <c r="B9840">
        <v>24</v>
      </c>
      <c r="C9840">
        <v>25</v>
      </c>
      <c r="D9840">
        <v>47</v>
      </c>
      <c r="E9840">
        <v>23.04</v>
      </c>
      <c r="F9840">
        <v>13.29787234</v>
      </c>
      <c r="G9840">
        <v>1.0416666670000001</v>
      </c>
      <c r="H9840">
        <v>1.88</v>
      </c>
      <c r="I9840">
        <v>382</v>
      </c>
      <c r="J9840">
        <v>340</v>
      </c>
      <c r="K9840">
        <v>49255</v>
      </c>
      <c r="L9840">
        <v>118633</v>
      </c>
      <c r="M9840">
        <v>128.93979060000001</v>
      </c>
      <c r="N9840">
        <v>348.9205882</v>
      </c>
      <c r="O9840">
        <v>6715.52</v>
      </c>
      <c r="P9840">
        <v>3572.085106</v>
      </c>
      <c r="Q9840">
        <v>1</v>
      </c>
      <c r="R9840" t="s">
        <v>795</v>
      </c>
      <c r="S9840">
        <f t="shared" si="155"/>
        <v>1</v>
      </c>
      <c r="T9840" t="str">
        <f>IF(Q9840=S9840,"true","false")</f>
        <v>true</v>
      </c>
    </row>
    <row r="9841" spans="1:20" x14ac:dyDescent="0.45">
      <c r="A9841" t="s">
        <v>13852</v>
      </c>
      <c r="B9841">
        <v>7</v>
      </c>
      <c r="C9841">
        <v>16</v>
      </c>
      <c r="D9841">
        <v>97</v>
      </c>
      <c r="E9841">
        <v>3.0625</v>
      </c>
      <c r="F9841">
        <v>2.6391752579999999</v>
      </c>
      <c r="G9841">
        <v>2.2857142860000002</v>
      </c>
      <c r="H9841">
        <v>6.0625</v>
      </c>
      <c r="I9841">
        <v>941</v>
      </c>
      <c r="J9841">
        <v>707</v>
      </c>
      <c r="K9841">
        <v>117214</v>
      </c>
      <c r="L9841">
        <v>587473</v>
      </c>
      <c r="M9841">
        <v>124.5632306</v>
      </c>
      <c r="N9841">
        <v>830.93776519999994</v>
      </c>
      <c r="O9841">
        <v>44042.9375</v>
      </c>
      <c r="P9841">
        <v>7264.8144329999996</v>
      </c>
      <c r="Q9841">
        <v>1</v>
      </c>
      <c r="R9841" t="s">
        <v>3135</v>
      </c>
      <c r="S9841">
        <f t="shared" si="155"/>
        <v>1</v>
      </c>
      <c r="T9841" t="str">
        <f>IF(Q9841=S9841,"true","false")</f>
        <v>true</v>
      </c>
    </row>
    <row r="9842" spans="1:20" x14ac:dyDescent="0.45">
      <c r="A9842" t="s">
        <v>14022</v>
      </c>
      <c r="B9842">
        <v>3</v>
      </c>
      <c r="C9842">
        <v>132</v>
      </c>
      <c r="D9842">
        <v>1055</v>
      </c>
      <c r="E9842">
        <v>6.8181818000000005E-2</v>
      </c>
      <c r="F9842">
        <v>16.51563981</v>
      </c>
      <c r="G9842">
        <v>44</v>
      </c>
      <c r="H9842">
        <v>7.9924242420000002</v>
      </c>
      <c r="I9842">
        <v>51607</v>
      </c>
      <c r="J9842">
        <v>35013</v>
      </c>
      <c r="K9842">
        <v>8039495</v>
      </c>
      <c r="L9842">
        <v>1834756</v>
      </c>
      <c r="M9842">
        <v>155.7830333</v>
      </c>
      <c r="N9842">
        <v>52.402136349999999</v>
      </c>
      <c r="O9842">
        <v>74804.931819999998</v>
      </c>
      <c r="P9842">
        <v>9359.4796210000004</v>
      </c>
      <c r="Q9842">
        <v>0</v>
      </c>
      <c r="R9842" t="s">
        <v>11139</v>
      </c>
      <c r="S9842">
        <f t="shared" si="155"/>
        <v>1</v>
      </c>
      <c r="T9842" t="str">
        <f>IF(Q9842=S9842,"true","false")</f>
        <v>false</v>
      </c>
    </row>
    <row r="9843" spans="1:20" x14ac:dyDescent="0.45">
      <c r="A9843" t="s">
        <v>14023</v>
      </c>
      <c r="B9843">
        <v>1</v>
      </c>
      <c r="C9843">
        <v>261</v>
      </c>
      <c r="D9843">
        <v>89982</v>
      </c>
      <c r="E9843">
        <v>3.8314180000000001E-3</v>
      </c>
      <c r="F9843">
        <v>0.75705140999999998</v>
      </c>
      <c r="G9843">
        <v>261</v>
      </c>
      <c r="H9843">
        <v>344.75862069999999</v>
      </c>
      <c r="I9843">
        <v>555631</v>
      </c>
      <c r="J9843">
        <v>450304</v>
      </c>
      <c r="K9843">
        <v>41275227</v>
      </c>
      <c r="L9843">
        <v>30773097</v>
      </c>
      <c r="M9843">
        <v>74.285320650000003</v>
      </c>
      <c r="N9843">
        <v>68.338493549999995</v>
      </c>
      <c r="O9843">
        <v>276047.21840000001</v>
      </c>
      <c r="P9843">
        <v>800.69707270000004</v>
      </c>
      <c r="Q9843">
        <v>0</v>
      </c>
      <c r="R9843" t="s">
        <v>7298</v>
      </c>
      <c r="S9843">
        <f t="shared" si="155"/>
        <v>0</v>
      </c>
      <c r="T9843" t="str">
        <f>IF(Q9843=S9843,"true","false")</f>
        <v>true</v>
      </c>
    </row>
    <row r="9844" spans="1:20" x14ac:dyDescent="0.45">
      <c r="A9844" t="s">
        <v>14024</v>
      </c>
      <c r="B9844">
        <v>16</v>
      </c>
      <c r="C9844">
        <v>685</v>
      </c>
      <c r="D9844">
        <v>906</v>
      </c>
      <c r="E9844">
        <v>0.373722628</v>
      </c>
      <c r="F9844">
        <v>517.9083885</v>
      </c>
      <c r="G9844">
        <v>42.8125</v>
      </c>
      <c r="H9844">
        <v>1.3226277369999999</v>
      </c>
      <c r="I9844">
        <v>5238</v>
      </c>
      <c r="J9844">
        <v>5369</v>
      </c>
      <c r="K9844">
        <v>546543</v>
      </c>
      <c r="L9844">
        <v>1865939</v>
      </c>
      <c r="M9844">
        <v>104.3419244</v>
      </c>
      <c r="N9844">
        <v>347.53939279999997</v>
      </c>
      <c r="O9844">
        <v>3521.871533</v>
      </c>
      <c r="P9844">
        <v>2662.783664</v>
      </c>
      <c r="Q9844">
        <v>0</v>
      </c>
      <c r="R9844" t="s">
        <v>14025</v>
      </c>
      <c r="S9844">
        <f t="shared" si="155"/>
        <v>1</v>
      </c>
      <c r="T9844" t="str">
        <f>IF(Q9844=S9844,"true","false")</f>
        <v>false</v>
      </c>
    </row>
    <row r="9845" spans="1:20" x14ac:dyDescent="0.45">
      <c r="A9845" t="s">
        <v>14026</v>
      </c>
      <c r="B9845">
        <v>2</v>
      </c>
      <c r="C9845">
        <v>2</v>
      </c>
      <c r="D9845">
        <v>3</v>
      </c>
      <c r="E9845">
        <v>2</v>
      </c>
      <c r="F9845">
        <v>1.3333333329999999</v>
      </c>
      <c r="G9845">
        <v>1</v>
      </c>
      <c r="H9845">
        <v>1.5</v>
      </c>
      <c r="I9845">
        <v>28</v>
      </c>
      <c r="J9845">
        <v>22</v>
      </c>
      <c r="K9845">
        <v>5117</v>
      </c>
      <c r="L9845">
        <v>9309</v>
      </c>
      <c r="M9845">
        <v>182.75</v>
      </c>
      <c r="N9845">
        <v>423.13636359999998</v>
      </c>
      <c r="O9845">
        <v>7213</v>
      </c>
      <c r="P9845">
        <v>4808.6666670000004</v>
      </c>
      <c r="Q9845">
        <v>1</v>
      </c>
      <c r="R9845" t="s">
        <v>2035</v>
      </c>
      <c r="S9845">
        <f t="shared" si="155"/>
        <v>1</v>
      </c>
      <c r="T9845" t="str">
        <f>IF(Q9845=S9845,"true","false")</f>
        <v>true</v>
      </c>
    </row>
    <row r="9846" spans="1:20" x14ac:dyDescent="0.45">
      <c r="A9846" t="s">
        <v>13853</v>
      </c>
      <c r="B9846">
        <v>26</v>
      </c>
      <c r="C9846">
        <v>27</v>
      </c>
      <c r="D9846">
        <v>145</v>
      </c>
      <c r="E9846">
        <v>25.037037040000001</v>
      </c>
      <c r="F9846">
        <v>5.0275862069999997</v>
      </c>
      <c r="G9846">
        <v>1.038461538</v>
      </c>
      <c r="H9846">
        <v>5.3703703699999998</v>
      </c>
      <c r="I9846">
        <v>594</v>
      </c>
      <c r="J9846">
        <v>438</v>
      </c>
      <c r="K9846">
        <v>95231</v>
      </c>
      <c r="L9846">
        <v>42221</v>
      </c>
      <c r="M9846">
        <v>160.32154879999999</v>
      </c>
      <c r="N9846">
        <v>96.394977170000004</v>
      </c>
      <c r="O9846">
        <v>5090.8148149999997</v>
      </c>
      <c r="P9846">
        <v>947.94482760000005</v>
      </c>
      <c r="Q9846">
        <v>1</v>
      </c>
      <c r="R9846" t="s">
        <v>5328</v>
      </c>
      <c r="S9846">
        <f t="shared" si="155"/>
        <v>1</v>
      </c>
      <c r="T9846" t="str">
        <f>IF(Q9846=S9846,"true","false")</f>
        <v>true</v>
      </c>
    </row>
    <row r="9847" spans="1:20" x14ac:dyDescent="0.45">
      <c r="A9847" t="s">
        <v>14029</v>
      </c>
      <c r="B9847">
        <v>1</v>
      </c>
      <c r="C9847">
        <v>1</v>
      </c>
      <c r="D9847">
        <v>3</v>
      </c>
      <c r="E9847">
        <v>1</v>
      </c>
      <c r="F9847">
        <v>0.33333333300000001</v>
      </c>
      <c r="G9847">
        <v>1</v>
      </c>
      <c r="H9847">
        <v>3</v>
      </c>
      <c r="I9847">
        <v>26</v>
      </c>
      <c r="J9847">
        <v>26</v>
      </c>
      <c r="K9847">
        <v>1713</v>
      </c>
      <c r="L9847">
        <v>6246</v>
      </c>
      <c r="M9847">
        <v>65.88461538</v>
      </c>
      <c r="N9847">
        <v>240.2307692</v>
      </c>
      <c r="O9847">
        <v>7959</v>
      </c>
      <c r="P9847">
        <v>2653</v>
      </c>
      <c r="Q9847">
        <v>-1</v>
      </c>
      <c r="R9847" t="s">
        <v>14030</v>
      </c>
      <c r="S9847">
        <f t="shared" si="155"/>
        <v>1</v>
      </c>
      <c r="T9847" t="str">
        <f>IF(Q9847=S9847,"true","false")</f>
        <v>false</v>
      </c>
    </row>
    <row r="9848" spans="1:20" x14ac:dyDescent="0.45">
      <c r="A9848" t="s">
        <v>13905</v>
      </c>
      <c r="B9848">
        <v>96</v>
      </c>
      <c r="C9848">
        <v>102</v>
      </c>
      <c r="D9848">
        <v>440</v>
      </c>
      <c r="E9848">
        <v>90.352941180000002</v>
      </c>
      <c r="F9848">
        <v>23.64545455</v>
      </c>
      <c r="G9848">
        <v>1.0625</v>
      </c>
      <c r="H9848">
        <v>4.3137254900000004</v>
      </c>
      <c r="I9848">
        <v>64327</v>
      </c>
      <c r="J9848">
        <v>153750</v>
      </c>
      <c r="K9848">
        <v>3477458</v>
      </c>
      <c r="L9848">
        <v>212772780</v>
      </c>
      <c r="M9848">
        <v>54.059073169999998</v>
      </c>
      <c r="N9848">
        <v>1383.8879999999999</v>
      </c>
      <c r="O9848">
        <v>2120100.3730000001</v>
      </c>
      <c r="P9848">
        <v>491477.81359999999</v>
      </c>
      <c r="Q9848">
        <v>1</v>
      </c>
      <c r="R9848" t="s">
        <v>2870</v>
      </c>
      <c r="S9848">
        <f t="shared" si="155"/>
        <v>1</v>
      </c>
      <c r="T9848" t="str">
        <f>IF(Q9848=S9848,"true","false")</f>
        <v>true</v>
      </c>
    </row>
    <row r="9849" spans="1:20" x14ac:dyDescent="0.45">
      <c r="A9849" t="s">
        <v>14032</v>
      </c>
      <c r="B9849">
        <v>24</v>
      </c>
      <c r="C9849">
        <v>24</v>
      </c>
      <c r="D9849">
        <v>94</v>
      </c>
      <c r="E9849">
        <v>24</v>
      </c>
      <c r="F9849">
        <v>6.1276595739999999</v>
      </c>
      <c r="G9849">
        <v>1</v>
      </c>
      <c r="H9849">
        <v>3.9166666669999999</v>
      </c>
      <c r="I9849">
        <v>25536</v>
      </c>
      <c r="J9849">
        <v>54993</v>
      </c>
      <c r="K9849">
        <v>1124910</v>
      </c>
      <c r="L9849">
        <v>75376559</v>
      </c>
      <c r="M9849">
        <v>44.051926690000002</v>
      </c>
      <c r="N9849">
        <v>1370.657338</v>
      </c>
      <c r="O9849">
        <v>3187561.2080000001</v>
      </c>
      <c r="P9849">
        <v>813845.41489999997</v>
      </c>
      <c r="Q9849">
        <v>-1</v>
      </c>
      <c r="R9849" t="s">
        <v>14033</v>
      </c>
      <c r="S9849">
        <f t="shared" si="155"/>
        <v>1</v>
      </c>
      <c r="T9849" t="str">
        <f>IF(Q9849=S9849,"true","false")</f>
        <v>false</v>
      </c>
    </row>
    <row r="9850" spans="1:20" x14ac:dyDescent="0.45">
      <c r="A9850" t="s">
        <v>14034</v>
      </c>
      <c r="B9850">
        <v>23</v>
      </c>
      <c r="C9850">
        <v>339</v>
      </c>
      <c r="D9850">
        <v>958</v>
      </c>
      <c r="E9850">
        <v>1.5604719760000001</v>
      </c>
      <c r="F9850">
        <v>119.9592902</v>
      </c>
      <c r="G9850">
        <v>14.739130429999999</v>
      </c>
      <c r="H9850">
        <v>2.8259587019999999</v>
      </c>
      <c r="I9850">
        <v>4878</v>
      </c>
      <c r="J9850">
        <v>3583</v>
      </c>
      <c r="K9850">
        <v>368272</v>
      </c>
      <c r="L9850">
        <v>191140</v>
      </c>
      <c r="M9850">
        <v>75.496514970000007</v>
      </c>
      <c r="N9850">
        <v>53.3463578</v>
      </c>
      <c r="O9850">
        <v>1650.1828909999999</v>
      </c>
      <c r="P9850">
        <v>583.93736950000005</v>
      </c>
      <c r="Q9850">
        <v>-1</v>
      </c>
      <c r="R9850" t="s">
        <v>14035</v>
      </c>
      <c r="S9850">
        <f t="shared" si="155"/>
        <v>1</v>
      </c>
      <c r="T9850" t="str">
        <f>IF(Q9850=S9850,"true","false")</f>
        <v>false</v>
      </c>
    </row>
    <row r="9851" spans="1:20" x14ac:dyDescent="0.45">
      <c r="A9851" t="s">
        <v>14036</v>
      </c>
      <c r="B9851">
        <v>3</v>
      </c>
      <c r="C9851">
        <v>79</v>
      </c>
      <c r="D9851">
        <v>6353</v>
      </c>
      <c r="E9851">
        <v>0.113924051</v>
      </c>
      <c r="F9851">
        <v>0.98237053399999996</v>
      </c>
      <c r="G9851">
        <v>26.333333329999999</v>
      </c>
      <c r="H9851">
        <v>80.417721520000001</v>
      </c>
      <c r="I9851">
        <v>118644</v>
      </c>
      <c r="J9851">
        <v>117547</v>
      </c>
      <c r="K9851">
        <v>6547397</v>
      </c>
      <c r="L9851">
        <v>4953360</v>
      </c>
      <c r="M9851">
        <v>55.185234819999998</v>
      </c>
      <c r="N9851">
        <v>42.139399560000001</v>
      </c>
      <c r="O9851">
        <v>145579.20250000001</v>
      </c>
      <c r="P9851">
        <v>1810.287581</v>
      </c>
      <c r="Q9851">
        <v>0</v>
      </c>
      <c r="R9851" t="s">
        <v>14037</v>
      </c>
      <c r="S9851">
        <f t="shared" si="155"/>
        <v>1</v>
      </c>
      <c r="T9851" t="str">
        <f>IF(Q9851=S9851,"true","false")</f>
        <v>false</v>
      </c>
    </row>
    <row r="9852" spans="1:20" x14ac:dyDescent="0.45">
      <c r="A9852" t="s">
        <v>13908</v>
      </c>
      <c r="B9852">
        <v>17</v>
      </c>
      <c r="C9852">
        <v>17</v>
      </c>
      <c r="D9852">
        <v>139</v>
      </c>
      <c r="E9852">
        <v>17</v>
      </c>
      <c r="F9852">
        <v>2.079136691</v>
      </c>
      <c r="G9852">
        <v>1</v>
      </c>
      <c r="H9852">
        <v>8.1764705880000008</v>
      </c>
      <c r="I9852">
        <v>4779</v>
      </c>
      <c r="J9852">
        <v>7818</v>
      </c>
      <c r="K9852">
        <v>243909</v>
      </c>
      <c r="L9852">
        <v>10094042</v>
      </c>
      <c r="M9852">
        <v>51.03766478</v>
      </c>
      <c r="N9852">
        <v>1291.128422</v>
      </c>
      <c r="O9852">
        <v>608114.76470000006</v>
      </c>
      <c r="P9852">
        <v>74373.748200000002</v>
      </c>
      <c r="Q9852">
        <v>1</v>
      </c>
      <c r="R9852" t="s">
        <v>2308</v>
      </c>
      <c r="S9852">
        <f t="shared" si="155"/>
        <v>1</v>
      </c>
      <c r="T9852" t="str">
        <f>IF(Q9852=S9852,"true","false")</f>
        <v>true</v>
      </c>
    </row>
    <row r="9853" spans="1:20" x14ac:dyDescent="0.45">
      <c r="A9853" t="s">
        <v>14039</v>
      </c>
      <c r="B9853">
        <v>5</v>
      </c>
      <c r="C9853">
        <v>5</v>
      </c>
      <c r="D9853">
        <v>66</v>
      </c>
      <c r="E9853">
        <v>5</v>
      </c>
      <c r="F9853">
        <v>0.37878787899999999</v>
      </c>
      <c r="G9853">
        <v>1</v>
      </c>
      <c r="H9853">
        <v>13.2</v>
      </c>
      <c r="I9853">
        <v>1363</v>
      </c>
      <c r="J9853">
        <v>1483</v>
      </c>
      <c r="K9853">
        <v>72072</v>
      </c>
      <c r="L9853">
        <v>1848103</v>
      </c>
      <c r="M9853">
        <v>52.877476160000001</v>
      </c>
      <c r="N9853">
        <v>1246.192178</v>
      </c>
      <c r="O9853">
        <v>384035</v>
      </c>
      <c r="P9853">
        <v>29093.56061</v>
      </c>
      <c r="Q9853">
        <v>-1</v>
      </c>
      <c r="R9853" t="s">
        <v>1665</v>
      </c>
      <c r="S9853">
        <f t="shared" si="155"/>
        <v>1</v>
      </c>
      <c r="T9853" t="str">
        <f>IF(Q9853=S9853,"true","false")</f>
        <v>false</v>
      </c>
    </row>
    <row r="9854" spans="1:20" x14ac:dyDescent="0.45">
      <c r="A9854" t="s">
        <v>14040</v>
      </c>
      <c r="B9854">
        <v>5</v>
      </c>
      <c r="C9854">
        <v>44</v>
      </c>
      <c r="D9854">
        <v>454</v>
      </c>
      <c r="E9854">
        <v>0.56818181800000001</v>
      </c>
      <c r="F9854">
        <v>4.264317181</v>
      </c>
      <c r="G9854">
        <v>8.8000000000000007</v>
      </c>
      <c r="H9854">
        <v>10.31818182</v>
      </c>
      <c r="I9854">
        <v>4578</v>
      </c>
      <c r="J9854">
        <v>4473</v>
      </c>
      <c r="K9854">
        <v>490311</v>
      </c>
      <c r="L9854">
        <v>3784223</v>
      </c>
      <c r="M9854">
        <v>107.10157270000001</v>
      </c>
      <c r="N9854">
        <v>846.01453160000005</v>
      </c>
      <c r="O9854">
        <v>97148.5</v>
      </c>
      <c r="P9854">
        <v>9415.2731280000007</v>
      </c>
      <c r="Q9854">
        <v>0</v>
      </c>
      <c r="R9854" t="s">
        <v>7054</v>
      </c>
      <c r="S9854">
        <f t="shared" si="155"/>
        <v>1</v>
      </c>
      <c r="T9854" t="str">
        <f>IF(Q9854=S9854,"true","false")</f>
        <v>false</v>
      </c>
    </row>
    <row r="9855" spans="1:20" x14ac:dyDescent="0.45">
      <c r="A9855" t="s">
        <v>13912</v>
      </c>
      <c r="B9855">
        <v>12</v>
      </c>
      <c r="C9855">
        <v>17</v>
      </c>
      <c r="D9855">
        <v>687</v>
      </c>
      <c r="E9855">
        <v>8.4705882349999992</v>
      </c>
      <c r="F9855">
        <v>0.42066957799999999</v>
      </c>
      <c r="G9855">
        <v>1.4166666670000001</v>
      </c>
      <c r="H9855">
        <v>40.41176471</v>
      </c>
      <c r="I9855">
        <v>7331</v>
      </c>
      <c r="J9855">
        <v>5923</v>
      </c>
      <c r="K9855">
        <v>1930085</v>
      </c>
      <c r="L9855">
        <v>3058849</v>
      </c>
      <c r="M9855">
        <v>263.27717910000001</v>
      </c>
      <c r="N9855">
        <v>516.4357589</v>
      </c>
      <c r="O9855">
        <v>293466.7059</v>
      </c>
      <c r="P9855">
        <v>7261.9126640000004</v>
      </c>
      <c r="Q9855">
        <v>1</v>
      </c>
      <c r="R9855" t="s">
        <v>13913</v>
      </c>
      <c r="S9855">
        <f t="shared" si="155"/>
        <v>1</v>
      </c>
      <c r="T9855" t="str">
        <f>IF(Q9855=S9855,"true","false")</f>
        <v>true</v>
      </c>
    </row>
    <row r="9856" spans="1:20" x14ac:dyDescent="0.45">
      <c r="A9856" t="s">
        <v>14042</v>
      </c>
      <c r="B9856">
        <v>33</v>
      </c>
      <c r="C9856">
        <v>49</v>
      </c>
      <c r="D9856">
        <v>228</v>
      </c>
      <c r="E9856">
        <v>22.224489800000001</v>
      </c>
      <c r="F9856">
        <v>10.53070175</v>
      </c>
      <c r="G9856">
        <v>1.4848484850000001</v>
      </c>
      <c r="H9856">
        <v>4.653061224</v>
      </c>
      <c r="I9856">
        <v>2422</v>
      </c>
      <c r="J9856">
        <v>2441</v>
      </c>
      <c r="K9856">
        <v>521409</v>
      </c>
      <c r="L9856">
        <v>1111845</v>
      </c>
      <c r="M9856">
        <v>215.28034679999999</v>
      </c>
      <c r="N9856">
        <v>455.48750510000002</v>
      </c>
      <c r="O9856">
        <v>33331.714290000004</v>
      </c>
      <c r="P9856">
        <v>7163.3947369999996</v>
      </c>
      <c r="Q9856">
        <v>-1</v>
      </c>
      <c r="R9856" t="s">
        <v>2094</v>
      </c>
      <c r="S9856">
        <f t="shared" si="155"/>
        <v>1</v>
      </c>
      <c r="T9856" t="str">
        <f>IF(Q9856=S9856,"true","false")</f>
        <v>false</v>
      </c>
    </row>
    <row r="9857" spans="1:20" x14ac:dyDescent="0.45">
      <c r="A9857" t="s">
        <v>14043</v>
      </c>
      <c r="B9857">
        <v>1</v>
      </c>
      <c r="C9857">
        <v>27</v>
      </c>
      <c r="D9857">
        <v>280</v>
      </c>
      <c r="E9857">
        <v>3.7037037000000002E-2</v>
      </c>
      <c r="F9857">
        <v>2.603571429</v>
      </c>
      <c r="G9857">
        <v>27</v>
      </c>
      <c r="H9857">
        <v>10.37037037</v>
      </c>
      <c r="I9857">
        <v>22841</v>
      </c>
      <c r="J9857">
        <v>30583</v>
      </c>
      <c r="K9857">
        <v>1903054</v>
      </c>
      <c r="L9857">
        <v>37687914</v>
      </c>
      <c r="M9857">
        <v>83.317455449999997</v>
      </c>
      <c r="N9857">
        <v>1232.3157960000001</v>
      </c>
      <c r="O9857">
        <v>1466332.148</v>
      </c>
      <c r="P9857">
        <v>141396.3143</v>
      </c>
      <c r="Q9857">
        <v>1</v>
      </c>
      <c r="R9857" t="s">
        <v>362</v>
      </c>
      <c r="S9857">
        <f t="shared" si="155"/>
        <v>0</v>
      </c>
      <c r="T9857" t="str">
        <f>IF(Q9857=S9857,"true","false")</f>
        <v>false</v>
      </c>
    </row>
    <row r="9858" spans="1:20" x14ac:dyDescent="0.45">
      <c r="A9858" t="s">
        <v>14044</v>
      </c>
      <c r="B9858">
        <v>38</v>
      </c>
      <c r="C9858">
        <v>43</v>
      </c>
      <c r="D9858">
        <v>483</v>
      </c>
      <c r="E9858">
        <v>33.581395350000001</v>
      </c>
      <c r="F9858">
        <v>3.8281573500000001</v>
      </c>
      <c r="G9858">
        <v>1.1315789469999999</v>
      </c>
      <c r="H9858">
        <v>11.23255814</v>
      </c>
      <c r="I9858">
        <v>14292</v>
      </c>
      <c r="J9858">
        <v>23480</v>
      </c>
      <c r="K9858">
        <v>1067348</v>
      </c>
      <c r="L9858">
        <v>29994813</v>
      </c>
      <c r="M9858">
        <v>74.681500139999997</v>
      </c>
      <c r="N9858">
        <v>1277.462223</v>
      </c>
      <c r="O9858">
        <v>722375.83719999995</v>
      </c>
      <c r="P9858">
        <v>64310.892339999999</v>
      </c>
      <c r="Q9858">
        <v>-1</v>
      </c>
      <c r="R9858" t="s">
        <v>5908</v>
      </c>
      <c r="S9858">
        <f t="shared" si="155"/>
        <v>1</v>
      </c>
      <c r="T9858" t="str">
        <f>IF(Q9858=S9858,"true","false")</f>
        <v>false</v>
      </c>
    </row>
    <row r="9859" spans="1:20" x14ac:dyDescent="0.45">
      <c r="A9859" t="s">
        <v>14045</v>
      </c>
      <c r="B9859">
        <v>3</v>
      </c>
      <c r="C9859">
        <v>3</v>
      </c>
      <c r="D9859">
        <v>22</v>
      </c>
      <c r="E9859">
        <v>3</v>
      </c>
      <c r="F9859">
        <v>0.409090909</v>
      </c>
      <c r="G9859">
        <v>1</v>
      </c>
      <c r="H9859">
        <v>7.3333333329999997</v>
      </c>
      <c r="I9859">
        <v>366</v>
      </c>
      <c r="J9859">
        <v>400</v>
      </c>
      <c r="K9859">
        <v>75658</v>
      </c>
      <c r="L9859">
        <v>283709</v>
      </c>
      <c r="M9859">
        <v>206.715847</v>
      </c>
      <c r="N9859">
        <v>709.27250000000004</v>
      </c>
      <c r="O9859">
        <v>119789</v>
      </c>
      <c r="P9859">
        <v>16334.86364</v>
      </c>
      <c r="Q9859">
        <v>1</v>
      </c>
      <c r="R9859" t="s">
        <v>97</v>
      </c>
      <c r="S9859">
        <f t="shared" ref="S9859:S9922" si="156">IF(AND(E9859&lt;0.05,C9859&gt;10),0,1)</f>
        <v>1</v>
      </c>
      <c r="T9859" t="str">
        <f>IF(Q9859=S9859,"true","false")</f>
        <v>true</v>
      </c>
    </row>
    <row r="9860" spans="1:20" x14ac:dyDescent="0.45">
      <c r="A9860" t="s">
        <v>13919</v>
      </c>
      <c r="B9860">
        <v>15</v>
      </c>
      <c r="C9860">
        <v>16</v>
      </c>
      <c r="D9860">
        <v>166</v>
      </c>
      <c r="E9860">
        <v>14.0625</v>
      </c>
      <c r="F9860">
        <v>1.5421686750000001</v>
      </c>
      <c r="G9860">
        <v>1.066666667</v>
      </c>
      <c r="H9860">
        <v>10.375</v>
      </c>
      <c r="I9860">
        <v>809</v>
      </c>
      <c r="J9860">
        <v>688</v>
      </c>
      <c r="K9860">
        <v>107791</v>
      </c>
      <c r="L9860">
        <v>298647</v>
      </c>
      <c r="M9860">
        <v>133.23980220000001</v>
      </c>
      <c r="N9860">
        <v>434.07994189999999</v>
      </c>
      <c r="O9860">
        <v>25402.375</v>
      </c>
      <c r="P9860">
        <v>2448.421687</v>
      </c>
      <c r="Q9860">
        <v>1</v>
      </c>
      <c r="R9860" t="s">
        <v>444</v>
      </c>
      <c r="S9860">
        <f t="shared" si="156"/>
        <v>1</v>
      </c>
      <c r="T9860" t="str">
        <f>IF(Q9860=S9860,"true","false")</f>
        <v>true</v>
      </c>
    </row>
    <row r="9861" spans="1:20" x14ac:dyDescent="0.45">
      <c r="A9861" t="s">
        <v>14047</v>
      </c>
      <c r="B9861">
        <v>3</v>
      </c>
      <c r="C9861">
        <v>3</v>
      </c>
      <c r="D9861">
        <v>25</v>
      </c>
      <c r="E9861">
        <v>3</v>
      </c>
      <c r="F9861">
        <v>0.36</v>
      </c>
      <c r="G9861">
        <v>1</v>
      </c>
      <c r="H9861">
        <v>8.3333333330000006</v>
      </c>
      <c r="I9861">
        <v>130</v>
      </c>
      <c r="J9861">
        <v>92</v>
      </c>
      <c r="K9861">
        <v>51969</v>
      </c>
      <c r="L9861">
        <v>9582</v>
      </c>
      <c r="M9861">
        <v>399.76153849999997</v>
      </c>
      <c r="N9861">
        <v>104.15217389999999</v>
      </c>
      <c r="O9861">
        <v>20517</v>
      </c>
      <c r="P9861">
        <v>2462.04</v>
      </c>
      <c r="Q9861">
        <v>1</v>
      </c>
      <c r="R9861" t="s">
        <v>872</v>
      </c>
      <c r="S9861">
        <f t="shared" si="156"/>
        <v>1</v>
      </c>
      <c r="T9861" t="str">
        <f>IF(Q9861=S9861,"true","false")</f>
        <v>true</v>
      </c>
    </row>
    <row r="9862" spans="1:20" x14ac:dyDescent="0.45">
      <c r="A9862" t="s">
        <v>14048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50</v>
      </c>
      <c r="J9862">
        <v>68</v>
      </c>
      <c r="K9862">
        <v>3350</v>
      </c>
      <c r="L9862">
        <v>80159</v>
      </c>
      <c r="M9862">
        <v>67</v>
      </c>
      <c r="N9862">
        <v>1178.808824</v>
      </c>
      <c r="O9862">
        <v>83509</v>
      </c>
      <c r="P9862">
        <v>83509</v>
      </c>
      <c r="Q9862">
        <v>-1</v>
      </c>
      <c r="R9862" t="s">
        <v>14049</v>
      </c>
      <c r="S9862">
        <f t="shared" si="156"/>
        <v>1</v>
      </c>
      <c r="T9862" t="str">
        <f>IF(Q9862=S9862,"true","false")</f>
        <v>false</v>
      </c>
    </row>
    <row r="9863" spans="1:20" x14ac:dyDescent="0.45">
      <c r="A9863" t="s">
        <v>14050</v>
      </c>
      <c r="B9863">
        <v>4</v>
      </c>
      <c r="C9863">
        <v>149</v>
      </c>
      <c r="D9863">
        <v>2064</v>
      </c>
      <c r="E9863">
        <v>0.10738254999999999</v>
      </c>
      <c r="F9863">
        <v>10.756298449999999</v>
      </c>
      <c r="G9863">
        <v>37.25</v>
      </c>
      <c r="H9863">
        <v>13.852348989999999</v>
      </c>
      <c r="I9863">
        <v>11987</v>
      </c>
      <c r="J9863">
        <v>10823</v>
      </c>
      <c r="K9863">
        <v>1272168</v>
      </c>
      <c r="L9863">
        <v>1703119</v>
      </c>
      <c r="M9863">
        <v>106.1289731</v>
      </c>
      <c r="N9863">
        <v>157.36108290000001</v>
      </c>
      <c r="O9863">
        <v>19968.369129999999</v>
      </c>
      <c r="P9863">
        <v>1441.5150189999999</v>
      </c>
      <c r="Q9863">
        <v>1</v>
      </c>
      <c r="R9863" t="s">
        <v>967</v>
      </c>
      <c r="S9863">
        <f t="shared" si="156"/>
        <v>1</v>
      </c>
      <c r="T9863" t="str">
        <f>IF(Q9863=S9863,"true","false")</f>
        <v>true</v>
      </c>
    </row>
    <row r="9864" spans="1:20" x14ac:dyDescent="0.45">
      <c r="A9864" t="s">
        <v>14051</v>
      </c>
      <c r="B9864">
        <v>5</v>
      </c>
      <c r="C9864">
        <v>6</v>
      </c>
      <c r="D9864">
        <v>34</v>
      </c>
      <c r="E9864">
        <v>4.1666666670000003</v>
      </c>
      <c r="F9864">
        <v>1.0588235290000001</v>
      </c>
      <c r="G9864">
        <v>1.2</v>
      </c>
      <c r="H9864">
        <v>5.6666666670000003</v>
      </c>
      <c r="I9864">
        <v>430</v>
      </c>
      <c r="J9864">
        <v>341</v>
      </c>
      <c r="K9864">
        <v>112288</v>
      </c>
      <c r="L9864">
        <v>146733</v>
      </c>
      <c r="M9864">
        <v>261.13488369999999</v>
      </c>
      <c r="N9864">
        <v>430.30205280000001</v>
      </c>
      <c r="O9864">
        <v>43170.166669999999</v>
      </c>
      <c r="P9864">
        <v>7618.2647059999999</v>
      </c>
      <c r="Q9864">
        <v>1</v>
      </c>
      <c r="R9864" t="s">
        <v>1389</v>
      </c>
      <c r="S9864">
        <f t="shared" si="156"/>
        <v>1</v>
      </c>
      <c r="T9864" t="str">
        <f>IF(Q9864=S9864,"true","false")</f>
        <v>true</v>
      </c>
    </row>
    <row r="9865" spans="1:20" x14ac:dyDescent="0.45">
      <c r="A9865" t="s">
        <v>14052</v>
      </c>
      <c r="B9865">
        <v>1</v>
      </c>
      <c r="C9865">
        <v>1</v>
      </c>
      <c r="D9865">
        <v>33</v>
      </c>
      <c r="E9865">
        <v>1</v>
      </c>
      <c r="F9865">
        <v>3.0303030000000002E-2</v>
      </c>
      <c r="G9865">
        <v>1</v>
      </c>
      <c r="H9865">
        <v>33</v>
      </c>
      <c r="I9865">
        <v>116</v>
      </c>
      <c r="J9865">
        <v>116</v>
      </c>
      <c r="K9865">
        <v>8352</v>
      </c>
      <c r="L9865">
        <v>3480</v>
      </c>
      <c r="M9865">
        <v>72</v>
      </c>
      <c r="N9865">
        <v>30</v>
      </c>
      <c r="O9865">
        <v>11832</v>
      </c>
      <c r="P9865">
        <v>358.54545450000001</v>
      </c>
      <c r="Q9865">
        <v>-1</v>
      </c>
      <c r="R9865" t="s">
        <v>9205</v>
      </c>
      <c r="S9865">
        <f t="shared" si="156"/>
        <v>1</v>
      </c>
      <c r="T9865" t="str">
        <f>IF(Q9865=S9865,"true","false")</f>
        <v>false</v>
      </c>
    </row>
    <row r="9866" spans="1:20" x14ac:dyDescent="0.45">
      <c r="A9866" t="s">
        <v>14053</v>
      </c>
      <c r="B9866">
        <v>1</v>
      </c>
      <c r="C9866">
        <v>1</v>
      </c>
      <c r="D9866">
        <v>7</v>
      </c>
      <c r="E9866">
        <v>1</v>
      </c>
      <c r="F9866">
        <v>0.14285714299999999</v>
      </c>
      <c r="G9866">
        <v>1</v>
      </c>
      <c r="H9866">
        <v>7</v>
      </c>
      <c r="I9866">
        <v>14</v>
      </c>
      <c r="J9866">
        <v>8</v>
      </c>
      <c r="K9866">
        <v>5068</v>
      </c>
      <c r="L9866">
        <v>3080</v>
      </c>
      <c r="M9866">
        <v>362</v>
      </c>
      <c r="N9866">
        <v>385</v>
      </c>
      <c r="O9866">
        <v>8148</v>
      </c>
      <c r="P9866">
        <v>1164</v>
      </c>
      <c r="Q9866">
        <v>-1</v>
      </c>
      <c r="R9866" t="s">
        <v>14054</v>
      </c>
      <c r="S9866">
        <f t="shared" si="156"/>
        <v>1</v>
      </c>
      <c r="T9866" t="str">
        <f>IF(Q9866=S9866,"true","false")</f>
        <v>false</v>
      </c>
    </row>
    <row r="9867" spans="1:20" x14ac:dyDescent="0.45">
      <c r="A9867" t="s">
        <v>14055</v>
      </c>
      <c r="B9867">
        <v>1</v>
      </c>
      <c r="C9867">
        <v>1</v>
      </c>
      <c r="D9867">
        <v>2</v>
      </c>
      <c r="E9867">
        <v>1</v>
      </c>
      <c r="F9867">
        <v>0.5</v>
      </c>
      <c r="G9867">
        <v>1</v>
      </c>
      <c r="H9867">
        <v>2</v>
      </c>
      <c r="I9867">
        <v>15</v>
      </c>
      <c r="J9867">
        <v>9</v>
      </c>
      <c r="K9867">
        <v>1877</v>
      </c>
      <c r="L9867">
        <v>4092</v>
      </c>
      <c r="M9867">
        <v>125.1333333</v>
      </c>
      <c r="N9867">
        <v>454.66666670000001</v>
      </c>
      <c r="O9867">
        <v>5969</v>
      </c>
      <c r="P9867">
        <v>2984.5</v>
      </c>
      <c r="Q9867">
        <v>-1</v>
      </c>
      <c r="R9867" t="s">
        <v>6310</v>
      </c>
      <c r="S9867">
        <f t="shared" si="156"/>
        <v>1</v>
      </c>
      <c r="T9867" t="str">
        <f>IF(Q9867=S9867,"true","false")</f>
        <v>false</v>
      </c>
    </row>
    <row r="9868" spans="1:20" x14ac:dyDescent="0.45">
      <c r="A9868" t="s">
        <v>14056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</v>
      </c>
      <c r="I9868">
        <v>5</v>
      </c>
      <c r="J9868">
        <v>3</v>
      </c>
      <c r="K9868">
        <v>1058</v>
      </c>
      <c r="L9868">
        <v>132</v>
      </c>
      <c r="M9868">
        <v>211.6</v>
      </c>
      <c r="N9868">
        <v>44</v>
      </c>
      <c r="O9868">
        <v>1190</v>
      </c>
      <c r="P9868">
        <v>1190</v>
      </c>
      <c r="Q9868">
        <v>-1</v>
      </c>
      <c r="R9868" t="s">
        <v>14057</v>
      </c>
      <c r="S9868">
        <f t="shared" si="156"/>
        <v>1</v>
      </c>
      <c r="T9868" t="str">
        <f>IF(Q9868=S9868,"true","false")</f>
        <v>false</v>
      </c>
    </row>
    <row r="9869" spans="1:20" x14ac:dyDescent="0.45">
      <c r="A9869" t="s">
        <v>14058</v>
      </c>
      <c r="B9869">
        <v>1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</v>
      </c>
      <c r="I9869">
        <v>32</v>
      </c>
      <c r="J9869">
        <v>30</v>
      </c>
      <c r="K9869">
        <v>1457</v>
      </c>
      <c r="L9869">
        <v>1298</v>
      </c>
      <c r="M9869">
        <v>45.53125</v>
      </c>
      <c r="N9869">
        <v>43.266666669999999</v>
      </c>
      <c r="O9869">
        <v>2755</v>
      </c>
      <c r="P9869">
        <v>2755</v>
      </c>
      <c r="Q9869">
        <v>-1</v>
      </c>
      <c r="R9869" t="s">
        <v>11211</v>
      </c>
      <c r="S9869">
        <f t="shared" si="156"/>
        <v>1</v>
      </c>
      <c r="T9869" t="str">
        <f>IF(Q9869=S9869,"true","false")</f>
        <v>false</v>
      </c>
    </row>
    <row r="9870" spans="1:20" x14ac:dyDescent="0.45">
      <c r="A9870" t="s">
        <v>14059</v>
      </c>
      <c r="B9870">
        <v>2</v>
      </c>
      <c r="C9870">
        <v>8</v>
      </c>
      <c r="D9870">
        <v>41</v>
      </c>
      <c r="E9870">
        <v>0.5</v>
      </c>
      <c r="F9870">
        <v>1.5609756100000001</v>
      </c>
      <c r="G9870">
        <v>4</v>
      </c>
      <c r="H9870">
        <v>5.125</v>
      </c>
      <c r="I9870">
        <v>109</v>
      </c>
      <c r="J9870">
        <v>86</v>
      </c>
      <c r="K9870">
        <v>13884</v>
      </c>
      <c r="L9870">
        <v>14316</v>
      </c>
      <c r="M9870">
        <v>127.3761468</v>
      </c>
      <c r="N9870">
        <v>166.46511630000001</v>
      </c>
      <c r="O9870">
        <v>3525</v>
      </c>
      <c r="P9870">
        <v>687.80487800000003</v>
      </c>
      <c r="Q9870">
        <v>0</v>
      </c>
      <c r="R9870" t="s">
        <v>14060</v>
      </c>
      <c r="S9870">
        <f t="shared" si="156"/>
        <v>1</v>
      </c>
      <c r="T9870" t="str">
        <f>IF(Q9870=S9870,"true","false")</f>
        <v>false</v>
      </c>
    </row>
    <row r="9871" spans="1:20" x14ac:dyDescent="0.45">
      <c r="A9871" t="s">
        <v>14061</v>
      </c>
      <c r="B9871">
        <v>3</v>
      </c>
      <c r="C9871">
        <v>3</v>
      </c>
      <c r="D9871">
        <v>315</v>
      </c>
      <c r="E9871">
        <v>3</v>
      </c>
      <c r="F9871">
        <v>2.8571428999999999E-2</v>
      </c>
      <c r="G9871">
        <v>1</v>
      </c>
      <c r="H9871">
        <v>105</v>
      </c>
      <c r="I9871">
        <v>2764</v>
      </c>
      <c r="J9871">
        <v>2764</v>
      </c>
      <c r="K9871">
        <v>189364</v>
      </c>
      <c r="L9871">
        <v>164978</v>
      </c>
      <c r="M9871">
        <v>68.510853839999996</v>
      </c>
      <c r="N9871">
        <v>59.688133139999998</v>
      </c>
      <c r="O9871">
        <v>118114</v>
      </c>
      <c r="P9871">
        <v>1124.8952380000001</v>
      </c>
      <c r="Q9871">
        <v>-1</v>
      </c>
      <c r="R9871" t="s">
        <v>14061</v>
      </c>
      <c r="S9871">
        <f t="shared" si="156"/>
        <v>1</v>
      </c>
      <c r="T9871" t="str">
        <f>IF(Q9871=S9871,"true","false")</f>
        <v>false</v>
      </c>
    </row>
    <row r="9872" spans="1:20" x14ac:dyDescent="0.45">
      <c r="A9872" t="s">
        <v>14062</v>
      </c>
      <c r="B9872">
        <v>2</v>
      </c>
      <c r="C9872">
        <v>2</v>
      </c>
      <c r="D9872">
        <v>10</v>
      </c>
      <c r="E9872">
        <v>2</v>
      </c>
      <c r="F9872">
        <v>0.4</v>
      </c>
      <c r="G9872">
        <v>1</v>
      </c>
      <c r="H9872">
        <v>5</v>
      </c>
      <c r="I9872">
        <v>64</v>
      </c>
      <c r="J9872">
        <v>59</v>
      </c>
      <c r="K9872">
        <v>7180</v>
      </c>
      <c r="L9872">
        <v>32159</v>
      </c>
      <c r="M9872">
        <v>112.1875</v>
      </c>
      <c r="N9872">
        <v>545.06779659999995</v>
      </c>
      <c r="O9872">
        <v>19669.5</v>
      </c>
      <c r="P9872">
        <v>3933.9</v>
      </c>
      <c r="Q9872">
        <v>-1</v>
      </c>
      <c r="R9872" t="s">
        <v>14063</v>
      </c>
      <c r="S9872">
        <f t="shared" si="156"/>
        <v>1</v>
      </c>
      <c r="T9872" t="str">
        <f>IF(Q9872=S9872,"true","false")</f>
        <v>false</v>
      </c>
    </row>
    <row r="9873" spans="1:20" x14ac:dyDescent="0.45">
      <c r="A9873" t="s">
        <v>14064</v>
      </c>
      <c r="B9873">
        <v>1</v>
      </c>
      <c r="C9873">
        <v>1</v>
      </c>
      <c r="D9873">
        <v>5</v>
      </c>
      <c r="E9873">
        <v>1</v>
      </c>
      <c r="F9873">
        <v>0.2</v>
      </c>
      <c r="G9873">
        <v>1</v>
      </c>
      <c r="H9873">
        <v>5</v>
      </c>
      <c r="I9873">
        <v>14</v>
      </c>
      <c r="J9873">
        <v>11</v>
      </c>
      <c r="K9873">
        <v>1095</v>
      </c>
      <c r="L9873">
        <v>1575</v>
      </c>
      <c r="M9873">
        <v>78.214285709999999</v>
      </c>
      <c r="N9873">
        <v>143.18181820000001</v>
      </c>
      <c r="O9873">
        <v>2670</v>
      </c>
      <c r="P9873">
        <v>534</v>
      </c>
      <c r="Q9873">
        <v>-1</v>
      </c>
      <c r="R9873" t="s">
        <v>12474</v>
      </c>
      <c r="S9873">
        <f t="shared" si="156"/>
        <v>1</v>
      </c>
      <c r="T9873" t="str">
        <f>IF(Q9873=S9873,"true","false")</f>
        <v>false</v>
      </c>
    </row>
    <row r="9874" spans="1:20" x14ac:dyDescent="0.45">
      <c r="A9874" t="s">
        <v>14065</v>
      </c>
      <c r="B9874">
        <v>1</v>
      </c>
      <c r="C9874">
        <v>1</v>
      </c>
      <c r="D9874">
        <v>8</v>
      </c>
      <c r="E9874">
        <v>1</v>
      </c>
      <c r="F9874">
        <v>0.125</v>
      </c>
      <c r="G9874">
        <v>1</v>
      </c>
      <c r="H9874">
        <v>8</v>
      </c>
      <c r="I9874">
        <v>134</v>
      </c>
      <c r="J9874">
        <v>123</v>
      </c>
      <c r="K9874">
        <v>13414</v>
      </c>
      <c r="L9874">
        <v>94006</v>
      </c>
      <c r="M9874">
        <v>100.1044776</v>
      </c>
      <c r="N9874">
        <v>764.27642279999998</v>
      </c>
      <c r="O9874">
        <v>107420</v>
      </c>
      <c r="P9874">
        <v>13427.5</v>
      </c>
      <c r="Q9874">
        <v>1</v>
      </c>
      <c r="R9874" t="s">
        <v>50</v>
      </c>
      <c r="S9874">
        <f t="shared" si="156"/>
        <v>1</v>
      </c>
      <c r="T9874" t="str">
        <f>IF(Q9874=S9874,"true","false")</f>
        <v>true</v>
      </c>
    </row>
    <row r="9875" spans="1:20" x14ac:dyDescent="0.45">
      <c r="A9875" t="s">
        <v>14066</v>
      </c>
      <c r="B9875">
        <v>1</v>
      </c>
      <c r="C9875">
        <v>1</v>
      </c>
      <c r="D9875">
        <v>112</v>
      </c>
      <c r="E9875">
        <v>1</v>
      </c>
      <c r="F9875">
        <v>8.9285709999999997E-3</v>
      </c>
      <c r="G9875">
        <v>1</v>
      </c>
      <c r="H9875">
        <v>112</v>
      </c>
      <c r="I9875">
        <v>619</v>
      </c>
      <c r="J9875">
        <v>594</v>
      </c>
      <c r="K9875">
        <v>112256</v>
      </c>
      <c r="L9875">
        <v>214662</v>
      </c>
      <c r="M9875">
        <v>181.35056539999999</v>
      </c>
      <c r="N9875">
        <v>361.3838384</v>
      </c>
      <c r="O9875">
        <v>326918</v>
      </c>
      <c r="P9875">
        <v>2918.9107140000001</v>
      </c>
      <c r="Q9875">
        <v>-1</v>
      </c>
      <c r="R9875" t="s">
        <v>81</v>
      </c>
      <c r="S9875">
        <f t="shared" si="156"/>
        <v>1</v>
      </c>
      <c r="T9875" t="str">
        <f>IF(Q9875=S9875,"true","false")</f>
        <v>false</v>
      </c>
    </row>
    <row r="9876" spans="1:20" x14ac:dyDescent="0.45">
      <c r="A9876" t="s">
        <v>14067</v>
      </c>
      <c r="B9876">
        <v>1</v>
      </c>
      <c r="C9876">
        <v>1</v>
      </c>
      <c r="D9876">
        <v>16</v>
      </c>
      <c r="E9876">
        <v>1</v>
      </c>
      <c r="F9876">
        <v>6.25E-2</v>
      </c>
      <c r="G9876">
        <v>1</v>
      </c>
      <c r="H9876">
        <v>16</v>
      </c>
      <c r="I9876">
        <v>397</v>
      </c>
      <c r="J9876">
        <v>360</v>
      </c>
      <c r="K9876">
        <v>53676</v>
      </c>
      <c r="L9876">
        <v>255944</v>
      </c>
      <c r="M9876">
        <v>135.20403020000001</v>
      </c>
      <c r="N9876">
        <v>710.95555560000003</v>
      </c>
      <c r="O9876">
        <v>309620</v>
      </c>
      <c r="P9876">
        <v>19351.25</v>
      </c>
      <c r="Q9876">
        <v>-1</v>
      </c>
      <c r="R9876" t="s">
        <v>14068</v>
      </c>
      <c r="S9876">
        <f t="shared" si="156"/>
        <v>1</v>
      </c>
      <c r="T9876" t="str">
        <f>IF(Q9876=S9876,"true","false")</f>
        <v>false</v>
      </c>
    </row>
    <row r="9877" spans="1:20" x14ac:dyDescent="0.45">
      <c r="A9877" t="s">
        <v>14069</v>
      </c>
      <c r="B9877">
        <v>2</v>
      </c>
      <c r="C9877">
        <v>2</v>
      </c>
      <c r="D9877">
        <v>10</v>
      </c>
      <c r="E9877">
        <v>2</v>
      </c>
      <c r="F9877">
        <v>0.4</v>
      </c>
      <c r="G9877">
        <v>1</v>
      </c>
      <c r="H9877">
        <v>5</v>
      </c>
      <c r="I9877">
        <v>65</v>
      </c>
      <c r="J9877">
        <v>55</v>
      </c>
      <c r="K9877">
        <v>11003</v>
      </c>
      <c r="L9877">
        <v>41689</v>
      </c>
      <c r="M9877">
        <v>169.2769231</v>
      </c>
      <c r="N9877">
        <v>757.98181820000002</v>
      </c>
      <c r="O9877">
        <v>26346</v>
      </c>
      <c r="P9877">
        <v>5269.2</v>
      </c>
      <c r="Q9877">
        <v>1</v>
      </c>
      <c r="R9877" t="s">
        <v>14070</v>
      </c>
      <c r="S9877">
        <f t="shared" si="156"/>
        <v>1</v>
      </c>
      <c r="T9877" t="str">
        <f>IF(Q9877=S9877,"true","false")</f>
        <v>true</v>
      </c>
    </row>
    <row r="9878" spans="1:20" x14ac:dyDescent="0.45">
      <c r="A9878" t="s">
        <v>14071</v>
      </c>
      <c r="B9878">
        <v>1</v>
      </c>
      <c r="C9878">
        <v>1</v>
      </c>
      <c r="D9878">
        <v>5</v>
      </c>
      <c r="E9878">
        <v>1</v>
      </c>
      <c r="F9878">
        <v>0.2</v>
      </c>
      <c r="G9878">
        <v>1</v>
      </c>
      <c r="H9878">
        <v>5</v>
      </c>
      <c r="I9878">
        <v>44</v>
      </c>
      <c r="J9878">
        <v>42</v>
      </c>
      <c r="K9878">
        <v>5441</v>
      </c>
      <c r="L9878">
        <v>9848</v>
      </c>
      <c r="M9878">
        <v>123.6590909</v>
      </c>
      <c r="N9878">
        <v>234.4761905</v>
      </c>
      <c r="O9878">
        <v>15289</v>
      </c>
      <c r="P9878">
        <v>3057.8</v>
      </c>
      <c r="Q9878">
        <v>-1</v>
      </c>
      <c r="R9878" t="s">
        <v>1369</v>
      </c>
      <c r="S9878">
        <f t="shared" si="156"/>
        <v>1</v>
      </c>
      <c r="T9878" t="str">
        <f>IF(Q9878=S9878,"true","false")</f>
        <v>false</v>
      </c>
    </row>
    <row r="9879" spans="1:20" x14ac:dyDescent="0.45">
      <c r="A9879" t="s">
        <v>14072</v>
      </c>
      <c r="B9879">
        <v>2</v>
      </c>
      <c r="C9879">
        <v>2</v>
      </c>
      <c r="D9879">
        <v>3</v>
      </c>
      <c r="E9879">
        <v>2</v>
      </c>
      <c r="F9879">
        <v>1.3333333329999999</v>
      </c>
      <c r="G9879">
        <v>1</v>
      </c>
      <c r="H9879">
        <v>1.5</v>
      </c>
      <c r="I9879">
        <v>23</v>
      </c>
      <c r="J9879">
        <v>10</v>
      </c>
      <c r="K9879">
        <v>1796</v>
      </c>
      <c r="L9879">
        <v>1233</v>
      </c>
      <c r="M9879">
        <v>78.086956520000001</v>
      </c>
      <c r="N9879">
        <v>123.3</v>
      </c>
      <c r="O9879">
        <v>1514.5</v>
      </c>
      <c r="P9879">
        <v>1009.666667</v>
      </c>
      <c r="Q9879">
        <v>-1</v>
      </c>
      <c r="R9879" t="s">
        <v>4084</v>
      </c>
      <c r="S9879">
        <f t="shared" si="156"/>
        <v>1</v>
      </c>
      <c r="T9879" t="str">
        <f>IF(Q9879=S9879,"true","false")</f>
        <v>false</v>
      </c>
    </row>
    <row r="9880" spans="1:20" x14ac:dyDescent="0.45">
      <c r="A9880" t="s">
        <v>14073</v>
      </c>
      <c r="B9880">
        <v>1</v>
      </c>
      <c r="C9880">
        <v>1</v>
      </c>
      <c r="D9880">
        <v>93</v>
      </c>
      <c r="E9880">
        <v>1</v>
      </c>
      <c r="F9880">
        <v>1.0752688E-2</v>
      </c>
      <c r="G9880">
        <v>1</v>
      </c>
      <c r="H9880">
        <v>93</v>
      </c>
      <c r="I9880">
        <v>592</v>
      </c>
      <c r="J9880">
        <v>587</v>
      </c>
      <c r="K9880">
        <v>172565</v>
      </c>
      <c r="L9880">
        <v>243072</v>
      </c>
      <c r="M9880">
        <v>291.49493239999998</v>
      </c>
      <c r="N9880">
        <v>414.09199319999999</v>
      </c>
      <c r="O9880">
        <v>415637</v>
      </c>
      <c r="P9880">
        <v>4469.2150540000002</v>
      </c>
      <c r="Q9880">
        <v>-1</v>
      </c>
      <c r="R9880" t="s">
        <v>738</v>
      </c>
      <c r="S9880">
        <f t="shared" si="156"/>
        <v>1</v>
      </c>
      <c r="T9880" t="str">
        <f>IF(Q9880=S9880,"true","false")</f>
        <v>false</v>
      </c>
    </row>
    <row r="9881" spans="1:20" x14ac:dyDescent="0.45">
      <c r="A9881" t="s">
        <v>14074</v>
      </c>
      <c r="B9881">
        <v>2</v>
      </c>
      <c r="C9881">
        <v>2</v>
      </c>
      <c r="D9881">
        <v>5</v>
      </c>
      <c r="E9881">
        <v>2</v>
      </c>
      <c r="F9881">
        <v>0.8</v>
      </c>
      <c r="G9881">
        <v>1</v>
      </c>
      <c r="H9881">
        <v>2.5</v>
      </c>
      <c r="I9881">
        <v>55</v>
      </c>
      <c r="J9881">
        <v>40</v>
      </c>
      <c r="K9881">
        <v>11592</v>
      </c>
      <c r="L9881">
        <v>18066</v>
      </c>
      <c r="M9881">
        <v>210.7636364</v>
      </c>
      <c r="N9881">
        <v>451.65</v>
      </c>
      <c r="O9881">
        <v>14829</v>
      </c>
      <c r="P9881">
        <v>5931.6</v>
      </c>
      <c r="Q9881">
        <v>-1</v>
      </c>
      <c r="R9881" t="s">
        <v>2019</v>
      </c>
      <c r="S9881">
        <f t="shared" si="156"/>
        <v>1</v>
      </c>
      <c r="T9881" t="str">
        <f>IF(Q9881=S9881,"true","false")</f>
        <v>false</v>
      </c>
    </row>
    <row r="9882" spans="1:20" x14ac:dyDescent="0.45">
      <c r="A9882" t="s">
        <v>14075</v>
      </c>
      <c r="B9882">
        <v>1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12</v>
      </c>
      <c r="J9882">
        <v>8</v>
      </c>
      <c r="K9882">
        <v>1495</v>
      </c>
      <c r="L9882">
        <v>5036</v>
      </c>
      <c r="M9882">
        <v>124.58333330000001</v>
      </c>
      <c r="N9882">
        <v>629.5</v>
      </c>
      <c r="O9882">
        <v>6531</v>
      </c>
      <c r="P9882">
        <v>6531</v>
      </c>
      <c r="Q9882">
        <v>-1</v>
      </c>
      <c r="R9882" t="s">
        <v>14076</v>
      </c>
      <c r="S9882">
        <f t="shared" si="156"/>
        <v>1</v>
      </c>
      <c r="T9882" t="str">
        <f>IF(Q9882=S9882,"true","false")</f>
        <v>false</v>
      </c>
    </row>
    <row r="9883" spans="1:20" x14ac:dyDescent="0.45">
      <c r="A9883" t="s">
        <v>14077</v>
      </c>
      <c r="B9883">
        <v>2</v>
      </c>
      <c r="C9883">
        <v>2</v>
      </c>
      <c r="D9883">
        <v>4</v>
      </c>
      <c r="E9883">
        <v>2</v>
      </c>
      <c r="F9883">
        <v>1</v>
      </c>
      <c r="G9883">
        <v>1</v>
      </c>
      <c r="H9883">
        <v>2</v>
      </c>
      <c r="I9883">
        <v>32</v>
      </c>
      <c r="J9883">
        <v>19</v>
      </c>
      <c r="K9883">
        <v>5427</v>
      </c>
      <c r="L9883">
        <v>10056</v>
      </c>
      <c r="M9883">
        <v>169.59375</v>
      </c>
      <c r="N9883">
        <v>529.26315790000001</v>
      </c>
      <c r="O9883">
        <v>7741.5</v>
      </c>
      <c r="P9883">
        <v>3870.75</v>
      </c>
      <c r="Q9883">
        <v>-1</v>
      </c>
      <c r="R9883" t="s">
        <v>2427</v>
      </c>
      <c r="S9883">
        <f t="shared" si="156"/>
        <v>1</v>
      </c>
      <c r="T9883" t="str">
        <f>IF(Q9883=S9883,"true","false")</f>
        <v>false</v>
      </c>
    </row>
    <row r="9884" spans="1:20" x14ac:dyDescent="0.45">
      <c r="A9884" t="s">
        <v>14078</v>
      </c>
      <c r="B9884">
        <v>1</v>
      </c>
      <c r="C9884">
        <v>1</v>
      </c>
      <c r="D9884">
        <v>13</v>
      </c>
      <c r="E9884">
        <v>1</v>
      </c>
      <c r="F9884">
        <v>7.6923077000000006E-2</v>
      </c>
      <c r="G9884">
        <v>1</v>
      </c>
      <c r="H9884">
        <v>13</v>
      </c>
      <c r="I9884">
        <v>90</v>
      </c>
      <c r="J9884">
        <v>56</v>
      </c>
      <c r="K9884">
        <v>9868</v>
      </c>
      <c r="L9884">
        <v>10195</v>
      </c>
      <c r="M9884">
        <v>109.6444444</v>
      </c>
      <c r="N9884">
        <v>182.05357140000001</v>
      </c>
      <c r="O9884">
        <v>20063</v>
      </c>
      <c r="P9884">
        <v>1543.3076920000001</v>
      </c>
      <c r="Q9884">
        <v>1</v>
      </c>
      <c r="R9884" t="s">
        <v>1729</v>
      </c>
      <c r="S9884">
        <f t="shared" si="156"/>
        <v>1</v>
      </c>
      <c r="T9884" t="str">
        <f>IF(Q9884=S9884,"true","false")</f>
        <v>true</v>
      </c>
    </row>
    <row r="9885" spans="1:20" x14ac:dyDescent="0.45">
      <c r="A9885" t="s">
        <v>14079</v>
      </c>
      <c r="B9885">
        <v>1</v>
      </c>
      <c r="C9885">
        <v>2</v>
      </c>
      <c r="D9885">
        <v>3</v>
      </c>
      <c r="E9885">
        <v>0.5</v>
      </c>
      <c r="F9885">
        <v>1.3333333329999999</v>
      </c>
      <c r="G9885">
        <v>2</v>
      </c>
      <c r="H9885">
        <v>1.5</v>
      </c>
      <c r="I9885">
        <v>19</v>
      </c>
      <c r="J9885">
        <v>15</v>
      </c>
      <c r="K9885">
        <v>2404</v>
      </c>
      <c r="L9885">
        <v>1347</v>
      </c>
      <c r="M9885">
        <v>126.52631580000001</v>
      </c>
      <c r="N9885">
        <v>89.8</v>
      </c>
      <c r="O9885">
        <v>1875.5</v>
      </c>
      <c r="P9885">
        <v>1250.333333</v>
      </c>
      <c r="Q9885">
        <v>-1</v>
      </c>
      <c r="R9885" t="s">
        <v>14080</v>
      </c>
      <c r="S9885">
        <f t="shared" si="156"/>
        <v>1</v>
      </c>
      <c r="T9885" t="str">
        <f>IF(Q9885=S9885,"true","false")</f>
        <v>false</v>
      </c>
    </row>
    <row r="9886" spans="1:20" x14ac:dyDescent="0.45">
      <c r="A9886" t="s">
        <v>14081</v>
      </c>
      <c r="B9886">
        <v>1</v>
      </c>
      <c r="C9886">
        <v>3</v>
      </c>
      <c r="D9886">
        <v>15</v>
      </c>
      <c r="E9886">
        <v>0.33333333300000001</v>
      </c>
      <c r="F9886">
        <v>0.6</v>
      </c>
      <c r="G9886">
        <v>3</v>
      </c>
      <c r="H9886">
        <v>5</v>
      </c>
      <c r="I9886">
        <v>147</v>
      </c>
      <c r="J9886">
        <v>119</v>
      </c>
      <c r="K9886">
        <v>12987</v>
      </c>
      <c r="L9886">
        <v>75146</v>
      </c>
      <c r="M9886">
        <v>88.346938780000002</v>
      </c>
      <c r="N9886">
        <v>631.47899159999997</v>
      </c>
      <c r="O9886">
        <v>29377.666669999999</v>
      </c>
      <c r="P9886">
        <v>5875.5333330000003</v>
      </c>
      <c r="Q9886">
        <v>-1</v>
      </c>
      <c r="R9886" t="s">
        <v>8828</v>
      </c>
      <c r="S9886">
        <f t="shared" si="156"/>
        <v>1</v>
      </c>
      <c r="T9886" t="str">
        <f>IF(Q9886=S9886,"true","false")</f>
        <v>false</v>
      </c>
    </row>
    <row r="9887" spans="1:20" x14ac:dyDescent="0.45">
      <c r="A9887" t="s">
        <v>14082</v>
      </c>
      <c r="B9887">
        <v>1</v>
      </c>
      <c r="C9887">
        <v>1</v>
      </c>
      <c r="D9887">
        <v>2</v>
      </c>
      <c r="E9887">
        <v>1</v>
      </c>
      <c r="F9887">
        <v>0.5</v>
      </c>
      <c r="G9887">
        <v>1</v>
      </c>
      <c r="H9887">
        <v>2</v>
      </c>
      <c r="I9887">
        <v>144</v>
      </c>
      <c r="J9887">
        <v>139</v>
      </c>
      <c r="K9887">
        <v>38227</v>
      </c>
      <c r="L9887">
        <v>109653</v>
      </c>
      <c r="M9887">
        <v>265.46527780000002</v>
      </c>
      <c r="N9887">
        <v>788.87050360000001</v>
      </c>
      <c r="O9887">
        <v>147880</v>
      </c>
      <c r="P9887">
        <v>73940</v>
      </c>
      <c r="Q9887">
        <v>1</v>
      </c>
      <c r="R9887" t="s">
        <v>828</v>
      </c>
      <c r="S9887">
        <f t="shared" si="156"/>
        <v>1</v>
      </c>
      <c r="T9887" t="str">
        <f>IF(Q9887=S9887,"true","false")</f>
        <v>true</v>
      </c>
    </row>
    <row r="9888" spans="1:20" x14ac:dyDescent="0.45">
      <c r="A9888" t="s">
        <v>13921</v>
      </c>
      <c r="B9888">
        <v>22</v>
      </c>
      <c r="C9888">
        <v>23</v>
      </c>
      <c r="D9888">
        <v>115</v>
      </c>
      <c r="E9888">
        <v>21.043478260000001</v>
      </c>
      <c r="F9888">
        <v>4.5999999999999996</v>
      </c>
      <c r="G9888">
        <v>1.0454545449999999</v>
      </c>
      <c r="H9888">
        <v>5</v>
      </c>
      <c r="I9888">
        <v>1513</v>
      </c>
      <c r="J9888">
        <v>1182</v>
      </c>
      <c r="K9888">
        <v>469870</v>
      </c>
      <c r="L9888">
        <v>404918</v>
      </c>
      <c r="M9888">
        <v>310.55518840000002</v>
      </c>
      <c r="N9888">
        <v>342.57022000000001</v>
      </c>
      <c r="O9888">
        <v>38034.260869999998</v>
      </c>
      <c r="P9888">
        <v>7606.8521739999996</v>
      </c>
      <c r="Q9888">
        <v>1</v>
      </c>
      <c r="R9888" t="s">
        <v>2533</v>
      </c>
      <c r="S9888">
        <f t="shared" si="156"/>
        <v>1</v>
      </c>
      <c r="T9888" t="str">
        <f>IF(Q9888=S9888,"true","false")</f>
        <v>true</v>
      </c>
    </row>
    <row r="9889" spans="1:20" x14ac:dyDescent="0.45">
      <c r="A9889" t="s">
        <v>13955</v>
      </c>
      <c r="B9889">
        <v>170</v>
      </c>
      <c r="C9889">
        <v>26546</v>
      </c>
      <c r="D9889">
        <v>1126342</v>
      </c>
      <c r="E9889">
        <v>1.08867626</v>
      </c>
      <c r="F9889">
        <v>625.64488940000001</v>
      </c>
      <c r="G9889">
        <v>156.15294119999999</v>
      </c>
      <c r="H9889">
        <v>42.429819940000002</v>
      </c>
      <c r="I9889">
        <v>22963076</v>
      </c>
      <c r="J9889">
        <v>13859980</v>
      </c>
      <c r="K9889">
        <v>1642478132</v>
      </c>
      <c r="L9889">
        <v>800958552</v>
      </c>
      <c r="M9889">
        <v>71.526921389999998</v>
      </c>
      <c r="N9889">
        <v>57.789300709999999</v>
      </c>
      <c r="O9889">
        <v>92045.380999999994</v>
      </c>
      <c r="P9889">
        <v>2169.3559190000001</v>
      </c>
      <c r="Q9889">
        <v>1</v>
      </c>
      <c r="R9889" t="s">
        <v>6192</v>
      </c>
      <c r="S9889">
        <f t="shared" si="156"/>
        <v>1</v>
      </c>
      <c r="T9889" t="str">
        <f>IF(Q9889=S9889,"true","false")</f>
        <v>true</v>
      </c>
    </row>
    <row r="9890" spans="1:20" x14ac:dyDescent="0.45">
      <c r="A9890" t="s">
        <v>13964</v>
      </c>
      <c r="B9890">
        <v>9</v>
      </c>
      <c r="C9890">
        <v>54</v>
      </c>
      <c r="D9890">
        <v>2398</v>
      </c>
      <c r="E9890">
        <v>1.5</v>
      </c>
      <c r="F9890">
        <v>1.2160133440000001</v>
      </c>
      <c r="G9890">
        <v>6</v>
      </c>
      <c r="H9890">
        <v>44.407407409999998</v>
      </c>
      <c r="I9890">
        <v>37783</v>
      </c>
      <c r="J9890">
        <v>36370</v>
      </c>
      <c r="K9890">
        <v>4326492</v>
      </c>
      <c r="L9890">
        <v>1915534</v>
      </c>
      <c r="M9890">
        <v>114.5089591</v>
      </c>
      <c r="N9890">
        <v>52.667968109999997</v>
      </c>
      <c r="O9890">
        <v>115593.0741</v>
      </c>
      <c r="P9890">
        <v>2603.013344</v>
      </c>
      <c r="Q9890">
        <v>1</v>
      </c>
      <c r="R9890" t="s">
        <v>6938</v>
      </c>
      <c r="S9890">
        <f t="shared" si="156"/>
        <v>1</v>
      </c>
      <c r="T9890" t="str">
        <f>IF(Q9890=S9890,"true","false")</f>
        <v>true</v>
      </c>
    </row>
    <row r="9891" spans="1:20" x14ac:dyDescent="0.45">
      <c r="A9891" t="s">
        <v>14086</v>
      </c>
      <c r="B9891">
        <v>2</v>
      </c>
      <c r="C9891">
        <v>2</v>
      </c>
      <c r="D9891">
        <v>11</v>
      </c>
      <c r="E9891">
        <v>2</v>
      </c>
      <c r="F9891">
        <v>0.36363636399999999</v>
      </c>
      <c r="G9891">
        <v>1</v>
      </c>
      <c r="H9891">
        <v>5.5</v>
      </c>
      <c r="I9891">
        <v>64</v>
      </c>
      <c r="J9891">
        <v>29</v>
      </c>
      <c r="K9891">
        <v>5745</v>
      </c>
      <c r="L9891">
        <v>14022</v>
      </c>
      <c r="M9891">
        <v>89.765625</v>
      </c>
      <c r="N9891">
        <v>483.51724139999999</v>
      </c>
      <c r="O9891">
        <v>9883.5</v>
      </c>
      <c r="P9891">
        <v>1797</v>
      </c>
      <c r="Q9891">
        <v>1</v>
      </c>
      <c r="R9891" t="s">
        <v>162</v>
      </c>
      <c r="S9891">
        <f t="shared" si="156"/>
        <v>1</v>
      </c>
      <c r="T9891" t="str">
        <f>IF(Q9891=S9891,"true","false")</f>
        <v>true</v>
      </c>
    </row>
    <row r="9892" spans="1:20" x14ac:dyDescent="0.45">
      <c r="A9892" t="s">
        <v>14087</v>
      </c>
      <c r="B9892">
        <v>3</v>
      </c>
      <c r="C9892">
        <v>3</v>
      </c>
      <c r="D9892">
        <v>7</v>
      </c>
      <c r="E9892">
        <v>3</v>
      </c>
      <c r="F9892">
        <v>1.2857142859999999</v>
      </c>
      <c r="G9892">
        <v>1</v>
      </c>
      <c r="H9892">
        <v>2.3333333330000001</v>
      </c>
      <c r="I9892">
        <v>7</v>
      </c>
      <c r="J9892">
        <v>7</v>
      </c>
      <c r="K9892">
        <v>532</v>
      </c>
      <c r="L9892">
        <v>532</v>
      </c>
      <c r="M9892">
        <v>76</v>
      </c>
      <c r="N9892">
        <v>76</v>
      </c>
      <c r="O9892">
        <v>354.66666670000001</v>
      </c>
      <c r="P9892">
        <v>152</v>
      </c>
      <c r="Q9892">
        <v>-1</v>
      </c>
      <c r="R9892" t="s">
        <v>2019</v>
      </c>
      <c r="S9892">
        <f t="shared" si="156"/>
        <v>1</v>
      </c>
      <c r="T9892" t="str">
        <f>IF(Q9892=S9892,"true","false")</f>
        <v>false</v>
      </c>
    </row>
    <row r="9893" spans="1:20" x14ac:dyDescent="0.45">
      <c r="A9893" t="s">
        <v>14088</v>
      </c>
      <c r="B9893">
        <v>10</v>
      </c>
      <c r="C9893">
        <v>10</v>
      </c>
      <c r="D9893">
        <v>75</v>
      </c>
      <c r="E9893">
        <v>10</v>
      </c>
      <c r="F9893">
        <v>1.3333333329999999</v>
      </c>
      <c r="G9893">
        <v>1</v>
      </c>
      <c r="H9893">
        <v>7.5</v>
      </c>
      <c r="I9893">
        <v>659</v>
      </c>
      <c r="J9893">
        <v>595</v>
      </c>
      <c r="K9893">
        <v>193652</v>
      </c>
      <c r="L9893">
        <v>267746</v>
      </c>
      <c r="M9893">
        <v>293.8573596</v>
      </c>
      <c r="N9893">
        <v>449.99327729999999</v>
      </c>
      <c r="O9893">
        <v>46139.8</v>
      </c>
      <c r="P9893">
        <v>6151.9733329999999</v>
      </c>
      <c r="Q9893">
        <v>1</v>
      </c>
      <c r="R9893" t="s">
        <v>93</v>
      </c>
      <c r="S9893">
        <f t="shared" si="156"/>
        <v>1</v>
      </c>
      <c r="T9893" t="str">
        <f>IF(Q9893=S9893,"true","false")</f>
        <v>true</v>
      </c>
    </row>
    <row r="9894" spans="1:20" x14ac:dyDescent="0.45">
      <c r="A9894" t="s">
        <v>14089</v>
      </c>
      <c r="B9894">
        <v>2</v>
      </c>
      <c r="C9894">
        <v>23</v>
      </c>
      <c r="D9894">
        <v>2587</v>
      </c>
      <c r="E9894">
        <v>0.17391304299999999</v>
      </c>
      <c r="F9894">
        <v>0.20448395799999999</v>
      </c>
      <c r="G9894">
        <v>11.5</v>
      </c>
      <c r="H9894">
        <v>112.4782609</v>
      </c>
      <c r="I9894">
        <v>96103</v>
      </c>
      <c r="J9894">
        <v>59383</v>
      </c>
      <c r="K9894">
        <v>8607160</v>
      </c>
      <c r="L9894">
        <v>4480794</v>
      </c>
      <c r="M9894">
        <v>89.561824290000004</v>
      </c>
      <c r="N9894">
        <v>75.455837529999997</v>
      </c>
      <c r="O9894">
        <v>569041.47829999996</v>
      </c>
      <c r="P9894">
        <v>5059.1240820000003</v>
      </c>
      <c r="Q9894">
        <v>0</v>
      </c>
      <c r="R9894" t="s">
        <v>14090</v>
      </c>
      <c r="S9894">
        <f t="shared" si="156"/>
        <v>1</v>
      </c>
      <c r="T9894" t="str">
        <f>IF(Q9894=S9894,"true","false")</f>
        <v>false</v>
      </c>
    </row>
    <row r="9895" spans="1:20" x14ac:dyDescent="0.45">
      <c r="A9895" t="s">
        <v>14021</v>
      </c>
      <c r="B9895">
        <v>37</v>
      </c>
      <c r="C9895">
        <v>38</v>
      </c>
      <c r="D9895">
        <v>1226</v>
      </c>
      <c r="E9895">
        <v>36.026315789999998</v>
      </c>
      <c r="F9895">
        <v>1.1778140290000001</v>
      </c>
      <c r="G9895">
        <v>1.0270270269999999</v>
      </c>
      <c r="H9895">
        <v>32.263157890000002</v>
      </c>
      <c r="I9895">
        <v>1347850</v>
      </c>
      <c r="J9895">
        <v>1654907</v>
      </c>
      <c r="K9895">
        <v>157085749</v>
      </c>
      <c r="L9895">
        <v>338583364</v>
      </c>
      <c r="M9895">
        <v>116.5454235</v>
      </c>
      <c r="N9895">
        <v>204.59358990000001</v>
      </c>
      <c r="O9895">
        <v>13043924.029999999</v>
      </c>
      <c r="P9895">
        <v>404297.80829999998</v>
      </c>
      <c r="Q9895">
        <v>1</v>
      </c>
      <c r="R9895" t="s">
        <v>30</v>
      </c>
      <c r="S9895">
        <f t="shared" si="156"/>
        <v>1</v>
      </c>
      <c r="T9895" t="str">
        <f>IF(Q9895=S9895,"true","false")</f>
        <v>true</v>
      </c>
    </row>
    <row r="9896" spans="1:20" x14ac:dyDescent="0.45">
      <c r="A9896" t="s">
        <v>14092</v>
      </c>
      <c r="B9896">
        <v>6</v>
      </c>
      <c r="C9896">
        <v>61</v>
      </c>
      <c r="D9896">
        <v>6350</v>
      </c>
      <c r="E9896">
        <v>0.590163934</v>
      </c>
      <c r="F9896">
        <v>0.58598425200000004</v>
      </c>
      <c r="G9896">
        <v>10.16666667</v>
      </c>
      <c r="H9896">
        <v>104.0983607</v>
      </c>
      <c r="I9896">
        <v>28724</v>
      </c>
      <c r="J9896">
        <v>0</v>
      </c>
      <c r="K9896">
        <v>1278016</v>
      </c>
      <c r="L9896">
        <v>0</v>
      </c>
      <c r="M9896">
        <v>44.492967550000003</v>
      </c>
      <c r="N9896">
        <v>0</v>
      </c>
      <c r="O9896">
        <v>20951.081969999999</v>
      </c>
      <c r="P9896">
        <v>201.26236220000001</v>
      </c>
      <c r="Q9896">
        <v>-1</v>
      </c>
      <c r="R9896" t="s">
        <v>14093</v>
      </c>
      <c r="S9896">
        <f t="shared" si="156"/>
        <v>1</v>
      </c>
      <c r="T9896" t="str">
        <f>IF(Q9896=S9896,"true","false")</f>
        <v>false</v>
      </c>
    </row>
    <row r="9897" spans="1:20" x14ac:dyDescent="0.45">
      <c r="A9897" t="s">
        <v>14031</v>
      </c>
      <c r="B9897">
        <v>15</v>
      </c>
      <c r="C9897">
        <v>15</v>
      </c>
      <c r="D9897">
        <v>266</v>
      </c>
      <c r="E9897">
        <v>15</v>
      </c>
      <c r="F9897">
        <v>0.84586466199999999</v>
      </c>
      <c r="G9897">
        <v>1</v>
      </c>
      <c r="H9897">
        <v>17.733333330000001</v>
      </c>
      <c r="I9897">
        <v>4499</v>
      </c>
      <c r="J9897">
        <v>4583</v>
      </c>
      <c r="K9897">
        <v>291858</v>
      </c>
      <c r="L9897">
        <v>4848438</v>
      </c>
      <c r="M9897">
        <v>64.871749280000003</v>
      </c>
      <c r="N9897">
        <v>1057.917958</v>
      </c>
      <c r="O9897">
        <v>342686.4</v>
      </c>
      <c r="P9897">
        <v>19324.421050000001</v>
      </c>
      <c r="Q9897">
        <v>1</v>
      </c>
      <c r="R9897" t="s">
        <v>214</v>
      </c>
      <c r="S9897">
        <f t="shared" si="156"/>
        <v>1</v>
      </c>
      <c r="T9897" t="str">
        <f>IF(Q9897=S9897,"true","false")</f>
        <v>true</v>
      </c>
    </row>
    <row r="9898" spans="1:20" x14ac:dyDescent="0.45">
      <c r="A9898" t="s">
        <v>14038</v>
      </c>
      <c r="B9898">
        <v>55</v>
      </c>
      <c r="C9898">
        <v>66</v>
      </c>
      <c r="D9898">
        <v>1379</v>
      </c>
      <c r="E9898">
        <v>45.833333330000002</v>
      </c>
      <c r="F9898">
        <v>3.1588107320000001</v>
      </c>
      <c r="G9898">
        <v>1.2</v>
      </c>
      <c r="H9898">
        <v>20.89393939</v>
      </c>
      <c r="I9898">
        <v>22679</v>
      </c>
      <c r="J9898">
        <v>21511</v>
      </c>
      <c r="K9898">
        <v>5302874</v>
      </c>
      <c r="L9898">
        <v>8758949</v>
      </c>
      <c r="M9898">
        <v>233.8230963</v>
      </c>
      <c r="N9898">
        <v>407.18464970000002</v>
      </c>
      <c r="O9898">
        <v>213057.92420000001</v>
      </c>
      <c r="P9898">
        <v>10197.116029999999</v>
      </c>
      <c r="Q9898">
        <v>1</v>
      </c>
      <c r="R9898" t="s">
        <v>30</v>
      </c>
      <c r="S9898">
        <f t="shared" si="156"/>
        <v>1</v>
      </c>
      <c r="T9898" t="str">
        <f>IF(Q9898=S9898,"true","false")</f>
        <v>true</v>
      </c>
    </row>
    <row r="9899" spans="1:20" x14ac:dyDescent="0.45">
      <c r="A9899" t="s">
        <v>14096</v>
      </c>
      <c r="B9899">
        <v>5</v>
      </c>
      <c r="C9899">
        <v>8</v>
      </c>
      <c r="D9899">
        <v>81</v>
      </c>
      <c r="E9899">
        <v>3.125</v>
      </c>
      <c r="F9899">
        <v>0.79012345699999997</v>
      </c>
      <c r="G9899">
        <v>1.6</v>
      </c>
      <c r="H9899">
        <v>10.125</v>
      </c>
      <c r="I9899">
        <v>1014</v>
      </c>
      <c r="J9899">
        <v>558</v>
      </c>
      <c r="K9899">
        <v>92717</v>
      </c>
      <c r="L9899">
        <v>168515</v>
      </c>
      <c r="M9899">
        <v>91.436883629999997</v>
      </c>
      <c r="N9899">
        <v>301.99820790000001</v>
      </c>
      <c r="O9899">
        <v>32654</v>
      </c>
      <c r="P9899">
        <v>3225.0864200000001</v>
      </c>
      <c r="Q9899">
        <v>1</v>
      </c>
      <c r="R9899" t="s">
        <v>2728</v>
      </c>
      <c r="S9899">
        <f t="shared" si="156"/>
        <v>1</v>
      </c>
      <c r="T9899" t="str">
        <f>IF(Q9899=S9899,"true","false")</f>
        <v>true</v>
      </c>
    </row>
    <row r="9900" spans="1:20" x14ac:dyDescent="0.45">
      <c r="A9900" t="s">
        <v>14097</v>
      </c>
      <c r="B9900">
        <v>1</v>
      </c>
      <c r="C9900">
        <v>1</v>
      </c>
      <c r="D9900">
        <v>2</v>
      </c>
      <c r="E9900">
        <v>1</v>
      </c>
      <c r="F9900">
        <v>0.5</v>
      </c>
      <c r="G9900">
        <v>1</v>
      </c>
      <c r="H9900">
        <v>2</v>
      </c>
      <c r="I9900">
        <v>21</v>
      </c>
      <c r="J9900">
        <v>22</v>
      </c>
      <c r="K9900">
        <v>2156</v>
      </c>
      <c r="L9900">
        <v>13523</v>
      </c>
      <c r="M9900">
        <v>102.66666669999999</v>
      </c>
      <c r="N9900">
        <v>614.68181819999995</v>
      </c>
      <c r="O9900">
        <v>15679</v>
      </c>
      <c r="P9900">
        <v>7839.5</v>
      </c>
      <c r="Q9900">
        <v>-1</v>
      </c>
      <c r="R9900" t="s">
        <v>10317</v>
      </c>
      <c r="S9900">
        <f t="shared" si="156"/>
        <v>1</v>
      </c>
      <c r="T9900" t="str">
        <f>IF(Q9900=S9900,"true","false")</f>
        <v>false</v>
      </c>
    </row>
    <row r="9901" spans="1:20" x14ac:dyDescent="0.45">
      <c r="A9901" t="s">
        <v>14098</v>
      </c>
      <c r="B9901">
        <v>1</v>
      </c>
      <c r="C9901">
        <v>1</v>
      </c>
      <c r="D9901">
        <v>10</v>
      </c>
      <c r="E9901">
        <v>1</v>
      </c>
      <c r="F9901">
        <v>0.1</v>
      </c>
      <c r="G9901">
        <v>1</v>
      </c>
      <c r="H9901">
        <v>10</v>
      </c>
      <c r="I9901">
        <v>71</v>
      </c>
      <c r="J9901">
        <v>46</v>
      </c>
      <c r="K9901">
        <v>5472</v>
      </c>
      <c r="L9901">
        <v>5418</v>
      </c>
      <c r="M9901">
        <v>77.070422539999996</v>
      </c>
      <c r="N9901">
        <v>117.7826087</v>
      </c>
      <c r="O9901">
        <v>10890</v>
      </c>
      <c r="P9901">
        <v>1089</v>
      </c>
      <c r="Q9901">
        <v>0</v>
      </c>
      <c r="R9901" t="s">
        <v>265</v>
      </c>
      <c r="S9901">
        <f t="shared" si="156"/>
        <v>1</v>
      </c>
      <c r="T9901" t="str">
        <f>IF(Q9901=S9901,"true","false")</f>
        <v>false</v>
      </c>
    </row>
    <row r="9902" spans="1:20" x14ac:dyDescent="0.45">
      <c r="A9902" t="s">
        <v>14099</v>
      </c>
      <c r="B9902">
        <v>24</v>
      </c>
      <c r="C9902">
        <v>205</v>
      </c>
      <c r="D9902">
        <v>12333</v>
      </c>
      <c r="E9902">
        <v>2.8097560979999998</v>
      </c>
      <c r="F9902">
        <v>3.4075245280000002</v>
      </c>
      <c r="G9902">
        <v>8.5416666669999994</v>
      </c>
      <c r="H9902">
        <v>60.160975610000001</v>
      </c>
      <c r="I9902">
        <v>106300</v>
      </c>
      <c r="J9902">
        <v>66158</v>
      </c>
      <c r="K9902">
        <v>7490632</v>
      </c>
      <c r="L9902">
        <v>3864563</v>
      </c>
      <c r="M9902">
        <v>70.466904990000003</v>
      </c>
      <c r="N9902">
        <v>58.414144929999999</v>
      </c>
      <c r="O9902">
        <v>55391.195119999997</v>
      </c>
      <c r="P9902">
        <v>920.71637069999997</v>
      </c>
      <c r="Q9902">
        <v>-1</v>
      </c>
      <c r="R9902" t="s">
        <v>6426</v>
      </c>
      <c r="S9902">
        <f t="shared" si="156"/>
        <v>1</v>
      </c>
      <c r="T9902" t="str">
        <f>IF(Q9902=S9902,"true","false")</f>
        <v>false</v>
      </c>
    </row>
    <row r="9903" spans="1:20" x14ac:dyDescent="0.45">
      <c r="A9903" t="s">
        <v>14041</v>
      </c>
      <c r="B9903">
        <v>19</v>
      </c>
      <c r="C9903">
        <v>19</v>
      </c>
      <c r="D9903">
        <v>55</v>
      </c>
      <c r="E9903">
        <v>19</v>
      </c>
      <c r="F9903">
        <v>6.5636363639999997</v>
      </c>
      <c r="G9903">
        <v>1</v>
      </c>
      <c r="H9903">
        <v>2.8947368419999999</v>
      </c>
      <c r="I9903">
        <v>512</v>
      </c>
      <c r="J9903">
        <v>398</v>
      </c>
      <c r="K9903">
        <v>81387</v>
      </c>
      <c r="L9903">
        <v>74439</v>
      </c>
      <c r="M9903">
        <v>158.95898439999999</v>
      </c>
      <c r="N9903">
        <v>187.0326633</v>
      </c>
      <c r="O9903">
        <v>8201.3684209999992</v>
      </c>
      <c r="P9903">
        <v>2833.2</v>
      </c>
      <c r="Q9903">
        <v>1</v>
      </c>
      <c r="R9903" t="s">
        <v>24</v>
      </c>
      <c r="S9903">
        <f t="shared" si="156"/>
        <v>1</v>
      </c>
      <c r="T9903" t="str">
        <f>IF(Q9903=S9903,"true","false")</f>
        <v>true</v>
      </c>
    </row>
    <row r="9904" spans="1:20" x14ac:dyDescent="0.45">
      <c r="A9904" t="s">
        <v>14101</v>
      </c>
      <c r="B9904">
        <v>1</v>
      </c>
      <c r="C9904">
        <v>1</v>
      </c>
      <c r="D9904">
        <v>29</v>
      </c>
      <c r="E9904">
        <v>1</v>
      </c>
      <c r="F9904">
        <v>3.4482759000000002E-2</v>
      </c>
      <c r="G9904">
        <v>1</v>
      </c>
      <c r="H9904">
        <v>29</v>
      </c>
      <c r="I9904">
        <v>30</v>
      </c>
      <c r="J9904">
        <v>30</v>
      </c>
      <c r="K9904">
        <v>1800</v>
      </c>
      <c r="L9904">
        <v>1200</v>
      </c>
      <c r="M9904">
        <v>60</v>
      </c>
      <c r="N9904">
        <v>40</v>
      </c>
      <c r="O9904">
        <v>3000</v>
      </c>
      <c r="P9904">
        <v>103.4482759</v>
      </c>
      <c r="Q9904">
        <v>0</v>
      </c>
      <c r="R9904" t="s">
        <v>501</v>
      </c>
      <c r="S9904">
        <f t="shared" si="156"/>
        <v>1</v>
      </c>
      <c r="T9904" t="str">
        <f>IF(Q9904=S9904,"true","false")</f>
        <v>false</v>
      </c>
    </row>
    <row r="9905" spans="1:20" x14ac:dyDescent="0.45">
      <c r="A9905" t="s">
        <v>14046</v>
      </c>
      <c r="B9905">
        <v>13</v>
      </c>
      <c r="C9905">
        <v>86</v>
      </c>
      <c r="D9905">
        <v>225</v>
      </c>
      <c r="E9905">
        <v>1.9651162790000001</v>
      </c>
      <c r="F9905">
        <v>32.871111110000001</v>
      </c>
      <c r="G9905">
        <v>6.615384615</v>
      </c>
      <c r="H9905">
        <v>2.61627907</v>
      </c>
      <c r="I9905">
        <v>2470</v>
      </c>
      <c r="J9905">
        <v>2622</v>
      </c>
      <c r="K9905">
        <v>305463</v>
      </c>
      <c r="L9905">
        <v>1053447</v>
      </c>
      <c r="M9905">
        <v>123.66923079999999</v>
      </c>
      <c r="N9905">
        <v>401.77231119999999</v>
      </c>
      <c r="O9905">
        <v>15801.279070000001</v>
      </c>
      <c r="P9905">
        <v>6039.6</v>
      </c>
      <c r="Q9905">
        <v>1</v>
      </c>
      <c r="R9905" t="s">
        <v>907</v>
      </c>
      <c r="S9905">
        <f t="shared" si="156"/>
        <v>1</v>
      </c>
      <c r="T9905" t="str">
        <f>IF(Q9905=S9905,"true","false")</f>
        <v>true</v>
      </c>
    </row>
    <row r="9906" spans="1:20" x14ac:dyDescent="0.45">
      <c r="A9906" t="s">
        <v>14103</v>
      </c>
      <c r="B9906">
        <v>1</v>
      </c>
      <c r="C9906">
        <v>10</v>
      </c>
      <c r="D9906">
        <v>39</v>
      </c>
      <c r="E9906">
        <v>0.1</v>
      </c>
      <c r="F9906">
        <v>2.5641025640000001</v>
      </c>
      <c r="G9906">
        <v>10</v>
      </c>
      <c r="H9906">
        <v>3.9</v>
      </c>
      <c r="I9906">
        <v>371</v>
      </c>
      <c r="J9906">
        <v>315</v>
      </c>
      <c r="K9906">
        <v>65331</v>
      </c>
      <c r="L9906">
        <v>126825</v>
      </c>
      <c r="M9906">
        <v>176.09433960000001</v>
      </c>
      <c r="N9906">
        <v>402.61904759999999</v>
      </c>
      <c r="O9906">
        <v>19215.599999999999</v>
      </c>
      <c r="P9906">
        <v>4927.0769229999996</v>
      </c>
      <c r="Q9906">
        <v>1</v>
      </c>
      <c r="R9906" t="s">
        <v>248</v>
      </c>
      <c r="S9906">
        <f t="shared" si="156"/>
        <v>1</v>
      </c>
      <c r="T9906" t="str">
        <f>IF(Q9906=S9906,"true","false")</f>
        <v>true</v>
      </c>
    </row>
    <row r="9907" spans="1:20" x14ac:dyDescent="0.45">
      <c r="A9907" t="s">
        <v>14104</v>
      </c>
      <c r="B9907">
        <v>3</v>
      </c>
      <c r="C9907">
        <v>3</v>
      </c>
      <c r="D9907">
        <v>3</v>
      </c>
      <c r="E9907">
        <v>3</v>
      </c>
      <c r="F9907">
        <v>3</v>
      </c>
      <c r="G9907">
        <v>1</v>
      </c>
      <c r="H9907">
        <v>1</v>
      </c>
      <c r="I9907">
        <v>17</v>
      </c>
      <c r="J9907">
        <v>13</v>
      </c>
      <c r="K9907">
        <v>1712</v>
      </c>
      <c r="L9907">
        <v>780</v>
      </c>
      <c r="M9907">
        <v>100.70588239999999</v>
      </c>
      <c r="N9907">
        <v>60</v>
      </c>
      <c r="O9907">
        <v>830.66666669999995</v>
      </c>
      <c r="P9907">
        <v>830.66666669999995</v>
      </c>
      <c r="Q9907">
        <v>-1</v>
      </c>
      <c r="R9907" t="s">
        <v>5474</v>
      </c>
      <c r="S9907">
        <f t="shared" si="156"/>
        <v>1</v>
      </c>
      <c r="T9907" t="str">
        <f>IF(Q9907=S9907,"true","false")</f>
        <v>false</v>
      </c>
    </row>
    <row r="9908" spans="1:20" x14ac:dyDescent="0.45">
      <c r="A9908" t="s">
        <v>14105</v>
      </c>
      <c r="B9908">
        <v>2</v>
      </c>
      <c r="C9908">
        <v>2</v>
      </c>
      <c r="D9908">
        <v>3</v>
      </c>
      <c r="E9908">
        <v>2</v>
      </c>
      <c r="F9908">
        <v>1.3333333329999999</v>
      </c>
      <c r="G9908">
        <v>1</v>
      </c>
      <c r="H9908">
        <v>1.5</v>
      </c>
      <c r="I9908">
        <v>65</v>
      </c>
      <c r="J9908">
        <v>41</v>
      </c>
      <c r="K9908">
        <v>13295</v>
      </c>
      <c r="L9908">
        <v>13340</v>
      </c>
      <c r="M9908">
        <v>204.53846150000001</v>
      </c>
      <c r="N9908">
        <v>325.3658537</v>
      </c>
      <c r="O9908">
        <v>13317.5</v>
      </c>
      <c r="P9908">
        <v>8878.3333330000005</v>
      </c>
      <c r="Q9908">
        <v>-1</v>
      </c>
      <c r="R9908" t="s">
        <v>1693</v>
      </c>
      <c r="S9908">
        <f t="shared" si="156"/>
        <v>1</v>
      </c>
      <c r="T9908" t="str">
        <f>IF(Q9908=S9908,"true","false")</f>
        <v>false</v>
      </c>
    </row>
    <row r="9909" spans="1:20" x14ac:dyDescent="0.45">
      <c r="A9909" t="s">
        <v>14106</v>
      </c>
      <c r="B9909">
        <v>2</v>
      </c>
      <c r="C9909">
        <v>3</v>
      </c>
      <c r="D9909">
        <v>4</v>
      </c>
      <c r="E9909">
        <v>1.3333333329999999</v>
      </c>
      <c r="F9909">
        <v>2.25</v>
      </c>
      <c r="G9909">
        <v>1.5</v>
      </c>
      <c r="H9909">
        <v>1.3333333329999999</v>
      </c>
      <c r="I9909">
        <v>82</v>
      </c>
      <c r="J9909">
        <v>83</v>
      </c>
      <c r="K9909">
        <v>16784</v>
      </c>
      <c r="L9909">
        <v>31388</v>
      </c>
      <c r="M9909">
        <v>204.68292679999999</v>
      </c>
      <c r="N9909">
        <v>378.1686747</v>
      </c>
      <c r="O9909">
        <v>16057.333329999999</v>
      </c>
      <c r="P9909">
        <v>12043</v>
      </c>
      <c r="Q9909">
        <v>1</v>
      </c>
      <c r="R9909" t="s">
        <v>112</v>
      </c>
      <c r="S9909">
        <f t="shared" si="156"/>
        <v>1</v>
      </c>
      <c r="T9909" t="str">
        <f>IF(Q9909=S9909,"true","false")</f>
        <v>true</v>
      </c>
    </row>
    <row r="9910" spans="1:20" x14ac:dyDescent="0.45">
      <c r="A9910" t="s">
        <v>14107</v>
      </c>
      <c r="B9910">
        <v>2</v>
      </c>
      <c r="C9910">
        <v>2</v>
      </c>
      <c r="D9910">
        <v>42</v>
      </c>
      <c r="E9910">
        <v>2</v>
      </c>
      <c r="F9910">
        <v>9.5238094999999995E-2</v>
      </c>
      <c r="G9910">
        <v>1</v>
      </c>
      <c r="H9910">
        <v>21</v>
      </c>
      <c r="I9910">
        <v>1182</v>
      </c>
      <c r="J9910">
        <v>1187</v>
      </c>
      <c r="K9910">
        <v>64594</v>
      </c>
      <c r="L9910">
        <v>79744</v>
      </c>
      <c r="M9910">
        <v>54.64805415</v>
      </c>
      <c r="N9910">
        <v>67.181128900000004</v>
      </c>
      <c r="O9910">
        <v>72169</v>
      </c>
      <c r="P9910">
        <v>3436.619048</v>
      </c>
      <c r="Q9910">
        <v>1</v>
      </c>
      <c r="R9910" t="s">
        <v>112</v>
      </c>
      <c r="S9910">
        <f t="shared" si="156"/>
        <v>1</v>
      </c>
      <c r="T9910" t="str">
        <f>IF(Q9910=S9910,"true","false")</f>
        <v>true</v>
      </c>
    </row>
    <row r="9911" spans="1:20" x14ac:dyDescent="0.45">
      <c r="A9911" t="s">
        <v>14108</v>
      </c>
      <c r="B9911">
        <v>1</v>
      </c>
      <c r="C9911">
        <v>3</v>
      </c>
      <c r="D9911">
        <v>224</v>
      </c>
      <c r="E9911">
        <v>0.33333333300000001</v>
      </c>
      <c r="F9911">
        <v>4.0178571000000003E-2</v>
      </c>
      <c r="G9911">
        <v>3</v>
      </c>
      <c r="H9911">
        <v>74.666666669999998</v>
      </c>
      <c r="I9911">
        <v>6377</v>
      </c>
      <c r="J9911">
        <v>2854</v>
      </c>
      <c r="K9911">
        <v>307983</v>
      </c>
      <c r="L9911">
        <v>163164</v>
      </c>
      <c r="M9911">
        <v>48.29590717</v>
      </c>
      <c r="N9911">
        <v>57.17028732</v>
      </c>
      <c r="O9911">
        <v>157049</v>
      </c>
      <c r="P9911">
        <v>2103.3348209999999</v>
      </c>
      <c r="Q9911">
        <v>0</v>
      </c>
      <c r="R9911" t="s">
        <v>14109</v>
      </c>
      <c r="S9911">
        <f t="shared" si="156"/>
        <v>1</v>
      </c>
      <c r="T9911" t="str">
        <f>IF(Q9911=S9911,"true","false")</f>
        <v>false</v>
      </c>
    </row>
    <row r="9912" spans="1:20" x14ac:dyDescent="0.45">
      <c r="A9912" t="s">
        <v>14110</v>
      </c>
      <c r="B9912">
        <v>1</v>
      </c>
      <c r="C9912">
        <v>1</v>
      </c>
      <c r="D9912">
        <v>3</v>
      </c>
      <c r="E9912">
        <v>1</v>
      </c>
      <c r="F9912">
        <v>0.33333333300000001</v>
      </c>
      <c r="G9912">
        <v>1</v>
      </c>
      <c r="H9912">
        <v>3</v>
      </c>
      <c r="I9912">
        <v>4</v>
      </c>
      <c r="J9912">
        <v>4</v>
      </c>
      <c r="K9912">
        <v>240</v>
      </c>
      <c r="L9912">
        <v>240</v>
      </c>
      <c r="M9912">
        <v>60</v>
      </c>
      <c r="N9912">
        <v>60</v>
      </c>
      <c r="O9912">
        <v>480</v>
      </c>
      <c r="P9912">
        <v>160</v>
      </c>
      <c r="Q9912">
        <v>-1</v>
      </c>
      <c r="R9912" t="s">
        <v>13995</v>
      </c>
      <c r="S9912">
        <f t="shared" si="156"/>
        <v>1</v>
      </c>
      <c r="T9912" t="str">
        <f>IF(Q9912=S9912,"true","false")</f>
        <v>false</v>
      </c>
    </row>
    <row r="9913" spans="1:20" x14ac:dyDescent="0.45">
      <c r="A9913" t="s">
        <v>14111</v>
      </c>
      <c r="B9913">
        <v>1</v>
      </c>
      <c r="C9913">
        <v>1</v>
      </c>
      <c r="D9913">
        <v>205</v>
      </c>
      <c r="E9913">
        <v>1</v>
      </c>
      <c r="F9913">
        <v>4.8780489999999998E-3</v>
      </c>
      <c r="G9913">
        <v>1</v>
      </c>
      <c r="H9913">
        <v>205</v>
      </c>
      <c r="I9913">
        <v>2412</v>
      </c>
      <c r="J9913">
        <v>2075</v>
      </c>
      <c r="K9913">
        <v>533392</v>
      </c>
      <c r="L9913">
        <v>274158</v>
      </c>
      <c r="M9913">
        <v>221.14096190000001</v>
      </c>
      <c r="N9913">
        <v>132.12433730000001</v>
      </c>
      <c r="O9913">
        <v>807550</v>
      </c>
      <c r="P9913">
        <v>3939.2682930000001</v>
      </c>
      <c r="Q9913">
        <v>0</v>
      </c>
      <c r="R9913" t="s">
        <v>10972</v>
      </c>
      <c r="S9913">
        <f t="shared" si="156"/>
        <v>1</v>
      </c>
      <c r="T9913" t="str">
        <f>IF(Q9913=S9913,"true","false")</f>
        <v>false</v>
      </c>
    </row>
    <row r="9914" spans="1:20" x14ac:dyDescent="0.45">
      <c r="A9914" t="s">
        <v>14112</v>
      </c>
      <c r="B9914">
        <v>7</v>
      </c>
      <c r="C9914">
        <v>8</v>
      </c>
      <c r="D9914">
        <v>156</v>
      </c>
      <c r="E9914">
        <v>6.125</v>
      </c>
      <c r="F9914">
        <v>0.41025641000000002</v>
      </c>
      <c r="G9914">
        <v>1.1428571430000001</v>
      </c>
      <c r="H9914">
        <v>19.5</v>
      </c>
      <c r="I9914">
        <v>876</v>
      </c>
      <c r="J9914">
        <v>781</v>
      </c>
      <c r="K9914">
        <v>77428</v>
      </c>
      <c r="L9914">
        <v>128329</v>
      </c>
      <c r="M9914">
        <v>88.388127850000004</v>
      </c>
      <c r="N9914">
        <v>164.31370039999999</v>
      </c>
      <c r="O9914">
        <v>25719.625</v>
      </c>
      <c r="P9914">
        <v>1318.9551280000001</v>
      </c>
      <c r="Q9914">
        <v>1</v>
      </c>
      <c r="R9914" t="s">
        <v>417</v>
      </c>
      <c r="S9914">
        <f t="shared" si="156"/>
        <v>1</v>
      </c>
      <c r="T9914" t="str">
        <f>IF(Q9914=S9914,"true","false")</f>
        <v>true</v>
      </c>
    </row>
    <row r="9915" spans="1:20" x14ac:dyDescent="0.45">
      <c r="A9915" t="s">
        <v>14113</v>
      </c>
      <c r="B9915">
        <v>4</v>
      </c>
      <c r="C9915">
        <v>4</v>
      </c>
      <c r="D9915">
        <v>12</v>
      </c>
      <c r="E9915">
        <v>4</v>
      </c>
      <c r="F9915">
        <v>1.3333333329999999</v>
      </c>
      <c r="G9915">
        <v>1</v>
      </c>
      <c r="H9915">
        <v>3</v>
      </c>
      <c r="I9915">
        <v>201</v>
      </c>
      <c r="J9915">
        <v>224</v>
      </c>
      <c r="K9915">
        <v>18853</v>
      </c>
      <c r="L9915">
        <v>69292</v>
      </c>
      <c r="M9915">
        <v>93.796019900000005</v>
      </c>
      <c r="N9915">
        <v>309.3392857</v>
      </c>
      <c r="O9915">
        <v>22036.25</v>
      </c>
      <c r="P9915">
        <v>7345.4166670000004</v>
      </c>
      <c r="Q9915">
        <v>1</v>
      </c>
      <c r="R9915" t="s">
        <v>599</v>
      </c>
      <c r="S9915">
        <f t="shared" si="156"/>
        <v>1</v>
      </c>
      <c r="T9915" t="str">
        <f>IF(Q9915=S9915,"true","false")</f>
        <v>true</v>
      </c>
    </row>
    <row r="9916" spans="1:20" x14ac:dyDescent="0.45">
      <c r="A9916" t="s">
        <v>14114</v>
      </c>
      <c r="B9916">
        <v>2</v>
      </c>
      <c r="C9916">
        <v>2</v>
      </c>
      <c r="D9916">
        <v>8</v>
      </c>
      <c r="E9916">
        <v>2</v>
      </c>
      <c r="F9916">
        <v>0.5</v>
      </c>
      <c r="G9916">
        <v>1</v>
      </c>
      <c r="H9916">
        <v>4</v>
      </c>
      <c r="I9916">
        <v>436</v>
      </c>
      <c r="J9916">
        <v>478</v>
      </c>
      <c r="K9916">
        <v>35730</v>
      </c>
      <c r="L9916">
        <v>431544</v>
      </c>
      <c r="M9916">
        <v>81.949541280000005</v>
      </c>
      <c r="N9916">
        <v>902.81171549999999</v>
      </c>
      <c r="O9916">
        <v>233637</v>
      </c>
      <c r="P9916">
        <v>58409.25</v>
      </c>
      <c r="Q9916">
        <v>1</v>
      </c>
      <c r="R9916" t="s">
        <v>30</v>
      </c>
      <c r="S9916">
        <f t="shared" si="156"/>
        <v>1</v>
      </c>
      <c r="T9916" t="str">
        <f>IF(Q9916=S9916,"true","false")</f>
        <v>true</v>
      </c>
    </row>
    <row r="9917" spans="1:20" x14ac:dyDescent="0.45">
      <c r="A9917" t="s">
        <v>14115</v>
      </c>
      <c r="B9917">
        <v>1</v>
      </c>
      <c r="C9917">
        <v>1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16</v>
      </c>
      <c r="J9917">
        <v>14</v>
      </c>
      <c r="K9917">
        <v>3325</v>
      </c>
      <c r="L9917">
        <v>6534</v>
      </c>
      <c r="M9917">
        <v>207.8125</v>
      </c>
      <c r="N9917">
        <v>466.7142857</v>
      </c>
      <c r="O9917">
        <v>9859</v>
      </c>
      <c r="P9917">
        <v>9859</v>
      </c>
      <c r="Q9917">
        <v>1</v>
      </c>
      <c r="R9917" t="s">
        <v>795</v>
      </c>
      <c r="S9917">
        <f t="shared" si="156"/>
        <v>1</v>
      </c>
      <c r="T9917" t="str">
        <f>IF(Q9917=S9917,"true","false")</f>
        <v>true</v>
      </c>
    </row>
    <row r="9918" spans="1:20" x14ac:dyDescent="0.45">
      <c r="A9918" t="s">
        <v>14116</v>
      </c>
      <c r="B9918">
        <v>2</v>
      </c>
      <c r="C9918">
        <v>2</v>
      </c>
      <c r="D9918">
        <v>3</v>
      </c>
      <c r="E9918">
        <v>2</v>
      </c>
      <c r="F9918">
        <v>1.3333333329999999</v>
      </c>
      <c r="G9918">
        <v>1</v>
      </c>
      <c r="H9918">
        <v>1.5</v>
      </c>
      <c r="I9918">
        <v>40</v>
      </c>
      <c r="J9918">
        <v>40</v>
      </c>
      <c r="K9918">
        <v>5248</v>
      </c>
      <c r="L9918">
        <v>16776</v>
      </c>
      <c r="M9918">
        <v>131.19999999999999</v>
      </c>
      <c r="N9918">
        <v>419.4</v>
      </c>
      <c r="O9918">
        <v>11012</v>
      </c>
      <c r="P9918">
        <v>7341.3333329999996</v>
      </c>
      <c r="Q9918">
        <v>-1</v>
      </c>
      <c r="R9918" t="s">
        <v>360</v>
      </c>
      <c r="S9918">
        <f t="shared" si="156"/>
        <v>1</v>
      </c>
      <c r="T9918" t="str">
        <f>IF(Q9918=S9918,"true","false")</f>
        <v>false</v>
      </c>
    </row>
    <row r="9919" spans="1:20" x14ac:dyDescent="0.45">
      <c r="A9919" t="s">
        <v>14117</v>
      </c>
      <c r="B9919">
        <v>2</v>
      </c>
      <c r="C9919">
        <v>2</v>
      </c>
      <c r="D9919">
        <v>14</v>
      </c>
      <c r="E9919">
        <v>2</v>
      </c>
      <c r="F9919">
        <v>0.28571428599999998</v>
      </c>
      <c r="G9919">
        <v>1</v>
      </c>
      <c r="H9919">
        <v>7</v>
      </c>
      <c r="I9919">
        <v>109</v>
      </c>
      <c r="J9919">
        <v>62</v>
      </c>
      <c r="K9919">
        <v>7580</v>
      </c>
      <c r="L9919">
        <v>3528</v>
      </c>
      <c r="M9919">
        <v>69.541284399999995</v>
      </c>
      <c r="N9919">
        <v>56.903225810000002</v>
      </c>
      <c r="O9919">
        <v>5554</v>
      </c>
      <c r="P9919">
        <v>793.42857140000001</v>
      </c>
      <c r="Q9919">
        <v>-1</v>
      </c>
      <c r="R9919" t="s">
        <v>8565</v>
      </c>
      <c r="S9919">
        <f t="shared" si="156"/>
        <v>1</v>
      </c>
      <c r="T9919" t="str">
        <f>IF(Q9919=S9919,"true","false")</f>
        <v>false</v>
      </c>
    </row>
    <row r="9920" spans="1:20" x14ac:dyDescent="0.45">
      <c r="A9920" t="s">
        <v>14118</v>
      </c>
      <c r="B9920">
        <v>3</v>
      </c>
      <c r="C9920">
        <v>3</v>
      </c>
      <c r="D9920">
        <v>159</v>
      </c>
      <c r="E9920">
        <v>3</v>
      </c>
      <c r="F9920">
        <v>5.6603774000000003E-2</v>
      </c>
      <c r="G9920">
        <v>1</v>
      </c>
      <c r="H9920">
        <v>53</v>
      </c>
      <c r="I9920">
        <v>1894</v>
      </c>
      <c r="J9920">
        <v>1035</v>
      </c>
      <c r="K9920">
        <v>155220</v>
      </c>
      <c r="L9920">
        <v>61579</v>
      </c>
      <c r="M9920">
        <v>81.953537490000002</v>
      </c>
      <c r="N9920">
        <v>59.496618359999999</v>
      </c>
      <c r="O9920">
        <v>72266.333329999994</v>
      </c>
      <c r="P9920">
        <v>1363.515723</v>
      </c>
      <c r="Q9920">
        <v>-1</v>
      </c>
      <c r="R9920" t="s">
        <v>3657</v>
      </c>
      <c r="S9920">
        <f t="shared" si="156"/>
        <v>1</v>
      </c>
      <c r="T9920" t="str">
        <f>IF(Q9920=S9920,"true","false")</f>
        <v>false</v>
      </c>
    </row>
    <row r="9921" spans="1:20" x14ac:dyDescent="0.45">
      <c r="A9921" t="s">
        <v>14119</v>
      </c>
      <c r="B9921">
        <v>3</v>
      </c>
      <c r="C9921">
        <v>3</v>
      </c>
      <c r="D9921">
        <v>42</v>
      </c>
      <c r="E9921">
        <v>3</v>
      </c>
      <c r="F9921">
        <v>0.21428571399999999</v>
      </c>
      <c r="G9921">
        <v>1</v>
      </c>
      <c r="H9921">
        <v>14</v>
      </c>
      <c r="I9921">
        <v>240</v>
      </c>
      <c r="J9921">
        <v>134</v>
      </c>
      <c r="K9921">
        <v>31779</v>
      </c>
      <c r="L9921">
        <v>10648</v>
      </c>
      <c r="M9921">
        <v>132.41249999999999</v>
      </c>
      <c r="N9921">
        <v>79.462686570000002</v>
      </c>
      <c r="O9921">
        <v>14142.333329999999</v>
      </c>
      <c r="P9921">
        <v>1010.166667</v>
      </c>
      <c r="Q9921">
        <v>-1</v>
      </c>
      <c r="R9921" t="s">
        <v>6204</v>
      </c>
      <c r="S9921">
        <f t="shared" si="156"/>
        <v>1</v>
      </c>
      <c r="T9921" t="str">
        <f>IF(Q9921=S9921,"true","false")</f>
        <v>false</v>
      </c>
    </row>
    <row r="9922" spans="1:20" x14ac:dyDescent="0.45">
      <c r="A9922" t="s">
        <v>7332</v>
      </c>
      <c r="B9922">
        <v>2</v>
      </c>
      <c r="C9922">
        <v>2</v>
      </c>
      <c r="D9922">
        <v>13</v>
      </c>
      <c r="E9922">
        <v>2</v>
      </c>
      <c r="F9922">
        <v>0.30769230800000003</v>
      </c>
      <c r="G9922">
        <v>1</v>
      </c>
      <c r="H9922">
        <v>6.5</v>
      </c>
      <c r="I9922">
        <v>51</v>
      </c>
      <c r="J9922">
        <v>0</v>
      </c>
      <c r="K9922">
        <v>3612</v>
      </c>
      <c r="L9922">
        <v>0</v>
      </c>
      <c r="M9922">
        <v>70.823529410000006</v>
      </c>
      <c r="N9922">
        <v>0</v>
      </c>
      <c r="O9922">
        <v>1806</v>
      </c>
      <c r="P9922">
        <v>277.84615380000002</v>
      </c>
      <c r="Q9922">
        <v>-1</v>
      </c>
      <c r="R9922" t="s">
        <v>7332</v>
      </c>
      <c r="S9922">
        <f t="shared" si="156"/>
        <v>1</v>
      </c>
      <c r="T9922" t="str">
        <f>IF(Q9922=S9922,"true","false")</f>
        <v>false</v>
      </c>
    </row>
    <row r="9923" spans="1:20" x14ac:dyDescent="0.45">
      <c r="A9923" t="s">
        <v>14120</v>
      </c>
      <c r="B9923">
        <v>1</v>
      </c>
      <c r="C9923">
        <v>1</v>
      </c>
      <c r="D9923">
        <v>2</v>
      </c>
      <c r="E9923">
        <v>1</v>
      </c>
      <c r="F9923">
        <v>0.5</v>
      </c>
      <c r="G9923">
        <v>1</v>
      </c>
      <c r="H9923">
        <v>2</v>
      </c>
      <c r="I9923">
        <v>26</v>
      </c>
      <c r="J9923">
        <v>20</v>
      </c>
      <c r="K9923">
        <v>3201</v>
      </c>
      <c r="L9923">
        <v>7501</v>
      </c>
      <c r="M9923">
        <v>123.1153846</v>
      </c>
      <c r="N9923">
        <v>375.05</v>
      </c>
      <c r="O9923">
        <v>10702</v>
      </c>
      <c r="P9923">
        <v>5351</v>
      </c>
      <c r="Q9923">
        <v>0</v>
      </c>
      <c r="R9923" t="s">
        <v>4217</v>
      </c>
      <c r="S9923">
        <f t="shared" ref="S9923:S9986" si="157">IF(AND(E9923&lt;0.05,C9923&gt;10),0,1)</f>
        <v>1</v>
      </c>
      <c r="T9923" t="str">
        <f>IF(Q9923=S9923,"true","false")</f>
        <v>false</v>
      </c>
    </row>
    <row r="9924" spans="1:20" x14ac:dyDescent="0.45">
      <c r="A9924" t="s">
        <v>14121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27</v>
      </c>
      <c r="J9924">
        <v>26</v>
      </c>
      <c r="K9924">
        <v>8697</v>
      </c>
      <c r="L9924">
        <v>6590</v>
      </c>
      <c r="M9924">
        <v>322.11111110000002</v>
      </c>
      <c r="N9924">
        <v>253.46153849999999</v>
      </c>
      <c r="O9924">
        <v>15287</v>
      </c>
      <c r="P9924">
        <v>15287</v>
      </c>
      <c r="Q9924">
        <v>-1</v>
      </c>
      <c r="R9924" t="s">
        <v>11257</v>
      </c>
      <c r="S9924">
        <f t="shared" si="157"/>
        <v>1</v>
      </c>
      <c r="T9924" t="str">
        <f>IF(Q9924=S9924,"true","false")</f>
        <v>false</v>
      </c>
    </row>
    <row r="9925" spans="1:20" x14ac:dyDescent="0.45">
      <c r="A9925" t="s">
        <v>14122</v>
      </c>
      <c r="B9925">
        <v>1</v>
      </c>
      <c r="C9925">
        <v>1</v>
      </c>
      <c r="D9925">
        <v>2</v>
      </c>
      <c r="E9925">
        <v>1</v>
      </c>
      <c r="F9925">
        <v>0.5</v>
      </c>
      <c r="G9925">
        <v>1</v>
      </c>
      <c r="H9925">
        <v>2</v>
      </c>
      <c r="I9925">
        <v>38</v>
      </c>
      <c r="J9925">
        <v>35</v>
      </c>
      <c r="K9925">
        <v>3218</v>
      </c>
      <c r="L9925">
        <v>29657</v>
      </c>
      <c r="M9925">
        <v>84.684210530000001</v>
      </c>
      <c r="N9925">
        <v>847.34285709999995</v>
      </c>
      <c r="O9925">
        <v>32875</v>
      </c>
      <c r="P9925">
        <v>16437.5</v>
      </c>
      <c r="Q9925">
        <v>1</v>
      </c>
      <c r="R9925" t="s">
        <v>248</v>
      </c>
      <c r="S9925">
        <f t="shared" si="157"/>
        <v>1</v>
      </c>
      <c r="T9925" t="str">
        <f>IF(Q9925=S9925,"true","false")</f>
        <v>true</v>
      </c>
    </row>
    <row r="9926" spans="1:20" x14ac:dyDescent="0.45">
      <c r="A9926" t="s">
        <v>14123</v>
      </c>
      <c r="B9926">
        <v>4</v>
      </c>
      <c r="C9926">
        <v>4</v>
      </c>
      <c r="D9926">
        <v>72</v>
      </c>
      <c r="E9926">
        <v>4</v>
      </c>
      <c r="F9926">
        <v>0.222222222</v>
      </c>
      <c r="G9926">
        <v>1</v>
      </c>
      <c r="H9926">
        <v>18</v>
      </c>
      <c r="I9926">
        <v>327</v>
      </c>
      <c r="J9926">
        <v>258</v>
      </c>
      <c r="K9926">
        <v>62544</v>
      </c>
      <c r="L9926">
        <v>20950</v>
      </c>
      <c r="M9926">
        <v>191.26605499999999</v>
      </c>
      <c r="N9926">
        <v>81.201550389999994</v>
      </c>
      <c r="O9926">
        <v>20873.5</v>
      </c>
      <c r="P9926">
        <v>1159.6388890000001</v>
      </c>
      <c r="Q9926">
        <v>1</v>
      </c>
      <c r="R9926" t="s">
        <v>3626</v>
      </c>
      <c r="S9926">
        <f t="shared" si="157"/>
        <v>1</v>
      </c>
      <c r="T9926" t="str">
        <f>IF(Q9926=S9926,"true","false")</f>
        <v>true</v>
      </c>
    </row>
    <row r="9927" spans="1:20" x14ac:dyDescent="0.45">
      <c r="A9927" t="s">
        <v>14124</v>
      </c>
      <c r="B9927">
        <v>3</v>
      </c>
      <c r="C9927">
        <v>3</v>
      </c>
      <c r="D9927">
        <v>7</v>
      </c>
      <c r="E9927">
        <v>3</v>
      </c>
      <c r="F9927">
        <v>1.2857142859999999</v>
      </c>
      <c r="G9927">
        <v>1</v>
      </c>
      <c r="H9927">
        <v>2.3333333330000001</v>
      </c>
      <c r="I9927">
        <v>82</v>
      </c>
      <c r="J9927">
        <v>67</v>
      </c>
      <c r="K9927">
        <v>17707</v>
      </c>
      <c r="L9927">
        <v>20758</v>
      </c>
      <c r="M9927">
        <v>215.93902439999999</v>
      </c>
      <c r="N9927">
        <v>309.82089550000001</v>
      </c>
      <c r="O9927">
        <v>12821.666670000001</v>
      </c>
      <c r="P9927">
        <v>5495</v>
      </c>
      <c r="Q9927">
        <v>-1</v>
      </c>
      <c r="R9927" t="s">
        <v>3448</v>
      </c>
      <c r="S9927">
        <f t="shared" si="157"/>
        <v>1</v>
      </c>
      <c r="T9927" t="str">
        <f>IF(Q9927=S9927,"true","false")</f>
        <v>false</v>
      </c>
    </row>
    <row r="9928" spans="1:20" x14ac:dyDescent="0.45">
      <c r="A9928" t="s">
        <v>14125</v>
      </c>
      <c r="B9928">
        <v>4</v>
      </c>
      <c r="C9928">
        <v>4</v>
      </c>
      <c r="D9928">
        <v>14</v>
      </c>
      <c r="E9928">
        <v>4</v>
      </c>
      <c r="F9928">
        <v>1.1428571430000001</v>
      </c>
      <c r="G9928">
        <v>1</v>
      </c>
      <c r="H9928">
        <v>3.5</v>
      </c>
      <c r="I9928">
        <v>75</v>
      </c>
      <c r="J9928">
        <v>37</v>
      </c>
      <c r="K9928">
        <v>10275</v>
      </c>
      <c r="L9928">
        <v>3244</v>
      </c>
      <c r="M9928">
        <v>137</v>
      </c>
      <c r="N9928">
        <v>87.675675679999998</v>
      </c>
      <c r="O9928">
        <v>3379.75</v>
      </c>
      <c r="P9928">
        <v>965.64285710000001</v>
      </c>
      <c r="Q9928">
        <v>0</v>
      </c>
      <c r="R9928" t="s">
        <v>6559</v>
      </c>
      <c r="S9928">
        <f t="shared" si="157"/>
        <v>1</v>
      </c>
      <c r="T9928" t="str">
        <f>IF(Q9928=S9928,"true","false")</f>
        <v>false</v>
      </c>
    </row>
    <row r="9929" spans="1:20" x14ac:dyDescent="0.45">
      <c r="A9929" t="s">
        <v>14126</v>
      </c>
      <c r="B9929">
        <v>5</v>
      </c>
      <c r="C9929">
        <v>5</v>
      </c>
      <c r="D9929">
        <v>95</v>
      </c>
      <c r="E9929">
        <v>5</v>
      </c>
      <c r="F9929">
        <v>0.26315789499999998</v>
      </c>
      <c r="G9929">
        <v>1</v>
      </c>
      <c r="H9929">
        <v>19</v>
      </c>
      <c r="I9929">
        <v>1366</v>
      </c>
      <c r="J9929">
        <v>1037</v>
      </c>
      <c r="K9929">
        <v>963090</v>
      </c>
      <c r="L9929">
        <v>301505</v>
      </c>
      <c r="M9929">
        <v>705.04392389999998</v>
      </c>
      <c r="N9929">
        <v>290.74734810000001</v>
      </c>
      <c r="O9929">
        <v>252919</v>
      </c>
      <c r="P9929">
        <v>13311.526320000001</v>
      </c>
      <c r="Q9929">
        <v>1</v>
      </c>
      <c r="R9929" t="s">
        <v>5341</v>
      </c>
      <c r="S9929">
        <f t="shared" si="157"/>
        <v>1</v>
      </c>
      <c r="T9929" t="str">
        <f>IF(Q9929=S9929,"true","false")</f>
        <v>true</v>
      </c>
    </row>
    <row r="9930" spans="1:20" x14ac:dyDescent="0.45">
      <c r="A9930" t="s">
        <v>14127</v>
      </c>
      <c r="B9930">
        <v>1</v>
      </c>
      <c r="C9930">
        <v>2</v>
      </c>
      <c r="D9930">
        <v>24</v>
      </c>
      <c r="E9930">
        <v>0.5</v>
      </c>
      <c r="F9930">
        <v>0.16666666699999999</v>
      </c>
      <c r="G9930">
        <v>2</v>
      </c>
      <c r="H9930">
        <v>12</v>
      </c>
      <c r="I9930">
        <v>98</v>
      </c>
      <c r="J9930">
        <v>82</v>
      </c>
      <c r="K9930">
        <v>13516</v>
      </c>
      <c r="L9930">
        <v>13288</v>
      </c>
      <c r="M9930">
        <v>137.9183673</v>
      </c>
      <c r="N9930">
        <v>162.04878049999999</v>
      </c>
      <c r="O9930">
        <v>13402</v>
      </c>
      <c r="P9930">
        <v>1116.833333</v>
      </c>
      <c r="Q9930">
        <v>-1</v>
      </c>
      <c r="R9930" t="s">
        <v>14128</v>
      </c>
      <c r="S9930">
        <f t="shared" si="157"/>
        <v>1</v>
      </c>
      <c r="T9930" t="str">
        <f>IF(Q9930=S9930,"true","false")</f>
        <v>false</v>
      </c>
    </row>
    <row r="9931" spans="1:20" x14ac:dyDescent="0.45">
      <c r="A9931" t="s">
        <v>14129</v>
      </c>
      <c r="B9931">
        <v>1</v>
      </c>
      <c r="C9931">
        <v>2</v>
      </c>
      <c r="D9931">
        <v>37</v>
      </c>
      <c r="E9931">
        <v>0.5</v>
      </c>
      <c r="F9931">
        <v>0.10810810799999999</v>
      </c>
      <c r="G9931">
        <v>2</v>
      </c>
      <c r="H9931">
        <v>18.5</v>
      </c>
      <c r="I9931">
        <v>126</v>
      </c>
      <c r="J9931">
        <v>105</v>
      </c>
      <c r="K9931">
        <v>24444</v>
      </c>
      <c r="L9931">
        <v>46416</v>
      </c>
      <c r="M9931">
        <v>194</v>
      </c>
      <c r="N9931">
        <v>442.05714289999997</v>
      </c>
      <c r="O9931">
        <v>35430</v>
      </c>
      <c r="P9931">
        <v>1915.135135</v>
      </c>
      <c r="Q9931">
        <v>-1</v>
      </c>
      <c r="R9931" t="s">
        <v>11504</v>
      </c>
      <c r="S9931">
        <f t="shared" si="157"/>
        <v>1</v>
      </c>
      <c r="T9931" t="str">
        <f>IF(Q9931=S9931,"true","false")</f>
        <v>false</v>
      </c>
    </row>
    <row r="9932" spans="1:20" x14ac:dyDescent="0.45">
      <c r="A9932" t="s">
        <v>14130</v>
      </c>
      <c r="B9932">
        <v>1</v>
      </c>
      <c r="C9932">
        <v>1</v>
      </c>
      <c r="D9932">
        <v>2</v>
      </c>
      <c r="E9932">
        <v>1</v>
      </c>
      <c r="F9932">
        <v>0.5</v>
      </c>
      <c r="G9932">
        <v>1</v>
      </c>
      <c r="H9932">
        <v>2</v>
      </c>
      <c r="I9932">
        <v>9</v>
      </c>
      <c r="J9932">
        <v>6</v>
      </c>
      <c r="K9932">
        <v>588</v>
      </c>
      <c r="L9932">
        <v>319</v>
      </c>
      <c r="M9932">
        <v>65.333333330000002</v>
      </c>
      <c r="N9932">
        <v>53.166666669999998</v>
      </c>
      <c r="O9932">
        <v>907</v>
      </c>
      <c r="P9932">
        <v>453.5</v>
      </c>
      <c r="Q9932">
        <v>-1</v>
      </c>
      <c r="R9932" t="s">
        <v>81</v>
      </c>
      <c r="S9932">
        <f t="shared" si="157"/>
        <v>1</v>
      </c>
      <c r="T9932" t="str">
        <f>IF(Q9932=S9932,"true","false")</f>
        <v>false</v>
      </c>
    </row>
    <row r="9933" spans="1:20" x14ac:dyDescent="0.45">
      <c r="A9933" t="s">
        <v>14131</v>
      </c>
      <c r="B9933">
        <v>2</v>
      </c>
      <c r="C9933">
        <v>2</v>
      </c>
      <c r="D9933">
        <v>4</v>
      </c>
      <c r="E9933">
        <v>2</v>
      </c>
      <c r="F9933">
        <v>1</v>
      </c>
      <c r="G9933">
        <v>1</v>
      </c>
      <c r="H9933">
        <v>2</v>
      </c>
      <c r="I9933">
        <v>25</v>
      </c>
      <c r="J9933">
        <v>27</v>
      </c>
      <c r="K9933">
        <v>2964</v>
      </c>
      <c r="L9933">
        <v>17711</v>
      </c>
      <c r="M9933">
        <v>118.56</v>
      </c>
      <c r="N9933">
        <v>655.96296299999995</v>
      </c>
      <c r="O9933">
        <v>10337.5</v>
      </c>
      <c r="P9933">
        <v>5168.75</v>
      </c>
      <c r="Q9933">
        <v>1</v>
      </c>
      <c r="R9933" t="s">
        <v>920</v>
      </c>
      <c r="S9933">
        <f t="shared" si="157"/>
        <v>1</v>
      </c>
      <c r="T9933" t="str">
        <f>IF(Q9933=S9933,"true","false")</f>
        <v>true</v>
      </c>
    </row>
    <row r="9934" spans="1:20" x14ac:dyDescent="0.45">
      <c r="A9934" t="s">
        <v>14132</v>
      </c>
      <c r="B9934">
        <v>4</v>
      </c>
      <c r="C9934">
        <v>4</v>
      </c>
      <c r="D9934">
        <v>33</v>
      </c>
      <c r="E9934">
        <v>4</v>
      </c>
      <c r="F9934">
        <v>0.484848485</v>
      </c>
      <c r="G9934">
        <v>1</v>
      </c>
      <c r="H9934">
        <v>8.25</v>
      </c>
      <c r="I9934">
        <v>318</v>
      </c>
      <c r="J9934">
        <v>296</v>
      </c>
      <c r="K9934">
        <v>60931</v>
      </c>
      <c r="L9934">
        <v>104501</v>
      </c>
      <c r="M9934">
        <v>191.6069182</v>
      </c>
      <c r="N9934">
        <v>353.04391889999999</v>
      </c>
      <c r="O9934">
        <v>41358</v>
      </c>
      <c r="P9934">
        <v>5013.0909089999996</v>
      </c>
      <c r="Q9934">
        <v>1</v>
      </c>
      <c r="R9934" t="s">
        <v>985</v>
      </c>
      <c r="S9934">
        <f t="shared" si="157"/>
        <v>1</v>
      </c>
      <c r="T9934" t="str">
        <f>IF(Q9934=S9934,"true","false")</f>
        <v>true</v>
      </c>
    </row>
    <row r="9935" spans="1:20" x14ac:dyDescent="0.45">
      <c r="A9935" t="s">
        <v>14133</v>
      </c>
      <c r="B9935">
        <v>1</v>
      </c>
      <c r="C9935">
        <v>1</v>
      </c>
      <c r="D9935">
        <v>36</v>
      </c>
      <c r="E9935">
        <v>1</v>
      </c>
      <c r="F9935">
        <v>2.7777777999999999E-2</v>
      </c>
      <c r="G9935">
        <v>1</v>
      </c>
      <c r="H9935">
        <v>36</v>
      </c>
      <c r="I9935">
        <v>181</v>
      </c>
      <c r="J9935">
        <v>179</v>
      </c>
      <c r="K9935">
        <v>28405</v>
      </c>
      <c r="L9935">
        <v>12344</v>
      </c>
      <c r="M9935">
        <v>156.9337017</v>
      </c>
      <c r="N9935">
        <v>68.960893850000005</v>
      </c>
      <c r="O9935">
        <v>40749</v>
      </c>
      <c r="P9935">
        <v>1131.916667</v>
      </c>
      <c r="Q9935">
        <v>-1</v>
      </c>
      <c r="R9935" t="s">
        <v>14134</v>
      </c>
      <c r="S9935">
        <f t="shared" si="157"/>
        <v>1</v>
      </c>
      <c r="T9935" t="str">
        <f>IF(Q9935=S9935,"true","false")</f>
        <v>false</v>
      </c>
    </row>
    <row r="9936" spans="1:20" x14ac:dyDescent="0.45">
      <c r="A9936" t="s">
        <v>14135</v>
      </c>
      <c r="B9936">
        <v>1</v>
      </c>
      <c r="C9936">
        <v>2</v>
      </c>
      <c r="D9936">
        <v>18</v>
      </c>
      <c r="E9936">
        <v>0.5</v>
      </c>
      <c r="F9936">
        <v>0.222222222</v>
      </c>
      <c r="G9936">
        <v>2</v>
      </c>
      <c r="H9936">
        <v>9</v>
      </c>
      <c r="I9936">
        <v>111</v>
      </c>
      <c r="J9936">
        <v>91</v>
      </c>
      <c r="K9936">
        <v>16145</v>
      </c>
      <c r="L9936">
        <v>16103</v>
      </c>
      <c r="M9936">
        <v>145.45045049999999</v>
      </c>
      <c r="N9936">
        <v>176.95604399999999</v>
      </c>
      <c r="O9936">
        <v>16124</v>
      </c>
      <c r="P9936">
        <v>1791.555556</v>
      </c>
      <c r="Q9936">
        <v>-1</v>
      </c>
      <c r="R9936" t="s">
        <v>14136</v>
      </c>
      <c r="S9936">
        <f t="shared" si="157"/>
        <v>1</v>
      </c>
      <c r="T9936" t="str">
        <f>IF(Q9936=S9936,"true","false")</f>
        <v>false</v>
      </c>
    </row>
    <row r="9937" spans="1:20" x14ac:dyDescent="0.45">
      <c r="A9937" t="s">
        <v>14137</v>
      </c>
      <c r="B9937">
        <v>1</v>
      </c>
      <c r="C9937">
        <v>1</v>
      </c>
      <c r="D9937">
        <v>17</v>
      </c>
      <c r="E9937">
        <v>1</v>
      </c>
      <c r="F9937">
        <v>5.8823528999999999E-2</v>
      </c>
      <c r="G9937">
        <v>1</v>
      </c>
      <c r="H9937">
        <v>17</v>
      </c>
      <c r="I9937">
        <v>61</v>
      </c>
      <c r="J9937">
        <v>0</v>
      </c>
      <c r="K9937">
        <v>3824</v>
      </c>
      <c r="L9937">
        <v>0</v>
      </c>
      <c r="M9937">
        <v>62.68852459</v>
      </c>
      <c r="N9937">
        <v>0</v>
      </c>
      <c r="O9937">
        <v>3824</v>
      </c>
      <c r="P9937">
        <v>224.94117650000001</v>
      </c>
      <c r="Q9937">
        <v>-1</v>
      </c>
      <c r="R9937" t="s">
        <v>5650</v>
      </c>
      <c r="S9937">
        <f t="shared" si="157"/>
        <v>1</v>
      </c>
      <c r="T9937" t="str">
        <f>IF(Q9937=S9937,"true","false")</f>
        <v>false</v>
      </c>
    </row>
    <row r="9938" spans="1:20" x14ac:dyDescent="0.45">
      <c r="A9938" t="s">
        <v>14138</v>
      </c>
      <c r="B9938">
        <v>2</v>
      </c>
      <c r="C9938">
        <v>2</v>
      </c>
      <c r="D9938">
        <v>8</v>
      </c>
      <c r="E9938">
        <v>2</v>
      </c>
      <c r="F9938">
        <v>0.5</v>
      </c>
      <c r="G9938">
        <v>1</v>
      </c>
      <c r="H9938">
        <v>4</v>
      </c>
      <c r="I9938">
        <v>130</v>
      </c>
      <c r="J9938">
        <v>154</v>
      </c>
      <c r="K9938">
        <v>12288</v>
      </c>
      <c r="L9938">
        <v>60352</v>
      </c>
      <c r="M9938">
        <v>94.523076919999994</v>
      </c>
      <c r="N9938">
        <v>391.89610390000001</v>
      </c>
      <c r="O9938">
        <v>36320</v>
      </c>
      <c r="P9938">
        <v>9080</v>
      </c>
      <c r="Q9938">
        <v>-1</v>
      </c>
      <c r="R9938" t="s">
        <v>1002</v>
      </c>
      <c r="S9938">
        <f t="shared" si="157"/>
        <v>1</v>
      </c>
      <c r="T9938" t="str">
        <f>IF(Q9938=S9938,"true","false")</f>
        <v>false</v>
      </c>
    </row>
    <row r="9939" spans="1:20" x14ac:dyDescent="0.45">
      <c r="A9939" t="s">
        <v>14139</v>
      </c>
      <c r="B9939">
        <v>1</v>
      </c>
      <c r="C9939">
        <v>1</v>
      </c>
      <c r="D9939">
        <v>12</v>
      </c>
      <c r="E9939">
        <v>1</v>
      </c>
      <c r="F9939">
        <v>8.3333332999999996E-2</v>
      </c>
      <c r="G9939">
        <v>1</v>
      </c>
      <c r="H9939">
        <v>12</v>
      </c>
      <c r="I9939">
        <v>256</v>
      </c>
      <c r="J9939">
        <v>248</v>
      </c>
      <c r="K9939">
        <v>17635</v>
      </c>
      <c r="L9939">
        <v>27321</v>
      </c>
      <c r="M9939">
        <v>68.88671875</v>
      </c>
      <c r="N9939">
        <v>110.1653226</v>
      </c>
      <c r="O9939">
        <v>44956</v>
      </c>
      <c r="P9939">
        <v>3746.333333</v>
      </c>
      <c r="Q9939">
        <v>1</v>
      </c>
      <c r="R9939" t="s">
        <v>112</v>
      </c>
      <c r="S9939">
        <f t="shared" si="157"/>
        <v>1</v>
      </c>
      <c r="T9939" t="str">
        <f>IF(Q9939=S9939,"true","false")</f>
        <v>true</v>
      </c>
    </row>
    <row r="9940" spans="1:20" x14ac:dyDescent="0.45">
      <c r="A9940" t="s">
        <v>14140</v>
      </c>
      <c r="B9940">
        <v>1</v>
      </c>
      <c r="C9940">
        <v>1</v>
      </c>
      <c r="D9940">
        <v>5</v>
      </c>
      <c r="E9940">
        <v>1</v>
      </c>
      <c r="F9940">
        <v>0.2</v>
      </c>
      <c r="G9940">
        <v>1</v>
      </c>
      <c r="H9940">
        <v>5</v>
      </c>
      <c r="I9940">
        <v>62</v>
      </c>
      <c r="J9940">
        <v>52</v>
      </c>
      <c r="K9940">
        <v>8896</v>
      </c>
      <c r="L9940">
        <v>35501</v>
      </c>
      <c r="M9940">
        <v>143.48387099999999</v>
      </c>
      <c r="N9940">
        <v>682.71153849999996</v>
      </c>
      <c r="O9940">
        <v>44397</v>
      </c>
      <c r="P9940">
        <v>8879.4</v>
      </c>
      <c r="Q9940">
        <v>-1</v>
      </c>
      <c r="R9940" t="s">
        <v>4665</v>
      </c>
      <c r="S9940">
        <f t="shared" si="157"/>
        <v>1</v>
      </c>
      <c r="T9940" t="str">
        <f>IF(Q9940=S9940,"true","false")</f>
        <v>false</v>
      </c>
    </row>
    <row r="9941" spans="1:20" x14ac:dyDescent="0.45">
      <c r="A9941" t="s">
        <v>14141</v>
      </c>
      <c r="B9941">
        <v>1</v>
      </c>
      <c r="C9941">
        <v>1</v>
      </c>
      <c r="D9941">
        <v>86</v>
      </c>
      <c r="E9941">
        <v>1</v>
      </c>
      <c r="F9941">
        <v>1.1627907E-2</v>
      </c>
      <c r="G9941">
        <v>1</v>
      </c>
      <c r="H9941">
        <v>86</v>
      </c>
      <c r="I9941">
        <v>572</v>
      </c>
      <c r="J9941">
        <v>556</v>
      </c>
      <c r="K9941">
        <v>92423</v>
      </c>
      <c r="L9941">
        <v>300298</v>
      </c>
      <c r="M9941">
        <v>161.5786713</v>
      </c>
      <c r="N9941">
        <v>540.10431649999998</v>
      </c>
      <c r="O9941">
        <v>392721</v>
      </c>
      <c r="P9941">
        <v>4566.5232560000004</v>
      </c>
      <c r="Q9941">
        <v>0</v>
      </c>
      <c r="R9941" t="s">
        <v>7054</v>
      </c>
      <c r="S9941">
        <f t="shared" si="157"/>
        <v>1</v>
      </c>
      <c r="T9941" t="str">
        <f>IF(Q9941=S9941,"true","false")</f>
        <v>false</v>
      </c>
    </row>
    <row r="9942" spans="1:20" x14ac:dyDescent="0.45">
      <c r="A9942" t="s">
        <v>14142</v>
      </c>
      <c r="B9942">
        <v>1</v>
      </c>
      <c r="C9942">
        <v>2</v>
      </c>
      <c r="D9942">
        <v>19</v>
      </c>
      <c r="E9942">
        <v>0.5</v>
      </c>
      <c r="F9942">
        <v>0.21052631599999999</v>
      </c>
      <c r="G9942">
        <v>2</v>
      </c>
      <c r="H9942">
        <v>9.5</v>
      </c>
      <c r="I9942">
        <v>329</v>
      </c>
      <c r="J9942">
        <v>522</v>
      </c>
      <c r="K9942">
        <v>22914</v>
      </c>
      <c r="L9942">
        <v>608975</v>
      </c>
      <c r="M9942">
        <v>69.647416410000005</v>
      </c>
      <c r="N9942">
        <v>1166.618774</v>
      </c>
      <c r="O9942">
        <v>315944.5</v>
      </c>
      <c r="P9942">
        <v>33257.315790000001</v>
      </c>
      <c r="Q9942">
        <v>-1</v>
      </c>
      <c r="R9942" t="s">
        <v>7777</v>
      </c>
      <c r="S9942">
        <f t="shared" si="157"/>
        <v>1</v>
      </c>
      <c r="T9942" t="str">
        <f>IF(Q9942=S9942,"true","false")</f>
        <v>false</v>
      </c>
    </row>
    <row r="9943" spans="1:20" x14ac:dyDescent="0.45">
      <c r="A9943" t="s">
        <v>14084</v>
      </c>
      <c r="B9943">
        <v>48</v>
      </c>
      <c r="C9943">
        <v>1834</v>
      </c>
      <c r="D9943">
        <v>106290</v>
      </c>
      <c r="E9943">
        <v>1.2562704469999999</v>
      </c>
      <c r="F9943">
        <v>31.645084199999999</v>
      </c>
      <c r="G9943">
        <v>38.208333330000002</v>
      </c>
      <c r="H9943">
        <v>57.95528899</v>
      </c>
      <c r="I9943">
        <v>3273417</v>
      </c>
      <c r="J9943">
        <v>1869374</v>
      </c>
      <c r="K9943">
        <v>255322922</v>
      </c>
      <c r="L9943">
        <v>107336631</v>
      </c>
      <c r="M9943">
        <v>77.998899010000002</v>
      </c>
      <c r="N9943">
        <v>57.418489289999997</v>
      </c>
      <c r="O9943">
        <v>197742.3953</v>
      </c>
      <c r="P9943">
        <v>3411.9818700000001</v>
      </c>
      <c r="Q9943">
        <v>1</v>
      </c>
      <c r="R9943" t="s">
        <v>12564</v>
      </c>
      <c r="S9943">
        <f t="shared" si="157"/>
        <v>1</v>
      </c>
      <c r="T9943" t="str">
        <f>IF(Q9943=S9943,"true","false")</f>
        <v>true</v>
      </c>
    </row>
    <row r="9944" spans="1:20" x14ac:dyDescent="0.45">
      <c r="A9944" t="s">
        <v>14144</v>
      </c>
      <c r="B9944">
        <v>7</v>
      </c>
      <c r="C9944">
        <v>139</v>
      </c>
      <c r="D9944">
        <v>14611</v>
      </c>
      <c r="E9944">
        <v>0.35251798600000001</v>
      </c>
      <c r="F9944">
        <v>1.322359866</v>
      </c>
      <c r="G9944">
        <v>19.85714286</v>
      </c>
      <c r="H9944">
        <v>105.1151079</v>
      </c>
      <c r="I9944">
        <v>73334</v>
      </c>
      <c r="J9944">
        <v>73438</v>
      </c>
      <c r="K9944">
        <v>4543504</v>
      </c>
      <c r="L9944">
        <v>3862616</v>
      </c>
      <c r="M9944">
        <v>61.956309490000002</v>
      </c>
      <c r="N9944">
        <v>52.59696615</v>
      </c>
      <c r="O9944">
        <v>60475.683449999997</v>
      </c>
      <c r="P9944">
        <v>575.32817739999996</v>
      </c>
      <c r="Q9944">
        <v>1</v>
      </c>
      <c r="R9944" t="s">
        <v>13612</v>
      </c>
      <c r="S9944">
        <f t="shared" si="157"/>
        <v>1</v>
      </c>
      <c r="T9944" t="str">
        <f>IF(Q9944=S9944,"true","false")</f>
        <v>true</v>
      </c>
    </row>
    <row r="9945" spans="1:20" x14ac:dyDescent="0.45">
      <c r="A9945" t="s">
        <v>14145</v>
      </c>
      <c r="B9945">
        <v>7</v>
      </c>
      <c r="C9945">
        <v>120</v>
      </c>
      <c r="D9945">
        <v>845</v>
      </c>
      <c r="E9945">
        <v>0.40833333300000002</v>
      </c>
      <c r="F9945">
        <v>17.041420120000002</v>
      </c>
      <c r="G9945">
        <v>17.14285714</v>
      </c>
      <c r="H9945">
        <v>7.0416666670000003</v>
      </c>
      <c r="I9945">
        <v>1440</v>
      </c>
      <c r="J9945">
        <v>0</v>
      </c>
      <c r="K9945">
        <v>99664</v>
      </c>
      <c r="L9945">
        <v>0</v>
      </c>
      <c r="M9945">
        <v>69.211111110000004</v>
      </c>
      <c r="N9945">
        <v>0</v>
      </c>
      <c r="O9945">
        <v>830.53333329999998</v>
      </c>
      <c r="P9945">
        <v>117.9455621</v>
      </c>
      <c r="Q9945">
        <v>1</v>
      </c>
      <c r="R9945" t="s">
        <v>1563</v>
      </c>
      <c r="S9945">
        <f t="shared" si="157"/>
        <v>1</v>
      </c>
      <c r="T9945" t="str">
        <f>IF(Q9945=S9945,"true","false")</f>
        <v>true</v>
      </c>
    </row>
    <row r="9946" spans="1:20" x14ac:dyDescent="0.45">
      <c r="A9946" t="s">
        <v>14146</v>
      </c>
      <c r="B9946">
        <v>9</v>
      </c>
      <c r="C9946">
        <v>9</v>
      </c>
      <c r="D9946">
        <v>89</v>
      </c>
      <c r="E9946">
        <v>9</v>
      </c>
      <c r="F9946">
        <v>0.91011235999999995</v>
      </c>
      <c r="G9946">
        <v>1</v>
      </c>
      <c r="H9946">
        <v>9.8888888890000004</v>
      </c>
      <c r="I9946">
        <v>1099</v>
      </c>
      <c r="J9946">
        <v>1178</v>
      </c>
      <c r="K9946">
        <v>66818</v>
      </c>
      <c r="L9946">
        <v>1333419</v>
      </c>
      <c r="M9946">
        <v>60.798908099999998</v>
      </c>
      <c r="N9946">
        <v>1131.9346350000001</v>
      </c>
      <c r="O9946">
        <v>155581.88889999999</v>
      </c>
      <c r="P9946">
        <v>15733</v>
      </c>
      <c r="Q9946">
        <v>-1</v>
      </c>
      <c r="R9946" t="s">
        <v>14147</v>
      </c>
      <c r="S9946">
        <f t="shared" si="157"/>
        <v>1</v>
      </c>
      <c r="T9946" t="str">
        <f>IF(Q9946=S9946,"true","false")</f>
        <v>false</v>
      </c>
    </row>
    <row r="9947" spans="1:20" x14ac:dyDescent="0.45">
      <c r="A9947" t="s">
        <v>14148</v>
      </c>
      <c r="B9947">
        <v>4</v>
      </c>
      <c r="C9947">
        <v>166</v>
      </c>
      <c r="D9947">
        <v>2442</v>
      </c>
      <c r="E9947">
        <v>9.6385542000000005E-2</v>
      </c>
      <c r="F9947">
        <v>11.28419328</v>
      </c>
      <c r="G9947">
        <v>41.5</v>
      </c>
      <c r="H9947">
        <v>14.710843369999999</v>
      </c>
      <c r="I9947">
        <v>83048</v>
      </c>
      <c r="J9947">
        <v>44576</v>
      </c>
      <c r="K9947">
        <v>7363429</v>
      </c>
      <c r="L9947">
        <v>3311221</v>
      </c>
      <c r="M9947">
        <v>88.664736059999996</v>
      </c>
      <c r="N9947">
        <v>74.28259602</v>
      </c>
      <c r="O9947">
        <v>64305.120479999998</v>
      </c>
      <c r="P9947">
        <v>4371.2735460000004</v>
      </c>
      <c r="Q9947">
        <v>-1</v>
      </c>
      <c r="R9947" t="s">
        <v>14149</v>
      </c>
      <c r="S9947">
        <f t="shared" si="157"/>
        <v>1</v>
      </c>
      <c r="T9947" t="str">
        <f>IF(Q9947=S9947,"true","false")</f>
        <v>false</v>
      </c>
    </row>
    <row r="9948" spans="1:20" x14ac:dyDescent="0.45">
      <c r="A9948" t="s">
        <v>14085</v>
      </c>
      <c r="B9948">
        <v>69</v>
      </c>
      <c r="C9948">
        <v>134</v>
      </c>
      <c r="D9948">
        <v>1189</v>
      </c>
      <c r="E9948">
        <v>35.529850750000001</v>
      </c>
      <c r="F9948">
        <v>15.101766189999999</v>
      </c>
      <c r="G9948">
        <v>1.942028986</v>
      </c>
      <c r="H9948">
        <v>8.8731343280000008</v>
      </c>
      <c r="I9948">
        <v>12778</v>
      </c>
      <c r="J9948">
        <v>11065</v>
      </c>
      <c r="K9948">
        <v>2236715</v>
      </c>
      <c r="L9948">
        <v>6084759</v>
      </c>
      <c r="M9948">
        <v>175.0442166</v>
      </c>
      <c r="N9948">
        <v>549.91043830000001</v>
      </c>
      <c r="O9948">
        <v>62100.552239999997</v>
      </c>
      <c r="P9948">
        <v>6998.7165690000002</v>
      </c>
      <c r="Q9948">
        <v>1</v>
      </c>
      <c r="R9948" t="s">
        <v>3135</v>
      </c>
      <c r="S9948">
        <f t="shared" si="157"/>
        <v>1</v>
      </c>
      <c r="T9948" t="str">
        <f>IF(Q9948=S9948,"true","false")</f>
        <v>true</v>
      </c>
    </row>
    <row r="9949" spans="1:20" x14ac:dyDescent="0.45">
      <c r="A9949" t="s">
        <v>14151</v>
      </c>
      <c r="B9949">
        <v>67</v>
      </c>
      <c r="C9949">
        <v>93</v>
      </c>
      <c r="D9949">
        <v>238</v>
      </c>
      <c r="E9949">
        <v>48.268817200000001</v>
      </c>
      <c r="F9949">
        <v>36.340336129999997</v>
      </c>
      <c r="G9949">
        <v>1.388059701</v>
      </c>
      <c r="H9949">
        <v>2.5591397850000002</v>
      </c>
      <c r="I9949">
        <v>1600</v>
      </c>
      <c r="J9949">
        <v>1465</v>
      </c>
      <c r="K9949">
        <v>145143</v>
      </c>
      <c r="L9949">
        <v>643777</v>
      </c>
      <c r="M9949">
        <v>90.714375000000004</v>
      </c>
      <c r="N9949">
        <v>439.4382253</v>
      </c>
      <c r="O9949">
        <v>8483.0107530000005</v>
      </c>
      <c r="P9949">
        <v>3314.7899160000002</v>
      </c>
      <c r="Q9949">
        <v>-1</v>
      </c>
      <c r="R9949" t="s">
        <v>7694</v>
      </c>
      <c r="S9949">
        <f t="shared" si="157"/>
        <v>1</v>
      </c>
      <c r="T9949" t="str">
        <f>IF(Q9949=S9949,"true","false")</f>
        <v>false</v>
      </c>
    </row>
    <row r="9950" spans="1:20" x14ac:dyDescent="0.45">
      <c r="A9950" t="s">
        <v>14152</v>
      </c>
      <c r="B9950">
        <v>1</v>
      </c>
      <c r="C9950">
        <v>2</v>
      </c>
      <c r="D9950">
        <v>2</v>
      </c>
      <c r="E9950">
        <v>0.5</v>
      </c>
      <c r="F9950">
        <v>2</v>
      </c>
      <c r="G9950">
        <v>2</v>
      </c>
      <c r="H9950">
        <v>1</v>
      </c>
      <c r="I9950">
        <v>7</v>
      </c>
      <c r="J9950">
        <v>3</v>
      </c>
      <c r="K9950">
        <v>375</v>
      </c>
      <c r="L9950">
        <v>180</v>
      </c>
      <c r="M9950">
        <v>53.571428570000002</v>
      </c>
      <c r="N9950">
        <v>60</v>
      </c>
      <c r="O9950">
        <v>277.5</v>
      </c>
      <c r="P9950">
        <v>277.5</v>
      </c>
      <c r="Q9950">
        <v>-1</v>
      </c>
      <c r="R9950" t="s">
        <v>14153</v>
      </c>
      <c r="S9950">
        <f t="shared" si="157"/>
        <v>1</v>
      </c>
      <c r="T9950" t="str">
        <f>IF(Q9950=S9950,"true","false")</f>
        <v>false</v>
      </c>
    </row>
    <row r="9951" spans="1:20" x14ac:dyDescent="0.45">
      <c r="A9951" t="s">
        <v>14154</v>
      </c>
      <c r="B9951">
        <v>1</v>
      </c>
      <c r="C9951">
        <v>6</v>
      </c>
      <c r="D9951">
        <v>502</v>
      </c>
      <c r="E9951">
        <v>0.16666666699999999</v>
      </c>
      <c r="F9951">
        <v>7.1713147000000005E-2</v>
      </c>
      <c r="G9951">
        <v>6</v>
      </c>
      <c r="H9951">
        <v>83.666666669999998</v>
      </c>
      <c r="I9951">
        <v>29012</v>
      </c>
      <c r="J9951">
        <v>29068</v>
      </c>
      <c r="K9951">
        <v>2629606</v>
      </c>
      <c r="L9951">
        <v>1260727</v>
      </c>
      <c r="M9951">
        <v>90.638563349999998</v>
      </c>
      <c r="N9951">
        <v>43.371645800000003</v>
      </c>
      <c r="O9951">
        <v>648388.83330000006</v>
      </c>
      <c r="P9951">
        <v>7749.6673309999996</v>
      </c>
      <c r="Q9951">
        <v>0</v>
      </c>
      <c r="R9951" t="s">
        <v>14155</v>
      </c>
      <c r="S9951">
        <f t="shared" si="157"/>
        <v>1</v>
      </c>
      <c r="T9951" t="str">
        <f>IF(Q9951=S9951,"true","false")</f>
        <v>false</v>
      </c>
    </row>
    <row r="9952" spans="1:20" x14ac:dyDescent="0.45">
      <c r="A9952" t="s">
        <v>14156</v>
      </c>
      <c r="B9952">
        <v>2</v>
      </c>
      <c r="C9952">
        <v>2</v>
      </c>
      <c r="D9952">
        <v>5</v>
      </c>
      <c r="E9952">
        <v>2</v>
      </c>
      <c r="F9952">
        <v>0.8</v>
      </c>
      <c r="G9952">
        <v>1</v>
      </c>
      <c r="H9952">
        <v>2.5</v>
      </c>
      <c r="I9952">
        <v>42</v>
      </c>
      <c r="J9952">
        <v>45</v>
      </c>
      <c r="K9952">
        <v>7836</v>
      </c>
      <c r="L9952">
        <v>29952</v>
      </c>
      <c r="M9952">
        <v>186.57142859999999</v>
      </c>
      <c r="N9952">
        <v>665.6</v>
      </c>
      <c r="O9952">
        <v>18894</v>
      </c>
      <c r="P9952">
        <v>7557.6</v>
      </c>
      <c r="Q9952">
        <v>-1</v>
      </c>
      <c r="R9952" t="s">
        <v>14157</v>
      </c>
      <c r="S9952">
        <f t="shared" si="157"/>
        <v>1</v>
      </c>
      <c r="T9952" t="str">
        <f>IF(Q9952=S9952,"true","false")</f>
        <v>false</v>
      </c>
    </row>
    <row r="9953" spans="1:20" x14ac:dyDescent="0.45">
      <c r="A9953" t="s">
        <v>14158</v>
      </c>
      <c r="B9953">
        <v>2</v>
      </c>
      <c r="C9953">
        <v>2</v>
      </c>
      <c r="D9953">
        <v>17</v>
      </c>
      <c r="E9953">
        <v>2</v>
      </c>
      <c r="F9953">
        <v>0.235294118</v>
      </c>
      <c r="G9953">
        <v>1</v>
      </c>
      <c r="H9953">
        <v>8.5</v>
      </c>
      <c r="I9953">
        <v>57</v>
      </c>
      <c r="J9953">
        <v>26</v>
      </c>
      <c r="K9953">
        <v>10778</v>
      </c>
      <c r="L9953">
        <v>2693</v>
      </c>
      <c r="M9953">
        <v>189.0877193</v>
      </c>
      <c r="N9953">
        <v>103.5769231</v>
      </c>
      <c r="O9953">
        <v>6735.5</v>
      </c>
      <c r="P9953">
        <v>792.41176470000005</v>
      </c>
      <c r="Q9953">
        <v>1</v>
      </c>
      <c r="R9953" t="s">
        <v>417</v>
      </c>
      <c r="S9953">
        <f t="shared" si="157"/>
        <v>1</v>
      </c>
      <c r="T9953" t="str">
        <f>IF(Q9953=S9953,"true","false")</f>
        <v>true</v>
      </c>
    </row>
    <row r="9954" spans="1:20" x14ac:dyDescent="0.45">
      <c r="A9954" t="s">
        <v>14159</v>
      </c>
      <c r="B9954">
        <v>1</v>
      </c>
      <c r="C9954">
        <v>1</v>
      </c>
      <c r="D9954">
        <v>103</v>
      </c>
      <c r="E9954">
        <v>1</v>
      </c>
      <c r="F9954">
        <v>9.7087379999999997E-3</v>
      </c>
      <c r="G9954">
        <v>1</v>
      </c>
      <c r="H9954">
        <v>103</v>
      </c>
      <c r="I9954">
        <v>359</v>
      </c>
      <c r="J9954">
        <v>359</v>
      </c>
      <c r="K9954">
        <v>20104</v>
      </c>
      <c r="L9954">
        <v>20104</v>
      </c>
      <c r="M9954">
        <v>56</v>
      </c>
      <c r="N9954">
        <v>56</v>
      </c>
      <c r="O9954">
        <v>40208</v>
      </c>
      <c r="P9954">
        <v>390.36893199999997</v>
      </c>
      <c r="Q9954">
        <v>-1</v>
      </c>
      <c r="R9954" t="s">
        <v>14159</v>
      </c>
      <c r="S9954">
        <f t="shared" si="157"/>
        <v>1</v>
      </c>
      <c r="T9954" t="str">
        <f>IF(Q9954=S9954,"true","false")</f>
        <v>false</v>
      </c>
    </row>
    <row r="9955" spans="1:20" x14ac:dyDescent="0.45">
      <c r="A9955" t="s">
        <v>14160</v>
      </c>
      <c r="B9955">
        <v>1</v>
      </c>
      <c r="C9955">
        <v>1</v>
      </c>
      <c r="D9955">
        <v>3</v>
      </c>
      <c r="E9955">
        <v>1</v>
      </c>
      <c r="F9955">
        <v>0.33333333300000001</v>
      </c>
      <c r="G9955">
        <v>1</v>
      </c>
      <c r="H9955">
        <v>3</v>
      </c>
      <c r="I9955">
        <v>50</v>
      </c>
      <c r="J9955">
        <v>52</v>
      </c>
      <c r="K9955">
        <v>10791</v>
      </c>
      <c r="L9955">
        <v>26795</v>
      </c>
      <c r="M9955">
        <v>215.82</v>
      </c>
      <c r="N9955">
        <v>515.28846150000004</v>
      </c>
      <c r="O9955">
        <v>37586</v>
      </c>
      <c r="P9955">
        <v>12528.666670000001</v>
      </c>
      <c r="Q9955">
        <v>-1</v>
      </c>
      <c r="R9955" t="s">
        <v>1539</v>
      </c>
      <c r="S9955">
        <f t="shared" si="157"/>
        <v>1</v>
      </c>
      <c r="T9955" t="str">
        <f>IF(Q9955=S9955,"true","false")</f>
        <v>false</v>
      </c>
    </row>
    <row r="9956" spans="1:20" x14ac:dyDescent="0.45">
      <c r="A9956" t="s">
        <v>14091</v>
      </c>
      <c r="B9956">
        <v>90</v>
      </c>
      <c r="C9956">
        <v>96</v>
      </c>
      <c r="D9956">
        <v>814</v>
      </c>
      <c r="E9956">
        <v>84.375</v>
      </c>
      <c r="F9956">
        <v>11.321867320000001</v>
      </c>
      <c r="G9956">
        <v>1.066666667</v>
      </c>
      <c r="H9956">
        <v>8.4791666669999994</v>
      </c>
      <c r="I9956">
        <v>16067</v>
      </c>
      <c r="J9956">
        <v>22892</v>
      </c>
      <c r="K9956">
        <v>1150798</v>
      </c>
      <c r="L9956">
        <v>27543280</v>
      </c>
      <c r="M9956">
        <v>71.624945539999999</v>
      </c>
      <c r="N9956">
        <v>1203.1836450000001</v>
      </c>
      <c r="O9956">
        <v>298896.6458</v>
      </c>
      <c r="P9956">
        <v>35250.710070000001</v>
      </c>
      <c r="Q9956">
        <v>1</v>
      </c>
      <c r="R9956" t="s">
        <v>498</v>
      </c>
      <c r="S9956">
        <f t="shared" si="157"/>
        <v>1</v>
      </c>
      <c r="T9956" t="str">
        <f>IF(Q9956=S9956,"true","false")</f>
        <v>true</v>
      </c>
    </row>
    <row r="9957" spans="1:20" x14ac:dyDescent="0.45">
      <c r="A9957" t="s">
        <v>14162</v>
      </c>
      <c r="B9957">
        <v>2</v>
      </c>
      <c r="C9957">
        <v>24</v>
      </c>
      <c r="D9957">
        <v>2783</v>
      </c>
      <c r="E9957">
        <v>0.16666666699999999</v>
      </c>
      <c r="F9957">
        <v>0.20697089499999999</v>
      </c>
      <c r="G9957">
        <v>12</v>
      </c>
      <c r="H9957">
        <v>115.95833330000001</v>
      </c>
      <c r="I9957">
        <v>77613</v>
      </c>
      <c r="J9957">
        <v>77551</v>
      </c>
      <c r="K9957">
        <v>6356348</v>
      </c>
      <c r="L9957">
        <v>4066048</v>
      </c>
      <c r="M9957">
        <v>81.897981009999995</v>
      </c>
      <c r="N9957">
        <v>52.43063274</v>
      </c>
      <c r="O9957">
        <v>434266.5</v>
      </c>
      <c r="P9957">
        <v>3745.0219189999998</v>
      </c>
      <c r="Q9957">
        <v>-1</v>
      </c>
      <c r="R9957" t="s">
        <v>14163</v>
      </c>
      <c r="S9957">
        <f t="shared" si="157"/>
        <v>1</v>
      </c>
      <c r="T9957" t="str">
        <f>IF(Q9957=S9957,"true","false")</f>
        <v>false</v>
      </c>
    </row>
    <row r="9958" spans="1:20" x14ac:dyDescent="0.45">
      <c r="A9958" t="s">
        <v>14164</v>
      </c>
      <c r="B9958">
        <v>6</v>
      </c>
      <c r="C9958">
        <v>6</v>
      </c>
      <c r="D9958">
        <v>21</v>
      </c>
      <c r="E9958">
        <v>6</v>
      </c>
      <c r="F9958">
        <v>1.7142857140000001</v>
      </c>
      <c r="G9958">
        <v>1</v>
      </c>
      <c r="H9958">
        <v>3.5</v>
      </c>
      <c r="I9958">
        <v>81</v>
      </c>
      <c r="J9958">
        <v>48</v>
      </c>
      <c r="K9958">
        <v>17546</v>
      </c>
      <c r="L9958">
        <v>5448</v>
      </c>
      <c r="M9958">
        <v>216.61728400000001</v>
      </c>
      <c r="N9958">
        <v>113.5</v>
      </c>
      <c r="O9958">
        <v>3832.333333</v>
      </c>
      <c r="P9958">
        <v>1094.9523810000001</v>
      </c>
      <c r="Q9958">
        <v>-1</v>
      </c>
      <c r="R9958" t="s">
        <v>14165</v>
      </c>
      <c r="S9958">
        <f t="shared" si="157"/>
        <v>1</v>
      </c>
      <c r="T9958" t="str">
        <f>IF(Q9958=S9958,"true","false")</f>
        <v>false</v>
      </c>
    </row>
    <row r="9959" spans="1:20" x14ac:dyDescent="0.45">
      <c r="A9959" t="s">
        <v>14166</v>
      </c>
      <c r="B9959">
        <v>3</v>
      </c>
      <c r="C9959">
        <v>28</v>
      </c>
      <c r="D9959">
        <v>410</v>
      </c>
      <c r="E9959">
        <v>0.321428571</v>
      </c>
      <c r="F9959">
        <v>1.912195122</v>
      </c>
      <c r="G9959">
        <v>9.3333333330000006</v>
      </c>
      <c r="H9959">
        <v>14.64285714</v>
      </c>
      <c r="I9959">
        <v>14040</v>
      </c>
      <c r="J9959">
        <v>11752</v>
      </c>
      <c r="K9959">
        <v>2025780</v>
      </c>
      <c r="L9959">
        <v>704767</v>
      </c>
      <c r="M9959">
        <v>144.28632479999999</v>
      </c>
      <c r="N9959">
        <v>59.969962559999999</v>
      </c>
      <c r="O9959">
        <v>97519.535709999996</v>
      </c>
      <c r="P9959">
        <v>6659.8707320000003</v>
      </c>
      <c r="Q9959">
        <v>0</v>
      </c>
      <c r="R9959" t="s">
        <v>5318</v>
      </c>
      <c r="S9959">
        <f t="shared" si="157"/>
        <v>1</v>
      </c>
      <c r="T9959" t="str">
        <f>IF(Q9959=S9959,"true","false")</f>
        <v>false</v>
      </c>
    </row>
    <row r="9960" spans="1:20" x14ac:dyDescent="0.45">
      <c r="A9960" t="s">
        <v>14094</v>
      </c>
      <c r="B9960">
        <v>144</v>
      </c>
      <c r="C9960">
        <v>158</v>
      </c>
      <c r="D9960">
        <v>2087</v>
      </c>
      <c r="E9960">
        <v>131.24050629999999</v>
      </c>
      <c r="F9960">
        <v>11.96166747</v>
      </c>
      <c r="G9960">
        <v>1.0972222220000001</v>
      </c>
      <c r="H9960">
        <v>13.20886076</v>
      </c>
      <c r="I9960">
        <v>62549</v>
      </c>
      <c r="J9960">
        <v>113264</v>
      </c>
      <c r="K9960">
        <v>5107200</v>
      </c>
      <c r="L9960">
        <v>135442467</v>
      </c>
      <c r="M9960">
        <v>81.651185470000001</v>
      </c>
      <c r="N9960">
        <v>1195.8121470000001</v>
      </c>
      <c r="O9960">
        <v>889554.85439999995</v>
      </c>
      <c r="P9960">
        <v>67345.312409999999</v>
      </c>
      <c r="Q9960">
        <v>1</v>
      </c>
      <c r="R9960" t="s">
        <v>1561</v>
      </c>
      <c r="S9960">
        <f t="shared" si="157"/>
        <v>1</v>
      </c>
      <c r="T9960" t="str">
        <f>IF(Q9960=S9960,"true","false")</f>
        <v>true</v>
      </c>
    </row>
    <row r="9961" spans="1:20" x14ac:dyDescent="0.45">
      <c r="A9961" t="s">
        <v>14169</v>
      </c>
      <c r="B9961">
        <v>1</v>
      </c>
      <c r="C9961">
        <v>8</v>
      </c>
      <c r="D9961">
        <v>115</v>
      </c>
      <c r="E9961">
        <v>0.125</v>
      </c>
      <c r="F9961">
        <v>0.55652173900000002</v>
      </c>
      <c r="G9961">
        <v>8</v>
      </c>
      <c r="H9961">
        <v>14.375</v>
      </c>
      <c r="I9961">
        <v>711</v>
      </c>
      <c r="J9961">
        <v>492</v>
      </c>
      <c r="K9961">
        <v>109130</v>
      </c>
      <c r="L9961">
        <v>121994</v>
      </c>
      <c r="M9961">
        <v>153.488045</v>
      </c>
      <c r="N9961">
        <v>247.9552846</v>
      </c>
      <c r="O9961">
        <v>28890.5</v>
      </c>
      <c r="P9961">
        <v>2009.773913</v>
      </c>
      <c r="Q9961">
        <v>-1</v>
      </c>
      <c r="R9961" t="s">
        <v>503</v>
      </c>
      <c r="S9961">
        <f t="shared" si="157"/>
        <v>1</v>
      </c>
      <c r="T9961" t="str">
        <f>IF(Q9961=S9961,"true","false")</f>
        <v>false</v>
      </c>
    </row>
    <row r="9962" spans="1:20" x14ac:dyDescent="0.45">
      <c r="A9962" t="s">
        <v>14170</v>
      </c>
      <c r="B9962">
        <v>7</v>
      </c>
      <c r="C9962">
        <v>7</v>
      </c>
      <c r="D9962">
        <v>20</v>
      </c>
      <c r="E9962">
        <v>7</v>
      </c>
      <c r="F9962">
        <v>2.4500000000000002</v>
      </c>
      <c r="G9962">
        <v>1</v>
      </c>
      <c r="H9962">
        <v>2.8571428569999999</v>
      </c>
      <c r="I9962">
        <v>105</v>
      </c>
      <c r="J9962">
        <v>73</v>
      </c>
      <c r="K9962">
        <v>5892</v>
      </c>
      <c r="L9962">
        <v>12480</v>
      </c>
      <c r="M9962">
        <v>56.114285709999997</v>
      </c>
      <c r="N9962">
        <v>170.95890410000001</v>
      </c>
      <c r="O9962">
        <v>2624.5714290000001</v>
      </c>
      <c r="P9962">
        <v>918.6</v>
      </c>
      <c r="Q9962">
        <v>-1</v>
      </c>
      <c r="R9962" t="s">
        <v>712</v>
      </c>
      <c r="S9962">
        <f t="shared" si="157"/>
        <v>1</v>
      </c>
      <c r="T9962" t="str">
        <f>IF(Q9962=S9962,"true","false")</f>
        <v>false</v>
      </c>
    </row>
    <row r="9963" spans="1:20" x14ac:dyDescent="0.45">
      <c r="A9963" t="s">
        <v>14171</v>
      </c>
      <c r="B9963">
        <v>2</v>
      </c>
      <c r="C9963">
        <v>2</v>
      </c>
      <c r="D9963">
        <v>7</v>
      </c>
      <c r="E9963">
        <v>2</v>
      </c>
      <c r="F9963">
        <v>0.571428571</v>
      </c>
      <c r="G9963">
        <v>1</v>
      </c>
      <c r="H9963">
        <v>3.5</v>
      </c>
      <c r="I9963">
        <v>57</v>
      </c>
      <c r="J9963">
        <v>41</v>
      </c>
      <c r="K9963">
        <v>8930</v>
      </c>
      <c r="L9963">
        <v>19971</v>
      </c>
      <c r="M9963">
        <v>156.66666670000001</v>
      </c>
      <c r="N9963">
        <v>487.09756099999998</v>
      </c>
      <c r="O9963">
        <v>14450.5</v>
      </c>
      <c r="P9963">
        <v>4128.7142860000004</v>
      </c>
      <c r="Q9963">
        <v>-1</v>
      </c>
      <c r="R9963" t="s">
        <v>7309</v>
      </c>
      <c r="S9963">
        <f t="shared" si="157"/>
        <v>1</v>
      </c>
      <c r="T9963" t="str">
        <f>IF(Q9963=S9963,"true","false")</f>
        <v>false</v>
      </c>
    </row>
    <row r="9964" spans="1:20" x14ac:dyDescent="0.45">
      <c r="A9964" t="s">
        <v>14172</v>
      </c>
      <c r="B9964">
        <v>2</v>
      </c>
      <c r="C9964">
        <v>8</v>
      </c>
      <c r="D9964">
        <v>66</v>
      </c>
      <c r="E9964">
        <v>0.5</v>
      </c>
      <c r="F9964">
        <v>0.96969696999999999</v>
      </c>
      <c r="G9964">
        <v>4</v>
      </c>
      <c r="H9964">
        <v>8.25</v>
      </c>
      <c r="I9964">
        <v>484</v>
      </c>
      <c r="J9964">
        <v>464</v>
      </c>
      <c r="K9964">
        <v>35225</v>
      </c>
      <c r="L9964">
        <v>50581</v>
      </c>
      <c r="M9964">
        <v>72.778925619999995</v>
      </c>
      <c r="N9964">
        <v>109.0107759</v>
      </c>
      <c r="O9964">
        <v>10725.75</v>
      </c>
      <c r="P9964">
        <v>1300.090909</v>
      </c>
      <c r="Q9964">
        <v>0</v>
      </c>
      <c r="R9964" t="s">
        <v>9316</v>
      </c>
      <c r="S9964">
        <f t="shared" si="157"/>
        <v>1</v>
      </c>
      <c r="T9964" t="str">
        <f>IF(Q9964=S9964,"true","false")</f>
        <v>false</v>
      </c>
    </row>
    <row r="9965" spans="1:20" x14ac:dyDescent="0.45">
      <c r="A9965" t="s">
        <v>14173</v>
      </c>
      <c r="B9965">
        <v>1</v>
      </c>
      <c r="C9965">
        <v>1</v>
      </c>
      <c r="D9965">
        <v>4</v>
      </c>
      <c r="E9965">
        <v>1</v>
      </c>
      <c r="F9965">
        <v>0.25</v>
      </c>
      <c r="G9965">
        <v>1</v>
      </c>
      <c r="H9965">
        <v>4</v>
      </c>
      <c r="I9965">
        <v>350</v>
      </c>
      <c r="J9965">
        <v>497</v>
      </c>
      <c r="K9965">
        <v>29839</v>
      </c>
      <c r="L9965">
        <v>644925</v>
      </c>
      <c r="M9965">
        <v>85.254285710000005</v>
      </c>
      <c r="N9965">
        <v>1297.6358150000001</v>
      </c>
      <c r="O9965">
        <v>674764</v>
      </c>
      <c r="P9965">
        <v>168691</v>
      </c>
      <c r="Q9965">
        <v>-1</v>
      </c>
      <c r="R9965" t="s">
        <v>3024</v>
      </c>
      <c r="S9965">
        <f t="shared" si="157"/>
        <v>1</v>
      </c>
      <c r="T9965" t="str">
        <f>IF(Q9965=S9965,"true","false")</f>
        <v>false</v>
      </c>
    </row>
    <row r="9966" spans="1:20" x14ac:dyDescent="0.45">
      <c r="A9966" t="s">
        <v>14174</v>
      </c>
      <c r="B9966">
        <v>1</v>
      </c>
      <c r="C9966">
        <v>8</v>
      </c>
      <c r="D9966">
        <v>32</v>
      </c>
      <c r="E9966">
        <v>0.125</v>
      </c>
      <c r="F9966">
        <v>2</v>
      </c>
      <c r="G9966">
        <v>8</v>
      </c>
      <c r="H9966">
        <v>4</v>
      </c>
      <c r="I9966">
        <v>274</v>
      </c>
      <c r="J9966">
        <v>208</v>
      </c>
      <c r="K9966">
        <v>63007</v>
      </c>
      <c r="L9966">
        <v>63941</v>
      </c>
      <c r="M9966">
        <v>229.95255470000001</v>
      </c>
      <c r="N9966">
        <v>307.40865380000002</v>
      </c>
      <c r="O9966">
        <v>15868.5</v>
      </c>
      <c r="P9966">
        <v>3967.125</v>
      </c>
      <c r="Q9966">
        <v>1</v>
      </c>
      <c r="R9966" t="s">
        <v>248</v>
      </c>
      <c r="S9966">
        <f t="shared" si="157"/>
        <v>1</v>
      </c>
      <c r="T9966" t="str">
        <f>IF(Q9966=S9966,"true","false")</f>
        <v>true</v>
      </c>
    </row>
    <row r="9967" spans="1:20" x14ac:dyDescent="0.45">
      <c r="A9967" t="s">
        <v>14175</v>
      </c>
      <c r="B9967">
        <v>9</v>
      </c>
      <c r="C9967">
        <v>9</v>
      </c>
      <c r="D9967">
        <v>14</v>
      </c>
      <c r="E9967">
        <v>9</v>
      </c>
      <c r="F9967">
        <v>5.7857142860000002</v>
      </c>
      <c r="G9967">
        <v>1</v>
      </c>
      <c r="H9967">
        <v>1.5555555560000001</v>
      </c>
      <c r="I9967">
        <v>78</v>
      </c>
      <c r="J9967">
        <v>67</v>
      </c>
      <c r="K9967">
        <v>9874</v>
      </c>
      <c r="L9967">
        <v>3720</v>
      </c>
      <c r="M9967">
        <v>126.58974360000001</v>
      </c>
      <c r="N9967">
        <v>55.522388059999997</v>
      </c>
      <c r="O9967">
        <v>1510.444444</v>
      </c>
      <c r="P9967">
        <v>971</v>
      </c>
      <c r="Q9967">
        <v>1</v>
      </c>
      <c r="R9967" t="s">
        <v>30</v>
      </c>
      <c r="S9967">
        <f t="shared" si="157"/>
        <v>1</v>
      </c>
      <c r="T9967" t="str">
        <f>IF(Q9967=S9967,"true","false")</f>
        <v>true</v>
      </c>
    </row>
    <row r="9968" spans="1:20" x14ac:dyDescent="0.45">
      <c r="A9968" t="s">
        <v>14176</v>
      </c>
      <c r="B9968">
        <v>1</v>
      </c>
      <c r="C9968">
        <v>1</v>
      </c>
      <c r="D9968">
        <v>31</v>
      </c>
      <c r="E9968">
        <v>1</v>
      </c>
      <c r="F9968">
        <v>3.2258065000000002E-2</v>
      </c>
      <c r="G9968">
        <v>1</v>
      </c>
      <c r="H9968">
        <v>31</v>
      </c>
      <c r="I9968">
        <v>93</v>
      </c>
      <c r="J9968">
        <v>83</v>
      </c>
      <c r="K9968">
        <v>10728</v>
      </c>
      <c r="L9968">
        <v>9962</v>
      </c>
      <c r="M9968">
        <v>115.3548387</v>
      </c>
      <c r="N9968">
        <v>120.0240964</v>
      </c>
      <c r="O9968">
        <v>20690</v>
      </c>
      <c r="P9968">
        <v>667.41935479999995</v>
      </c>
      <c r="Q9968">
        <v>-1</v>
      </c>
      <c r="R9968" t="s">
        <v>14177</v>
      </c>
      <c r="S9968">
        <f t="shared" si="157"/>
        <v>1</v>
      </c>
      <c r="T9968" t="str">
        <f>IF(Q9968=S9968,"true","false")</f>
        <v>false</v>
      </c>
    </row>
    <row r="9969" spans="1:20" x14ac:dyDescent="0.45">
      <c r="A9969" t="s">
        <v>14178</v>
      </c>
      <c r="B9969">
        <v>1</v>
      </c>
      <c r="C9969">
        <v>1</v>
      </c>
      <c r="D9969">
        <v>4</v>
      </c>
      <c r="E9969">
        <v>1</v>
      </c>
      <c r="F9969">
        <v>0.25</v>
      </c>
      <c r="G9969">
        <v>1</v>
      </c>
      <c r="H9969">
        <v>4</v>
      </c>
      <c r="I9969">
        <v>17</v>
      </c>
      <c r="J9969">
        <v>11</v>
      </c>
      <c r="K9969">
        <v>1107</v>
      </c>
      <c r="L9969">
        <v>608</v>
      </c>
      <c r="M9969">
        <v>65.117647059999996</v>
      </c>
      <c r="N9969">
        <v>55.272727269999997</v>
      </c>
      <c r="O9969">
        <v>1715</v>
      </c>
      <c r="P9969">
        <v>428.75</v>
      </c>
      <c r="Q9969">
        <v>-1</v>
      </c>
      <c r="R9969" t="s">
        <v>14179</v>
      </c>
      <c r="S9969">
        <f t="shared" si="157"/>
        <v>1</v>
      </c>
      <c r="T9969" t="str">
        <f>IF(Q9969=S9969,"true","false")</f>
        <v>false</v>
      </c>
    </row>
    <row r="9970" spans="1:20" x14ac:dyDescent="0.45">
      <c r="A9970" t="s">
        <v>14180</v>
      </c>
      <c r="B9970">
        <v>1</v>
      </c>
      <c r="C9970">
        <v>1</v>
      </c>
      <c r="D9970">
        <v>16</v>
      </c>
      <c r="E9970">
        <v>1</v>
      </c>
      <c r="F9970">
        <v>6.25E-2</v>
      </c>
      <c r="G9970">
        <v>1</v>
      </c>
      <c r="H9970">
        <v>16</v>
      </c>
      <c r="I9970">
        <v>50</v>
      </c>
      <c r="J9970">
        <v>39</v>
      </c>
      <c r="K9970">
        <v>19529</v>
      </c>
      <c r="L9970">
        <v>3762</v>
      </c>
      <c r="M9970">
        <v>390.58</v>
      </c>
      <c r="N9970">
        <v>96.46153846</v>
      </c>
      <c r="O9970">
        <v>23291</v>
      </c>
      <c r="P9970">
        <v>1455.6875</v>
      </c>
      <c r="Q9970">
        <v>-1</v>
      </c>
      <c r="R9970" t="s">
        <v>3038</v>
      </c>
      <c r="S9970">
        <f t="shared" si="157"/>
        <v>1</v>
      </c>
      <c r="T9970" t="str">
        <f>IF(Q9970=S9970,"true","false")</f>
        <v>false</v>
      </c>
    </row>
    <row r="9971" spans="1:20" x14ac:dyDescent="0.45">
      <c r="A9971" t="s">
        <v>14181</v>
      </c>
      <c r="B9971">
        <v>1</v>
      </c>
      <c r="C9971">
        <v>4</v>
      </c>
      <c r="D9971">
        <v>4</v>
      </c>
      <c r="E9971">
        <v>0.25</v>
      </c>
      <c r="F9971">
        <v>4</v>
      </c>
      <c r="G9971">
        <v>4</v>
      </c>
      <c r="H9971">
        <v>1</v>
      </c>
      <c r="I9971">
        <v>26</v>
      </c>
      <c r="J9971">
        <v>22</v>
      </c>
      <c r="K9971">
        <v>2213</v>
      </c>
      <c r="L9971">
        <v>3192</v>
      </c>
      <c r="M9971">
        <v>85.11538462</v>
      </c>
      <c r="N9971">
        <v>145.0909091</v>
      </c>
      <c r="O9971">
        <v>1351.25</v>
      </c>
      <c r="P9971">
        <v>1351.25</v>
      </c>
      <c r="Q9971">
        <v>-1</v>
      </c>
      <c r="R9971" t="s">
        <v>3243</v>
      </c>
      <c r="S9971">
        <f t="shared" si="157"/>
        <v>1</v>
      </c>
      <c r="T9971" t="str">
        <f>IF(Q9971=S9971,"true","false")</f>
        <v>false</v>
      </c>
    </row>
    <row r="9972" spans="1:20" x14ac:dyDescent="0.45">
      <c r="A9972" t="s">
        <v>14182</v>
      </c>
      <c r="B9972">
        <v>1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14</v>
      </c>
      <c r="J9972">
        <v>12</v>
      </c>
      <c r="K9972">
        <v>2020</v>
      </c>
      <c r="L9972">
        <v>3273</v>
      </c>
      <c r="M9972">
        <v>144.2857143</v>
      </c>
      <c r="N9972">
        <v>272.75</v>
      </c>
      <c r="O9972">
        <v>5293</v>
      </c>
      <c r="P9972">
        <v>5293</v>
      </c>
      <c r="Q9972">
        <v>-1</v>
      </c>
      <c r="R9972" t="s">
        <v>5911</v>
      </c>
      <c r="S9972">
        <f t="shared" si="157"/>
        <v>1</v>
      </c>
      <c r="T9972" t="str">
        <f>IF(Q9972=S9972,"true","false")</f>
        <v>false</v>
      </c>
    </row>
    <row r="9973" spans="1:20" x14ac:dyDescent="0.45">
      <c r="A9973" t="s">
        <v>14183</v>
      </c>
      <c r="B9973">
        <v>2</v>
      </c>
      <c r="C9973">
        <v>2</v>
      </c>
      <c r="D9973">
        <v>2</v>
      </c>
      <c r="E9973">
        <v>2</v>
      </c>
      <c r="F9973">
        <v>2</v>
      </c>
      <c r="G9973">
        <v>1</v>
      </c>
      <c r="H9973">
        <v>1</v>
      </c>
      <c r="I9973">
        <v>16</v>
      </c>
      <c r="J9973">
        <v>15</v>
      </c>
      <c r="K9973">
        <v>3724</v>
      </c>
      <c r="L9973">
        <v>3174</v>
      </c>
      <c r="M9973">
        <v>232.75</v>
      </c>
      <c r="N9973">
        <v>211.6</v>
      </c>
      <c r="O9973">
        <v>3449</v>
      </c>
      <c r="P9973">
        <v>3449</v>
      </c>
      <c r="Q9973">
        <v>0</v>
      </c>
      <c r="R9973" t="s">
        <v>2659</v>
      </c>
      <c r="S9973">
        <f t="shared" si="157"/>
        <v>1</v>
      </c>
      <c r="T9973" t="str">
        <f>IF(Q9973=S9973,"true","false")</f>
        <v>false</v>
      </c>
    </row>
    <row r="9974" spans="1:20" x14ac:dyDescent="0.45">
      <c r="A9974" t="s">
        <v>14184</v>
      </c>
      <c r="B9974">
        <v>1</v>
      </c>
      <c r="C9974">
        <v>1</v>
      </c>
      <c r="D9974">
        <v>35</v>
      </c>
      <c r="E9974">
        <v>1</v>
      </c>
      <c r="F9974">
        <v>2.8571428999999999E-2</v>
      </c>
      <c r="G9974">
        <v>1</v>
      </c>
      <c r="H9974">
        <v>35</v>
      </c>
      <c r="I9974">
        <v>104</v>
      </c>
      <c r="J9974">
        <v>97</v>
      </c>
      <c r="K9974">
        <v>29864</v>
      </c>
      <c r="L9974">
        <v>28888</v>
      </c>
      <c r="M9974">
        <v>287.15384619999998</v>
      </c>
      <c r="N9974">
        <v>297.81443300000001</v>
      </c>
      <c r="O9974">
        <v>58752</v>
      </c>
      <c r="P9974">
        <v>1678.628571</v>
      </c>
      <c r="Q9974">
        <v>-1</v>
      </c>
      <c r="R9974" t="s">
        <v>14185</v>
      </c>
      <c r="S9974">
        <f t="shared" si="157"/>
        <v>1</v>
      </c>
      <c r="T9974" t="str">
        <f>IF(Q9974=S9974,"true","false")</f>
        <v>false</v>
      </c>
    </row>
    <row r="9975" spans="1:20" x14ac:dyDescent="0.45">
      <c r="A9975" t="s">
        <v>14186</v>
      </c>
      <c r="B9975">
        <v>2</v>
      </c>
      <c r="C9975">
        <v>2</v>
      </c>
      <c r="D9975">
        <v>39</v>
      </c>
      <c r="E9975">
        <v>2</v>
      </c>
      <c r="F9975">
        <v>0.102564103</v>
      </c>
      <c r="G9975">
        <v>1</v>
      </c>
      <c r="H9975">
        <v>19.5</v>
      </c>
      <c r="I9975">
        <v>178</v>
      </c>
      <c r="J9975">
        <v>79</v>
      </c>
      <c r="K9975">
        <v>44337</v>
      </c>
      <c r="L9975">
        <v>5050</v>
      </c>
      <c r="M9975">
        <v>249.08426969999999</v>
      </c>
      <c r="N9975">
        <v>63.924050630000004</v>
      </c>
      <c r="O9975">
        <v>24693.5</v>
      </c>
      <c r="P9975">
        <v>1266.333333</v>
      </c>
      <c r="Q9975">
        <v>-1</v>
      </c>
      <c r="R9975" t="s">
        <v>2019</v>
      </c>
      <c r="S9975">
        <f t="shared" si="157"/>
        <v>1</v>
      </c>
      <c r="T9975" t="str">
        <f>IF(Q9975=S9975,"true","false")</f>
        <v>false</v>
      </c>
    </row>
    <row r="9976" spans="1:20" x14ac:dyDescent="0.45">
      <c r="A9976" t="s">
        <v>14187</v>
      </c>
      <c r="B9976">
        <v>1</v>
      </c>
      <c r="C9976">
        <v>1</v>
      </c>
      <c r="D9976">
        <v>10</v>
      </c>
      <c r="E9976">
        <v>1</v>
      </c>
      <c r="F9976">
        <v>0.1</v>
      </c>
      <c r="G9976">
        <v>1</v>
      </c>
      <c r="H9976">
        <v>10</v>
      </c>
      <c r="I9976">
        <v>30</v>
      </c>
      <c r="J9976">
        <v>0</v>
      </c>
      <c r="K9976">
        <v>1800</v>
      </c>
      <c r="L9976">
        <v>0</v>
      </c>
      <c r="M9976">
        <v>60</v>
      </c>
      <c r="N9976">
        <v>0</v>
      </c>
      <c r="O9976">
        <v>1800</v>
      </c>
      <c r="P9976">
        <v>180</v>
      </c>
      <c r="Q9976">
        <v>-1</v>
      </c>
      <c r="R9976" t="s">
        <v>14188</v>
      </c>
      <c r="S9976">
        <f t="shared" si="157"/>
        <v>1</v>
      </c>
      <c r="T9976" t="str">
        <f>IF(Q9976=S9976,"true","false")</f>
        <v>false</v>
      </c>
    </row>
    <row r="9977" spans="1:20" x14ac:dyDescent="0.45">
      <c r="A9977" t="s">
        <v>14189</v>
      </c>
      <c r="B9977">
        <v>1</v>
      </c>
      <c r="C9977">
        <v>1</v>
      </c>
      <c r="D9977">
        <v>2</v>
      </c>
      <c r="E9977">
        <v>1</v>
      </c>
      <c r="F9977">
        <v>0.5</v>
      </c>
      <c r="G9977">
        <v>1</v>
      </c>
      <c r="H9977">
        <v>2</v>
      </c>
      <c r="I9977">
        <v>139</v>
      </c>
      <c r="J9977">
        <v>139</v>
      </c>
      <c r="K9977">
        <v>7869</v>
      </c>
      <c r="L9977">
        <v>189139</v>
      </c>
      <c r="M9977">
        <v>56.611510789999997</v>
      </c>
      <c r="N9977">
        <v>1360.7122300000001</v>
      </c>
      <c r="O9977">
        <v>197008</v>
      </c>
      <c r="P9977">
        <v>98504</v>
      </c>
      <c r="Q9977">
        <v>1</v>
      </c>
      <c r="R9977" t="s">
        <v>2870</v>
      </c>
      <c r="S9977">
        <f t="shared" si="157"/>
        <v>1</v>
      </c>
      <c r="T9977" t="str">
        <f>IF(Q9977=S9977,"true","false")</f>
        <v>true</v>
      </c>
    </row>
    <row r="9978" spans="1:20" x14ac:dyDescent="0.45">
      <c r="A9978" t="s">
        <v>14190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7</v>
      </c>
      <c r="J9978">
        <v>4</v>
      </c>
      <c r="K9978">
        <v>320</v>
      </c>
      <c r="L9978">
        <v>196</v>
      </c>
      <c r="M9978">
        <v>45.714285709999999</v>
      </c>
      <c r="N9978">
        <v>49</v>
      </c>
      <c r="O9978">
        <v>516</v>
      </c>
      <c r="P9978">
        <v>516</v>
      </c>
      <c r="Q9978">
        <v>1</v>
      </c>
      <c r="R9978" t="s">
        <v>244</v>
      </c>
      <c r="S9978">
        <f t="shared" si="157"/>
        <v>1</v>
      </c>
      <c r="T9978" t="str">
        <f>IF(Q9978=S9978,"true","false")</f>
        <v>true</v>
      </c>
    </row>
    <row r="9979" spans="1:20" x14ac:dyDescent="0.45">
      <c r="A9979" t="s">
        <v>14191</v>
      </c>
      <c r="B9979">
        <v>2</v>
      </c>
      <c r="C9979">
        <v>2</v>
      </c>
      <c r="D9979">
        <v>4</v>
      </c>
      <c r="E9979">
        <v>2</v>
      </c>
      <c r="F9979">
        <v>1</v>
      </c>
      <c r="G9979">
        <v>1</v>
      </c>
      <c r="H9979">
        <v>2</v>
      </c>
      <c r="I9979">
        <v>23</v>
      </c>
      <c r="J9979">
        <v>20</v>
      </c>
      <c r="K9979">
        <v>2164</v>
      </c>
      <c r="L9979">
        <v>5731</v>
      </c>
      <c r="M9979">
        <v>94.086956520000001</v>
      </c>
      <c r="N9979">
        <v>286.55</v>
      </c>
      <c r="O9979">
        <v>3947.5</v>
      </c>
      <c r="P9979">
        <v>1973.75</v>
      </c>
      <c r="Q9979">
        <v>1</v>
      </c>
      <c r="R9979" t="s">
        <v>14192</v>
      </c>
      <c r="S9979">
        <f t="shared" si="157"/>
        <v>1</v>
      </c>
      <c r="T9979" t="str">
        <f>IF(Q9979=S9979,"true","false")</f>
        <v>true</v>
      </c>
    </row>
    <row r="9980" spans="1:20" x14ac:dyDescent="0.45">
      <c r="A9980" t="s">
        <v>14193</v>
      </c>
      <c r="B9980">
        <v>2</v>
      </c>
      <c r="C9980">
        <v>2</v>
      </c>
      <c r="D9980">
        <v>2</v>
      </c>
      <c r="E9980">
        <v>2</v>
      </c>
      <c r="F9980">
        <v>2</v>
      </c>
      <c r="G9980">
        <v>1</v>
      </c>
      <c r="H9980">
        <v>1</v>
      </c>
      <c r="I9980">
        <v>10</v>
      </c>
      <c r="J9980">
        <v>8</v>
      </c>
      <c r="K9980">
        <v>1910</v>
      </c>
      <c r="L9980">
        <v>1082</v>
      </c>
      <c r="M9980">
        <v>191</v>
      </c>
      <c r="N9980">
        <v>135.25</v>
      </c>
      <c r="O9980">
        <v>1496</v>
      </c>
      <c r="P9980">
        <v>1496</v>
      </c>
      <c r="Q9980">
        <v>-1</v>
      </c>
      <c r="R9980" t="s">
        <v>2003</v>
      </c>
      <c r="S9980">
        <f t="shared" si="157"/>
        <v>1</v>
      </c>
      <c r="T9980" t="str">
        <f>IF(Q9980=S9980,"true","false")</f>
        <v>false</v>
      </c>
    </row>
    <row r="9981" spans="1:20" x14ac:dyDescent="0.45">
      <c r="A9981" t="s">
        <v>14194</v>
      </c>
      <c r="B9981">
        <v>1</v>
      </c>
      <c r="C9981">
        <v>1</v>
      </c>
      <c r="D9981">
        <v>2</v>
      </c>
      <c r="E9981">
        <v>1</v>
      </c>
      <c r="F9981">
        <v>0.5</v>
      </c>
      <c r="G9981">
        <v>1</v>
      </c>
      <c r="H9981">
        <v>2</v>
      </c>
      <c r="I9981">
        <v>32</v>
      </c>
      <c r="J9981">
        <v>21</v>
      </c>
      <c r="K9981">
        <v>11182</v>
      </c>
      <c r="L9981">
        <v>7865</v>
      </c>
      <c r="M9981">
        <v>349.4375</v>
      </c>
      <c r="N9981">
        <v>374.52380950000003</v>
      </c>
      <c r="O9981">
        <v>19047</v>
      </c>
      <c r="P9981">
        <v>9523.5</v>
      </c>
      <c r="Q9981">
        <v>1</v>
      </c>
      <c r="R9981" t="s">
        <v>11933</v>
      </c>
      <c r="S9981">
        <f t="shared" si="157"/>
        <v>1</v>
      </c>
      <c r="T9981" t="str">
        <f>IF(Q9981=S9981,"true","false")</f>
        <v>true</v>
      </c>
    </row>
    <row r="9982" spans="1:20" x14ac:dyDescent="0.45">
      <c r="A9982" t="s">
        <v>14195</v>
      </c>
      <c r="B9982">
        <v>1</v>
      </c>
      <c r="C9982">
        <v>2</v>
      </c>
      <c r="D9982">
        <v>2</v>
      </c>
      <c r="E9982">
        <v>0.5</v>
      </c>
      <c r="F9982">
        <v>2</v>
      </c>
      <c r="G9982">
        <v>2</v>
      </c>
      <c r="H9982">
        <v>1</v>
      </c>
      <c r="I9982">
        <v>9</v>
      </c>
      <c r="J9982">
        <v>0</v>
      </c>
      <c r="K9982">
        <v>540</v>
      </c>
      <c r="L9982">
        <v>0</v>
      </c>
      <c r="M9982">
        <v>60</v>
      </c>
      <c r="N9982">
        <v>0</v>
      </c>
      <c r="O9982">
        <v>270</v>
      </c>
      <c r="P9982">
        <v>270</v>
      </c>
      <c r="Q9982">
        <v>1</v>
      </c>
      <c r="R9982" t="s">
        <v>920</v>
      </c>
      <c r="S9982">
        <f t="shared" si="157"/>
        <v>1</v>
      </c>
      <c r="T9982" t="str">
        <f>IF(Q9982=S9982,"true","false")</f>
        <v>true</v>
      </c>
    </row>
    <row r="9983" spans="1:20" x14ac:dyDescent="0.45">
      <c r="A9983" t="s">
        <v>14196</v>
      </c>
      <c r="B9983">
        <v>1</v>
      </c>
      <c r="C9983">
        <v>1</v>
      </c>
      <c r="D9983">
        <v>3</v>
      </c>
      <c r="E9983">
        <v>1</v>
      </c>
      <c r="F9983">
        <v>0.33333333300000001</v>
      </c>
      <c r="G9983">
        <v>1</v>
      </c>
      <c r="H9983">
        <v>3</v>
      </c>
      <c r="I9983">
        <v>98</v>
      </c>
      <c r="J9983">
        <v>84</v>
      </c>
      <c r="K9983">
        <v>9692</v>
      </c>
      <c r="L9983">
        <v>79410</v>
      </c>
      <c r="M9983">
        <v>98.897959180000001</v>
      </c>
      <c r="N9983">
        <v>945.35714289999999</v>
      </c>
      <c r="O9983">
        <v>89102</v>
      </c>
      <c r="P9983">
        <v>29700.666669999999</v>
      </c>
      <c r="Q9983">
        <v>-1</v>
      </c>
      <c r="R9983" t="s">
        <v>2305</v>
      </c>
      <c r="S9983">
        <f t="shared" si="157"/>
        <v>1</v>
      </c>
      <c r="T9983" t="str">
        <f>IF(Q9983=S9983,"true","false")</f>
        <v>false</v>
      </c>
    </row>
    <row r="9984" spans="1:20" x14ac:dyDescent="0.45">
      <c r="A9984" t="s">
        <v>14197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</v>
      </c>
      <c r="I9984">
        <v>5</v>
      </c>
      <c r="J9984">
        <v>5</v>
      </c>
      <c r="K9984">
        <v>432</v>
      </c>
      <c r="L9984">
        <v>338</v>
      </c>
      <c r="M9984">
        <v>86.4</v>
      </c>
      <c r="N9984">
        <v>67.599999999999994</v>
      </c>
      <c r="O9984">
        <v>770</v>
      </c>
      <c r="P9984">
        <v>770</v>
      </c>
      <c r="Q9984">
        <v>-1</v>
      </c>
      <c r="R9984" t="s">
        <v>8746</v>
      </c>
      <c r="S9984">
        <f t="shared" si="157"/>
        <v>1</v>
      </c>
      <c r="T9984" t="str">
        <f>IF(Q9984=S9984,"true","false")</f>
        <v>false</v>
      </c>
    </row>
    <row r="9985" spans="1:20" x14ac:dyDescent="0.45">
      <c r="A9985" t="s">
        <v>14198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2752</v>
      </c>
      <c r="J9985">
        <v>9398</v>
      </c>
      <c r="K9985">
        <v>173285</v>
      </c>
      <c r="L9985">
        <v>12954923</v>
      </c>
      <c r="M9985">
        <v>62.966933140000002</v>
      </c>
      <c r="N9985">
        <v>1378.4765910000001</v>
      </c>
      <c r="O9985">
        <v>13128208</v>
      </c>
      <c r="P9985">
        <v>13128208</v>
      </c>
      <c r="Q9985">
        <v>-1</v>
      </c>
      <c r="R9985" t="s">
        <v>1809</v>
      </c>
      <c r="S9985">
        <f t="shared" si="157"/>
        <v>1</v>
      </c>
      <c r="T9985" t="str">
        <f>IF(Q9985=S9985,"true","false")</f>
        <v>false</v>
      </c>
    </row>
    <row r="9986" spans="1:20" x14ac:dyDescent="0.45">
      <c r="A9986" t="s">
        <v>14199</v>
      </c>
      <c r="B9986">
        <v>1</v>
      </c>
      <c r="C9986">
        <v>1</v>
      </c>
      <c r="D9986">
        <v>15</v>
      </c>
      <c r="E9986">
        <v>1</v>
      </c>
      <c r="F9986">
        <v>6.6666666999999999E-2</v>
      </c>
      <c r="G9986">
        <v>1</v>
      </c>
      <c r="H9986">
        <v>15</v>
      </c>
      <c r="I9986">
        <v>94</v>
      </c>
      <c r="J9986">
        <v>75</v>
      </c>
      <c r="K9986">
        <v>5511</v>
      </c>
      <c r="L9986">
        <v>4670</v>
      </c>
      <c r="M9986">
        <v>58.627659569999999</v>
      </c>
      <c r="N9986">
        <v>62.266666669999999</v>
      </c>
      <c r="O9986">
        <v>10181</v>
      </c>
      <c r="P9986">
        <v>678.73333330000003</v>
      </c>
      <c r="Q9986">
        <v>0</v>
      </c>
      <c r="R9986" t="s">
        <v>14200</v>
      </c>
      <c r="S9986">
        <f t="shared" si="157"/>
        <v>1</v>
      </c>
      <c r="T9986" t="str">
        <f>IF(Q9986=S9986,"true","false")</f>
        <v>false</v>
      </c>
    </row>
    <row r="9987" spans="1:20" x14ac:dyDescent="0.45">
      <c r="A9987" t="s">
        <v>14201</v>
      </c>
      <c r="B9987">
        <v>1</v>
      </c>
      <c r="C9987">
        <v>1</v>
      </c>
      <c r="D9987">
        <v>5</v>
      </c>
      <c r="E9987">
        <v>1</v>
      </c>
      <c r="F9987">
        <v>0.2</v>
      </c>
      <c r="G9987">
        <v>1</v>
      </c>
      <c r="H9987">
        <v>5</v>
      </c>
      <c r="I9987">
        <v>31</v>
      </c>
      <c r="J9987">
        <v>0</v>
      </c>
      <c r="K9987">
        <v>1984</v>
      </c>
      <c r="L9987">
        <v>0</v>
      </c>
      <c r="M9987">
        <v>64</v>
      </c>
      <c r="N9987">
        <v>0</v>
      </c>
      <c r="O9987">
        <v>1984</v>
      </c>
      <c r="P9987">
        <v>396.8</v>
      </c>
      <c r="Q9987">
        <v>-1</v>
      </c>
      <c r="R9987" t="s">
        <v>14202</v>
      </c>
      <c r="S9987">
        <f t="shared" ref="S9987:S10050" si="158">IF(AND(E9987&lt;0.05,C9987&gt;10),0,1)</f>
        <v>1</v>
      </c>
      <c r="T9987" t="str">
        <f>IF(Q9987=S9987,"true","false")</f>
        <v>false</v>
      </c>
    </row>
    <row r="9988" spans="1:20" x14ac:dyDescent="0.45">
      <c r="A9988" t="s">
        <v>14203</v>
      </c>
      <c r="B9988">
        <v>1</v>
      </c>
      <c r="C9988">
        <v>1</v>
      </c>
      <c r="D9988">
        <v>4</v>
      </c>
      <c r="E9988">
        <v>1</v>
      </c>
      <c r="F9988">
        <v>0.25</v>
      </c>
      <c r="G9988">
        <v>1</v>
      </c>
      <c r="H9988">
        <v>4</v>
      </c>
      <c r="I9988">
        <v>41</v>
      </c>
      <c r="J9988">
        <v>23</v>
      </c>
      <c r="K9988">
        <v>4300</v>
      </c>
      <c r="L9988">
        <v>14656</v>
      </c>
      <c r="M9988">
        <v>104.8780488</v>
      </c>
      <c r="N9988">
        <v>637.21739130000003</v>
      </c>
      <c r="O9988">
        <v>18956</v>
      </c>
      <c r="P9988">
        <v>4739</v>
      </c>
      <c r="Q9988">
        <v>1</v>
      </c>
      <c r="R9988" t="s">
        <v>3796</v>
      </c>
      <c r="S9988">
        <f t="shared" si="158"/>
        <v>1</v>
      </c>
      <c r="T9988" t="str">
        <f>IF(Q9988=S9988,"true","false")</f>
        <v>true</v>
      </c>
    </row>
    <row r="9989" spans="1:20" x14ac:dyDescent="0.45">
      <c r="A9989" t="s">
        <v>14204</v>
      </c>
      <c r="B9989">
        <v>1</v>
      </c>
      <c r="C9989">
        <v>1</v>
      </c>
      <c r="D9989">
        <v>1</v>
      </c>
      <c r="E9989">
        <v>1</v>
      </c>
      <c r="F9989">
        <v>1</v>
      </c>
      <c r="G9989">
        <v>1</v>
      </c>
      <c r="H9989">
        <v>1</v>
      </c>
      <c r="I9989">
        <v>15</v>
      </c>
      <c r="J9989">
        <v>13</v>
      </c>
      <c r="K9989">
        <v>5793</v>
      </c>
      <c r="L9989">
        <v>2618</v>
      </c>
      <c r="M9989">
        <v>386.2</v>
      </c>
      <c r="N9989">
        <v>201.3846154</v>
      </c>
      <c r="O9989">
        <v>8411</v>
      </c>
      <c r="P9989">
        <v>8411</v>
      </c>
      <c r="Q9989">
        <v>-1</v>
      </c>
      <c r="R9989" t="s">
        <v>14205</v>
      </c>
      <c r="S9989">
        <f t="shared" si="158"/>
        <v>1</v>
      </c>
      <c r="T9989" t="str">
        <f>IF(Q9989=S9989,"true","false")</f>
        <v>false</v>
      </c>
    </row>
    <row r="9990" spans="1:20" x14ac:dyDescent="0.45">
      <c r="A9990" t="s">
        <v>14206</v>
      </c>
      <c r="B9990">
        <v>1</v>
      </c>
      <c r="C9990">
        <v>1</v>
      </c>
      <c r="D9990">
        <v>4</v>
      </c>
      <c r="E9990">
        <v>1</v>
      </c>
      <c r="F9990">
        <v>0.25</v>
      </c>
      <c r="G9990">
        <v>1</v>
      </c>
      <c r="H9990">
        <v>4</v>
      </c>
      <c r="I9990">
        <v>19</v>
      </c>
      <c r="J9990">
        <v>11</v>
      </c>
      <c r="K9990">
        <v>1044</v>
      </c>
      <c r="L9990">
        <v>640</v>
      </c>
      <c r="M9990">
        <v>54.947368419999997</v>
      </c>
      <c r="N9990">
        <v>58.18181818</v>
      </c>
      <c r="O9990">
        <v>1684</v>
      </c>
      <c r="P9990">
        <v>421</v>
      </c>
      <c r="Q9990">
        <v>-1</v>
      </c>
      <c r="R9990" t="s">
        <v>14207</v>
      </c>
      <c r="S9990">
        <f t="shared" si="158"/>
        <v>1</v>
      </c>
      <c r="T9990" t="str">
        <f>IF(Q9990=S9990,"true","false")</f>
        <v>false</v>
      </c>
    </row>
    <row r="9991" spans="1:20" x14ac:dyDescent="0.45">
      <c r="A9991" t="s">
        <v>14208</v>
      </c>
      <c r="B9991">
        <v>1</v>
      </c>
      <c r="C9991">
        <v>1</v>
      </c>
      <c r="D9991">
        <v>9</v>
      </c>
      <c r="E9991">
        <v>1</v>
      </c>
      <c r="F9991">
        <v>0.111111111</v>
      </c>
      <c r="G9991">
        <v>1</v>
      </c>
      <c r="H9991">
        <v>9</v>
      </c>
      <c r="I9991">
        <v>15</v>
      </c>
      <c r="J9991">
        <v>8</v>
      </c>
      <c r="K9991">
        <v>2653</v>
      </c>
      <c r="L9991">
        <v>968</v>
      </c>
      <c r="M9991">
        <v>176.8666667</v>
      </c>
      <c r="N9991">
        <v>121</v>
      </c>
      <c r="O9991">
        <v>3621</v>
      </c>
      <c r="P9991">
        <v>402.33333329999999</v>
      </c>
      <c r="Q9991">
        <v>1</v>
      </c>
      <c r="R9991" t="s">
        <v>30</v>
      </c>
      <c r="S9991">
        <f t="shared" si="158"/>
        <v>1</v>
      </c>
      <c r="T9991" t="str">
        <f>IF(Q9991=S9991,"true","false")</f>
        <v>true</v>
      </c>
    </row>
    <row r="9992" spans="1:20" x14ac:dyDescent="0.45">
      <c r="A9992" t="s">
        <v>14209</v>
      </c>
      <c r="B9992">
        <v>1</v>
      </c>
      <c r="C9992">
        <v>1</v>
      </c>
      <c r="D9992">
        <v>2</v>
      </c>
      <c r="E9992">
        <v>1</v>
      </c>
      <c r="F9992">
        <v>0.5</v>
      </c>
      <c r="G9992">
        <v>1</v>
      </c>
      <c r="H9992">
        <v>2</v>
      </c>
      <c r="I9992">
        <v>16</v>
      </c>
      <c r="J9992">
        <v>12</v>
      </c>
      <c r="K9992">
        <v>1567</v>
      </c>
      <c r="L9992">
        <v>5442</v>
      </c>
      <c r="M9992">
        <v>97.9375</v>
      </c>
      <c r="N9992">
        <v>453.5</v>
      </c>
      <c r="O9992">
        <v>7009</v>
      </c>
      <c r="P9992">
        <v>3504.5</v>
      </c>
      <c r="Q9992">
        <v>-1</v>
      </c>
      <c r="R9992" t="s">
        <v>1004</v>
      </c>
      <c r="S9992">
        <f t="shared" si="158"/>
        <v>1</v>
      </c>
      <c r="T9992" t="str">
        <f>IF(Q9992=S9992,"true","false")</f>
        <v>false</v>
      </c>
    </row>
    <row r="9993" spans="1:20" x14ac:dyDescent="0.45">
      <c r="A9993" t="s">
        <v>14210</v>
      </c>
      <c r="B9993">
        <v>3</v>
      </c>
      <c r="C9993">
        <v>3</v>
      </c>
      <c r="D9993">
        <v>38</v>
      </c>
      <c r="E9993">
        <v>3</v>
      </c>
      <c r="F9993">
        <v>0.236842105</v>
      </c>
      <c r="G9993">
        <v>1</v>
      </c>
      <c r="H9993">
        <v>12.66666667</v>
      </c>
      <c r="I9993">
        <v>254</v>
      </c>
      <c r="J9993">
        <v>191</v>
      </c>
      <c r="K9993">
        <v>81600</v>
      </c>
      <c r="L9993">
        <v>12322</v>
      </c>
      <c r="M9993">
        <v>321.25984249999999</v>
      </c>
      <c r="N9993">
        <v>64.513089010000002</v>
      </c>
      <c r="O9993">
        <v>31307.333330000001</v>
      </c>
      <c r="P9993">
        <v>2471.6315789999999</v>
      </c>
      <c r="Q9993">
        <v>-1</v>
      </c>
      <c r="R9993" t="s">
        <v>2019</v>
      </c>
      <c r="S9993">
        <f t="shared" si="158"/>
        <v>1</v>
      </c>
      <c r="T9993" t="str">
        <f>IF(Q9993=S9993,"true","false")</f>
        <v>false</v>
      </c>
    </row>
    <row r="9994" spans="1:20" x14ac:dyDescent="0.45">
      <c r="A9994" t="s">
        <v>14211</v>
      </c>
      <c r="B9994">
        <v>1</v>
      </c>
      <c r="C9994">
        <v>1</v>
      </c>
      <c r="D9994">
        <v>11</v>
      </c>
      <c r="E9994">
        <v>1</v>
      </c>
      <c r="F9994">
        <v>9.0909090999999997E-2</v>
      </c>
      <c r="G9994">
        <v>1</v>
      </c>
      <c r="H9994">
        <v>11</v>
      </c>
      <c r="I9994">
        <v>128</v>
      </c>
      <c r="J9994">
        <v>73</v>
      </c>
      <c r="K9994">
        <v>104606</v>
      </c>
      <c r="L9994">
        <v>17020</v>
      </c>
      <c r="M9994">
        <v>817.234375</v>
      </c>
      <c r="N9994">
        <v>233.15068489999999</v>
      </c>
      <c r="O9994">
        <v>121626</v>
      </c>
      <c r="P9994">
        <v>11056.909089999999</v>
      </c>
      <c r="Q9994">
        <v>-1</v>
      </c>
      <c r="R9994" t="s">
        <v>2944</v>
      </c>
      <c r="S9994">
        <f t="shared" si="158"/>
        <v>1</v>
      </c>
      <c r="T9994" t="str">
        <f>IF(Q9994=S9994,"true","false")</f>
        <v>false</v>
      </c>
    </row>
    <row r="9995" spans="1:20" x14ac:dyDescent="0.45">
      <c r="A9995" t="s">
        <v>14212</v>
      </c>
      <c r="B9995">
        <v>1</v>
      </c>
      <c r="C9995">
        <v>2</v>
      </c>
      <c r="D9995">
        <v>267</v>
      </c>
      <c r="E9995">
        <v>0.5</v>
      </c>
      <c r="F9995">
        <v>1.4981273E-2</v>
      </c>
      <c r="G9995">
        <v>2</v>
      </c>
      <c r="H9995">
        <v>133.5</v>
      </c>
      <c r="I9995">
        <v>3999</v>
      </c>
      <c r="J9995">
        <v>2133</v>
      </c>
      <c r="K9995">
        <v>252506</v>
      </c>
      <c r="L9995">
        <v>151369</v>
      </c>
      <c r="M9995">
        <v>63.142285569999999</v>
      </c>
      <c r="N9995">
        <v>70.965307080000002</v>
      </c>
      <c r="O9995">
        <v>201937.5</v>
      </c>
      <c r="P9995">
        <v>1512.640449</v>
      </c>
      <c r="Q9995">
        <v>0</v>
      </c>
      <c r="R9995" t="s">
        <v>509</v>
      </c>
      <c r="S9995">
        <f t="shared" si="158"/>
        <v>1</v>
      </c>
      <c r="T9995" t="str">
        <f>IF(Q9995=S9995,"true","false")</f>
        <v>false</v>
      </c>
    </row>
    <row r="9996" spans="1:20" x14ac:dyDescent="0.45">
      <c r="A9996" t="s">
        <v>14213</v>
      </c>
      <c r="B9996">
        <v>1</v>
      </c>
      <c r="C9996">
        <v>1</v>
      </c>
      <c r="D9996">
        <v>2</v>
      </c>
      <c r="E9996">
        <v>1</v>
      </c>
      <c r="F9996">
        <v>0.5</v>
      </c>
      <c r="G9996">
        <v>1</v>
      </c>
      <c r="H9996">
        <v>2</v>
      </c>
      <c r="I9996">
        <v>2</v>
      </c>
      <c r="J9996">
        <v>2</v>
      </c>
      <c r="K9996">
        <v>80</v>
      </c>
      <c r="L9996">
        <v>80</v>
      </c>
      <c r="M9996">
        <v>40</v>
      </c>
      <c r="N9996">
        <v>40</v>
      </c>
      <c r="O9996">
        <v>160</v>
      </c>
      <c r="P9996">
        <v>80</v>
      </c>
      <c r="Q9996">
        <v>-1</v>
      </c>
      <c r="R9996" t="s">
        <v>343</v>
      </c>
      <c r="S9996">
        <f t="shared" si="158"/>
        <v>1</v>
      </c>
      <c r="T9996" t="str">
        <f>IF(Q9996=S9996,"true","false")</f>
        <v>false</v>
      </c>
    </row>
    <row r="9997" spans="1:20" x14ac:dyDescent="0.45">
      <c r="A9997" t="s">
        <v>14214</v>
      </c>
      <c r="B9997">
        <v>2</v>
      </c>
      <c r="C9997">
        <v>3</v>
      </c>
      <c r="D9997">
        <v>8</v>
      </c>
      <c r="E9997">
        <v>1.3333333329999999</v>
      </c>
      <c r="F9997">
        <v>1.125</v>
      </c>
      <c r="G9997">
        <v>1.5</v>
      </c>
      <c r="H9997">
        <v>2.6666666669999999</v>
      </c>
      <c r="I9997">
        <v>186</v>
      </c>
      <c r="J9997">
        <v>152</v>
      </c>
      <c r="K9997">
        <v>25613</v>
      </c>
      <c r="L9997">
        <v>37252</v>
      </c>
      <c r="M9997">
        <v>137.70430110000001</v>
      </c>
      <c r="N9997">
        <v>245.0789474</v>
      </c>
      <c r="O9997">
        <v>20955</v>
      </c>
      <c r="P9997">
        <v>7858.125</v>
      </c>
      <c r="Q9997">
        <v>1</v>
      </c>
      <c r="R9997" t="s">
        <v>112</v>
      </c>
      <c r="S9997">
        <f t="shared" si="158"/>
        <v>1</v>
      </c>
      <c r="T9997" t="str">
        <f>IF(Q9997=S9997,"true","false")</f>
        <v>true</v>
      </c>
    </row>
    <row r="9998" spans="1:20" x14ac:dyDescent="0.45">
      <c r="A9998" t="s">
        <v>14215</v>
      </c>
      <c r="B9998">
        <v>1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226</v>
      </c>
      <c r="J9998">
        <v>350</v>
      </c>
      <c r="K9998">
        <v>12610</v>
      </c>
      <c r="L9998">
        <v>472319</v>
      </c>
      <c r="M9998">
        <v>55.796460179999997</v>
      </c>
      <c r="N9998">
        <v>1349.482857</v>
      </c>
      <c r="O9998">
        <v>484929</v>
      </c>
      <c r="P9998">
        <v>484929</v>
      </c>
      <c r="Q9998">
        <v>-1</v>
      </c>
      <c r="R9998" t="s">
        <v>211</v>
      </c>
      <c r="S9998">
        <f t="shared" si="158"/>
        <v>1</v>
      </c>
      <c r="T9998" t="str">
        <f>IF(Q9998=S9998,"true","false")</f>
        <v>false</v>
      </c>
    </row>
    <row r="9999" spans="1:20" x14ac:dyDescent="0.45">
      <c r="A9999" t="s">
        <v>14216</v>
      </c>
      <c r="B9999">
        <v>20</v>
      </c>
      <c r="C9999">
        <v>943</v>
      </c>
      <c r="D9999">
        <v>80814</v>
      </c>
      <c r="E9999">
        <v>0.424178155</v>
      </c>
      <c r="F9999">
        <v>11.00365036</v>
      </c>
      <c r="G9999">
        <v>47.15</v>
      </c>
      <c r="H9999">
        <v>85.69883351</v>
      </c>
      <c r="I9999">
        <v>173909</v>
      </c>
      <c r="J9999">
        <v>77031</v>
      </c>
      <c r="K9999">
        <v>17591085</v>
      </c>
      <c r="L9999">
        <v>23024479</v>
      </c>
      <c r="M9999">
        <v>101.1510905</v>
      </c>
      <c r="N9999">
        <v>298.89887190000002</v>
      </c>
      <c r="O9999">
        <v>43070.587489999998</v>
      </c>
      <c r="P9999">
        <v>502.58079049999998</v>
      </c>
      <c r="Q9999">
        <v>0</v>
      </c>
      <c r="R9999" t="s">
        <v>14217</v>
      </c>
      <c r="S9999">
        <f t="shared" si="158"/>
        <v>1</v>
      </c>
      <c r="T9999" t="str">
        <f>IF(Q9999=S9999,"true","false")</f>
        <v>false</v>
      </c>
    </row>
    <row r="10000" spans="1:20" x14ac:dyDescent="0.45">
      <c r="A10000" t="s">
        <v>14095</v>
      </c>
      <c r="B10000">
        <v>14</v>
      </c>
      <c r="C10000">
        <v>14</v>
      </c>
      <c r="D10000">
        <v>221</v>
      </c>
      <c r="E10000">
        <v>14</v>
      </c>
      <c r="F10000">
        <v>0.88687782800000003</v>
      </c>
      <c r="G10000">
        <v>1</v>
      </c>
      <c r="H10000">
        <v>15.78571429</v>
      </c>
      <c r="I10000">
        <v>2690</v>
      </c>
      <c r="J10000">
        <v>2688</v>
      </c>
      <c r="K10000">
        <v>594262</v>
      </c>
      <c r="L10000">
        <v>507525</v>
      </c>
      <c r="M10000">
        <v>220.9152416</v>
      </c>
      <c r="N10000">
        <v>188.81138390000001</v>
      </c>
      <c r="O10000">
        <v>78699.071429999996</v>
      </c>
      <c r="P10000">
        <v>4985.4615379999996</v>
      </c>
      <c r="Q10000">
        <v>1</v>
      </c>
      <c r="R10000" t="s">
        <v>50</v>
      </c>
      <c r="S10000">
        <f t="shared" si="158"/>
        <v>1</v>
      </c>
      <c r="T10000" t="str">
        <f>IF(Q10000=S10000,"true","false")</f>
        <v>true</v>
      </c>
    </row>
    <row r="10001" spans="1:20" x14ac:dyDescent="0.45">
      <c r="A10001" t="s">
        <v>14219</v>
      </c>
      <c r="B10001">
        <v>12</v>
      </c>
      <c r="C10001">
        <v>235</v>
      </c>
      <c r="D10001">
        <v>15758</v>
      </c>
      <c r="E10001">
        <v>0.61276595700000003</v>
      </c>
      <c r="F10001">
        <v>3.5045691080000001</v>
      </c>
      <c r="G10001">
        <v>19.583333329999999</v>
      </c>
      <c r="H10001">
        <v>67.055319150000003</v>
      </c>
      <c r="I10001">
        <v>261633</v>
      </c>
      <c r="J10001">
        <v>142459</v>
      </c>
      <c r="K10001">
        <v>20204428</v>
      </c>
      <c r="L10001">
        <v>10043144</v>
      </c>
      <c r="M10001">
        <v>77.224310389999999</v>
      </c>
      <c r="N10001">
        <v>70.498487280000006</v>
      </c>
      <c r="O10001">
        <v>128713.0723</v>
      </c>
      <c r="P10001">
        <v>1919.5057750000001</v>
      </c>
      <c r="Q10001">
        <v>0</v>
      </c>
      <c r="R10001" t="s">
        <v>2772</v>
      </c>
      <c r="S10001">
        <f t="shared" si="158"/>
        <v>1</v>
      </c>
      <c r="T10001" t="str">
        <f>IF(Q10001=S10001,"true","false")</f>
        <v>false</v>
      </c>
    </row>
    <row r="10002" spans="1:20" x14ac:dyDescent="0.45">
      <c r="A10002" t="s">
        <v>14100</v>
      </c>
      <c r="B10002">
        <v>31</v>
      </c>
      <c r="C10002">
        <v>32</v>
      </c>
      <c r="D10002">
        <v>609</v>
      </c>
      <c r="E10002">
        <v>30.03125</v>
      </c>
      <c r="F10002">
        <v>1.6814449920000001</v>
      </c>
      <c r="G10002">
        <v>1.0322580649999999</v>
      </c>
      <c r="H10002">
        <v>19.03125</v>
      </c>
      <c r="I10002">
        <v>3312</v>
      </c>
      <c r="J10002">
        <v>2735</v>
      </c>
      <c r="K10002">
        <v>319176</v>
      </c>
      <c r="L10002">
        <v>654047</v>
      </c>
      <c r="M10002">
        <v>96.369565219999998</v>
      </c>
      <c r="N10002">
        <v>239.1396709</v>
      </c>
      <c r="O10002">
        <v>30413.21875</v>
      </c>
      <c r="P10002">
        <v>1598.067323</v>
      </c>
      <c r="Q10002">
        <v>1</v>
      </c>
      <c r="R10002" t="s">
        <v>995</v>
      </c>
      <c r="S10002">
        <f t="shared" si="158"/>
        <v>1</v>
      </c>
      <c r="T10002" t="str">
        <f>IF(Q10002=S10002,"true","false")</f>
        <v>true</v>
      </c>
    </row>
    <row r="10003" spans="1:20" x14ac:dyDescent="0.45">
      <c r="A10003" t="s">
        <v>14221</v>
      </c>
      <c r="B10003">
        <v>6</v>
      </c>
      <c r="C10003">
        <v>6</v>
      </c>
      <c r="D10003">
        <v>598</v>
      </c>
      <c r="E10003">
        <v>6</v>
      </c>
      <c r="F10003">
        <v>6.0200668999999998E-2</v>
      </c>
      <c r="G10003">
        <v>1</v>
      </c>
      <c r="H10003">
        <v>99.666666669999998</v>
      </c>
      <c r="I10003">
        <v>2242</v>
      </c>
      <c r="J10003">
        <v>1635</v>
      </c>
      <c r="K10003">
        <v>1564072</v>
      </c>
      <c r="L10003">
        <v>133945</v>
      </c>
      <c r="M10003">
        <v>697.6235504</v>
      </c>
      <c r="N10003">
        <v>81.923547400000004</v>
      </c>
      <c r="O10003">
        <v>283002.8333</v>
      </c>
      <c r="P10003">
        <v>2839.4933110000002</v>
      </c>
      <c r="Q10003">
        <v>-1</v>
      </c>
      <c r="R10003" t="s">
        <v>663</v>
      </c>
      <c r="S10003">
        <f t="shared" si="158"/>
        <v>1</v>
      </c>
      <c r="T10003" t="str">
        <f>IF(Q10003=S10003,"true","false")</f>
        <v>false</v>
      </c>
    </row>
    <row r="10004" spans="1:20" x14ac:dyDescent="0.45">
      <c r="A10004" t="s">
        <v>14102</v>
      </c>
      <c r="B10004">
        <v>30</v>
      </c>
      <c r="C10004">
        <v>33</v>
      </c>
      <c r="D10004">
        <v>458</v>
      </c>
      <c r="E10004">
        <v>27.272727270000001</v>
      </c>
      <c r="F10004">
        <v>2.377729258</v>
      </c>
      <c r="G10004">
        <v>1.1000000000000001</v>
      </c>
      <c r="H10004">
        <v>13.878787880000001</v>
      </c>
      <c r="I10004">
        <v>2314</v>
      </c>
      <c r="J10004">
        <v>1487</v>
      </c>
      <c r="K10004">
        <v>382067</v>
      </c>
      <c r="L10004">
        <v>451693</v>
      </c>
      <c r="M10004">
        <v>165.1110631</v>
      </c>
      <c r="N10004">
        <v>303.76126429999999</v>
      </c>
      <c r="O10004">
        <v>25265.454549999999</v>
      </c>
      <c r="P10004">
        <v>1820.4366809999999</v>
      </c>
      <c r="Q10004">
        <v>1</v>
      </c>
      <c r="R10004" t="s">
        <v>1144</v>
      </c>
      <c r="S10004">
        <f t="shared" si="158"/>
        <v>1</v>
      </c>
      <c r="T10004" t="str">
        <f>IF(Q10004=S10004,"true","false")</f>
        <v>true</v>
      </c>
    </row>
    <row r="10005" spans="1:20" x14ac:dyDescent="0.45">
      <c r="A10005" t="s">
        <v>14143</v>
      </c>
      <c r="B10005">
        <v>136</v>
      </c>
      <c r="C10005">
        <v>146</v>
      </c>
      <c r="D10005">
        <v>672</v>
      </c>
      <c r="E10005">
        <v>126.6849315</v>
      </c>
      <c r="F10005">
        <v>31.7202381</v>
      </c>
      <c r="G10005">
        <v>1.0735294120000001</v>
      </c>
      <c r="H10005">
        <v>4.6027397260000003</v>
      </c>
      <c r="I10005">
        <v>4017</v>
      </c>
      <c r="J10005">
        <v>3392</v>
      </c>
      <c r="K10005">
        <v>507448</v>
      </c>
      <c r="L10005">
        <v>1053400</v>
      </c>
      <c r="M10005">
        <v>126.32511820000001</v>
      </c>
      <c r="N10005">
        <v>310.55424529999999</v>
      </c>
      <c r="O10005">
        <v>10690.739729999999</v>
      </c>
      <c r="P10005">
        <v>2322.6904760000002</v>
      </c>
      <c r="Q10005">
        <v>1</v>
      </c>
      <c r="R10005" t="s">
        <v>30</v>
      </c>
      <c r="S10005">
        <f t="shared" si="158"/>
        <v>1</v>
      </c>
      <c r="T10005" t="str">
        <f>IF(Q10005=S10005,"true","false")</f>
        <v>true</v>
      </c>
    </row>
    <row r="10006" spans="1:20" x14ac:dyDescent="0.45">
      <c r="A10006" t="s">
        <v>14224</v>
      </c>
      <c r="B10006">
        <v>6</v>
      </c>
      <c r="C10006">
        <v>6</v>
      </c>
      <c r="D10006">
        <v>25</v>
      </c>
      <c r="E10006">
        <v>6</v>
      </c>
      <c r="F10006">
        <v>1.44</v>
      </c>
      <c r="G10006">
        <v>1</v>
      </c>
      <c r="H10006">
        <v>4.1666666670000003</v>
      </c>
      <c r="I10006">
        <v>147</v>
      </c>
      <c r="J10006">
        <v>140</v>
      </c>
      <c r="K10006">
        <v>15332</v>
      </c>
      <c r="L10006">
        <v>31378</v>
      </c>
      <c r="M10006">
        <v>104.2993197</v>
      </c>
      <c r="N10006">
        <v>224.1285714</v>
      </c>
      <c r="O10006">
        <v>7785</v>
      </c>
      <c r="P10006">
        <v>1868.4</v>
      </c>
      <c r="Q10006">
        <v>1</v>
      </c>
      <c r="R10006" t="s">
        <v>3689</v>
      </c>
      <c r="S10006">
        <f t="shared" si="158"/>
        <v>1</v>
      </c>
      <c r="T10006" t="str">
        <f>IF(Q10006=S10006,"true","false")</f>
        <v>true</v>
      </c>
    </row>
    <row r="10007" spans="1:20" x14ac:dyDescent="0.45">
      <c r="A10007" t="s">
        <v>14150</v>
      </c>
      <c r="B10007">
        <v>405</v>
      </c>
      <c r="C10007">
        <v>755</v>
      </c>
      <c r="D10007">
        <v>22924</v>
      </c>
      <c r="E10007">
        <v>217.25165559999999</v>
      </c>
      <c r="F10007">
        <v>24.865861110000001</v>
      </c>
      <c r="G10007">
        <v>1.8641975310000001</v>
      </c>
      <c r="H10007">
        <v>30.36291391</v>
      </c>
      <c r="I10007">
        <v>123741</v>
      </c>
      <c r="J10007">
        <v>118574</v>
      </c>
      <c r="K10007">
        <v>28710551</v>
      </c>
      <c r="L10007">
        <v>15803548</v>
      </c>
      <c r="M10007">
        <v>232.0213268</v>
      </c>
      <c r="N10007">
        <v>133.2800445</v>
      </c>
      <c r="O10007">
        <v>58959.071519999998</v>
      </c>
      <c r="P10007">
        <v>1941.8120309999999</v>
      </c>
      <c r="Q10007">
        <v>1</v>
      </c>
      <c r="R10007" t="s">
        <v>327</v>
      </c>
      <c r="S10007">
        <f t="shared" si="158"/>
        <v>1</v>
      </c>
      <c r="T10007" t="str">
        <f>IF(Q10007=S10007,"true","false")</f>
        <v>true</v>
      </c>
    </row>
    <row r="10008" spans="1:20" x14ac:dyDescent="0.45">
      <c r="A10008" t="s">
        <v>14226</v>
      </c>
      <c r="B10008">
        <v>10</v>
      </c>
      <c r="C10008">
        <v>337</v>
      </c>
      <c r="D10008">
        <v>25574</v>
      </c>
      <c r="E10008">
        <v>0.29673590500000002</v>
      </c>
      <c r="F10008">
        <v>4.4407992490000003</v>
      </c>
      <c r="G10008">
        <v>33.700000000000003</v>
      </c>
      <c r="H10008">
        <v>75.887240360000007</v>
      </c>
      <c r="I10008">
        <v>147932</v>
      </c>
      <c r="J10008">
        <v>71561</v>
      </c>
      <c r="K10008">
        <v>12846488</v>
      </c>
      <c r="L10008">
        <v>3461496</v>
      </c>
      <c r="M10008">
        <v>86.840494280000001</v>
      </c>
      <c r="N10008">
        <v>48.371263679999998</v>
      </c>
      <c r="O10008">
        <v>48391.643920000002</v>
      </c>
      <c r="P10008">
        <v>637.67826700000001</v>
      </c>
      <c r="Q10008">
        <v>0</v>
      </c>
      <c r="R10008" t="s">
        <v>6616</v>
      </c>
      <c r="S10008">
        <f t="shared" si="158"/>
        <v>1</v>
      </c>
      <c r="T10008" t="str">
        <f>IF(Q10008=S10008,"true","false")</f>
        <v>false</v>
      </c>
    </row>
    <row r="10009" spans="1:20" x14ac:dyDescent="0.45">
      <c r="A10009" t="s">
        <v>14227</v>
      </c>
      <c r="B10009">
        <v>1</v>
      </c>
      <c r="C10009">
        <v>78</v>
      </c>
      <c r="D10009">
        <v>4553</v>
      </c>
      <c r="E10009">
        <v>1.2820513E-2</v>
      </c>
      <c r="F10009">
        <v>1.3362618049999999</v>
      </c>
      <c r="G10009">
        <v>78</v>
      </c>
      <c r="H10009">
        <v>58.371794870000002</v>
      </c>
      <c r="I10009">
        <v>796006</v>
      </c>
      <c r="J10009">
        <v>422573</v>
      </c>
      <c r="K10009">
        <v>122410074</v>
      </c>
      <c r="L10009">
        <v>46244415</v>
      </c>
      <c r="M10009">
        <v>153.7803409</v>
      </c>
      <c r="N10009">
        <v>109.43532829999999</v>
      </c>
      <c r="O10009">
        <v>2162237.0380000002</v>
      </c>
      <c r="P10009">
        <v>37042.497029999999</v>
      </c>
      <c r="Q10009">
        <v>0</v>
      </c>
      <c r="R10009" t="s">
        <v>4616</v>
      </c>
      <c r="S10009">
        <f t="shared" si="158"/>
        <v>0</v>
      </c>
      <c r="T10009" t="str">
        <f>IF(Q10009=S10009,"true","false")</f>
        <v>true</v>
      </c>
    </row>
    <row r="10010" spans="1:20" x14ac:dyDescent="0.45">
      <c r="A10010" t="s">
        <v>14161</v>
      </c>
      <c r="B10010">
        <v>30</v>
      </c>
      <c r="C10010">
        <v>51</v>
      </c>
      <c r="D10010">
        <v>173</v>
      </c>
      <c r="E10010">
        <v>17.647058820000002</v>
      </c>
      <c r="F10010">
        <v>15.03468208</v>
      </c>
      <c r="G10010">
        <v>1.7</v>
      </c>
      <c r="H10010">
        <v>3.3921568629999999</v>
      </c>
      <c r="I10010">
        <v>812</v>
      </c>
      <c r="J10010">
        <v>527</v>
      </c>
      <c r="K10010">
        <v>190102</v>
      </c>
      <c r="L10010">
        <v>52723</v>
      </c>
      <c r="M10010">
        <v>234.11576350000001</v>
      </c>
      <c r="N10010">
        <v>100.0436433</v>
      </c>
      <c r="O10010">
        <v>4761.2745100000002</v>
      </c>
      <c r="P10010">
        <v>1403.612717</v>
      </c>
      <c r="Q10010">
        <v>1</v>
      </c>
      <c r="R10010" t="s">
        <v>1734</v>
      </c>
      <c r="S10010">
        <f t="shared" si="158"/>
        <v>1</v>
      </c>
      <c r="T10010" t="str">
        <f>IF(Q10010=S10010,"true","false")</f>
        <v>true</v>
      </c>
    </row>
    <row r="10011" spans="1:20" x14ac:dyDescent="0.45">
      <c r="A10011" t="s">
        <v>14167</v>
      </c>
      <c r="B10011">
        <v>6</v>
      </c>
      <c r="C10011">
        <v>14</v>
      </c>
      <c r="D10011">
        <v>86</v>
      </c>
      <c r="E10011">
        <v>2.5714285710000002</v>
      </c>
      <c r="F10011">
        <v>2.2790697670000002</v>
      </c>
      <c r="G10011">
        <v>2.3333333330000001</v>
      </c>
      <c r="H10011">
        <v>6.1428571429999996</v>
      </c>
      <c r="I10011">
        <v>478</v>
      </c>
      <c r="J10011">
        <v>302</v>
      </c>
      <c r="K10011">
        <v>39915</v>
      </c>
      <c r="L10011">
        <v>32401</v>
      </c>
      <c r="M10011">
        <v>83.504184100000003</v>
      </c>
      <c r="N10011">
        <v>107.28807949999999</v>
      </c>
      <c r="O10011">
        <v>5165.4285710000004</v>
      </c>
      <c r="P10011">
        <v>840.88372089999996</v>
      </c>
      <c r="Q10011">
        <v>1</v>
      </c>
      <c r="R10011" t="s">
        <v>14168</v>
      </c>
      <c r="S10011">
        <f t="shared" si="158"/>
        <v>1</v>
      </c>
      <c r="T10011" t="str">
        <f>IF(Q10011=S10011,"true","false")</f>
        <v>true</v>
      </c>
    </row>
    <row r="10012" spans="1:20" x14ac:dyDescent="0.45">
      <c r="A10012" t="s">
        <v>14230</v>
      </c>
      <c r="B10012">
        <v>1</v>
      </c>
      <c r="C10012">
        <v>1</v>
      </c>
      <c r="D10012">
        <v>3</v>
      </c>
      <c r="E10012">
        <v>1</v>
      </c>
      <c r="F10012">
        <v>0.33333333300000001</v>
      </c>
      <c r="G10012">
        <v>1</v>
      </c>
      <c r="H10012">
        <v>3</v>
      </c>
      <c r="I10012">
        <v>12</v>
      </c>
      <c r="J10012">
        <v>10</v>
      </c>
      <c r="K10012">
        <v>2844</v>
      </c>
      <c r="L10012">
        <v>2045</v>
      </c>
      <c r="M10012">
        <v>237</v>
      </c>
      <c r="N10012">
        <v>204.5</v>
      </c>
      <c r="O10012">
        <v>4889</v>
      </c>
      <c r="P10012">
        <v>1629.666667</v>
      </c>
      <c r="Q10012">
        <v>-1</v>
      </c>
      <c r="R10012" t="s">
        <v>14231</v>
      </c>
      <c r="S10012">
        <f t="shared" si="158"/>
        <v>1</v>
      </c>
      <c r="T10012" t="str">
        <f>IF(Q10012=S10012,"true","false")</f>
        <v>false</v>
      </c>
    </row>
    <row r="10013" spans="1:20" x14ac:dyDescent="0.45">
      <c r="A10013" t="s">
        <v>14232</v>
      </c>
      <c r="B10013">
        <v>1</v>
      </c>
      <c r="C10013">
        <v>14</v>
      </c>
      <c r="D10013">
        <v>1486</v>
      </c>
      <c r="E10013">
        <v>7.1428570999999996E-2</v>
      </c>
      <c r="F10013">
        <v>0.131897712</v>
      </c>
      <c r="G10013">
        <v>14</v>
      </c>
      <c r="H10013">
        <v>106.1428571</v>
      </c>
      <c r="I10013">
        <v>53434</v>
      </c>
      <c r="J10013">
        <v>27774</v>
      </c>
      <c r="K10013">
        <v>2190795</v>
      </c>
      <c r="L10013">
        <v>1164574</v>
      </c>
      <c r="M10013">
        <v>41.000018709999999</v>
      </c>
      <c r="N10013">
        <v>41.930366530000001</v>
      </c>
      <c r="O10013">
        <v>239669.21429999999</v>
      </c>
      <c r="P10013">
        <v>2257.9872140000002</v>
      </c>
      <c r="Q10013">
        <v>-1</v>
      </c>
      <c r="R10013" t="s">
        <v>14233</v>
      </c>
      <c r="S10013">
        <f t="shared" si="158"/>
        <v>1</v>
      </c>
      <c r="T10013" t="str">
        <f>IF(Q10013=S10013,"true","false")</f>
        <v>false</v>
      </c>
    </row>
    <row r="10014" spans="1:20" x14ac:dyDescent="0.45">
      <c r="A10014" t="s">
        <v>14234</v>
      </c>
      <c r="B10014">
        <v>1</v>
      </c>
      <c r="C10014">
        <v>1</v>
      </c>
      <c r="D10014">
        <v>2</v>
      </c>
      <c r="E10014">
        <v>1</v>
      </c>
      <c r="F10014">
        <v>0.5</v>
      </c>
      <c r="G10014">
        <v>1</v>
      </c>
      <c r="H10014">
        <v>2</v>
      </c>
      <c r="I10014">
        <v>13</v>
      </c>
      <c r="J10014">
        <v>10</v>
      </c>
      <c r="K10014">
        <v>3539</v>
      </c>
      <c r="L10014">
        <v>2895</v>
      </c>
      <c r="M10014">
        <v>272.2307692</v>
      </c>
      <c r="N10014">
        <v>289.5</v>
      </c>
      <c r="O10014">
        <v>6434</v>
      </c>
      <c r="P10014">
        <v>3217</v>
      </c>
      <c r="Q10014">
        <v>-1</v>
      </c>
      <c r="R10014" t="s">
        <v>14235</v>
      </c>
      <c r="S10014">
        <f t="shared" si="158"/>
        <v>1</v>
      </c>
      <c r="T10014" t="str">
        <f>IF(Q10014=S10014,"true","false")</f>
        <v>false</v>
      </c>
    </row>
    <row r="10015" spans="1:20" x14ac:dyDescent="0.45">
      <c r="A10015" t="s">
        <v>14236</v>
      </c>
      <c r="B10015">
        <v>1</v>
      </c>
      <c r="C10015">
        <v>1</v>
      </c>
      <c r="D10015">
        <v>311</v>
      </c>
      <c r="E10015">
        <v>1</v>
      </c>
      <c r="F10015">
        <v>3.2154340000000001E-3</v>
      </c>
      <c r="G10015">
        <v>1</v>
      </c>
      <c r="H10015">
        <v>311</v>
      </c>
      <c r="I10015">
        <v>5583</v>
      </c>
      <c r="J10015">
        <v>3497</v>
      </c>
      <c r="K10015">
        <v>330243</v>
      </c>
      <c r="L10015">
        <v>220480</v>
      </c>
      <c r="M10015">
        <v>59.151531429999999</v>
      </c>
      <c r="N10015">
        <v>63.048327139999998</v>
      </c>
      <c r="O10015">
        <v>550723</v>
      </c>
      <c r="P10015">
        <v>1770.8135050000001</v>
      </c>
      <c r="Q10015">
        <v>-1</v>
      </c>
      <c r="R10015" t="s">
        <v>14237</v>
      </c>
      <c r="S10015">
        <f t="shared" si="158"/>
        <v>1</v>
      </c>
      <c r="T10015" t="str">
        <f>IF(Q10015=S10015,"true","false")</f>
        <v>false</v>
      </c>
    </row>
    <row r="10016" spans="1:20" x14ac:dyDescent="0.45">
      <c r="A10016" t="s">
        <v>14238</v>
      </c>
      <c r="B10016">
        <v>9</v>
      </c>
      <c r="C10016">
        <v>9</v>
      </c>
      <c r="D10016">
        <v>18</v>
      </c>
      <c r="E10016">
        <v>9</v>
      </c>
      <c r="F10016">
        <v>4.5</v>
      </c>
      <c r="G10016">
        <v>1</v>
      </c>
      <c r="H10016">
        <v>2</v>
      </c>
      <c r="I10016">
        <v>99</v>
      </c>
      <c r="J10016">
        <v>77</v>
      </c>
      <c r="K10016">
        <v>9615</v>
      </c>
      <c r="L10016">
        <v>10991</v>
      </c>
      <c r="M10016">
        <v>97.121212119999996</v>
      </c>
      <c r="N10016">
        <v>142.7402597</v>
      </c>
      <c r="O10016">
        <v>2289.5555559999998</v>
      </c>
      <c r="P10016">
        <v>1144.7777779999999</v>
      </c>
      <c r="Q10016">
        <v>-1</v>
      </c>
      <c r="R10016" t="s">
        <v>14238</v>
      </c>
      <c r="S10016">
        <f t="shared" si="158"/>
        <v>1</v>
      </c>
      <c r="T10016" t="str">
        <f>IF(Q10016=S10016,"true","false")</f>
        <v>false</v>
      </c>
    </row>
    <row r="10017" spans="1:20" x14ac:dyDescent="0.45">
      <c r="A10017" t="s">
        <v>14239</v>
      </c>
      <c r="B10017">
        <v>1</v>
      </c>
      <c r="C10017">
        <v>3</v>
      </c>
      <c r="D10017">
        <v>13</v>
      </c>
      <c r="E10017">
        <v>0.33333333300000001</v>
      </c>
      <c r="F10017">
        <v>0.69230769199999997</v>
      </c>
      <c r="G10017">
        <v>3</v>
      </c>
      <c r="H10017">
        <v>4.3333333329999997</v>
      </c>
      <c r="I10017">
        <v>56</v>
      </c>
      <c r="J10017">
        <v>19</v>
      </c>
      <c r="K10017">
        <v>3607</v>
      </c>
      <c r="L10017">
        <v>8128</v>
      </c>
      <c r="M10017">
        <v>64.410714290000001</v>
      </c>
      <c r="N10017">
        <v>427.78947369999997</v>
      </c>
      <c r="O10017">
        <v>3911.666667</v>
      </c>
      <c r="P10017">
        <v>902.69230770000001</v>
      </c>
      <c r="Q10017">
        <v>1</v>
      </c>
      <c r="R10017" t="s">
        <v>907</v>
      </c>
      <c r="S10017">
        <f t="shared" si="158"/>
        <v>1</v>
      </c>
      <c r="T10017" t="str">
        <f>IF(Q10017=S10017,"true","false")</f>
        <v>true</v>
      </c>
    </row>
    <row r="10018" spans="1:20" x14ac:dyDescent="0.45">
      <c r="A10018" t="s">
        <v>14218</v>
      </c>
      <c r="B10018">
        <v>9</v>
      </c>
      <c r="C10018">
        <v>62</v>
      </c>
      <c r="D10018">
        <v>4820</v>
      </c>
      <c r="E10018">
        <v>1.3064516129999999</v>
      </c>
      <c r="F10018">
        <v>0.79751037300000005</v>
      </c>
      <c r="G10018">
        <v>6.8888888890000004</v>
      </c>
      <c r="H10018">
        <v>77.741935479999995</v>
      </c>
      <c r="I10018">
        <v>70074</v>
      </c>
      <c r="J10018">
        <v>66527</v>
      </c>
      <c r="K10018">
        <v>7496753</v>
      </c>
      <c r="L10018">
        <v>3526723</v>
      </c>
      <c r="M10018">
        <v>106.9833747</v>
      </c>
      <c r="N10018">
        <v>53.011904940000001</v>
      </c>
      <c r="O10018">
        <v>177798</v>
      </c>
      <c r="P10018">
        <v>2287.0282160000002</v>
      </c>
      <c r="Q10018">
        <v>1</v>
      </c>
      <c r="R10018" t="s">
        <v>6938</v>
      </c>
      <c r="S10018">
        <f t="shared" si="158"/>
        <v>1</v>
      </c>
      <c r="T10018" t="str">
        <f>IF(Q10018=S10018,"true","false")</f>
        <v>true</v>
      </c>
    </row>
    <row r="10019" spans="1:20" x14ac:dyDescent="0.45">
      <c r="A10019" t="s">
        <v>14241</v>
      </c>
      <c r="B10019">
        <v>1</v>
      </c>
      <c r="C10019">
        <v>8</v>
      </c>
      <c r="D10019">
        <v>29</v>
      </c>
      <c r="E10019">
        <v>0.125</v>
      </c>
      <c r="F10019">
        <v>2.2068965519999999</v>
      </c>
      <c r="G10019">
        <v>8</v>
      </c>
      <c r="H10019">
        <v>3.625</v>
      </c>
      <c r="I10019">
        <v>287</v>
      </c>
      <c r="J10019">
        <v>187</v>
      </c>
      <c r="K10019">
        <v>16956</v>
      </c>
      <c r="L10019">
        <v>10235</v>
      </c>
      <c r="M10019">
        <v>59.080139369999998</v>
      </c>
      <c r="N10019">
        <v>54.732620320000002</v>
      </c>
      <c r="O10019">
        <v>3398.875</v>
      </c>
      <c r="P10019">
        <v>937.62068969999996</v>
      </c>
      <c r="Q10019">
        <v>-1</v>
      </c>
      <c r="R10019" t="s">
        <v>14242</v>
      </c>
      <c r="S10019">
        <f t="shared" si="158"/>
        <v>1</v>
      </c>
      <c r="T10019" t="str">
        <f>IF(Q10019=S10019,"true","false")</f>
        <v>false</v>
      </c>
    </row>
    <row r="10020" spans="1:20" x14ac:dyDescent="0.45">
      <c r="A10020" t="s">
        <v>14243</v>
      </c>
      <c r="B10020">
        <v>13</v>
      </c>
      <c r="C10020">
        <v>13</v>
      </c>
      <c r="D10020">
        <v>52</v>
      </c>
      <c r="E10020">
        <v>13</v>
      </c>
      <c r="F10020">
        <v>3.25</v>
      </c>
      <c r="G10020">
        <v>1</v>
      </c>
      <c r="H10020">
        <v>4</v>
      </c>
      <c r="I10020">
        <v>451</v>
      </c>
      <c r="J10020">
        <v>434</v>
      </c>
      <c r="K10020">
        <v>39350</v>
      </c>
      <c r="L10020">
        <v>278985</v>
      </c>
      <c r="M10020">
        <v>87.250554320000006</v>
      </c>
      <c r="N10020">
        <v>642.82258060000004</v>
      </c>
      <c r="O10020">
        <v>24487.307690000001</v>
      </c>
      <c r="P10020">
        <v>6121.8269229999996</v>
      </c>
      <c r="Q10020">
        <v>-1</v>
      </c>
      <c r="R10020" t="s">
        <v>2092</v>
      </c>
      <c r="S10020">
        <f t="shared" si="158"/>
        <v>1</v>
      </c>
      <c r="T10020" t="str">
        <f>IF(Q10020=S10020,"true","false")</f>
        <v>false</v>
      </c>
    </row>
    <row r="10021" spans="1:20" x14ac:dyDescent="0.45">
      <c r="A10021" t="s">
        <v>14244</v>
      </c>
      <c r="B10021">
        <v>4</v>
      </c>
      <c r="C10021">
        <v>4</v>
      </c>
      <c r="D10021">
        <v>174</v>
      </c>
      <c r="E10021">
        <v>4</v>
      </c>
      <c r="F10021">
        <v>9.1954022999999996E-2</v>
      </c>
      <c r="G10021">
        <v>1</v>
      </c>
      <c r="H10021">
        <v>43.5</v>
      </c>
      <c r="I10021">
        <v>180824</v>
      </c>
      <c r="J10021">
        <v>186687</v>
      </c>
      <c r="K10021">
        <v>35714052</v>
      </c>
      <c r="L10021">
        <v>36775716</v>
      </c>
      <c r="M10021">
        <v>197.5072557</v>
      </c>
      <c r="N10021">
        <v>196.99130629999999</v>
      </c>
      <c r="O10021">
        <v>18122442</v>
      </c>
      <c r="P10021">
        <v>416607.86210000003</v>
      </c>
      <c r="Q10021">
        <v>1</v>
      </c>
      <c r="R10021" t="s">
        <v>30</v>
      </c>
      <c r="S10021">
        <f t="shared" si="158"/>
        <v>1</v>
      </c>
      <c r="T10021" t="str">
        <f>IF(Q10021=S10021,"true","false")</f>
        <v>true</v>
      </c>
    </row>
    <row r="10022" spans="1:20" x14ac:dyDescent="0.45">
      <c r="A10022" t="s">
        <v>14245</v>
      </c>
      <c r="B10022">
        <v>1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9</v>
      </c>
      <c r="J10022">
        <v>9</v>
      </c>
      <c r="K10022">
        <v>946</v>
      </c>
      <c r="L10022">
        <v>6803</v>
      </c>
      <c r="M10022">
        <v>105.1111111</v>
      </c>
      <c r="N10022">
        <v>755.88888889999998</v>
      </c>
      <c r="O10022">
        <v>7749</v>
      </c>
      <c r="P10022">
        <v>7749</v>
      </c>
      <c r="Q10022">
        <v>-1</v>
      </c>
      <c r="R10022" t="s">
        <v>9332</v>
      </c>
      <c r="S10022">
        <f t="shared" si="158"/>
        <v>1</v>
      </c>
      <c r="T10022" t="str">
        <f>IF(Q10022=S10022,"true","false")</f>
        <v>false</v>
      </c>
    </row>
    <row r="10023" spans="1:20" x14ac:dyDescent="0.45">
      <c r="A10023" t="s">
        <v>14246</v>
      </c>
      <c r="B10023">
        <v>1</v>
      </c>
      <c r="C10023">
        <v>2</v>
      </c>
      <c r="D10023">
        <v>23</v>
      </c>
      <c r="E10023">
        <v>0.5</v>
      </c>
      <c r="F10023">
        <v>0.17391304299999999</v>
      </c>
      <c r="G10023">
        <v>2</v>
      </c>
      <c r="H10023">
        <v>11.5</v>
      </c>
      <c r="I10023">
        <v>184</v>
      </c>
      <c r="J10023">
        <v>137</v>
      </c>
      <c r="K10023">
        <v>23722</v>
      </c>
      <c r="L10023">
        <v>59960</v>
      </c>
      <c r="M10023">
        <v>128.923913</v>
      </c>
      <c r="N10023">
        <v>437.66423359999999</v>
      </c>
      <c r="O10023">
        <v>41841</v>
      </c>
      <c r="P10023">
        <v>3638.3478260000002</v>
      </c>
      <c r="Q10023">
        <v>-1</v>
      </c>
      <c r="R10023" t="s">
        <v>922</v>
      </c>
      <c r="S10023">
        <f t="shared" si="158"/>
        <v>1</v>
      </c>
      <c r="T10023" t="str">
        <f>IF(Q10023=S10023,"true","false")</f>
        <v>false</v>
      </c>
    </row>
    <row r="10024" spans="1:20" x14ac:dyDescent="0.45">
      <c r="A10024" t="s">
        <v>14247</v>
      </c>
      <c r="B10024">
        <v>1</v>
      </c>
      <c r="C10024">
        <v>3</v>
      </c>
      <c r="D10024">
        <v>342</v>
      </c>
      <c r="E10024">
        <v>0.33333333300000001</v>
      </c>
      <c r="F10024">
        <v>2.6315788999999999E-2</v>
      </c>
      <c r="G10024">
        <v>3</v>
      </c>
      <c r="H10024">
        <v>114</v>
      </c>
      <c r="I10024">
        <v>2182</v>
      </c>
      <c r="J10024">
        <v>1330</v>
      </c>
      <c r="K10024">
        <v>219246</v>
      </c>
      <c r="L10024">
        <v>433039</v>
      </c>
      <c r="M10024">
        <v>100.4793767</v>
      </c>
      <c r="N10024">
        <v>325.59323310000002</v>
      </c>
      <c r="O10024">
        <v>217428.3333</v>
      </c>
      <c r="P10024">
        <v>1907.2660820000001</v>
      </c>
      <c r="Q10024">
        <v>-1</v>
      </c>
      <c r="R10024" t="s">
        <v>14248</v>
      </c>
      <c r="S10024">
        <f t="shared" si="158"/>
        <v>1</v>
      </c>
      <c r="T10024" t="str">
        <f>IF(Q10024=S10024,"true","false")</f>
        <v>false</v>
      </c>
    </row>
    <row r="10025" spans="1:20" x14ac:dyDescent="0.45">
      <c r="A10025" t="s">
        <v>14220</v>
      </c>
      <c r="B10025">
        <v>199</v>
      </c>
      <c r="C10025">
        <v>219</v>
      </c>
      <c r="D10025">
        <v>1561</v>
      </c>
      <c r="E10025">
        <v>180.82648399999999</v>
      </c>
      <c r="F10025">
        <v>30.724535549999999</v>
      </c>
      <c r="G10025">
        <v>1.1005025129999999</v>
      </c>
      <c r="H10025">
        <v>7.1278538810000001</v>
      </c>
      <c r="I10025">
        <v>54180</v>
      </c>
      <c r="J10025">
        <v>77349</v>
      </c>
      <c r="K10025">
        <v>2959079</v>
      </c>
      <c r="L10025">
        <v>95080288</v>
      </c>
      <c r="M10025">
        <v>54.615706899999999</v>
      </c>
      <c r="N10025">
        <v>1229.2374560000001</v>
      </c>
      <c r="O10025">
        <v>447668.34250000003</v>
      </c>
      <c r="P10025">
        <v>62805.488149999997</v>
      </c>
      <c r="Q10025">
        <v>1</v>
      </c>
      <c r="R10025" t="s">
        <v>498</v>
      </c>
      <c r="S10025">
        <f t="shared" si="158"/>
        <v>1</v>
      </c>
      <c r="T10025" t="str">
        <f>IF(Q10025=S10025,"true","false")</f>
        <v>true</v>
      </c>
    </row>
    <row r="10026" spans="1:20" x14ac:dyDescent="0.45">
      <c r="A10026" t="s">
        <v>14251</v>
      </c>
      <c r="B10026">
        <v>4</v>
      </c>
      <c r="C10026">
        <v>5</v>
      </c>
      <c r="D10026">
        <v>38</v>
      </c>
      <c r="E10026">
        <v>3.2</v>
      </c>
      <c r="F10026">
        <v>0.65789473700000001</v>
      </c>
      <c r="G10026">
        <v>1.25</v>
      </c>
      <c r="H10026">
        <v>7.6</v>
      </c>
      <c r="I10026">
        <v>389</v>
      </c>
      <c r="J10026">
        <v>364</v>
      </c>
      <c r="K10026">
        <v>51148</v>
      </c>
      <c r="L10026">
        <v>160803</v>
      </c>
      <c r="M10026">
        <v>131.48586119999999</v>
      </c>
      <c r="N10026">
        <v>441.76648349999999</v>
      </c>
      <c r="O10026">
        <v>42390.2</v>
      </c>
      <c r="P10026">
        <v>5577.6578950000003</v>
      </c>
      <c r="Q10026">
        <v>-1</v>
      </c>
      <c r="R10026" t="s">
        <v>7465</v>
      </c>
      <c r="S10026">
        <f t="shared" si="158"/>
        <v>1</v>
      </c>
      <c r="T10026" t="str">
        <f>IF(Q10026=S10026,"true","false")</f>
        <v>false</v>
      </c>
    </row>
    <row r="10027" spans="1:20" x14ac:dyDescent="0.45">
      <c r="A10027" t="s">
        <v>14252</v>
      </c>
      <c r="B10027">
        <v>1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>
        <v>30</v>
      </c>
      <c r="J10027">
        <v>25</v>
      </c>
      <c r="K10027">
        <v>5849</v>
      </c>
      <c r="L10027">
        <v>7971</v>
      </c>
      <c r="M10027">
        <v>194.96666669999999</v>
      </c>
      <c r="N10027">
        <v>318.83999999999997</v>
      </c>
      <c r="O10027">
        <v>13820</v>
      </c>
      <c r="P10027">
        <v>13820</v>
      </c>
      <c r="Q10027">
        <v>1</v>
      </c>
      <c r="R10027" t="s">
        <v>112</v>
      </c>
      <c r="S10027">
        <f t="shared" si="158"/>
        <v>1</v>
      </c>
      <c r="T10027" t="str">
        <f>IF(Q10027=S10027,"true","false")</f>
        <v>true</v>
      </c>
    </row>
    <row r="10028" spans="1:20" x14ac:dyDescent="0.45">
      <c r="A10028" t="s">
        <v>14253</v>
      </c>
      <c r="B10028">
        <v>1</v>
      </c>
      <c r="C10028">
        <v>1</v>
      </c>
      <c r="D10028">
        <v>4</v>
      </c>
      <c r="E10028">
        <v>1</v>
      </c>
      <c r="F10028">
        <v>0.25</v>
      </c>
      <c r="G10028">
        <v>1</v>
      </c>
      <c r="H10028">
        <v>4</v>
      </c>
      <c r="I10028">
        <v>315</v>
      </c>
      <c r="J10028">
        <v>319</v>
      </c>
      <c r="K10028">
        <v>30483</v>
      </c>
      <c r="L10028">
        <v>308819</v>
      </c>
      <c r="M10028">
        <v>96.771428569999998</v>
      </c>
      <c r="N10028">
        <v>968.08463949999998</v>
      </c>
      <c r="O10028">
        <v>339302</v>
      </c>
      <c r="P10028">
        <v>84825.5</v>
      </c>
      <c r="Q10028">
        <v>-1</v>
      </c>
      <c r="R10028" t="s">
        <v>9834</v>
      </c>
      <c r="S10028">
        <f t="shared" si="158"/>
        <v>1</v>
      </c>
      <c r="T10028" t="str">
        <f>IF(Q10028=S10028,"true","false")</f>
        <v>false</v>
      </c>
    </row>
    <row r="10029" spans="1:20" x14ac:dyDescent="0.45">
      <c r="A10029" t="s">
        <v>14254</v>
      </c>
      <c r="B10029">
        <v>1</v>
      </c>
      <c r="C10029">
        <v>1</v>
      </c>
      <c r="D10029">
        <v>15</v>
      </c>
      <c r="E10029">
        <v>1</v>
      </c>
      <c r="F10029">
        <v>6.6666666999999999E-2</v>
      </c>
      <c r="G10029">
        <v>1</v>
      </c>
      <c r="H10029">
        <v>15</v>
      </c>
      <c r="I10029">
        <v>209</v>
      </c>
      <c r="J10029">
        <v>248</v>
      </c>
      <c r="K10029">
        <v>20879</v>
      </c>
      <c r="L10029">
        <v>64943</v>
      </c>
      <c r="M10029">
        <v>99.899521530000001</v>
      </c>
      <c r="N10029">
        <v>261.86693550000001</v>
      </c>
      <c r="O10029">
        <v>85822</v>
      </c>
      <c r="P10029">
        <v>5721.4666669999997</v>
      </c>
      <c r="Q10029">
        <v>-1</v>
      </c>
      <c r="R10029" t="s">
        <v>14255</v>
      </c>
      <c r="S10029">
        <f t="shared" si="158"/>
        <v>1</v>
      </c>
      <c r="T10029" t="str">
        <f>IF(Q10029=S10029,"true","false")</f>
        <v>false</v>
      </c>
    </row>
    <row r="10030" spans="1:20" x14ac:dyDescent="0.45">
      <c r="A10030" t="s">
        <v>14256</v>
      </c>
      <c r="B10030">
        <v>2</v>
      </c>
      <c r="C10030">
        <v>2</v>
      </c>
      <c r="D10030">
        <v>20</v>
      </c>
      <c r="E10030">
        <v>2</v>
      </c>
      <c r="F10030">
        <v>0.2</v>
      </c>
      <c r="G10030">
        <v>1</v>
      </c>
      <c r="H10030">
        <v>10</v>
      </c>
      <c r="I10030">
        <v>108</v>
      </c>
      <c r="J10030">
        <v>102</v>
      </c>
      <c r="K10030">
        <v>45070</v>
      </c>
      <c r="L10030">
        <v>17974</v>
      </c>
      <c r="M10030">
        <v>417.31481480000002</v>
      </c>
      <c r="N10030">
        <v>176.21568629999999</v>
      </c>
      <c r="O10030">
        <v>31522</v>
      </c>
      <c r="P10030">
        <v>3152.2</v>
      </c>
      <c r="Q10030">
        <v>-1</v>
      </c>
      <c r="R10030" t="s">
        <v>471</v>
      </c>
      <c r="S10030">
        <f t="shared" si="158"/>
        <v>1</v>
      </c>
      <c r="T10030" t="str">
        <f>IF(Q10030=S10030,"true","false")</f>
        <v>false</v>
      </c>
    </row>
    <row r="10031" spans="1:20" x14ac:dyDescent="0.45">
      <c r="A10031" t="s">
        <v>14257</v>
      </c>
      <c r="B10031">
        <v>2</v>
      </c>
      <c r="C10031">
        <v>2</v>
      </c>
      <c r="D10031">
        <v>5</v>
      </c>
      <c r="E10031">
        <v>2</v>
      </c>
      <c r="F10031">
        <v>0.8</v>
      </c>
      <c r="G10031">
        <v>1</v>
      </c>
      <c r="H10031">
        <v>2.5</v>
      </c>
      <c r="I10031">
        <v>120</v>
      </c>
      <c r="J10031">
        <v>120</v>
      </c>
      <c r="K10031">
        <v>33195</v>
      </c>
      <c r="L10031">
        <v>50693</v>
      </c>
      <c r="M10031">
        <v>276.625</v>
      </c>
      <c r="N10031">
        <v>422.44166669999998</v>
      </c>
      <c r="O10031">
        <v>41944</v>
      </c>
      <c r="P10031">
        <v>16777.599999999999</v>
      </c>
      <c r="Q10031">
        <v>1</v>
      </c>
      <c r="R10031" t="s">
        <v>795</v>
      </c>
      <c r="S10031">
        <f t="shared" si="158"/>
        <v>1</v>
      </c>
      <c r="T10031" t="str">
        <f>IF(Q10031=S10031,"true","false")</f>
        <v>true</v>
      </c>
    </row>
    <row r="10032" spans="1:20" x14ac:dyDescent="0.45">
      <c r="A10032" t="s">
        <v>14258</v>
      </c>
      <c r="B10032">
        <v>17</v>
      </c>
      <c r="C10032">
        <v>18</v>
      </c>
      <c r="D10032">
        <v>122</v>
      </c>
      <c r="E10032">
        <v>16.055555559999998</v>
      </c>
      <c r="F10032">
        <v>2.6557377049999999</v>
      </c>
      <c r="G10032">
        <v>1.0588235290000001</v>
      </c>
      <c r="H10032">
        <v>6.7777777779999999</v>
      </c>
      <c r="I10032">
        <v>2138</v>
      </c>
      <c r="J10032">
        <v>2245</v>
      </c>
      <c r="K10032">
        <v>149262</v>
      </c>
      <c r="L10032">
        <v>2446512</v>
      </c>
      <c r="M10032">
        <v>69.813844709999998</v>
      </c>
      <c r="N10032">
        <v>1089.760356</v>
      </c>
      <c r="O10032">
        <v>144209.6667</v>
      </c>
      <c r="P10032">
        <v>21276.836070000001</v>
      </c>
      <c r="Q10032">
        <v>-1</v>
      </c>
      <c r="R10032" t="s">
        <v>734</v>
      </c>
      <c r="S10032">
        <f t="shared" si="158"/>
        <v>1</v>
      </c>
      <c r="T10032" t="str">
        <f>IF(Q10032=S10032,"true","false")</f>
        <v>false</v>
      </c>
    </row>
    <row r="10033" spans="1:20" x14ac:dyDescent="0.45">
      <c r="A10033" t="s">
        <v>14259</v>
      </c>
      <c r="B10033">
        <v>1</v>
      </c>
      <c r="C10033">
        <v>1</v>
      </c>
      <c r="D10033">
        <v>3</v>
      </c>
      <c r="E10033">
        <v>1</v>
      </c>
      <c r="F10033">
        <v>0.33333333300000001</v>
      </c>
      <c r="G10033">
        <v>1</v>
      </c>
      <c r="H10033">
        <v>3</v>
      </c>
      <c r="I10033">
        <v>14</v>
      </c>
      <c r="J10033">
        <v>11</v>
      </c>
      <c r="K10033">
        <v>2773</v>
      </c>
      <c r="L10033">
        <v>1221</v>
      </c>
      <c r="M10033">
        <v>198.07142859999999</v>
      </c>
      <c r="N10033">
        <v>111</v>
      </c>
      <c r="O10033">
        <v>3994</v>
      </c>
      <c r="P10033">
        <v>1331.333333</v>
      </c>
      <c r="Q10033">
        <v>-1</v>
      </c>
      <c r="R10033" t="s">
        <v>14260</v>
      </c>
      <c r="S10033">
        <f t="shared" si="158"/>
        <v>1</v>
      </c>
      <c r="T10033" t="str">
        <f>IF(Q10033=S10033,"true","false")</f>
        <v>false</v>
      </c>
    </row>
    <row r="10034" spans="1:20" x14ac:dyDescent="0.45">
      <c r="A10034" t="s">
        <v>14261</v>
      </c>
      <c r="B10034">
        <v>1</v>
      </c>
      <c r="C10034">
        <v>1</v>
      </c>
      <c r="D10034">
        <v>2</v>
      </c>
      <c r="E10034">
        <v>1</v>
      </c>
      <c r="F10034">
        <v>0.5</v>
      </c>
      <c r="G10034">
        <v>1</v>
      </c>
      <c r="H10034">
        <v>2</v>
      </c>
      <c r="I10034">
        <v>8</v>
      </c>
      <c r="J10034">
        <v>6</v>
      </c>
      <c r="K10034">
        <v>612</v>
      </c>
      <c r="L10034">
        <v>974</v>
      </c>
      <c r="M10034">
        <v>76.5</v>
      </c>
      <c r="N10034">
        <v>162.33333329999999</v>
      </c>
      <c r="O10034">
        <v>1586</v>
      </c>
      <c r="P10034">
        <v>793</v>
      </c>
      <c r="Q10034">
        <v>-1</v>
      </c>
      <c r="R10034" t="s">
        <v>14262</v>
      </c>
      <c r="S10034">
        <f t="shared" si="158"/>
        <v>1</v>
      </c>
      <c r="T10034" t="str">
        <f>IF(Q10034=S10034,"true","false")</f>
        <v>false</v>
      </c>
    </row>
    <row r="10035" spans="1:20" x14ac:dyDescent="0.45">
      <c r="A10035" t="s">
        <v>14263</v>
      </c>
      <c r="B10035">
        <v>1</v>
      </c>
      <c r="C10035">
        <v>5</v>
      </c>
      <c r="D10035">
        <v>585</v>
      </c>
      <c r="E10035">
        <v>0.2</v>
      </c>
      <c r="F10035">
        <v>4.2735043E-2</v>
      </c>
      <c r="G10035">
        <v>5</v>
      </c>
      <c r="H10035">
        <v>117</v>
      </c>
      <c r="I10035">
        <v>5675</v>
      </c>
      <c r="J10035">
        <v>3032</v>
      </c>
      <c r="K10035">
        <v>508170</v>
      </c>
      <c r="L10035">
        <v>320789</v>
      </c>
      <c r="M10035">
        <v>89.545374449999997</v>
      </c>
      <c r="N10035">
        <v>105.8011214</v>
      </c>
      <c r="O10035">
        <v>165791.79999999999</v>
      </c>
      <c r="P10035">
        <v>1417.0239320000001</v>
      </c>
      <c r="Q10035">
        <v>0</v>
      </c>
      <c r="R10035" t="s">
        <v>14263</v>
      </c>
      <c r="S10035">
        <f t="shared" si="158"/>
        <v>1</v>
      </c>
      <c r="T10035" t="str">
        <f>IF(Q10035=S10035,"true","false")</f>
        <v>false</v>
      </c>
    </row>
    <row r="10036" spans="1:20" x14ac:dyDescent="0.45">
      <c r="A10036" t="s">
        <v>14264</v>
      </c>
      <c r="B10036">
        <v>2</v>
      </c>
      <c r="C10036">
        <v>2</v>
      </c>
      <c r="D10036">
        <v>250</v>
      </c>
      <c r="E10036">
        <v>2</v>
      </c>
      <c r="F10036">
        <v>1.6E-2</v>
      </c>
      <c r="G10036">
        <v>1</v>
      </c>
      <c r="H10036">
        <v>125</v>
      </c>
      <c r="I10036">
        <v>2972</v>
      </c>
      <c r="J10036">
        <v>2574</v>
      </c>
      <c r="K10036">
        <v>516354</v>
      </c>
      <c r="L10036">
        <v>1201007</v>
      </c>
      <c r="M10036">
        <v>173.7395693</v>
      </c>
      <c r="N10036">
        <v>466.5916861</v>
      </c>
      <c r="O10036">
        <v>858680.5</v>
      </c>
      <c r="P10036">
        <v>6869.4440000000004</v>
      </c>
      <c r="Q10036">
        <v>-1</v>
      </c>
      <c r="R10036" t="s">
        <v>9658</v>
      </c>
      <c r="S10036">
        <f t="shared" si="158"/>
        <v>1</v>
      </c>
      <c r="T10036" t="str">
        <f>IF(Q10036=S10036,"true","false")</f>
        <v>false</v>
      </c>
    </row>
    <row r="10037" spans="1:20" x14ac:dyDescent="0.45">
      <c r="A10037" t="s">
        <v>14265</v>
      </c>
      <c r="B10037">
        <v>1</v>
      </c>
      <c r="C10037">
        <v>1</v>
      </c>
      <c r="D10037">
        <v>1</v>
      </c>
      <c r="E10037">
        <v>1</v>
      </c>
      <c r="F10037">
        <v>1</v>
      </c>
      <c r="G10037">
        <v>1</v>
      </c>
      <c r="H10037">
        <v>1</v>
      </c>
      <c r="I10037">
        <v>13</v>
      </c>
      <c r="J10037">
        <v>10</v>
      </c>
      <c r="K10037">
        <v>1203</v>
      </c>
      <c r="L10037">
        <v>6448</v>
      </c>
      <c r="M10037">
        <v>92.53846154</v>
      </c>
      <c r="N10037">
        <v>644.79999999999995</v>
      </c>
      <c r="O10037">
        <v>7651</v>
      </c>
      <c r="P10037">
        <v>7651</v>
      </c>
      <c r="Q10037">
        <v>-1</v>
      </c>
      <c r="R10037" t="s">
        <v>2970</v>
      </c>
      <c r="S10037">
        <f t="shared" si="158"/>
        <v>1</v>
      </c>
      <c r="T10037" t="str">
        <f>IF(Q10037=S10037,"true","false")</f>
        <v>false</v>
      </c>
    </row>
    <row r="10038" spans="1:20" x14ac:dyDescent="0.45">
      <c r="A10038" t="s">
        <v>14266</v>
      </c>
      <c r="B10038">
        <v>1</v>
      </c>
      <c r="C10038">
        <v>1</v>
      </c>
      <c r="D10038">
        <v>33</v>
      </c>
      <c r="E10038">
        <v>1</v>
      </c>
      <c r="F10038">
        <v>3.0303030000000002E-2</v>
      </c>
      <c r="G10038">
        <v>1</v>
      </c>
      <c r="H10038">
        <v>33</v>
      </c>
      <c r="I10038">
        <v>208</v>
      </c>
      <c r="J10038">
        <v>192</v>
      </c>
      <c r="K10038">
        <v>31440</v>
      </c>
      <c r="L10038">
        <v>166567</v>
      </c>
      <c r="M10038">
        <v>151.1538462</v>
      </c>
      <c r="N10038">
        <v>867.53645830000005</v>
      </c>
      <c r="O10038">
        <v>198007</v>
      </c>
      <c r="P10038">
        <v>6000.2121209999996</v>
      </c>
      <c r="Q10038">
        <v>-1</v>
      </c>
      <c r="R10038" t="s">
        <v>81</v>
      </c>
      <c r="S10038">
        <f t="shared" si="158"/>
        <v>1</v>
      </c>
      <c r="T10038" t="str">
        <f>IF(Q10038=S10038,"true","false")</f>
        <v>false</v>
      </c>
    </row>
    <row r="10039" spans="1:20" x14ac:dyDescent="0.45">
      <c r="A10039" t="s">
        <v>14267</v>
      </c>
      <c r="B10039">
        <v>1</v>
      </c>
      <c r="C10039">
        <v>1</v>
      </c>
      <c r="D10039">
        <v>5676</v>
      </c>
      <c r="E10039">
        <v>1</v>
      </c>
      <c r="F10039">
        <v>1.7618000000000001E-4</v>
      </c>
      <c r="G10039">
        <v>1</v>
      </c>
      <c r="H10039">
        <v>5676</v>
      </c>
      <c r="I10039">
        <v>85162</v>
      </c>
      <c r="J10039">
        <v>117656</v>
      </c>
      <c r="K10039">
        <v>18007870</v>
      </c>
      <c r="L10039">
        <v>31484506</v>
      </c>
      <c r="M10039">
        <v>211.45428709999999</v>
      </c>
      <c r="N10039">
        <v>267.59796360000001</v>
      </c>
      <c r="O10039">
        <v>49492376</v>
      </c>
      <c r="P10039">
        <v>8719.5870329999998</v>
      </c>
      <c r="Q10039">
        <v>-1</v>
      </c>
      <c r="R10039" t="s">
        <v>2261</v>
      </c>
      <c r="S10039">
        <f t="shared" si="158"/>
        <v>1</v>
      </c>
      <c r="T10039" t="str">
        <f>IF(Q10039=S10039,"true","false")</f>
        <v>false</v>
      </c>
    </row>
    <row r="10040" spans="1:20" x14ac:dyDescent="0.45">
      <c r="A10040" t="s">
        <v>14268</v>
      </c>
      <c r="B10040">
        <v>2</v>
      </c>
      <c r="C10040">
        <v>2</v>
      </c>
      <c r="D10040">
        <v>5</v>
      </c>
      <c r="E10040">
        <v>2</v>
      </c>
      <c r="F10040">
        <v>0.8</v>
      </c>
      <c r="G10040">
        <v>1</v>
      </c>
      <c r="H10040">
        <v>2.5</v>
      </c>
      <c r="I10040">
        <v>126</v>
      </c>
      <c r="J10040">
        <v>96</v>
      </c>
      <c r="K10040">
        <v>11307</v>
      </c>
      <c r="L10040">
        <v>20214</v>
      </c>
      <c r="M10040">
        <v>89.738095240000007</v>
      </c>
      <c r="N10040">
        <v>210.5625</v>
      </c>
      <c r="O10040">
        <v>15760.5</v>
      </c>
      <c r="P10040">
        <v>6304.2</v>
      </c>
      <c r="Q10040">
        <v>-1</v>
      </c>
      <c r="R10040" t="s">
        <v>1839</v>
      </c>
      <c r="S10040">
        <f t="shared" si="158"/>
        <v>1</v>
      </c>
      <c r="T10040" t="str">
        <f>IF(Q10040=S10040,"true","false")</f>
        <v>false</v>
      </c>
    </row>
    <row r="10041" spans="1:20" x14ac:dyDescent="0.45">
      <c r="A10041" t="s">
        <v>14269</v>
      </c>
      <c r="B10041">
        <v>1</v>
      </c>
      <c r="C10041">
        <v>2</v>
      </c>
      <c r="D10041">
        <v>78</v>
      </c>
      <c r="E10041">
        <v>0.5</v>
      </c>
      <c r="F10041">
        <v>5.1282051000000002E-2</v>
      </c>
      <c r="G10041">
        <v>2</v>
      </c>
      <c r="H10041">
        <v>39</v>
      </c>
      <c r="I10041">
        <v>6758</v>
      </c>
      <c r="J10041">
        <v>4187</v>
      </c>
      <c r="K10041">
        <v>1132386</v>
      </c>
      <c r="L10041">
        <v>372718</v>
      </c>
      <c r="M10041">
        <v>167.5622965</v>
      </c>
      <c r="N10041">
        <v>89.017912589999995</v>
      </c>
      <c r="O10041">
        <v>752552</v>
      </c>
      <c r="P10041">
        <v>19296.205129999998</v>
      </c>
      <c r="Q10041">
        <v>0</v>
      </c>
      <c r="R10041" t="s">
        <v>14270</v>
      </c>
      <c r="S10041">
        <f t="shared" si="158"/>
        <v>1</v>
      </c>
      <c r="T10041" t="str">
        <f>IF(Q10041=S10041,"true","false")</f>
        <v>false</v>
      </c>
    </row>
    <row r="10042" spans="1:20" x14ac:dyDescent="0.45">
      <c r="A10042" t="s">
        <v>14271</v>
      </c>
      <c r="B10042">
        <v>1</v>
      </c>
      <c r="C10042">
        <v>4</v>
      </c>
      <c r="D10042">
        <v>15</v>
      </c>
      <c r="E10042">
        <v>0.25</v>
      </c>
      <c r="F10042">
        <v>1.066666667</v>
      </c>
      <c r="G10042">
        <v>4</v>
      </c>
      <c r="H10042">
        <v>3.75</v>
      </c>
      <c r="I10042">
        <v>130</v>
      </c>
      <c r="J10042">
        <v>116</v>
      </c>
      <c r="K10042">
        <v>16108</v>
      </c>
      <c r="L10042">
        <v>52667</v>
      </c>
      <c r="M10042">
        <v>123.90769229999999</v>
      </c>
      <c r="N10042">
        <v>454.02586209999998</v>
      </c>
      <c r="O10042">
        <v>17193.75</v>
      </c>
      <c r="P10042">
        <v>4585</v>
      </c>
      <c r="Q10042">
        <v>-1</v>
      </c>
      <c r="R10042" t="s">
        <v>12772</v>
      </c>
      <c r="S10042">
        <f t="shared" si="158"/>
        <v>1</v>
      </c>
      <c r="T10042" t="str">
        <f>IF(Q10042=S10042,"true","false")</f>
        <v>false</v>
      </c>
    </row>
    <row r="10043" spans="1:20" x14ac:dyDescent="0.45">
      <c r="A10043" t="s">
        <v>14272</v>
      </c>
      <c r="B10043">
        <v>2</v>
      </c>
      <c r="C10043">
        <v>2</v>
      </c>
      <c r="D10043">
        <v>9</v>
      </c>
      <c r="E10043">
        <v>2</v>
      </c>
      <c r="F10043">
        <v>0.44444444399999999</v>
      </c>
      <c r="G10043">
        <v>1</v>
      </c>
      <c r="H10043">
        <v>4.5</v>
      </c>
      <c r="I10043">
        <v>36</v>
      </c>
      <c r="J10043">
        <v>12</v>
      </c>
      <c r="K10043">
        <v>2341</v>
      </c>
      <c r="L10043">
        <v>1206</v>
      </c>
      <c r="M10043">
        <v>65.027777779999994</v>
      </c>
      <c r="N10043">
        <v>100.5</v>
      </c>
      <c r="O10043">
        <v>1773.5</v>
      </c>
      <c r="P10043">
        <v>394.11111110000002</v>
      </c>
      <c r="Q10043">
        <v>-1</v>
      </c>
      <c r="R10043" t="s">
        <v>4986</v>
      </c>
      <c r="S10043">
        <f t="shared" si="158"/>
        <v>1</v>
      </c>
      <c r="T10043" t="str">
        <f>IF(Q10043=S10043,"true","false")</f>
        <v>false</v>
      </c>
    </row>
    <row r="10044" spans="1:20" x14ac:dyDescent="0.45">
      <c r="A10044" t="s">
        <v>14273</v>
      </c>
      <c r="B10044">
        <v>1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>
        <v>1</v>
      </c>
      <c r="I10044">
        <v>19</v>
      </c>
      <c r="J10044">
        <v>14</v>
      </c>
      <c r="K10044">
        <v>1836</v>
      </c>
      <c r="L10044">
        <v>4838</v>
      </c>
      <c r="M10044">
        <v>96.631578950000005</v>
      </c>
      <c r="N10044">
        <v>345.57142859999999</v>
      </c>
      <c r="O10044">
        <v>6674</v>
      </c>
      <c r="P10044">
        <v>6674</v>
      </c>
      <c r="Q10044">
        <v>-1</v>
      </c>
      <c r="R10044" t="s">
        <v>14274</v>
      </c>
      <c r="S10044">
        <f t="shared" si="158"/>
        <v>1</v>
      </c>
      <c r="T10044" t="str">
        <f>IF(Q10044=S10044,"true","false")</f>
        <v>false</v>
      </c>
    </row>
    <row r="10045" spans="1:20" x14ac:dyDescent="0.45">
      <c r="A10045" t="s">
        <v>14275</v>
      </c>
      <c r="B10045">
        <v>2</v>
      </c>
      <c r="C10045">
        <v>2</v>
      </c>
      <c r="D10045">
        <v>4</v>
      </c>
      <c r="E10045">
        <v>2</v>
      </c>
      <c r="F10045">
        <v>1</v>
      </c>
      <c r="G10045">
        <v>1</v>
      </c>
      <c r="H10045">
        <v>2</v>
      </c>
      <c r="I10045">
        <v>42</v>
      </c>
      <c r="J10045">
        <v>38</v>
      </c>
      <c r="K10045">
        <v>4859</v>
      </c>
      <c r="L10045">
        <v>16445</v>
      </c>
      <c r="M10045">
        <v>115.69047620000001</v>
      </c>
      <c r="N10045">
        <v>432.76315790000001</v>
      </c>
      <c r="O10045">
        <v>10652</v>
      </c>
      <c r="P10045">
        <v>5326</v>
      </c>
      <c r="Q10045">
        <v>1</v>
      </c>
      <c r="R10045" t="s">
        <v>97</v>
      </c>
      <c r="S10045">
        <f t="shared" si="158"/>
        <v>1</v>
      </c>
      <c r="T10045" t="str">
        <f>IF(Q10045=S10045,"true","false")</f>
        <v>true</v>
      </c>
    </row>
    <row r="10046" spans="1:20" x14ac:dyDescent="0.45">
      <c r="A10046" t="s">
        <v>14276</v>
      </c>
      <c r="B10046">
        <v>1</v>
      </c>
      <c r="C10046">
        <v>1</v>
      </c>
      <c r="D10046">
        <v>8</v>
      </c>
      <c r="E10046">
        <v>1</v>
      </c>
      <c r="F10046">
        <v>0.125</v>
      </c>
      <c r="G10046">
        <v>1</v>
      </c>
      <c r="H10046">
        <v>8</v>
      </c>
      <c r="I10046">
        <v>42</v>
      </c>
      <c r="J10046">
        <v>36</v>
      </c>
      <c r="K10046">
        <v>6768</v>
      </c>
      <c r="L10046">
        <v>3786</v>
      </c>
      <c r="M10046">
        <v>161.14285709999999</v>
      </c>
      <c r="N10046">
        <v>105.16666669999999</v>
      </c>
      <c r="O10046">
        <v>10554</v>
      </c>
      <c r="P10046">
        <v>1319.25</v>
      </c>
      <c r="Q10046">
        <v>-1</v>
      </c>
      <c r="R10046" t="s">
        <v>7007</v>
      </c>
      <c r="S10046">
        <f t="shared" si="158"/>
        <v>1</v>
      </c>
      <c r="T10046" t="str">
        <f>IF(Q10046=S10046,"true","false")</f>
        <v>false</v>
      </c>
    </row>
    <row r="10047" spans="1:20" x14ac:dyDescent="0.45">
      <c r="A10047" t="s">
        <v>14277</v>
      </c>
      <c r="B10047">
        <v>1</v>
      </c>
      <c r="C10047">
        <v>1</v>
      </c>
      <c r="D10047">
        <v>92</v>
      </c>
      <c r="E10047">
        <v>1</v>
      </c>
      <c r="F10047">
        <v>1.0869564999999999E-2</v>
      </c>
      <c r="G10047">
        <v>1</v>
      </c>
      <c r="H10047">
        <v>92</v>
      </c>
      <c r="I10047">
        <v>463</v>
      </c>
      <c r="J10047">
        <v>371</v>
      </c>
      <c r="K10047">
        <v>159933</v>
      </c>
      <c r="L10047">
        <v>24334</v>
      </c>
      <c r="M10047">
        <v>345.42764579999999</v>
      </c>
      <c r="N10047">
        <v>65.590296499999994</v>
      </c>
      <c r="O10047">
        <v>184267</v>
      </c>
      <c r="P10047">
        <v>2002.9021740000001</v>
      </c>
      <c r="Q10047">
        <v>-1</v>
      </c>
      <c r="R10047" t="s">
        <v>2358</v>
      </c>
      <c r="S10047">
        <f t="shared" si="158"/>
        <v>1</v>
      </c>
      <c r="T10047" t="str">
        <f>IF(Q10047=S10047,"true","false")</f>
        <v>false</v>
      </c>
    </row>
    <row r="10048" spans="1:20" x14ac:dyDescent="0.45">
      <c r="A10048" t="s">
        <v>14278</v>
      </c>
      <c r="B10048">
        <v>1</v>
      </c>
      <c r="C10048">
        <v>1</v>
      </c>
      <c r="D10048">
        <v>2</v>
      </c>
      <c r="E10048">
        <v>1</v>
      </c>
      <c r="F10048">
        <v>0.5</v>
      </c>
      <c r="G10048">
        <v>1</v>
      </c>
      <c r="H10048">
        <v>2</v>
      </c>
      <c r="I10048">
        <v>14</v>
      </c>
      <c r="J10048">
        <v>13</v>
      </c>
      <c r="K10048">
        <v>1744</v>
      </c>
      <c r="L10048">
        <v>846</v>
      </c>
      <c r="M10048">
        <v>124.5714286</v>
      </c>
      <c r="N10048">
        <v>65.07692308</v>
      </c>
      <c r="O10048">
        <v>2590</v>
      </c>
      <c r="P10048">
        <v>1295</v>
      </c>
      <c r="Q10048">
        <v>-1</v>
      </c>
      <c r="R10048" t="s">
        <v>5408</v>
      </c>
      <c r="S10048">
        <f t="shared" si="158"/>
        <v>1</v>
      </c>
      <c r="T10048" t="str">
        <f>IF(Q10048=S10048,"true","false")</f>
        <v>false</v>
      </c>
    </row>
    <row r="10049" spans="1:20" x14ac:dyDescent="0.45">
      <c r="A10049" t="s">
        <v>14279</v>
      </c>
      <c r="B10049">
        <v>1</v>
      </c>
      <c r="C10049">
        <v>4</v>
      </c>
      <c r="D10049">
        <v>4</v>
      </c>
      <c r="E10049">
        <v>0.25</v>
      </c>
      <c r="F10049">
        <v>4</v>
      </c>
      <c r="G10049">
        <v>4</v>
      </c>
      <c r="H10049">
        <v>1</v>
      </c>
      <c r="I10049">
        <v>24</v>
      </c>
      <c r="J10049">
        <v>20</v>
      </c>
      <c r="K10049">
        <v>1696</v>
      </c>
      <c r="L10049">
        <v>5772</v>
      </c>
      <c r="M10049">
        <v>70.666666669999998</v>
      </c>
      <c r="N10049">
        <v>288.60000000000002</v>
      </c>
      <c r="O10049">
        <v>1867</v>
      </c>
      <c r="P10049">
        <v>1867</v>
      </c>
      <c r="Q10049">
        <v>0</v>
      </c>
      <c r="R10049" t="s">
        <v>7236</v>
      </c>
      <c r="S10049">
        <f t="shared" si="158"/>
        <v>1</v>
      </c>
      <c r="T10049" t="str">
        <f>IF(Q10049=S10049,"true","false")</f>
        <v>false</v>
      </c>
    </row>
    <row r="10050" spans="1:20" x14ac:dyDescent="0.45">
      <c r="A10050" t="s">
        <v>14280</v>
      </c>
      <c r="B10050">
        <v>1</v>
      </c>
      <c r="C10050">
        <v>1</v>
      </c>
      <c r="D10050">
        <v>2</v>
      </c>
      <c r="E10050">
        <v>1</v>
      </c>
      <c r="F10050">
        <v>0.5</v>
      </c>
      <c r="G10050">
        <v>1</v>
      </c>
      <c r="H10050">
        <v>2</v>
      </c>
      <c r="I10050">
        <v>13</v>
      </c>
      <c r="J10050">
        <v>16</v>
      </c>
      <c r="K10050">
        <v>1902</v>
      </c>
      <c r="L10050">
        <v>6463</v>
      </c>
      <c r="M10050">
        <v>146.30769230000001</v>
      </c>
      <c r="N10050">
        <v>403.9375</v>
      </c>
      <c r="O10050">
        <v>8365</v>
      </c>
      <c r="P10050">
        <v>4182.5</v>
      </c>
      <c r="Q10050">
        <v>-1</v>
      </c>
      <c r="R10050" t="s">
        <v>14281</v>
      </c>
      <c r="S10050">
        <f t="shared" si="158"/>
        <v>1</v>
      </c>
      <c r="T10050" t="str">
        <f>IF(Q10050=S10050,"true","false")</f>
        <v>false</v>
      </c>
    </row>
    <row r="10051" spans="1:20" x14ac:dyDescent="0.45">
      <c r="A10051" t="s">
        <v>14282</v>
      </c>
      <c r="B10051">
        <v>1</v>
      </c>
      <c r="C10051">
        <v>2</v>
      </c>
      <c r="D10051">
        <v>18</v>
      </c>
      <c r="E10051">
        <v>0.5</v>
      </c>
      <c r="F10051">
        <v>0.222222222</v>
      </c>
      <c r="G10051">
        <v>2</v>
      </c>
      <c r="H10051">
        <v>9</v>
      </c>
      <c r="I10051">
        <v>164</v>
      </c>
      <c r="J10051">
        <v>129</v>
      </c>
      <c r="K10051">
        <v>21219</v>
      </c>
      <c r="L10051">
        <v>8093</v>
      </c>
      <c r="M10051">
        <v>129.3841463</v>
      </c>
      <c r="N10051">
        <v>62.736434109999998</v>
      </c>
      <c r="O10051">
        <v>14656</v>
      </c>
      <c r="P10051">
        <v>1628.444444</v>
      </c>
      <c r="Q10051">
        <v>-1</v>
      </c>
      <c r="R10051" t="s">
        <v>14283</v>
      </c>
      <c r="S10051">
        <f t="shared" ref="S10051:S10114" si="159">IF(AND(E10051&lt;0.05,C10051&gt;10),0,1)</f>
        <v>1</v>
      </c>
      <c r="T10051" t="str">
        <f>IF(Q10051=S10051,"true","false")</f>
        <v>false</v>
      </c>
    </row>
    <row r="10052" spans="1:20" x14ac:dyDescent="0.45">
      <c r="A10052" t="s">
        <v>14284</v>
      </c>
      <c r="B10052">
        <v>1</v>
      </c>
      <c r="C10052">
        <v>1</v>
      </c>
      <c r="D10052">
        <v>3</v>
      </c>
      <c r="E10052">
        <v>1</v>
      </c>
      <c r="F10052">
        <v>0.33333333300000001</v>
      </c>
      <c r="G10052">
        <v>1</v>
      </c>
      <c r="H10052">
        <v>3</v>
      </c>
      <c r="I10052">
        <v>30</v>
      </c>
      <c r="J10052">
        <v>20</v>
      </c>
      <c r="K10052">
        <v>7992</v>
      </c>
      <c r="L10052">
        <v>8326</v>
      </c>
      <c r="M10052">
        <v>266.39999999999998</v>
      </c>
      <c r="N10052">
        <v>416.3</v>
      </c>
      <c r="O10052">
        <v>16318</v>
      </c>
      <c r="P10052">
        <v>5439.3333329999996</v>
      </c>
      <c r="Q10052">
        <v>-1</v>
      </c>
      <c r="R10052" t="s">
        <v>4333</v>
      </c>
      <c r="S10052">
        <f t="shared" si="159"/>
        <v>1</v>
      </c>
      <c r="T10052" t="str">
        <f>IF(Q10052=S10052,"true","false")</f>
        <v>false</v>
      </c>
    </row>
    <row r="10053" spans="1:20" x14ac:dyDescent="0.45">
      <c r="A10053" t="s">
        <v>14285</v>
      </c>
      <c r="B10053">
        <v>1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>
        <v>2</v>
      </c>
      <c r="J10053">
        <v>0</v>
      </c>
      <c r="K10053">
        <v>120</v>
      </c>
      <c r="L10053">
        <v>0</v>
      </c>
      <c r="M10053">
        <v>60</v>
      </c>
      <c r="N10053">
        <v>0</v>
      </c>
      <c r="O10053">
        <v>120</v>
      </c>
      <c r="P10053">
        <v>120</v>
      </c>
      <c r="Q10053">
        <v>-1</v>
      </c>
      <c r="R10053" t="s">
        <v>7773</v>
      </c>
      <c r="S10053">
        <f t="shared" si="159"/>
        <v>1</v>
      </c>
      <c r="T10053" t="str">
        <f>IF(Q10053=S10053,"true","false")</f>
        <v>false</v>
      </c>
    </row>
    <row r="10054" spans="1:20" x14ac:dyDescent="0.45">
      <c r="A10054" t="s">
        <v>14286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14</v>
      </c>
      <c r="J10054">
        <v>17</v>
      </c>
      <c r="K10054">
        <v>1551</v>
      </c>
      <c r="L10054">
        <v>9833</v>
      </c>
      <c r="M10054">
        <v>110.7857143</v>
      </c>
      <c r="N10054">
        <v>578.41176470000005</v>
      </c>
      <c r="O10054">
        <v>11384</v>
      </c>
      <c r="P10054">
        <v>11384</v>
      </c>
      <c r="Q10054">
        <v>1</v>
      </c>
      <c r="R10054" t="s">
        <v>30</v>
      </c>
      <c r="S10054">
        <f t="shared" si="159"/>
        <v>1</v>
      </c>
      <c r="T10054" t="str">
        <f>IF(Q10054=S10054,"true","false")</f>
        <v>true</v>
      </c>
    </row>
    <row r="10055" spans="1:20" x14ac:dyDescent="0.45">
      <c r="A10055" t="s">
        <v>14287</v>
      </c>
      <c r="B10055">
        <v>1</v>
      </c>
      <c r="C10055">
        <v>1</v>
      </c>
      <c r="D10055">
        <v>2</v>
      </c>
      <c r="E10055">
        <v>1</v>
      </c>
      <c r="F10055">
        <v>0.5</v>
      </c>
      <c r="G10055">
        <v>1</v>
      </c>
      <c r="H10055">
        <v>2</v>
      </c>
      <c r="I10055">
        <v>72</v>
      </c>
      <c r="J10055">
        <v>67</v>
      </c>
      <c r="K10055">
        <v>7349</v>
      </c>
      <c r="L10055">
        <v>82060</v>
      </c>
      <c r="M10055">
        <v>102.06944439999999</v>
      </c>
      <c r="N10055">
        <v>1224.7761190000001</v>
      </c>
      <c r="O10055">
        <v>89409</v>
      </c>
      <c r="P10055">
        <v>44704.5</v>
      </c>
      <c r="Q10055">
        <v>1</v>
      </c>
      <c r="R10055" t="s">
        <v>817</v>
      </c>
      <c r="S10055">
        <f t="shared" si="159"/>
        <v>1</v>
      </c>
      <c r="T10055" t="str">
        <f>IF(Q10055=S10055,"true","false")</f>
        <v>true</v>
      </c>
    </row>
    <row r="10056" spans="1:20" x14ac:dyDescent="0.45">
      <c r="A10056" t="s">
        <v>14288</v>
      </c>
      <c r="B10056">
        <v>1</v>
      </c>
      <c r="C10056">
        <v>1</v>
      </c>
      <c r="D10056">
        <v>4</v>
      </c>
      <c r="E10056">
        <v>1</v>
      </c>
      <c r="F10056">
        <v>0.25</v>
      </c>
      <c r="G10056">
        <v>1</v>
      </c>
      <c r="H10056">
        <v>4</v>
      </c>
      <c r="I10056">
        <v>17</v>
      </c>
      <c r="J10056">
        <v>9</v>
      </c>
      <c r="K10056">
        <v>1636</v>
      </c>
      <c r="L10056">
        <v>3071</v>
      </c>
      <c r="M10056">
        <v>96.235294120000006</v>
      </c>
      <c r="N10056">
        <v>341.22222219999998</v>
      </c>
      <c r="O10056">
        <v>4707</v>
      </c>
      <c r="P10056">
        <v>1176.75</v>
      </c>
      <c r="Q10056">
        <v>-1</v>
      </c>
      <c r="R10056" t="s">
        <v>12762</v>
      </c>
      <c r="S10056">
        <f t="shared" si="159"/>
        <v>1</v>
      </c>
      <c r="T10056" t="str">
        <f>IF(Q10056=S10056,"true","false")</f>
        <v>false</v>
      </c>
    </row>
    <row r="10057" spans="1:20" x14ac:dyDescent="0.45">
      <c r="A10057" t="s">
        <v>14289</v>
      </c>
      <c r="B10057">
        <v>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5</v>
      </c>
      <c r="J10057">
        <v>8</v>
      </c>
      <c r="K10057">
        <v>424</v>
      </c>
      <c r="L10057">
        <v>610</v>
      </c>
      <c r="M10057">
        <v>84.8</v>
      </c>
      <c r="N10057">
        <v>76.25</v>
      </c>
      <c r="O10057">
        <v>1034</v>
      </c>
      <c r="P10057">
        <v>1034</v>
      </c>
      <c r="Q10057">
        <v>0</v>
      </c>
      <c r="R10057" t="s">
        <v>14290</v>
      </c>
      <c r="S10057">
        <f t="shared" si="159"/>
        <v>1</v>
      </c>
      <c r="T10057" t="str">
        <f>IF(Q10057=S10057,"true","false")</f>
        <v>false</v>
      </c>
    </row>
    <row r="10058" spans="1:20" x14ac:dyDescent="0.45">
      <c r="A10058" t="s">
        <v>14291</v>
      </c>
      <c r="B10058">
        <v>1</v>
      </c>
      <c r="C10058">
        <v>1</v>
      </c>
      <c r="D10058">
        <v>2</v>
      </c>
      <c r="E10058">
        <v>1</v>
      </c>
      <c r="F10058">
        <v>0.5</v>
      </c>
      <c r="G10058">
        <v>1</v>
      </c>
      <c r="H10058">
        <v>2</v>
      </c>
      <c r="I10058">
        <v>13</v>
      </c>
      <c r="J10058">
        <v>9</v>
      </c>
      <c r="K10058">
        <v>1525</v>
      </c>
      <c r="L10058">
        <v>4354</v>
      </c>
      <c r="M10058">
        <v>117.3076923</v>
      </c>
      <c r="N10058">
        <v>483.77777780000002</v>
      </c>
      <c r="O10058">
        <v>5879</v>
      </c>
      <c r="P10058">
        <v>2939.5</v>
      </c>
      <c r="Q10058">
        <v>0</v>
      </c>
      <c r="R10058" t="s">
        <v>527</v>
      </c>
      <c r="S10058">
        <f t="shared" si="159"/>
        <v>1</v>
      </c>
      <c r="T10058" t="str">
        <f>IF(Q10058=S10058,"true","false")</f>
        <v>false</v>
      </c>
    </row>
    <row r="10059" spans="1:20" x14ac:dyDescent="0.45">
      <c r="A10059" t="s">
        <v>14292</v>
      </c>
      <c r="B10059">
        <v>19</v>
      </c>
      <c r="C10059">
        <v>773</v>
      </c>
      <c r="D10059">
        <v>39375</v>
      </c>
      <c r="E10059">
        <v>0.46701164299999998</v>
      </c>
      <c r="F10059">
        <v>15.17533968</v>
      </c>
      <c r="G10059">
        <v>40.684210530000001</v>
      </c>
      <c r="H10059">
        <v>50.937904269999997</v>
      </c>
      <c r="I10059">
        <v>621269</v>
      </c>
      <c r="J10059">
        <v>594648</v>
      </c>
      <c r="K10059">
        <v>50999327</v>
      </c>
      <c r="L10059">
        <v>31969349</v>
      </c>
      <c r="M10059">
        <v>82.088961459999993</v>
      </c>
      <c r="N10059">
        <v>53.761803620000002</v>
      </c>
      <c r="O10059">
        <v>107333.34540000001</v>
      </c>
      <c r="P10059">
        <v>2107.1409779999999</v>
      </c>
      <c r="Q10059">
        <v>0</v>
      </c>
      <c r="R10059" t="s">
        <v>7452</v>
      </c>
      <c r="S10059">
        <f t="shared" si="159"/>
        <v>1</v>
      </c>
      <c r="T10059" t="str">
        <f>IF(Q10059=S10059,"true","false")</f>
        <v>false</v>
      </c>
    </row>
    <row r="10060" spans="1:20" x14ac:dyDescent="0.45">
      <c r="A10060" t="s">
        <v>14222</v>
      </c>
      <c r="B10060">
        <v>119</v>
      </c>
      <c r="C10060">
        <v>251</v>
      </c>
      <c r="D10060">
        <v>1236</v>
      </c>
      <c r="E10060">
        <v>56.418326690000001</v>
      </c>
      <c r="F10060">
        <v>50.971682850000001</v>
      </c>
      <c r="G10060">
        <v>2.1092436970000001</v>
      </c>
      <c r="H10060">
        <v>4.9243027890000004</v>
      </c>
      <c r="I10060">
        <v>14717</v>
      </c>
      <c r="J10060">
        <v>13601</v>
      </c>
      <c r="K10060">
        <v>3783275</v>
      </c>
      <c r="L10060">
        <v>4334106</v>
      </c>
      <c r="M10060">
        <v>257.0683563</v>
      </c>
      <c r="N10060">
        <v>318.66083379999998</v>
      </c>
      <c r="O10060">
        <v>32340.163349999999</v>
      </c>
      <c r="P10060">
        <v>6567.4603559999996</v>
      </c>
      <c r="Q10060">
        <v>1</v>
      </c>
      <c r="R10060" t="s">
        <v>50</v>
      </c>
      <c r="S10060">
        <f t="shared" si="159"/>
        <v>1</v>
      </c>
      <c r="T10060" t="str">
        <f>IF(Q10060=S10060,"true","false")</f>
        <v>true</v>
      </c>
    </row>
    <row r="10061" spans="1:20" x14ac:dyDescent="0.45">
      <c r="A10061" t="s">
        <v>14223</v>
      </c>
      <c r="B10061">
        <v>107</v>
      </c>
      <c r="C10061">
        <v>116</v>
      </c>
      <c r="D10061">
        <v>1131</v>
      </c>
      <c r="E10061">
        <v>98.698275859999995</v>
      </c>
      <c r="F10061">
        <v>11.8974359</v>
      </c>
      <c r="G10061">
        <v>1.0841121499999999</v>
      </c>
      <c r="H10061">
        <v>9.75</v>
      </c>
      <c r="I10061">
        <v>30988</v>
      </c>
      <c r="J10061">
        <v>45560</v>
      </c>
      <c r="K10061">
        <v>1913583</v>
      </c>
      <c r="L10061">
        <v>57660977</v>
      </c>
      <c r="M10061">
        <v>61.752388019999998</v>
      </c>
      <c r="N10061">
        <v>1265.60529</v>
      </c>
      <c r="O10061">
        <v>513573.79310000001</v>
      </c>
      <c r="P10061">
        <v>52674.235189999999</v>
      </c>
      <c r="Q10061">
        <v>1</v>
      </c>
      <c r="R10061" t="s">
        <v>498</v>
      </c>
      <c r="S10061">
        <f t="shared" si="159"/>
        <v>1</v>
      </c>
      <c r="T10061" t="str">
        <f>IF(Q10061=S10061,"true","false")</f>
        <v>true</v>
      </c>
    </row>
    <row r="10062" spans="1:20" x14ac:dyDescent="0.45">
      <c r="A10062" t="s">
        <v>14295</v>
      </c>
      <c r="B10062">
        <v>20</v>
      </c>
      <c r="C10062">
        <v>865</v>
      </c>
      <c r="D10062">
        <v>1156</v>
      </c>
      <c r="E10062">
        <v>0.46242774599999997</v>
      </c>
      <c r="F10062">
        <v>647.25346019999995</v>
      </c>
      <c r="G10062">
        <v>43.25</v>
      </c>
      <c r="H10062">
        <v>1.336416185</v>
      </c>
      <c r="I10062">
        <v>4145</v>
      </c>
      <c r="J10062">
        <v>3083</v>
      </c>
      <c r="K10062">
        <v>410696</v>
      </c>
      <c r="L10062">
        <v>118653</v>
      </c>
      <c r="M10062">
        <v>99.082267790000003</v>
      </c>
      <c r="N10062">
        <v>38.48621473</v>
      </c>
      <c r="O10062">
        <v>611.96416180000006</v>
      </c>
      <c r="P10062">
        <v>457.91435990000002</v>
      </c>
      <c r="Q10062">
        <v>-1</v>
      </c>
      <c r="R10062" t="s">
        <v>1341</v>
      </c>
      <c r="S10062">
        <f t="shared" si="159"/>
        <v>1</v>
      </c>
      <c r="T10062" t="str">
        <f>IF(Q10062=S10062,"true","false")</f>
        <v>false</v>
      </c>
    </row>
    <row r="10063" spans="1:20" x14ac:dyDescent="0.45">
      <c r="A10063" t="s">
        <v>14225</v>
      </c>
      <c r="B10063">
        <v>134</v>
      </c>
      <c r="C10063">
        <v>165</v>
      </c>
      <c r="D10063">
        <v>2015</v>
      </c>
      <c r="E10063">
        <v>108.8242424</v>
      </c>
      <c r="F10063">
        <v>13.51116625</v>
      </c>
      <c r="G10063">
        <v>1.231343284</v>
      </c>
      <c r="H10063">
        <v>12.212121209999999</v>
      </c>
      <c r="I10063">
        <v>46072</v>
      </c>
      <c r="J10063">
        <v>51098</v>
      </c>
      <c r="K10063">
        <v>8898423</v>
      </c>
      <c r="L10063">
        <v>43057368</v>
      </c>
      <c r="M10063">
        <v>193.1416696</v>
      </c>
      <c r="N10063">
        <v>842.64292139999998</v>
      </c>
      <c r="O10063">
        <v>314883.58179999999</v>
      </c>
      <c r="P10063">
        <v>25784.51166</v>
      </c>
      <c r="Q10063">
        <v>1</v>
      </c>
      <c r="R10063" t="s">
        <v>50</v>
      </c>
      <c r="S10063">
        <f t="shared" si="159"/>
        <v>1</v>
      </c>
      <c r="T10063" t="str">
        <f>IF(Q10063=S10063,"true","false")</f>
        <v>true</v>
      </c>
    </row>
    <row r="10064" spans="1:20" x14ac:dyDescent="0.45">
      <c r="A10064" t="s">
        <v>14297</v>
      </c>
      <c r="B10064">
        <v>46</v>
      </c>
      <c r="C10064">
        <v>63</v>
      </c>
      <c r="D10064">
        <v>197</v>
      </c>
      <c r="E10064">
        <v>33.587301590000003</v>
      </c>
      <c r="F10064">
        <v>20.147208119999998</v>
      </c>
      <c r="G10064">
        <v>1.3695652169999999</v>
      </c>
      <c r="H10064">
        <v>3.1269841270000001</v>
      </c>
      <c r="I10064">
        <v>1491</v>
      </c>
      <c r="J10064">
        <v>1420</v>
      </c>
      <c r="K10064">
        <v>298650</v>
      </c>
      <c r="L10064">
        <v>337551</v>
      </c>
      <c r="M10064">
        <v>200.30181089999999</v>
      </c>
      <c r="N10064">
        <v>237.71197179999999</v>
      </c>
      <c r="O10064">
        <v>10098.42857</v>
      </c>
      <c r="P10064">
        <v>3229.4467009999998</v>
      </c>
      <c r="Q10064">
        <v>-1</v>
      </c>
      <c r="R10064" t="s">
        <v>3095</v>
      </c>
      <c r="S10064">
        <f t="shared" si="159"/>
        <v>1</v>
      </c>
      <c r="T10064" t="str">
        <f>IF(Q10064=S10064,"true","false")</f>
        <v>false</v>
      </c>
    </row>
    <row r="10065" spans="1:20" x14ac:dyDescent="0.45">
      <c r="A10065" t="s">
        <v>14298</v>
      </c>
      <c r="B10065">
        <v>10</v>
      </c>
      <c r="C10065">
        <v>10</v>
      </c>
      <c r="D10065">
        <v>28</v>
      </c>
      <c r="E10065">
        <v>10</v>
      </c>
      <c r="F10065">
        <v>3.5714285710000002</v>
      </c>
      <c r="G10065">
        <v>1</v>
      </c>
      <c r="H10065">
        <v>2.8</v>
      </c>
      <c r="I10065">
        <v>8730</v>
      </c>
      <c r="J10065">
        <v>18937</v>
      </c>
      <c r="K10065">
        <v>396726</v>
      </c>
      <c r="L10065">
        <v>26355266</v>
      </c>
      <c r="M10065">
        <v>45.443986250000002</v>
      </c>
      <c r="N10065">
        <v>1391.73396</v>
      </c>
      <c r="O10065">
        <v>2675199.2000000002</v>
      </c>
      <c r="P10065">
        <v>955428.28570000001</v>
      </c>
      <c r="Q10065">
        <v>1</v>
      </c>
      <c r="R10065" t="s">
        <v>1561</v>
      </c>
      <c r="S10065">
        <f t="shared" si="159"/>
        <v>1</v>
      </c>
      <c r="T10065" t="str">
        <f>IF(Q10065=S10065,"true","false")</f>
        <v>true</v>
      </c>
    </row>
    <row r="10066" spans="1:20" x14ac:dyDescent="0.45">
      <c r="A10066" t="s">
        <v>14228</v>
      </c>
      <c r="B10066">
        <v>47</v>
      </c>
      <c r="C10066">
        <v>49</v>
      </c>
      <c r="D10066">
        <v>474</v>
      </c>
      <c r="E10066">
        <v>45.081632650000003</v>
      </c>
      <c r="F10066">
        <v>5.065400844</v>
      </c>
      <c r="G10066">
        <v>1.0425531910000001</v>
      </c>
      <c r="H10066">
        <v>9.6734693879999991</v>
      </c>
      <c r="I10066">
        <v>2684</v>
      </c>
      <c r="J10066">
        <v>2493</v>
      </c>
      <c r="K10066">
        <v>341230</v>
      </c>
      <c r="L10066">
        <v>182292</v>
      </c>
      <c r="M10066">
        <v>127.1348733</v>
      </c>
      <c r="N10066">
        <v>73.12154031</v>
      </c>
      <c r="O10066">
        <v>10684.122450000001</v>
      </c>
      <c r="P10066">
        <v>1104.476793</v>
      </c>
      <c r="Q10066">
        <v>1</v>
      </c>
      <c r="R10066" t="s">
        <v>415</v>
      </c>
      <c r="S10066">
        <f t="shared" si="159"/>
        <v>1</v>
      </c>
      <c r="T10066" t="str">
        <f>IF(Q10066=S10066,"true","false")</f>
        <v>true</v>
      </c>
    </row>
    <row r="10067" spans="1:20" x14ac:dyDescent="0.45">
      <c r="A10067" t="s">
        <v>14300</v>
      </c>
      <c r="B10067">
        <v>7</v>
      </c>
      <c r="C10067">
        <v>7</v>
      </c>
      <c r="D10067">
        <v>11</v>
      </c>
      <c r="E10067">
        <v>7</v>
      </c>
      <c r="F10067">
        <v>4.4545454549999999</v>
      </c>
      <c r="G10067">
        <v>1</v>
      </c>
      <c r="H10067">
        <v>1.571428571</v>
      </c>
      <c r="I10067">
        <v>48</v>
      </c>
      <c r="J10067">
        <v>31</v>
      </c>
      <c r="K10067">
        <v>4953</v>
      </c>
      <c r="L10067">
        <v>3233</v>
      </c>
      <c r="M10067">
        <v>103.1875</v>
      </c>
      <c r="N10067">
        <v>104.2903226</v>
      </c>
      <c r="O10067">
        <v>1169.4285709999999</v>
      </c>
      <c r="P10067">
        <v>744.18181819999995</v>
      </c>
      <c r="Q10067">
        <v>-1</v>
      </c>
      <c r="R10067" t="s">
        <v>4673</v>
      </c>
      <c r="S10067">
        <f t="shared" si="159"/>
        <v>1</v>
      </c>
      <c r="T10067" t="str">
        <f>IF(Q10067=S10067,"true","false")</f>
        <v>false</v>
      </c>
    </row>
    <row r="10068" spans="1:20" x14ac:dyDescent="0.45">
      <c r="A10068" t="s">
        <v>14301</v>
      </c>
      <c r="B10068">
        <v>2</v>
      </c>
      <c r="C10068">
        <v>177</v>
      </c>
      <c r="D10068">
        <v>14050</v>
      </c>
      <c r="E10068">
        <v>2.259887E-2</v>
      </c>
      <c r="F10068">
        <v>2.2298220639999999</v>
      </c>
      <c r="G10068">
        <v>88.5</v>
      </c>
      <c r="H10068">
        <v>79.378531069999994</v>
      </c>
      <c r="I10068">
        <v>156611</v>
      </c>
      <c r="J10068">
        <v>146605</v>
      </c>
      <c r="K10068">
        <v>13567929</v>
      </c>
      <c r="L10068">
        <v>8553755</v>
      </c>
      <c r="M10068">
        <v>86.634585049999998</v>
      </c>
      <c r="N10068">
        <v>58.345588489999997</v>
      </c>
      <c r="O10068">
        <v>124981.26549999999</v>
      </c>
      <c r="P10068">
        <v>1574.4970820000001</v>
      </c>
      <c r="Q10068">
        <v>0</v>
      </c>
      <c r="R10068" t="s">
        <v>14301</v>
      </c>
      <c r="S10068">
        <f t="shared" si="159"/>
        <v>0</v>
      </c>
      <c r="T10068" t="str">
        <f>IF(Q10068=S10068,"true","false")</f>
        <v>true</v>
      </c>
    </row>
    <row r="10069" spans="1:20" x14ac:dyDescent="0.45">
      <c r="A10069" t="s">
        <v>14302</v>
      </c>
      <c r="B10069">
        <v>9</v>
      </c>
      <c r="C10069">
        <v>89</v>
      </c>
      <c r="D10069">
        <v>1217</v>
      </c>
      <c r="E10069">
        <v>0.91011235999999995</v>
      </c>
      <c r="F10069">
        <v>6.5086277729999997</v>
      </c>
      <c r="G10069">
        <v>9.8888888890000004</v>
      </c>
      <c r="H10069">
        <v>13.674157299999999</v>
      </c>
      <c r="I10069">
        <v>10492</v>
      </c>
      <c r="J10069">
        <v>8820</v>
      </c>
      <c r="K10069">
        <v>1946458</v>
      </c>
      <c r="L10069">
        <v>1974491</v>
      </c>
      <c r="M10069">
        <v>185.5182997</v>
      </c>
      <c r="N10069">
        <v>223.86519269999999</v>
      </c>
      <c r="O10069">
        <v>44055.606740000003</v>
      </c>
      <c r="P10069">
        <v>3221.8151189999999</v>
      </c>
      <c r="Q10069">
        <v>0</v>
      </c>
      <c r="R10069" t="s">
        <v>3679</v>
      </c>
      <c r="S10069">
        <f t="shared" si="159"/>
        <v>1</v>
      </c>
      <c r="T10069" t="str">
        <f>IF(Q10069=S10069,"true","false")</f>
        <v>false</v>
      </c>
    </row>
    <row r="10070" spans="1:20" x14ac:dyDescent="0.45">
      <c r="A10070" t="s">
        <v>14229</v>
      </c>
      <c r="B10070">
        <v>18</v>
      </c>
      <c r="C10070">
        <v>27</v>
      </c>
      <c r="D10070">
        <v>139</v>
      </c>
      <c r="E10070">
        <v>12</v>
      </c>
      <c r="F10070">
        <v>5.2446043170000003</v>
      </c>
      <c r="G10070">
        <v>1.5</v>
      </c>
      <c r="H10070">
        <v>5.1481481479999998</v>
      </c>
      <c r="I10070">
        <v>1841</v>
      </c>
      <c r="J10070">
        <v>1231</v>
      </c>
      <c r="K10070">
        <v>568107</v>
      </c>
      <c r="L10070">
        <v>724715</v>
      </c>
      <c r="M10070">
        <v>308.5860945</v>
      </c>
      <c r="N10070">
        <v>588.72055239999997</v>
      </c>
      <c r="O10070">
        <v>47882.296300000002</v>
      </c>
      <c r="P10070">
        <v>9300.8776980000002</v>
      </c>
      <c r="Q10070">
        <v>1</v>
      </c>
      <c r="R10070" t="s">
        <v>68</v>
      </c>
      <c r="S10070">
        <f t="shared" si="159"/>
        <v>1</v>
      </c>
      <c r="T10070" t="str">
        <f>IF(Q10070=S10070,"true","false")</f>
        <v>true</v>
      </c>
    </row>
    <row r="10071" spans="1:20" x14ac:dyDescent="0.45">
      <c r="A10071" t="s">
        <v>14240</v>
      </c>
      <c r="B10071">
        <v>18</v>
      </c>
      <c r="C10071">
        <v>18</v>
      </c>
      <c r="D10071">
        <v>37</v>
      </c>
      <c r="E10071">
        <v>18</v>
      </c>
      <c r="F10071">
        <v>8.7567567569999998</v>
      </c>
      <c r="G10071">
        <v>1</v>
      </c>
      <c r="H10071">
        <v>2.0555555559999998</v>
      </c>
      <c r="I10071">
        <v>278</v>
      </c>
      <c r="J10071">
        <v>260</v>
      </c>
      <c r="K10071">
        <v>45974</v>
      </c>
      <c r="L10071">
        <v>61194</v>
      </c>
      <c r="M10071">
        <v>165.37410070000001</v>
      </c>
      <c r="N10071">
        <v>235.36153849999999</v>
      </c>
      <c r="O10071">
        <v>5953.7777779999997</v>
      </c>
      <c r="P10071">
        <v>2896.4324320000001</v>
      </c>
      <c r="Q10071">
        <v>1</v>
      </c>
      <c r="R10071" t="s">
        <v>415</v>
      </c>
      <c r="S10071">
        <f t="shared" si="159"/>
        <v>1</v>
      </c>
      <c r="T10071" t="str">
        <f>IF(Q10071=S10071,"true","false")</f>
        <v>true</v>
      </c>
    </row>
    <row r="10072" spans="1:20" x14ac:dyDescent="0.45">
      <c r="A10072" t="s">
        <v>14305</v>
      </c>
      <c r="B10072">
        <v>6</v>
      </c>
      <c r="C10072">
        <v>6</v>
      </c>
      <c r="D10072">
        <v>7</v>
      </c>
      <c r="E10072">
        <v>6</v>
      </c>
      <c r="F10072">
        <v>5.1428571429999996</v>
      </c>
      <c r="G10072">
        <v>1</v>
      </c>
      <c r="H10072">
        <v>1.1666666670000001</v>
      </c>
      <c r="I10072">
        <v>59</v>
      </c>
      <c r="J10072">
        <v>44</v>
      </c>
      <c r="K10072">
        <v>11845</v>
      </c>
      <c r="L10072">
        <v>12937</v>
      </c>
      <c r="M10072">
        <v>200.7627119</v>
      </c>
      <c r="N10072">
        <v>294.02272729999999</v>
      </c>
      <c r="O10072">
        <v>4130.3333329999996</v>
      </c>
      <c r="P10072">
        <v>3540.2857140000001</v>
      </c>
      <c r="Q10072">
        <v>-1</v>
      </c>
      <c r="R10072" t="s">
        <v>826</v>
      </c>
      <c r="S10072">
        <f t="shared" si="159"/>
        <v>1</v>
      </c>
      <c r="T10072" t="str">
        <f>IF(Q10072=S10072,"true","false")</f>
        <v>false</v>
      </c>
    </row>
    <row r="10073" spans="1:20" x14ac:dyDescent="0.45">
      <c r="A10073" t="s">
        <v>14306</v>
      </c>
      <c r="B10073">
        <v>8</v>
      </c>
      <c r="C10073">
        <v>8</v>
      </c>
      <c r="D10073">
        <v>17</v>
      </c>
      <c r="E10073">
        <v>8</v>
      </c>
      <c r="F10073">
        <v>3.7647058819999999</v>
      </c>
      <c r="G10073">
        <v>1</v>
      </c>
      <c r="H10073">
        <v>2.125</v>
      </c>
      <c r="I10073">
        <v>360</v>
      </c>
      <c r="J10073">
        <v>575</v>
      </c>
      <c r="K10073">
        <v>20651</v>
      </c>
      <c r="L10073">
        <v>702671</v>
      </c>
      <c r="M10073">
        <v>57.363888889999998</v>
      </c>
      <c r="N10073">
        <v>1222.0365220000001</v>
      </c>
      <c r="O10073">
        <v>90415.25</v>
      </c>
      <c r="P10073">
        <v>42548.352939999997</v>
      </c>
      <c r="Q10073">
        <v>-1</v>
      </c>
      <c r="R10073" t="s">
        <v>14147</v>
      </c>
      <c r="S10073">
        <f t="shared" si="159"/>
        <v>1</v>
      </c>
      <c r="T10073" t="str">
        <f>IF(Q10073=S10073,"true","false")</f>
        <v>false</v>
      </c>
    </row>
    <row r="10074" spans="1:20" x14ac:dyDescent="0.45">
      <c r="A10074" t="s">
        <v>14307</v>
      </c>
      <c r="B10074">
        <v>1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1</v>
      </c>
      <c r="I10074">
        <v>5</v>
      </c>
      <c r="J10074">
        <v>3</v>
      </c>
      <c r="K10074">
        <v>620</v>
      </c>
      <c r="L10074">
        <v>340</v>
      </c>
      <c r="M10074">
        <v>124</v>
      </c>
      <c r="N10074">
        <v>113.33333330000001</v>
      </c>
      <c r="O10074">
        <v>960</v>
      </c>
      <c r="P10074">
        <v>960</v>
      </c>
      <c r="Q10074">
        <v>-1</v>
      </c>
      <c r="R10074" t="s">
        <v>2193</v>
      </c>
      <c r="S10074">
        <f t="shared" si="159"/>
        <v>1</v>
      </c>
      <c r="T10074" t="str">
        <f>IF(Q10074=S10074,"true","false")</f>
        <v>false</v>
      </c>
    </row>
    <row r="10075" spans="1:20" x14ac:dyDescent="0.45">
      <c r="A10075" t="s">
        <v>14308</v>
      </c>
      <c r="B10075">
        <v>5</v>
      </c>
      <c r="C10075">
        <v>5</v>
      </c>
      <c r="D10075">
        <v>72</v>
      </c>
      <c r="E10075">
        <v>5</v>
      </c>
      <c r="F10075">
        <v>0.34722222200000002</v>
      </c>
      <c r="G10075">
        <v>1</v>
      </c>
      <c r="H10075">
        <v>14.4</v>
      </c>
      <c r="I10075">
        <v>407</v>
      </c>
      <c r="J10075">
        <v>204</v>
      </c>
      <c r="K10075">
        <v>25268</v>
      </c>
      <c r="L10075">
        <v>10095</v>
      </c>
      <c r="M10075">
        <v>62.083538079999997</v>
      </c>
      <c r="N10075">
        <v>49.485294119999999</v>
      </c>
      <c r="O10075">
        <v>7072.6</v>
      </c>
      <c r="P10075">
        <v>491.15277780000002</v>
      </c>
      <c r="Q10075">
        <v>1</v>
      </c>
      <c r="R10075" t="s">
        <v>1044</v>
      </c>
      <c r="S10075">
        <f t="shared" si="159"/>
        <v>1</v>
      </c>
      <c r="T10075" t="str">
        <f>IF(Q10075=S10075,"true","false")</f>
        <v>true</v>
      </c>
    </row>
    <row r="10076" spans="1:20" x14ac:dyDescent="0.45">
      <c r="A10076" t="s">
        <v>14309</v>
      </c>
      <c r="B10076">
        <v>1</v>
      </c>
      <c r="C10076">
        <v>1</v>
      </c>
      <c r="D10076">
        <v>2</v>
      </c>
      <c r="E10076">
        <v>1</v>
      </c>
      <c r="F10076">
        <v>0.5</v>
      </c>
      <c r="G10076">
        <v>1</v>
      </c>
      <c r="H10076">
        <v>2</v>
      </c>
      <c r="I10076">
        <v>19</v>
      </c>
      <c r="J10076">
        <v>17</v>
      </c>
      <c r="K10076">
        <v>1246</v>
      </c>
      <c r="L10076">
        <v>9323</v>
      </c>
      <c r="M10076">
        <v>65.578947369999995</v>
      </c>
      <c r="N10076">
        <v>548.41176470000005</v>
      </c>
      <c r="O10076">
        <v>10569</v>
      </c>
      <c r="P10076">
        <v>5284.5</v>
      </c>
      <c r="Q10076">
        <v>1</v>
      </c>
      <c r="R10076" t="s">
        <v>50</v>
      </c>
      <c r="S10076">
        <f t="shared" si="159"/>
        <v>1</v>
      </c>
      <c r="T10076" t="str">
        <f>IF(Q10076=S10076,"true","false")</f>
        <v>true</v>
      </c>
    </row>
    <row r="10077" spans="1:20" x14ac:dyDescent="0.45">
      <c r="A10077" t="s">
        <v>14310</v>
      </c>
      <c r="B10077">
        <v>1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>
        <v>13</v>
      </c>
      <c r="J10077">
        <v>15</v>
      </c>
      <c r="K10077">
        <v>1618</v>
      </c>
      <c r="L10077">
        <v>5610</v>
      </c>
      <c r="M10077">
        <v>124.4615385</v>
      </c>
      <c r="N10077">
        <v>374</v>
      </c>
      <c r="O10077">
        <v>7228</v>
      </c>
      <c r="P10077">
        <v>7228</v>
      </c>
      <c r="Q10077">
        <v>1</v>
      </c>
      <c r="R10077" t="s">
        <v>30</v>
      </c>
      <c r="S10077">
        <f t="shared" si="159"/>
        <v>1</v>
      </c>
      <c r="T10077" t="str">
        <f>IF(Q10077=S10077,"true","false")</f>
        <v>true</v>
      </c>
    </row>
    <row r="10078" spans="1:20" x14ac:dyDescent="0.45">
      <c r="A10078" t="s">
        <v>14311</v>
      </c>
      <c r="B10078">
        <v>5</v>
      </c>
      <c r="C10078">
        <v>5</v>
      </c>
      <c r="D10078">
        <v>67</v>
      </c>
      <c r="E10078">
        <v>5</v>
      </c>
      <c r="F10078">
        <v>0.37313432800000002</v>
      </c>
      <c r="G10078">
        <v>1</v>
      </c>
      <c r="H10078">
        <v>13.4</v>
      </c>
      <c r="I10078">
        <v>2154</v>
      </c>
      <c r="J10078">
        <v>2905</v>
      </c>
      <c r="K10078">
        <v>111778</v>
      </c>
      <c r="L10078">
        <v>3600114</v>
      </c>
      <c r="M10078">
        <v>51.893221910000001</v>
      </c>
      <c r="N10078">
        <v>1239.2819280000001</v>
      </c>
      <c r="O10078">
        <v>742378.4</v>
      </c>
      <c r="P10078">
        <v>55401.37313</v>
      </c>
      <c r="Q10078">
        <v>1</v>
      </c>
      <c r="R10078" t="s">
        <v>417</v>
      </c>
      <c r="S10078">
        <f t="shared" si="159"/>
        <v>1</v>
      </c>
      <c r="T10078" t="str">
        <f>IF(Q10078=S10078,"true","false")</f>
        <v>true</v>
      </c>
    </row>
    <row r="10079" spans="1:20" x14ac:dyDescent="0.45">
      <c r="A10079" t="s">
        <v>14293</v>
      </c>
      <c r="B10079">
        <v>46</v>
      </c>
      <c r="C10079">
        <v>47</v>
      </c>
      <c r="D10079">
        <v>1259</v>
      </c>
      <c r="E10079">
        <v>45.0212766</v>
      </c>
      <c r="F10079">
        <v>1.7545671169999999</v>
      </c>
      <c r="G10079">
        <v>1.0217391300000001</v>
      </c>
      <c r="H10079">
        <v>26.787234040000001</v>
      </c>
      <c r="I10079">
        <v>20731</v>
      </c>
      <c r="J10079">
        <v>16943</v>
      </c>
      <c r="K10079">
        <v>8569360</v>
      </c>
      <c r="L10079">
        <v>2407992</v>
      </c>
      <c r="M10079">
        <v>413.3597029</v>
      </c>
      <c r="N10079">
        <v>142.12311869999999</v>
      </c>
      <c r="O10079">
        <v>233560.68090000001</v>
      </c>
      <c r="P10079">
        <v>8719.1040510000003</v>
      </c>
      <c r="Q10079">
        <v>1</v>
      </c>
      <c r="R10079" t="s">
        <v>8713</v>
      </c>
      <c r="S10079">
        <f t="shared" si="159"/>
        <v>1</v>
      </c>
      <c r="T10079" t="str">
        <f>IF(Q10079=S10079,"true","false")</f>
        <v>true</v>
      </c>
    </row>
    <row r="10080" spans="1:20" x14ac:dyDescent="0.45">
      <c r="A10080" t="s">
        <v>14313</v>
      </c>
      <c r="B10080">
        <v>3</v>
      </c>
      <c r="C10080">
        <v>3</v>
      </c>
      <c r="D10080">
        <v>30</v>
      </c>
      <c r="E10080">
        <v>3</v>
      </c>
      <c r="F10080">
        <v>0.3</v>
      </c>
      <c r="G10080">
        <v>1</v>
      </c>
      <c r="H10080">
        <v>10</v>
      </c>
      <c r="I10080">
        <v>389</v>
      </c>
      <c r="J10080">
        <v>365</v>
      </c>
      <c r="K10080">
        <v>69780</v>
      </c>
      <c r="L10080">
        <v>212250</v>
      </c>
      <c r="M10080">
        <v>179.38303339999999</v>
      </c>
      <c r="N10080">
        <v>581.5068493</v>
      </c>
      <c r="O10080">
        <v>94010</v>
      </c>
      <c r="P10080">
        <v>9401</v>
      </c>
      <c r="Q10080">
        <v>-1</v>
      </c>
      <c r="R10080" t="s">
        <v>250</v>
      </c>
      <c r="S10080">
        <f t="shared" si="159"/>
        <v>1</v>
      </c>
      <c r="T10080" t="str">
        <f>IF(Q10080=S10080,"true","false")</f>
        <v>false</v>
      </c>
    </row>
    <row r="10081" spans="1:20" x14ac:dyDescent="0.45">
      <c r="A10081" t="s">
        <v>14314</v>
      </c>
      <c r="B10081">
        <v>3</v>
      </c>
      <c r="C10081">
        <v>9</v>
      </c>
      <c r="D10081">
        <v>858</v>
      </c>
      <c r="E10081">
        <v>1</v>
      </c>
      <c r="F10081">
        <v>9.4405593999999995E-2</v>
      </c>
      <c r="G10081">
        <v>3</v>
      </c>
      <c r="H10081">
        <v>95.333333330000002</v>
      </c>
      <c r="I10081">
        <v>87652</v>
      </c>
      <c r="J10081">
        <v>87623</v>
      </c>
      <c r="K10081">
        <v>5916325</v>
      </c>
      <c r="L10081">
        <v>5259996</v>
      </c>
      <c r="M10081">
        <v>67.497889380000004</v>
      </c>
      <c r="N10081">
        <v>60.029855179999998</v>
      </c>
      <c r="O10081">
        <v>1241813.4439999999</v>
      </c>
      <c r="P10081">
        <v>13026.015149999999</v>
      </c>
      <c r="Q10081">
        <v>0</v>
      </c>
      <c r="R10081" t="s">
        <v>14315</v>
      </c>
      <c r="S10081">
        <f t="shared" si="159"/>
        <v>1</v>
      </c>
      <c r="T10081" t="str">
        <f>IF(Q10081=S10081,"true","false")</f>
        <v>false</v>
      </c>
    </row>
    <row r="10082" spans="1:20" x14ac:dyDescent="0.45">
      <c r="A10082" t="s">
        <v>14316</v>
      </c>
      <c r="B10082">
        <v>2</v>
      </c>
      <c r="C10082">
        <v>2</v>
      </c>
      <c r="D10082">
        <v>4</v>
      </c>
      <c r="E10082">
        <v>2</v>
      </c>
      <c r="F10082">
        <v>1</v>
      </c>
      <c r="G10082">
        <v>1</v>
      </c>
      <c r="H10082">
        <v>2</v>
      </c>
      <c r="I10082">
        <v>45</v>
      </c>
      <c r="J10082">
        <v>41</v>
      </c>
      <c r="K10082">
        <v>9085</v>
      </c>
      <c r="L10082">
        <v>13531</v>
      </c>
      <c r="M10082">
        <v>201.88888890000001</v>
      </c>
      <c r="N10082">
        <v>330.02439020000003</v>
      </c>
      <c r="O10082">
        <v>11308</v>
      </c>
      <c r="P10082">
        <v>5654</v>
      </c>
      <c r="Q10082">
        <v>-1</v>
      </c>
      <c r="R10082" t="s">
        <v>1908</v>
      </c>
      <c r="S10082">
        <f t="shared" si="159"/>
        <v>1</v>
      </c>
      <c r="T10082" t="str">
        <f>IF(Q10082=S10082,"true","false")</f>
        <v>false</v>
      </c>
    </row>
    <row r="10083" spans="1:20" x14ac:dyDescent="0.45">
      <c r="A10083" t="s">
        <v>14317</v>
      </c>
      <c r="B10083">
        <v>1</v>
      </c>
      <c r="C10083">
        <v>1</v>
      </c>
      <c r="D10083">
        <v>22</v>
      </c>
      <c r="E10083">
        <v>1</v>
      </c>
      <c r="F10083">
        <v>4.5454544999999999E-2</v>
      </c>
      <c r="G10083">
        <v>1</v>
      </c>
      <c r="H10083">
        <v>22</v>
      </c>
      <c r="I10083">
        <v>183</v>
      </c>
      <c r="J10083">
        <v>149</v>
      </c>
      <c r="K10083">
        <v>12964</v>
      </c>
      <c r="L10083">
        <v>14714</v>
      </c>
      <c r="M10083">
        <v>70.841530050000003</v>
      </c>
      <c r="N10083">
        <v>98.751677849999993</v>
      </c>
      <c r="O10083">
        <v>27678</v>
      </c>
      <c r="P10083">
        <v>1258.090909</v>
      </c>
      <c r="Q10083">
        <v>1</v>
      </c>
      <c r="R10083" t="s">
        <v>2821</v>
      </c>
      <c r="S10083">
        <f t="shared" si="159"/>
        <v>1</v>
      </c>
      <c r="T10083" t="str">
        <f>IF(Q10083=S10083,"true","false")</f>
        <v>true</v>
      </c>
    </row>
    <row r="10084" spans="1:20" x14ac:dyDescent="0.45">
      <c r="A10084" t="s">
        <v>14318</v>
      </c>
      <c r="B10084">
        <v>3</v>
      </c>
      <c r="C10084">
        <v>3</v>
      </c>
      <c r="D10084">
        <v>35</v>
      </c>
      <c r="E10084">
        <v>3</v>
      </c>
      <c r="F10084">
        <v>0.257142857</v>
      </c>
      <c r="G10084">
        <v>1</v>
      </c>
      <c r="H10084">
        <v>11.66666667</v>
      </c>
      <c r="I10084">
        <v>1694</v>
      </c>
      <c r="J10084">
        <v>1824</v>
      </c>
      <c r="K10084">
        <v>127116</v>
      </c>
      <c r="L10084">
        <v>2222677</v>
      </c>
      <c r="M10084">
        <v>75.038961040000004</v>
      </c>
      <c r="N10084">
        <v>1218.572917</v>
      </c>
      <c r="O10084">
        <v>783264.33330000006</v>
      </c>
      <c r="P10084">
        <v>67136.942859999996</v>
      </c>
      <c r="Q10084">
        <v>-1</v>
      </c>
      <c r="R10084" t="s">
        <v>14319</v>
      </c>
      <c r="S10084">
        <f t="shared" si="159"/>
        <v>1</v>
      </c>
      <c r="T10084" t="str">
        <f>IF(Q10084=S10084,"true","false")</f>
        <v>false</v>
      </c>
    </row>
    <row r="10085" spans="1:20" x14ac:dyDescent="0.45">
      <c r="A10085" t="s">
        <v>14320</v>
      </c>
      <c r="B10085">
        <v>1</v>
      </c>
      <c r="C10085">
        <v>1</v>
      </c>
      <c r="D10085">
        <v>209</v>
      </c>
      <c r="E10085">
        <v>1</v>
      </c>
      <c r="F10085">
        <v>4.784689E-3</v>
      </c>
      <c r="G10085">
        <v>1</v>
      </c>
      <c r="H10085">
        <v>209</v>
      </c>
      <c r="I10085">
        <v>1446</v>
      </c>
      <c r="J10085">
        <v>1216</v>
      </c>
      <c r="K10085">
        <v>248859</v>
      </c>
      <c r="L10085">
        <v>140867</v>
      </c>
      <c r="M10085">
        <v>172.10165979999999</v>
      </c>
      <c r="N10085">
        <v>115.8445724</v>
      </c>
      <c r="O10085">
        <v>389726</v>
      </c>
      <c r="P10085">
        <v>1864.717703</v>
      </c>
      <c r="Q10085">
        <v>1</v>
      </c>
      <c r="R10085" t="s">
        <v>14321</v>
      </c>
      <c r="S10085">
        <f t="shared" si="159"/>
        <v>1</v>
      </c>
      <c r="T10085" t="str">
        <f>IF(Q10085=S10085,"true","false")</f>
        <v>true</v>
      </c>
    </row>
    <row r="10086" spans="1:20" x14ac:dyDescent="0.45">
      <c r="A10086" t="s">
        <v>14294</v>
      </c>
      <c r="B10086">
        <v>66</v>
      </c>
      <c r="C10086">
        <v>82</v>
      </c>
      <c r="D10086">
        <v>11983</v>
      </c>
      <c r="E10086">
        <v>53.12195122</v>
      </c>
      <c r="F10086">
        <v>0.56112826500000001</v>
      </c>
      <c r="G10086">
        <v>1.242424242</v>
      </c>
      <c r="H10086">
        <v>146.1341463</v>
      </c>
      <c r="I10086">
        <v>63493</v>
      </c>
      <c r="J10086">
        <v>49331</v>
      </c>
      <c r="K10086">
        <v>9780883</v>
      </c>
      <c r="L10086">
        <v>6917671</v>
      </c>
      <c r="M10086">
        <v>154.0466351</v>
      </c>
      <c r="N10086">
        <v>140.22969330000001</v>
      </c>
      <c r="O10086">
        <v>203640.90239999999</v>
      </c>
      <c r="P10086">
        <v>1393.5203200000001</v>
      </c>
      <c r="Q10086">
        <v>1</v>
      </c>
      <c r="R10086" t="s">
        <v>322</v>
      </c>
      <c r="S10086">
        <f t="shared" si="159"/>
        <v>1</v>
      </c>
      <c r="T10086" t="str">
        <f>IF(Q10086=S10086,"true","false")</f>
        <v>true</v>
      </c>
    </row>
    <row r="10087" spans="1:20" x14ac:dyDescent="0.45">
      <c r="A10087" t="s">
        <v>14323</v>
      </c>
      <c r="B10087">
        <v>2</v>
      </c>
      <c r="C10087">
        <v>2</v>
      </c>
      <c r="D10087">
        <v>16</v>
      </c>
      <c r="E10087">
        <v>2</v>
      </c>
      <c r="F10087">
        <v>0.25</v>
      </c>
      <c r="G10087">
        <v>1</v>
      </c>
      <c r="H10087">
        <v>8</v>
      </c>
      <c r="I10087">
        <v>34188</v>
      </c>
      <c r="J10087">
        <v>40643</v>
      </c>
      <c r="K10087">
        <v>2737722</v>
      </c>
      <c r="L10087">
        <v>56363175</v>
      </c>
      <c r="M10087">
        <v>80.07844858</v>
      </c>
      <c r="N10087">
        <v>1386.7867779999999</v>
      </c>
      <c r="O10087">
        <v>29550448.5</v>
      </c>
      <c r="P10087">
        <v>3693806.0630000001</v>
      </c>
      <c r="Q10087">
        <v>-1</v>
      </c>
      <c r="R10087" t="s">
        <v>14324</v>
      </c>
      <c r="S10087">
        <f t="shared" si="159"/>
        <v>1</v>
      </c>
      <c r="T10087" t="str">
        <f>IF(Q10087=S10087,"true","false")</f>
        <v>false</v>
      </c>
    </row>
    <row r="10088" spans="1:20" x14ac:dyDescent="0.45">
      <c r="A10088" t="s">
        <v>14325</v>
      </c>
      <c r="B10088">
        <v>1</v>
      </c>
      <c r="C10088">
        <v>1</v>
      </c>
      <c r="D10088">
        <v>4</v>
      </c>
      <c r="E10088">
        <v>1</v>
      </c>
      <c r="F10088">
        <v>0.25</v>
      </c>
      <c r="G10088">
        <v>1</v>
      </c>
      <c r="H10088">
        <v>4</v>
      </c>
      <c r="I10088">
        <v>46</v>
      </c>
      <c r="J10088">
        <v>31</v>
      </c>
      <c r="K10088">
        <v>22984</v>
      </c>
      <c r="L10088">
        <v>9429</v>
      </c>
      <c r="M10088">
        <v>499.65217389999998</v>
      </c>
      <c r="N10088">
        <v>304.16129030000002</v>
      </c>
      <c r="O10088">
        <v>32413</v>
      </c>
      <c r="P10088">
        <v>8103.25</v>
      </c>
      <c r="Q10088">
        <v>-1</v>
      </c>
      <c r="R10088" t="s">
        <v>14326</v>
      </c>
      <c r="S10088">
        <f t="shared" si="159"/>
        <v>1</v>
      </c>
      <c r="T10088" t="str">
        <f>IF(Q10088=S10088,"true","false")</f>
        <v>false</v>
      </c>
    </row>
    <row r="10089" spans="1:20" x14ac:dyDescent="0.45">
      <c r="A10089" t="s">
        <v>14327</v>
      </c>
      <c r="B10089">
        <v>2</v>
      </c>
      <c r="C10089">
        <v>2</v>
      </c>
      <c r="D10089">
        <v>23</v>
      </c>
      <c r="E10089">
        <v>2</v>
      </c>
      <c r="F10089">
        <v>0.17391304299999999</v>
      </c>
      <c r="G10089">
        <v>1</v>
      </c>
      <c r="H10089">
        <v>11.5</v>
      </c>
      <c r="I10089">
        <v>195</v>
      </c>
      <c r="J10089">
        <v>154</v>
      </c>
      <c r="K10089">
        <v>50062</v>
      </c>
      <c r="L10089">
        <v>58175</v>
      </c>
      <c r="M10089">
        <v>256.72820510000003</v>
      </c>
      <c r="N10089">
        <v>377.75974029999998</v>
      </c>
      <c r="O10089">
        <v>54118.5</v>
      </c>
      <c r="P10089">
        <v>4705.9565220000004</v>
      </c>
      <c r="Q10089">
        <v>1</v>
      </c>
      <c r="R10089" t="s">
        <v>93</v>
      </c>
      <c r="S10089">
        <f t="shared" si="159"/>
        <v>1</v>
      </c>
      <c r="T10089" t="str">
        <f>IF(Q10089=S10089,"true","false")</f>
        <v>true</v>
      </c>
    </row>
    <row r="10090" spans="1:20" x14ac:dyDescent="0.45">
      <c r="A10090" t="s">
        <v>14328</v>
      </c>
      <c r="B10090">
        <v>1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8</v>
      </c>
      <c r="J10090">
        <v>6</v>
      </c>
      <c r="K10090">
        <v>533</v>
      </c>
      <c r="L10090">
        <v>3165</v>
      </c>
      <c r="M10090">
        <v>66.625</v>
      </c>
      <c r="N10090">
        <v>527.5</v>
      </c>
      <c r="O10090">
        <v>3698</v>
      </c>
      <c r="P10090">
        <v>3698</v>
      </c>
      <c r="Q10090">
        <v>-1</v>
      </c>
      <c r="R10090" t="s">
        <v>10725</v>
      </c>
      <c r="S10090">
        <f t="shared" si="159"/>
        <v>1</v>
      </c>
      <c r="T10090" t="str">
        <f>IF(Q10090=S10090,"true","false")</f>
        <v>false</v>
      </c>
    </row>
    <row r="10091" spans="1:20" x14ac:dyDescent="0.45">
      <c r="A10091" t="s">
        <v>14329</v>
      </c>
      <c r="B10091">
        <v>1</v>
      </c>
      <c r="C10091">
        <v>1</v>
      </c>
      <c r="D10091">
        <v>7</v>
      </c>
      <c r="E10091">
        <v>1</v>
      </c>
      <c r="F10091">
        <v>0.14285714299999999</v>
      </c>
      <c r="G10091">
        <v>1</v>
      </c>
      <c r="H10091">
        <v>7</v>
      </c>
      <c r="I10091">
        <v>50</v>
      </c>
      <c r="J10091">
        <v>28</v>
      </c>
      <c r="K10091">
        <v>8655</v>
      </c>
      <c r="L10091">
        <v>14786</v>
      </c>
      <c r="M10091">
        <v>173.1</v>
      </c>
      <c r="N10091">
        <v>528.07142859999999</v>
      </c>
      <c r="O10091">
        <v>23441</v>
      </c>
      <c r="P10091">
        <v>3348.7142859999999</v>
      </c>
      <c r="Q10091">
        <v>1</v>
      </c>
      <c r="R10091" t="s">
        <v>30</v>
      </c>
      <c r="S10091">
        <f t="shared" si="159"/>
        <v>1</v>
      </c>
      <c r="T10091" t="str">
        <f>IF(Q10091=S10091,"true","false")</f>
        <v>true</v>
      </c>
    </row>
    <row r="10092" spans="1:20" x14ac:dyDescent="0.45">
      <c r="A10092" t="s">
        <v>14330</v>
      </c>
      <c r="B10092">
        <v>2</v>
      </c>
      <c r="C10092">
        <v>4</v>
      </c>
      <c r="D10092">
        <v>67</v>
      </c>
      <c r="E10092">
        <v>1</v>
      </c>
      <c r="F10092">
        <v>0.23880597000000001</v>
      </c>
      <c r="G10092">
        <v>2</v>
      </c>
      <c r="H10092">
        <v>16.75</v>
      </c>
      <c r="I10092">
        <v>2413</v>
      </c>
      <c r="J10092">
        <v>1511</v>
      </c>
      <c r="K10092">
        <v>230077</v>
      </c>
      <c r="L10092">
        <v>101961</v>
      </c>
      <c r="M10092">
        <v>95.348943219999995</v>
      </c>
      <c r="N10092">
        <v>67.479152880000001</v>
      </c>
      <c r="O10092">
        <v>83009.5</v>
      </c>
      <c r="P10092">
        <v>4955.7910449999999</v>
      </c>
      <c r="Q10092">
        <v>0</v>
      </c>
      <c r="R10092" t="s">
        <v>14331</v>
      </c>
      <c r="S10092">
        <f t="shared" si="159"/>
        <v>1</v>
      </c>
      <c r="T10092" t="str">
        <f>IF(Q10092=S10092,"true","false")</f>
        <v>false</v>
      </c>
    </row>
    <row r="10093" spans="1:20" x14ac:dyDescent="0.45">
      <c r="A10093" t="s">
        <v>14332</v>
      </c>
      <c r="B10093">
        <v>1</v>
      </c>
      <c r="C10093">
        <v>1</v>
      </c>
      <c r="D10093">
        <v>4</v>
      </c>
      <c r="E10093">
        <v>1</v>
      </c>
      <c r="F10093">
        <v>0.25</v>
      </c>
      <c r="G10093">
        <v>1</v>
      </c>
      <c r="H10093">
        <v>4</v>
      </c>
      <c r="I10093">
        <v>19</v>
      </c>
      <c r="J10093">
        <v>8</v>
      </c>
      <c r="K10093">
        <v>1982</v>
      </c>
      <c r="L10093">
        <v>2786</v>
      </c>
      <c r="M10093">
        <v>104.31578949999999</v>
      </c>
      <c r="N10093">
        <v>348.25</v>
      </c>
      <c r="O10093">
        <v>4768</v>
      </c>
      <c r="P10093">
        <v>1192</v>
      </c>
      <c r="Q10093">
        <v>-1</v>
      </c>
      <c r="R10093" t="s">
        <v>2739</v>
      </c>
      <c r="S10093">
        <f t="shared" si="159"/>
        <v>1</v>
      </c>
      <c r="T10093" t="str">
        <f>IF(Q10093=S10093,"true","false")</f>
        <v>false</v>
      </c>
    </row>
    <row r="10094" spans="1:20" x14ac:dyDescent="0.45">
      <c r="A10094" t="s">
        <v>14333</v>
      </c>
      <c r="B10094">
        <v>1</v>
      </c>
      <c r="C10094">
        <v>1</v>
      </c>
      <c r="D10094">
        <v>15</v>
      </c>
      <c r="E10094">
        <v>1</v>
      </c>
      <c r="F10094">
        <v>6.6666666999999999E-2</v>
      </c>
      <c r="G10094">
        <v>1</v>
      </c>
      <c r="H10094">
        <v>15</v>
      </c>
      <c r="I10094">
        <v>792</v>
      </c>
      <c r="J10094">
        <v>1162</v>
      </c>
      <c r="K10094">
        <v>59156</v>
      </c>
      <c r="L10094">
        <v>1518767</v>
      </c>
      <c r="M10094">
        <v>74.691919189999993</v>
      </c>
      <c r="N10094">
        <v>1307.028399</v>
      </c>
      <c r="O10094">
        <v>1577923</v>
      </c>
      <c r="P10094">
        <v>105194.8667</v>
      </c>
      <c r="Q10094">
        <v>-1</v>
      </c>
      <c r="R10094" t="s">
        <v>14334</v>
      </c>
      <c r="S10094">
        <f t="shared" si="159"/>
        <v>1</v>
      </c>
      <c r="T10094" t="str">
        <f>IF(Q10094=S10094,"true","false")</f>
        <v>false</v>
      </c>
    </row>
    <row r="10095" spans="1:20" x14ac:dyDescent="0.45">
      <c r="A10095" t="s">
        <v>14335</v>
      </c>
      <c r="B10095">
        <v>3</v>
      </c>
      <c r="C10095">
        <v>3</v>
      </c>
      <c r="D10095">
        <v>6</v>
      </c>
      <c r="E10095">
        <v>3</v>
      </c>
      <c r="F10095">
        <v>1.5</v>
      </c>
      <c r="G10095">
        <v>1</v>
      </c>
      <c r="H10095">
        <v>2</v>
      </c>
      <c r="I10095">
        <v>1941</v>
      </c>
      <c r="J10095">
        <v>3448</v>
      </c>
      <c r="K10095">
        <v>104826</v>
      </c>
      <c r="L10095">
        <v>4796161</v>
      </c>
      <c r="M10095">
        <v>54.006182379999998</v>
      </c>
      <c r="N10095">
        <v>1390.9979699999999</v>
      </c>
      <c r="O10095">
        <v>1633662.3330000001</v>
      </c>
      <c r="P10095">
        <v>816831.16669999994</v>
      </c>
      <c r="Q10095">
        <v>1</v>
      </c>
      <c r="R10095" t="s">
        <v>21</v>
      </c>
      <c r="S10095">
        <f t="shared" si="159"/>
        <v>1</v>
      </c>
      <c r="T10095" t="str">
        <f>IF(Q10095=S10095,"true","false")</f>
        <v>true</v>
      </c>
    </row>
    <row r="10096" spans="1:20" x14ac:dyDescent="0.45">
      <c r="A10096" t="s">
        <v>14336</v>
      </c>
      <c r="B10096">
        <v>1</v>
      </c>
      <c r="C10096">
        <v>1</v>
      </c>
      <c r="D10096">
        <v>3</v>
      </c>
      <c r="E10096">
        <v>1</v>
      </c>
      <c r="F10096">
        <v>0.33333333300000001</v>
      </c>
      <c r="G10096">
        <v>1</v>
      </c>
      <c r="H10096">
        <v>3</v>
      </c>
      <c r="I10096">
        <v>11</v>
      </c>
      <c r="J10096">
        <v>9</v>
      </c>
      <c r="K10096">
        <v>1098</v>
      </c>
      <c r="L10096">
        <v>692</v>
      </c>
      <c r="M10096">
        <v>99.818181820000007</v>
      </c>
      <c r="N10096">
        <v>76.888888890000004</v>
      </c>
      <c r="O10096">
        <v>1790</v>
      </c>
      <c r="P10096">
        <v>596.66666669999995</v>
      </c>
      <c r="Q10096">
        <v>1</v>
      </c>
      <c r="R10096" t="s">
        <v>30</v>
      </c>
      <c r="S10096">
        <f t="shared" si="159"/>
        <v>1</v>
      </c>
      <c r="T10096" t="str">
        <f>IF(Q10096=S10096,"true","false")</f>
        <v>true</v>
      </c>
    </row>
    <row r="10097" spans="1:20" x14ac:dyDescent="0.45">
      <c r="A10097" t="s">
        <v>14337</v>
      </c>
      <c r="B10097">
        <v>2</v>
      </c>
      <c r="C10097">
        <v>2</v>
      </c>
      <c r="D10097">
        <v>4</v>
      </c>
      <c r="E10097">
        <v>2</v>
      </c>
      <c r="F10097">
        <v>1</v>
      </c>
      <c r="G10097">
        <v>1</v>
      </c>
      <c r="H10097">
        <v>2</v>
      </c>
      <c r="I10097">
        <v>32</v>
      </c>
      <c r="J10097">
        <v>19</v>
      </c>
      <c r="K10097">
        <v>4396</v>
      </c>
      <c r="L10097">
        <v>6232</v>
      </c>
      <c r="M10097">
        <v>137.375</v>
      </c>
      <c r="N10097">
        <v>328</v>
      </c>
      <c r="O10097">
        <v>5314</v>
      </c>
      <c r="P10097">
        <v>2657</v>
      </c>
      <c r="Q10097">
        <v>-1</v>
      </c>
      <c r="R10097" t="s">
        <v>14338</v>
      </c>
      <c r="S10097">
        <f t="shared" si="159"/>
        <v>1</v>
      </c>
      <c r="T10097" t="str">
        <f>IF(Q10097=S10097,"true","false")</f>
        <v>false</v>
      </c>
    </row>
    <row r="10098" spans="1:20" x14ac:dyDescent="0.45">
      <c r="A10098" t="s">
        <v>14339</v>
      </c>
      <c r="B10098">
        <v>1</v>
      </c>
      <c r="C10098">
        <v>1</v>
      </c>
      <c r="D10098">
        <v>6</v>
      </c>
      <c r="E10098">
        <v>1</v>
      </c>
      <c r="F10098">
        <v>0.16666666699999999</v>
      </c>
      <c r="G10098">
        <v>1</v>
      </c>
      <c r="H10098">
        <v>6</v>
      </c>
      <c r="I10098">
        <v>30</v>
      </c>
      <c r="J10098">
        <v>20</v>
      </c>
      <c r="K10098">
        <v>7820</v>
      </c>
      <c r="L10098">
        <v>4962</v>
      </c>
      <c r="M10098">
        <v>260.66666670000001</v>
      </c>
      <c r="N10098">
        <v>248.1</v>
      </c>
      <c r="O10098">
        <v>12782</v>
      </c>
      <c r="P10098">
        <v>2130.333333</v>
      </c>
      <c r="Q10098">
        <v>-1</v>
      </c>
      <c r="R10098" t="s">
        <v>14339</v>
      </c>
      <c r="S10098">
        <f t="shared" si="159"/>
        <v>1</v>
      </c>
      <c r="T10098" t="str">
        <f>IF(Q10098=S10098,"true","false")</f>
        <v>false</v>
      </c>
    </row>
    <row r="10099" spans="1:20" x14ac:dyDescent="0.45">
      <c r="A10099" t="s">
        <v>14340</v>
      </c>
      <c r="B10099">
        <v>1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</v>
      </c>
      <c r="I10099">
        <v>15</v>
      </c>
      <c r="J10099">
        <v>14</v>
      </c>
      <c r="K10099">
        <v>2827</v>
      </c>
      <c r="L10099">
        <v>8132</v>
      </c>
      <c r="M10099">
        <v>188.46666669999999</v>
      </c>
      <c r="N10099">
        <v>580.85714289999999</v>
      </c>
      <c r="O10099">
        <v>10959</v>
      </c>
      <c r="P10099">
        <v>10959</v>
      </c>
      <c r="Q10099">
        <v>-1</v>
      </c>
      <c r="R10099" t="s">
        <v>14341</v>
      </c>
      <c r="S10099">
        <f t="shared" si="159"/>
        <v>1</v>
      </c>
      <c r="T10099" t="str">
        <f>IF(Q10099=S10099,"true","false")</f>
        <v>false</v>
      </c>
    </row>
    <row r="10100" spans="1:20" x14ac:dyDescent="0.45">
      <c r="A10100" t="s">
        <v>14342</v>
      </c>
      <c r="B10100">
        <v>3</v>
      </c>
      <c r="C10100">
        <v>3</v>
      </c>
      <c r="D10100">
        <v>49</v>
      </c>
      <c r="E10100">
        <v>3</v>
      </c>
      <c r="F10100">
        <v>0.18367346900000001</v>
      </c>
      <c r="G10100">
        <v>1</v>
      </c>
      <c r="H10100">
        <v>16.333333329999999</v>
      </c>
      <c r="I10100">
        <v>861</v>
      </c>
      <c r="J10100">
        <v>605</v>
      </c>
      <c r="K10100">
        <v>398843</v>
      </c>
      <c r="L10100">
        <v>216541</v>
      </c>
      <c r="M10100">
        <v>463.23228799999998</v>
      </c>
      <c r="N10100">
        <v>357.91900829999997</v>
      </c>
      <c r="O10100">
        <v>205128</v>
      </c>
      <c r="P10100">
        <v>12558.85714</v>
      </c>
      <c r="Q10100">
        <v>1</v>
      </c>
      <c r="R10100" t="s">
        <v>229</v>
      </c>
      <c r="S10100">
        <f t="shared" si="159"/>
        <v>1</v>
      </c>
      <c r="T10100" t="str">
        <f>IF(Q10100=S10100,"true","false")</f>
        <v>true</v>
      </c>
    </row>
    <row r="10101" spans="1:20" x14ac:dyDescent="0.45">
      <c r="A10101" t="s">
        <v>14343</v>
      </c>
      <c r="B10101">
        <v>1</v>
      </c>
      <c r="C10101">
        <v>1</v>
      </c>
      <c r="D10101">
        <v>2</v>
      </c>
      <c r="E10101">
        <v>1</v>
      </c>
      <c r="F10101">
        <v>0.5</v>
      </c>
      <c r="G10101">
        <v>1</v>
      </c>
      <c r="H10101">
        <v>2</v>
      </c>
      <c r="I10101">
        <v>43</v>
      </c>
      <c r="J10101">
        <v>38</v>
      </c>
      <c r="K10101">
        <v>10871</v>
      </c>
      <c r="L10101">
        <v>15718</v>
      </c>
      <c r="M10101">
        <v>252.8139535</v>
      </c>
      <c r="N10101">
        <v>413.63157890000002</v>
      </c>
      <c r="O10101">
        <v>26589</v>
      </c>
      <c r="P10101">
        <v>13294.5</v>
      </c>
      <c r="Q10101">
        <v>1</v>
      </c>
      <c r="R10101" t="s">
        <v>112</v>
      </c>
      <c r="S10101">
        <f t="shared" si="159"/>
        <v>1</v>
      </c>
      <c r="T10101" t="str">
        <f>IF(Q10101=S10101,"true","false")</f>
        <v>true</v>
      </c>
    </row>
    <row r="10102" spans="1:20" x14ac:dyDescent="0.45">
      <c r="A10102" t="s">
        <v>14344</v>
      </c>
      <c r="B10102">
        <v>1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1</v>
      </c>
      <c r="K10102">
        <v>40</v>
      </c>
      <c r="L10102">
        <v>52</v>
      </c>
      <c r="M10102">
        <v>40</v>
      </c>
      <c r="N10102">
        <v>52</v>
      </c>
      <c r="O10102">
        <v>92</v>
      </c>
      <c r="P10102">
        <v>92</v>
      </c>
      <c r="Q10102">
        <v>-1</v>
      </c>
      <c r="R10102" t="s">
        <v>14345</v>
      </c>
      <c r="S10102">
        <f t="shared" si="159"/>
        <v>1</v>
      </c>
      <c r="T10102" t="str">
        <f>IF(Q10102=S10102,"true","false")</f>
        <v>false</v>
      </c>
    </row>
    <row r="10103" spans="1:20" x14ac:dyDescent="0.45">
      <c r="A10103" t="s">
        <v>14346</v>
      </c>
      <c r="B10103">
        <v>1</v>
      </c>
      <c r="C10103">
        <v>1</v>
      </c>
      <c r="D10103">
        <v>173</v>
      </c>
      <c r="E10103">
        <v>1</v>
      </c>
      <c r="F10103">
        <v>5.7803469999999999E-3</v>
      </c>
      <c r="G10103">
        <v>1</v>
      </c>
      <c r="H10103">
        <v>173</v>
      </c>
      <c r="I10103">
        <v>1335</v>
      </c>
      <c r="J10103">
        <v>1330</v>
      </c>
      <c r="K10103">
        <v>179897</v>
      </c>
      <c r="L10103">
        <v>42615</v>
      </c>
      <c r="M10103">
        <v>134.75430710000001</v>
      </c>
      <c r="N10103">
        <v>32.041353379999997</v>
      </c>
      <c r="O10103">
        <v>222512</v>
      </c>
      <c r="P10103">
        <v>1286.1965319999999</v>
      </c>
      <c r="Q10103">
        <v>0</v>
      </c>
      <c r="R10103" t="s">
        <v>5883</v>
      </c>
      <c r="S10103">
        <f t="shared" si="159"/>
        <v>1</v>
      </c>
      <c r="T10103" t="str">
        <f>IF(Q10103=S10103,"true","false")</f>
        <v>false</v>
      </c>
    </row>
    <row r="10104" spans="1:20" x14ac:dyDescent="0.45">
      <c r="A10104" t="s">
        <v>14347</v>
      </c>
      <c r="B10104">
        <v>1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>
        <v>1</v>
      </c>
      <c r="I10104">
        <v>7</v>
      </c>
      <c r="J10104">
        <v>23</v>
      </c>
      <c r="K10104">
        <v>1130</v>
      </c>
      <c r="L10104">
        <v>25168</v>
      </c>
      <c r="M10104">
        <v>161.42857140000001</v>
      </c>
      <c r="N10104">
        <v>1094.2608700000001</v>
      </c>
      <c r="O10104">
        <v>26298</v>
      </c>
      <c r="P10104">
        <v>26298</v>
      </c>
      <c r="Q10104">
        <v>-1</v>
      </c>
      <c r="R10104" t="s">
        <v>14347</v>
      </c>
      <c r="S10104">
        <f t="shared" si="159"/>
        <v>1</v>
      </c>
      <c r="T10104" t="str">
        <f>IF(Q10104=S10104,"true","false")</f>
        <v>false</v>
      </c>
    </row>
    <row r="10105" spans="1:20" x14ac:dyDescent="0.45">
      <c r="A10105" t="s">
        <v>14348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4</v>
      </c>
      <c r="J10105">
        <v>2</v>
      </c>
      <c r="K10105">
        <v>180</v>
      </c>
      <c r="L10105">
        <v>92</v>
      </c>
      <c r="M10105">
        <v>45</v>
      </c>
      <c r="N10105">
        <v>46</v>
      </c>
      <c r="O10105">
        <v>272</v>
      </c>
      <c r="P10105">
        <v>272</v>
      </c>
      <c r="Q10105">
        <v>-1</v>
      </c>
      <c r="R10105" t="s">
        <v>14349</v>
      </c>
      <c r="S10105">
        <f t="shared" si="159"/>
        <v>1</v>
      </c>
      <c r="T10105" t="str">
        <f>IF(Q10105=S10105,"true","false")</f>
        <v>false</v>
      </c>
    </row>
    <row r="10106" spans="1:20" x14ac:dyDescent="0.45">
      <c r="A10106" t="s">
        <v>14350</v>
      </c>
      <c r="B10106">
        <v>2</v>
      </c>
      <c r="C10106">
        <v>24</v>
      </c>
      <c r="D10106">
        <v>2200</v>
      </c>
      <c r="E10106">
        <v>0.16666666699999999</v>
      </c>
      <c r="F10106">
        <v>0.26181818200000001</v>
      </c>
      <c r="G10106">
        <v>12</v>
      </c>
      <c r="H10106">
        <v>91.666666669999998</v>
      </c>
      <c r="I10106">
        <v>138469</v>
      </c>
      <c r="J10106">
        <v>138840</v>
      </c>
      <c r="K10106">
        <v>6508702</v>
      </c>
      <c r="L10106">
        <v>5623730</v>
      </c>
      <c r="M10106">
        <v>47.004759190000001</v>
      </c>
      <c r="N10106">
        <v>40.505113799999997</v>
      </c>
      <c r="O10106">
        <v>505518</v>
      </c>
      <c r="P10106">
        <v>5514.7418180000004</v>
      </c>
      <c r="Q10106">
        <v>0</v>
      </c>
      <c r="R10106" t="s">
        <v>14351</v>
      </c>
      <c r="S10106">
        <f t="shared" si="159"/>
        <v>1</v>
      </c>
      <c r="T10106" t="str">
        <f>IF(Q10106=S10106,"true","false")</f>
        <v>false</v>
      </c>
    </row>
    <row r="10107" spans="1:20" x14ac:dyDescent="0.45">
      <c r="A10107" t="s">
        <v>14352</v>
      </c>
      <c r="B10107">
        <v>6</v>
      </c>
      <c r="C10107">
        <v>6</v>
      </c>
      <c r="D10107">
        <v>24</v>
      </c>
      <c r="E10107">
        <v>6</v>
      </c>
      <c r="F10107">
        <v>1.5</v>
      </c>
      <c r="G10107">
        <v>1</v>
      </c>
      <c r="H10107">
        <v>4</v>
      </c>
      <c r="I10107">
        <v>112</v>
      </c>
      <c r="J10107">
        <v>107</v>
      </c>
      <c r="K10107">
        <v>12843</v>
      </c>
      <c r="L10107">
        <v>42238</v>
      </c>
      <c r="M10107">
        <v>114.6696429</v>
      </c>
      <c r="N10107">
        <v>394.74766360000001</v>
      </c>
      <c r="O10107">
        <v>9180.1666669999995</v>
      </c>
      <c r="P10107">
        <v>2295.041667</v>
      </c>
      <c r="Q10107">
        <v>-1</v>
      </c>
      <c r="R10107" t="s">
        <v>360</v>
      </c>
      <c r="S10107">
        <f t="shared" si="159"/>
        <v>1</v>
      </c>
      <c r="T10107" t="str">
        <f>IF(Q10107=S10107,"true","false")</f>
        <v>false</v>
      </c>
    </row>
    <row r="10108" spans="1:20" x14ac:dyDescent="0.45">
      <c r="A10108" t="s">
        <v>14353</v>
      </c>
      <c r="B10108">
        <v>1</v>
      </c>
      <c r="C10108">
        <v>3</v>
      </c>
      <c r="D10108">
        <v>3</v>
      </c>
      <c r="E10108">
        <v>0.33333333300000001</v>
      </c>
      <c r="F10108">
        <v>3</v>
      </c>
      <c r="G10108">
        <v>3</v>
      </c>
      <c r="H10108">
        <v>1</v>
      </c>
      <c r="I10108">
        <v>19</v>
      </c>
      <c r="J10108">
        <v>19</v>
      </c>
      <c r="K10108">
        <v>1234</v>
      </c>
      <c r="L10108">
        <v>1128</v>
      </c>
      <c r="M10108">
        <v>64.947368420000004</v>
      </c>
      <c r="N10108">
        <v>59.368421050000002</v>
      </c>
      <c r="O10108">
        <v>787.33333330000005</v>
      </c>
      <c r="P10108">
        <v>787.33333330000005</v>
      </c>
      <c r="Q10108">
        <v>-1</v>
      </c>
      <c r="R10108" t="s">
        <v>14354</v>
      </c>
      <c r="S10108">
        <f t="shared" si="159"/>
        <v>1</v>
      </c>
      <c r="T10108" t="str">
        <f>IF(Q10108=S10108,"true","false")</f>
        <v>false</v>
      </c>
    </row>
    <row r="10109" spans="1:20" x14ac:dyDescent="0.45">
      <c r="A10109" t="s">
        <v>14355</v>
      </c>
      <c r="B10109">
        <v>5</v>
      </c>
      <c r="C10109">
        <v>70</v>
      </c>
      <c r="D10109">
        <v>328</v>
      </c>
      <c r="E10109">
        <v>0.35714285699999998</v>
      </c>
      <c r="F10109">
        <v>14.93902439</v>
      </c>
      <c r="G10109">
        <v>14</v>
      </c>
      <c r="H10109">
        <v>4.6857142859999996</v>
      </c>
      <c r="I10109">
        <v>2311</v>
      </c>
      <c r="J10109">
        <v>2035</v>
      </c>
      <c r="K10109">
        <v>656749</v>
      </c>
      <c r="L10109">
        <v>778042</v>
      </c>
      <c r="M10109">
        <v>284.18390310000001</v>
      </c>
      <c r="N10109">
        <v>382.33022110000002</v>
      </c>
      <c r="O10109">
        <v>20497.014289999999</v>
      </c>
      <c r="P10109">
        <v>4374.3628049999998</v>
      </c>
      <c r="Q10109">
        <v>1</v>
      </c>
      <c r="R10109" t="s">
        <v>12730</v>
      </c>
      <c r="S10109">
        <f t="shared" si="159"/>
        <v>1</v>
      </c>
      <c r="T10109" t="str">
        <f>IF(Q10109=S10109,"true","false")</f>
        <v>true</v>
      </c>
    </row>
    <row r="10110" spans="1:20" x14ac:dyDescent="0.45">
      <c r="A10110" t="s">
        <v>14356</v>
      </c>
      <c r="B10110">
        <v>79</v>
      </c>
      <c r="C10110">
        <v>88</v>
      </c>
      <c r="D10110">
        <v>659</v>
      </c>
      <c r="E10110">
        <v>70.920454550000002</v>
      </c>
      <c r="F10110">
        <v>11.75113809</v>
      </c>
      <c r="G10110">
        <v>1.1139240509999999</v>
      </c>
      <c r="H10110">
        <v>7.4886363640000004</v>
      </c>
      <c r="I10110">
        <v>4212</v>
      </c>
      <c r="J10110">
        <v>2978</v>
      </c>
      <c r="K10110">
        <v>391351</v>
      </c>
      <c r="L10110">
        <v>595933</v>
      </c>
      <c r="M10110">
        <v>92.913342830000005</v>
      </c>
      <c r="N10110">
        <v>200.11181999999999</v>
      </c>
      <c r="O10110">
        <v>11219.13636</v>
      </c>
      <c r="P10110">
        <v>1498.1547800000001</v>
      </c>
      <c r="Q10110">
        <v>-1</v>
      </c>
      <c r="R10110" t="s">
        <v>6451</v>
      </c>
      <c r="S10110">
        <f t="shared" si="159"/>
        <v>1</v>
      </c>
      <c r="T10110" t="str">
        <f>IF(Q10110=S10110,"true","false")</f>
        <v>false</v>
      </c>
    </row>
    <row r="10111" spans="1:20" x14ac:dyDescent="0.45">
      <c r="A10111" t="s">
        <v>14296</v>
      </c>
      <c r="B10111">
        <v>106</v>
      </c>
      <c r="C10111">
        <v>108</v>
      </c>
      <c r="D10111">
        <v>1220</v>
      </c>
      <c r="E10111">
        <v>104.037037</v>
      </c>
      <c r="F10111">
        <v>9.5606557379999995</v>
      </c>
      <c r="G10111">
        <v>1.0188679249999999</v>
      </c>
      <c r="H10111">
        <v>11.2962963</v>
      </c>
      <c r="I10111">
        <v>17795</v>
      </c>
      <c r="J10111">
        <v>19266</v>
      </c>
      <c r="K10111">
        <v>2492623</v>
      </c>
      <c r="L10111">
        <v>14126963</v>
      </c>
      <c r="M10111">
        <v>140.07434670000001</v>
      </c>
      <c r="N10111">
        <v>733.25874599999997</v>
      </c>
      <c r="O10111">
        <v>153885.05559999999</v>
      </c>
      <c r="P10111">
        <v>13622.61148</v>
      </c>
      <c r="Q10111">
        <v>1</v>
      </c>
      <c r="R10111" t="s">
        <v>140</v>
      </c>
      <c r="S10111">
        <f t="shared" si="159"/>
        <v>1</v>
      </c>
      <c r="T10111" t="str">
        <f>IF(Q10111=S10111,"true","false")</f>
        <v>true</v>
      </c>
    </row>
    <row r="10112" spans="1:20" x14ac:dyDescent="0.45">
      <c r="A10112" t="s">
        <v>14358</v>
      </c>
      <c r="B10112">
        <v>9</v>
      </c>
      <c r="C10112">
        <v>10</v>
      </c>
      <c r="D10112">
        <v>35</v>
      </c>
      <c r="E10112">
        <v>8.1</v>
      </c>
      <c r="F10112">
        <v>2.8571428569999999</v>
      </c>
      <c r="G10112">
        <v>1.111111111</v>
      </c>
      <c r="H10112">
        <v>3.5</v>
      </c>
      <c r="I10112">
        <v>119</v>
      </c>
      <c r="J10112">
        <v>25</v>
      </c>
      <c r="K10112">
        <v>8769</v>
      </c>
      <c r="L10112">
        <v>1360</v>
      </c>
      <c r="M10112">
        <v>73.689075630000005</v>
      </c>
      <c r="N10112">
        <v>54.4</v>
      </c>
      <c r="O10112">
        <v>1012.9</v>
      </c>
      <c r="P10112">
        <v>289.39999999999998</v>
      </c>
      <c r="Q10112">
        <v>1</v>
      </c>
      <c r="R10112" t="s">
        <v>920</v>
      </c>
      <c r="S10112">
        <f t="shared" si="159"/>
        <v>1</v>
      </c>
      <c r="T10112" t="str">
        <f>IF(Q10112=S10112,"true","false")</f>
        <v>true</v>
      </c>
    </row>
    <row r="10113" spans="1:20" x14ac:dyDescent="0.45">
      <c r="A10113" t="s">
        <v>14299</v>
      </c>
      <c r="B10113">
        <v>116</v>
      </c>
      <c r="C10113">
        <v>124</v>
      </c>
      <c r="D10113">
        <v>543</v>
      </c>
      <c r="E10113">
        <v>108.51612900000001</v>
      </c>
      <c r="F10113">
        <v>28.316758750000002</v>
      </c>
      <c r="G10113">
        <v>1.0689655170000001</v>
      </c>
      <c r="H10113">
        <v>4.3790322579999996</v>
      </c>
      <c r="I10113">
        <v>5162</v>
      </c>
      <c r="J10113">
        <v>4170</v>
      </c>
      <c r="K10113">
        <v>822174</v>
      </c>
      <c r="L10113">
        <v>1284275</v>
      </c>
      <c r="M10113">
        <v>159.27431229999999</v>
      </c>
      <c r="N10113">
        <v>307.97961629999998</v>
      </c>
      <c r="O10113">
        <v>16987.49194</v>
      </c>
      <c r="P10113">
        <v>3879.2799260000002</v>
      </c>
      <c r="Q10113">
        <v>1</v>
      </c>
      <c r="R10113" t="s">
        <v>4780</v>
      </c>
      <c r="S10113">
        <f t="shared" si="159"/>
        <v>1</v>
      </c>
      <c r="T10113" t="str">
        <f>IF(Q10113=S10113,"true","false")</f>
        <v>true</v>
      </c>
    </row>
    <row r="10114" spans="1:20" x14ac:dyDescent="0.45">
      <c r="A10114" t="s">
        <v>14360</v>
      </c>
      <c r="B10114">
        <v>1</v>
      </c>
      <c r="C10114">
        <v>1</v>
      </c>
      <c r="D10114">
        <v>3</v>
      </c>
      <c r="E10114">
        <v>1</v>
      </c>
      <c r="F10114">
        <v>0.33333333300000001</v>
      </c>
      <c r="G10114">
        <v>1</v>
      </c>
      <c r="H10114">
        <v>3</v>
      </c>
      <c r="I10114">
        <v>30</v>
      </c>
      <c r="J10114">
        <v>36</v>
      </c>
      <c r="K10114">
        <v>8351</v>
      </c>
      <c r="L10114">
        <v>13064</v>
      </c>
      <c r="M10114">
        <v>278.3666667</v>
      </c>
      <c r="N10114">
        <v>362.88888889999998</v>
      </c>
      <c r="O10114">
        <v>21415</v>
      </c>
      <c r="P10114">
        <v>7138.3333329999996</v>
      </c>
      <c r="Q10114">
        <v>-1</v>
      </c>
      <c r="R10114" t="s">
        <v>14361</v>
      </c>
      <c r="S10114">
        <f t="shared" si="159"/>
        <v>1</v>
      </c>
      <c r="T10114" t="str">
        <f>IF(Q10114=S10114,"true","false")</f>
        <v>false</v>
      </c>
    </row>
    <row r="10115" spans="1:20" x14ac:dyDescent="0.45">
      <c r="A10115" t="s">
        <v>14362</v>
      </c>
      <c r="B10115">
        <v>63</v>
      </c>
      <c r="C10115">
        <v>64</v>
      </c>
      <c r="D10115">
        <v>352</v>
      </c>
      <c r="E10115">
        <v>62.015625</v>
      </c>
      <c r="F10115">
        <v>11.636363640000001</v>
      </c>
      <c r="G10115">
        <v>1.015873016</v>
      </c>
      <c r="H10115">
        <v>5.5</v>
      </c>
      <c r="I10115">
        <v>1715</v>
      </c>
      <c r="J10115">
        <v>1244</v>
      </c>
      <c r="K10115">
        <v>625383</v>
      </c>
      <c r="L10115">
        <v>64949</v>
      </c>
      <c r="M10115">
        <v>364.6548105</v>
      </c>
      <c r="N10115">
        <v>52.209807069999997</v>
      </c>
      <c r="O10115">
        <v>10786.4375</v>
      </c>
      <c r="P10115">
        <v>1961.1704549999999</v>
      </c>
      <c r="Q10115">
        <v>-1</v>
      </c>
      <c r="R10115" t="s">
        <v>5200</v>
      </c>
      <c r="S10115">
        <f t="shared" ref="S10115:S10178" si="160">IF(AND(E10115&lt;0.05,C10115&gt;10),0,1)</f>
        <v>1</v>
      </c>
      <c r="T10115" t="str">
        <f>IF(Q10115=S10115,"true","false")</f>
        <v>false</v>
      </c>
    </row>
    <row r="10116" spans="1:20" x14ac:dyDescent="0.45">
      <c r="A10116" t="s">
        <v>14363</v>
      </c>
      <c r="B10116">
        <v>2</v>
      </c>
      <c r="C10116">
        <v>2</v>
      </c>
      <c r="D10116">
        <v>2</v>
      </c>
      <c r="E10116">
        <v>2</v>
      </c>
      <c r="F10116">
        <v>2</v>
      </c>
      <c r="G10116">
        <v>1</v>
      </c>
      <c r="H10116">
        <v>1</v>
      </c>
      <c r="I10116">
        <v>20</v>
      </c>
      <c r="J10116">
        <v>15</v>
      </c>
      <c r="K10116">
        <v>2605</v>
      </c>
      <c r="L10116">
        <v>8464</v>
      </c>
      <c r="M10116">
        <v>130.25</v>
      </c>
      <c r="N10116">
        <v>564.26666669999997</v>
      </c>
      <c r="O10116">
        <v>5534.5</v>
      </c>
      <c r="P10116">
        <v>5534.5</v>
      </c>
      <c r="Q10116">
        <v>-1</v>
      </c>
      <c r="R10116" t="s">
        <v>1743</v>
      </c>
      <c r="S10116">
        <f t="shared" si="160"/>
        <v>1</v>
      </c>
      <c r="T10116" t="str">
        <f>IF(Q10116=S10116,"true","false")</f>
        <v>false</v>
      </c>
    </row>
    <row r="10117" spans="1:20" x14ac:dyDescent="0.45">
      <c r="A10117" t="s">
        <v>14303</v>
      </c>
      <c r="B10117">
        <v>22</v>
      </c>
      <c r="C10117">
        <v>23</v>
      </c>
      <c r="D10117">
        <v>274</v>
      </c>
      <c r="E10117">
        <v>21.043478260000001</v>
      </c>
      <c r="F10117">
        <v>1.9306569339999999</v>
      </c>
      <c r="G10117">
        <v>1.0454545449999999</v>
      </c>
      <c r="H10117">
        <v>11.913043480000001</v>
      </c>
      <c r="I10117">
        <v>1666</v>
      </c>
      <c r="J10117">
        <v>1129</v>
      </c>
      <c r="K10117">
        <v>151323</v>
      </c>
      <c r="L10117">
        <v>180739</v>
      </c>
      <c r="M10117">
        <v>90.830132050000003</v>
      </c>
      <c r="N10117">
        <v>160.0876882</v>
      </c>
      <c r="O10117">
        <v>14437.47826</v>
      </c>
      <c r="P10117">
        <v>1211.905109</v>
      </c>
      <c r="Q10117">
        <v>1</v>
      </c>
      <c r="R10117" t="s">
        <v>369</v>
      </c>
      <c r="S10117">
        <f t="shared" si="160"/>
        <v>1</v>
      </c>
      <c r="T10117" t="str">
        <f>IF(Q10117=S10117,"true","false")</f>
        <v>true</v>
      </c>
    </row>
    <row r="10118" spans="1:20" x14ac:dyDescent="0.45">
      <c r="A10118" t="s">
        <v>14304</v>
      </c>
      <c r="B10118">
        <v>19</v>
      </c>
      <c r="C10118">
        <v>19</v>
      </c>
      <c r="D10118">
        <v>330</v>
      </c>
      <c r="E10118">
        <v>19</v>
      </c>
      <c r="F10118">
        <v>1.093939394</v>
      </c>
      <c r="G10118">
        <v>1</v>
      </c>
      <c r="H10118">
        <v>17.368421049999998</v>
      </c>
      <c r="I10118">
        <v>5499</v>
      </c>
      <c r="J10118">
        <v>5365</v>
      </c>
      <c r="K10118">
        <v>342114</v>
      </c>
      <c r="L10118">
        <v>5140485</v>
      </c>
      <c r="M10118">
        <v>62.213857060000002</v>
      </c>
      <c r="N10118">
        <v>958.15191049999999</v>
      </c>
      <c r="O10118">
        <v>288557.84210000001</v>
      </c>
      <c r="P10118">
        <v>16613.93636</v>
      </c>
      <c r="Q10118">
        <v>1</v>
      </c>
      <c r="R10118" t="s">
        <v>214</v>
      </c>
      <c r="S10118">
        <f t="shared" si="160"/>
        <v>1</v>
      </c>
      <c r="T10118" t="str">
        <f>IF(Q10118=S10118,"true","false")</f>
        <v>true</v>
      </c>
    </row>
    <row r="10119" spans="1:20" x14ac:dyDescent="0.45">
      <c r="A10119" t="s">
        <v>14312</v>
      </c>
      <c r="B10119">
        <v>11</v>
      </c>
      <c r="C10119">
        <v>12</v>
      </c>
      <c r="D10119">
        <v>23</v>
      </c>
      <c r="E10119">
        <v>10.08333333</v>
      </c>
      <c r="F10119">
        <v>6.2608695650000001</v>
      </c>
      <c r="G10119">
        <v>1.0909090910000001</v>
      </c>
      <c r="H10119">
        <v>1.9166666670000001</v>
      </c>
      <c r="I10119">
        <v>147</v>
      </c>
      <c r="J10119">
        <v>101</v>
      </c>
      <c r="K10119">
        <v>31753</v>
      </c>
      <c r="L10119">
        <v>11373</v>
      </c>
      <c r="M10119">
        <v>216.00680270000001</v>
      </c>
      <c r="N10119">
        <v>112.60396040000001</v>
      </c>
      <c r="O10119">
        <v>3593.833333</v>
      </c>
      <c r="P10119">
        <v>1875.0434780000001</v>
      </c>
      <c r="Q10119">
        <v>1</v>
      </c>
      <c r="R10119" t="s">
        <v>369</v>
      </c>
      <c r="S10119">
        <f t="shared" si="160"/>
        <v>1</v>
      </c>
      <c r="T10119" t="str">
        <f>IF(Q10119=S10119,"true","false")</f>
        <v>true</v>
      </c>
    </row>
    <row r="10120" spans="1:20" x14ac:dyDescent="0.45">
      <c r="A10120" t="s">
        <v>14322</v>
      </c>
      <c r="B10120">
        <v>17</v>
      </c>
      <c r="C10120">
        <v>19</v>
      </c>
      <c r="D10120">
        <v>249</v>
      </c>
      <c r="E10120">
        <v>15.21052632</v>
      </c>
      <c r="F10120">
        <v>1.4497991969999999</v>
      </c>
      <c r="G10120">
        <v>1.1176470590000001</v>
      </c>
      <c r="H10120">
        <v>13.10526316</v>
      </c>
      <c r="I10120">
        <v>1559</v>
      </c>
      <c r="J10120">
        <v>1381</v>
      </c>
      <c r="K10120">
        <v>142441</v>
      </c>
      <c r="L10120">
        <v>268053</v>
      </c>
      <c r="M10120">
        <v>91.366901859999999</v>
      </c>
      <c r="N10120">
        <v>194.10065169999999</v>
      </c>
      <c r="O10120">
        <v>21604.947370000002</v>
      </c>
      <c r="P10120">
        <v>1648.570281</v>
      </c>
      <c r="Q10120">
        <v>1</v>
      </c>
      <c r="R10120" t="s">
        <v>21</v>
      </c>
      <c r="S10120">
        <f t="shared" si="160"/>
        <v>1</v>
      </c>
      <c r="T10120" t="str">
        <f>IF(Q10120=S10120,"true","false")</f>
        <v>true</v>
      </c>
    </row>
    <row r="10121" spans="1:20" x14ac:dyDescent="0.45">
      <c r="A10121" t="s">
        <v>14368</v>
      </c>
      <c r="B10121">
        <v>1</v>
      </c>
      <c r="C10121">
        <v>4</v>
      </c>
      <c r="D10121">
        <v>823</v>
      </c>
      <c r="E10121">
        <v>0.25</v>
      </c>
      <c r="F10121">
        <v>1.9441068999999998E-2</v>
      </c>
      <c r="G10121">
        <v>4</v>
      </c>
      <c r="H10121">
        <v>205.75</v>
      </c>
      <c r="I10121">
        <v>1020</v>
      </c>
      <c r="J10121">
        <v>984</v>
      </c>
      <c r="K10121">
        <v>64736</v>
      </c>
      <c r="L10121">
        <v>39360</v>
      </c>
      <c r="M10121">
        <v>63.466666670000002</v>
      </c>
      <c r="N10121">
        <v>40</v>
      </c>
      <c r="O10121">
        <v>26024</v>
      </c>
      <c r="P10121">
        <v>126.4835966</v>
      </c>
      <c r="Q10121">
        <v>1</v>
      </c>
      <c r="R10121" t="s">
        <v>1563</v>
      </c>
      <c r="S10121">
        <f t="shared" si="160"/>
        <v>1</v>
      </c>
      <c r="T10121" t="str">
        <f>IF(Q10121=S10121,"true","false")</f>
        <v>true</v>
      </c>
    </row>
    <row r="10122" spans="1:20" x14ac:dyDescent="0.45">
      <c r="A10122" t="s">
        <v>14369</v>
      </c>
      <c r="B10122">
        <v>10</v>
      </c>
      <c r="C10122">
        <v>10</v>
      </c>
      <c r="D10122">
        <v>27</v>
      </c>
      <c r="E10122">
        <v>10</v>
      </c>
      <c r="F10122">
        <v>3.703703704</v>
      </c>
      <c r="G10122">
        <v>1</v>
      </c>
      <c r="H10122">
        <v>2.7</v>
      </c>
      <c r="I10122">
        <v>392</v>
      </c>
      <c r="J10122">
        <v>383</v>
      </c>
      <c r="K10122">
        <v>27940</v>
      </c>
      <c r="L10122">
        <v>410424</v>
      </c>
      <c r="M10122">
        <v>71.275510199999999</v>
      </c>
      <c r="N10122">
        <v>1071.6031330000001</v>
      </c>
      <c r="O10122">
        <v>43836.4</v>
      </c>
      <c r="P10122">
        <v>16235.7037</v>
      </c>
      <c r="Q10122">
        <v>-1</v>
      </c>
      <c r="R10122" t="s">
        <v>8231</v>
      </c>
      <c r="S10122">
        <f t="shared" si="160"/>
        <v>1</v>
      </c>
      <c r="T10122" t="str">
        <f>IF(Q10122=S10122,"true","false")</f>
        <v>false</v>
      </c>
    </row>
    <row r="10123" spans="1:20" x14ac:dyDescent="0.45">
      <c r="A10123" t="s">
        <v>14370</v>
      </c>
      <c r="B10123">
        <v>4</v>
      </c>
      <c r="C10123">
        <v>4</v>
      </c>
      <c r="D10123">
        <v>11</v>
      </c>
      <c r="E10123">
        <v>4</v>
      </c>
      <c r="F10123">
        <v>1.4545454550000001</v>
      </c>
      <c r="G10123">
        <v>1</v>
      </c>
      <c r="H10123">
        <v>2.75</v>
      </c>
      <c r="I10123">
        <v>57</v>
      </c>
      <c r="J10123">
        <v>41</v>
      </c>
      <c r="K10123">
        <v>15172</v>
      </c>
      <c r="L10123">
        <v>10962</v>
      </c>
      <c r="M10123">
        <v>266.17543860000001</v>
      </c>
      <c r="N10123">
        <v>267.3658537</v>
      </c>
      <c r="O10123">
        <v>6533.5</v>
      </c>
      <c r="P10123">
        <v>2375.818182</v>
      </c>
      <c r="Q10123">
        <v>-1</v>
      </c>
      <c r="R10123" t="s">
        <v>3448</v>
      </c>
      <c r="S10123">
        <f t="shared" si="160"/>
        <v>1</v>
      </c>
      <c r="T10123" t="str">
        <f>IF(Q10123=S10123,"true","false")</f>
        <v>false</v>
      </c>
    </row>
    <row r="10124" spans="1:20" x14ac:dyDescent="0.45">
      <c r="A10124" t="s">
        <v>14371</v>
      </c>
      <c r="B10124">
        <v>25</v>
      </c>
      <c r="C10124">
        <v>25</v>
      </c>
      <c r="D10124">
        <v>143</v>
      </c>
      <c r="E10124">
        <v>25</v>
      </c>
      <c r="F10124">
        <v>4.3706293709999997</v>
      </c>
      <c r="G10124">
        <v>1</v>
      </c>
      <c r="H10124">
        <v>5.72</v>
      </c>
      <c r="I10124">
        <v>37046</v>
      </c>
      <c r="J10124">
        <v>54232</v>
      </c>
      <c r="K10124">
        <v>1693025</v>
      </c>
      <c r="L10124">
        <v>74512547</v>
      </c>
      <c r="M10124">
        <v>45.700615450000001</v>
      </c>
      <c r="N10124">
        <v>1373.9590459999999</v>
      </c>
      <c r="O10124">
        <v>3048222.88</v>
      </c>
      <c r="P10124">
        <v>532906.09790000005</v>
      </c>
      <c r="Q10124">
        <v>-1</v>
      </c>
      <c r="R10124" t="s">
        <v>6830</v>
      </c>
      <c r="S10124">
        <f t="shared" si="160"/>
        <v>1</v>
      </c>
      <c r="T10124" t="str">
        <f>IF(Q10124=S10124,"true","false")</f>
        <v>false</v>
      </c>
    </row>
    <row r="10125" spans="1:20" x14ac:dyDescent="0.45">
      <c r="A10125" t="s">
        <v>14372</v>
      </c>
      <c r="B10125">
        <v>1</v>
      </c>
      <c r="C10125">
        <v>1</v>
      </c>
      <c r="D10125">
        <v>478</v>
      </c>
      <c r="E10125">
        <v>1</v>
      </c>
      <c r="F10125">
        <v>2.0920499999999998E-3</v>
      </c>
      <c r="G10125">
        <v>1</v>
      </c>
      <c r="H10125">
        <v>478</v>
      </c>
      <c r="I10125">
        <v>2902</v>
      </c>
      <c r="J10125">
        <v>1968</v>
      </c>
      <c r="K10125">
        <v>183856</v>
      </c>
      <c r="L10125">
        <v>112624</v>
      </c>
      <c r="M10125">
        <v>63.35492764</v>
      </c>
      <c r="N10125">
        <v>57.227642279999998</v>
      </c>
      <c r="O10125">
        <v>296480</v>
      </c>
      <c r="P10125">
        <v>620.25104599999997</v>
      </c>
      <c r="Q10125">
        <v>0</v>
      </c>
      <c r="R10125" t="s">
        <v>14373</v>
      </c>
      <c r="S10125">
        <f t="shared" si="160"/>
        <v>1</v>
      </c>
      <c r="T10125" t="str">
        <f>IF(Q10125=S10125,"true","false")</f>
        <v>false</v>
      </c>
    </row>
    <row r="10126" spans="1:20" x14ac:dyDescent="0.45">
      <c r="A10126" t="s">
        <v>14374</v>
      </c>
      <c r="B10126">
        <v>6</v>
      </c>
      <c r="C10126">
        <v>59</v>
      </c>
      <c r="D10126">
        <v>3527</v>
      </c>
      <c r="E10126">
        <v>0.61016949200000004</v>
      </c>
      <c r="F10126">
        <v>0.98695775399999996</v>
      </c>
      <c r="G10126">
        <v>9.8333333330000006</v>
      </c>
      <c r="H10126">
        <v>59.779661019999999</v>
      </c>
      <c r="I10126">
        <v>21604</v>
      </c>
      <c r="J10126">
        <v>15109</v>
      </c>
      <c r="K10126">
        <v>1613689</v>
      </c>
      <c r="L10126">
        <v>963991</v>
      </c>
      <c r="M10126">
        <v>74.693991850000003</v>
      </c>
      <c r="N10126">
        <v>63.802435629999998</v>
      </c>
      <c r="O10126">
        <v>43689.491529999999</v>
      </c>
      <c r="P10126">
        <v>730.8420754</v>
      </c>
      <c r="Q10126">
        <v>0</v>
      </c>
      <c r="R10126" t="s">
        <v>14375</v>
      </c>
      <c r="S10126">
        <f t="shared" si="160"/>
        <v>1</v>
      </c>
      <c r="T10126" t="str">
        <f>IF(Q10126=S10126,"true","false")</f>
        <v>false</v>
      </c>
    </row>
    <row r="10127" spans="1:20" x14ac:dyDescent="0.45">
      <c r="A10127" t="s">
        <v>14376</v>
      </c>
      <c r="B10127">
        <v>1</v>
      </c>
      <c r="C10127">
        <v>3</v>
      </c>
      <c r="D10127">
        <v>54</v>
      </c>
      <c r="E10127">
        <v>0.33333333300000001</v>
      </c>
      <c r="F10127">
        <v>0.16666666699999999</v>
      </c>
      <c r="G10127">
        <v>3</v>
      </c>
      <c r="H10127">
        <v>18</v>
      </c>
      <c r="I10127">
        <v>378</v>
      </c>
      <c r="J10127">
        <v>283</v>
      </c>
      <c r="K10127">
        <v>46349</v>
      </c>
      <c r="L10127">
        <v>88515</v>
      </c>
      <c r="M10127">
        <v>122.6164021</v>
      </c>
      <c r="N10127">
        <v>312.7738516</v>
      </c>
      <c r="O10127">
        <v>44954.666669999999</v>
      </c>
      <c r="P10127">
        <v>2497.4814809999998</v>
      </c>
      <c r="Q10127">
        <v>-1</v>
      </c>
      <c r="R10127" t="s">
        <v>14377</v>
      </c>
      <c r="S10127">
        <f t="shared" si="160"/>
        <v>1</v>
      </c>
      <c r="T10127" t="str">
        <f>IF(Q10127=S10127,"true","false")</f>
        <v>false</v>
      </c>
    </row>
    <row r="10128" spans="1:20" x14ac:dyDescent="0.45">
      <c r="A10128" t="s">
        <v>14378</v>
      </c>
      <c r="B10128">
        <v>1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>
        <v>448</v>
      </c>
      <c r="J10128">
        <v>507</v>
      </c>
      <c r="K10128">
        <v>21488</v>
      </c>
      <c r="L10128">
        <v>680727</v>
      </c>
      <c r="M10128">
        <v>47.964285709999999</v>
      </c>
      <c r="N10128">
        <v>1342.6568050000001</v>
      </c>
      <c r="O10128">
        <v>702215</v>
      </c>
      <c r="P10128">
        <v>702215</v>
      </c>
      <c r="Q10128">
        <v>-1</v>
      </c>
      <c r="R10128" t="s">
        <v>4534</v>
      </c>
      <c r="S10128">
        <f t="shared" si="160"/>
        <v>1</v>
      </c>
      <c r="T10128" t="str">
        <f>IF(Q10128=S10128,"true","false")</f>
        <v>false</v>
      </c>
    </row>
    <row r="10129" spans="1:20" x14ac:dyDescent="0.45">
      <c r="A10129" t="s">
        <v>14379</v>
      </c>
      <c r="B10129">
        <v>1</v>
      </c>
      <c r="C10129">
        <v>2</v>
      </c>
      <c r="D10129">
        <v>2</v>
      </c>
      <c r="E10129">
        <v>0.5</v>
      </c>
      <c r="F10129">
        <v>2</v>
      </c>
      <c r="G10129">
        <v>2</v>
      </c>
      <c r="H10129">
        <v>1</v>
      </c>
      <c r="I10129">
        <v>51</v>
      </c>
      <c r="J10129">
        <v>44</v>
      </c>
      <c r="K10129">
        <v>11152</v>
      </c>
      <c r="L10129">
        <v>26529</v>
      </c>
      <c r="M10129">
        <v>218.66666670000001</v>
      </c>
      <c r="N10129">
        <v>602.93181819999995</v>
      </c>
      <c r="O10129">
        <v>18840.5</v>
      </c>
      <c r="P10129">
        <v>18840.5</v>
      </c>
      <c r="Q10129">
        <v>1</v>
      </c>
      <c r="R10129" t="s">
        <v>112</v>
      </c>
      <c r="S10129">
        <f t="shared" si="160"/>
        <v>1</v>
      </c>
      <c r="T10129" t="str">
        <f>IF(Q10129=S10129,"true","false")</f>
        <v>true</v>
      </c>
    </row>
    <row r="10130" spans="1:20" x14ac:dyDescent="0.45">
      <c r="A10130" t="s">
        <v>14380</v>
      </c>
      <c r="B10130">
        <v>2</v>
      </c>
      <c r="C10130">
        <v>5</v>
      </c>
      <c r="D10130">
        <v>538</v>
      </c>
      <c r="E10130">
        <v>0.8</v>
      </c>
      <c r="F10130">
        <v>4.6468400999999999E-2</v>
      </c>
      <c r="G10130">
        <v>2.5</v>
      </c>
      <c r="H10130">
        <v>107.6</v>
      </c>
      <c r="I10130">
        <v>20003</v>
      </c>
      <c r="J10130">
        <v>10601</v>
      </c>
      <c r="K10130">
        <v>1334571</v>
      </c>
      <c r="L10130">
        <v>566417</v>
      </c>
      <c r="M10130">
        <v>66.718542220000003</v>
      </c>
      <c r="N10130">
        <v>53.430525420000002</v>
      </c>
      <c r="O10130">
        <v>380197.6</v>
      </c>
      <c r="P10130">
        <v>3533.4349440000001</v>
      </c>
      <c r="Q10130">
        <v>0</v>
      </c>
      <c r="R10130" t="s">
        <v>14381</v>
      </c>
      <c r="S10130">
        <f t="shared" si="160"/>
        <v>1</v>
      </c>
      <c r="T10130" t="str">
        <f>IF(Q10130=S10130,"true","false")</f>
        <v>false</v>
      </c>
    </row>
    <row r="10131" spans="1:20" x14ac:dyDescent="0.45">
      <c r="A10131" t="s">
        <v>14382</v>
      </c>
      <c r="B10131">
        <v>1</v>
      </c>
      <c r="C10131">
        <v>1</v>
      </c>
      <c r="D10131">
        <v>2</v>
      </c>
      <c r="E10131">
        <v>1</v>
      </c>
      <c r="F10131">
        <v>0.5</v>
      </c>
      <c r="G10131">
        <v>1</v>
      </c>
      <c r="H10131">
        <v>2</v>
      </c>
      <c r="I10131">
        <v>64</v>
      </c>
      <c r="J10131">
        <v>54</v>
      </c>
      <c r="K10131">
        <v>11920</v>
      </c>
      <c r="L10131">
        <v>24738</v>
      </c>
      <c r="M10131">
        <v>186.25</v>
      </c>
      <c r="N10131">
        <v>458.11111110000002</v>
      </c>
      <c r="O10131">
        <v>36658</v>
      </c>
      <c r="P10131">
        <v>18329</v>
      </c>
      <c r="Q10131">
        <v>1</v>
      </c>
      <c r="R10131" t="s">
        <v>112</v>
      </c>
      <c r="S10131">
        <f t="shared" si="160"/>
        <v>1</v>
      </c>
      <c r="T10131" t="str">
        <f>IF(Q10131=S10131,"true","false")</f>
        <v>true</v>
      </c>
    </row>
    <row r="10132" spans="1:20" x14ac:dyDescent="0.45">
      <c r="A10132" t="s">
        <v>14383</v>
      </c>
      <c r="B10132">
        <v>20</v>
      </c>
      <c r="C10132">
        <v>20</v>
      </c>
      <c r="D10132">
        <v>72</v>
      </c>
      <c r="E10132">
        <v>20</v>
      </c>
      <c r="F10132">
        <v>5.5555555559999998</v>
      </c>
      <c r="G10132">
        <v>1</v>
      </c>
      <c r="H10132">
        <v>3.6</v>
      </c>
      <c r="I10132">
        <v>5545</v>
      </c>
      <c r="J10132">
        <v>10551</v>
      </c>
      <c r="K10132">
        <v>267157</v>
      </c>
      <c r="L10132">
        <v>14263253</v>
      </c>
      <c r="M10132">
        <v>48.179801619999999</v>
      </c>
      <c r="N10132">
        <v>1351.8389729999999</v>
      </c>
      <c r="O10132">
        <v>726520.5</v>
      </c>
      <c r="P10132">
        <v>201811.25</v>
      </c>
      <c r="Q10132">
        <v>-1</v>
      </c>
      <c r="R10132" t="s">
        <v>14384</v>
      </c>
      <c r="S10132">
        <f t="shared" si="160"/>
        <v>1</v>
      </c>
      <c r="T10132" t="str">
        <f>IF(Q10132=S10132,"true","false")</f>
        <v>false</v>
      </c>
    </row>
    <row r="10133" spans="1:20" x14ac:dyDescent="0.45">
      <c r="A10133" t="s">
        <v>14385</v>
      </c>
      <c r="B10133">
        <v>1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1</v>
      </c>
      <c r="I10133">
        <v>18</v>
      </c>
      <c r="J10133">
        <v>13</v>
      </c>
      <c r="K10133">
        <v>2307</v>
      </c>
      <c r="L10133">
        <v>3614</v>
      </c>
      <c r="M10133">
        <v>128.16666670000001</v>
      </c>
      <c r="N10133">
        <v>278</v>
      </c>
      <c r="O10133">
        <v>5921</v>
      </c>
      <c r="P10133">
        <v>5921</v>
      </c>
      <c r="Q10133">
        <v>-1</v>
      </c>
      <c r="R10133" t="s">
        <v>11798</v>
      </c>
      <c r="S10133">
        <f t="shared" si="160"/>
        <v>1</v>
      </c>
      <c r="T10133" t="str">
        <f>IF(Q10133=S10133,"true","false")</f>
        <v>false</v>
      </c>
    </row>
    <row r="10134" spans="1:20" x14ac:dyDescent="0.45">
      <c r="A10134" t="s">
        <v>14386</v>
      </c>
      <c r="B10134">
        <v>1</v>
      </c>
      <c r="C10134">
        <v>1</v>
      </c>
      <c r="D10134">
        <v>5</v>
      </c>
      <c r="E10134">
        <v>1</v>
      </c>
      <c r="F10134">
        <v>0.2</v>
      </c>
      <c r="G10134">
        <v>1</v>
      </c>
      <c r="H10134">
        <v>5</v>
      </c>
      <c r="I10134">
        <v>37</v>
      </c>
      <c r="J10134">
        <v>26</v>
      </c>
      <c r="K10134">
        <v>2367</v>
      </c>
      <c r="L10134">
        <v>1725</v>
      </c>
      <c r="M10134">
        <v>63.972972970000001</v>
      </c>
      <c r="N10134">
        <v>66.346153849999993</v>
      </c>
      <c r="O10134">
        <v>4092</v>
      </c>
      <c r="P10134">
        <v>818.4</v>
      </c>
      <c r="Q10134">
        <v>-1</v>
      </c>
      <c r="R10134" t="s">
        <v>5539</v>
      </c>
      <c r="S10134">
        <f t="shared" si="160"/>
        <v>1</v>
      </c>
      <c r="T10134" t="str">
        <f>IF(Q10134=S10134,"true","false")</f>
        <v>false</v>
      </c>
    </row>
    <row r="10135" spans="1:20" x14ac:dyDescent="0.45">
      <c r="A10135" t="s">
        <v>14387</v>
      </c>
      <c r="B10135">
        <v>1</v>
      </c>
      <c r="C10135">
        <v>3</v>
      </c>
      <c r="D10135">
        <v>146</v>
      </c>
      <c r="E10135">
        <v>0.33333333300000001</v>
      </c>
      <c r="F10135">
        <v>6.1643836E-2</v>
      </c>
      <c r="G10135">
        <v>3</v>
      </c>
      <c r="H10135">
        <v>48.666666669999998</v>
      </c>
      <c r="I10135">
        <v>3963</v>
      </c>
      <c r="J10135">
        <v>3945</v>
      </c>
      <c r="K10135">
        <v>213362</v>
      </c>
      <c r="L10135">
        <v>257214</v>
      </c>
      <c r="M10135">
        <v>53.838506180000003</v>
      </c>
      <c r="N10135">
        <v>65.2</v>
      </c>
      <c r="O10135">
        <v>156858.6667</v>
      </c>
      <c r="P10135">
        <v>3223.1232879999998</v>
      </c>
      <c r="Q10135">
        <v>1</v>
      </c>
      <c r="R10135" t="s">
        <v>112</v>
      </c>
      <c r="S10135">
        <f t="shared" si="160"/>
        <v>1</v>
      </c>
      <c r="T10135" t="str">
        <f>IF(Q10135=S10135,"true","false")</f>
        <v>true</v>
      </c>
    </row>
    <row r="10136" spans="1:20" x14ac:dyDescent="0.45">
      <c r="A10136" t="s">
        <v>14388</v>
      </c>
      <c r="B10136">
        <v>2</v>
      </c>
      <c r="C10136">
        <v>4</v>
      </c>
      <c r="D10136">
        <v>179</v>
      </c>
      <c r="E10136">
        <v>1</v>
      </c>
      <c r="F10136">
        <v>8.9385475000000006E-2</v>
      </c>
      <c r="G10136">
        <v>2</v>
      </c>
      <c r="H10136">
        <v>44.75</v>
      </c>
      <c r="I10136">
        <v>1617</v>
      </c>
      <c r="J10136">
        <v>1352</v>
      </c>
      <c r="K10136">
        <v>129043</v>
      </c>
      <c r="L10136">
        <v>81863</v>
      </c>
      <c r="M10136">
        <v>79.803957949999997</v>
      </c>
      <c r="N10136">
        <v>60.549556209999999</v>
      </c>
      <c r="O10136">
        <v>52726.5</v>
      </c>
      <c r="P10136">
        <v>1178.2458099999999</v>
      </c>
      <c r="Q10136">
        <v>-1</v>
      </c>
      <c r="R10136" t="s">
        <v>14389</v>
      </c>
      <c r="S10136">
        <f t="shared" si="160"/>
        <v>1</v>
      </c>
      <c r="T10136" t="str">
        <f>IF(Q10136=S10136,"true","false")</f>
        <v>false</v>
      </c>
    </row>
    <row r="10137" spans="1:20" x14ac:dyDescent="0.45">
      <c r="A10137" t="s">
        <v>14390</v>
      </c>
      <c r="B10137">
        <v>1</v>
      </c>
      <c r="C10137">
        <v>1</v>
      </c>
      <c r="D10137">
        <v>2</v>
      </c>
      <c r="E10137">
        <v>1</v>
      </c>
      <c r="F10137">
        <v>0.5</v>
      </c>
      <c r="G10137">
        <v>1</v>
      </c>
      <c r="H10137">
        <v>2</v>
      </c>
      <c r="I10137">
        <v>15</v>
      </c>
      <c r="J10137">
        <v>15</v>
      </c>
      <c r="K10137">
        <v>2548</v>
      </c>
      <c r="L10137">
        <v>1645</v>
      </c>
      <c r="M10137">
        <v>169.8666667</v>
      </c>
      <c r="N10137">
        <v>109.66666669999999</v>
      </c>
      <c r="O10137">
        <v>4193</v>
      </c>
      <c r="P10137">
        <v>2096.5</v>
      </c>
      <c r="Q10137">
        <v>-1</v>
      </c>
      <c r="R10137" t="s">
        <v>14391</v>
      </c>
      <c r="S10137">
        <f t="shared" si="160"/>
        <v>1</v>
      </c>
      <c r="T10137" t="str">
        <f>IF(Q10137=S10137,"true","false")</f>
        <v>false</v>
      </c>
    </row>
    <row r="10138" spans="1:20" x14ac:dyDescent="0.45">
      <c r="A10138" t="s">
        <v>14392</v>
      </c>
      <c r="B10138">
        <v>1</v>
      </c>
      <c r="C10138">
        <v>2</v>
      </c>
      <c r="D10138">
        <v>2</v>
      </c>
      <c r="E10138">
        <v>0.5</v>
      </c>
      <c r="F10138">
        <v>2</v>
      </c>
      <c r="G10138">
        <v>2</v>
      </c>
      <c r="H10138">
        <v>1</v>
      </c>
      <c r="I10138">
        <v>23</v>
      </c>
      <c r="J10138">
        <v>38</v>
      </c>
      <c r="K10138">
        <v>1354</v>
      </c>
      <c r="L10138">
        <v>42438</v>
      </c>
      <c r="M10138">
        <v>58.869565219999998</v>
      </c>
      <c r="N10138">
        <v>1116.7894739999999</v>
      </c>
      <c r="O10138">
        <v>21896</v>
      </c>
      <c r="P10138">
        <v>21896</v>
      </c>
      <c r="Q10138">
        <v>-1</v>
      </c>
      <c r="R10138" t="s">
        <v>81</v>
      </c>
      <c r="S10138">
        <f t="shared" si="160"/>
        <v>1</v>
      </c>
      <c r="T10138" t="str">
        <f>IF(Q10138=S10138,"true","false")</f>
        <v>false</v>
      </c>
    </row>
    <row r="10139" spans="1:20" x14ac:dyDescent="0.45">
      <c r="A10139" t="s">
        <v>14393</v>
      </c>
      <c r="B10139">
        <v>1</v>
      </c>
      <c r="C10139">
        <v>2</v>
      </c>
      <c r="D10139">
        <v>287</v>
      </c>
      <c r="E10139">
        <v>0.5</v>
      </c>
      <c r="F10139">
        <v>1.3937282E-2</v>
      </c>
      <c r="G10139">
        <v>2</v>
      </c>
      <c r="H10139">
        <v>143.5</v>
      </c>
      <c r="I10139">
        <v>9432</v>
      </c>
      <c r="J10139">
        <v>4860</v>
      </c>
      <c r="K10139">
        <v>775902</v>
      </c>
      <c r="L10139">
        <v>314975</v>
      </c>
      <c r="M10139">
        <v>82.262722650000001</v>
      </c>
      <c r="N10139">
        <v>64.809670780000005</v>
      </c>
      <c r="O10139">
        <v>545438.5</v>
      </c>
      <c r="P10139">
        <v>3800.9651570000001</v>
      </c>
      <c r="Q10139">
        <v>0</v>
      </c>
      <c r="R10139" t="s">
        <v>14394</v>
      </c>
      <c r="S10139">
        <f t="shared" si="160"/>
        <v>1</v>
      </c>
      <c r="T10139" t="str">
        <f>IF(Q10139=S10139,"true","false")</f>
        <v>false</v>
      </c>
    </row>
    <row r="10140" spans="1:20" x14ac:dyDescent="0.45">
      <c r="A10140" t="s">
        <v>14395</v>
      </c>
      <c r="B10140">
        <v>3</v>
      </c>
      <c r="C10140">
        <v>5</v>
      </c>
      <c r="D10140">
        <v>34</v>
      </c>
      <c r="E10140">
        <v>1.8</v>
      </c>
      <c r="F10140">
        <v>0.735294118</v>
      </c>
      <c r="G10140">
        <v>1.6666666670000001</v>
      </c>
      <c r="H10140">
        <v>6.8</v>
      </c>
      <c r="I10140">
        <v>454</v>
      </c>
      <c r="J10140">
        <v>376</v>
      </c>
      <c r="K10140">
        <v>73963</v>
      </c>
      <c r="L10140">
        <v>196795</v>
      </c>
      <c r="M10140">
        <v>162.9140969</v>
      </c>
      <c r="N10140">
        <v>523.39095740000005</v>
      </c>
      <c r="O10140">
        <v>54151.6</v>
      </c>
      <c r="P10140">
        <v>7963.4705880000001</v>
      </c>
      <c r="Q10140">
        <v>-1</v>
      </c>
      <c r="R10140" t="s">
        <v>3561</v>
      </c>
      <c r="S10140">
        <f t="shared" si="160"/>
        <v>1</v>
      </c>
      <c r="T10140" t="str">
        <f>IF(Q10140=S10140,"true","false")</f>
        <v>false</v>
      </c>
    </row>
    <row r="10141" spans="1:20" x14ac:dyDescent="0.45">
      <c r="A10141" t="s">
        <v>14396</v>
      </c>
      <c r="B10141">
        <v>1</v>
      </c>
      <c r="C10141">
        <v>2</v>
      </c>
      <c r="D10141">
        <v>21</v>
      </c>
      <c r="E10141">
        <v>0.5</v>
      </c>
      <c r="F10141">
        <v>0.19047618999999999</v>
      </c>
      <c r="G10141">
        <v>2</v>
      </c>
      <c r="H10141">
        <v>10.5</v>
      </c>
      <c r="I10141">
        <v>1141</v>
      </c>
      <c r="J10141">
        <v>1208</v>
      </c>
      <c r="K10141">
        <v>121033</v>
      </c>
      <c r="L10141">
        <v>1317232</v>
      </c>
      <c r="M10141">
        <v>106.0762489</v>
      </c>
      <c r="N10141">
        <v>1090.423841</v>
      </c>
      <c r="O10141">
        <v>719132.5</v>
      </c>
      <c r="P10141">
        <v>68488.809519999995</v>
      </c>
      <c r="Q10141">
        <v>-1</v>
      </c>
      <c r="R10141" t="s">
        <v>2863</v>
      </c>
      <c r="S10141">
        <f t="shared" si="160"/>
        <v>1</v>
      </c>
      <c r="T10141" t="str">
        <f>IF(Q10141=S10141,"true","false")</f>
        <v>false</v>
      </c>
    </row>
    <row r="10142" spans="1:20" x14ac:dyDescent="0.45">
      <c r="A10142" t="s">
        <v>14357</v>
      </c>
      <c r="B10142">
        <v>98</v>
      </c>
      <c r="C10142">
        <v>137</v>
      </c>
      <c r="D10142">
        <v>1344</v>
      </c>
      <c r="E10142">
        <v>70.102189780000003</v>
      </c>
      <c r="F10142">
        <v>13.96502976</v>
      </c>
      <c r="G10142">
        <v>1.3979591840000001</v>
      </c>
      <c r="H10142">
        <v>9.810218978</v>
      </c>
      <c r="I10142">
        <v>8655</v>
      </c>
      <c r="J10142">
        <v>6577</v>
      </c>
      <c r="K10142">
        <v>1346487</v>
      </c>
      <c r="L10142">
        <v>3269736</v>
      </c>
      <c r="M10142">
        <v>155.57331020000001</v>
      </c>
      <c r="N10142">
        <v>497.14702749999998</v>
      </c>
      <c r="O10142">
        <v>33695.058389999998</v>
      </c>
      <c r="P10142">
        <v>3434.6897319999998</v>
      </c>
      <c r="Q10142">
        <v>1</v>
      </c>
      <c r="R10142" t="s">
        <v>1220</v>
      </c>
      <c r="S10142">
        <f t="shared" si="160"/>
        <v>1</v>
      </c>
      <c r="T10142" t="str">
        <f>IF(Q10142=S10142,"true","false")</f>
        <v>true</v>
      </c>
    </row>
    <row r="10143" spans="1:20" x14ac:dyDescent="0.45">
      <c r="A10143" t="s">
        <v>14398</v>
      </c>
      <c r="B10143">
        <v>4</v>
      </c>
      <c r="C10143">
        <v>4</v>
      </c>
      <c r="D10143">
        <v>28</v>
      </c>
      <c r="E10143">
        <v>4</v>
      </c>
      <c r="F10143">
        <v>0.571428571</v>
      </c>
      <c r="G10143">
        <v>1</v>
      </c>
      <c r="H10143">
        <v>7</v>
      </c>
      <c r="I10143">
        <v>30</v>
      </c>
      <c r="J10143">
        <v>30</v>
      </c>
      <c r="K10143">
        <v>3330</v>
      </c>
      <c r="L10143">
        <v>2130</v>
      </c>
      <c r="M10143">
        <v>111</v>
      </c>
      <c r="N10143">
        <v>71</v>
      </c>
      <c r="O10143">
        <v>1365</v>
      </c>
      <c r="P10143">
        <v>195</v>
      </c>
      <c r="Q10143">
        <v>1</v>
      </c>
      <c r="R10143" t="s">
        <v>30</v>
      </c>
      <c r="S10143">
        <f t="shared" si="160"/>
        <v>1</v>
      </c>
      <c r="T10143" t="str">
        <f>IF(Q10143=S10143,"true","false")</f>
        <v>true</v>
      </c>
    </row>
    <row r="10144" spans="1:20" x14ac:dyDescent="0.45">
      <c r="A10144" t="s">
        <v>14399</v>
      </c>
      <c r="B10144">
        <v>3</v>
      </c>
      <c r="C10144">
        <v>3</v>
      </c>
      <c r="D10144">
        <v>7</v>
      </c>
      <c r="E10144">
        <v>3</v>
      </c>
      <c r="F10144">
        <v>1.2857142859999999</v>
      </c>
      <c r="G10144">
        <v>1</v>
      </c>
      <c r="H10144">
        <v>2.3333333330000001</v>
      </c>
      <c r="I10144">
        <v>80</v>
      </c>
      <c r="J10144">
        <v>67</v>
      </c>
      <c r="K10144">
        <v>9151</v>
      </c>
      <c r="L10144">
        <v>29362</v>
      </c>
      <c r="M10144">
        <v>114.3875</v>
      </c>
      <c r="N10144">
        <v>438.23880600000001</v>
      </c>
      <c r="O10144">
        <v>12837.666670000001</v>
      </c>
      <c r="P10144">
        <v>5501.8571430000002</v>
      </c>
      <c r="Q10144">
        <v>1</v>
      </c>
      <c r="R10144" t="s">
        <v>1428</v>
      </c>
      <c r="S10144">
        <f t="shared" si="160"/>
        <v>1</v>
      </c>
      <c r="T10144" t="str">
        <f>IF(Q10144=S10144,"true","false")</f>
        <v>true</v>
      </c>
    </row>
    <row r="10145" spans="1:20" x14ac:dyDescent="0.45">
      <c r="A10145" t="s">
        <v>14400</v>
      </c>
      <c r="B10145">
        <v>4</v>
      </c>
      <c r="C10145">
        <v>4</v>
      </c>
      <c r="D10145">
        <v>14</v>
      </c>
      <c r="E10145">
        <v>4</v>
      </c>
      <c r="F10145">
        <v>1.1428571430000001</v>
      </c>
      <c r="G10145">
        <v>1</v>
      </c>
      <c r="H10145">
        <v>3.5</v>
      </c>
      <c r="I10145">
        <v>152</v>
      </c>
      <c r="J10145">
        <v>113</v>
      </c>
      <c r="K10145">
        <v>14176</v>
      </c>
      <c r="L10145">
        <v>40164</v>
      </c>
      <c r="M10145">
        <v>93.263157890000002</v>
      </c>
      <c r="N10145">
        <v>355.43362830000001</v>
      </c>
      <c r="O10145">
        <v>13585</v>
      </c>
      <c r="P10145">
        <v>3881.4285709999999</v>
      </c>
      <c r="Q10145">
        <v>1</v>
      </c>
      <c r="R10145" t="s">
        <v>322</v>
      </c>
      <c r="S10145">
        <f t="shared" si="160"/>
        <v>1</v>
      </c>
      <c r="T10145" t="str">
        <f>IF(Q10145=S10145,"true","false")</f>
        <v>true</v>
      </c>
    </row>
    <row r="10146" spans="1:20" x14ac:dyDescent="0.45">
      <c r="A10146" t="s">
        <v>14401</v>
      </c>
      <c r="B10146">
        <v>1</v>
      </c>
      <c r="C10146">
        <v>1</v>
      </c>
      <c r="D10146">
        <v>312</v>
      </c>
      <c r="E10146">
        <v>1</v>
      </c>
      <c r="F10146">
        <v>3.2051279999999998E-3</v>
      </c>
      <c r="G10146">
        <v>1</v>
      </c>
      <c r="H10146">
        <v>312</v>
      </c>
      <c r="I10146">
        <v>3016</v>
      </c>
      <c r="J10146">
        <v>2760</v>
      </c>
      <c r="K10146">
        <v>462074</v>
      </c>
      <c r="L10146">
        <v>501769</v>
      </c>
      <c r="M10146">
        <v>153.20755969999999</v>
      </c>
      <c r="N10146">
        <v>181.80036229999999</v>
      </c>
      <c r="O10146">
        <v>963843</v>
      </c>
      <c r="P10146">
        <v>3089.2403850000001</v>
      </c>
      <c r="Q10146">
        <v>-1</v>
      </c>
      <c r="R10146" t="s">
        <v>1683</v>
      </c>
      <c r="S10146">
        <f t="shared" si="160"/>
        <v>1</v>
      </c>
      <c r="T10146" t="str">
        <f>IF(Q10146=S10146,"true","false")</f>
        <v>false</v>
      </c>
    </row>
    <row r="10147" spans="1:20" x14ac:dyDescent="0.45">
      <c r="A10147" t="s">
        <v>14402</v>
      </c>
      <c r="B10147">
        <v>1</v>
      </c>
      <c r="C10147">
        <v>1</v>
      </c>
      <c r="D10147">
        <v>22</v>
      </c>
      <c r="E10147">
        <v>1</v>
      </c>
      <c r="F10147">
        <v>4.5454544999999999E-2</v>
      </c>
      <c r="G10147">
        <v>1</v>
      </c>
      <c r="H10147">
        <v>22</v>
      </c>
      <c r="I10147">
        <v>356</v>
      </c>
      <c r="J10147">
        <v>209</v>
      </c>
      <c r="K10147">
        <v>15481</v>
      </c>
      <c r="L10147">
        <v>9487</v>
      </c>
      <c r="M10147">
        <v>43.485955060000002</v>
      </c>
      <c r="N10147">
        <v>45.3923445</v>
      </c>
      <c r="O10147">
        <v>24968</v>
      </c>
      <c r="P10147">
        <v>1134.909091</v>
      </c>
      <c r="Q10147">
        <v>1</v>
      </c>
      <c r="R10147" t="s">
        <v>4818</v>
      </c>
      <c r="S10147">
        <f t="shared" si="160"/>
        <v>1</v>
      </c>
      <c r="T10147" t="str">
        <f>IF(Q10147=S10147,"true","false")</f>
        <v>true</v>
      </c>
    </row>
    <row r="10148" spans="1:20" x14ac:dyDescent="0.45">
      <c r="A10148" t="s">
        <v>14403</v>
      </c>
      <c r="B10148">
        <v>1</v>
      </c>
      <c r="C10148">
        <v>1</v>
      </c>
      <c r="D10148">
        <v>2</v>
      </c>
      <c r="E10148">
        <v>1</v>
      </c>
      <c r="F10148">
        <v>0.5</v>
      </c>
      <c r="G10148">
        <v>1</v>
      </c>
      <c r="H10148">
        <v>2</v>
      </c>
      <c r="I10148">
        <v>8</v>
      </c>
      <c r="J10148">
        <v>5</v>
      </c>
      <c r="K10148">
        <v>1436</v>
      </c>
      <c r="L10148">
        <v>611</v>
      </c>
      <c r="M10148">
        <v>179.5</v>
      </c>
      <c r="N10148">
        <v>122.2</v>
      </c>
      <c r="O10148">
        <v>2047</v>
      </c>
      <c r="P10148">
        <v>1023.5</v>
      </c>
      <c r="Q10148">
        <v>-1</v>
      </c>
      <c r="R10148" t="s">
        <v>14404</v>
      </c>
      <c r="S10148">
        <f t="shared" si="160"/>
        <v>1</v>
      </c>
      <c r="T10148" t="str">
        <f>IF(Q10148=S10148,"true","false")</f>
        <v>false</v>
      </c>
    </row>
    <row r="10149" spans="1:20" x14ac:dyDescent="0.45">
      <c r="A10149" t="s">
        <v>14405</v>
      </c>
      <c r="B10149">
        <v>1</v>
      </c>
      <c r="C10149">
        <v>1</v>
      </c>
      <c r="D10149">
        <v>3</v>
      </c>
      <c r="E10149">
        <v>1</v>
      </c>
      <c r="F10149">
        <v>0.33333333300000001</v>
      </c>
      <c r="G10149">
        <v>1</v>
      </c>
      <c r="H10149">
        <v>3</v>
      </c>
      <c r="I10149">
        <v>11</v>
      </c>
      <c r="J10149">
        <v>0</v>
      </c>
      <c r="K10149">
        <v>688</v>
      </c>
      <c r="L10149">
        <v>0</v>
      </c>
      <c r="M10149">
        <v>62.545454550000002</v>
      </c>
      <c r="N10149">
        <v>0</v>
      </c>
      <c r="O10149">
        <v>688</v>
      </c>
      <c r="P10149">
        <v>229.33333329999999</v>
      </c>
      <c r="Q10149">
        <v>1</v>
      </c>
      <c r="R10149" t="s">
        <v>2549</v>
      </c>
      <c r="S10149">
        <f t="shared" si="160"/>
        <v>1</v>
      </c>
      <c r="T10149" t="str">
        <f>IF(Q10149=S10149,"true","false")</f>
        <v>true</v>
      </c>
    </row>
    <row r="10150" spans="1:20" x14ac:dyDescent="0.45">
      <c r="A10150" t="s">
        <v>14406</v>
      </c>
      <c r="B10150">
        <v>6</v>
      </c>
      <c r="C10150">
        <v>6</v>
      </c>
      <c r="D10150">
        <v>21</v>
      </c>
      <c r="E10150">
        <v>6</v>
      </c>
      <c r="F10150">
        <v>1.7142857140000001</v>
      </c>
      <c r="G10150">
        <v>1</v>
      </c>
      <c r="H10150">
        <v>3.5</v>
      </c>
      <c r="I10150">
        <v>174</v>
      </c>
      <c r="J10150">
        <v>273</v>
      </c>
      <c r="K10150">
        <v>28028</v>
      </c>
      <c r="L10150">
        <v>311178</v>
      </c>
      <c r="M10150">
        <v>161.0804598</v>
      </c>
      <c r="N10150">
        <v>1139.8461540000001</v>
      </c>
      <c r="O10150">
        <v>56534.333330000001</v>
      </c>
      <c r="P10150">
        <v>16152.666670000001</v>
      </c>
      <c r="Q10150">
        <v>1</v>
      </c>
      <c r="R10150" t="s">
        <v>1300</v>
      </c>
      <c r="S10150">
        <f t="shared" si="160"/>
        <v>1</v>
      </c>
      <c r="T10150" t="str">
        <f>IF(Q10150=S10150,"true","false")</f>
        <v>true</v>
      </c>
    </row>
    <row r="10151" spans="1:20" x14ac:dyDescent="0.45">
      <c r="A10151" t="s">
        <v>14407</v>
      </c>
      <c r="B10151">
        <v>1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</v>
      </c>
      <c r="I10151">
        <v>79</v>
      </c>
      <c r="J10151">
        <v>54</v>
      </c>
      <c r="K10151">
        <v>91965</v>
      </c>
      <c r="L10151">
        <v>8072</v>
      </c>
      <c r="M10151">
        <v>1164.113924</v>
      </c>
      <c r="N10151">
        <v>149.4814815</v>
      </c>
      <c r="O10151">
        <v>100037</v>
      </c>
      <c r="P10151">
        <v>100037</v>
      </c>
      <c r="Q10151">
        <v>-1</v>
      </c>
      <c r="R10151" t="s">
        <v>14408</v>
      </c>
      <c r="S10151">
        <f t="shared" si="160"/>
        <v>1</v>
      </c>
      <c r="T10151" t="str">
        <f>IF(Q10151=S10151,"true","false")</f>
        <v>false</v>
      </c>
    </row>
    <row r="10152" spans="1:20" x14ac:dyDescent="0.45">
      <c r="A10152" t="s">
        <v>14409</v>
      </c>
      <c r="B10152">
        <v>1</v>
      </c>
      <c r="C10152">
        <v>4</v>
      </c>
      <c r="D10152">
        <v>4</v>
      </c>
      <c r="E10152">
        <v>0.25</v>
      </c>
      <c r="F10152">
        <v>4</v>
      </c>
      <c r="G10152">
        <v>4</v>
      </c>
      <c r="H10152">
        <v>1</v>
      </c>
      <c r="I10152">
        <v>28</v>
      </c>
      <c r="J10152">
        <v>24</v>
      </c>
      <c r="K10152">
        <v>2784</v>
      </c>
      <c r="L10152">
        <v>4232</v>
      </c>
      <c r="M10152">
        <v>99.428571430000005</v>
      </c>
      <c r="N10152">
        <v>176.33333329999999</v>
      </c>
      <c r="O10152">
        <v>1754</v>
      </c>
      <c r="P10152">
        <v>1754</v>
      </c>
      <c r="Q10152">
        <v>-1</v>
      </c>
      <c r="R10152" t="s">
        <v>14410</v>
      </c>
      <c r="S10152">
        <f t="shared" si="160"/>
        <v>1</v>
      </c>
      <c r="T10152" t="str">
        <f>IF(Q10152=S10152,"true","false")</f>
        <v>false</v>
      </c>
    </row>
    <row r="10153" spans="1:20" x14ac:dyDescent="0.45">
      <c r="A10153" t="s">
        <v>14411</v>
      </c>
      <c r="B10153">
        <v>1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>
        <v>1</v>
      </c>
      <c r="I10153">
        <v>9</v>
      </c>
      <c r="J10153">
        <v>14</v>
      </c>
      <c r="K10153">
        <v>1009</v>
      </c>
      <c r="L10153">
        <v>14061</v>
      </c>
      <c r="M10153">
        <v>112.1111111</v>
      </c>
      <c r="N10153">
        <v>1004.357143</v>
      </c>
      <c r="O10153">
        <v>15070</v>
      </c>
      <c r="P10153">
        <v>15070</v>
      </c>
      <c r="Q10153">
        <v>-1</v>
      </c>
      <c r="R10153" t="s">
        <v>10482</v>
      </c>
      <c r="S10153">
        <f t="shared" si="160"/>
        <v>1</v>
      </c>
      <c r="T10153" t="str">
        <f>IF(Q10153=S10153,"true","false")</f>
        <v>false</v>
      </c>
    </row>
    <row r="10154" spans="1:20" x14ac:dyDescent="0.45">
      <c r="A10154" t="s">
        <v>14412</v>
      </c>
      <c r="B10154">
        <v>1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>
        <v>1</v>
      </c>
      <c r="I10154">
        <v>6</v>
      </c>
      <c r="J10154">
        <v>4</v>
      </c>
      <c r="K10154">
        <v>788</v>
      </c>
      <c r="L10154">
        <v>561</v>
      </c>
      <c r="M10154">
        <v>131.33333329999999</v>
      </c>
      <c r="N10154">
        <v>140.25</v>
      </c>
      <c r="O10154">
        <v>1349</v>
      </c>
      <c r="P10154">
        <v>1349</v>
      </c>
      <c r="Q10154">
        <v>-1</v>
      </c>
      <c r="R10154" t="s">
        <v>14413</v>
      </c>
      <c r="S10154">
        <f t="shared" si="160"/>
        <v>1</v>
      </c>
      <c r="T10154" t="str">
        <f>IF(Q10154=S10154,"true","false")</f>
        <v>false</v>
      </c>
    </row>
    <row r="10155" spans="1:20" x14ac:dyDescent="0.45">
      <c r="A10155" t="s">
        <v>14414</v>
      </c>
      <c r="B10155">
        <v>1</v>
      </c>
      <c r="C10155">
        <v>1</v>
      </c>
      <c r="D10155">
        <v>11</v>
      </c>
      <c r="E10155">
        <v>1</v>
      </c>
      <c r="F10155">
        <v>9.0909090999999997E-2</v>
      </c>
      <c r="G10155">
        <v>1</v>
      </c>
      <c r="H10155">
        <v>11</v>
      </c>
      <c r="I10155">
        <v>123</v>
      </c>
      <c r="J10155">
        <v>121</v>
      </c>
      <c r="K10155">
        <v>23765</v>
      </c>
      <c r="L10155">
        <v>43234</v>
      </c>
      <c r="M10155">
        <v>193.21138210000001</v>
      </c>
      <c r="N10155">
        <v>357.30578509999998</v>
      </c>
      <c r="O10155">
        <v>66999</v>
      </c>
      <c r="P10155">
        <v>6090.818182</v>
      </c>
      <c r="Q10155">
        <v>1</v>
      </c>
      <c r="R10155" t="s">
        <v>30</v>
      </c>
      <c r="S10155">
        <f t="shared" si="160"/>
        <v>1</v>
      </c>
      <c r="T10155" t="str">
        <f>IF(Q10155=S10155,"true","false")</f>
        <v>true</v>
      </c>
    </row>
    <row r="10156" spans="1:20" x14ac:dyDescent="0.45">
      <c r="A10156" t="s">
        <v>14415</v>
      </c>
      <c r="B10156">
        <v>2</v>
      </c>
      <c r="C10156">
        <v>4</v>
      </c>
      <c r="D10156">
        <v>129</v>
      </c>
      <c r="E10156">
        <v>1</v>
      </c>
      <c r="F10156">
        <v>0.124031008</v>
      </c>
      <c r="G10156">
        <v>2</v>
      </c>
      <c r="H10156">
        <v>32.25</v>
      </c>
      <c r="I10156">
        <v>1239</v>
      </c>
      <c r="J10156">
        <v>706</v>
      </c>
      <c r="K10156">
        <v>95230</v>
      </c>
      <c r="L10156">
        <v>42842</v>
      </c>
      <c r="M10156">
        <v>76.860371270000002</v>
      </c>
      <c r="N10156">
        <v>60.682719550000002</v>
      </c>
      <c r="O10156">
        <v>34518</v>
      </c>
      <c r="P10156">
        <v>1070.3255810000001</v>
      </c>
      <c r="Q10156">
        <v>0</v>
      </c>
      <c r="R10156" t="s">
        <v>14416</v>
      </c>
      <c r="S10156">
        <f t="shared" si="160"/>
        <v>1</v>
      </c>
      <c r="T10156" t="str">
        <f>IF(Q10156=S10156,"true","false")</f>
        <v>false</v>
      </c>
    </row>
    <row r="10157" spans="1:20" x14ac:dyDescent="0.45">
      <c r="A10157" t="s">
        <v>14417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20</v>
      </c>
      <c r="J10157">
        <v>18</v>
      </c>
      <c r="K10157">
        <v>2058</v>
      </c>
      <c r="L10157">
        <v>15735</v>
      </c>
      <c r="M10157">
        <v>102.9</v>
      </c>
      <c r="N10157">
        <v>874.16666669999995</v>
      </c>
      <c r="O10157">
        <v>17793</v>
      </c>
      <c r="P10157">
        <v>17793</v>
      </c>
      <c r="Q10157">
        <v>1</v>
      </c>
      <c r="R10157" t="s">
        <v>93</v>
      </c>
      <c r="S10157">
        <f t="shared" si="160"/>
        <v>1</v>
      </c>
      <c r="T10157" t="str">
        <f>IF(Q10157=S10157,"true","false")</f>
        <v>true</v>
      </c>
    </row>
    <row r="10158" spans="1:20" x14ac:dyDescent="0.45">
      <c r="A10158" t="s">
        <v>14418</v>
      </c>
      <c r="B10158">
        <v>1</v>
      </c>
      <c r="C10158">
        <v>1</v>
      </c>
      <c r="D10158">
        <v>4</v>
      </c>
      <c r="E10158">
        <v>1</v>
      </c>
      <c r="F10158">
        <v>0.25</v>
      </c>
      <c r="G10158">
        <v>1</v>
      </c>
      <c r="H10158">
        <v>4</v>
      </c>
      <c r="I10158">
        <v>902</v>
      </c>
      <c r="J10158">
        <v>878</v>
      </c>
      <c r="K10158">
        <v>168592</v>
      </c>
      <c r="L10158">
        <v>681513</v>
      </c>
      <c r="M10158">
        <v>186.9090909</v>
      </c>
      <c r="N10158">
        <v>776.2107062</v>
      </c>
      <c r="O10158">
        <v>850105</v>
      </c>
      <c r="P10158">
        <v>212526.25</v>
      </c>
      <c r="Q10158">
        <v>1</v>
      </c>
      <c r="R10158" t="s">
        <v>30</v>
      </c>
      <c r="S10158">
        <f t="shared" si="160"/>
        <v>1</v>
      </c>
      <c r="T10158" t="str">
        <f>IF(Q10158=S10158,"true","false")</f>
        <v>true</v>
      </c>
    </row>
    <row r="10159" spans="1:20" x14ac:dyDescent="0.45">
      <c r="A10159" t="s">
        <v>14419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>
        <v>12</v>
      </c>
      <c r="J10159">
        <v>10</v>
      </c>
      <c r="K10159">
        <v>1717</v>
      </c>
      <c r="L10159">
        <v>6498</v>
      </c>
      <c r="M10159">
        <v>143.08333329999999</v>
      </c>
      <c r="N10159">
        <v>649.79999999999995</v>
      </c>
      <c r="O10159">
        <v>8215</v>
      </c>
      <c r="P10159">
        <v>8215</v>
      </c>
      <c r="Q10159">
        <v>1</v>
      </c>
      <c r="R10159" t="s">
        <v>985</v>
      </c>
      <c r="S10159">
        <f t="shared" si="160"/>
        <v>1</v>
      </c>
      <c r="T10159" t="str">
        <f>IF(Q10159=S10159,"true","false")</f>
        <v>true</v>
      </c>
    </row>
    <row r="10160" spans="1:20" x14ac:dyDescent="0.45">
      <c r="A10160" t="s">
        <v>14420</v>
      </c>
      <c r="B10160">
        <v>1</v>
      </c>
      <c r="C10160">
        <v>1</v>
      </c>
      <c r="D10160">
        <v>10</v>
      </c>
      <c r="E10160">
        <v>1</v>
      </c>
      <c r="F10160">
        <v>0.1</v>
      </c>
      <c r="G10160">
        <v>1</v>
      </c>
      <c r="H10160">
        <v>10</v>
      </c>
      <c r="I10160">
        <v>61</v>
      </c>
      <c r="J10160">
        <v>59</v>
      </c>
      <c r="K10160">
        <v>13119</v>
      </c>
      <c r="L10160">
        <v>48704</v>
      </c>
      <c r="M10160">
        <v>215.06557380000001</v>
      </c>
      <c r="N10160">
        <v>825.4915254</v>
      </c>
      <c r="O10160">
        <v>61823</v>
      </c>
      <c r="P10160">
        <v>6182.3</v>
      </c>
      <c r="Q10160">
        <v>-1</v>
      </c>
      <c r="R10160" t="s">
        <v>14421</v>
      </c>
      <c r="S10160">
        <f t="shared" si="160"/>
        <v>1</v>
      </c>
      <c r="T10160" t="str">
        <f>IF(Q10160=S10160,"true","false")</f>
        <v>false</v>
      </c>
    </row>
    <row r="10161" spans="1:20" x14ac:dyDescent="0.45">
      <c r="A10161" t="s">
        <v>14422</v>
      </c>
      <c r="B10161">
        <v>1</v>
      </c>
      <c r="C10161">
        <v>1</v>
      </c>
      <c r="D10161">
        <v>4</v>
      </c>
      <c r="E10161">
        <v>1</v>
      </c>
      <c r="F10161">
        <v>0.25</v>
      </c>
      <c r="G10161">
        <v>1</v>
      </c>
      <c r="H10161">
        <v>4</v>
      </c>
      <c r="I10161">
        <v>43</v>
      </c>
      <c r="J10161">
        <v>47</v>
      </c>
      <c r="K10161">
        <v>7180</v>
      </c>
      <c r="L10161">
        <v>16036</v>
      </c>
      <c r="M10161">
        <v>166.97674420000001</v>
      </c>
      <c r="N10161">
        <v>341.19148940000002</v>
      </c>
      <c r="O10161">
        <v>23216</v>
      </c>
      <c r="P10161">
        <v>5804</v>
      </c>
      <c r="Q10161">
        <v>1</v>
      </c>
      <c r="R10161" t="s">
        <v>112</v>
      </c>
      <c r="S10161">
        <f t="shared" si="160"/>
        <v>1</v>
      </c>
      <c r="T10161" t="str">
        <f>IF(Q10161=S10161,"true","false")</f>
        <v>true</v>
      </c>
    </row>
    <row r="10162" spans="1:20" x14ac:dyDescent="0.45">
      <c r="A10162" t="s">
        <v>14423</v>
      </c>
      <c r="B10162">
        <v>1</v>
      </c>
      <c r="C10162">
        <v>1</v>
      </c>
      <c r="D10162">
        <v>26</v>
      </c>
      <c r="E10162">
        <v>1</v>
      </c>
      <c r="F10162">
        <v>3.8461538000000003E-2</v>
      </c>
      <c r="G10162">
        <v>1</v>
      </c>
      <c r="H10162">
        <v>26</v>
      </c>
      <c r="I10162">
        <v>98</v>
      </c>
      <c r="J10162">
        <v>112</v>
      </c>
      <c r="K10162">
        <v>15814</v>
      </c>
      <c r="L10162">
        <v>53202</v>
      </c>
      <c r="M10162">
        <v>161.3673469</v>
      </c>
      <c r="N10162">
        <v>475.01785710000001</v>
      </c>
      <c r="O10162">
        <v>69016</v>
      </c>
      <c r="P10162">
        <v>2654.461538</v>
      </c>
      <c r="Q10162">
        <v>-1</v>
      </c>
      <c r="R10162" t="s">
        <v>81</v>
      </c>
      <c r="S10162">
        <f t="shared" si="160"/>
        <v>1</v>
      </c>
      <c r="T10162" t="str">
        <f>IF(Q10162=S10162,"true","false")</f>
        <v>false</v>
      </c>
    </row>
    <row r="10163" spans="1:20" x14ac:dyDescent="0.45">
      <c r="A10163" t="s">
        <v>14424</v>
      </c>
      <c r="B10163">
        <v>1</v>
      </c>
      <c r="C10163">
        <v>2</v>
      </c>
      <c r="D10163">
        <v>7</v>
      </c>
      <c r="E10163">
        <v>0.5</v>
      </c>
      <c r="F10163">
        <v>0.571428571</v>
      </c>
      <c r="G10163">
        <v>2</v>
      </c>
      <c r="H10163">
        <v>3.5</v>
      </c>
      <c r="I10163">
        <v>44</v>
      </c>
      <c r="J10163">
        <v>46</v>
      </c>
      <c r="K10163">
        <v>3560</v>
      </c>
      <c r="L10163">
        <v>17812</v>
      </c>
      <c r="M10163">
        <v>80.909090910000003</v>
      </c>
      <c r="N10163">
        <v>387.21739129999997</v>
      </c>
      <c r="O10163">
        <v>10686</v>
      </c>
      <c r="P10163">
        <v>3053.1428569999998</v>
      </c>
      <c r="Q10163">
        <v>-1</v>
      </c>
      <c r="R10163" t="s">
        <v>14425</v>
      </c>
      <c r="S10163">
        <f t="shared" si="160"/>
        <v>1</v>
      </c>
      <c r="T10163" t="str">
        <f>IF(Q10163=S10163,"true","false")</f>
        <v>false</v>
      </c>
    </row>
    <row r="10164" spans="1:20" x14ac:dyDescent="0.45">
      <c r="A10164" t="s">
        <v>14426</v>
      </c>
      <c r="B10164">
        <v>1</v>
      </c>
      <c r="C10164">
        <v>1</v>
      </c>
      <c r="D10164">
        <v>76</v>
      </c>
      <c r="E10164">
        <v>1</v>
      </c>
      <c r="F10164">
        <v>1.3157894999999999E-2</v>
      </c>
      <c r="G10164">
        <v>1</v>
      </c>
      <c r="H10164">
        <v>76</v>
      </c>
      <c r="I10164">
        <v>757</v>
      </c>
      <c r="J10164">
        <v>746</v>
      </c>
      <c r="K10164">
        <v>113058</v>
      </c>
      <c r="L10164">
        <v>225366</v>
      </c>
      <c r="M10164">
        <v>149.35006609999999</v>
      </c>
      <c r="N10164">
        <v>302.0991957</v>
      </c>
      <c r="O10164">
        <v>338424</v>
      </c>
      <c r="P10164">
        <v>4452.9473680000001</v>
      </c>
      <c r="Q10164">
        <v>1</v>
      </c>
      <c r="R10164" t="s">
        <v>1320</v>
      </c>
      <c r="S10164">
        <f t="shared" si="160"/>
        <v>1</v>
      </c>
      <c r="T10164" t="str">
        <f>IF(Q10164=S10164,"true","false")</f>
        <v>true</v>
      </c>
    </row>
    <row r="10165" spans="1:20" x14ac:dyDescent="0.45">
      <c r="A10165" t="s">
        <v>14427</v>
      </c>
      <c r="B10165">
        <v>6</v>
      </c>
      <c r="C10165">
        <v>195</v>
      </c>
      <c r="D10165">
        <v>8965</v>
      </c>
      <c r="E10165">
        <v>0.18461538499999999</v>
      </c>
      <c r="F10165">
        <v>4.2414947019999998</v>
      </c>
      <c r="G10165">
        <v>32.5</v>
      </c>
      <c r="H10165">
        <v>45.974358969999997</v>
      </c>
      <c r="I10165">
        <v>79360</v>
      </c>
      <c r="J10165">
        <v>56809</v>
      </c>
      <c r="K10165">
        <v>5974487</v>
      </c>
      <c r="L10165">
        <v>3166876</v>
      </c>
      <c r="M10165">
        <v>75.283354329999995</v>
      </c>
      <c r="N10165">
        <v>55.74602616</v>
      </c>
      <c r="O10165">
        <v>46878.784619999999</v>
      </c>
      <c r="P10165">
        <v>1019.6723930000001</v>
      </c>
      <c r="Q10165">
        <v>-1</v>
      </c>
      <c r="R10165" t="s">
        <v>14428</v>
      </c>
      <c r="S10165">
        <f t="shared" si="160"/>
        <v>1</v>
      </c>
      <c r="T10165" t="str">
        <f>IF(Q10165=S10165,"true","false")</f>
        <v>false</v>
      </c>
    </row>
    <row r="10166" spans="1:20" x14ac:dyDescent="0.45">
      <c r="A10166" t="s">
        <v>14429</v>
      </c>
      <c r="B10166">
        <v>18</v>
      </c>
      <c r="C10166">
        <v>108926</v>
      </c>
      <c r="D10166">
        <v>362838</v>
      </c>
      <c r="E10166">
        <v>2.9744960000000001E-3</v>
      </c>
      <c r="F10166">
        <v>32700.195339999998</v>
      </c>
      <c r="G10166">
        <v>6051.4444439999997</v>
      </c>
      <c r="H10166">
        <v>3.3310504380000001</v>
      </c>
      <c r="I10166">
        <v>3322782</v>
      </c>
      <c r="J10166">
        <v>3202560</v>
      </c>
      <c r="K10166">
        <v>239475696</v>
      </c>
      <c r="L10166">
        <v>156479599</v>
      </c>
      <c r="M10166">
        <v>72.07084184</v>
      </c>
      <c r="N10166">
        <v>48.860786060000002</v>
      </c>
      <c r="O10166">
        <v>3635.0852410000002</v>
      </c>
      <c r="P10166">
        <v>1091.2729509999999</v>
      </c>
      <c r="Q10166">
        <v>0</v>
      </c>
      <c r="R10166" t="s">
        <v>2847</v>
      </c>
      <c r="S10166">
        <f t="shared" si="160"/>
        <v>0</v>
      </c>
      <c r="T10166" t="str">
        <f>IF(Q10166=S10166,"true","false")</f>
        <v>true</v>
      </c>
    </row>
    <row r="10167" spans="1:20" x14ac:dyDescent="0.45">
      <c r="A10167" t="s">
        <v>14359</v>
      </c>
      <c r="B10167">
        <v>51</v>
      </c>
      <c r="C10167">
        <v>83</v>
      </c>
      <c r="D10167">
        <v>1429</v>
      </c>
      <c r="E10167">
        <v>31.337349400000001</v>
      </c>
      <c r="F10167">
        <v>4.8208537439999999</v>
      </c>
      <c r="G10167">
        <v>1.6274509800000001</v>
      </c>
      <c r="H10167">
        <v>17.21686747</v>
      </c>
      <c r="I10167">
        <v>13868</v>
      </c>
      <c r="J10167">
        <v>11545</v>
      </c>
      <c r="K10167">
        <v>2138407</v>
      </c>
      <c r="L10167">
        <v>2168760</v>
      </c>
      <c r="M10167">
        <v>154.19721659999999</v>
      </c>
      <c r="N10167">
        <v>187.85275010000001</v>
      </c>
      <c r="O10167">
        <v>51893.578309999997</v>
      </c>
      <c r="P10167">
        <v>3014.112666</v>
      </c>
      <c r="Q10167">
        <v>1</v>
      </c>
      <c r="R10167" t="s">
        <v>50</v>
      </c>
      <c r="S10167">
        <f t="shared" si="160"/>
        <v>1</v>
      </c>
      <c r="T10167" t="str">
        <f>IF(Q10167=S10167,"true","false")</f>
        <v>true</v>
      </c>
    </row>
    <row r="10168" spans="1:20" x14ac:dyDescent="0.45">
      <c r="A10168" t="s">
        <v>14432</v>
      </c>
      <c r="B10168">
        <v>59</v>
      </c>
      <c r="C10168">
        <v>21486</v>
      </c>
      <c r="D10168">
        <v>120778</v>
      </c>
      <c r="E10168">
        <v>0.16201247299999999</v>
      </c>
      <c r="F10168">
        <v>3822.2871380000001</v>
      </c>
      <c r="G10168">
        <v>364.16949149999999</v>
      </c>
      <c r="H10168">
        <v>5.6212417390000002</v>
      </c>
      <c r="I10168">
        <v>667772</v>
      </c>
      <c r="J10168">
        <v>538389</v>
      </c>
      <c r="K10168">
        <v>55227320</v>
      </c>
      <c r="L10168">
        <v>111387674</v>
      </c>
      <c r="M10168">
        <v>82.703857009999993</v>
      </c>
      <c r="N10168">
        <v>206.89069430000001</v>
      </c>
      <c r="O10168">
        <v>7754.5841010000004</v>
      </c>
      <c r="P10168">
        <v>1379.5144310000001</v>
      </c>
      <c r="Q10168">
        <v>-1</v>
      </c>
      <c r="R10168" t="s">
        <v>14433</v>
      </c>
      <c r="S10168">
        <f t="shared" si="160"/>
        <v>1</v>
      </c>
      <c r="T10168" t="str">
        <f>IF(Q10168=S10168,"true","false")</f>
        <v>false</v>
      </c>
    </row>
    <row r="10169" spans="1:20" x14ac:dyDescent="0.45">
      <c r="A10169" t="s">
        <v>14364</v>
      </c>
      <c r="B10169">
        <v>8</v>
      </c>
      <c r="C10169">
        <v>31</v>
      </c>
      <c r="D10169">
        <v>20823</v>
      </c>
      <c r="E10169">
        <v>2.0645161289999998</v>
      </c>
      <c r="F10169">
        <v>4.6150890999999999E-2</v>
      </c>
      <c r="G10169">
        <v>3.875</v>
      </c>
      <c r="H10169">
        <v>671.70967740000003</v>
      </c>
      <c r="I10169">
        <v>55274</v>
      </c>
      <c r="J10169">
        <v>48728</v>
      </c>
      <c r="K10169">
        <v>8727689</v>
      </c>
      <c r="L10169">
        <v>13617908</v>
      </c>
      <c r="M10169">
        <v>157.8986323</v>
      </c>
      <c r="N10169">
        <v>279.46782139999999</v>
      </c>
      <c r="O10169">
        <v>720825.70970000001</v>
      </c>
      <c r="P10169">
        <v>1073.1209240000001</v>
      </c>
      <c r="Q10169">
        <v>1</v>
      </c>
      <c r="R10169" t="s">
        <v>896</v>
      </c>
      <c r="S10169">
        <f t="shared" si="160"/>
        <v>1</v>
      </c>
      <c r="T10169" t="str">
        <f>IF(Q10169=S10169,"true","false")</f>
        <v>true</v>
      </c>
    </row>
    <row r="10170" spans="1:20" x14ac:dyDescent="0.45">
      <c r="A10170" t="s">
        <v>14365</v>
      </c>
      <c r="B10170">
        <v>9</v>
      </c>
      <c r="C10170">
        <v>25</v>
      </c>
      <c r="D10170">
        <v>1571</v>
      </c>
      <c r="E10170">
        <v>3.24</v>
      </c>
      <c r="F10170">
        <v>0.397835773</v>
      </c>
      <c r="G10170">
        <v>2.7777777779999999</v>
      </c>
      <c r="H10170">
        <v>62.84</v>
      </c>
      <c r="I10170">
        <v>2710</v>
      </c>
      <c r="J10170">
        <v>2544</v>
      </c>
      <c r="K10170">
        <v>281966</v>
      </c>
      <c r="L10170">
        <v>701032</v>
      </c>
      <c r="M10170">
        <v>104.04649449999999</v>
      </c>
      <c r="N10170">
        <v>275.5628931</v>
      </c>
      <c r="O10170">
        <v>39319.919999999998</v>
      </c>
      <c r="P10170">
        <v>625.71483130000001</v>
      </c>
      <c r="Q10170">
        <v>1</v>
      </c>
      <c r="R10170" t="s">
        <v>1050</v>
      </c>
      <c r="S10170">
        <f t="shared" si="160"/>
        <v>1</v>
      </c>
      <c r="T10170" t="str">
        <f>IF(Q10170=S10170,"true","false")</f>
        <v>true</v>
      </c>
    </row>
    <row r="10171" spans="1:20" x14ac:dyDescent="0.45">
      <c r="A10171" t="s">
        <v>14367</v>
      </c>
      <c r="B10171">
        <v>9</v>
      </c>
      <c r="C10171">
        <v>13</v>
      </c>
      <c r="D10171">
        <v>132</v>
      </c>
      <c r="E10171">
        <v>6.230769231</v>
      </c>
      <c r="F10171">
        <v>1.28030303</v>
      </c>
      <c r="G10171">
        <v>1.4444444439999999</v>
      </c>
      <c r="H10171">
        <v>10.15384615</v>
      </c>
      <c r="I10171">
        <v>696</v>
      </c>
      <c r="J10171">
        <v>477</v>
      </c>
      <c r="K10171">
        <v>55575</v>
      </c>
      <c r="L10171">
        <v>154393</v>
      </c>
      <c r="M10171">
        <v>79.849137929999998</v>
      </c>
      <c r="N10171">
        <v>323.67505240000003</v>
      </c>
      <c r="O10171">
        <v>16151.384620000001</v>
      </c>
      <c r="P10171">
        <v>1590.666667</v>
      </c>
      <c r="Q10171">
        <v>1</v>
      </c>
      <c r="R10171" t="s">
        <v>1729</v>
      </c>
      <c r="S10171">
        <f t="shared" si="160"/>
        <v>1</v>
      </c>
      <c r="T10171" t="str">
        <f>IF(Q10171=S10171,"true","false")</f>
        <v>true</v>
      </c>
    </row>
    <row r="10172" spans="1:20" x14ac:dyDescent="0.45">
      <c r="A10172" t="s">
        <v>14437</v>
      </c>
      <c r="B10172">
        <v>1</v>
      </c>
      <c r="C10172">
        <v>45</v>
      </c>
      <c r="D10172">
        <v>1278</v>
      </c>
      <c r="E10172">
        <v>2.2222222E-2</v>
      </c>
      <c r="F10172">
        <v>1.584507042</v>
      </c>
      <c r="G10172">
        <v>45</v>
      </c>
      <c r="H10172">
        <v>28.4</v>
      </c>
      <c r="I10172">
        <v>22940</v>
      </c>
      <c r="J10172">
        <v>24650</v>
      </c>
      <c r="K10172">
        <v>3247650</v>
      </c>
      <c r="L10172">
        <v>20004513</v>
      </c>
      <c r="M10172">
        <v>141.57149079999999</v>
      </c>
      <c r="N10172">
        <v>811.54210950000004</v>
      </c>
      <c r="O10172">
        <v>516714.73330000002</v>
      </c>
      <c r="P10172">
        <v>18194.18075</v>
      </c>
      <c r="Q10172">
        <v>-1</v>
      </c>
      <c r="R10172" t="s">
        <v>3082</v>
      </c>
      <c r="S10172">
        <f t="shared" si="160"/>
        <v>0</v>
      </c>
      <c r="T10172" t="str">
        <f>IF(Q10172=S10172,"true","false")</f>
        <v>false</v>
      </c>
    </row>
    <row r="10173" spans="1:20" x14ac:dyDescent="0.45">
      <c r="A10173" t="s">
        <v>14438</v>
      </c>
      <c r="B10173">
        <v>1</v>
      </c>
      <c r="C10173">
        <v>51</v>
      </c>
      <c r="D10173">
        <v>286</v>
      </c>
      <c r="E10173">
        <v>1.9607843E-2</v>
      </c>
      <c r="F10173">
        <v>9.0944055939999995</v>
      </c>
      <c r="G10173">
        <v>51</v>
      </c>
      <c r="H10173">
        <v>5.6078431369999997</v>
      </c>
      <c r="I10173">
        <v>1674</v>
      </c>
      <c r="J10173">
        <v>1713</v>
      </c>
      <c r="K10173">
        <v>194496</v>
      </c>
      <c r="L10173">
        <v>261075</v>
      </c>
      <c r="M10173">
        <v>116.18637990000001</v>
      </c>
      <c r="N10173">
        <v>152.40805599999999</v>
      </c>
      <c r="O10173">
        <v>8932.7647059999999</v>
      </c>
      <c r="P10173">
        <v>1592.9055940000001</v>
      </c>
      <c r="Q10173">
        <v>0</v>
      </c>
      <c r="R10173" t="s">
        <v>14439</v>
      </c>
      <c r="S10173">
        <f t="shared" si="160"/>
        <v>0</v>
      </c>
      <c r="T10173" t="str">
        <f>IF(Q10173=S10173,"true","false")</f>
        <v>true</v>
      </c>
    </row>
    <row r="10174" spans="1:20" x14ac:dyDescent="0.45">
      <c r="A10174" t="s">
        <v>14440</v>
      </c>
      <c r="B10174">
        <v>5</v>
      </c>
      <c r="C10174">
        <v>171</v>
      </c>
      <c r="D10174">
        <v>49244</v>
      </c>
      <c r="E10174">
        <v>0.14619883</v>
      </c>
      <c r="F10174">
        <v>0.59379822900000001</v>
      </c>
      <c r="G10174">
        <v>34.200000000000003</v>
      </c>
      <c r="H10174">
        <v>287.97660819999999</v>
      </c>
      <c r="I10174">
        <v>465961</v>
      </c>
      <c r="J10174">
        <v>288880</v>
      </c>
      <c r="K10174">
        <v>23536841</v>
      </c>
      <c r="L10174">
        <v>15230166</v>
      </c>
      <c r="M10174">
        <v>50.512469930000002</v>
      </c>
      <c r="N10174">
        <v>52.721427579999997</v>
      </c>
      <c r="O10174">
        <v>226707.6433</v>
      </c>
      <c r="P10174">
        <v>787.24325810000005</v>
      </c>
      <c r="Q10174">
        <v>0</v>
      </c>
      <c r="R10174" t="s">
        <v>8907</v>
      </c>
      <c r="S10174">
        <f t="shared" si="160"/>
        <v>1</v>
      </c>
      <c r="T10174" t="str">
        <f>IF(Q10174=S10174,"true","false")</f>
        <v>false</v>
      </c>
    </row>
    <row r="10175" spans="1:20" x14ac:dyDescent="0.45">
      <c r="A10175" t="s">
        <v>14441</v>
      </c>
      <c r="B10175">
        <v>1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>
        <v>1</v>
      </c>
      <c r="I10175">
        <v>5</v>
      </c>
      <c r="J10175">
        <v>4</v>
      </c>
      <c r="K10175">
        <v>2020</v>
      </c>
      <c r="L10175">
        <v>393</v>
      </c>
      <c r="M10175">
        <v>404</v>
      </c>
      <c r="N10175">
        <v>98.25</v>
      </c>
      <c r="O10175">
        <v>2413</v>
      </c>
      <c r="P10175">
        <v>2413</v>
      </c>
      <c r="Q10175">
        <v>-1</v>
      </c>
      <c r="R10175" t="s">
        <v>14442</v>
      </c>
      <c r="S10175">
        <f t="shared" si="160"/>
        <v>1</v>
      </c>
      <c r="T10175" t="str">
        <f>IF(Q10175=S10175,"true","false")</f>
        <v>false</v>
      </c>
    </row>
    <row r="10176" spans="1:20" x14ac:dyDescent="0.45">
      <c r="A10176" t="s">
        <v>14443</v>
      </c>
      <c r="B10176">
        <v>11</v>
      </c>
      <c r="C10176">
        <v>11</v>
      </c>
      <c r="D10176">
        <v>35</v>
      </c>
      <c r="E10176">
        <v>11</v>
      </c>
      <c r="F10176">
        <v>3.457142857</v>
      </c>
      <c r="G10176">
        <v>1</v>
      </c>
      <c r="H10176">
        <v>3.1818181820000002</v>
      </c>
      <c r="I10176">
        <v>2293</v>
      </c>
      <c r="J10176">
        <v>2504</v>
      </c>
      <c r="K10176">
        <v>111096</v>
      </c>
      <c r="L10176">
        <v>3264102</v>
      </c>
      <c r="M10176">
        <v>48.450065420000001</v>
      </c>
      <c r="N10176">
        <v>1303.555112</v>
      </c>
      <c r="O10176">
        <v>306836.18180000002</v>
      </c>
      <c r="P10176">
        <v>96434.228570000007</v>
      </c>
      <c r="Q10176">
        <v>-1</v>
      </c>
      <c r="R10176" t="s">
        <v>14444</v>
      </c>
      <c r="S10176">
        <f t="shared" si="160"/>
        <v>1</v>
      </c>
      <c r="T10176" t="str">
        <f>IF(Q10176=S10176,"true","false")</f>
        <v>false</v>
      </c>
    </row>
    <row r="10177" spans="1:20" x14ac:dyDescent="0.45">
      <c r="A10177" t="s">
        <v>14445</v>
      </c>
      <c r="B10177">
        <v>1</v>
      </c>
      <c r="C10177">
        <v>1</v>
      </c>
      <c r="D10177">
        <v>5</v>
      </c>
      <c r="E10177">
        <v>1</v>
      </c>
      <c r="F10177">
        <v>0.2</v>
      </c>
      <c r="G10177">
        <v>1</v>
      </c>
      <c r="H10177">
        <v>5</v>
      </c>
      <c r="I10177">
        <v>33</v>
      </c>
      <c r="J10177">
        <v>24</v>
      </c>
      <c r="K10177">
        <v>6400</v>
      </c>
      <c r="L10177">
        <v>5805</v>
      </c>
      <c r="M10177">
        <v>193.9393939</v>
      </c>
      <c r="N10177">
        <v>241.875</v>
      </c>
      <c r="O10177">
        <v>12205</v>
      </c>
      <c r="P10177">
        <v>2441</v>
      </c>
      <c r="Q10177">
        <v>1</v>
      </c>
      <c r="R10177" t="s">
        <v>162</v>
      </c>
      <c r="S10177">
        <f t="shared" si="160"/>
        <v>1</v>
      </c>
      <c r="T10177" t="str">
        <f>IF(Q10177=S10177,"true","false")</f>
        <v>true</v>
      </c>
    </row>
    <row r="10178" spans="1:20" x14ac:dyDescent="0.45">
      <c r="A10178" t="s">
        <v>14446</v>
      </c>
      <c r="B10178">
        <v>3</v>
      </c>
      <c r="C10178">
        <v>4</v>
      </c>
      <c r="D10178">
        <v>102</v>
      </c>
      <c r="E10178">
        <v>2.25</v>
      </c>
      <c r="F10178">
        <v>0.156862745</v>
      </c>
      <c r="G10178">
        <v>1.3333333329999999</v>
      </c>
      <c r="H10178">
        <v>25.5</v>
      </c>
      <c r="I10178">
        <v>1251</v>
      </c>
      <c r="J10178">
        <v>928</v>
      </c>
      <c r="K10178">
        <v>189666</v>
      </c>
      <c r="L10178">
        <v>193834</v>
      </c>
      <c r="M10178">
        <v>151.61151079999999</v>
      </c>
      <c r="N10178">
        <v>208.8728448</v>
      </c>
      <c r="O10178">
        <v>95875</v>
      </c>
      <c r="P10178">
        <v>3759.8039220000001</v>
      </c>
      <c r="Q10178">
        <v>-1</v>
      </c>
      <c r="R10178" t="s">
        <v>14447</v>
      </c>
      <c r="S10178">
        <f t="shared" si="160"/>
        <v>1</v>
      </c>
      <c r="T10178" t="str">
        <f>IF(Q10178=S10178,"true","false")</f>
        <v>false</v>
      </c>
    </row>
    <row r="10179" spans="1:20" x14ac:dyDescent="0.45">
      <c r="A10179" t="s">
        <v>14397</v>
      </c>
      <c r="B10179">
        <v>12</v>
      </c>
      <c r="C10179">
        <v>14</v>
      </c>
      <c r="D10179">
        <v>53</v>
      </c>
      <c r="E10179">
        <v>10.28571429</v>
      </c>
      <c r="F10179">
        <v>3.6981132080000001</v>
      </c>
      <c r="G10179">
        <v>1.1666666670000001</v>
      </c>
      <c r="H10179">
        <v>3.7857142860000002</v>
      </c>
      <c r="I10179">
        <v>551</v>
      </c>
      <c r="J10179">
        <v>326</v>
      </c>
      <c r="K10179">
        <v>69679</v>
      </c>
      <c r="L10179">
        <v>194734</v>
      </c>
      <c r="M10179">
        <v>126.4591652</v>
      </c>
      <c r="N10179">
        <v>597.34355830000004</v>
      </c>
      <c r="O10179">
        <v>18886.64286</v>
      </c>
      <c r="P10179">
        <v>4988.9245279999996</v>
      </c>
      <c r="Q10179">
        <v>1</v>
      </c>
      <c r="R10179" t="s">
        <v>68</v>
      </c>
      <c r="S10179">
        <f t="shared" ref="S10179:S10242" si="161">IF(AND(E10179&lt;0.05,C10179&gt;10),0,1)</f>
        <v>1</v>
      </c>
      <c r="T10179" t="str">
        <f>IF(Q10179=S10179,"true","false")</f>
        <v>true</v>
      </c>
    </row>
    <row r="10180" spans="1:20" x14ac:dyDescent="0.45">
      <c r="A10180" t="s">
        <v>14430</v>
      </c>
      <c r="B10180">
        <v>501</v>
      </c>
      <c r="C10180">
        <v>46885</v>
      </c>
      <c r="D10180">
        <v>2137990</v>
      </c>
      <c r="E10180">
        <v>5.3535459100000002</v>
      </c>
      <c r="F10180">
        <v>1028.163474</v>
      </c>
      <c r="G10180">
        <v>93.582834329999997</v>
      </c>
      <c r="H10180">
        <v>45.600725179999998</v>
      </c>
      <c r="I10180">
        <v>4168531</v>
      </c>
      <c r="J10180">
        <v>3148081</v>
      </c>
      <c r="K10180">
        <v>316334300</v>
      </c>
      <c r="L10180">
        <v>239253504</v>
      </c>
      <c r="M10180">
        <v>75.886277440000001</v>
      </c>
      <c r="N10180">
        <v>75.999792889999995</v>
      </c>
      <c r="O10180">
        <v>11850.01182</v>
      </c>
      <c r="P10180">
        <v>259.86454750000001</v>
      </c>
      <c r="Q10180">
        <v>1</v>
      </c>
      <c r="R10180" t="s">
        <v>14431</v>
      </c>
      <c r="S10180">
        <f t="shared" si="161"/>
        <v>1</v>
      </c>
      <c r="T10180" t="str">
        <f>IF(Q10180=S10180,"true","false")</f>
        <v>true</v>
      </c>
    </row>
    <row r="10181" spans="1:20" x14ac:dyDescent="0.45">
      <c r="A10181" t="s">
        <v>14450</v>
      </c>
      <c r="B10181">
        <v>3</v>
      </c>
      <c r="C10181">
        <v>3</v>
      </c>
      <c r="D10181">
        <v>14</v>
      </c>
      <c r="E10181">
        <v>3</v>
      </c>
      <c r="F10181">
        <v>0.64285714299999996</v>
      </c>
      <c r="G10181">
        <v>1</v>
      </c>
      <c r="H10181">
        <v>4.6666666670000003</v>
      </c>
      <c r="I10181">
        <v>245</v>
      </c>
      <c r="J10181">
        <v>226</v>
      </c>
      <c r="K10181">
        <v>18365</v>
      </c>
      <c r="L10181">
        <v>206741</v>
      </c>
      <c r="M10181">
        <v>74.959183670000002</v>
      </c>
      <c r="N10181">
        <v>914.78318579999996</v>
      </c>
      <c r="O10181">
        <v>75035.333329999994</v>
      </c>
      <c r="P10181">
        <v>16079</v>
      </c>
      <c r="Q10181">
        <v>-1</v>
      </c>
      <c r="R10181" t="s">
        <v>2932</v>
      </c>
      <c r="S10181">
        <f t="shared" si="161"/>
        <v>1</v>
      </c>
      <c r="T10181" t="str">
        <f>IF(Q10181=S10181,"true","false")</f>
        <v>false</v>
      </c>
    </row>
    <row r="10182" spans="1:20" x14ac:dyDescent="0.45">
      <c r="A10182" t="s">
        <v>14451</v>
      </c>
      <c r="B10182">
        <v>1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>
        <v>1</v>
      </c>
      <c r="I10182">
        <v>6</v>
      </c>
      <c r="J10182">
        <v>8</v>
      </c>
      <c r="K10182">
        <v>983</v>
      </c>
      <c r="L10182">
        <v>665</v>
      </c>
      <c r="M10182">
        <v>163.83333329999999</v>
      </c>
      <c r="N10182">
        <v>83.125</v>
      </c>
      <c r="O10182">
        <v>1648</v>
      </c>
      <c r="P10182">
        <v>1648</v>
      </c>
      <c r="Q10182">
        <v>1</v>
      </c>
      <c r="R10182" t="s">
        <v>30</v>
      </c>
      <c r="S10182">
        <f t="shared" si="161"/>
        <v>1</v>
      </c>
      <c r="T10182" t="str">
        <f>IF(Q10182=S10182,"true","false")</f>
        <v>true</v>
      </c>
    </row>
    <row r="10183" spans="1:20" x14ac:dyDescent="0.45">
      <c r="A10183" t="s">
        <v>14452</v>
      </c>
      <c r="B10183">
        <v>16</v>
      </c>
      <c r="C10183">
        <v>16</v>
      </c>
      <c r="D10183">
        <v>36</v>
      </c>
      <c r="E10183">
        <v>16</v>
      </c>
      <c r="F10183">
        <v>7.1111111109999996</v>
      </c>
      <c r="G10183">
        <v>1</v>
      </c>
      <c r="H10183">
        <v>2.25</v>
      </c>
      <c r="I10183">
        <v>195</v>
      </c>
      <c r="J10183">
        <v>134</v>
      </c>
      <c r="K10183">
        <v>32837</v>
      </c>
      <c r="L10183">
        <v>12116</v>
      </c>
      <c r="M10183">
        <v>168.3948718</v>
      </c>
      <c r="N10183">
        <v>90.417910449999994</v>
      </c>
      <c r="O10183">
        <v>2809.5625</v>
      </c>
      <c r="P10183">
        <v>1248.694444</v>
      </c>
      <c r="Q10183">
        <v>-1</v>
      </c>
      <c r="R10183" t="s">
        <v>1955</v>
      </c>
      <c r="S10183">
        <f t="shared" si="161"/>
        <v>1</v>
      </c>
      <c r="T10183" t="str">
        <f>IF(Q10183=S10183,"true","false")</f>
        <v>false</v>
      </c>
    </row>
    <row r="10184" spans="1:20" x14ac:dyDescent="0.45">
      <c r="A10184" t="s">
        <v>14453</v>
      </c>
      <c r="B10184">
        <v>2</v>
      </c>
      <c r="C10184">
        <v>3</v>
      </c>
      <c r="D10184">
        <v>15</v>
      </c>
      <c r="E10184">
        <v>1.3333333329999999</v>
      </c>
      <c r="F10184">
        <v>0.6</v>
      </c>
      <c r="G10184">
        <v>1.5</v>
      </c>
      <c r="H10184">
        <v>5</v>
      </c>
      <c r="I10184">
        <v>104</v>
      </c>
      <c r="J10184">
        <v>104</v>
      </c>
      <c r="K10184">
        <v>43909</v>
      </c>
      <c r="L10184">
        <v>18929</v>
      </c>
      <c r="M10184">
        <v>422.20192309999999</v>
      </c>
      <c r="N10184">
        <v>182.0096154</v>
      </c>
      <c r="O10184">
        <v>20946</v>
      </c>
      <c r="P10184">
        <v>4189.2</v>
      </c>
      <c r="Q10184">
        <v>-1</v>
      </c>
      <c r="R10184" t="s">
        <v>3835</v>
      </c>
      <c r="S10184">
        <f t="shared" si="161"/>
        <v>1</v>
      </c>
      <c r="T10184" t="str">
        <f>IF(Q10184=S10184,"true","false")</f>
        <v>false</v>
      </c>
    </row>
    <row r="10185" spans="1:20" x14ac:dyDescent="0.45">
      <c r="A10185" t="s">
        <v>14454</v>
      </c>
      <c r="B10185">
        <v>3</v>
      </c>
      <c r="C10185">
        <v>32</v>
      </c>
      <c r="D10185">
        <v>716</v>
      </c>
      <c r="E10185">
        <v>0.28125</v>
      </c>
      <c r="F10185">
        <v>1.4301675979999999</v>
      </c>
      <c r="G10185">
        <v>10.66666667</v>
      </c>
      <c r="H10185">
        <v>22.375</v>
      </c>
      <c r="I10185">
        <v>34942</v>
      </c>
      <c r="J10185">
        <v>34336</v>
      </c>
      <c r="K10185">
        <v>5379369</v>
      </c>
      <c r="L10185">
        <v>1838114</v>
      </c>
      <c r="M10185">
        <v>153.9513766</v>
      </c>
      <c r="N10185">
        <v>53.53314306</v>
      </c>
      <c r="O10185">
        <v>225546.3438</v>
      </c>
      <c r="P10185">
        <v>10080.283520000001</v>
      </c>
      <c r="Q10185">
        <v>-1</v>
      </c>
      <c r="R10185" t="s">
        <v>4497</v>
      </c>
      <c r="S10185">
        <f t="shared" si="161"/>
        <v>1</v>
      </c>
      <c r="T10185" t="str">
        <f>IF(Q10185=S10185,"true","false")</f>
        <v>false</v>
      </c>
    </row>
    <row r="10186" spans="1:20" x14ac:dyDescent="0.45">
      <c r="A10186" t="s">
        <v>14455</v>
      </c>
      <c r="B10186">
        <v>4</v>
      </c>
      <c r="C10186">
        <v>4</v>
      </c>
      <c r="D10186">
        <v>30</v>
      </c>
      <c r="E10186">
        <v>4</v>
      </c>
      <c r="F10186">
        <v>0.53333333299999997</v>
      </c>
      <c r="G10186">
        <v>1</v>
      </c>
      <c r="H10186">
        <v>7.5</v>
      </c>
      <c r="I10186">
        <v>434</v>
      </c>
      <c r="J10186">
        <v>431</v>
      </c>
      <c r="K10186">
        <v>70622</v>
      </c>
      <c r="L10186">
        <v>302085</v>
      </c>
      <c r="M10186">
        <v>162.72350230000001</v>
      </c>
      <c r="N10186">
        <v>700.89327149999997</v>
      </c>
      <c r="O10186">
        <v>93176.75</v>
      </c>
      <c r="P10186">
        <v>12423.56667</v>
      </c>
      <c r="Q10186">
        <v>1</v>
      </c>
      <c r="R10186" t="s">
        <v>795</v>
      </c>
      <c r="S10186">
        <f t="shared" si="161"/>
        <v>1</v>
      </c>
      <c r="T10186" t="str">
        <f>IF(Q10186=S10186,"true","false")</f>
        <v>true</v>
      </c>
    </row>
    <row r="10187" spans="1:20" x14ac:dyDescent="0.45">
      <c r="A10187" t="s">
        <v>14456</v>
      </c>
      <c r="B10187">
        <v>1</v>
      </c>
      <c r="C10187">
        <v>1</v>
      </c>
      <c r="D10187">
        <v>6</v>
      </c>
      <c r="E10187">
        <v>1</v>
      </c>
      <c r="F10187">
        <v>0.16666666699999999</v>
      </c>
      <c r="G10187">
        <v>1</v>
      </c>
      <c r="H10187">
        <v>6</v>
      </c>
      <c r="I10187">
        <v>36</v>
      </c>
      <c r="J10187">
        <v>18</v>
      </c>
      <c r="K10187">
        <v>4212</v>
      </c>
      <c r="L10187">
        <v>3294</v>
      </c>
      <c r="M10187">
        <v>117</v>
      </c>
      <c r="N10187">
        <v>183</v>
      </c>
      <c r="O10187">
        <v>7506</v>
      </c>
      <c r="P10187">
        <v>1251</v>
      </c>
      <c r="Q10187">
        <v>-1</v>
      </c>
      <c r="R10187" t="s">
        <v>6622</v>
      </c>
      <c r="S10187">
        <f t="shared" si="161"/>
        <v>1</v>
      </c>
      <c r="T10187" t="str">
        <f>IF(Q10187=S10187,"true","false")</f>
        <v>false</v>
      </c>
    </row>
    <row r="10188" spans="1:20" x14ac:dyDescent="0.45">
      <c r="A10188" t="s">
        <v>14457</v>
      </c>
      <c r="B10188">
        <v>2</v>
      </c>
      <c r="C10188">
        <v>2</v>
      </c>
      <c r="D10188">
        <v>20</v>
      </c>
      <c r="E10188">
        <v>2</v>
      </c>
      <c r="F10188">
        <v>0.2</v>
      </c>
      <c r="G10188">
        <v>1</v>
      </c>
      <c r="H10188">
        <v>10</v>
      </c>
      <c r="I10188">
        <v>205</v>
      </c>
      <c r="J10188">
        <v>156</v>
      </c>
      <c r="K10188">
        <v>21465</v>
      </c>
      <c r="L10188">
        <v>28641</v>
      </c>
      <c r="M10188">
        <v>104.7073171</v>
      </c>
      <c r="N10188">
        <v>183.5961538</v>
      </c>
      <c r="O10188">
        <v>25053</v>
      </c>
      <c r="P10188">
        <v>2505.3000000000002</v>
      </c>
      <c r="Q10188">
        <v>1</v>
      </c>
      <c r="R10188" t="s">
        <v>112</v>
      </c>
      <c r="S10188">
        <f t="shared" si="161"/>
        <v>1</v>
      </c>
      <c r="T10188" t="str">
        <f>IF(Q10188=S10188,"true","false")</f>
        <v>true</v>
      </c>
    </row>
    <row r="10189" spans="1:20" x14ac:dyDescent="0.45">
      <c r="A10189" t="s">
        <v>14458</v>
      </c>
      <c r="B10189">
        <v>4</v>
      </c>
      <c r="C10189">
        <v>7</v>
      </c>
      <c r="D10189">
        <v>12</v>
      </c>
      <c r="E10189">
        <v>2.2857142860000002</v>
      </c>
      <c r="F10189">
        <v>4.0833333329999997</v>
      </c>
      <c r="G10189">
        <v>1.75</v>
      </c>
      <c r="H10189">
        <v>1.7142857140000001</v>
      </c>
      <c r="I10189">
        <v>131</v>
      </c>
      <c r="J10189">
        <v>104</v>
      </c>
      <c r="K10189">
        <v>13202</v>
      </c>
      <c r="L10189">
        <v>43886</v>
      </c>
      <c r="M10189">
        <v>100.778626</v>
      </c>
      <c r="N10189">
        <v>421.9807692</v>
      </c>
      <c r="O10189">
        <v>8155.4285710000004</v>
      </c>
      <c r="P10189">
        <v>4757.3333329999996</v>
      </c>
      <c r="Q10189">
        <v>-1</v>
      </c>
      <c r="R10189" t="s">
        <v>1318</v>
      </c>
      <c r="S10189">
        <f t="shared" si="161"/>
        <v>1</v>
      </c>
      <c r="T10189" t="str">
        <f>IF(Q10189=S10189,"true","false")</f>
        <v>false</v>
      </c>
    </row>
    <row r="10190" spans="1:20" x14ac:dyDescent="0.45">
      <c r="A10190" t="s">
        <v>14459</v>
      </c>
      <c r="B10190">
        <v>3</v>
      </c>
      <c r="C10190">
        <v>3</v>
      </c>
      <c r="D10190">
        <v>14</v>
      </c>
      <c r="E10190">
        <v>3</v>
      </c>
      <c r="F10190">
        <v>0.64285714299999996</v>
      </c>
      <c r="G10190">
        <v>1</v>
      </c>
      <c r="H10190">
        <v>4.6666666670000003</v>
      </c>
      <c r="I10190">
        <v>200</v>
      </c>
      <c r="J10190">
        <v>200</v>
      </c>
      <c r="K10190">
        <v>23463</v>
      </c>
      <c r="L10190">
        <v>117026</v>
      </c>
      <c r="M10190">
        <v>117.315</v>
      </c>
      <c r="N10190">
        <v>585.13</v>
      </c>
      <c r="O10190">
        <v>46829.666669999999</v>
      </c>
      <c r="P10190">
        <v>10034.92857</v>
      </c>
      <c r="Q10190">
        <v>-1</v>
      </c>
      <c r="R10190" t="s">
        <v>1202</v>
      </c>
      <c r="S10190">
        <f t="shared" si="161"/>
        <v>1</v>
      </c>
      <c r="T10190" t="str">
        <f>IF(Q10190=S10190,"true","false")</f>
        <v>false</v>
      </c>
    </row>
    <row r="10191" spans="1:20" x14ac:dyDescent="0.45">
      <c r="A10191" t="s">
        <v>14460</v>
      </c>
      <c r="B10191">
        <v>5</v>
      </c>
      <c r="C10191">
        <v>5</v>
      </c>
      <c r="D10191">
        <v>11</v>
      </c>
      <c r="E10191">
        <v>5</v>
      </c>
      <c r="F10191">
        <v>2.2727272730000001</v>
      </c>
      <c r="G10191">
        <v>1</v>
      </c>
      <c r="H10191">
        <v>2.2000000000000002</v>
      </c>
      <c r="I10191">
        <v>53</v>
      </c>
      <c r="J10191">
        <v>29</v>
      </c>
      <c r="K10191">
        <v>5487</v>
      </c>
      <c r="L10191">
        <v>3043</v>
      </c>
      <c r="M10191">
        <v>103.5283019</v>
      </c>
      <c r="N10191">
        <v>104.9310345</v>
      </c>
      <c r="O10191">
        <v>1706</v>
      </c>
      <c r="P10191">
        <v>775.45454549999999</v>
      </c>
      <c r="Q10191">
        <v>1</v>
      </c>
      <c r="R10191" t="s">
        <v>3135</v>
      </c>
      <c r="S10191">
        <f t="shared" si="161"/>
        <v>1</v>
      </c>
      <c r="T10191" t="str">
        <f>IF(Q10191=S10191,"true","false")</f>
        <v>true</v>
      </c>
    </row>
    <row r="10192" spans="1:20" x14ac:dyDescent="0.45">
      <c r="A10192" t="s">
        <v>14461</v>
      </c>
      <c r="B10192">
        <v>1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17</v>
      </c>
      <c r="J10192">
        <v>14</v>
      </c>
      <c r="K10192">
        <v>1422</v>
      </c>
      <c r="L10192">
        <v>4557</v>
      </c>
      <c r="M10192">
        <v>83.647058819999998</v>
      </c>
      <c r="N10192">
        <v>325.5</v>
      </c>
      <c r="O10192">
        <v>5979</v>
      </c>
      <c r="P10192">
        <v>5979</v>
      </c>
      <c r="Q10192">
        <v>-1</v>
      </c>
      <c r="R10192" t="s">
        <v>14462</v>
      </c>
      <c r="S10192">
        <f t="shared" si="161"/>
        <v>1</v>
      </c>
      <c r="T10192" t="str">
        <f>IF(Q10192=S10192,"true","false")</f>
        <v>false</v>
      </c>
    </row>
    <row r="10193" spans="1:20" x14ac:dyDescent="0.45">
      <c r="A10193" t="s">
        <v>14463</v>
      </c>
      <c r="B10193">
        <v>1</v>
      </c>
      <c r="C10193">
        <v>1</v>
      </c>
      <c r="D10193">
        <v>12</v>
      </c>
      <c r="E10193">
        <v>1</v>
      </c>
      <c r="F10193">
        <v>8.3333332999999996E-2</v>
      </c>
      <c r="G10193">
        <v>1</v>
      </c>
      <c r="H10193">
        <v>12</v>
      </c>
      <c r="I10193">
        <v>46</v>
      </c>
      <c r="J10193">
        <v>0</v>
      </c>
      <c r="K10193">
        <v>2760</v>
      </c>
      <c r="L10193">
        <v>0</v>
      </c>
      <c r="M10193">
        <v>60</v>
      </c>
      <c r="N10193">
        <v>0</v>
      </c>
      <c r="O10193">
        <v>2760</v>
      </c>
      <c r="P10193">
        <v>230</v>
      </c>
      <c r="Q10193">
        <v>-1</v>
      </c>
      <c r="R10193" t="s">
        <v>928</v>
      </c>
      <c r="S10193">
        <f t="shared" si="161"/>
        <v>1</v>
      </c>
      <c r="T10193" t="str">
        <f>IF(Q10193=S10193,"true","false")</f>
        <v>false</v>
      </c>
    </row>
    <row r="10194" spans="1:20" x14ac:dyDescent="0.45">
      <c r="A10194" t="s">
        <v>14464</v>
      </c>
      <c r="B10194">
        <v>4</v>
      </c>
      <c r="C10194">
        <v>5</v>
      </c>
      <c r="D10194">
        <v>10</v>
      </c>
      <c r="E10194">
        <v>3.2</v>
      </c>
      <c r="F10194">
        <v>2.5</v>
      </c>
      <c r="G10194">
        <v>1.25</v>
      </c>
      <c r="H10194">
        <v>2</v>
      </c>
      <c r="I10194">
        <v>1634</v>
      </c>
      <c r="J10194">
        <v>1885</v>
      </c>
      <c r="K10194">
        <v>101425</v>
      </c>
      <c r="L10194">
        <v>2367850</v>
      </c>
      <c r="M10194">
        <v>62.071603430000003</v>
      </c>
      <c r="N10194">
        <v>1256.1538459999999</v>
      </c>
      <c r="O10194">
        <v>493855</v>
      </c>
      <c r="P10194">
        <v>246927.5</v>
      </c>
      <c r="Q10194">
        <v>1</v>
      </c>
      <c r="R10194" t="s">
        <v>4680</v>
      </c>
      <c r="S10194">
        <f t="shared" si="161"/>
        <v>1</v>
      </c>
      <c r="T10194" t="str">
        <f>IF(Q10194=S10194,"true","false")</f>
        <v>true</v>
      </c>
    </row>
    <row r="10195" spans="1:20" x14ac:dyDescent="0.45">
      <c r="A10195" t="s">
        <v>14465</v>
      </c>
      <c r="B10195">
        <v>1</v>
      </c>
      <c r="C10195">
        <v>1</v>
      </c>
      <c r="D10195">
        <v>16</v>
      </c>
      <c r="E10195">
        <v>1</v>
      </c>
      <c r="F10195">
        <v>6.25E-2</v>
      </c>
      <c r="G10195">
        <v>1</v>
      </c>
      <c r="H10195">
        <v>16</v>
      </c>
      <c r="I10195">
        <v>76</v>
      </c>
      <c r="J10195">
        <v>22</v>
      </c>
      <c r="K10195">
        <v>4572</v>
      </c>
      <c r="L10195">
        <v>4967</v>
      </c>
      <c r="M10195">
        <v>60.157894740000003</v>
      </c>
      <c r="N10195">
        <v>225.77272730000001</v>
      </c>
      <c r="O10195">
        <v>9539</v>
      </c>
      <c r="P10195">
        <v>596.1875</v>
      </c>
      <c r="Q10195">
        <v>1</v>
      </c>
      <c r="R10195" t="s">
        <v>162</v>
      </c>
      <c r="S10195">
        <f t="shared" si="161"/>
        <v>1</v>
      </c>
      <c r="T10195" t="str">
        <f>IF(Q10195=S10195,"true","false")</f>
        <v>true</v>
      </c>
    </row>
    <row r="10196" spans="1:20" x14ac:dyDescent="0.45">
      <c r="A10196" t="s">
        <v>14466</v>
      </c>
      <c r="B10196">
        <v>1</v>
      </c>
      <c r="C10196">
        <v>1</v>
      </c>
      <c r="D10196">
        <v>3</v>
      </c>
      <c r="E10196">
        <v>1</v>
      </c>
      <c r="F10196">
        <v>0.33333333300000001</v>
      </c>
      <c r="G10196">
        <v>1</v>
      </c>
      <c r="H10196">
        <v>3</v>
      </c>
      <c r="I10196">
        <v>10</v>
      </c>
      <c r="J10196">
        <v>8</v>
      </c>
      <c r="K10196">
        <v>1464</v>
      </c>
      <c r="L10196">
        <v>1173</v>
      </c>
      <c r="M10196">
        <v>146.4</v>
      </c>
      <c r="N10196">
        <v>146.625</v>
      </c>
      <c r="O10196">
        <v>2637</v>
      </c>
      <c r="P10196">
        <v>879</v>
      </c>
      <c r="Q10196">
        <v>-1</v>
      </c>
      <c r="R10196" t="s">
        <v>14467</v>
      </c>
      <c r="S10196">
        <f t="shared" si="161"/>
        <v>1</v>
      </c>
      <c r="T10196" t="str">
        <f>IF(Q10196=S10196,"true","false")</f>
        <v>false</v>
      </c>
    </row>
    <row r="10197" spans="1:20" x14ac:dyDescent="0.45">
      <c r="A10197" t="s">
        <v>14468</v>
      </c>
      <c r="B10197">
        <v>1</v>
      </c>
      <c r="C10197">
        <v>1</v>
      </c>
      <c r="D10197">
        <v>3</v>
      </c>
      <c r="E10197">
        <v>1</v>
      </c>
      <c r="F10197">
        <v>0.33333333300000001</v>
      </c>
      <c r="G10197">
        <v>1</v>
      </c>
      <c r="H10197">
        <v>3</v>
      </c>
      <c r="I10197">
        <v>33</v>
      </c>
      <c r="J10197">
        <v>28</v>
      </c>
      <c r="K10197">
        <v>6046</v>
      </c>
      <c r="L10197">
        <v>13950</v>
      </c>
      <c r="M10197">
        <v>183.21212120000001</v>
      </c>
      <c r="N10197">
        <v>498.2142857</v>
      </c>
      <c r="O10197">
        <v>19996</v>
      </c>
      <c r="P10197">
        <v>6665.3333329999996</v>
      </c>
      <c r="Q10197">
        <v>-1</v>
      </c>
      <c r="R10197" t="s">
        <v>2754</v>
      </c>
      <c r="S10197">
        <f t="shared" si="161"/>
        <v>1</v>
      </c>
      <c r="T10197" t="str">
        <f>IF(Q10197=S10197,"true","false")</f>
        <v>false</v>
      </c>
    </row>
    <row r="10198" spans="1:20" x14ac:dyDescent="0.45">
      <c r="A10198" t="s">
        <v>14469</v>
      </c>
      <c r="B10198">
        <v>2</v>
      </c>
      <c r="C10198">
        <v>2</v>
      </c>
      <c r="D10198">
        <v>3</v>
      </c>
      <c r="E10198">
        <v>2</v>
      </c>
      <c r="F10198">
        <v>1.3333333329999999</v>
      </c>
      <c r="G10198">
        <v>1</v>
      </c>
      <c r="H10198">
        <v>1.5</v>
      </c>
      <c r="I10198">
        <v>18</v>
      </c>
      <c r="J10198">
        <v>12</v>
      </c>
      <c r="K10198">
        <v>3481</v>
      </c>
      <c r="L10198">
        <v>1316</v>
      </c>
      <c r="M10198">
        <v>193.38888890000001</v>
      </c>
      <c r="N10198">
        <v>109.66666669999999</v>
      </c>
      <c r="O10198">
        <v>2398.5</v>
      </c>
      <c r="P10198">
        <v>1599</v>
      </c>
      <c r="Q10198">
        <v>-1</v>
      </c>
      <c r="R10198" t="s">
        <v>14470</v>
      </c>
      <c r="S10198">
        <f t="shared" si="161"/>
        <v>1</v>
      </c>
      <c r="T10198" t="str">
        <f>IF(Q10198=S10198,"true","false")</f>
        <v>false</v>
      </c>
    </row>
    <row r="10199" spans="1:20" x14ac:dyDescent="0.45">
      <c r="A10199" t="s">
        <v>14471</v>
      </c>
      <c r="B10199">
        <v>2</v>
      </c>
      <c r="C10199">
        <v>2</v>
      </c>
      <c r="D10199">
        <v>71</v>
      </c>
      <c r="E10199">
        <v>2</v>
      </c>
      <c r="F10199">
        <v>5.6338027999999998E-2</v>
      </c>
      <c r="G10199">
        <v>1</v>
      </c>
      <c r="H10199">
        <v>35.5</v>
      </c>
      <c r="I10199">
        <v>92</v>
      </c>
      <c r="J10199">
        <v>246</v>
      </c>
      <c r="K10199">
        <v>5816</v>
      </c>
      <c r="L10199">
        <v>9840</v>
      </c>
      <c r="M10199">
        <v>63.217391300000003</v>
      </c>
      <c r="N10199">
        <v>40</v>
      </c>
      <c r="O10199">
        <v>7828</v>
      </c>
      <c r="P10199">
        <v>220.50704229999999</v>
      </c>
      <c r="Q10199">
        <v>-1</v>
      </c>
      <c r="R10199" t="s">
        <v>3255</v>
      </c>
      <c r="S10199">
        <f t="shared" si="161"/>
        <v>1</v>
      </c>
      <c r="T10199" t="str">
        <f>IF(Q10199=S10199,"true","false")</f>
        <v>false</v>
      </c>
    </row>
    <row r="10200" spans="1:20" x14ac:dyDescent="0.45">
      <c r="A10200" t="s">
        <v>14472</v>
      </c>
      <c r="B10200">
        <v>1</v>
      </c>
      <c r="C10200">
        <v>1</v>
      </c>
      <c r="D10200">
        <v>2</v>
      </c>
      <c r="E10200">
        <v>1</v>
      </c>
      <c r="F10200">
        <v>0.5</v>
      </c>
      <c r="G10200">
        <v>1</v>
      </c>
      <c r="H10200">
        <v>2</v>
      </c>
      <c r="I10200">
        <v>16</v>
      </c>
      <c r="J10200">
        <v>8</v>
      </c>
      <c r="K10200">
        <v>1297</v>
      </c>
      <c r="L10200">
        <v>954</v>
      </c>
      <c r="M10200">
        <v>81.0625</v>
      </c>
      <c r="N10200">
        <v>119.25</v>
      </c>
      <c r="O10200">
        <v>2251</v>
      </c>
      <c r="P10200">
        <v>1125.5</v>
      </c>
      <c r="Q10200">
        <v>-1</v>
      </c>
      <c r="R10200" t="s">
        <v>14473</v>
      </c>
      <c r="S10200">
        <f t="shared" si="161"/>
        <v>1</v>
      </c>
      <c r="T10200" t="str">
        <f>IF(Q10200=S10200,"true","false")</f>
        <v>false</v>
      </c>
    </row>
    <row r="10201" spans="1:20" x14ac:dyDescent="0.45">
      <c r="A10201" t="s">
        <v>14474</v>
      </c>
      <c r="B10201">
        <v>1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>
        <v>9</v>
      </c>
      <c r="J10201">
        <v>9</v>
      </c>
      <c r="K10201">
        <v>2328</v>
      </c>
      <c r="L10201">
        <v>6018</v>
      </c>
      <c r="M10201">
        <v>258.66666670000001</v>
      </c>
      <c r="N10201">
        <v>668.66666669999995</v>
      </c>
      <c r="O10201">
        <v>8346</v>
      </c>
      <c r="P10201">
        <v>8346</v>
      </c>
      <c r="Q10201">
        <v>-1</v>
      </c>
      <c r="R10201" t="s">
        <v>14475</v>
      </c>
      <c r="S10201">
        <f t="shared" si="161"/>
        <v>1</v>
      </c>
      <c r="T10201" t="str">
        <f>IF(Q10201=S10201,"true","false")</f>
        <v>false</v>
      </c>
    </row>
    <row r="10202" spans="1:20" x14ac:dyDescent="0.45">
      <c r="A10202" t="s">
        <v>14476</v>
      </c>
      <c r="B10202">
        <v>1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</v>
      </c>
      <c r="I10202">
        <v>8</v>
      </c>
      <c r="J10202">
        <v>5</v>
      </c>
      <c r="K10202">
        <v>655</v>
      </c>
      <c r="L10202">
        <v>526</v>
      </c>
      <c r="M10202">
        <v>81.875</v>
      </c>
      <c r="N10202">
        <v>105.2</v>
      </c>
      <c r="O10202">
        <v>1181</v>
      </c>
      <c r="P10202">
        <v>1181</v>
      </c>
      <c r="Q10202">
        <v>-1</v>
      </c>
      <c r="R10202" t="s">
        <v>14477</v>
      </c>
      <c r="S10202">
        <f t="shared" si="161"/>
        <v>1</v>
      </c>
      <c r="T10202" t="str">
        <f>IF(Q10202=S10202,"true","false")</f>
        <v>false</v>
      </c>
    </row>
    <row r="10203" spans="1:20" x14ac:dyDescent="0.45">
      <c r="A10203" t="s">
        <v>14478</v>
      </c>
      <c r="B10203">
        <v>1</v>
      </c>
      <c r="C10203">
        <v>1</v>
      </c>
      <c r="D10203">
        <v>4</v>
      </c>
      <c r="E10203">
        <v>1</v>
      </c>
      <c r="F10203">
        <v>0.25</v>
      </c>
      <c r="G10203">
        <v>1</v>
      </c>
      <c r="H10203">
        <v>4</v>
      </c>
      <c r="I10203">
        <v>30</v>
      </c>
      <c r="J10203">
        <v>34</v>
      </c>
      <c r="K10203">
        <v>1779</v>
      </c>
      <c r="L10203">
        <v>32182</v>
      </c>
      <c r="M10203">
        <v>59.3</v>
      </c>
      <c r="N10203">
        <v>946.52941180000005</v>
      </c>
      <c r="O10203">
        <v>33961</v>
      </c>
      <c r="P10203">
        <v>8490.25</v>
      </c>
      <c r="Q10203">
        <v>1</v>
      </c>
      <c r="R10203" t="s">
        <v>439</v>
      </c>
      <c r="S10203">
        <f t="shared" si="161"/>
        <v>1</v>
      </c>
      <c r="T10203" t="str">
        <f>IF(Q10203=S10203,"true","false")</f>
        <v>true</v>
      </c>
    </row>
    <row r="10204" spans="1:20" x14ac:dyDescent="0.45">
      <c r="A10204" t="s">
        <v>14479</v>
      </c>
      <c r="B10204">
        <v>1</v>
      </c>
      <c r="C10204">
        <v>1</v>
      </c>
      <c r="D10204">
        <v>23</v>
      </c>
      <c r="E10204">
        <v>1</v>
      </c>
      <c r="F10204">
        <v>4.3478260999999997E-2</v>
      </c>
      <c r="G10204">
        <v>1</v>
      </c>
      <c r="H10204">
        <v>23</v>
      </c>
      <c r="I10204">
        <v>269</v>
      </c>
      <c r="J10204">
        <v>304</v>
      </c>
      <c r="K10204">
        <v>15735</v>
      </c>
      <c r="L10204">
        <v>290134</v>
      </c>
      <c r="M10204">
        <v>58.494423789999999</v>
      </c>
      <c r="N10204">
        <v>954.38815790000001</v>
      </c>
      <c r="O10204">
        <v>305869</v>
      </c>
      <c r="P10204">
        <v>13298.652169999999</v>
      </c>
      <c r="Q10204">
        <v>-1</v>
      </c>
      <c r="R10204" t="s">
        <v>1699</v>
      </c>
      <c r="S10204">
        <f t="shared" si="161"/>
        <v>1</v>
      </c>
      <c r="T10204" t="str">
        <f>IF(Q10204=S10204,"true","false")</f>
        <v>false</v>
      </c>
    </row>
    <row r="10205" spans="1:20" x14ac:dyDescent="0.45">
      <c r="A10205" t="s">
        <v>14480</v>
      </c>
      <c r="B10205">
        <v>1</v>
      </c>
      <c r="C10205">
        <v>1</v>
      </c>
      <c r="D10205">
        <v>41</v>
      </c>
      <c r="E10205">
        <v>1</v>
      </c>
      <c r="F10205">
        <v>2.4390243999999998E-2</v>
      </c>
      <c r="G10205">
        <v>1</v>
      </c>
      <c r="H10205">
        <v>41</v>
      </c>
      <c r="I10205">
        <v>385</v>
      </c>
      <c r="J10205">
        <v>362</v>
      </c>
      <c r="K10205">
        <v>67634</v>
      </c>
      <c r="L10205">
        <v>287337</v>
      </c>
      <c r="M10205">
        <v>175.67272729999999</v>
      </c>
      <c r="N10205">
        <v>793.74861880000003</v>
      </c>
      <c r="O10205">
        <v>354971</v>
      </c>
      <c r="P10205">
        <v>8657.8292679999995</v>
      </c>
      <c r="Q10205">
        <v>-1</v>
      </c>
      <c r="R10205" t="s">
        <v>14481</v>
      </c>
      <c r="S10205">
        <f t="shared" si="161"/>
        <v>1</v>
      </c>
      <c r="T10205" t="str">
        <f>IF(Q10205=S10205,"true","false")</f>
        <v>false</v>
      </c>
    </row>
    <row r="10206" spans="1:20" x14ac:dyDescent="0.45">
      <c r="A10206" t="s">
        <v>14482</v>
      </c>
      <c r="B10206">
        <v>1</v>
      </c>
      <c r="C10206">
        <v>1</v>
      </c>
      <c r="D10206">
        <v>4</v>
      </c>
      <c r="E10206">
        <v>1</v>
      </c>
      <c r="F10206">
        <v>0.25</v>
      </c>
      <c r="G10206">
        <v>1</v>
      </c>
      <c r="H10206">
        <v>4</v>
      </c>
      <c r="I10206">
        <v>35</v>
      </c>
      <c r="J10206">
        <v>28</v>
      </c>
      <c r="K10206">
        <v>2712</v>
      </c>
      <c r="L10206">
        <v>4160</v>
      </c>
      <c r="M10206">
        <v>77.485714290000004</v>
      </c>
      <c r="N10206">
        <v>148.57142859999999</v>
      </c>
      <c r="O10206">
        <v>6872</v>
      </c>
      <c r="P10206">
        <v>1718</v>
      </c>
      <c r="Q10206">
        <v>-1</v>
      </c>
      <c r="R10206" t="s">
        <v>5024</v>
      </c>
      <c r="S10206">
        <f t="shared" si="161"/>
        <v>1</v>
      </c>
      <c r="T10206" t="str">
        <f>IF(Q10206=S10206,"true","false")</f>
        <v>false</v>
      </c>
    </row>
    <row r="10207" spans="1:20" x14ac:dyDescent="0.45">
      <c r="A10207" t="s">
        <v>14483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</v>
      </c>
      <c r="I10207">
        <v>13</v>
      </c>
      <c r="J10207">
        <v>8</v>
      </c>
      <c r="K10207">
        <v>1129</v>
      </c>
      <c r="L10207">
        <v>995</v>
      </c>
      <c r="M10207">
        <v>86.846153849999993</v>
      </c>
      <c r="N10207">
        <v>124.375</v>
      </c>
      <c r="O10207">
        <v>2124</v>
      </c>
      <c r="P10207">
        <v>2124</v>
      </c>
      <c r="Q10207">
        <v>-1</v>
      </c>
      <c r="R10207" t="s">
        <v>3451</v>
      </c>
      <c r="S10207">
        <f t="shared" si="161"/>
        <v>1</v>
      </c>
      <c r="T10207" t="str">
        <f>IF(Q10207=S10207,"true","false")</f>
        <v>false</v>
      </c>
    </row>
    <row r="10208" spans="1:20" x14ac:dyDescent="0.45">
      <c r="A10208" t="s">
        <v>14484</v>
      </c>
      <c r="B10208">
        <v>1</v>
      </c>
      <c r="C10208">
        <v>1</v>
      </c>
      <c r="D10208">
        <v>5</v>
      </c>
      <c r="E10208">
        <v>1</v>
      </c>
      <c r="F10208">
        <v>0.2</v>
      </c>
      <c r="G10208">
        <v>1</v>
      </c>
      <c r="H10208">
        <v>5</v>
      </c>
      <c r="I10208">
        <v>608</v>
      </c>
      <c r="J10208">
        <v>629</v>
      </c>
      <c r="K10208">
        <v>41647</v>
      </c>
      <c r="L10208">
        <v>836672</v>
      </c>
      <c r="M10208">
        <v>68.498355259999997</v>
      </c>
      <c r="N10208">
        <v>1330.1621620000001</v>
      </c>
      <c r="O10208">
        <v>878319</v>
      </c>
      <c r="P10208">
        <v>175663.8</v>
      </c>
      <c r="Q10208">
        <v>-1</v>
      </c>
      <c r="R10208" t="s">
        <v>14485</v>
      </c>
      <c r="S10208">
        <f t="shared" si="161"/>
        <v>1</v>
      </c>
      <c r="T10208" t="str">
        <f>IF(Q10208=S10208,"true","false")</f>
        <v>false</v>
      </c>
    </row>
    <row r="10209" spans="1:20" x14ac:dyDescent="0.45">
      <c r="A10209" t="s">
        <v>14486</v>
      </c>
      <c r="B10209">
        <v>1</v>
      </c>
      <c r="C10209">
        <v>1</v>
      </c>
      <c r="D10209">
        <v>24</v>
      </c>
      <c r="E10209">
        <v>1</v>
      </c>
      <c r="F10209">
        <v>4.1666666999999998E-2</v>
      </c>
      <c r="G10209">
        <v>1</v>
      </c>
      <c r="H10209">
        <v>24</v>
      </c>
      <c r="I10209">
        <v>219</v>
      </c>
      <c r="J10209">
        <v>175</v>
      </c>
      <c r="K10209">
        <v>26658</v>
      </c>
      <c r="L10209">
        <v>65514</v>
      </c>
      <c r="M10209">
        <v>121.72602740000001</v>
      </c>
      <c r="N10209">
        <v>374.36571429999998</v>
      </c>
      <c r="O10209">
        <v>92172</v>
      </c>
      <c r="P10209">
        <v>3840.5</v>
      </c>
      <c r="Q10209">
        <v>-1</v>
      </c>
      <c r="R10209" t="s">
        <v>9811</v>
      </c>
      <c r="S10209">
        <f t="shared" si="161"/>
        <v>1</v>
      </c>
      <c r="T10209" t="str">
        <f>IF(Q10209=S10209,"true","false")</f>
        <v>false</v>
      </c>
    </row>
    <row r="10210" spans="1:20" x14ac:dyDescent="0.45">
      <c r="A10210" t="s">
        <v>14487</v>
      </c>
      <c r="B10210">
        <v>1</v>
      </c>
      <c r="C10210">
        <v>1</v>
      </c>
      <c r="D10210">
        <v>4</v>
      </c>
      <c r="E10210">
        <v>1</v>
      </c>
      <c r="F10210">
        <v>0.25</v>
      </c>
      <c r="G10210">
        <v>1</v>
      </c>
      <c r="H10210">
        <v>4</v>
      </c>
      <c r="I10210">
        <v>31</v>
      </c>
      <c r="J10210">
        <v>26</v>
      </c>
      <c r="K10210">
        <v>3666</v>
      </c>
      <c r="L10210">
        <v>8338</v>
      </c>
      <c r="M10210">
        <v>118.2580645</v>
      </c>
      <c r="N10210">
        <v>320.69230770000001</v>
      </c>
      <c r="O10210">
        <v>12004</v>
      </c>
      <c r="P10210">
        <v>3001</v>
      </c>
      <c r="Q10210">
        <v>-1</v>
      </c>
      <c r="R10210" t="s">
        <v>14488</v>
      </c>
      <c r="S10210">
        <f t="shared" si="161"/>
        <v>1</v>
      </c>
      <c r="T10210" t="str">
        <f>IF(Q10210=S10210,"true","false")</f>
        <v>false</v>
      </c>
    </row>
    <row r="10211" spans="1:20" x14ac:dyDescent="0.45">
      <c r="A10211" t="s">
        <v>14489</v>
      </c>
      <c r="B10211">
        <v>1</v>
      </c>
      <c r="C10211">
        <v>1</v>
      </c>
      <c r="D10211">
        <v>5</v>
      </c>
      <c r="E10211">
        <v>1</v>
      </c>
      <c r="F10211">
        <v>0.2</v>
      </c>
      <c r="G10211">
        <v>1</v>
      </c>
      <c r="H10211">
        <v>5</v>
      </c>
      <c r="I10211">
        <v>92</v>
      </c>
      <c r="J10211">
        <v>68</v>
      </c>
      <c r="K10211">
        <v>8892</v>
      </c>
      <c r="L10211">
        <v>38632</v>
      </c>
      <c r="M10211">
        <v>96.652173910000002</v>
      </c>
      <c r="N10211">
        <v>568.1176471</v>
      </c>
      <c r="O10211">
        <v>47524</v>
      </c>
      <c r="P10211">
        <v>9504.7999999999993</v>
      </c>
      <c r="Q10211">
        <v>-1</v>
      </c>
      <c r="R10211" t="s">
        <v>79</v>
      </c>
      <c r="S10211">
        <f t="shared" si="161"/>
        <v>1</v>
      </c>
      <c r="T10211" t="str">
        <f>IF(Q10211=S10211,"true","false")</f>
        <v>false</v>
      </c>
    </row>
    <row r="10212" spans="1:20" x14ac:dyDescent="0.45">
      <c r="A10212" t="s">
        <v>14490</v>
      </c>
      <c r="B10212">
        <v>1</v>
      </c>
      <c r="C10212">
        <v>1</v>
      </c>
      <c r="D10212">
        <v>2</v>
      </c>
      <c r="E10212">
        <v>1</v>
      </c>
      <c r="F10212">
        <v>0.5</v>
      </c>
      <c r="G10212">
        <v>1</v>
      </c>
      <c r="H10212">
        <v>2</v>
      </c>
      <c r="I10212">
        <v>24</v>
      </c>
      <c r="J10212">
        <v>30</v>
      </c>
      <c r="K10212">
        <v>2308</v>
      </c>
      <c r="L10212">
        <v>5063</v>
      </c>
      <c r="M10212">
        <v>96.166666669999998</v>
      </c>
      <c r="N10212">
        <v>168.7666667</v>
      </c>
      <c r="O10212">
        <v>7371</v>
      </c>
      <c r="P10212">
        <v>3685.5</v>
      </c>
      <c r="Q10212">
        <v>-1</v>
      </c>
      <c r="R10212" t="s">
        <v>258</v>
      </c>
      <c r="S10212">
        <f t="shared" si="161"/>
        <v>1</v>
      </c>
      <c r="T10212" t="str">
        <f>IF(Q10212=S10212,"true","false")</f>
        <v>false</v>
      </c>
    </row>
    <row r="10213" spans="1:20" x14ac:dyDescent="0.45">
      <c r="A10213" t="s">
        <v>14491</v>
      </c>
      <c r="B10213">
        <v>1</v>
      </c>
      <c r="C10213">
        <v>1</v>
      </c>
      <c r="D10213">
        <v>5</v>
      </c>
      <c r="E10213">
        <v>1</v>
      </c>
      <c r="F10213">
        <v>0.2</v>
      </c>
      <c r="G10213">
        <v>1</v>
      </c>
      <c r="H10213">
        <v>5</v>
      </c>
      <c r="I10213">
        <v>433</v>
      </c>
      <c r="J10213">
        <v>434</v>
      </c>
      <c r="K10213">
        <v>29970</v>
      </c>
      <c r="L10213">
        <v>519793</v>
      </c>
      <c r="M10213">
        <v>69.214780599999997</v>
      </c>
      <c r="N10213">
        <v>1197.6797240000001</v>
      </c>
      <c r="O10213">
        <v>549763</v>
      </c>
      <c r="P10213">
        <v>109952.6</v>
      </c>
      <c r="Q10213">
        <v>-1</v>
      </c>
      <c r="R10213" t="s">
        <v>79</v>
      </c>
      <c r="S10213">
        <f t="shared" si="161"/>
        <v>1</v>
      </c>
      <c r="T10213" t="str">
        <f>IF(Q10213=S10213,"true","false")</f>
        <v>false</v>
      </c>
    </row>
    <row r="10214" spans="1:20" x14ac:dyDescent="0.45">
      <c r="A10214" t="s">
        <v>14434</v>
      </c>
      <c r="B10214">
        <v>11</v>
      </c>
      <c r="C10214">
        <v>18</v>
      </c>
      <c r="D10214">
        <v>696</v>
      </c>
      <c r="E10214">
        <v>6.7222222220000001</v>
      </c>
      <c r="F10214">
        <v>0.46551724100000003</v>
      </c>
      <c r="G10214">
        <v>1.636363636</v>
      </c>
      <c r="H10214">
        <v>38.666666669999998</v>
      </c>
      <c r="I10214">
        <v>2679</v>
      </c>
      <c r="J10214">
        <v>2350</v>
      </c>
      <c r="K10214">
        <v>549737</v>
      </c>
      <c r="L10214">
        <v>169257</v>
      </c>
      <c r="M10214">
        <v>205.20231430000001</v>
      </c>
      <c r="N10214">
        <v>72.024255319999995</v>
      </c>
      <c r="O10214">
        <v>39944.111109999998</v>
      </c>
      <c r="P10214">
        <v>1033.037356</v>
      </c>
      <c r="Q10214">
        <v>1</v>
      </c>
      <c r="R10214" t="s">
        <v>976</v>
      </c>
      <c r="S10214">
        <f t="shared" si="161"/>
        <v>1</v>
      </c>
      <c r="T10214" t="str">
        <f>IF(Q10214=S10214,"true","false")</f>
        <v>true</v>
      </c>
    </row>
    <row r="10215" spans="1:20" x14ac:dyDescent="0.45">
      <c r="A10215" t="s">
        <v>14493</v>
      </c>
      <c r="B10215">
        <v>14</v>
      </c>
      <c r="C10215">
        <v>458</v>
      </c>
      <c r="D10215">
        <v>14860</v>
      </c>
      <c r="E10215">
        <v>0.42794759799999998</v>
      </c>
      <c r="F10215">
        <v>14.11601615</v>
      </c>
      <c r="G10215">
        <v>32.714285709999999</v>
      </c>
      <c r="H10215">
        <v>32.445414849999999</v>
      </c>
      <c r="I10215">
        <v>165124</v>
      </c>
      <c r="J10215">
        <v>156094</v>
      </c>
      <c r="K10215">
        <v>12721712</v>
      </c>
      <c r="L10215">
        <v>8445816</v>
      </c>
      <c r="M10215">
        <v>77.043385580000006</v>
      </c>
      <c r="N10215">
        <v>54.107243070000003</v>
      </c>
      <c r="O10215">
        <v>46217.310039999997</v>
      </c>
      <c r="P10215">
        <v>1424.463526</v>
      </c>
      <c r="Q10215">
        <v>1</v>
      </c>
      <c r="R10215" t="s">
        <v>12933</v>
      </c>
      <c r="S10215">
        <f t="shared" si="161"/>
        <v>1</v>
      </c>
      <c r="T10215" t="str">
        <f>IF(Q10215=S10215,"true","false")</f>
        <v>true</v>
      </c>
    </row>
    <row r="10216" spans="1:20" x14ac:dyDescent="0.45">
      <c r="A10216" t="s">
        <v>14494</v>
      </c>
      <c r="B10216">
        <v>7</v>
      </c>
      <c r="C10216">
        <v>215</v>
      </c>
      <c r="D10216">
        <v>13146</v>
      </c>
      <c r="E10216">
        <v>0.22790697700000001</v>
      </c>
      <c r="F10216">
        <v>3.516278716</v>
      </c>
      <c r="G10216">
        <v>30.714285709999999</v>
      </c>
      <c r="H10216">
        <v>61.144186050000002</v>
      </c>
      <c r="I10216">
        <v>219511</v>
      </c>
      <c r="J10216">
        <v>123114</v>
      </c>
      <c r="K10216">
        <v>13510913</v>
      </c>
      <c r="L10216">
        <v>8884629</v>
      </c>
      <c r="M10216">
        <v>61.550049880000003</v>
      </c>
      <c r="N10216">
        <v>72.165870659999996</v>
      </c>
      <c r="O10216">
        <v>104165.3116</v>
      </c>
      <c r="P10216">
        <v>1703.6012479999999</v>
      </c>
      <c r="Q10216">
        <v>0</v>
      </c>
      <c r="R10216" t="s">
        <v>4578</v>
      </c>
      <c r="S10216">
        <f t="shared" si="161"/>
        <v>1</v>
      </c>
      <c r="T10216" t="str">
        <f>IF(Q10216=S10216,"true","false")</f>
        <v>false</v>
      </c>
    </row>
    <row r="10217" spans="1:20" x14ac:dyDescent="0.45">
      <c r="A10217" t="s">
        <v>14495</v>
      </c>
      <c r="B10217">
        <v>35</v>
      </c>
      <c r="C10217">
        <v>528672</v>
      </c>
      <c r="D10217">
        <v>1409900</v>
      </c>
      <c r="E10217">
        <v>2.317127E-3</v>
      </c>
      <c r="F10217">
        <v>198236.8137</v>
      </c>
      <c r="G10217">
        <v>15104.914290000001</v>
      </c>
      <c r="H10217">
        <v>2.666870952</v>
      </c>
      <c r="I10217">
        <v>8501022</v>
      </c>
      <c r="J10217">
        <v>9022955</v>
      </c>
      <c r="K10217">
        <v>1136962364</v>
      </c>
      <c r="L10217">
        <v>886882501</v>
      </c>
      <c r="M10217">
        <v>133.7441973</v>
      </c>
      <c r="N10217">
        <v>98.291801410000005</v>
      </c>
      <c r="O10217">
        <v>3828.1673040000001</v>
      </c>
      <c r="P10217">
        <v>1435.452773</v>
      </c>
      <c r="Q10217">
        <v>0</v>
      </c>
      <c r="R10217" t="s">
        <v>1748</v>
      </c>
      <c r="S10217">
        <f t="shared" si="161"/>
        <v>0</v>
      </c>
      <c r="T10217" t="str">
        <f>IF(Q10217=S10217,"true","false")</f>
        <v>true</v>
      </c>
    </row>
    <row r="10218" spans="1:20" x14ac:dyDescent="0.45">
      <c r="A10218" t="s">
        <v>14436</v>
      </c>
      <c r="B10218">
        <v>61</v>
      </c>
      <c r="C10218">
        <v>182</v>
      </c>
      <c r="D10218">
        <v>6213</v>
      </c>
      <c r="E10218">
        <v>20.445054949999999</v>
      </c>
      <c r="F10218">
        <v>5.3314018990000003</v>
      </c>
      <c r="G10218">
        <v>2.9836065569999999</v>
      </c>
      <c r="H10218">
        <v>34.137362639999999</v>
      </c>
      <c r="I10218">
        <v>18227</v>
      </c>
      <c r="J10218">
        <v>0</v>
      </c>
      <c r="K10218">
        <v>1122832</v>
      </c>
      <c r="L10218">
        <v>0</v>
      </c>
      <c r="M10218">
        <v>61.60267735</v>
      </c>
      <c r="N10218">
        <v>0</v>
      </c>
      <c r="O10218">
        <v>6169.4065929999997</v>
      </c>
      <c r="P10218">
        <v>180.7230002</v>
      </c>
      <c r="Q10218">
        <v>1</v>
      </c>
      <c r="R10218" t="s">
        <v>920</v>
      </c>
      <c r="S10218">
        <f t="shared" si="161"/>
        <v>1</v>
      </c>
      <c r="T10218" t="str">
        <f>IF(Q10218=S10218,"true","false")</f>
        <v>true</v>
      </c>
    </row>
    <row r="10219" spans="1:20" x14ac:dyDescent="0.45">
      <c r="A10219" t="s">
        <v>14448</v>
      </c>
      <c r="B10219">
        <v>26</v>
      </c>
      <c r="C10219">
        <v>26</v>
      </c>
      <c r="D10219">
        <v>89</v>
      </c>
      <c r="E10219">
        <v>26</v>
      </c>
      <c r="F10219">
        <v>7.5955056179999998</v>
      </c>
      <c r="G10219">
        <v>1</v>
      </c>
      <c r="H10219">
        <v>3.423076923</v>
      </c>
      <c r="I10219">
        <v>1704</v>
      </c>
      <c r="J10219">
        <v>1986</v>
      </c>
      <c r="K10219">
        <v>112609</v>
      </c>
      <c r="L10219">
        <v>1437638</v>
      </c>
      <c r="M10219">
        <v>66.085093900000004</v>
      </c>
      <c r="N10219">
        <v>723.8862034</v>
      </c>
      <c r="O10219">
        <v>59624.884619999997</v>
      </c>
      <c r="P10219">
        <v>17418.50562</v>
      </c>
      <c r="Q10219">
        <v>1</v>
      </c>
      <c r="R10219" t="s">
        <v>244</v>
      </c>
      <c r="S10219">
        <f t="shared" si="161"/>
        <v>1</v>
      </c>
      <c r="T10219" t="str">
        <f>IF(Q10219=S10219,"true","false")</f>
        <v>true</v>
      </c>
    </row>
    <row r="10220" spans="1:20" x14ac:dyDescent="0.45">
      <c r="A10220" t="s">
        <v>14498</v>
      </c>
      <c r="B10220">
        <v>6</v>
      </c>
      <c r="C10220">
        <v>6</v>
      </c>
      <c r="D10220">
        <v>86</v>
      </c>
      <c r="E10220">
        <v>6</v>
      </c>
      <c r="F10220">
        <v>0.41860465099999999</v>
      </c>
      <c r="G10220">
        <v>1</v>
      </c>
      <c r="H10220">
        <v>14.33333333</v>
      </c>
      <c r="I10220">
        <v>4005</v>
      </c>
      <c r="J10220">
        <v>3365</v>
      </c>
      <c r="K10220">
        <v>4761481</v>
      </c>
      <c r="L10220">
        <v>370233</v>
      </c>
      <c r="M10220">
        <v>1188.884145</v>
      </c>
      <c r="N10220">
        <v>110.0246657</v>
      </c>
      <c r="O10220">
        <v>855285.66669999994</v>
      </c>
      <c r="P10220">
        <v>59671.09302</v>
      </c>
      <c r="Q10220">
        <v>1</v>
      </c>
      <c r="R10220" t="s">
        <v>907</v>
      </c>
      <c r="S10220">
        <f t="shared" si="161"/>
        <v>1</v>
      </c>
      <c r="T10220" t="str">
        <f>IF(Q10220=S10220,"true","false")</f>
        <v>true</v>
      </c>
    </row>
    <row r="10221" spans="1:20" x14ac:dyDescent="0.45">
      <c r="A10221" t="s">
        <v>14499</v>
      </c>
      <c r="B10221">
        <v>3</v>
      </c>
      <c r="C10221">
        <v>3</v>
      </c>
      <c r="D10221">
        <v>9</v>
      </c>
      <c r="E10221">
        <v>3</v>
      </c>
      <c r="F10221">
        <v>1</v>
      </c>
      <c r="G10221">
        <v>1</v>
      </c>
      <c r="H10221">
        <v>3</v>
      </c>
      <c r="I10221">
        <v>76</v>
      </c>
      <c r="J10221">
        <v>66</v>
      </c>
      <c r="K10221">
        <v>29082</v>
      </c>
      <c r="L10221">
        <v>18895</v>
      </c>
      <c r="M10221">
        <v>382.65789469999999</v>
      </c>
      <c r="N10221">
        <v>286.28787879999999</v>
      </c>
      <c r="O10221">
        <v>15992.333329999999</v>
      </c>
      <c r="P10221">
        <v>5330.7777779999997</v>
      </c>
      <c r="Q10221">
        <v>-1</v>
      </c>
      <c r="R10221" t="s">
        <v>450</v>
      </c>
      <c r="S10221">
        <f t="shared" si="161"/>
        <v>1</v>
      </c>
      <c r="T10221" t="str">
        <f>IF(Q10221=S10221,"true","false")</f>
        <v>false</v>
      </c>
    </row>
    <row r="10222" spans="1:20" x14ac:dyDescent="0.45">
      <c r="A10222" t="s">
        <v>14449</v>
      </c>
      <c r="B10222">
        <v>24</v>
      </c>
      <c r="C10222">
        <v>25</v>
      </c>
      <c r="D10222">
        <v>106</v>
      </c>
      <c r="E10222">
        <v>23.04</v>
      </c>
      <c r="F10222">
        <v>5.8962264150000001</v>
      </c>
      <c r="G10222">
        <v>1.0416666670000001</v>
      </c>
      <c r="H10222">
        <v>4.24</v>
      </c>
      <c r="I10222">
        <v>718</v>
      </c>
      <c r="J10222">
        <v>671</v>
      </c>
      <c r="K10222">
        <v>115415</v>
      </c>
      <c r="L10222">
        <v>245146</v>
      </c>
      <c r="M10222">
        <v>160.74512530000001</v>
      </c>
      <c r="N10222">
        <v>365.34426230000003</v>
      </c>
      <c r="O10222">
        <v>14422.44</v>
      </c>
      <c r="P10222">
        <v>3401.5188680000001</v>
      </c>
      <c r="Q10222">
        <v>1</v>
      </c>
      <c r="R10222" t="s">
        <v>795</v>
      </c>
      <c r="S10222">
        <f t="shared" si="161"/>
        <v>1</v>
      </c>
      <c r="T10222" t="str">
        <f>IF(Q10222=S10222,"true","false")</f>
        <v>true</v>
      </c>
    </row>
    <row r="10223" spans="1:20" x14ac:dyDescent="0.45">
      <c r="A10223" t="s">
        <v>14501</v>
      </c>
      <c r="B10223">
        <v>10</v>
      </c>
      <c r="C10223">
        <v>110</v>
      </c>
      <c r="D10223">
        <v>4035</v>
      </c>
      <c r="E10223">
        <v>0.909090909</v>
      </c>
      <c r="F10223">
        <v>2.9987608429999999</v>
      </c>
      <c r="G10223">
        <v>11</v>
      </c>
      <c r="H10223">
        <v>36.68181818</v>
      </c>
      <c r="I10223">
        <v>156166</v>
      </c>
      <c r="J10223">
        <v>85373</v>
      </c>
      <c r="K10223">
        <v>12901731</v>
      </c>
      <c r="L10223">
        <v>5072315</v>
      </c>
      <c r="M10223">
        <v>82.615492489999994</v>
      </c>
      <c r="N10223">
        <v>59.413573380000003</v>
      </c>
      <c r="O10223">
        <v>163400.41819999999</v>
      </c>
      <c r="P10223">
        <v>4454.5343249999996</v>
      </c>
      <c r="Q10223">
        <v>1</v>
      </c>
      <c r="R10223" t="s">
        <v>14502</v>
      </c>
      <c r="S10223">
        <f t="shared" si="161"/>
        <v>1</v>
      </c>
      <c r="T10223" t="str">
        <f>IF(Q10223=S10223,"true","false")</f>
        <v>true</v>
      </c>
    </row>
    <row r="10224" spans="1:20" x14ac:dyDescent="0.45">
      <c r="A10224" t="s">
        <v>14503</v>
      </c>
      <c r="B10224">
        <v>1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1</v>
      </c>
      <c r="I10224">
        <v>14</v>
      </c>
      <c r="J10224">
        <v>13</v>
      </c>
      <c r="K10224">
        <v>1508</v>
      </c>
      <c r="L10224">
        <v>9925</v>
      </c>
      <c r="M10224">
        <v>107.7142857</v>
      </c>
      <c r="N10224">
        <v>763.46153849999996</v>
      </c>
      <c r="O10224">
        <v>11433</v>
      </c>
      <c r="P10224">
        <v>11433</v>
      </c>
      <c r="Q10224">
        <v>-1</v>
      </c>
      <c r="R10224" t="s">
        <v>14503</v>
      </c>
      <c r="S10224">
        <f t="shared" si="161"/>
        <v>1</v>
      </c>
      <c r="T10224" t="str">
        <f>IF(Q10224=S10224,"true","false")</f>
        <v>false</v>
      </c>
    </row>
    <row r="10225" spans="1:20" x14ac:dyDescent="0.45">
      <c r="A10225" t="s">
        <v>14504</v>
      </c>
      <c r="B10225">
        <v>1</v>
      </c>
      <c r="C10225">
        <v>1</v>
      </c>
      <c r="D10225">
        <v>37</v>
      </c>
      <c r="E10225">
        <v>1</v>
      </c>
      <c r="F10225">
        <v>2.7027026999999999E-2</v>
      </c>
      <c r="G10225">
        <v>1</v>
      </c>
      <c r="H10225">
        <v>37</v>
      </c>
      <c r="I10225">
        <v>411</v>
      </c>
      <c r="J10225">
        <v>409</v>
      </c>
      <c r="K10225">
        <v>49298</v>
      </c>
      <c r="L10225">
        <v>322823</v>
      </c>
      <c r="M10225">
        <v>119.946472</v>
      </c>
      <c r="N10225">
        <v>789.29828850000001</v>
      </c>
      <c r="O10225">
        <v>372121</v>
      </c>
      <c r="P10225">
        <v>10057.32432</v>
      </c>
      <c r="Q10225">
        <v>-1</v>
      </c>
      <c r="R10225" t="s">
        <v>14505</v>
      </c>
      <c r="S10225">
        <f t="shared" si="161"/>
        <v>1</v>
      </c>
      <c r="T10225" t="str">
        <f>IF(Q10225=S10225,"true","false")</f>
        <v>false</v>
      </c>
    </row>
    <row r="10226" spans="1:20" x14ac:dyDescent="0.45">
      <c r="A10226" t="s">
        <v>14506</v>
      </c>
      <c r="B10226">
        <v>20</v>
      </c>
      <c r="C10226">
        <v>20</v>
      </c>
      <c r="D10226">
        <v>94</v>
      </c>
      <c r="E10226">
        <v>20</v>
      </c>
      <c r="F10226">
        <v>4.255319149</v>
      </c>
      <c r="G10226">
        <v>1</v>
      </c>
      <c r="H10226">
        <v>4.7</v>
      </c>
      <c r="I10226">
        <v>883</v>
      </c>
      <c r="J10226">
        <v>663</v>
      </c>
      <c r="K10226">
        <v>180015</v>
      </c>
      <c r="L10226">
        <v>231328</v>
      </c>
      <c r="M10226">
        <v>203.8674972</v>
      </c>
      <c r="N10226">
        <v>348.9110106</v>
      </c>
      <c r="O10226">
        <v>20567.150000000001</v>
      </c>
      <c r="P10226">
        <v>4375.9893620000003</v>
      </c>
      <c r="Q10226">
        <v>-1</v>
      </c>
      <c r="R10226" t="s">
        <v>546</v>
      </c>
      <c r="S10226">
        <f t="shared" si="161"/>
        <v>1</v>
      </c>
      <c r="T10226" t="str">
        <f>IF(Q10226=S10226,"true","false")</f>
        <v>false</v>
      </c>
    </row>
    <row r="10227" spans="1:20" x14ac:dyDescent="0.45">
      <c r="A10227" t="s">
        <v>14507</v>
      </c>
      <c r="B10227">
        <v>1</v>
      </c>
      <c r="C10227">
        <v>1</v>
      </c>
      <c r="D10227">
        <v>23</v>
      </c>
      <c r="E10227">
        <v>1</v>
      </c>
      <c r="F10227">
        <v>4.3478260999999997E-2</v>
      </c>
      <c r="G10227">
        <v>1</v>
      </c>
      <c r="H10227">
        <v>23</v>
      </c>
      <c r="I10227">
        <v>171</v>
      </c>
      <c r="J10227">
        <v>146</v>
      </c>
      <c r="K10227">
        <v>57578</v>
      </c>
      <c r="L10227">
        <v>29336</v>
      </c>
      <c r="M10227">
        <v>336.71345029999998</v>
      </c>
      <c r="N10227">
        <v>200.93150679999999</v>
      </c>
      <c r="O10227">
        <v>86914</v>
      </c>
      <c r="P10227">
        <v>3778.869565</v>
      </c>
      <c r="Q10227">
        <v>1</v>
      </c>
      <c r="R10227" t="s">
        <v>248</v>
      </c>
      <c r="S10227">
        <f t="shared" si="161"/>
        <v>1</v>
      </c>
      <c r="T10227" t="str">
        <f>IF(Q10227=S10227,"true","false")</f>
        <v>true</v>
      </c>
    </row>
    <row r="10228" spans="1:20" x14ac:dyDescent="0.45">
      <c r="A10228" t="s">
        <v>14508</v>
      </c>
      <c r="B10228">
        <v>39</v>
      </c>
      <c r="C10228">
        <v>43</v>
      </c>
      <c r="D10228">
        <v>137</v>
      </c>
      <c r="E10228">
        <v>35.372093020000001</v>
      </c>
      <c r="F10228">
        <v>13.496350359999999</v>
      </c>
      <c r="G10228">
        <v>1.102564103</v>
      </c>
      <c r="H10228">
        <v>3.1860465119999999</v>
      </c>
      <c r="I10228">
        <v>1211</v>
      </c>
      <c r="J10228">
        <v>1226</v>
      </c>
      <c r="K10228">
        <v>246889</v>
      </c>
      <c r="L10228">
        <v>447050</v>
      </c>
      <c r="M10228">
        <v>203.87200659999999</v>
      </c>
      <c r="N10228">
        <v>364.64110929999998</v>
      </c>
      <c r="O10228">
        <v>16138.11628</v>
      </c>
      <c r="P10228">
        <v>5065.2481749999997</v>
      </c>
      <c r="Q10228">
        <v>-1</v>
      </c>
      <c r="R10228" t="s">
        <v>9288</v>
      </c>
      <c r="S10228">
        <f t="shared" si="161"/>
        <v>1</v>
      </c>
      <c r="T10228" t="str">
        <f>IF(Q10228=S10228,"true","false")</f>
        <v>false</v>
      </c>
    </row>
    <row r="10229" spans="1:20" x14ac:dyDescent="0.45">
      <c r="A10229" t="s">
        <v>14496</v>
      </c>
      <c r="B10229">
        <v>26</v>
      </c>
      <c r="C10229">
        <v>49</v>
      </c>
      <c r="D10229">
        <v>269</v>
      </c>
      <c r="E10229">
        <v>13.795918370000001</v>
      </c>
      <c r="F10229">
        <v>8.9256505579999992</v>
      </c>
      <c r="G10229">
        <v>1.884615385</v>
      </c>
      <c r="H10229">
        <v>5.4897959180000004</v>
      </c>
      <c r="I10229">
        <v>889</v>
      </c>
      <c r="J10229">
        <v>3</v>
      </c>
      <c r="K10229">
        <v>58524</v>
      </c>
      <c r="L10229">
        <v>120</v>
      </c>
      <c r="M10229">
        <v>65.831271090000001</v>
      </c>
      <c r="N10229">
        <v>40</v>
      </c>
      <c r="O10229">
        <v>1196.816327</v>
      </c>
      <c r="P10229">
        <v>218.00743489999999</v>
      </c>
      <c r="Q10229">
        <v>1</v>
      </c>
      <c r="R10229" t="s">
        <v>517</v>
      </c>
      <c r="S10229">
        <f t="shared" si="161"/>
        <v>1</v>
      </c>
      <c r="T10229" t="str">
        <f>IF(Q10229=S10229,"true","false")</f>
        <v>true</v>
      </c>
    </row>
    <row r="10230" spans="1:20" x14ac:dyDescent="0.45">
      <c r="A10230" t="s">
        <v>14511</v>
      </c>
      <c r="B10230">
        <v>7</v>
      </c>
      <c r="C10230">
        <v>7</v>
      </c>
      <c r="D10230">
        <v>24</v>
      </c>
      <c r="E10230">
        <v>7</v>
      </c>
      <c r="F10230">
        <v>2.0416666669999999</v>
      </c>
      <c r="G10230">
        <v>1</v>
      </c>
      <c r="H10230">
        <v>3.4285714289999998</v>
      </c>
      <c r="I10230">
        <v>288</v>
      </c>
      <c r="J10230">
        <v>174</v>
      </c>
      <c r="K10230">
        <v>159677</v>
      </c>
      <c r="L10230">
        <v>36406</v>
      </c>
      <c r="M10230">
        <v>554.43402779999997</v>
      </c>
      <c r="N10230">
        <v>209.22988509999999</v>
      </c>
      <c r="O10230">
        <v>28011.85714</v>
      </c>
      <c r="P10230">
        <v>8170.125</v>
      </c>
      <c r="Q10230">
        <v>1</v>
      </c>
      <c r="R10230" t="s">
        <v>50</v>
      </c>
      <c r="S10230">
        <f t="shared" si="161"/>
        <v>1</v>
      </c>
      <c r="T10230" t="str">
        <f>IF(Q10230=S10230,"true","false")</f>
        <v>true</v>
      </c>
    </row>
    <row r="10231" spans="1:20" x14ac:dyDescent="0.45">
      <c r="A10231" t="s">
        <v>14512</v>
      </c>
      <c r="B10231">
        <v>2</v>
      </c>
      <c r="C10231">
        <v>29</v>
      </c>
      <c r="D10231">
        <v>1978</v>
      </c>
      <c r="E10231">
        <v>0.13793103400000001</v>
      </c>
      <c r="F10231">
        <v>0.425176946</v>
      </c>
      <c r="G10231">
        <v>14.5</v>
      </c>
      <c r="H10231">
        <v>68.206896549999996</v>
      </c>
      <c r="I10231">
        <v>12912</v>
      </c>
      <c r="J10231">
        <v>13150</v>
      </c>
      <c r="K10231">
        <v>5994593</v>
      </c>
      <c r="L10231">
        <v>1645437</v>
      </c>
      <c r="M10231">
        <v>464.26525709999999</v>
      </c>
      <c r="N10231">
        <v>125.128289</v>
      </c>
      <c r="O10231">
        <v>263449.31030000001</v>
      </c>
      <c r="P10231">
        <v>3862.502528</v>
      </c>
      <c r="Q10231">
        <v>0</v>
      </c>
      <c r="R10231" t="s">
        <v>14513</v>
      </c>
      <c r="S10231">
        <f t="shared" si="161"/>
        <v>1</v>
      </c>
      <c r="T10231" t="str">
        <f>IF(Q10231=S10231,"true","false")</f>
        <v>false</v>
      </c>
    </row>
    <row r="10232" spans="1:20" x14ac:dyDescent="0.45">
      <c r="A10232" t="s">
        <v>14497</v>
      </c>
      <c r="B10232">
        <v>55</v>
      </c>
      <c r="C10232">
        <v>64</v>
      </c>
      <c r="D10232">
        <v>989</v>
      </c>
      <c r="E10232">
        <v>47.265625</v>
      </c>
      <c r="F10232">
        <v>4.1415571279999996</v>
      </c>
      <c r="G10232">
        <v>1.163636364</v>
      </c>
      <c r="H10232">
        <v>15.453125</v>
      </c>
      <c r="I10232">
        <v>16413</v>
      </c>
      <c r="J10232">
        <v>21819</v>
      </c>
      <c r="K10232">
        <v>966303</v>
      </c>
      <c r="L10232">
        <v>21702879</v>
      </c>
      <c r="M10232">
        <v>58.874246020000001</v>
      </c>
      <c r="N10232">
        <v>994.6779871</v>
      </c>
      <c r="O10232">
        <v>354205.96879999997</v>
      </c>
      <c r="P10232">
        <v>22921.316480000001</v>
      </c>
      <c r="Q10232">
        <v>1</v>
      </c>
      <c r="R10232" t="s">
        <v>2733</v>
      </c>
      <c r="S10232">
        <f t="shared" si="161"/>
        <v>1</v>
      </c>
      <c r="T10232" t="str">
        <f>IF(Q10232=S10232,"true","false")</f>
        <v>true</v>
      </c>
    </row>
    <row r="10233" spans="1:20" x14ac:dyDescent="0.45">
      <c r="A10233" t="s">
        <v>14515</v>
      </c>
      <c r="B10233">
        <v>8</v>
      </c>
      <c r="C10233">
        <v>77</v>
      </c>
      <c r="D10233">
        <v>26436</v>
      </c>
      <c r="E10233">
        <v>0.83116883100000005</v>
      </c>
      <c r="F10233">
        <v>0.22427749999999999</v>
      </c>
      <c r="G10233">
        <v>9.625</v>
      </c>
      <c r="H10233">
        <v>343.32467530000002</v>
      </c>
      <c r="I10233">
        <v>108235</v>
      </c>
      <c r="J10233">
        <v>94012</v>
      </c>
      <c r="K10233">
        <v>24749299</v>
      </c>
      <c r="L10233">
        <v>34598356</v>
      </c>
      <c r="M10233">
        <v>228.662623</v>
      </c>
      <c r="N10233">
        <v>368.02063570000001</v>
      </c>
      <c r="O10233">
        <v>770748.76619999995</v>
      </c>
      <c r="P10233">
        <v>2244.955931</v>
      </c>
      <c r="Q10233">
        <v>0</v>
      </c>
      <c r="R10233" t="s">
        <v>7054</v>
      </c>
      <c r="S10233">
        <f t="shared" si="161"/>
        <v>1</v>
      </c>
      <c r="T10233" t="str">
        <f>IF(Q10233=S10233,"true","false")</f>
        <v>false</v>
      </c>
    </row>
    <row r="10234" spans="1:20" x14ac:dyDescent="0.45">
      <c r="A10234" t="s">
        <v>14516</v>
      </c>
      <c r="B10234">
        <v>1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>
        <v>1</v>
      </c>
      <c r="I10234">
        <v>13</v>
      </c>
      <c r="J10234">
        <v>11</v>
      </c>
      <c r="K10234">
        <v>2534</v>
      </c>
      <c r="L10234">
        <v>5697</v>
      </c>
      <c r="M10234">
        <v>194.92307690000001</v>
      </c>
      <c r="N10234">
        <v>517.90909090000002</v>
      </c>
      <c r="O10234">
        <v>8231</v>
      </c>
      <c r="P10234">
        <v>8231</v>
      </c>
      <c r="Q10234">
        <v>1</v>
      </c>
      <c r="R10234" t="s">
        <v>30</v>
      </c>
      <c r="S10234">
        <f t="shared" si="161"/>
        <v>1</v>
      </c>
      <c r="T10234" t="str">
        <f>IF(Q10234=S10234,"true","false")</f>
        <v>true</v>
      </c>
    </row>
    <row r="10235" spans="1:20" x14ac:dyDescent="0.45">
      <c r="A10235" t="s">
        <v>14517</v>
      </c>
      <c r="B10235">
        <v>3</v>
      </c>
      <c r="C10235">
        <v>3</v>
      </c>
      <c r="D10235">
        <v>12</v>
      </c>
      <c r="E10235">
        <v>3</v>
      </c>
      <c r="F10235">
        <v>0.75</v>
      </c>
      <c r="G10235">
        <v>1</v>
      </c>
      <c r="H10235">
        <v>4</v>
      </c>
      <c r="I10235">
        <v>176</v>
      </c>
      <c r="J10235">
        <v>162</v>
      </c>
      <c r="K10235">
        <v>36606</v>
      </c>
      <c r="L10235">
        <v>53301</v>
      </c>
      <c r="M10235">
        <v>207.98863639999999</v>
      </c>
      <c r="N10235">
        <v>329.01851850000003</v>
      </c>
      <c r="O10235">
        <v>29969</v>
      </c>
      <c r="P10235">
        <v>7492.25</v>
      </c>
      <c r="Q10235">
        <v>-1</v>
      </c>
      <c r="R10235" t="s">
        <v>14518</v>
      </c>
      <c r="S10235">
        <f t="shared" si="161"/>
        <v>1</v>
      </c>
      <c r="T10235" t="str">
        <f>IF(Q10235=S10235,"true","false")</f>
        <v>false</v>
      </c>
    </row>
    <row r="10236" spans="1:20" x14ac:dyDescent="0.45">
      <c r="A10236" t="s">
        <v>14519</v>
      </c>
      <c r="B10236">
        <v>2</v>
      </c>
      <c r="C10236">
        <v>39</v>
      </c>
      <c r="D10236">
        <v>1581</v>
      </c>
      <c r="E10236">
        <v>0.102564103</v>
      </c>
      <c r="F10236">
        <v>0.96204933599999998</v>
      </c>
      <c r="G10236">
        <v>19.5</v>
      </c>
      <c r="H10236">
        <v>40.53846154</v>
      </c>
      <c r="I10236">
        <v>9289</v>
      </c>
      <c r="J10236">
        <v>1300</v>
      </c>
      <c r="K10236">
        <v>402404</v>
      </c>
      <c r="L10236">
        <v>449211</v>
      </c>
      <c r="M10236">
        <v>43.320486600000002</v>
      </c>
      <c r="N10236">
        <v>345.54692310000001</v>
      </c>
      <c r="O10236">
        <v>21836.282050000002</v>
      </c>
      <c r="P10236">
        <v>538.65591400000005</v>
      </c>
      <c r="Q10236">
        <v>-1</v>
      </c>
      <c r="R10236" t="s">
        <v>14520</v>
      </c>
      <c r="S10236">
        <f t="shared" si="161"/>
        <v>1</v>
      </c>
      <c r="T10236" t="str">
        <f>IF(Q10236=S10236,"true","false")</f>
        <v>false</v>
      </c>
    </row>
    <row r="10237" spans="1:20" x14ac:dyDescent="0.45">
      <c r="A10237" t="s">
        <v>14521</v>
      </c>
      <c r="B10237">
        <v>7</v>
      </c>
      <c r="C10237">
        <v>7</v>
      </c>
      <c r="D10237">
        <v>14</v>
      </c>
      <c r="E10237">
        <v>7</v>
      </c>
      <c r="F10237">
        <v>3.5</v>
      </c>
      <c r="G10237">
        <v>1</v>
      </c>
      <c r="H10237">
        <v>2</v>
      </c>
      <c r="I10237">
        <v>506</v>
      </c>
      <c r="J10237">
        <v>614</v>
      </c>
      <c r="K10237">
        <v>35095</v>
      </c>
      <c r="L10237">
        <v>685977</v>
      </c>
      <c r="M10237">
        <v>69.357707509999997</v>
      </c>
      <c r="N10237">
        <v>1117.2263840000001</v>
      </c>
      <c r="O10237">
        <v>103010.28569999999</v>
      </c>
      <c r="P10237">
        <v>51505.14286</v>
      </c>
      <c r="Q10237">
        <v>-1</v>
      </c>
      <c r="R10237" t="s">
        <v>1073</v>
      </c>
      <c r="S10237">
        <f t="shared" si="161"/>
        <v>1</v>
      </c>
      <c r="T10237" t="str">
        <f>IF(Q10237=S10237,"true","false")</f>
        <v>false</v>
      </c>
    </row>
    <row r="10238" spans="1:20" x14ac:dyDescent="0.45">
      <c r="A10238" t="s">
        <v>14522</v>
      </c>
      <c r="B10238">
        <v>3</v>
      </c>
      <c r="C10238">
        <v>3</v>
      </c>
      <c r="D10238">
        <v>43</v>
      </c>
      <c r="E10238">
        <v>3</v>
      </c>
      <c r="F10238">
        <v>0.20930232600000001</v>
      </c>
      <c r="G10238">
        <v>1</v>
      </c>
      <c r="H10238">
        <v>14.33333333</v>
      </c>
      <c r="I10238">
        <v>1236</v>
      </c>
      <c r="J10238">
        <v>682</v>
      </c>
      <c r="K10238">
        <v>100410</v>
      </c>
      <c r="L10238">
        <v>40037</v>
      </c>
      <c r="M10238">
        <v>81.237864079999994</v>
      </c>
      <c r="N10238">
        <v>58.705278589999999</v>
      </c>
      <c r="O10238">
        <v>46815.666669999999</v>
      </c>
      <c r="P10238">
        <v>3266.2093020000002</v>
      </c>
      <c r="Q10238">
        <v>-1</v>
      </c>
      <c r="R10238" t="s">
        <v>14522</v>
      </c>
      <c r="S10238">
        <f t="shared" si="161"/>
        <v>1</v>
      </c>
      <c r="T10238" t="str">
        <f>IF(Q10238=S10238,"true","false")</f>
        <v>false</v>
      </c>
    </row>
    <row r="10239" spans="1:20" x14ac:dyDescent="0.45">
      <c r="A10239" t="s">
        <v>14523</v>
      </c>
      <c r="B10239">
        <v>9</v>
      </c>
      <c r="C10239">
        <v>9</v>
      </c>
      <c r="D10239">
        <v>37</v>
      </c>
      <c r="E10239">
        <v>9</v>
      </c>
      <c r="F10239">
        <v>2.1891891889999999</v>
      </c>
      <c r="G10239">
        <v>1</v>
      </c>
      <c r="H10239">
        <v>4.1111111109999996</v>
      </c>
      <c r="I10239">
        <v>30733</v>
      </c>
      <c r="J10239">
        <v>45800</v>
      </c>
      <c r="K10239">
        <v>1755943</v>
      </c>
      <c r="L10239">
        <v>63676151</v>
      </c>
      <c r="M10239">
        <v>57.135424460000003</v>
      </c>
      <c r="N10239">
        <v>1390.308974</v>
      </c>
      <c r="O10239">
        <v>7270232.6670000004</v>
      </c>
      <c r="P10239">
        <v>1768434.973</v>
      </c>
      <c r="Q10239">
        <v>-1</v>
      </c>
      <c r="R10239" t="s">
        <v>371</v>
      </c>
      <c r="S10239">
        <f t="shared" si="161"/>
        <v>1</v>
      </c>
      <c r="T10239" t="str">
        <f>IF(Q10239=S10239,"true","false")</f>
        <v>false</v>
      </c>
    </row>
    <row r="10240" spans="1:20" x14ac:dyDescent="0.45">
      <c r="A10240" t="s">
        <v>14524</v>
      </c>
      <c r="B10240">
        <v>4</v>
      </c>
      <c r="C10240">
        <v>4</v>
      </c>
      <c r="D10240">
        <v>38</v>
      </c>
      <c r="E10240">
        <v>4</v>
      </c>
      <c r="F10240">
        <v>0.42105263199999998</v>
      </c>
      <c r="G10240">
        <v>1</v>
      </c>
      <c r="H10240">
        <v>9.5</v>
      </c>
      <c r="I10240">
        <v>251</v>
      </c>
      <c r="J10240">
        <v>210</v>
      </c>
      <c r="K10240">
        <v>48219</v>
      </c>
      <c r="L10240">
        <v>96712</v>
      </c>
      <c r="M10240">
        <v>192.1075697</v>
      </c>
      <c r="N10240">
        <v>460.53333329999998</v>
      </c>
      <c r="O10240">
        <v>36232.75</v>
      </c>
      <c r="P10240">
        <v>3813.973684</v>
      </c>
      <c r="Q10240">
        <v>1</v>
      </c>
      <c r="R10240" t="s">
        <v>178</v>
      </c>
      <c r="S10240">
        <f t="shared" si="161"/>
        <v>1</v>
      </c>
      <c r="T10240" t="str">
        <f>IF(Q10240=S10240,"true","false")</f>
        <v>true</v>
      </c>
    </row>
    <row r="10241" spans="1:20" x14ac:dyDescent="0.45">
      <c r="A10241" t="s">
        <v>14525</v>
      </c>
      <c r="B10241">
        <v>3</v>
      </c>
      <c r="C10241">
        <v>3</v>
      </c>
      <c r="D10241">
        <v>22</v>
      </c>
      <c r="E10241">
        <v>3</v>
      </c>
      <c r="F10241">
        <v>0.409090909</v>
      </c>
      <c r="G10241">
        <v>1</v>
      </c>
      <c r="H10241">
        <v>7.3333333329999997</v>
      </c>
      <c r="I10241">
        <v>661</v>
      </c>
      <c r="J10241">
        <v>683</v>
      </c>
      <c r="K10241">
        <v>221557</v>
      </c>
      <c r="L10241">
        <v>447827</v>
      </c>
      <c r="M10241">
        <v>335.18456880000002</v>
      </c>
      <c r="N10241">
        <v>655.67642750000005</v>
      </c>
      <c r="O10241">
        <v>223128</v>
      </c>
      <c r="P10241">
        <v>30426.545450000001</v>
      </c>
      <c r="Q10241">
        <v>1</v>
      </c>
      <c r="R10241" t="s">
        <v>93</v>
      </c>
      <c r="S10241">
        <f t="shared" si="161"/>
        <v>1</v>
      </c>
      <c r="T10241" t="str">
        <f>IF(Q10241=S10241,"true","false")</f>
        <v>true</v>
      </c>
    </row>
    <row r="10242" spans="1:20" x14ac:dyDescent="0.45">
      <c r="A10242" t="s">
        <v>14526</v>
      </c>
      <c r="B10242">
        <v>3</v>
      </c>
      <c r="C10242">
        <v>7</v>
      </c>
      <c r="D10242">
        <v>11</v>
      </c>
      <c r="E10242">
        <v>1.2857142859999999</v>
      </c>
      <c r="F10242">
        <v>4.4545454549999999</v>
      </c>
      <c r="G10242">
        <v>2.3333333330000001</v>
      </c>
      <c r="H10242">
        <v>1.571428571</v>
      </c>
      <c r="I10242">
        <v>35</v>
      </c>
      <c r="J10242">
        <v>28</v>
      </c>
      <c r="K10242">
        <v>2856</v>
      </c>
      <c r="L10242">
        <v>2128</v>
      </c>
      <c r="M10242">
        <v>81.599999999999994</v>
      </c>
      <c r="N10242">
        <v>76</v>
      </c>
      <c r="O10242">
        <v>712</v>
      </c>
      <c r="P10242">
        <v>453.09090909999998</v>
      </c>
      <c r="Q10242">
        <v>0</v>
      </c>
      <c r="R10242" t="s">
        <v>1108</v>
      </c>
      <c r="S10242">
        <f t="shared" si="161"/>
        <v>1</v>
      </c>
      <c r="T10242" t="str">
        <f>IF(Q10242=S10242,"true","false")</f>
        <v>false</v>
      </c>
    </row>
    <row r="10243" spans="1:20" x14ac:dyDescent="0.45">
      <c r="A10243" t="s">
        <v>14527</v>
      </c>
      <c r="B10243">
        <v>5</v>
      </c>
      <c r="C10243">
        <v>5</v>
      </c>
      <c r="D10243">
        <v>13</v>
      </c>
      <c r="E10243">
        <v>5</v>
      </c>
      <c r="F10243">
        <v>1.923076923</v>
      </c>
      <c r="G10243">
        <v>1</v>
      </c>
      <c r="H10243">
        <v>2.6</v>
      </c>
      <c r="I10243">
        <v>14196</v>
      </c>
      <c r="J10243">
        <v>33359</v>
      </c>
      <c r="K10243">
        <v>746076</v>
      </c>
      <c r="L10243">
        <v>45684400</v>
      </c>
      <c r="M10243">
        <v>52.555367709999999</v>
      </c>
      <c r="N10243">
        <v>1369.477502</v>
      </c>
      <c r="O10243">
        <v>9286095.1999999993</v>
      </c>
      <c r="P10243">
        <v>3571575.077</v>
      </c>
      <c r="Q10243">
        <v>-1</v>
      </c>
      <c r="R10243" t="s">
        <v>34</v>
      </c>
      <c r="S10243">
        <f t="shared" ref="S10243:S10306" si="162">IF(AND(E10243&lt;0.05,C10243&gt;10),0,1)</f>
        <v>1</v>
      </c>
      <c r="T10243" t="str">
        <f>IF(Q10243=S10243,"true","false")</f>
        <v>false</v>
      </c>
    </row>
    <row r="10244" spans="1:20" x14ac:dyDescent="0.45">
      <c r="A10244" t="s">
        <v>14528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>
        <v>8</v>
      </c>
      <c r="J10244">
        <v>10</v>
      </c>
      <c r="K10244">
        <v>614</v>
      </c>
      <c r="L10244">
        <v>6024</v>
      </c>
      <c r="M10244">
        <v>76.75</v>
      </c>
      <c r="N10244">
        <v>602.4</v>
      </c>
      <c r="O10244">
        <v>6638</v>
      </c>
      <c r="P10244">
        <v>6638</v>
      </c>
      <c r="Q10244">
        <v>-1</v>
      </c>
      <c r="R10244" t="s">
        <v>2123</v>
      </c>
      <c r="S10244">
        <f t="shared" si="162"/>
        <v>1</v>
      </c>
      <c r="T10244" t="str">
        <f>IF(Q10244=S10244,"true","false")</f>
        <v>false</v>
      </c>
    </row>
    <row r="10245" spans="1:20" x14ac:dyDescent="0.45">
      <c r="A10245" t="s">
        <v>14529</v>
      </c>
      <c r="B10245">
        <v>4</v>
      </c>
      <c r="C10245">
        <v>4</v>
      </c>
      <c r="D10245">
        <v>63</v>
      </c>
      <c r="E10245">
        <v>4</v>
      </c>
      <c r="F10245">
        <v>0.253968254</v>
      </c>
      <c r="G10245">
        <v>1</v>
      </c>
      <c r="H10245">
        <v>15.75</v>
      </c>
      <c r="I10245">
        <v>734</v>
      </c>
      <c r="J10245">
        <v>336</v>
      </c>
      <c r="K10245">
        <v>56341</v>
      </c>
      <c r="L10245">
        <v>196310</v>
      </c>
      <c r="M10245">
        <v>76.758855589999996</v>
      </c>
      <c r="N10245">
        <v>584.25595239999996</v>
      </c>
      <c r="O10245">
        <v>63162.75</v>
      </c>
      <c r="P10245">
        <v>4010.333333</v>
      </c>
      <c r="Q10245">
        <v>-1</v>
      </c>
      <c r="R10245" t="s">
        <v>5461</v>
      </c>
      <c r="S10245">
        <f t="shared" si="162"/>
        <v>1</v>
      </c>
      <c r="T10245" t="str">
        <f>IF(Q10245=S10245,"true","false")</f>
        <v>false</v>
      </c>
    </row>
    <row r="10246" spans="1:20" x14ac:dyDescent="0.45">
      <c r="A10246" t="s">
        <v>14530</v>
      </c>
      <c r="B10246">
        <v>1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</v>
      </c>
      <c r="I10246">
        <v>11</v>
      </c>
      <c r="J10246">
        <v>10</v>
      </c>
      <c r="K10246">
        <v>1647</v>
      </c>
      <c r="L10246">
        <v>4914</v>
      </c>
      <c r="M10246">
        <v>149.72727269999999</v>
      </c>
      <c r="N10246">
        <v>491.4</v>
      </c>
      <c r="O10246">
        <v>6561</v>
      </c>
      <c r="P10246">
        <v>6561</v>
      </c>
      <c r="Q10246">
        <v>1</v>
      </c>
      <c r="R10246" t="s">
        <v>1182</v>
      </c>
      <c r="S10246">
        <f t="shared" si="162"/>
        <v>1</v>
      </c>
      <c r="T10246" t="str">
        <f>IF(Q10246=S10246,"true","false")</f>
        <v>true</v>
      </c>
    </row>
    <row r="10247" spans="1:20" x14ac:dyDescent="0.45">
      <c r="A10247" t="s">
        <v>14531</v>
      </c>
      <c r="B10247">
        <v>1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</v>
      </c>
      <c r="I10247">
        <v>15</v>
      </c>
      <c r="J10247">
        <v>17</v>
      </c>
      <c r="K10247">
        <v>977</v>
      </c>
      <c r="L10247">
        <v>19917</v>
      </c>
      <c r="M10247">
        <v>65.133333329999999</v>
      </c>
      <c r="N10247">
        <v>1171.5882349999999</v>
      </c>
      <c r="O10247">
        <v>20894</v>
      </c>
      <c r="P10247">
        <v>20894</v>
      </c>
      <c r="Q10247">
        <v>-1</v>
      </c>
      <c r="R10247" t="s">
        <v>14532</v>
      </c>
      <c r="S10247">
        <f t="shared" si="162"/>
        <v>1</v>
      </c>
      <c r="T10247" t="str">
        <f>IF(Q10247=S10247,"true","false")</f>
        <v>false</v>
      </c>
    </row>
    <row r="10248" spans="1:20" x14ac:dyDescent="0.45">
      <c r="A10248" t="s">
        <v>14533</v>
      </c>
      <c r="B10248">
        <v>1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>
        <v>1</v>
      </c>
      <c r="I10248">
        <v>15</v>
      </c>
      <c r="J10248">
        <v>13</v>
      </c>
      <c r="K10248">
        <v>1911</v>
      </c>
      <c r="L10248">
        <v>7153</v>
      </c>
      <c r="M10248">
        <v>127.4</v>
      </c>
      <c r="N10248">
        <v>550.23076920000005</v>
      </c>
      <c r="O10248">
        <v>9064</v>
      </c>
      <c r="P10248">
        <v>9064</v>
      </c>
      <c r="Q10248">
        <v>-1</v>
      </c>
      <c r="R10248" t="s">
        <v>8364</v>
      </c>
      <c r="S10248">
        <f t="shared" si="162"/>
        <v>1</v>
      </c>
      <c r="T10248" t="str">
        <f>IF(Q10248=S10248,"true","false")</f>
        <v>false</v>
      </c>
    </row>
    <row r="10249" spans="1:20" x14ac:dyDescent="0.45">
      <c r="A10249" t="s">
        <v>14534</v>
      </c>
      <c r="B10249">
        <v>1</v>
      </c>
      <c r="C10249">
        <v>1</v>
      </c>
      <c r="D10249">
        <v>7</v>
      </c>
      <c r="E10249">
        <v>1</v>
      </c>
      <c r="F10249">
        <v>0.14285714299999999</v>
      </c>
      <c r="G10249">
        <v>1</v>
      </c>
      <c r="H10249">
        <v>7</v>
      </c>
      <c r="I10249">
        <v>49</v>
      </c>
      <c r="J10249">
        <v>29</v>
      </c>
      <c r="K10249">
        <v>5536</v>
      </c>
      <c r="L10249">
        <v>6613</v>
      </c>
      <c r="M10249">
        <v>112.97959179999999</v>
      </c>
      <c r="N10249">
        <v>228.03448280000001</v>
      </c>
      <c r="O10249">
        <v>12149</v>
      </c>
      <c r="P10249">
        <v>1735.5714290000001</v>
      </c>
      <c r="Q10249">
        <v>-1</v>
      </c>
      <c r="R10249" t="s">
        <v>14535</v>
      </c>
      <c r="S10249">
        <f t="shared" si="162"/>
        <v>1</v>
      </c>
      <c r="T10249" t="str">
        <f>IF(Q10249=S10249,"true","false")</f>
        <v>false</v>
      </c>
    </row>
    <row r="10250" spans="1:20" x14ac:dyDescent="0.45">
      <c r="A10250" t="s">
        <v>14536</v>
      </c>
      <c r="B10250">
        <v>1</v>
      </c>
      <c r="C10250">
        <v>9</v>
      </c>
      <c r="D10250">
        <v>5637</v>
      </c>
      <c r="E10250">
        <v>0.111111111</v>
      </c>
      <c r="F10250">
        <v>1.4369345E-2</v>
      </c>
      <c r="G10250">
        <v>9</v>
      </c>
      <c r="H10250">
        <v>626.33333330000005</v>
      </c>
      <c r="I10250">
        <v>6773</v>
      </c>
      <c r="J10250">
        <v>1121</v>
      </c>
      <c r="K10250">
        <v>878126</v>
      </c>
      <c r="L10250">
        <v>104426</v>
      </c>
      <c r="M10250">
        <v>129.6509671</v>
      </c>
      <c r="N10250">
        <v>93.154326490000003</v>
      </c>
      <c r="O10250">
        <v>109172.44439999999</v>
      </c>
      <c r="P10250">
        <v>174.30406239999999</v>
      </c>
      <c r="Q10250">
        <v>0</v>
      </c>
      <c r="R10250" t="s">
        <v>14537</v>
      </c>
      <c r="S10250">
        <f t="shared" si="162"/>
        <v>1</v>
      </c>
      <c r="T10250" t="str">
        <f>IF(Q10250=S10250,"true","false")</f>
        <v>false</v>
      </c>
    </row>
    <row r="10251" spans="1:20" x14ac:dyDescent="0.45">
      <c r="A10251" t="s">
        <v>14538</v>
      </c>
      <c r="B10251">
        <v>2</v>
      </c>
      <c r="C10251">
        <v>2</v>
      </c>
      <c r="D10251">
        <v>16</v>
      </c>
      <c r="E10251">
        <v>2</v>
      </c>
      <c r="F10251">
        <v>0.25</v>
      </c>
      <c r="G10251">
        <v>1</v>
      </c>
      <c r="H10251">
        <v>8</v>
      </c>
      <c r="I10251">
        <v>61</v>
      </c>
      <c r="J10251">
        <v>24</v>
      </c>
      <c r="K10251">
        <v>8230</v>
      </c>
      <c r="L10251">
        <v>3181</v>
      </c>
      <c r="M10251">
        <v>134.91803279999999</v>
      </c>
      <c r="N10251">
        <v>132.54166670000001</v>
      </c>
      <c r="O10251">
        <v>5705.5</v>
      </c>
      <c r="P10251">
        <v>713.1875</v>
      </c>
      <c r="Q10251">
        <v>1</v>
      </c>
      <c r="R10251" t="s">
        <v>759</v>
      </c>
      <c r="S10251">
        <f t="shared" si="162"/>
        <v>1</v>
      </c>
      <c r="T10251" t="str">
        <f>IF(Q10251=S10251,"true","false")</f>
        <v>true</v>
      </c>
    </row>
    <row r="10252" spans="1:20" x14ac:dyDescent="0.45">
      <c r="A10252" t="s">
        <v>14539</v>
      </c>
      <c r="B10252">
        <v>5</v>
      </c>
      <c r="C10252">
        <v>7</v>
      </c>
      <c r="D10252">
        <v>223</v>
      </c>
      <c r="E10252">
        <v>3.5714285710000002</v>
      </c>
      <c r="F10252">
        <v>0.21973094200000001</v>
      </c>
      <c r="G10252">
        <v>1.4</v>
      </c>
      <c r="H10252">
        <v>31.85714286</v>
      </c>
      <c r="I10252">
        <v>771</v>
      </c>
      <c r="J10252">
        <v>297</v>
      </c>
      <c r="K10252">
        <v>59654</v>
      </c>
      <c r="L10252">
        <v>85862</v>
      </c>
      <c r="M10252">
        <v>77.372243839999996</v>
      </c>
      <c r="N10252">
        <v>289.09764310000003</v>
      </c>
      <c r="O10252">
        <v>20788</v>
      </c>
      <c r="P10252">
        <v>652.53811659999997</v>
      </c>
      <c r="Q10252">
        <v>-1</v>
      </c>
      <c r="R10252" t="s">
        <v>13446</v>
      </c>
      <c r="S10252">
        <f t="shared" si="162"/>
        <v>1</v>
      </c>
      <c r="T10252" t="str">
        <f>IF(Q10252=S10252,"true","false")</f>
        <v>false</v>
      </c>
    </row>
    <row r="10253" spans="1:20" x14ac:dyDescent="0.45">
      <c r="A10253" t="s">
        <v>14540</v>
      </c>
      <c r="B10253">
        <v>1</v>
      </c>
      <c r="C10253">
        <v>2</v>
      </c>
      <c r="D10253">
        <v>4</v>
      </c>
      <c r="E10253">
        <v>0.5</v>
      </c>
      <c r="F10253">
        <v>1</v>
      </c>
      <c r="G10253">
        <v>2</v>
      </c>
      <c r="H10253">
        <v>2</v>
      </c>
      <c r="I10253">
        <v>95</v>
      </c>
      <c r="J10253">
        <v>86</v>
      </c>
      <c r="K10253">
        <v>17845</v>
      </c>
      <c r="L10253">
        <v>34481</v>
      </c>
      <c r="M10253">
        <v>187.84210529999999</v>
      </c>
      <c r="N10253">
        <v>400.94186050000002</v>
      </c>
      <c r="O10253">
        <v>26163</v>
      </c>
      <c r="P10253">
        <v>13081.5</v>
      </c>
      <c r="Q10253">
        <v>1</v>
      </c>
      <c r="R10253" t="s">
        <v>112</v>
      </c>
      <c r="S10253">
        <f t="shared" si="162"/>
        <v>1</v>
      </c>
      <c r="T10253" t="str">
        <f>IF(Q10253=S10253,"true","false")</f>
        <v>true</v>
      </c>
    </row>
    <row r="10254" spans="1:20" x14ac:dyDescent="0.45">
      <c r="A10254" t="s">
        <v>14541</v>
      </c>
      <c r="B10254">
        <v>1</v>
      </c>
      <c r="C10254">
        <v>1</v>
      </c>
      <c r="D10254">
        <v>2</v>
      </c>
      <c r="E10254">
        <v>1</v>
      </c>
      <c r="F10254">
        <v>0.5</v>
      </c>
      <c r="G10254">
        <v>1</v>
      </c>
      <c r="H10254">
        <v>2</v>
      </c>
      <c r="I10254">
        <v>8</v>
      </c>
      <c r="J10254">
        <v>5</v>
      </c>
      <c r="K10254">
        <v>1084</v>
      </c>
      <c r="L10254">
        <v>1457</v>
      </c>
      <c r="M10254">
        <v>135.5</v>
      </c>
      <c r="N10254">
        <v>291.39999999999998</v>
      </c>
      <c r="O10254">
        <v>2541</v>
      </c>
      <c r="P10254">
        <v>1270.5</v>
      </c>
      <c r="Q10254">
        <v>-1</v>
      </c>
      <c r="R10254" t="s">
        <v>7005</v>
      </c>
      <c r="S10254">
        <f t="shared" si="162"/>
        <v>1</v>
      </c>
      <c r="T10254" t="str">
        <f>IF(Q10254=S10254,"true","false")</f>
        <v>false</v>
      </c>
    </row>
    <row r="10255" spans="1:20" x14ac:dyDescent="0.45">
      <c r="A10255" t="s">
        <v>14542</v>
      </c>
      <c r="B10255">
        <v>1</v>
      </c>
      <c r="C10255">
        <v>1</v>
      </c>
      <c r="D10255">
        <v>9</v>
      </c>
      <c r="E10255">
        <v>1</v>
      </c>
      <c r="F10255">
        <v>0.111111111</v>
      </c>
      <c r="G10255">
        <v>1</v>
      </c>
      <c r="H10255">
        <v>9</v>
      </c>
      <c r="I10255">
        <v>53</v>
      </c>
      <c r="J10255">
        <v>42</v>
      </c>
      <c r="K10255">
        <v>24287</v>
      </c>
      <c r="L10255">
        <v>3542</v>
      </c>
      <c r="M10255">
        <v>458.24528299999997</v>
      </c>
      <c r="N10255">
        <v>84.333333330000002</v>
      </c>
      <c r="O10255">
        <v>27829</v>
      </c>
      <c r="P10255">
        <v>3092.1111110000002</v>
      </c>
      <c r="Q10255">
        <v>-1</v>
      </c>
      <c r="R10255" t="s">
        <v>2116</v>
      </c>
      <c r="S10255">
        <f t="shared" si="162"/>
        <v>1</v>
      </c>
      <c r="T10255" t="str">
        <f>IF(Q10255=S10255,"true","false")</f>
        <v>false</v>
      </c>
    </row>
    <row r="10256" spans="1:20" x14ac:dyDescent="0.45">
      <c r="A10256" t="s">
        <v>14543</v>
      </c>
      <c r="B10256">
        <v>1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16</v>
      </c>
      <c r="J10256">
        <v>13</v>
      </c>
      <c r="K10256">
        <v>1579</v>
      </c>
      <c r="L10256">
        <v>5340</v>
      </c>
      <c r="M10256">
        <v>98.6875</v>
      </c>
      <c r="N10256">
        <v>410.7692308</v>
      </c>
      <c r="O10256">
        <v>6919</v>
      </c>
      <c r="P10256">
        <v>6919</v>
      </c>
      <c r="Q10256">
        <v>-1</v>
      </c>
      <c r="R10256" t="s">
        <v>671</v>
      </c>
      <c r="S10256">
        <f t="shared" si="162"/>
        <v>1</v>
      </c>
      <c r="T10256" t="str">
        <f>IF(Q10256=S10256,"true","false")</f>
        <v>false</v>
      </c>
    </row>
    <row r="10257" spans="1:20" x14ac:dyDescent="0.45">
      <c r="A10257" t="s">
        <v>14544</v>
      </c>
      <c r="B10257">
        <v>2</v>
      </c>
      <c r="C10257">
        <v>3</v>
      </c>
      <c r="D10257">
        <v>7</v>
      </c>
      <c r="E10257">
        <v>1.3333333329999999</v>
      </c>
      <c r="F10257">
        <v>1.2857142859999999</v>
      </c>
      <c r="G10257">
        <v>1.5</v>
      </c>
      <c r="H10257">
        <v>2.3333333330000001</v>
      </c>
      <c r="I10257">
        <v>42</v>
      </c>
      <c r="J10257">
        <v>35</v>
      </c>
      <c r="K10257">
        <v>3374</v>
      </c>
      <c r="L10257">
        <v>13160</v>
      </c>
      <c r="M10257">
        <v>80.333333330000002</v>
      </c>
      <c r="N10257">
        <v>376</v>
      </c>
      <c r="O10257">
        <v>5511.3333329999996</v>
      </c>
      <c r="P10257">
        <v>2362</v>
      </c>
      <c r="Q10257">
        <v>1</v>
      </c>
      <c r="R10257" t="s">
        <v>10140</v>
      </c>
      <c r="S10257">
        <f t="shared" si="162"/>
        <v>1</v>
      </c>
      <c r="T10257" t="str">
        <f>IF(Q10257=S10257,"true","false")</f>
        <v>true</v>
      </c>
    </row>
    <row r="10258" spans="1:20" x14ac:dyDescent="0.45">
      <c r="A10258" t="s">
        <v>14545</v>
      </c>
      <c r="B10258">
        <v>1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15</v>
      </c>
      <c r="J10258">
        <v>16</v>
      </c>
      <c r="K10258">
        <v>1936</v>
      </c>
      <c r="L10258">
        <v>7980</v>
      </c>
      <c r="M10258">
        <v>129.06666670000001</v>
      </c>
      <c r="N10258">
        <v>498.75</v>
      </c>
      <c r="O10258">
        <v>9916</v>
      </c>
      <c r="P10258">
        <v>9916</v>
      </c>
      <c r="Q10258">
        <v>-1</v>
      </c>
      <c r="R10258" t="s">
        <v>14546</v>
      </c>
      <c r="S10258">
        <f t="shared" si="162"/>
        <v>1</v>
      </c>
      <c r="T10258" t="str">
        <f>IF(Q10258=S10258,"true","false")</f>
        <v>false</v>
      </c>
    </row>
    <row r="10259" spans="1:20" x14ac:dyDescent="0.45">
      <c r="A10259" t="s">
        <v>14547</v>
      </c>
      <c r="B10259">
        <v>1</v>
      </c>
      <c r="C10259">
        <v>1</v>
      </c>
      <c r="D10259">
        <v>10</v>
      </c>
      <c r="E10259">
        <v>1</v>
      </c>
      <c r="F10259">
        <v>0.1</v>
      </c>
      <c r="G10259">
        <v>1</v>
      </c>
      <c r="H10259">
        <v>10</v>
      </c>
      <c r="I10259">
        <v>120</v>
      </c>
      <c r="J10259">
        <v>166</v>
      </c>
      <c r="K10259">
        <v>10585</v>
      </c>
      <c r="L10259">
        <v>211672</v>
      </c>
      <c r="M10259">
        <v>88.208333330000002</v>
      </c>
      <c r="N10259">
        <v>1275.1325300000001</v>
      </c>
      <c r="O10259">
        <v>222257</v>
      </c>
      <c r="P10259">
        <v>22225.7</v>
      </c>
      <c r="Q10259">
        <v>-1</v>
      </c>
      <c r="R10259" t="s">
        <v>14548</v>
      </c>
      <c r="S10259">
        <f t="shared" si="162"/>
        <v>1</v>
      </c>
      <c r="T10259" t="str">
        <f>IF(Q10259=S10259,"true","false")</f>
        <v>false</v>
      </c>
    </row>
    <row r="10260" spans="1:20" x14ac:dyDescent="0.45">
      <c r="A10260" t="s">
        <v>14549</v>
      </c>
      <c r="B10260">
        <v>1</v>
      </c>
      <c r="C10260">
        <v>1</v>
      </c>
      <c r="D10260">
        <v>176</v>
      </c>
      <c r="E10260">
        <v>1</v>
      </c>
      <c r="F10260">
        <v>5.6818179999999999E-3</v>
      </c>
      <c r="G10260">
        <v>1</v>
      </c>
      <c r="H10260">
        <v>176</v>
      </c>
      <c r="I10260">
        <v>231</v>
      </c>
      <c r="J10260">
        <v>225</v>
      </c>
      <c r="K10260">
        <v>11409</v>
      </c>
      <c r="L10260">
        <v>8100</v>
      </c>
      <c r="M10260">
        <v>49.389610390000001</v>
      </c>
      <c r="N10260">
        <v>36</v>
      </c>
      <c r="O10260">
        <v>19509</v>
      </c>
      <c r="P10260">
        <v>110.8465909</v>
      </c>
      <c r="Q10260">
        <v>-1</v>
      </c>
      <c r="R10260" t="s">
        <v>13242</v>
      </c>
      <c r="S10260">
        <f t="shared" si="162"/>
        <v>1</v>
      </c>
      <c r="T10260" t="str">
        <f>IF(Q10260=S10260,"true","false")</f>
        <v>false</v>
      </c>
    </row>
    <row r="10261" spans="1:20" x14ac:dyDescent="0.45">
      <c r="A10261" t="s">
        <v>14550</v>
      </c>
      <c r="B10261">
        <v>1</v>
      </c>
      <c r="C10261">
        <v>1</v>
      </c>
      <c r="D10261">
        <v>20</v>
      </c>
      <c r="E10261">
        <v>1</v>
      </c>
      <c r="F10261">
        <v>0.05</v>
      </c>
      <c r="G10261">
        <v>1</v>
      </c>
      <c r="H10261">
        <v>20</v>
      </c>
      <c r="I10261">
        <v>229</v>
      </c>
      <c r="J10261">
        <v>169</v>
      </c>
      <c r="K10261">
        <v>29814</v>
      </c>
      <c r="L10261">
        <v>78414</v>
      </c>
      <c r="M10261">
        <v>130.19213970000001</v>
      </c>
      <c r="N10261">
        <v>463.98816570000002</v>
      </c>
      <c r="O10261">
        <v>108228</v>
      </c>
      <c r="P10261">
        <v>5411.4</v>
      </c>
      <c r="Q10261">
        <v>-1</v>
      </c>
      <c r="R10261" t="s">
        <v>14551</v>
      </c>
      <c r="S10261">
        <f t="shared" si="162"/>
        <v>1</v>
      </c>
      <c r="T10261" t="str">
        <f>IF(Q10261=S10261,"true","false")</f>
        <v>false</v>
      </c>
    </row>
    <row r="10262" spans="1:20" x14ac:dyDescent="0.45">
      <c r="A10262" t="s">
        <v>14552</v>
      </c>
      <c r="B10262">
        <v>1</v>
      </c>
      <c r="C10262">
        <v>1</v>
      </c>
      <c r="D10262">
        <v>101</v>
      </c>
      <c r="E10262">
        <v>1</v>
      </c>
      <c r="F10262">
        <v>9.9009900000000001E-3</v>
      </c>
      <c r="G10262">
        <v>1</v>
      </c>
      <c r="H10262">
        <v>101</v>
      </c>
      <c r="I10262">
        <v>1449</v>
      </c>
      <c r="J10262">
        <v>1167</v>
      </c>
      <c r="K10262">
        <v>605453</v>
      </c>
      <c r="L10262">
        <v>323493</v>
      </c>
      <c r="M10262">
        <v>417.84195999999997</v>
      </c>
      <c r="N10262">
        <v>277.20051410000002</v>
      </c>
      <c r="O10262">
        <v>928946</v>
      </c>
      <c r="P10262">
        <v>9197.4851490000001</v>
      </c>
      <c r="Q10262">
        <v>0</v>
      </c>
      <c r="R10262" t="s">
        <v>1006</v>
      </c>
      <c r="S10262">
        <f t="shared" si="162"/>
        <v>1</v>
      </c>
      <c r="T10262" t="str">
        <f>IF(Q10262=S10262,"true","false")</f>
        <v>false</v>
      </c>
    </row>
    <row r="10263" spans="1:20" x14ac:dyDescent="0.45">
      <c r="A10263" t="s">
        <v>14553</v>
      </c>
      <c r="B10263">
        <v>1</v>
      </c>
      <c r="C10263">
        <v>1</v>
      </c>
      <c r="D10263">
        <v>3</v>
      </c>
      <c r="E10263">
        <v>1</v>
      </c>
      <c r="F10263">
        <v>0.33333333300000001</v>
      </c>
      <c r="G10263">
        <v>1</v>
      </c>
      <c r="H10263">
        <v>3</v>
      </c>
      <c r="I10263">
        <v>26</v>
      </c>
      <c r="J10263">
        <v>17</v>
      </c>
      <c r="K10263">
        <v>2442</v>
      </c>
      <c r="L10263">
        <v>1776</v>
      </c>
      <c r="M10263">
        <v>93.92307692</v>
      </c>
      <c r="N10263">
        <v>104.47058819999999</v>
      </c>
      <c r="O10263">
        <v>4218</v>
      </c>
      <c r="P10263">
        <v>1406</v>
      </c>
      <c r="Q10263">
        <v>1</v>
      </c>
      <c r="R10263" t="s">
        <v>14554</v>
      </c>
      <c r="S10263">
        <f t="shared" si="162"/>
        <v>1</v>
      </c>
      <c r="T10263" t="str">
        <f>IF(Q10263=S10263,"true","false")</f>
        <v>true</v>
      </c>
    </row>
    <row r="10264" spans="1:20" x14ac:dyDescent="0.45">
      <c r="A10264" t="s">
        <v>14555</v>
      </c>
      <c r="B10264">
        <v>1</v>
      </c>
      <c r="C10264">
        <v>1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9</v>
      </c>
      <c r="J10264">
        <v>7</v>
      </c>
      <c r="K10264">
        <v>867</v>
      </c>
      <c r="L10264">
        <v>827</v>
      </c>
      <c r="M10264">
        <v>96.333333330000002</v>
      </c>
      <c r="N10264">
        <v>118.1428571</v>
      </c>
      <c r="O10264">
        <v>1694</v>
      </c>
      <c r="P10264">
        <v>1694</v>
      </c>
      <c r="Q10264">
        <v>-1</v>
      </c>
      <c r="R10264" t="s">
        <v>101</v>
      </c>
      <c r="S10264">
        <f t="shared" si="162"/>
        <v>1</v>
      </c>
      <c r="T10264" t="str">
        <f>IF(Q10264=S10264,"true","false")</f>
        <v>false</v>
      </c>
    </row>
    <row r="10265" spans="1:20" x14ac:dyDescent="0.45">
      <c r="A10265" t="s">
        <v>14556</v>
      </c>
      <c r="B10265">
        <v>5</v>
      </c>
      <c r="C10265">
        <v>12</v>
      </c>
      <c r="D10265">
        <v>921</v>
      </c>
      <c r="E10265">
        <v>2.0833333330000001</v>
      </c>
      <c r="F10265">
        <v>0.15635179199999999</v>
      </c>
      <c r="G10265">
        <v>2.4</v>
      </c>
      <c r="H10265">
        <v>76.75</v>
      </c>
      <c r="I10265">
        <v>11725</v>
      </c>
      <c r="J10265">
        <v>6960</v>
      </c>
      <c r="K10265">
        <v>1578869</v>
      </c>
      <c r="L10265">
        <v>582892</v>
      </c>
      <c r="M10265">
        <v>134.65833689999999</v>
      </c>
      <c r="N10265">
        <v>83.748850570000002</v>
      </c>
      <c r="O10265">
        <v>180146.75</v>
      </c>
      <c r="P10265">
        <v>2347.1889249999999</v>
      </c>
      <c r="Q10265">
        <v>-1</v>
      </c>
      <c r="R10265" t="s">
        <v>6552</v>
      </c>
      <c r="S10265">
        <f t="shared" si="162"/>
        <v>1</v>
      </c>
      <c r="T10265" t="str">
        <f>IF(Q10265=S10265,"true","false")</f>
        <v>false</v>
      </c>
    </row>
    <row r="10266" spans="1:20" x14ac:dyDescent="0.45">
      <c r="A10266" t="s">
        <v>14557</v>
      </c>
      <c r="B10266">
        <v>2</v>
      </c>
      <c r="C10266">
        <v>1690</v>
      </c>
      <c r="D10266">
        <v>196436</v>
      </c>
      <c r="E10266">
        <v>2.3668640000000002E-3</v>
      </c>
      <c r="F10266">
        <v>14.539595589999999</v>
      </c>
      <c r="G10266">
        <v>845</v>
      </c>
      <c r="H10266">
        <v>116.2343195</v>
      </c>
      <c r="I10266">
        <v>1684976</v>
      </c>
      <c r="J10266">
        <v>1656393</v>
      </c>
      <c r="K10266">
        <v>94659178</v>
      </c>
      <c r="L10266">
        <v>73982793</v>
      </c>
      <c r="M10266">
        <v>56.178353880000003</v>
      </c>
      <c r="N10266">
        <v>44.664999790000003</v>
      </c>
      <c r="O10266">
        <v>99788.148520000002</v>
      </c>
      <c r="P10266">
        <v>858.50847599999997</v>
      </c>
      <c r="Q10266">
        <v>0</v>
      </c>
      <c r="R10266" t="s">
        <v>404</v>
      </c>
      <c r="S10266">
        <f t="shared" si="162"/>
        <v>0</v>
      </c>
      <c r="T10266" t="str">
        <f>IF(Q10266=S10266,"true","false")</f>
        <v>true</v>
      </c>
    </row>
    <row r="10267" spans="1:20" x14ac:dyDescent="0.45">
      <c r="A10267" t="s">
        <v>14500</v>
      </c>
      <c r="B10267">
        <v>150</v>
      </c>
      <c r="C10267">
        <v>256</v>
      </c>
      <c r="D10267">
        <v>8593</v>
      </c>
      <c r="E10267">
        <v>87.890625</v>
      </c>
      <c r="F10267">
        <v>7.6266728730000004</v>
      </c>
      <c r="G10267">
        <v>1.7066666669999999</v>
      </c>
      <c r="H10267">
        <v>33.56640625</v>
      </c>
      <c r="I10267">
        <v>34922</v>
      </c>
      <c r="J10267">
        <v>23306</v>
      </c>
      <c r="K10267">
        <v>4092833</v>
      </c>
      <c r="L10267">
        <v>2347004</v>
      </c>
      <c r="M10267">
        <v>117.19927269999999</v>
      </c>
      <c r="N10267">
        <v>100.7038531</v>
      </c>
      <c r="O10267">
        <v>25155.613280000001</v>
      </c>
      <c r="P10267">
        <v>749.42825560000006</v>
      </c>
      <c r="Q10267">
        <v>1</v>
      </c>
      <c r="R10267" t="s">
        <v>7102</v>
      </c>
      <c r="S10267">
        <f t="shared" si="162"/>
        <v>1</v>
      </c>
      <c r="T10267" t="str">
        <f>IF(Q10267=S10267,"true","false")</f>
        <v>true</v>
      </c>
    </row>
    <row r="10268" spans="1:20" x14ac:dyDescent="0.45">
      <c r="A10268" t="s">
        <v>14558</v>
      </c>
      <c r="B10268">
        <v>148</v>
      </c>
      <c r="C10268">
        <v>161</v>
      </c>
      <c r="D10268">
        <v>1002</v>
      </c>
      <c r="E10268">
        <v>136.04968940000001</v>
      </c>
      <c r="F10268">
        <v>25.869261479999999</v>
      </c>
      <c r="G10268">
        <v>1.087837838</v>
      </c>
      <c r="H10268">
        <v>6.2236024839999997</v>
      </c>
      <c r="I10268">
        <v>132713</v>
      </c>
      <c r="J10268">
        <v>305380</v>
      </c>
      <c r="K10268">
        <v>6186016</v>
      </c>
      <c r="L10268">
        <v>391136333</v>
      </c>
      <c r="M10268">
        <v>46.611982249999997</v>
      </c>
      <c r="N10268">
        <v>1280.8184329999999</v>
      </c>
      <c r="O10268">
        <v>2467840.6770000001</v>
      </c>
      <c r="P10268">
        <v>396529.2904</v>
      </c>
      <c r="Q10268">
        <v>1</v>
      </c>
      <c r="R10268" t="s">
        <v>244</v>
      </c>
      <c r="S10268">
        <f t="shared" si="162"/>
        <v>1</v>
      </c>
      <c r="T10268" t="str">
        <f>IF(Q10268=S10268,"true","false")</f>
        <v>true</v>
      </c>
    </row>
    <row r="10269" spans="1:20" x14ac:dyDescent="0.45">
      <c r="A10269" t="s">
        <v>14560</v>
      </c>
      <c r="B10269">
        <v>20</v>
      </c>
      <c r="C10269">
        <v>20</v>
      </c>
      <c r="D10269">
        <v>92</v>
      </c>
      <c r="E10269">
        <v>20</v>
      </c>
      <c r="F10269">
        <v>4.3478260869999996</v>
      </c>
      <c r="G10269">
        <v>1</v>
      </c>
      <c r="H10269">
        <v>4.5999999999999996</v>
      </c>
      <c r="I10269">
        <v>20864</v>
      </c>
      <c r="J10269">
        <v>92607</v>
      </c>
      <c r="K10269">
        <v>975919</v>
      </c>
      <c r="L10269">
        <v>126524244</v>
      </c>
      <c r="M10269">
        <v>46.775258819999998</v>
      </c>
      <c r="N10269">
        <v>1366.249247</v>
      </c>
      <c r="O10269">
        <v>6375008.1500000004</v>
      </c>
      <c r="P10269">
        <v>1385871.3370000001</v>
      </c>
      <c r="Q10269">
        <v>-1</v>
      </c>
      <c r="R10269" t="s">
        <v>8264</v>
      </c>
      <c r="S10269">
        <f t="shared" si="162"/>
        <v>1</v>
      </c>
      <c r="T10269" t="str">
        <f>IF(Q10269=S10269,"true","false")</f>
        <v>false</v>
      </c>
    </row>
    <row r="10270" spans="1:20" x14ac:dyDescent="0.45">
      <c r="A10270" t="s">
        <v>14561</v>
      </c>
      <c r="B10270">
        <v>11</v>
      </c>
      <c r="C10270">
        <v>640</v>
      </c>
      <c r="D10270">
        <v>2777</v>
      </c>
      <c r="E10270">
        <v>0.18906249999999999</v>
      </c>
      <c r="F10270">
        <v>147.49729919999999</v>
      </c>
      <c r="G10270">
        <v>58.18181818</v>
      </c>
      <c r="H10270">
        <v>4.3390624999999998</v>
      </c>
      <c r="I10270">
        <v>12865</v>
      </c>
      <c r="J10270">
        <v>8016</v>
      </c>
      <c r="K10270">
        <v>1443560</v>
      </c>
      <c r="L10270">
        <v>1530728</v>
      </c>
      <c r="M10270">
        <v>112.2083171</v>
      </c>
      <c r="N10270">
        <v>190.95908180000001</v>
      </c>
      <c r="O10270">
        <v>4647.3249999999998</v>
      </c>
      <c r="P10270">
        <v>1071.043572</v>
      </c>
      <c r="Q10270">
        <v>0</v>
      </c>
      <c r="R10270" t="s">
        <v>620</v>
      </c>
      <c r="S10270">
        <f t="shared" si="162"/>
        <v>1</v>
      </c>
      <c r="T10270" t="str">
        <f>IF(Q10270=S10270,"true","false")</f>
        <v>false</v>
      </c>
    </row>
    <row r="10271" spans="1:20" x14ac:dyDescent="0.45">
      <c r="A10271" t="s">
        <v>14562</v>
      </c>
      <c r="B10271">
        <v>10</v>
      </c>
      <c r="C10271">
        <v>10</v>
      </c>
      <c r="D10271">
        <v>34</v>
      </c>
      <c r="E10271">
        <v>10</v>
      </c>
      <c r="F10271">
        <v>2.9411764709999999</v>
      </c>
      <c r="G10271">
        <v>1</v>
      </c>
      <c r="H10271">
        <v>3.4</v>
      </c>
      <c r="I10271">
        <v>519</v>
      </c>
      <c r="J10271">
        <v>477</v>
      </c>
      <c r="K10271">
        <v>42801</v>
      </c>
      <c r="L10271">
        <v>118139</v>
      </c>
      <c r="M10271">
        <v>82.468208090000005</v>
      </c>
      <c r="N10271">
        <v>247.67085950000001</v>
      </c>
      <c r="O10271">
        <v>16094</v>
      </c>
      <c r="P10271">
        <v>4733.5294119999999</v>
      </c>
      <c r="Q10271">
        <v>1</v>
      </c>
      <c r="R10271" t="s">
        <v>50</v>
      </c>
      <c r="S10271">
        <f t="shared" si="162"/>
        <v>1</v>
      </c>
      <c r="T10271" t="str">
        <f>IF(Q10271=S10271,"true","false")</f>
        <v>true</v>
      </c>
    </row>
    <row r="10272" spans="1:20" x14ac:dyDescent="0.45">
      <c r="A10272" t="s">
        <v>14563</v>
      </c>
      <c r="B10272">
        <v>5</v>
      </c>
      <c r="C10272">
        <v>5</v>
      </c>
      <c r="D10272">
        <v>7</v>
      </c>
      <c r="E10272">
        <v>5</v>
      </c>
      <c r="F10272">
        <v>3.5714285710000002</v>
      </c>
      <c r="G10272">
        <v>1</v>
      </c>
      <c r="H10272">
        <v>1.4</v>
      </c>
      <c r="I10272">
        <v>21</v>
      </c>
      <c r="J10272">
        <v>63</v>
      </c>
      <c r="K10272">
        <v>987</v>
      </c>
      <c r="L10272">
        <v>2961</v>
      </c>
      <c r="M10272">
        <v>47</v>
      </c>
      <c r="N10272">
        <v>47</v>
      </c>
      <c r="O10272">
        <v>789.6</v>
      </c>
      <c r="P10272">
        <v>564</v>
      </c>
      <c r="Q10272">
        <v>1</v>
      </c>
      <c r="R10272" t="s">
        <v>976</v>
      </c>
      <c r="S10272">
        <f t="shared" si="162"/>
        <v>1</v>
      </c>
      <c r="T10272" t="str">
        <f>IF(Q10272=S10272,"true","false")</f>
        <v>true</v>
      </c>
    </row>
    <row r="10273" spans="1:20" x14ac:dyDescent="0.45">
      <c r="A10273" t="s">
        <v>14564</v>
      </c>
      <c r="B10273">
        <v>27</v>
      </c>
      <c r="C10273">
        <v>27</v>
      </c>
      <c r="D10273">
        <v>111</v>
      </c>
      <c r="E10273">
        <v>27</v>
      </c>
      <c r="F10273">
        <v>6.5675675680000003</v>
      </c>
      <c r="G10273">
        <v>1</v>
      </c>
      <c r="H10273">
        <v>4.1111111109999996</v>
      </c>
      <c r="I10273">
        <v>2450</v>
      </c>
      <c r="J10273">
        <v>2620</v>
      </c>
      <c r="K10273">
        <v>185885</v>
      </c>
      <c r="L10273">
        <v>2877456</v>
      </c>
      <c r="M10273">
        <v>75.871428570000006</v>
      </c>
      <c r="N10273">
        <v>1098.2656489999999</v>
      </c>
      <c r="O10273">
        <v>113457.0741</v>
      </c>
      <c r="P10273">
        <v>27597.666669999999</v>
      </c>
      <c r="Q10273">
        <v>-1</v>
      </c>
      <c r="R10273" t="s">
        <v>2885</v>
      </c>
      <c r="S10273">
        <f t="shared" si="162"/>
        <v>1</v>
      </c>
      <c r="T10273" t="str">
        <f>IF(Q10273=S10273,"true","false")</f>
        <v>false</v>
      </c>
    </row>
    <row r="10274" spans="1:20" x14ac:dyDescent="0.45">
      <c r="A10274" t="s">
        <v>14565</v>
      </c>
      <c r="B10274">
        <v>15</v>
      </c>
      <c r="C10274">
        <v>17</v>
      </c>
      <c r="D10274">
        <v>66</v>
      </c>
      <c r="E10274">
        <v>13.235294120000001</v>
      </c>
      <c r="F10274">
        <v>4.3787878789999999</v>
      </c>
      <c r="G10274">
        <v>1.1333333329999999</v>
      </c>
      <c r="H10274">
        <v>3.8823529410000002</v>
      </c>
      <c r="I10274">
        <v>67</v>
      </c>
      <c r="J10274">
        <v>0</v>
      </c>
      <c r="K10274">
        <v>5092</v>
      </c>
      <c r="L10274">
        <v>0</v>
      </c>
      <c r="M10274">
        <v>76</v>
      </c>
      <c r="N10274">
        <v>0</v>
      </c>
      <c r="O10274">
        <v>299.52941179999999</v>
      </c>
      <c r="P10274">
        <v>77.151515149999994</v>
      </c>
      <c r="Q10274">
        <v>-1</v>
      </c>
      <c r="R10274" t="s">
        <v>7332</v>
      </c>
      <c r="S10274">
        <f t="shared" si="162"/>
        <v>1</v>
      </c>
      <c r="T10274" t="str">
        <f>IF(Q10274=S10274,"true","false")</f>
        <v>false</v>
      </c>
    </row>
    <row r="10275" spans="1:20" x14ac:dyDescent="0.45">
      <c r="A10275" t="s">
        <v>14566</v>
      </c>
      <c r="B10275">
        <v>2</v>
      </c>
      <c r="C10275">
        <v>2</v>
      </c>
      <c r="D10275">
        <v>4</v>
      </c>
      <c r="E10275">
        <v>2</v>
      </c>
      <c r="F10275">
        <v>1</v>
      </c>
      <c r="G10275">
        <v>1</v>
      </c>
      <c r="H10275">
        <v>2</v>
      </c>
      <c r="I10275">
        <v>8</v>
      </c>
      <c r="J10275">
        <v>0</v>
      </c>
      <c r="K10275">
        <v>480</v>
      </c>
      <c r="L10275">
        <v>0</v>
      </c>
      <c r="M10275">
        <v>60</v>
      </c>
      <c r="N10275">
        <v>0</v>
      </c>
      <c r="O10275">
        <v>240</v>
      </c>
      <c r="P10275">
        <v>120</v>
      </c>
      <c r="Q10275">
        <v>-1</v>
      </c>
      <c r="R10275" t="s">
        <v>14567</v>
      </c>
      <c r="S10275">
        <f t="shared" si="162"/>
        <v>1</v>
      </c>
      <c r="T10275" t="str">
        <f>IF(Q10275=S10275,"true","false")</f>
        <v>false</v>
      </c>
    </row>
    <row r="10276" spans="1:20" x14ac:dyDescent="0.45">
      <c r="A10276" t="s">
        <v>14568</v>
      </c>
      <c r="B10276">
        <v>2</v>
      </c>
      <c r="C10276">
        <v>2</v>
      </c>
      <c r="D10276">
        <v>13</v>
      </c>
      <c r="E10276">
        <v>2</v>
      </c>
      <c r="F10276">
        <v>0.30769230800000003</v>
      </c>
      <c r="G10276">
        <v>1</v>
      </c>
      <c r="H10276">
        <v>6.5</v>
      </c>
      <c r="I10276">
        <v>104</v>
      </c>
      <c r="J10276">
        <v>92</v>
      </c>
      <c r="K10276">
        <v>7091</v>
      </c>
      <c r="L10276">
        <v>21933</v>
      </c>
      <c r="M10276">
        <v>68.182692309999993</v>
      </c>
      <c r="N10276">
        <v>238.40217390000001</v>
      </c>
      <c r="O10276">
        <v>14512</v>
      </c>
      <c r="P10276">
        <v>2232.6153850000001</v>
      </c>
      <c r="Q10276">
        <v>1</v>
      </c>
      <c r="R10276" t="s">
        <v>21</v>
      </c>
      <c r="S10276">
        <f t="shared" si="162"/>
        <v>1</v>
      </c>
      <c r="T10276" t="str">
        <f>IF(Q10276=S10276,"true","false")</f>
        <v>true</v>
      </c>
    </row>
    <row r="10277" spans="1:20" x14ac:dyDescent="0.45">
      <c r="A10277" t="s">
        <v>14559</v>
      </c>
      <c r="B10277">
        <v>12</v>
      </c>
      <c r="C10277">
        <v>16</v>
      </c>
      <c r="D10277">
        <v>109</v>
      </c>
      <c r="E10277">
        <v>9</v>
      </c>
      <c r="F10277">
        <v>2.3486238529999999</v>
      </c>
      <c r="G10277">
        <v>1.3333333329999999</v>
      </c>
      <c r="H10277">
        <v>6.8125</v>
      </c>
      <c r="I10277">
        <v>1610</v>
      </c>
      <c r="J10277">
        <v>1300</v>
      </c>
      <c r="K10277">
        <v>238539</v>
      </c>
      <c r="L10277">
        <v>831854</v>
      </c>
      <c r="M10277">
        <v>148.16086960000001</v>
      </c>
      <c r="N10277">
        <v>639.88769230000003</v>
      </c>
      <c r="O10277">
        <v>66899.5625</v>
      </c>
      <c r="P10277">
        <v>9820.1192659999997</v>
      </c>
      <c r="Q10277">
        <v>1</v>
      </c>
      <c r="R10277" t="s">
        <v>68</v>
      </c>
      <c r="S10277">
        <f t="shared" si="162"/>
        <v>1</v>
      </c>
      <c r="T10277" t="str">
        <f>IF(Q10277=S10277,"true","false")</f>
        <v>true</v>
      </c>
    </row>
    <row r="10278" spans="1:20" x14ac:dyDescent="0.45">
      <c r="A10278" t="s">
        <v>14570</v>
      </c>
      <c r="B10278">
        <v>1</v>
      </c>
      <c r="C10278">
        <v>24</v>
      </c>
      <c r="D10278">
        <v>2194</v>
      </c>
      <c r="E10278">
        <v>4.1666666999999998E-2</v>
      </c>
      <c r="F10278">
        <v>0.262534184</v>
      </c>
      <c r="G10278">
        <v>24</v>
      </c>
      <c r="H10278">
        <v>91.416666669999998</v>
      </c>
      <c r="I10278">
        <v>17597</v>
      </c>
      <c r="J10278">
        <v>17902</v>
      </c>
      <c r="K10278">
        <v>6857004</v>
      </c>
      <c r="L10278">
        <v>2263794</v>
      </c>
      <c r="M10278">
        <v>389.66892080000002</v>
      </c>
      <c r="N10278">
        <v>126.4548095</v>
      </c>
      <c r="O10278">
        <v>380033.25</v>
      </c>
      <c r="P10278">
        <v>4157.1549679999998</v>
      </c>
      <c r="Q10278">
        <v>0</v>
      </c>
      <c r="R10278" t="s">
        <v>14513</v>
      </c>
      <c r="S10278">
        <f t="shared" si="162"/>
        <v>0</v>
      </c>
      <c r="T10278" t="str">
        <f>IF(Q10278=S10278,"true","false")</f>
        <v>true</v>
      </c>
    </row>
    <row r="10279" spans="1:20" x14ac:dyDescent="0.45">
      <c r="A10279" t="s">
        <v>14571</v>
      </c>
      <c r="B10279">
        <v>1</v>
      </c>
      <c r="C10279">
        <v>25</v>
      </c>
      <c r="D10279">
        <v>74</v>
      </c>
      <c r="E10279">
        <v>0.04</v>
      </c>
      <c r="F10279">
        <v>8.4459459460000001</v>
      </c>
      <c r="G10279">
        <v>25</v>
      </c>
      <c r="H10279">
        <v>2.96</v>
      </c>
      <c r="I10279">
        <v>3106</v>
      </c>
      <c r="J10279">
        <v>2520</v>
      </c>
      <c r="K10279">
        <v>722486</v>
      </c>
      <c r="L10279">
        <v>100932</v>
      </c>
      <c r="M10279">
        <v>232.60978750000001</v>
      </c>
      <c r="N10279">
        <v>40.05238095</v>
      </c>
      <c r="O10279">
        <v>32936.720000000001</v>
      </c>
      <c r="P10279">
        <v>11127.270270000001</v>
      </c>
      <c r="Q10279">
        <v>0</v>
      </c>
      <c r="R10279" t="s">
        <v>3268</v>
      </c>
      <c r="S10279">
        <f t="shared" si="162"/>
        <v>0</v>
      </c>
      <c r="T10279" t="str">
        <f>IF(Q10279=S10279,"true","false")</f>
        <v>true</v>
      </c>
    </row>
    <row r="10280" spans="1:20" x14ac:dyDescent="0.45">
      <c r="A10280" t="s">
        <v>14572</v>
      </c>
      <c r="B10280">
        <v>6</v>
      </c>
      <c r="C10280">
        <v>6</v>
      </c>
      <c r="D10280">
        <v>44</v>
      </c>
      <c r="E10280">
        <v>6</v>
      </c>
      <c r="F10280">
        <v>0.81818181800000001</v>
      </c>
      <c r="G10280">
        <v>1</v>
      </c>
      <c r="H10280">
        <v>7.3333333329999997</v>
      </c>
      <c r="I10280">
        <v>258</v>
      </c>
      <c r="J10280">
        <v>177</v>
      </c>
      <c r="K10280">
        <v>19910</v>
      </c>
      <c r="L10280">
        <v>29118</v>
      </c>
      <c r="M10280">
        <v>77.170542639999994</v>
      </c>
      <c r="N10280">
        <v>164.5084746</v>
      </c>
      <c r="O10280">
        <v>8171.3333329999996</v>
      </c>
      <c r="P10280">
        <v>1114.272727</v>
      </c>
      <c r="Q10280">
        <v>0</v>
      </c>
      <c r="R10280" t="s">
        <v>14573</v>
      </c>
      <c r="S10280">
        <f t="shared" si="162"/>
        <v>1</v>
      </c>
      <c r="T10280" t="str">
        <f>IF(Q10280=S10280,"true","false")</f>
        <v>false</v>
      </c>
    </row>
    <row r="10281" spans="1:20" x14ac:dyDescent="0.45">
      <c r="A10281" t="s">
        <v>14574</v>
      </c>
      <c r="B10281">
        <v>1</v>
      </c>
      <c r="C10281">
        <v>1</v>
      </c>
      <c r="D10281">
        <v>5</v>
      </c>
      <c r="E10281">
        <v>1</v>
      </c>
      <c r="F10281">
        <v>0.2</v>
      </c>
      <c r="G10281">
        <v>1</v>
      </c>
      <c r="H10281">
        <v>5</v>
      </c>
      <c r="I10281">
        <v>20</v>
      </c>
      <c r="J10281">
        <v>20</v>
      </c>
      <c r="K10281">
        <v>5000</v>
      </c>
      <c r="L10281">
        <v>5407</v>
      </c>
      <c r="M10281">
        <v>250</v>
      </c>
      <c r="N10281">
        <v>270.35000000000002</v>
      </c>
      <c r="O10281">
        <v>10407</v>
      </c>
      <c r="P10281">
        <v>2081.4</v>
      </c>
      <c r="Q10281">
        <v>-1</v>
      </c>
      <c r="R10281" t="s">
        <v>14575</v>
      </c>
      <c r="S10281">
        <f t="shared" si="162"/>
        <v>1</v>
      </c>
      <c r="T10281" t="str">
        <f>IF(Q10281=S10281,"true","false")</f>
        <v>false</v>
      </c>
    </row>
    <row r="10282" spans="1:20" x14ac:dyDescent="0.45">
      <c r="A10282" t="s">
        <v>14576</v>
      </c>
      <c r="B10282">
        <v>1</v>
      </c>
      <c r="C10282">
        <v>1</v>
      </c>
      <c r="D10282">
        <v>2</v>
      </c>
      <c r="E10282">
        <v>1</v>
      </c>
      <c r="F10282">
        <v>0.5</v>
      </c>
      <c r="G10282">
        <v>1</v>
      </c>
      <c r="H10282">
        <v>2</v>
      </c>
      <c r="I10282">
        <v>8</v>
      </c>
      <c r="J10282">
        <v>8</v>
      </c>
      <c r="K10282">
        <v>1215</v>
      </c>
      <c r="L10282">
        <v>532</v>
      </c>
      <c r="M10282">
        <v>151.875</v>
      </c>
      <c r="N10282">
        <v>66.5</v>
      </c>
      <c r="O10282">
        <v>1747</v>
      </c>
      <c r="P10282">
        <v>873.5</v>
      </c>
      <c r="Q10282">
        <v>-1</v>
      </c>
      <c r="R10282" t="s">
        <v>14577</v>
      </c>
      <c r="S10282">
        <f t="shared" si="162"/>
        <v>1</v>
      </c>
      <c r="T10282" t="str">
        <f>IF(Q10282=S10282,"true","false")</f>
        <v>false</v>
      </c>
    </row>
    <row r="10283" spans="1:20" x14ac:dyDescent="0.45">
      <c r="A10283" t="s">
        <v>14569</v>
      </c>
      <c r="B10283">
        <v>58</v>
      </c>
      <c r="C10283">
        <v>61</v>
      </c>
      <c r="D10283">
        <v>647</v>
      </c>
      <c r="E10283">
        <v>55.147540980000002</v>
      </c>
      <c r="F10283">
        <v>5.7511591959999997</v>
      </c>
      <c r="G10283">
        <v>1.051724138</v>
      </c>
      <c r="H10283">
        <v>10.60655738</v>
      </c>
      <c r="I10283">
        <v>24425</v>
      </c>
      <c r="J10283">
        <v>72473</v>
      </c>
      <c r="K10283">
        <v>1830353</v>
      </c>
      <c r="L10283">
        <v>94202138</v>
      </c>
      <c r="M10283">
        <v>74.937686799999994</v>
      </c>
      <c r="N10283">
        <v>1299.823907</v>
      </c>
      <c r="O10283">
        <v>1574303.1310000001</v>
      </c>
      <c r="P10283">
        <v>148427.3431</v>
      </c>
      <c r="Q10283">
        <v>1</v>
      </c>
      <c r="R10283" t="s">
        <v>369</v>
      </c>
      <c r="S10283">
        <f t="shared" si="162"/>
        <v>1</v>
      </c>
      <c r="T10283" t="str">
        <f>IF(Q10283=S10283,"true","false")</f>
        <v>true</v>
      </c>
    </row>
    <row r="10284" spans="1:20" x14ac:dyDescent="0.45">
      <c r="A10284" t="s">
        <v>14578</v>
      </c>
      <c r="B10284">
        <v>13</v>
      </c>
      <c r="C10284">
        <v>13</v>
      </c>
      <c r="D10284">
        <v>40</v>
      </c>
      <c r="E10284">
        <v>13</v>
      </c>
      <c r="F10284">
        <v>4.2249999999999996</v>
      </c>
      <c r="G10284">
        <v>1</v>
      </c>
      <c r="H10284">
        <v>3.076923077</v>
      </c>
      <c r="I10284">
        <v>246</v>
      </c>
      <c r="J10284">
        <v>169</v>
      </c>
      <c r="K10284">
        <v>66341</v>
      </c>
      <c r="L10284">
        <v>35284</v>
      </c>
      <c r="M10284">
        <v>269.67886179999999</v>
      </c>
      <c r="N10284">
        <v>208.78106510000001</v>
      </c>
      <c r="O10284">
        <v>7817.3076920000003</v>
      </c>
      <c r="P10284">
        <v>2540.625</v>
      </c>
      <c r="Q10284">
        <v>1</v>
      </c>
      <c r="R10284" t="s">
        <v>1652</v>
      </c>
      <c r="S10284">
        <f t="shared" si="162"/>
        <v>1</v>
      </c>
      <c r="T10284" t="str">
        <f>IF(Q10284=S10284,"true","false")</f>
        <v>true</v>
      </c>
    </row>
    <row r="10285" spans="1:20" x14ac:dyDescent="0.45">
      <c r="A10285" t="s">
        <v>14580</v>
      </c>
      <c r="B10285">
        <v>1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5</v>
      </c>
      <c r="J10285">
        <v>7</v>
      </c>
      <c r="K10285">
        <v>500</v>
      </c>
      <c r="L10285">
        <v>998</v>
      </c>
      <c r="M10285">
        <v>100</v>
      </c>
      <c r="N10285">
        <v>142.57142859999999</v>
      </c>
      <c r="O10285">
        <v>1498</v>
      </c>
      <c r="P10285">
        <v>1498</v>
      </c>
      <c r="Q10285">
        <v>-1</v>
      </c>
      <c r="R10285" t="s">
        <v>8456</v>
      </c>
      <c r="S10285">
        <f t="shared" si="162"/>
        <v>1</v>
      </c>
      <c r="T10285" t="str">
        <f>IF(Q10285=S10285,"true","false")</f>
        <v>false</v>
      </c>
    </row>
    <row r="10286" spans="1:20" x14ac:dyDescent="0.45">
      <c r="A10286" t="s">
        <v>14581</v>
      </c>
      <c r="B10286">
        <v>1</v>
      </c>
      <c r="C10286">
        <v>1</v>
      </c>
      <c r="D10286">
        <v>8</v>
      </c>
      <c r="E10286">
        <v>1</v>
      </c>
      <c r="F10286">
        <v>0.125</v>
      </c>
      <c r="G10286">
        <v>1</v>
      </c>
      <c r="H10286">
        <v>8</v>
      </c>
      <c r="I10286">
        <v>117</v>
      </c>
      <c r="J10286">
        <v>79</v>
      </c>
      <c r="K10286">
        <v>22293</v>
      </c>
      <c r="L10286">
        <v>19150</v>
      </c>
      <c r="M10286">
        <v>190.53846150000001</v>
      </c>
      <c r="N10286">
        <v>242.40506329999999</v>
      </c>
      <c r="O10286">
        <v>41443</v>
      </c>
      <c r="P10286">
        <v>5180.375</v>
      </c>
      <c r="Q10286">
        <v>0</v>
      </c>
      <c r="R10286" t="s">
        <v>527</v>
      </c>
      <c r="S10286">
        <f t="shared" si="162"/>
        <v>1</v>
      </c>
      <c r="T10286" t="str">
        <f>IF(Q10286=S10286,"true","false")</f>
        <v>false</v>
      </c>
    </row>
    <row r="10287" spans="1:20" x14ac:dyDescent="0.45">
      <c r="A10287" t="s">
        <v>14582</v>
      </c>
      <c r="B10287">
        <v>3</v>
      </c>
      <c r="C10287">
        <v>12</v>
      </c>
      <c r="D10287">
        <v>1172</v>
      </c>
      <c r="E10287">
        <v>0.75</v>
      </c>
      <c r="F10287">
        <v>0.122866894</v>
      </c>
      <c r="G10287">
        <v>4</v>
      </c>
      <c r="H10287">
        <v>97.666666669999998</v>
      </c>
      <c r="I10287">
        <v>21049</v>
      </c>
      <c r="J10287">
        <v>21468</v>
      </c>
      <c r="K10287">
        <v>1242908</v>
      </c>
      <c r="L10287">
        <v>1218358</v>
      </c>
      <c r="M10287">
        <v>59.04831583</v>
      </c>
      <c r="N10287">
        <v>56.752282469999997</v>
      </c>
      <c r="O10287">
        <v>205105.5</v>
      </c>
      <c r="P10287">
        <v>2100.0563139999999</v>
      </c>
      <c r="Q10287">
        <v>0</v>
      </c>
      <c r="R10287" t="s">
        <v>14583</v>
      </c>
      <c r="S10287">
        <f t="shared" si="162"/>
        <v>1</v>
      </c>
      <c r="T10287" t="str">
        <f>IF(Q10287=S10287,"true","false")</f>
        <v>false</v>
      </c>
    </row>
    <row r="10288" spans="1:20" x14ac:dyDescent="0.45">
      <c r="A10288" t="s">
        <v>14584</v>
      </c>
      <c r="B10288">
        <v>1</v>
      </c>
      <c r="C10288">
        <v>3</v>
      </c>
      <c r="D10288">
        <v>331</v>
      </c>
      <c r="E10288">
        <v>0.33333333300000001</v>
      </c>
      <c r="F10288">
        <v>2.7190332000000001E-2</v>
      </c>
      <c r="G10288">
        <v>3</v>
      </c>
      <c r="H10288">
        <v>110.33333330000001</v>
      </c>
      <c r="I10288">
        <v>2074</v>
      </c>
      <c r="J10288">
        <v>1978</v>
      </c>
      <c r="K10288">
        <v>111436</v>
      </c>
      <c r="L10288">
        <v>57658</v>
      </c>
      <c r="M10288">
        <v>53.729990360000002</v>
      </c>
      <c r="N10288">
        <v>29.149646109999999</v>
      </c>
      <c r="O10288">
        <v>56364.666669999999</v>
      </c>
      <c r="P10288">
        <v>510.85800599999999</v>
      </c>
      <c r="Q10288">
        <v>0</v>
      </c>
      <c r="R10288" t="s">
        <v>14585</v>
      </c>
      <c r="S10288">
        <f t="shared" si="162"/>
        <v>1</v>
      </c>
      <c r="T10288" t="str">
        <f>IF(Q10288=S10288,"true","false")</f>
        <v>false</v>
      </c>
    </row>
    <row r="10289" spans="1:20" x14ac:dyDescent="0.45">
      <c r="A10289" t="s">
        <v>14586</v>
      </c>
      <c r="B10289">
        <v>3</v>
      </c>
      <c r="C10289">
        <v>3</v>
      </c>
      <c r="D10289">
        <v>52</v>
      </c>
      <c r="E10289">
        <v>3</v>
      </c>
      <c r="F10289">
        <v>0.17307692299999999</v>
      </c>
      <c r="G10289">
        <v>1</v>
      </c>
      <c r="H10289">
        <v>17.333333329999999</v>
      </c>
      <c r="I10289">
        <v>1489</v>
      </c>
      <c r="J10289">
        <v>1574</v>
      </c>
      <c r="K10289">
        <v>445948</v>
      </c>
      <c r="L10289">
        <v>1650109</v>
      </c>
      <c r="M10289">
        <v>299.49496310000001</v>
      </c>
      <c r="N10289">
        <v>1048.353875</v>
      </c>
      <c r="O10289">
        <v>698685.66669999994</v>
      </c>
      <c r="P10289">
        <v>40308.788460000003</v>
      </c>
      <c r="Q10289">
        <v>-1</v>
      </c>
      <c r="R10289" t="s">
        <v>8479</v>
      </c>
      <c r="S10289">
        <f t="shared" si="162"/>
        <v>1</v>
      </c>
      <c r="T10289" t="str">
        <f>IF(Q10289=S10289,"true","false")</f>
        <v>false</v>
      </c>
    </row>
    <row r="10290" spans="1:20" x14ac:dyDescent="0.45">
      <c r="A10290" t="s">
        <v>14587</v>
      </c>
      <c r="B10290">
        <v>1</v>
      </c>
      <c r="C10290">
        <v>1</v>
      </c>
      <c r="D10290">
        <v>32</v>
      </c>
      <c r="E10290">
        <v>1</v>
      </c>
      <c r="F10290">
        <v>3.125E-2</v>
      </c>
      <c r="G10290">
        <v>1</v>
      </c>
      <c r="H10290">
        <v>32</v>
      </c>
      <c r="I10290">
        <v>152</v>
      </c>
      <c r="J10290">
        <v>71</v>
      </c>
      <c r="K10290">
        <v>16976</v>
      </c>
      <c r="L10290">
        <v>8991</v>
      </c>
      <c r="M10290">
        <v>111.68421050000001</v>
      </c>
      <c r="N10290">
        <v>126.6338028</v>
      </c>
      <c r="O10290">
        <v>25967</v>
      </c>
      <c r="P10290">
        <v>811.46875</v>
      </c>
      <c r="Q10290">
        <v>-1</v>
      </c>
      <c r="R10290" t="s">
        <v>11011</v>
      </c>
      <c r="S10290">
        <f t="shared" si="162"/>
        <v>1</v>
      </c>
      <c r="T10290" t="str">
        <f>IF(Q10290=S10290,"true","false")</f>
        <v>false</v>
      </c>
    </row>
    <row r="10291" spans="1:20" x14ac:dyDescent="0.45">
      <c r="A10291" t="s">
        <v>14588</v>
      </c>
      <c r="B10291">
        <v>1</v>
      </c>
      <c r="C10291">
        <v>3</v>
      </c>
      <c r="D10291">
        <v>133</v>
      </c>
      <c r="E10291">
        <v>0.33333333300000001</v>
      </c>
      <c r="F10291">
        <v>6.7669172999999999E-2</v>
      </c>
      <c r="G10291">
        <v>3</v>
      </c>
      <c r="H10291">
        <v>44.333333330000002</v>
      </c>
      <c r="I10291">
        <v>4074</v>
      </c>
      <c r="J10291">
        <v>2465</v>
      </c>
      <c r="K10291">
        <v>211446</v>
      </c>
      <c r="L10291">
        <v>128763</v>
      </c>
      <c r="M10291">
        <v>51.901325479999997</v>
      </c>
      <c r="N10291">
        <v>52.236511159999999</v>
      </c>
      <c r="O10291">
        <v>113403</v>
      </c>
      <c r="P10291">
        <v>2557.9624060000001</v>
      </c>
      <c r="Q10291">
        <v>1</v>
      </c>
      <c r="R10291" t="s">
        <v>473</v>
      </c>
      <c r="S10291">
        <f t="shared" si="162"/>
        <v>1</v>
      </c>
      <c r="T10291" t="str">
        <f>IF(Q10291=S10291,"true","false")</f>
        <v>true</v>
      </c>
    </row>
    <row r="10292" spans="1:20" x14ac:dyDescent="0.45">
      <c r="A10292" t="s">
        <v>14589</v>
      </c>
      <c r="B10292">
        <v>1</v>
      </c>
      <c r="C10292">
        <v>1</v>
      </c>
      <c r="D10292">
        <v>2</v>
      </c>
      <c r="E10292">
        <v>1</v>
      </c>
      <c r="F10292">
        <v>0.5</v>
      </c>
      <c r="G10292">
        <v>1</v>
      </c>
      <c r="H10292">
        <v>2</v>
      </c>
      <c r="I10292">
        <v>26</v>
      </c>
      <c r="J10292">
        <v>22</v>
      </c>
      <c r="K10292">
        <v>7164</v>
      </c>
      <c r="L10292">
        <v>10772</v>
      </c>
      <c r="M10292">
        <v>275.53846149999998</v>
      </c>
      <c r="N10292">
        <v>489.63636359999998</v>
      </c>
      <c r="O10292">
        <v>17936</v>
      </c>
      <c r="P10292">
        <v>8968</v>
      </c>
      <c r="Q10292">
        <v>0</v>
      </c>
      <c r="R10292" t="s">
        <v>1293</v>
      </c>
      <c r="S10292">
        <f t="shared" si="162"/>
        <v>1</v>
      </c>
      <c r="T10292" t="str">
        <f>IF(Q10292=S10292,"true","false")</f>
        <v>false</v>
      </c>
    </row>
    <row r="10293" spans="1:20" x14ac:dyDescent="0.45">
      <c r="A10293" t="s">
        <v>14590</v>
      </c>
      <c r="B10293">
        <v>2</v>
      </c>
      <c r="C10293">
        <v>2</v>
      </c>
      <c r="D10293">
        <v>18</v>
      </c>
      <c r="E10293">
        <v>2</v>
      </c>
      <c r="F10293">
        <v>0.222222222</v>
      </c>
      <c r="G10293">
        <v>1</v>
      </c>
      <c r="H10293">
        <v>9</v>
      </c>
      <c r="I10293">
        <v>349</v>
      </c>
      <c r="J10293">
        <v>348</v>
      </c>
      <c r="K10293">
        <v>57854</v>
      </c>
      <c r="L10293">
        <v>284100</v>
      </c>
      <c r="M10293">
        <v>165.77077360000001</v>
      </c>
      <c r="N10293">
        <v>816.37931030000004</v>
      </c>
      <c r="O10293">
        <v>170977</v>
      </c>
      <c r="P10293">
        <v>18997.444439999999</v>
      </c>
      <c r="Q10293">
        <v>-1</v>
      </c>
      <c r="R10293" t="s">
        <v>450</v>
      </c>
      <c r="S10293">
        <f t="shared" si="162"/>
        <v>1</v>
      </c>
      <c r="T10293" t="str">
        <f>IF(Q10293=S10293,"true","false")</f>
        <v>false</v>
      </c>
    </row>
    <row r="10294" spans="1:20" x14ac:dyDescent="0.45">
      <c r="A10294" t="s">
        <v>14591</v>
      </c>
      <c r="B10294">
        <v>6</v>
      </c>
      <c r="C10294">
        <v>6</v>
      </c>
      <c r="D10294">
        <v>589</v>
      </c>
      <c r="E10294">
        <v>6</v>
      </c>
      <c r="F10294">
        <v>6.1120542999999999E-2</v>
      </c>
      <c r="G10294">
        <v>1</v>
      </c>
      <c r="H10294">
        <v>98.166666669999998</v>
      </c>
      <c r="I10294">
        <v>100334</v>
      </c>
      <c r="J10294">
        <v>336629</v>
      </c>
      <c r="K10294">
        <v>4503981</v>
      </c>
      <c r="L10294">
        <v>459056151</v>
      </c>
      <c r="M10294">
        <v>44.889877810000002</v>
      </c>
      <c r="N10294">
        <v>1363.6856929999999</v>
      </c>
      <c r="O10294">
        <v>77260022</v>
      </c>
      <c r="P10294">
        <v>787029.08660000004</v>
      </c>
      <c r="Q10294">
        <v>1</v>
      </c>
      <c r="R10294" t="s">
        <v>1561</v>
      </c>
      <c r="S10294">
        <f t="shared" si="162"/>
        <v>1</v>
      </c>
      <c r="T10294" t="str">
        <f>IF(Q10294=S10294,"true","false")</f>
        <v>true</v>
      </c>
    </row>
    <row r="10295" spans="1:20" x14ac:dyDescent="0.45">
      <c r="A10295" t="s">
        <v>14592</v>
      </c>
      <c r="B10295">
        <v>1</v>
      </c>
      <c r="C10295">
        <v>3</v>
      </c>
      <c r="D10295">
        <v>21</v>
      </c>
      <c r="E10295">
        <v>0.33333333300000001</v>
      </c>
      <c r="F10295">
        <v>0.428571429</v>
      </c>
      <c r="G10295">
        <v>3</v>
      </c>
      <c r="H10295">
        <v>7</v>
      </c>
      <c r="I10295">
        <v>407</v>
      </c>
      <c r="J10295">
        <v>479</v>
      </c>
      <c r="K10295">
        <v>28010</v>
      </c>
      <c r="L10295">
        <v>565438</v>
      </c>
      <c r="M10295">
        <v>68.820638819999999</v>
      </c>
      <c r="N10295">
        <v>1180.455115</v>
      </c>
      <c r="O10295">
        <v>197816</v>
      </c>
      <c r="P10295">
        <v>28259.42857</v>
      </c>
      <c r="Q10295">
        <v>-1</v>
      </c>
      <c r="R10295" t="s">
        <v>489</v>
      </c>
      <c r="S10295">
        <f t="shared" si="162"/>
        <v>1</v>
      </c>
      <c r="T10295" t="str">
        <f>IF(Q10295=S10295,"true","false")</f>
        <v>false</v>
      </c>
    </row>
    <row r="10296" spans="1:20" x14ac:dyDescent="0.45">
      <c r="A10296" t="s">
        <v>14593</v>
      </c>
      <c r="B10296">
        <v>2</v>
      </c>
      <c r="C10296">
        <v>2</v>
      </c>
      <c r="D10296">
        <v>3</v>
      </c>
      <c r="E10296">
        <v>2</v>
      </c>
      <c r="F10296">
        <v>1.3333333329999999</v>
      </c>
      <c r="G10296">
        <v>1</v>
      </c>
      <c r="H10296">
        <v>1.5</v>
      </c>
      <c r="I10296">
        <v>40</v>
      </c>
      <c r="J10296">
        <v>29</v>
      </c>
      <c r="K10296">
        <v>3194</v>
      </c>
      <c r="L10296">
        <v>16650</v>
      </c>
      <c r="M10296">
        <v>79.849999999999994</v>
      </c>
      <c r="N10296">
        <v>574.13793099999998</v>
      </c>
      <c r="O10296">
        <v>9922</v>
      </c>
      <c r="P10296">
        <v>6614.6666670000004</v>
      </c>
      <c r="Q10296">
        <v>1</v>
      </c>
      <c r="R10296" t="s">
        <v>411</v>
      </c>
      <c r="S10296">
        <f t="shared" si="162"/>
        <v>1</v>
      </c>
      <c r="T10296" t="str">
        <f>IF(Q10296=S10296,"true","false")</f>
        <v>true</v>
      </c>
    </row>
    <row r="10297" spans="1:20" x14ac:dyDescent="0.45">
      <c r="A10297" t="s">
        <v>14594</v>
      </c>
      <c r="B10297">
        <v>1</v>
      </c>
      <c r="C10297">
        <v>1</v>
      </c>
      <c r="D10297">
        <v>5</v>
      </c>
      <c r="E10297">
        <v>1</v>
      </c>
      <c r="F10297">
        <v>0.2</v>
      </c>
      <c r="G10297">
        <v>1</v>
      </c>
      <c r="H10297">
        <v>5</v>
      </c>
      <c r="I10297">
        <v>76</v>
      </c>
      <c r="J10297">
        <v>64</v>
      </c>
      <c r="K10297">
        <v>7967</v>
      </c>
      <c r="L10297">
        <v>48922</v>
      </c>
      <c r="M10297">
        <v>104.8289474</v>
      </c>
      <c r="N10297">
        <v>764.40625</v>
      </c>
      <c r="O10297">
        <v>56889</v>
      </c>
      <c r="P10297">
        <v>11377.8</v>
      </c>
      <c r="Q10297">
        <v>-1</v>
      </c>
      <c r="R10297" t="s">
        <v>8392</v>
      </c>
      <c r="S10297">
        <f t="shared" si="162"/>
        <v>1</v>
      </c>
      <c r="T10297" t="str">
        <f>IF(Q10297=S10297,"true","false")</f>
        <v>false</v>
      </c>
    </row>
    <row r="10298" spans="1:20" x14ac:dyDescent="0.45">
      <c r="A10298" t="s">
        <v>14595</v>
      </c>
      <c r="B10298">
        <v>3</v>
      </c>
      <c r="C10298">
        <v>4</v>
      </c>
      <c r="D10298">
        <v>123</v>
      </c>
      <c r="E10298">
        <v>2.25</v>
      </c>
      <c r="F10298">
        <v>0.13008130100000001</v>
      </c>
      <c r="G10298">
        <v>1.3333333329999999</v>
      </c>
      <c r="H10298">
        <v>30.75</v>
      </c>
      <c r="I10298">
        <v>1827</v>
      </c>
      <c r="J10298">
        <v>1411</v>
      </c>
      <c r="K10298">
        <v>321367</v>
      </c>
      <c r="L10298">
        <v>299415</v>
      </c>
      <c r="M10298">
        <v>175.8987411</v>
      </c>
      <c r="N10298">
        <v>212.20056700000001</v>
      </c>
      <c r="O10298">
        <v>155195.5</v>
      </c>
      <c r="P10298">
        <v>5047.0081300000002</v>
      </c>
      <c r="Q10298">
        <v>-1</v>
      </c>
      <c r="R10298" t="s">
        <v>14596</v>
      </c>
      <c r="S10298">
        <f t="shared" si="162"/>
        <v>1</v>
      </c>
      <c r="T10298" t="str">
        <f>IF(Q10298=S10298,"true","false")</f>
        <v>false</v>
      </c>
    </row>
    <row r="10299" spans="1:20" x14ac:dyDescent="0.45">
      <c r="A10299" t="s">
        <v>14597</v>
      </c>
      <c r="B10299">
        <v>2</v>
      </c>
      <c r="C10299">
        <v>2</v>
      </c>
      <c r="D10299">
        <v>4</v>
      </c>
      <c r="E10299">
        <v>2</v>
      </c>
      <c r="F10299">
        <v>1</v>
      </c>
      <c r="G10299">
        <v>1</v>
      </c>
      <c r="H10299">
        <v>2</v>
      </c>
      <c r="I10299">
        <v>7</v>
      </c>
      <c r="J10299">
        <v>7</v>
      </c>
      <c r="K10299">
        <v>744</v>
      </c>
      <c r="L10299">
        <v>352</v>
      </c>
      <c r="M10299">
        <v>106.2857143</v>
      </c>
      <c r="N10299">
        <v>50.285714290000001</v>
      </c>
      <c r="O10299">
        <v>548</v>
      </c>
      <c r="P10299">
        <v>274</v>
      </c>
      <c r="Q10299">
        <v>1</v>
      </c>
      <c r="R10299" t="s">
        <v>244</v>
      </c>
      <c r="S10299">
        <f t="shared" si="162"/>
        <v>1</v>
      </c>
      <c r="T10299" t="str">
        <f>IF(Q10299=S10299,"true","false")</f>
        <v>true</v>
      </c>
    </row>
    <row r="10300" spans="1:20" x14ac:dyDescent="0.45">
      <c r="A10300" t="s">
        <v>14598</v>
      </c>
      <c r="B10300">
        <v>1</v>
      </c>
      <c r="C10300">
        <v>1</v>
      </c>
      <c r="D10300">
        <v>2</v>
      </c>
      <c r="E10300">
        <v>1</v>
      </c>
      <c r="F10300">
        <v>0.5</v>
      </c>
      <c r="G10300">
        <v>1</v>
      </c>
      <c r="H10300">
        <v>2</v>
      </c>
      <c r="I10300">
        <v>14</v>
      </c>
      <c r="J10300">
        <v>13</v>
      </c>
      <c r="K10300">
        <v>1021</v>
      </c>
      <c r="L10300">
        <v>12747</v>
      </c>
      <c r="M10300">
        <v>72.928571430000005</v>
      </c>
      <c r="N10300">
        <v>980.53846150000004</v>
      </c>
      <c r="O10300">
        <v>13768</v>
      </c>
      <c r="P10300">
        <v>6884</v>
      </c>
      <c r="Q10300">
        <v>-1</v>
      </c>
      <c r="R10300" t="s">
        <v>14599</v>
      </c>
      <c r="S10300">
        <f t="shared" si="162"/>
        <v>1</v>
      </c>
      <c r="T10300" t="str">
        <f>IF(Q10300=S10300,"true","false")</f>
        <v>false</v>
      </c>
    </row>
    <row r="10301" spans="1:20" x14ac:dyDescent="0.45">
      <c r="A10301" t="s">
        <v>14600</v>
      </c>
      <c r="B10301">
        <v>2</v>
      </c>
      <c r="C10301">
        <v>5</v>
      </c>
      <c r="D10301">
        <v>409</v>
      </c>
      <c r="E10301">
        <v>0.8</v>
      </c>
      <c r="F10301">
        <v>6.1124694E-2</v>
      </c>
      <c r="G10301">
        <v>2.5</v>
      </c>
      <c r="H10301">
        <v>81.8</v>
      </c>
      <c r="I10301">
        <v>7019</v>
      </c>
      <c r="J10301">
        <v>7280</v>
      </c>
      <c r="K10301">
        <v>511162</v>
      </c>
      <c r="L10301">
        <v>372980</v>
      </c>
      <c r="M10301">
        <v>72.825473709999997</v>
      </c>
      <c r="N10301">
        <v>51.233516479999999</v>
      </c>
      <c r="O10301">
        <v>176828.4</v>
      </c>
      <c r="P10301">
        <v>2161.7163810000002</v>
      </c>
      <c r="Q10301">
        <v>1</v>
      </c>
      <c r="R10301" t="s">
        <v>817</v>
      </c>
      <c r="S10301">
        <f t="shared" si="162"/>
        <v>1</v>
      </c>
      <c r="T10301" t="str">
        <f>IF(Q10301=S10301,"true","false")</f>
        <v>true</v>
      </c>
    </row>
    <row r="10302" spans="1:20" x14ac:dyDescent="0.45">
      <c r="A10302" t="s">
        <v>14601</v>
      </c>
      <c r="B10302">
        <v>1</v>
      </c>
      <c r="C10302">
        <v>1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3</v>
      </c>
      <c r="J10302">
        <v>2</v>
      </c>
      <c r="K10302">
        <v>164</v>
      </c>
      <c r="L10302">
        <v>100</v>
      </c>
      <c r="M10302">
        <v>54.666666669999998</v>
      </c>
      <c r="N10302">
        <v>50</v>
      </c>
      <c r="O10302">
        <v>264</v>
      </c>
      <c r="P10302">
        <v>264</v>
      </c>
      <c r="Q10302">
        <v>-1</v>
      </c>
      <c r="R10302" t="s">
        <v>14602</v>
      </c>
      <c r="S10302">
        <f t="shared" si="162"/>
        <v>1</v>
      </c>
      <c r="T10302" t="str">
        <f>IF(Q10302=S10302,"true","false")</f>
        <v>false</v>
      </c>
    </row>
    <row r="10303" spans="1:20" x14ac:dyDescent="0.45">
      <c r="A10303" t="s">
        <v>14603</v>
      </c>
      <c r="B10303">
        <v>4</v>
      </c>
      <c r="C10303">
        <v>4</v>
      </c>
      <c r="D10303">
        <v>54</v>
      </c>
      <c r="E10303">
        <v>4</v>
      </c>
      <c r="F10303">
        <v>0.29629629600000001</v>
      </c>
      <c r="G10303">
        <v>1</v>
      </c>
      <c r="H10303">
        <v>13.5</v>
      </c>
      <c r="I10303">
        <v>2199</v>
      </c>
      <c r="J10303">
        <v>2372</v>
      </c>
      <c r="K10303">
        <v>672109</v>
      </c>
      <c r="L10303">
        <v>1472076</v>
      </c>
      <c r="M10303">
        <v>305.6430196</v>
      </c>
      <c r="N10303">
        <v>620.60539630000005</v>
      </c>
      <c r="O10303">
        <v>536046.25</v>
      </c>
      <c r="P10303">
        <v>39707.129630000003</v>
      </c>
      <c r="Q10303">
        <v>-1</v>
      </c>
      <c r="R10303" t="s">
        <v>2719</v>
      </c>
      <c r="S10303">
        <f t="shared" si="162"/>
        <v>1</v>
      </c>
      <c r="T10303" t="str">
        <f>IF(Q10303=S10303,"true","false")</f>
        <v>false</v>
      </c>
    </row>
    <row r="10304" spans="1:20" x14ac:dyDescent="0.45">
      <c r="A10304" t="s">
        <v>14604</v>
      </c>
      <c r="B10304">
        <v>1</v>
      </c>
      <c r="C10304">
        <v>1</v>
      </c>
      <c r="D10304">
        <v>6</v>
      </c>
      <c r="E10304">
        <v>1</v>
      </c>
      <c r="F10304">
        <v>0.16666666699999999</v>
      </c>
      <c r="G10304">
        <v>1</v>
      </c>
      <c r="H10304">
        <v>6</v>
      </c>
      <c r="I10304">
        <v>31</v>
      </c>
      <c r="J10304">
        <v>19</v>
      </c>
      <c r="K10304">
        <v>2084</v>
      </c>
      <c r="L10304">
        <v>15531</v>
      </c>
      <c r="M10304">
        <v>67.225806449999993</v>
      </c>
      <c r="N10304">
        <v>817.42105260000005</v>
      </c>
      <c r="O10304">
        <v>17615</v>
      </c>
      <c r="P10304">
        <v>2935.833333</v>
      </c>
      <c r="Q10304">
        <v>-1</v>
      </c>
      <c r="R10304" t="s">
        <v>7200</v>
      </c>
      <c r="S10304">
        <f t="shared" si="162"/>
        <v>1</v>
      </c>
      <c r="T10304" t="str">
        <f>IF(Q10304=S10304,"true","false")</f>
        <v>false</v>
      </c>
    </row>
    <row r="10305" spans="1:20" x14ac:dyDescent="0.45">
      <c r="A10305" t="s">
        <v>14605</v>
      </c>
      <c r="B10305">
        <v>1</v>
      </c>
      <c r="C10305">
        <v>2</v>
      </c>
      <c r="D10305">
        <v>202</v>
      </c>
      <c r="E10305">
        <v>0.5</v>
      </c>
      <c r="F10305">
        <v>1.980198E-2</v>
      </c>
      <c r="G10305">
        <v>2</v>
      </c>
      <c r="H10305">
        <v>101</v>
      </c>
      <c r="I10305">
        <v>5879</v>
      </c>
      <c r="J10305">
        <v>6018</v>
      </c>
      <c r="K10305">
        <v>344906</v>
      </c>
      <c r="L10305">
        <v>324068</v>
      </c>
      <c r="M10305">
        <v>58.66746045</v>
      </c>
      <c r="N10305">
        <v>53.849783979999998</v>
      </c>
      <c r="O10305">
        <v>334487</v>
      </c>
      <c r="P10305">
        <v>3311.7524749999998</v>
      </c>
      <c r="Q10305">
        <v>1</v>
      </c>
      <c r="R10305" t="s">
        <v>5330</v>
      </c>
      <c r="S10305">
        <f t="shared" si="162"/>
        <v>1</v>
      </c>
      <c r="T10305" t="str">
        <f>IF(Q10305=S10305,"true","false")</f>
        <v>true</v>
      </c>
    </row>
    <row r="10306" spans="1:20" x14ac:dyDescent="0.45">
      <c r="A10306" t="s">
        <v>14606</v>
      </c>
      <c r="B10306">
        <v>2</v>
      </c>
      <c r="C10306">
        <v>2</v>
      </c>
      <c r="D10306">
        <v>35</v>
      </c>
      <c r="E10306">
        <v>2</v>
      </c>
      <c r="F10306">
        <v>0.114285714</v>
      </c>
      <c r="G10306">
        <v>1</v>
      </c>
      <c r="H10306">
        <v>17.5</v>
      </c>
      <c r="I10306">
        <v>922</v>
      </c>
      <c r="J10306">
        <v>1031</v>
      </c>
      <c r="K10306">
        <v>55453</v>
      </c>
      <c r="L10306">
        <v>1080674</v>
      </c>
      <c r="M10306">
        <v>60.144251629999999</v>
      </c>
      <c r="N10306">
        <v>1048.1804070000001</v>
      </c>
      <c r="O10306">
        <v>568063.5</v>
      </c>
      <c r="P10306">
        <v>32460.771430000001</v>
      </c>
      <c r="Q10306">
        <v>-1</v>
      </c>
      <c r="R10306" t="s">
        <v>4815</v>
      </c>
      <c r="S10306">
        <f t="shared" si="162"/>
        <v>1</v>
      </c>
      <c r="T10306" t="str">
        <f>IF(Q10306=S10306,"true","false")</f>
        <v>false</v>
      </c>
    </row>
    <row r="10307" spans="1:20" x14ac:dyDescent="0.45">
      <c r="A10307" t="s">
        <v>14607</v>
      </c>
      <c r="B10307">
        <v>1</v>
      </c>
      <c r="C10307">
        <v>1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9</v>
      </c>
      <c r="J10307">
        <v>11</v>
      </c>
      <c r="K10307">
        <v>928</v>
      </c>
      <c r="L10307">
        <v>488</v>
      </c>
      <c r="M10307">
        <v>103.1111111</v>
      </c>
      <c r="N10307">
        <v>44.363636360000001</v>
      </c>
      <c r="O10307">
        <v>1416</v>
      </c>
      <c r="P10307">
        <v>1416</v>
      </c>
      <c r="Q10307">
        <v>-1</v>
      </c>
      <c r="R10307" t="s">
        <v>9288</v>
      </c>
      <c r="S10307">
        <f t="shared" ref="S10307:S10370" si="163">IF(AND(E10307&lt;0.05,C10307&gt;10),0,1)</f>
        <v>1</v>
      </c>
      <c r="T10307" t="str">
        <f>IF(Q10307=S10307,"true","false")</f>
        <v>false</v>
      </c>
    </row>
    <row r="10308" spans="1:20" x14ac:dyDescent="0.45">
      <c r="A10308" t="s">
        <v>14608</v>
      </c>
      <c r="B10308">
        <v>1</v>
      </c>
      <c r="C10308">
        <v>1</v>
      </c>
      <c r="D10308">
        <v>2</v>
      </c>
      <c r="E10308">
        <v>1</v>
      </c>
      <c r="F10308">
        <v>0.5</v>
      </c>
      <c r="G10308">
        <v>1</v>
      </c>
      <c r="H10308">
        <v>2</v>
      </c>
      <c r="I10308">
        <v>11</v>
      </c>
      <c r="J10308">
        <v>9</v>
      </c>
      <c r="K10308">
        <v>1126</v>
      </c>
      <c r="L10308">
        <v>1362</v>
      </c>
      <c r="M10308">
        <v>102.3636364</v>
      </c>
      <c r="N10308">
        <v>151.33333329999999</v>
      </c>
      <c r="O10308">
        <v>2488</v>
      </c>
      <c r="P10308">
        <v>1244</v>
      </c>
      <c r="Q10308">
        <v>-1</v>
      </c>
      <c r="R10308" t="s">
        <v>4507</v>
      </c>
      <c r="S10308">
        <f t="shared" si="163"/>
        <v>1</v>
      </c>
      <c r="T10308" t="str">
        <f>IF(Q10308=S10308,"true","false")</f>
        <v>false</v>
      </c>
    </row>
    <row r="10309" spans="1:20" x14ac:dyDescent="0.45">
      <c r="A10309" t="s">
        <v>14609</v>
      </c>
      <c r="B10309">
        <v>1</v>
      </c>
      <c r="C10309">
        <v>1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4</v>
      </c>
      <c r="J10309">
        <v>2</v>
      </c>
      <c r="K10309">
        <v>180</v>
      </c>
      <c r="L10309">
        <v>92</v>
      </c>
      <c r="M10309">
        <v>45</v>
      </c>
      <c r="N10309">
        <v>46</v>
      </c>
      <c r="O10309">
        <v>272</v>
      </c>
      <c r="P10309">
        <v>272</v>
      </c>
      <c r="Q10309">
        <v>1</v>
      </c>
      <c r="R10309" t="s">
        <v>3375</v>
      </c>
      <c r="S10309">
        <f t="shared" si="163"/>
        <v>1</v>
      </c>
      <c r="T10309" t="str">
        <f>IF(Q10309=S10309,"true","false")</f>
        <v>true</v>
      </c>
    </row>
    <row r="10310" spans="1:20" x14ac:dyDescent="0.45">
      <c r="A10310" t="s">
        <v>14610</v>
      </c>
      <c r="B10310">
        <v>1</v>
      </c>
      <c r="C10310">
        <v>1</v>
      </c>
      <c r="D10310">
        <v>2</v>
      </c>
      <c r="E10310">
        <v>1</v>
      </c>
      <c r="F10310">
        <v>0.5</v>
      </c>
      <c r="G10310">
        <v>1</v>
      </c>
      <c r="H10310">
        <v>2</v>
      </c>
      <c r="I10310">
        <v>6</v>
      </c>
      <c r="J10310">
        <v>0</v>
      </c>
      <c r="K10310">
        <v>312</v>
      </c>
      <c r="L10310">
        <v>0</v>
      </c>
      <c r="M10310">
        <v>52</v>
      </c>
      <c r="N10310">
        <v>0</v>
      </c>
      <c r="O10310">
        <v>312</v>
      </c>
      <c r="P10310">
        <v>156</v>
      </c>
      <c r="Q10310">
        <v>-1</v>
      </c>
      <c r="R10310" t="s">
        <v>14611</v>
      </c>
      <c r="S10310">
        <f t="shared" si="163"/>
        <v>1</v>
      </c>
      <c r="T10310" t="str">
        <f>IF(Q10310=S10310,"true","false")</f>
        <v>false</v>
      </c>
    </row>
    <row r="10311" spans="1:20" x14ac:dyDescent="0.45">
      <c r="A10311" t="s">
        <v>14612</v>
      </c>
      <c r="B10311">
        <v>1</v>
      </c>
      <c r="C10311">
        <v>1</v>
      </c>
      <c r="D10311">
        <v>19</v>
      </c>
      <c r="E10311">
        <v>1</v>
      </c>
      <c r="F10311">
        <v>5.2631578999999998E-2</v>
      </c>
      <c r="G10311">
        <v>1</v>
      </c>
      <c r="H10311">
        <v>19</v>
      </c>
      <c r="I10311">
        <v>138</v>
      </c>
      <c r="J10311">
        <v>132</v>
      </c>
      <c r="K10311">
        <v>24042</v>
      </c>
      <c r="L10311">
        <v>41257</v>
      </c>
      <c r="M10311">
        <v>174.2173913</v>
      </c>
      <c r="N10311">
        <v>312.55303029999999</v>
      </c>
      <c r="O10311">
        <v>65299</v>
      </c>
      <c r="P10311">
        <v>3436.7894740000002</v>
      </c>
      <c r="Q10311">
        <v>-1</v>
      </c>
      <c r="R10311" t="s">
        <v>7309</v>
      </c>
      <c r="S10311">
        <f t="shared" si="163"/>
        <v>1</v>
      </c>
      <c r="T10311" t="str">
        <f>IF(Q10311=S10311,"true","false")</f>
        <v>false</v>
      </c>
    </row>
    <row r="10312" spans="1:20" x14ac:dyDescent="0.45">
      <c r="A10312" t="s">
        <v>14613</v>
      </c>
      <c r="B10312">
        <v>1</v>
      </c>
      <c r="C10312">
        <v>1</v>
      </c>
      <c r="D10312">
        <v>2</v>
      </c>
      <c r="E10312">
        <v>1</v>
      </c>
      <c r="F10312">
        <v>0.5</v>
      </c>
      <c r="G10312">
        <v>1</v>
      </c>
      <c r="H10312">
        <v>2</v>
      </c>
      <c r="I10312">
        <v>12</v>
      </c>
      <c r="J10312">
        <v>8</v>
      </c>
      <c r="K10312">
        <v>1254</v>
      </c>
      <c r="L10312">
        <v>872</v>
      </c>
      <c r="M10312">
        <v>104.5</v>
      </c>
      <c r="N10312">
        <v>109</v>
      </c>
      <c r="O10312">
        <v>2126</v>
      </c>
      <c r="P10312">
        <v>1063</v>
      </c>
      <c r="Q10312">
        <v>-1</v>
      </c>
      <c r="R10312" t="s">
        <v>2464</v>
      </c>
      <c r="S10312">
        <f t="shared" si="163"/>
        <v>1</v>
      </c>
      <c r="T10312" t="str">
        <f>IF(Q10312=S10312,"true","false")</f>
        <v>false</v>
      </c>
    </row>
    <row r="10313" spans="1:20" x14ac:dyDescent="0.45">
      <c r="A10313" t="s">
        <v>14614</v>
      </c>
      <c r="B10313">
        <v>3</v>
      </c>
      <c r="C10313">
        <v>3</v>
      </c>
      <c r="D10313">
        <v>4</v>
      </c>
      <c r="E10313">
        <v>3</v>
      </c>
      <c r="F10313">
        <v>2.25</v>
      </c>
      <c r="G10313">
        <v>1</v>
      </c>
      <c r="H10313">
        <v>1.3333333329999999</v>
      </c>
      <c r="I10313">
        <v>39</v>
      </c>
      <c r="J10313">
        <v>30</v>
      </c>
      <c r="K10313">
        <v>3343</v>
      </c>
      <c r="L10313">
        <v>9699</v>
      </c>
      <c r="M10313">
        <v>85.717948719999995</v>
      </c>
      <c r="N10313">
        <v>323.3</v>
      </c>
      <c r="O10313">
        <v>4347.3333329999996</v>
      </c>
      <c r="P10313">
        <v>3260.5</v>
      </c>
      <c r="Q10313">
        <v>1</v>
      </c>
      <c r="R10313" t="s">
        <v>50</v>
      </c>
      <c r="S10313">
        <f t="shared" si="163"/>
        <v>1</v>
      </c>
      <c r="T10313" t="str">
        <f>IF(Q10313=S10313,"true","false")</f>
        <v>true</v>
      </c>
    </row>
    <row r="10314" spans="1:20" x14ac:dyDescent="0.45">
      <c r="A10314" t="s">
        <v>14615</v>
      </c>
      <c r="B10314">
        <v>1</v>
      </c>
      <c r="C10314">
        <v>2</v>
      </c>
      <c r="D10314">
        <v>10</v>
      </c>
      <c r="E10314">
        <v>0.5</v>
      </c>
      <c r="F10314">
        <v>0.4</v>
      </c>
      <c r="G10314">
        <v>2</v>
      </c>
      <c r="H10314">
        <v>5</v>
      </c>
      <c r="I10314">
        <v>36</v>
      </c>
      <c r="J10314">
        <v>39</v>
      </c>
      <c r="K10314">
        <v>5623</v>
      </c>
      <c r="L10314">
        <v>37287</v>
      </c>
      <c r="M10314">
        <v>156.19444440000001</v>
      </c>
      <c r="N10314">
        <v>956.07692310000004</v>
      </c>
      <c r="O10314">
        <v>21455</v>
      </c>
      <c r="P10314">
        <v>4291</v>
      </c>
      <c r="Q10314">
        <v>-1</v>
      </c>
      <c r="R10314" t="s">
        <v>6654</v>
      </c>
      <c r="S10314">
        <f t="shared" si="163"/>
        <v>1</v>
      </c>
      <c r="T10314" t="str">
        <f>IF(Q10314=S10314,"true","false")</f>
        <v>false</v>
      </c>
    </row>
    <row r="10315" spans="1:20" x14ac:dyDescent="0.45">
      <c r="A10315" t="s">
        <v>14616</v>
      </c>
      <c r="B10315">
        <v>1</v>
      </c>
      <c r="C10315">
        <v>1</v>
      </c>
      <c r="D10315">
        <v>2</v>
      </c>
      <c r="E10315">
        <v>1</v>
      </c>
      <c r="F10315">
        <v>0.5</v>
      </c>
      <c r="G10315">
        <v>1</v>
      </c>
      <c r="H10315">
        <v>2</v>
      </c>
      <c r="I10315">
        <v>13</v>
      </c>
      <c r="J10315">
        <v>10</v>
      </c>
      <c r="K10315">
        <v>1515</v>
      </c>
      <c r="L10315">
        <v>2262</v>
      </c>
      <c r="M10315">
        <v>116.5384615</v>
      </c>
      <c r="N10315">
        <v>226.2</v>
      </c>
      <c r="O10315">
        <v>3777</v>
      </c>
      <c r="P10315">
        <v>1888.5</v>
      </c>
      <c r="Q10315">
        <v>-1</v>
      </c>
      <c r="R10315" t="s">
        <v>14617</v>
      </c>
      <c r="S10315">
        <f t="shared" si="163"/>
        <v>1</v>
      </c>
      <c r="T10315" t="str">
        <f>IF(Q10315=S10315,"true","false")</f>
        <v>false</v>
      </c>
    </row>
    <row r="10316" spans="1:20" x14ac:dyDescent="0.45">
      <c r="A10316" t="s">
        <v>14618</v>
      </c>
      <c r="B10316">
        <v>1</v>
      </c>
      <c r="C10316">
        <v>1</v>
      </c>
      <c r="D10316">
        <v>4</v>
      </c>
      <c r="E10316">
        <v>1</v>
      </c>
      <c r="F10316">
        <v>0.25</v>
      </c>
      <c r="G10316">
        <v>1</v>
      </c>
      <c r="H10316">
        <v>4</v>
      </c>
      <c r="I10316">
        <v>23</v>
      </c>
      <c r="J10316">
        <v>21</v>
      </c>
      <c r="K10316">
        <v>2558</v>
      </c>
      <c r="L10316">
        <v>3440</v>
      </c>
      <c r="M10316">
        <v>111.2173913</v>
      </c>
      <c r="N10316">
        <v>163.80952379999999</v>
      </c>
      <c r="O10316">
        <v>5998</v>
      </c>
      <c r="P10316">
        <v>1499.5</v>
      </c>
      <c r="Q10316">
        <v>-1</v>
      </c>
      <c r="R10316" t="s">
        <v>81</v>
      </c>
      <c r="S10316">
        <f t="shared" si="163"/>
        <v>1</v>
      </c>
      <c r="T10316" t="str">
        <f>IF(Q10316=S10316,"true","false")</f>
        <v>false</v>
      </c>
    </row>
    <row r="10317" spans="1:20" x14ac:dyDescent="0.45">
      <c r="A10317" t="s">
        <v>14619</v>
      </c>
      <c r="B10317">
        <v>1</v>
      </c>
      <c r="C10317">
        <v>1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>
        <v>22</v>
      </c>
      <c r="J10317">
        <v>17</v>
      </c>
      <c r="K10317">
        <v>2154</v>
      </c>
      <c r="L10317">
        <v>5204</v>
      </c>
      <c r="M10317">
        <v>97.909090910000003</v>
      </c>
      <c r="N10317">
        <v>306.1176471</v>
      </c>
      <c r="O10317">
        <v>7358</v>
      </c>
      <c r="P10317">
        <v>7358</v>
      </c>
      <c r="Q10317">
        <v>1</v>
      </c>
      <c r="R10317" t="s">
        <v>3728</v>
      </c>
      <c r="S10317">
        <f t="shared" si="163"/>
        <v>1</v>
      </c>
      <c r="T10317" t="str">
        <f>IF(Q10317=S10317,"true","false")</f>
        <v>true</v>
      </c>
    </row>
    <row r="10318" spans="1:20" x14ac:dyDescent="0.45">
      <c r="A10318" t="s">
        <v>14620</v>
      </c>
      <c r="B10318">
        <v>1</v>
      </c>
      <c r="C10318">
        <v>1</v>
      </c>
      <c r="D10318">
        <v>3</v>
      </c>
      <c r="E10318">
        <v>1</v>
      </c>
      <c r="F10318">
        <v>0.33333333300000001</v>
      </c>
      <c r="G10318">
        <v>1</v>
      </c>
      <c r="H10318">
        <v>3</v>
      </c>
      <c r="I10318">
        <v>34</v>
      </c>
      <c r="J10318">
        <v>29</v>
      </c>
      <c r="K10318">
        <v>2779</v>
      </c>
      <c r="L10318">
        <v>21515</v>
      </c>
      <c r="M10318">
        <v>81.735294120000006</v>
      </c>
      <c r="N10318">
        <v>741.89655170000003</v>
      </c>
      <c r="O10318">
        <v>24294</v>
      </c>
      <c r="P10318">
        <v>8098</v>
      </c>
      <c r="Q10318">
        <v>-1</v>
      </c>
      <c r="R10318" t="s">
        <v>14620</v>
      </c>
      <c r="S10318">
        <f t="shared" si="163"/>
        <v>1</v>
      </c>
      <c r="T10318" t="str">
        <f>IF(Q10318=S10318,"true","false")</f>
        <v>false</v>
      </c>
    </row>
    <row r="10319" spans="1:20" x14ac:dyDescent="0.45">
      <c r="A10319" t="s">
        <v>14621</v>
      </c>
      <c r="B10319">
        <v>1</v>
      </c>
      <c r="C10319">
        <v>1</v>
      </c>
      <c r="D10319">
        <v>7</v>
      </c>
      <c r="E10319">
        <v>1</v>
      </c>
      <c r="F10319">
        <v>0.14285714299999999</v>
      </c>
      <c r="G10319">
        <v>1</v>
      </c>
      <c r="H10319">
        <v>7</v>
      </c>
      <c r="I10319">
        <v>42</v>
      </c>
      <c r="J10319">
        <v>42</v>
      </c>
      <c r="K10319">
        <v>5852</v>
      </c>
      <c r="L10319">
        <v>9228</v>
      </c>
      <c r="M10319">
        <v>139.33333329999999</v>
      </c>
      <c r="N10319">
        <v>219.7142857</v>
      </c>
      <c r="O10319">
        <v>15080</v>
      </c>
      <c r="P10319">
        <v>2154.2857140000001</v>
      </c>
      <c r="Q10319">
        <v>0</v>
      </c>
      <c r="R10319" t="s">
        <v>2762</v>
      </c>
      <c r="S10319">
        <f t="shared" si="163"/>
        <v>1</v>
      </c>
      <c r="T10319" t="str">
        <f>IF(Q10319=S10319,"true","false")</f>
        <v>false</v>
      </c>
    </row>
    <row r="10320" spans="1:20" x14ac:dyDescent="0.45">
      <c r="A10320" t="s">
        <v>14622</v>
      </c>
      <c r="B10320">
        <v>1</v>
      </c>
      <c r="C10320">
        <v>1</v>
      </c>
      <c r="D10320">
        <v>3</v>
      </c>
      <c r="E10320">
        <v>1</v>
      </c>
      <c r="F10320">
        <v>0.33333333300000001</v>
      </c>
      <c r="G10320">
        <v>1</v>
      </c>
      <c r="H10320">
        <v>3</v>
      </c>
      <c r="I10320">
        <v>59</v>
      </c>
      <c r="J10320">
        <v>55</v>
      </c>
      <c r="K10320">
        <v>7787</v>
      </c>
      <c r="L10320">
        <v>30645</v>
      </c>
      <c r="M10320">
        <v>131.9830508</v>
      </c>
      <c r="N10320">
        <v>557.18181819999995</v>
      </c>
      <c r="O10320">
        <v>38432</v>
      </c>
      <c r="P10320">
        <v>12810.666670000001</v>
      </c>
      <c r="Q10320">
        <v>-1</v>
      </c>
      <c r="R10320" t="s">
        <v>5148</v>
      </c>
      <c r="S10320">
        <f t="shared" si="163"/>
        <v>1</v>
      </c>
      <c r="T10320" t="str">
        <f>IF(Q10320=S10320,"true","false")</f>
        <v>false</v>
      </c>
    </row>
    <row r="10321" spans="1:20" x14ac:dyDescent="0.45">
      <c r="A10321" t="s">
        <v>14623</v>
      </c>
      <c r="B10321">
        <v>1</v>
      </c>
      <c r="C10321">
        <v>1</v>
      </c>
      <c r="D10321">
        <v>167</v>
      </c>
      <c r="E10321">
        <v>1</v>
      </c>
      <c r="F10321">
        <v>5.9880239999999998E-3</v>
      </c>
      <c r="G10321">
        <v>1</v>
      </c>
      <c r="H10321">
        <v>167</v>
      </c>
      <c r="I10321">
        <v>729</v>
      </c>
      <c r="J10321">
        <v>423</v>
      </c>
      <c r="K10321">
        <v>82023</v>
      </c>
      <c r="L10321">
        <v>22852</v>
      </c>
      <c r="M10321">
        <v>112.5144033</v>
      </c>
      <c r="N10321">
        <v>54.023640659999998</v>
      </c>
      <c r="O10321">
        <v>104875</v>
      </c>
      <c r="P10321">
        <v>627.994012</v>
      </c>
      <c r="Q10321">
        <v>-1</v>
      </c>
      <c r="R10321" t="s">
        <v>14623</v>
      </c>
      <c r="S10321">
        <f t="shared" si="163"/>
        <v>1</v>
      </c>
      <c r="T10321" t="str">
        <f>IF(Q10321=S10321,"true","false")</f>
        <v>false</v>
      </c>
    </row>
    <row r="10322" spans="1:20" x14ac:dyDescent="0.45">
      <c r="A10322" t="s">
        <v>14579</v>
      </c>
      <c r="B10322">
        <v>29</v>
      </c>
      <c r="C10322">
        <v>29</v>
      </c>
      <c r="D10322">
        <v>208</v>
      </c>
      <c r="E10322">
        <v>29</v>
      </c>
      <c r="F10322">
        <v>4.043269231</v>
      </c>
      <c r="G10322">
        <v>1</v>
      </c>
      <c r="H10322">
        <v>7.1724137929999996</v>
      </c>
      <c r="I10322">
        <v>1188</v>
      </c>
      <c r="J10322">
        <v>878</v>
      </c>
      <c r="K10322">
        <v>106174</v>
      </c>
      <c r="L10322">
        <v>286035</v>
      </c>
      <c r="M10322">
        <v>89.372053870000002</v>
      </c>
      <c r="N10322">
        <v>325.78018220000001</v>
      </c>
      <c r="O10322">
        <v>13524.448280000001</v>
      </c>
      <c r="P10322">
        <v>1885.6201920000001</v>
      </c>
      <c r="Q10322">
        <v>1</v>
      </c>
      <c r="R10322" t="s">
        <v>795</v>
      </c>
      <c r="S10322">
        <f t="shared" si="163"/>
        <v>1</v>
      </c>
      <c r="T10322" t="str">
        <f>IF(Q10322=S10322,"true","false")</f>
        <v>true</v>
      </c>
    </row>
    <row r="10323" spans="1:20" x14ac:dyDescent="0.45">
      <c r="A10323" t="s">
        <v>14625</v>
      </c>
      <c r="B10323">
        <v>14</v>
      </c>
      <c r="C10323">
        <v>14</v>
      </c>
      <c r="D10323">
        <v>30</v>
      </c>
      <c r="E10323">
        <v>14</v>
      </c>
      <c r="F10323">
        <v>6.5333333329999999</v>
      </c>
      <c r="G10323">
        <v>1</v>
      </c>
      <c r="H10323">
        <v>2.1428571430000001</v>
      </c>
      <c r="I10323">
        <v>549</v>
      </c>
      <c r="J10323">
        <v>748</v>
      </c>
      <c r="K10323">
        <v>46126</v>
      </c>
      <c r="L10323">
        <v>201594</v>
      </c>
      <c r="M10323">
        <v>84.018214939999993</v>
      </c>
      <c r="N10323">
        <v>269.51069519999999</v>
      </c>
      <c r="O10323">
        <v>17694.28571</v>
      </c>
      <c r="P10323">
        <v>8257.3333330000005</v>
      </c>
      <c r="Q10323">
        <v>-1</v>
      </c>
      <c r="R10323" t="s">
        <v>14626</v>
      </c>
      <c r="S10323">
        <f t="shared" si="163"/>
        <v>1</v>
      </c>
      <c r="T10323" t="str">
        <f>IF(Q10323=S10323,"true","false")</f>
        <v>false</v>
      </c>
    </row>
    <row r="10324" spans="1:20" x14ac:dyDescent="0.45">
      <c r="A10324" t="s">
        <v>14627</v>
      </c>
      <c r="B10324">
        <v>1</v>
      </c>
      <c r="C10324">
        <v>1</v>
      </c>
      <c r="D10324">
        <v>2</v>
      </c>
      <c r="E10324">
        <v>1</v>
      </c>
      <c r="F10324">
        <v>0.5</v>
      </c>
      <c r="G10324">
        <v>1</v>
      </c>
      <c r="H10324">
        <v>2</v>
      </c>
      <c r="I10324">
        <v>28</v>
      </c>
      <c r="J10324">
        <v>24</v>
      </c>
      <c r="K10324">
        <v>5952</v>
      </c>
      <c r="L10324">
        <v>10643</v>
      </c>
      <c r="M10324">
        <v>212.57142859999999</v>
      </c>
      <c r="N10324">
        <v>443.45833329999999</v>
      </c>
      <c r="O10324">
        <v>16595</v>
      </c>
      <c r="P10324">
        <v>8297.5</v>
      </c>
      <c r="Q10324">
        <v>-1</v>
      </c>
      <c r="R10324" t="s">
        <v>14628</v>
      </c>
      <c r="S10324">
        <f t="shared" si="163"/>
        <v>1</v>
      </c>
      <c r="T10324" t="str">
        <f>IF(Q10324=S10324,"true","false")</f>
        <v>false</v>
      </c>
    </row>
    <row r="10325" spans="1:20" x14ac:dyDescent="0.45">
      <c r="A10325" t="s">
        <v>14624</v>
      </c>
      <c r="B10325">
        <v>61</v>
      </c>
      <c r="C10325">
        <v>171</v>
      </c>
      <c r="D10325">
        <v>6100</v>
      </c>
      <c r="E10325">
        <v>21.760233920000001</v>
      </c>
      <c r="F10325">
        <v>4.7936065570000004</v>
      </c>
      <c r="G10325">
        <v>2.8032786889999999</v>
      </c>
      <c r="H10325">
        <v>35.672514620000001</v>
      </c>
      <c r="I10325">
        <v>17745</v>
      </c>
      <c r="J10325">
        <v>0</v>
      </c>
      <c r="K10325">
        <v>1090652</v>
      </c>
      <c r="L10325">
        <v>0</v>
      </c>
      <c r="M10325">
        <v>61.462496479999999</v>
      </c>
      <c r="N10325">
        <v>0</v>
      </c>
      <c r="O10325">
        <v>6378.0818710000003</v>
      </c>
      <c r="P10325">
        <v>178.79540979999999</v>
      </c>
      <c r="Q10325">
        <v>1</v>
      </c>
      <c r="R10325" t="s">
        <v>920</v>
      </c>
      <c r="S10325">
        <f t="shared" si="163"/>
        <v>1</v>
      </c>
      <c r="T10325" t="str">
        <f>IF(Q10325=S10325,"true","false")</f>
        <v>true</v>
      </c>
    </row>
    <row r="10326" spans="1:20" x14ac:dyDescent="0.45">
      <c r="A10326" t="s">
        <v>14630</v>
      </c>
      <c r="B10326">
        <v>2</v>
      </c>
      <c r="C10326">
        <v>2</v>
      </c>
      <c r="D10326">
        <v>16</v>
      </c>
      <c r="E10326">
        <v>2</v>
      </c>
      <c r="F10326">
        <v>0.25</v>
      </c>
      <c r="G10326">
        <v>1</v>
      </c>
      <c r="H10326">
        <v>8</v>
      </c>
      <c r="I10326">
        <v>494</v>
      </c>
      <c r="J10326">
        <v>368</v>
      </c>
      <c r="K10326">
        <v>40005</v>
      </c>
      <c r="L10326">
        <v>41670</v>
      </c>
      <c r="M10326">
        <v>80.981781380000001</v>
      </c>
      <c r="N10326">
        <v>113.2336957</v>
      </c>
      <c r="O10326">
        <v>40837.5</v>
      </c>
      <c r="P10326">
        <v>5104.6875</v>
      </c>
      <c r="Q10326">
        <v>1</v>
      </c>
      <c r="R10326" t="s">
        <v>112</v>
      </c>
      <c r="S10326">
        <f t="shared" si="163"/>
        <v>1</v>
      </c>
      <c r="T10326" t="str">
        <f>IF(Q10326=S10326,"true","false")</f>
        <v>true</v>
      </c>
    </row>
    <row r="10327" spans="1:20" x14ac:dyDescent="0.45">
      <c r="A10327" t="s">
        <v>14629</v>
      </c>
      <c r="B10327">
        <v>23</v>
      </c>
      <c r="C10327">
        <v>82</v>
      </c>
      <c r="D10327">
        <v>944</v>
      </c>
      <c r="E10327">
        <v>6.4512195119999998</v>
      </c>
      <c r="F10327">
        <v>7.1228813559999997</v>
      </c>
      <c r="G10327">
        <v>3.565217391</v>
      </c>
      <c r="H10327">
        <v>11.512195119999999</v>
      </c>
      <c r="I10327">
        <v>2532</v>
      </c>
      <c r="J10327">
        <v>2173</v>
      </c>
      <c r="K10327">
        <v>746369</v>
      </c>
      <c r="L10327">
        <v>731227</v>
      </c>
      <c r="M10327">
        <v>294.77448659999999</v>
      </c>
      <c r="N10327">
        <v>336.50575240000001</v>
      </c>
      <c r="O10327">
        <v>18019.46341</v>
      </c>
      <c r="P10327">
        <v>1565.25</v>
      </c>
      <c r="Q10327">
        <v>1</v>
      </c>
      <c r="R10327" t="s">
        <v>1734</v>
      </c>
      <c r="S10327">
        <f t="shared" si="163"/>
        <v>1</v>
      </c>
      <c r="T10327" t="str">
        <f>IF(Q10327=S10327,"true","false")</f>
        <v>true</v>
      </c>
    </row>
    <row r="10328" spans="1:20" x14ac:dyDescent="0.45">
      <c r="A10328" t="s">
        <v>14632</v>
      </c>
      <c r="B10328">
        <v>1</v>
      </c>
      <c r="C10328">
        <v>1</v>
      </c>
      <c r="D10328">
        <v>2</v>
      </c>
      <c r="E10328">
        <v>1</v>
      </c>
      <c r="F10328">
        <v>0.5</v>
      </c>
      <c r="G10328">
        <v>1</v>
      </c>
      <c r="H10328">
        <v>2</v>
      </c>
      <c r="I10328">
        <v>31</v>
      </c>
      <c r="J10328">
        <v>36</v>
      </c>
      <c r="K10328">
        <v>2280</v>
      </c>
      <c r="L10328">
        <v>39415</v>
      </c>
      <c r="M10328">
        <v>73.548387099999999</v>
      </c>
      <c r="N10328">
        <v>1094.8611109999999</v>
      </c>
      <c r="O10328">
        <v>41695</v>
      </c>
      <c r="P10328">
        <v>20847.5</v>
      </c>
      <c r="Q10328">
        <v>-1</v>
      </c>
      <c r="R10328" t="s">
        <v>14633</v>
      </c>
      <c r="S10328">
        <f t="shared" si="163"/>
        <v>1</v>
      </c>
      <c r="T10328" t="str">
        <f>IF(Q10328=S10328,"true","false")</f>
        <v>false</v>
      </c>
    </row>
    <row r="10329" spans="1:20" x14ac:dyDescent="0.45">
      <c r="A10329" t="s">
        <v>14634</v>
      </c>
      <c r="B10329">
        <v>2</v>
      </c>
      <c r="C10329">
        <v>5</v>
      </c>
      <c r="D10329">
        <v>9</v>
      </c>
      <c r="E10329">
        <v>0.8</v>
      </c>
      <c r="F10329">
        <v>2.7777777779999999</v>
      </c>
      <c r="G10329">
        <v>2.5</v>
      </c>
      <c r="H10329">
        <v>1.8</v>
      </c>
      <c r="I10329">
        <v>25</v>
      </c>
      <c r="J10329">
        <v>17</v>
      </c>
      <c r="K10329">
        <v>1228</v>
      </c>
      <c r="L10329">
        <v>712</v>
      </c>
      <c r="M10329">
        <v>49.12</v>
      </c>
      <c r="N10329">
        <v>41.882352939999997</v>
      </c>
      <c r="O10329">
        <v>388</v>
      </c>
      <c r="P10329">
        <v>215.55555559999999</v>
      </c>
      <c r="Q10329">
        <v>0</v>
      </c>
      <c r="R10329" t="s">
        <v>14635</v>
      </c>
      <c r="S10329">
        <f t="shared" si="163"/>
        <v>1</v>
      </c>
      <c r="T10329" t="str">
        <f>IF(Q10329=S10329,"true","false")</f>
        <v>false</v>
      </c>
    </row>
    <row r="10330" spans="1:20" x14ac:dyDescent="0.45">
      <c r="A10330" t="s">
        <v>14636</v>
      </c>
      <c r="B10330">
        <v>1</v>
      </c>
      <c r="C10330">
        <v>1</v>
      </c>
      <c r="D10330">
        <v>144</v>
      </c>
      <c r="E10330">
        <v>1</v>
      </c>
      <c r="F10330">
        <v>6.9444440000000001E-3</v>
      </c>
      <c r="G10330">
        <v>1</v>
      </c>
      <c r="H10330">
        <v>144</v>
      </c>
      <c r="I10330">
        <v>1726</v>
      </c>
      <c r="J10330">
        <v>3138</v>
      </c>
      <c r="K10330">
        <v>144368</v>
      </c>
      <c r="L10330">
        <v>214336</v>
      </c>
      <c r="M10330">
        <v>83.643105449999993</v>
      </c>
      <c r="N10330">
        <v>68.303377949999998</v>
      </c>
      <c r="O10330">
        <v>358704</v>
      </c>
      <c r="P10330">
        <v>2491</v>
      </c>
      <c r="Q10330">
        <v>1</v>
      </c>
      <c r="R10330" t="s">
        <v>813</v>
      </c>
      <c r="S10330">
        <f t="shared" si="163"/>
        <v>1</v>
      </c>
      <c r="T10330" t="str">
        <f>IF(Q10330=S10330,"true","false")</f>
        <v>true</v>
      </c>
    </row>
    <row r="10331" spans="1:20" x14ac:dyDescent="0.45">
      <c r="A10331" t="s">
        <v>14637</v>
      </c>
      <c r="B10331">
        <v>4</v>
      </c>
      <c r="C10331">
        <v>45</v>
      </c>
      <c r="D10331">
        <v>2035</v>
      </c>
      <c r="E10331">
        <v>0.35555555599999999</v>
      </c>
      <c r="F10331">
        <v>0.99508599499999995</v>
      </c>
      <c r="G10331">
        <v>11.25</v>
      </c>
      <c r="H10331">
        <v>45.222222219999999</v>
      </c>
      <c r="I10331">
        <v>15279</v>
      </c>
      <c r="J10331">
        <v>10836</v>
      </c>
      <c r="K10331">
        <v>1707519</v>
      </c>
      <c r="L10331">
        <v>4913327</v>
      </c>
      <c r="M10331">
        <v>111.7559395</v>
      </c>
      <c r="N10331">
        <v>453.42626430000001</v>
      </c>
      <c r="O10331">
        <v>147129.9111</v>
      </c>
      <c r="P10331">
        <v>3253.4869779999999</v>
      </c>
      <c r="Q10331">
        <v>0</v>
      </c>
      <c r="R10331" t="s">
        <v>265</v>
      </c>
      <c r="S10331">
        <f t="shared" si="163"/>
        <v>1</v>
      </c>
      <c r="T10331" t="str">
        <f>IF(Q10331=S10331,"true","false")</f>
        <v>false</v>
      </c>
    </row>
    <row r="10332" spans="1:20" x14ac:dyDescent="0.45">
      <c r="A10332" t="s">
        <v>14631</v>
      </c>
      <c r="B10332">
        <v>34</v>
      </c>
      <c r="C10332">
        <v>34</v>
      </c>
      <c r="D10332">
        <v>793</v>
      </c>
      <c r="E10332">
        <v>34</v>
      </c>
      <c r="F10332">
        <v>1.4577553590000001</v>
      </c>
      <c r="G10332">
        <v>1</v>
      </c>
      <c r="H10332">
        <v>23.323529409999999</v>
      </c>
      <c r="I10332">
        <v>10318</v>
      </c>
      <c r="J10332">
        <v>8864</v>
      </c>
      <c r="K10332">
        <v>2289231</v>
      </c>
      <c r="L10332">
        <v>1697782</v>
      </c>
      <c r="M10332">
        <v>221.8677069</v>
      </c>
      <c r="N10332">
        <v>191.536778</v>
      </c>
      <c r="O10332">
        <v>117265.0882</v>
      </c>
      <c r="P10332">
        <v>5027.7591419999999</v>
      </c>
      <c r="Q10332">
        <v>1</v>
      </c>
      <c r="R10332" t="s">
        <v>50</v>
      </c>
      <c r="S10332">
        <f t="shared" si="163"/>
        <v>1</v>
      </c>
      <c r="T10332" t="str">
        <f>IF(Q10332=S10332,"true","false")</f>
        <v>true</v>
      </c>
    </row>
    <row r="10333" spans="1:20" x14ac:dyDescent="0.45">
      <c r="A10333" t="s">
        <v>14639</v>
      </c>
      <c r="B10333">
        <v>3</v>
      </c>
      <c r="C10333">
        <v>6</v>
      </c>
      <c r="D10333">
        <v>28</v>
      </c>
      <c r="E10333">
        <v>1.5</v>
      </c>
      <c r="F10333">
        <v>1.2857142859999999</v>
      </c>
      <c r="G10333">
        <v>2</v>
      </c>
      <c r="H10333">
        <v>4.6666666670000003</v>
      </c>
      <c r="I10333">
        <v>218</v>
      </c>
      <c r="J10333">
        <v>192</v>
      </c>
      <c r="K10333">
        <v>17888</v>
      </c>
      <c r="L10333">
        <v>92951</v>
      </c>
      <c r="M10333">
        <v>82.055045870000001</v>
      </c>
      <c r="N10333">
        <v>484.11979170000001</v>
      </c>
      <c r="O10333">
        <v>18473.166669999999</v>
      </c>
      <c r="P10333">
        <v>3958.5357140000001</v>
      </c>
      <c r="Q10333">
        <v>-1</v>
      </c>
      <c r="R10333" t="s">
        <v>3390</v>
      </c>
      <c r="S10333">
        <f t="shared" si="163"/>
        <v>1</v>
      </c>
      <c r="T10333" t="str">
        <f>IF(Q10333=S10333,"true","false")</f>
        <v>false</v>
      </c>
    </row>
    <row r="10334" spans="1:20" x14ac:dyDescent="0.45">
      <c r="A10334" t="s">
        <v>14640</v>
      </c>
      <c r="B10334">
        <v>1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6</v>
      </c>
      <c r="J10334">
        <v>4</v>
      </c>
      <c r="K10334">
        <v>1413</v>
      </c>
      <c r="L10334">
        <v>800</v>
      </c>
      <c r="M10334">
        <v>235.5</v>
      </c>
      <c r="N10334">
        <v>200</v>
      </c>
      <c r="O10334">
        <v>2213</v>
      </c>
      <c r="P10334">
        <v>2213</v>
      </c>
      <c r="Q10334">
        <v>-1</v>
      </c>
      <c r="R10334" t="s">
        <v>1528</v>
      </c>
      <c r="S10334">
        <f t="shared" si="163"/>
        <v>1</v>
      </c>
      <c r="T10334" t="str">
        <f>IF(Q10334=S10334,"true","false")</f>
        <v>false</v>
      </c>
    </row>
    <row r="10335" spans="1:20" x14ac:dyDescent="0.45">
      <c r="A10335" t="s">
        <v>14638</v>
      </c>
      <c r="B10335">
        <v>15</v>
      </c>
      <c r="C10335">
        <v>17</v>
      </c>
      <c r="D10335">
        <v>35</v>
      </c>
      <c r="E10335">
        <v>13.235294120000001</v>
      </c>
      <c r="F10335">
        <v>8.2571428569999998</v>
      </c>
      <c r="G10335">
        <v>1.1333333329999999</v>
      </c>
      <c r="H10335">
        <v>2.0588235290000001</v>
      </c>
      <c r="I10335">
        <v>228</v>
      </c>
      <c r="J10335">
        <v>269</v>
      </c>
      <c r="K10335">
        <v>175089</v>
      </c>
      <c r="L10335">
        <v>198096</v>
      </c>
      <c r="M10335">
        <v>767.93421049999995</v>
      </c>
      <c r="N10335">
        <v>736.41635689999998</v>
      </c>
      <c r="O10335">
        <v>21952.058819999998</v>
      </c>
      <c r="P10335">
        <v>10662.42857</v>
      </c>
      <c r="Q10335">
        <v>1</v>
      </c>
      <c r="R10335" t="s">
        <v>50</v>
      </c>
      <c r="S10335">
        <f t="shared" si="163"/>
        <v>1</v>
      </c>
      <c r="T10335" t="str">
        <f>IF(Q10335=S10335,"true","false")</f>
        <v>true</v>
      </c>
    </row>
    <row r="10336" spans="1:20" x14ac:dyDescent="0.45">
      <c r="A10336" t="s">
        <v>14642</v>
      </c>
      <c r="B10336">
        <v>1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18</v>
      </c>
      <c r="J10336">
        <v>14</v>
      </c>
      <c r="K10336">
        <v>2228</v>
      </c>
      <c r="L10336">
        <v>1992</v>
      </c>
      <c r="M10336">
        <v>123.7777778</v>
      </c>
      <c r="N10336">
        <v>142.2857143</v>
      </c>
      <c r="O10336">
        <v>4220</v>
      </c>
      <c r="P10336">
        <v>4220</v>
      </c>
      <c r="Q10336">
        <v>-1</v>
      </c>
      <c r="R10336" t="s">
        <v>5474</v>
      </c>
      <c r="S10336">
        <f t="shared" si="163"/>
        <v>1</v>
      </c>
      <c r="T10336" t="str">
        <f>IF(Q10336=S10336,"true","false")</f>
        <v>false</v>
      </c>
    </row>
    <row r="10337" spans="1:20" x14ac:dyDescent="0.45">
      <c r="A10337" t="s">
        <v>14643</v>
      </c>
      <c r="B10337">
        <v>1</v>
      </c>
      <c r="C10337">
        <v>1</v>
      </c>
      <c r="D10337">
        <v>23</v>
      </c>
      <c r="E10337">
        <v>1</v>
      </c>
      <c r="F10337">
        <v>4.3478260999999997E-2</v>
      </c>
      <c r="G10337">
        <v>1</v>
      </c>
      <c r="H10337">
        <v>23</v>
      </c>
      <c r="I10337">
        <v>176</v>
      </c>
      <c r="J10337">
        <v>150</v>
      </c>
      <c r="K10337">
        <v>51157</v>
      </c>
      <c r="L10337">
        <v>71644</v>
      </c>
      <c r="M10337">
        <v>290.66477270000001</v>
      </c>
      <c r="N10337">
        <v>477.62666669999999</v>
      </c>
      <c r="O10337">
        <v>122801</v>
      </c>
      <c r="P10337">
        <v>5339.1739129999996</v>
      </c>
      <c r="Q10337">
        <v>1</v>
      </c>
      <c r="R10337" t="s">
        <v>93</v>
      </c>
      <c r="S10337">
        <f t="shared" si="163"/>
        <v>1</v>
      </c>
      <c r="T10337" t="str">
        <f>IF(Q10337=S10337,"true","false")</f>
        <v>true</v>
      </c>
    </row>
    <row r="10338" spans="1:20" x14ac:dyDescent="0.45">
      <c r="A10338" t="s">
        <v>14644</v>
      </c>
      <c r="B10338">
        <v>1</v>
      </c>
      <c r="C10338">
        <v>1</v>
      </c>
      <c r="D10338">
        <v>11</v>
      </c>
      <c r="E10338">
        <v>1</v>
      </c>
      <c r="F10338">
        <v>9.0909090999999997E-2</v>
      </c>
      <c r="G10338">
        <v>1</v>
      </c>
      <c r="H10338">
        <v>11</v>
      </c>
      <c r="I10338">
        <v>83</v>
      </c>
      <c r="J10338">
        <v>72</v>
      </c>
      <c r="K10338">
        <v>15347</v>
      </c>
      <c r="L10338">
        <v>19130</v>
      </c>
      <c r="M10338">
        <v>184.9036145</v>
      </c>
      <c r="N10338">
        <v>265.69444440000001</v>
      </c>
      <c r="O10338">
        <v>34477</v>
      </c>
      <c r="P10338">
        <v>3134.272727</v>
      </c>
      <c r="Q10338">
        <v>-1</v>
      </c>
      <c r="R10338" t="s">
        <v>14645</v>
      </c>
      <c r="S10338">
        <f t="shared" si="163"/>
        <v>1</v>
      </c>
      <c r="T10338" t="str">
        <f>IF(Q10338=S10338,"true","false")</f>
        <v>false</v>
      </c>
    </row>
    <row r="10339" spans="1:20" x14ac:dyDescent="0.45">
      <c r="A10339" t="s">
        <v>14646</v>
      </c>
      <c r="B10339">
        <v>10</v>
      </c>
      <c r="C10339">
        <v>17</v>
      </c>
      <c r="D10339">
        <v>15507</v>
      </c>
      <c r="E10339">
        <v>5.8823529409999997</v>
      </c>
      <c r="F10339">
        <v>1.8636745E-2</v>
      </c>
      <c r="G10339">
        <v>1.7</v>
      </c>
      <c r="H10339">
        <v>912.17647060000002</v>
      </c>
      <c r="I10339">
        <v>105219</v>
      </c>
      <c r="J10339">
        <v>69335</v>
      </c>
      <c r="K10339">
        <v>6377461</v>
      </c>
      <c r="L10339">
        <v>17252958</v>
      </c>
      <c r="M10339">
        <v>60.611305940000001</v>
      </c>
      <c r="N10339">
        <v>248.8347588</v>
      </c>
      <c r="O10339">
        <v>1390024.6470000001</v>
      </c>
      <c r="P10339">
        <v>1523.854969</v>
      </c>
      <c r="Q10339">
        <v>-1</v>
      </c>
      <c r="R10339" t="s">
        <v>14647</v>
      </c>
      <c r="S10339">
        <f t="shared" si="163"/>
        <v>1</v>
      </c>
      <c r="T10339" t="str">
        <f>IF(Q10339=S10339,"true","false")</f>
        <v>false</v>
      </c>
    </row>
    <row r="10340" spans="1:20" x14ac:dyDescent="0.45">
      <c r="A10340" t="s">
        <v>14648</v>
      </c>
      <c r="B10340">
        <v>2</v>
      </c>
      <c r="C10340">
        <v>157</v>
      </c>
      <c r="D10340">
        <v>19113</v>
      </c>
      <c r="E10340">
        <v>2.5477706999999999E-2</v>
      </c>
      <c r="F10340">
        <v>1.2896457910000001</v>
      </c>
      <c r="G10340">
        <v>78.5</v>
      </c>
      <c r="H10340">
        <v>121.7388535</v>
      </c>
      <c r="I10340">
        <v>38889</v>
      </c>
      <c r="J10340">
        <v>38215</v>
      </c>
      <c r="K10340">
        <v>5599669</v>
      </c>
      <c r="L10340">
        <v>2014913</v>
      </c>
      <c r="M10340">
        <v>143.99107720000001</v>
      </c>
      <c r="N10340">
        <v>52.725709799999997</v>
      </c>
      <c r="O10340">
        <v>48500.522290000001</v>
      </c>
      <c r="P10340">
        <v>398.39805369999999</v>
      </c>
      <c r="Q10340">
        <v>0</v>
      </c>
      <c r="R10340" t="s">
        <v>14649</v>
      </c>
      <c r="S10340">
        <f t="shared" si="163"/>
        <v>0</v>
      </c>
      <c r="T10340" t="str">
        <f>IF(Q10340=S10340,"true","false")</f>
        <v>true</v>
      </c>
    </row>
    <row r="10341" spans="1:20" x14ac:dyDescent="0.45">
      <c r="A10341" t="s">
        <v>14650</v>
      </c>
      <c r="B10341">
        <v>1</v>
      </c>
      <c r="C10341">
        <v>1</v>
      </c>
      <c r="D10341">
        <v>68</v>
      </c>
      <c r="E10341">
        <v>1</v>
      </c>
      <c r="F10341">
        <v>1.4705882E-2</v>
      </c>
      <c r="G10341">
        <v>1</v>
      </c>
      <c r="H10341">
        <v>68</v>
      </c>
      <c r="I10341">
        <v>3359</v>
      </c>
      <c r="J10341">
        <v>2184</v>
      </c>
      <c r="K10341">
        <v>480969</v>
      </c>
      <c r="L10341">
        <v>278887</v>
      </c>
      <c r="M10341">
        <v>143.18815119999999</v>
      </c>
      <c r="N10341">
        <v>127.6955128</v>
      </c>
      <c r="O10341">
        <v>759856</v>
      </c>
      <c r="P10341">
        <v>11174.352940000001</v>
      </c>
      <c r="Q10341">
        <v>-1</v>
      </c>
      <c r="R10341" t="s">
        <v>456</v>
      </c>
      <c r="S10341">
        <f t="shared" si="163"/>
        <v>1</v>
      </c>
      <c r="T10341" t="str">
        <f>IF(Q10341=S10341,"true","false")</f>
        <v>false</v>
      </c>
    </row>
    <row r="10342" spans="1:20" x14ac:dyDescent="0.45">
      <c r="A10342" t="s">
        <v>14651</v>
      </c>
      <c r="B10342">
        <v>4</v>
      </c>
      <c r="C10342">
        <v>4</v>
      </c>
      <c r="D10342">
        <v>27</v>
      </c>
      <c r="E10342">
        <v>4</v>
      </c>
      <c r="F10342">
        <v>0.592592593</v>
      </c>
      <c r="G10342">
        <v>1</v>
      </c>
      <c r="H10342">
        <v>6.75</v>
      </c>
      <c r="I10342">
        <v>292</v>
      </c>
      <c r="J10342">
        <v>201</v>
      </c>
      <c r="K10342">
        <v>59110</v>
      </c>
      <c r="L10342">
        <v>98573</v>
      </c>
      <c r="M10342">
        <v>202.43150679999999</v>
      </c>
      <c r="N10342">
        <v>490.41293530000002</v>
      </c>
      <c r="O10342">
        <v>39420.75</v>
      </c>
      <c r="P10342">
        <v>5840.1111110000002</v>
      </c>
      <c r="Q10342">
        <v>-1</v>
      </c>
      <c r="R10342" t="s">
        <v>805</v>
      </c>
      <c r="S10342">
        <f t="shared" si="163"/>
        <v>1</v>
      </c>
      <c r="T10342" t="str">
        <f>IF(Q10342=S10342,"true","false")</f>
        <v>false</v>
      </c>
    </row>
    <row r="10343" spans="1:20" x14ac:dyDescent="0.45">
      <c r="A10343" t="s">
        <v>14652</v>
      </c>
      <c r="B10343">
        <v>8</v>
      </c>
      <c r="C10343">
        <v>8</v>
      </c>
      <c r="D10343">
        <v>480</v>
      </c>
      <c r="E10343">
        <v>8</v>
      </c>
      <c r="F10343">
        <v>0.133333333</v>
      </c>
      <c r="G10343">
        <v>1</v>
      </c>
      <c r="H10343">
        <v>60</v>
      </c>
      <c r="I10343">
        <v>5164</v>
      </c>
      <c r="J10343">
        <v>4491</v>
      </c>
      <c r="K10343">
        <v>1064973</v>
      </c>
      <c r="L10343">
        <v>2359741</v>
      </c>
      <c r="M10343">
        <v>206.23024789999999</v>
      </c>
      <c r="N10343">
        <v>525.43776439999999</v>
      </c>
      <c r="O10343">
        <v>428089.25</v>
      </c>
      <c r="P10343">
        <v>7134.8208329999998</v>
      </c>
      <c r="Q10343">
        <v>1</v>
      </c>
      <c r="R10343" t="s">
        <v>97</v>
      </c>
      <c r="S10343">
        <f t="shared" si="163"/>
        <v>1</v>
      </c>
      <c r="T10343" t="str">
        <f>IF(Q10343=S10343,"true","false")</f>
        <v>true</v>
      </c>
    </row>
    <row r="10344" spans="1:20" x14ac:dyDescent="0.45">
      <c r="A10344" t="s">
        <v>14653</v>
      </c>
      <c r="B10344">
        <v>1</v>
      </c>
      <c r="C10344">
        <v>2</v>
      </c>
      <c r="D10344">
        <v>11</v>
      </c>
      <c r="E10344">
        <v>0.5</v>
      </c>
      <c r="F10344">
        <v>0.36363636399999999</v>
      </c>
      <c r="G10344">
        <v>2</v>
      </c>
      <c r="H10344">
        <v>5.5</v>
      </c>
      <c r="I10344">
        <v>94</v>
      </c>
      <c r="J10344">
        <v>88</v>
      </c>
      <c r="K10344">
        <v>66074</v>
      </c>
      <c r="L10344">
        <v>4168</v>
      </c>
      <c r="M10344">
        <v>702.91489360000003</v>
      </c>
      <c r="N10344">
        <v>47.363636360000001</v>
      </c>
      <c r="O10344">
        <v>35121</v>
      </c>
      <c r="P10344">
        <v>6385.636364</v>
      </c>
      <c r="Q10344">
        <v>-1</v>
      </c>
      <c r="R10344" t="s">
        <v>922</v>
      </c>
      <c r="S10344">
        <f t="shared" si="163"/>
        <v>1</v>
      </c>
      <c r="T10344" t="str">
        <f>IF(Q10344=S10344,"true","false")</f>
        <v>false</v>
      </c>
    </row>
    <row r="10345" spans="1:20" x14ac:dyDescent="0.45">
      <c r="A10345" t="s">
        <v>14654</v>
      </c>
      <c r="B10345">
        <v>2</v>
      </c>
      <c r="C10345">
        <v>4</v>
      </c>
      <c r="D10345">
        <v>89</v>
      </c>
      <c r="E10345">
        <v>1</v>
      </c>
      <c r="F10345">
        <v>0.17977528100000001</v>
      </c>
      <c r="G10345">
        <v>2</v>
      </c>
      <c r="H10345">
        <v>22.25</v>
      </c>
      <c r="I10345">
        <v>475</v>
      </c>
      <c r="J10345">
        <v>444</v>
      </c>
      <c r="K10345">
        <v>100102</v>
      </c>
      <c r="L10345">
        <v>30165</v>
      </c>
      <c r="M10345">
        <v>210.74105259999999</v>
      </c>
      <c r="N10345">
        <v>67.939189189999993</v>
      </c>
      <c r="O10345">
        <v>32566.75</v>
      </c>
      <c r="P10345">
        <v>1463.6741569999999</v>
      </c>
      <c r="Q10345">
        <v>0</v>
      </c>
      <c r="R10345" t="s">
        <v>265</v>
      </c>
      <c r="S10345">
        <f t="shared" si="163"/>
        <v>1</v>
      </c>
      <c r="T10345" t="str">
        <f>IF(Q10345=S10345,"true","false")</f>
        <v>false</v>
      </c>
    </row>
    <row r="10346" spans="1:20" x14ac:dyDescent="0.45">
      <c r="A10346" t="s">
        <v>14641</v>
      </c>
      <c r="B10346">
        <v>20</v>
      </c>
      <c r="C10346">
        <v>20</v>
      </c>
      <c r="D10346">
        <v>212</v>
      </c>
      <c r="E10346">
        <v>20</v>
      </c>
      <c r="F10346">
        <v>1.886792453</v>
      </c>
      <c r="G10346">
        <v>1</v>
      </c>
      <c r="H10346">
        <v>10.6</v>
      </c>
      <c r="I10346">
        <v>7832</v>
      </c>
      <c r="J10346">
        <v>6281</v>
      </c>
      <c r="K10346">
        <v>9647981</v>
      </c>
      <c r="L10346">
        <v>280032</v>
      </c>
      <c r="M10346">
        <v>1231.8668279999999</v>
      </c>
      <c r="N10346">
        <v>44.583983439999997</v>
      </c>
      <c r="O10346">
        <v>496400.65</v>
      </c>
      <c r="P10346">
        <v>46830.25</v>
      </c>
      <c r="Q10346">
        <v>1</v>
      </c>
      <c r="R10346" t="s">
        <v>30</v>
      </c>
      <c r="S10346">
        <f t="shared" si="163"/>
        <v>1</v>
      </c>
      <c r="T10346" t="str">
        <f>IF(Q10346=S10346,"true","false")</f>
        <v>true</v>
      </c>
    </row>
    <row r="10347" spans="1:20" x14ac:dyDescent="0.45">
      <c r="A10347" t="s">
        <v>14656</v>
      </c>
      <c r="B10347">
        <v>1</v>
      </c>
      <c r="C10347">
        <v>1</v>
      </c>
      <c r="D10347">
        <v>40</v>
      </c>
      <c r="E10347">
        <v>1</v>
      </c>
      <c r="F10347">
        <v>2.5000000000000001E-2</v>
      </c>
      <c r="G10347">
        <v>1</v>
      </c>
      <c r="H10347">
        <v>40</v>
      </c>
      <c r="I10347">
        <v>503</v>
      </c>
      <c r="J10347">
        <v>408</v>
      </c>
      <c r="K10347">
        <v>68611</v>
      </c>
      <c r="L10347">
        <v>164958</v>
      </c>
      <c r="M10347">
        <v>136.40357850000001</v>
      </c>
      <c r="N10347">
        <v>404.30882350000002</v>
      </c>
      <c r="O10347">
        <v>233569</v>
      </c>
      <c r="P10347">
        <v>5839.2250000000004</v>
      </c>
      <c r="Q10347">
        <v>-1</v>
      </c>
      <c r="R10347" t="s">
        <v>14577</v>
      </c>
      <c r="S10347">
        <f t="shared" si="163"/>
        <v>1</v>
      </c>
      <c r="T10347" t="str">
        <f>IF(Q10347=S10347,"true","false")</f>
        <v>false</v>
      </c>
    </row>
    <row r="10348" spans="1:20" x14ac:dyDescent="0.45">
      <c r="A10348" t="s">
        <v>14657</v>
      </c>
      <c r="B10348">
        <v>16</v>
      </c>
      <c r="C10348">
        <v>21</v>
      </c>
      <c r="D10348">
        <v>87</v>
      </c>
      <c r="E10348">
        <v>12.19047619</v>
      </c>
      <c r="F10348">
        <v>5.0689655169999996</v>
      </c>
      <c r="G10348">
        <v>1.3125</v>
      </c>
      <c r="H10348">
        <v>4.1428571429999996</v>
      </c>
      <c r="I10348">
        <v>2361</v>
      </c>
      <c r="J10348">
        <v>1974</v>
      </c>
      <c r="K10348">
        <v>234946</v>
      </c>
      <c r="L10348">
        <v>1156994</v>
      </c>
      <c r="M10348">
        <v>99.511224060000004</v>
      </c>
      <c r="N10348">
        <v>586.11651470000004</v>
      </c>
      <c r="O10348">
        <v>66282.857139999993</v>
      </c>
      <c r="P10348">
        <v>15999.31034</v>
      </c>
      <c r="Q10348">
        <v>-1</v>
      </c>
      <c r="R10348" t="s">
        <v>6328</v>
      </c>
      <c r="S10348">
        <f t="shared" si="163"/>
        <v>1</v>
      </c>
      <c r="T10348" t="str">
        <f>IF(Q10348=S10348,"true","false")</f>
        <v>false</v>
      </c>
    </row>
    <row r="10349" spans="1:20" x14ac:dyDescent="0.45">
      <c r="A10349" t="s">
        <v>14658</v>
      </c>
      <c r="B10349">
        <v>1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6</v>
      </c>
      <c r="J10349">
        <v>4</v>
      </c>
      <c r="K10349">
        <v>600</v>
      </c>
      <c r="L10349">
        <v>320</v>
      </c>
      <c r="M10349">
        <v>100</v>
      </c>
      <c r="N10349">
        <v>80</v>
      </c>
      <c r="O10349">
        <v>920</v>
      </c>
      <c r="P10349">
        <v>920</v>
      </c>
      <c r="Q10349">
        <v>1</v>
      </c>
      <c r="R10349" t="s">
        <v>240</v>
      </c>
      <c r="S10349">
        <f t="shared" si="163"/>
        <v>1</v>
      </c>
      <c r="T10349" t="str">
        <f>IF(Q10349=S10349,"true","false")</f>
        <v>true</v>
      </c>
    </row>
    <row r="10350" spans="1:20" x14ac:dyDescent="0.45">
      <c r="A10350" t="s">
        <v>14659</v>
      </c>
      <c r="B10350">
        <v>1</v>
      </c>
      <c r="C10350">
        <v>3</v>
      </c>
      <c r="D10350">
        <v>9</v>
      </c>
      <c r="E10350">
        <v>0.33333333300000001</v>
      </c>
      <c r="F10350">
        <v>1</v>
      </c>
      <c r="G10350">
        <v>3</v>
      </c>
      <c r="H10350">
        <v>3</v>
      </c>
      <c r="I10350">
        <v>9</v>
      </c>
      <c r="J10350">
        <v>7</v>
      </c>
      <c r="K10350">
        <v>684</v>
      </c>
      <c r="L10350">
        <v>532</v>
      </c>
      <c r="M10350">
        <v>76</v>
      </c>
      <c r="N10350">
        <v>76</v>
      </c>
      <c r="O10350">
        <v>405.33333329999999</v>
      </c>
      <c r="P10350">
        <v>135.11111109999999</v>
      </c>
      <c r="Q10350">
        <v>-1</v>
      </c>
      <c r="R10350" t="s">
        <v>14660</v>
      </c>
      <c r="S10350">
        <f t="shared" si="163"/>
        <v>1</v>
      </c>
      <c r="T10350" t="str">
        <f>IF(Q10350=S10350,"true","false")</f>
        <v>false</v>
      </c>
    </row>
    <row r="10351" spans="1:20" x14ac:dyDescent="0.45">
      <c r="A10351" t="s">
        <v>14661</v>
      </c>
      <c r="B10351">
        <v>2</v>
      </c>
      <c r="C10351">
        <v>2</v>
      </c>
      <c r="D10351">
        <v>2</v>
      </c>
      <c r="E10351">
        <v>2</v>
      </c>
      <c r="F10351">
        <v>2</v>
      </c>
      <c r="G10351">
        <v>1</v>
      </c>
      <c r="H10351">
        <v>1</v>
      </c>
      <c r="I10351">
        <v>20</v>
      </c>
      <c r="J10351">
        <v>17</v>
      </c>
      <c r="K10351">
        <v>4184</v>
      </c>
      <c r="L10351">
        <v>6628</v>
      </c>
      <c r="M10351">
        <v>209.2</v>
      </c>
      <c r="N10351">
        <v>389.8823529</v>
      </c>
      <c r="O10351">
        <v>5406</v>
      </c>
      <c r="P10351">
        <v>5406</v>
      </c>
      <c r="Q10351">
        <v>1</v>
      </c>
      <c r="R10351" t="s">
        <v>1089</v>
      </c>
      <c r="S10351">
        <f t="shared" si="163"/>
        <v>1</v>
      </c>
      <c r="T10351" t="str">
        <f>IF(Q10351=S10351,"true","false")</f>
        <v>true</v>
      </c>
    </row>
    <row r="10352" spans="1:20" x14ac:dyDescent="0.45">
      <c r="A10352" t="s">
        <v>14662</v>
      </c>
      <c r="B10352">
        <v>2</v>
      </c>
      <c r="C10352">
        <v>2</v>
      </c>
      <c r="D10352">
        <v>5</v>
      </c>
      <c r="E10352">
        <v>2</v>
      </c>
      <c r="F10352">
        <v>0.8</v>
      </c>
      <c r="G10352">
        <v>1</v>
      </c>
      <c r="H10352">
        <v>2.5</v>
      </c>
      <c r="I10352">
        <v>67</v>
      </c>
      <c r="J10352">
        <v>57</v>
      </c>
      <c r="K10352">
        <v>10015</v>
      </c>
      <c r="L10352">
        <v>26018</v>
      </c>
      <c r="M10352">
        <v>149.4776119</v>
      </c>
      <c r="N10352">
        <v>456.45614039999998</v>
      </c>
      <c r="O10352">
        <v>18016.5</v>
      </c>
      <c r="P10352">
        <v>7206.6</v>
      </c>
      <c r="Q10352">
        <v>1</v>
      </c>
      <c r="R10352" t="s">
        <v>162</v>
      </c>
      <c r="S10352">
        <f t="shared" si="163"/>
        <v>1</v>
      </c>
      <c r="T10352" t="str">
        <f>IF(Q10352=S10352,"true","false")</f>
        <v>true</v>
      </c>
    </row>
    <row r="10353" spans="1:20" x14ac:dyDescent="0.45">
      <c r="A10353" t="s">
        <v>14663</v>
      </c>
      <c r="B10353">
        <v>1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5</v>
      </c>
      <c r="J10353">
        <v>3</v>
      </c>
      <c r="K10353">
        <v>895</v>
      </c>
      <c r="L10353">
        <v>534</v>
      </c>
      <c r="M10353">
        <v>179</v>
      </c>
      <c r="N10353">
        <v>178</v>
      </c>
      <c r="O10353">
        <v>1429</v>
      </c>
      <c r="P10353">
        <v>1429</v>
      </c>
      <c r="Q10353">
        <v>-1</v>
      </c>
      <c r="R10353" t="s">
        <v>3038</v>
      </c>
      <c r="S10353">
        <f t="shared" si="163"/>
        <v>1</v>
      </c>
      <c r="T10353" t="str">
        <f>IF(Q10353=S10353,"true","false")</f>
        <v>false</v>
      </c>
    </row>
    <row r="10354" spans="1:20" x14ac:dyDescent="0.45">
      <c r="A10354" t="s">
        <v>14664</v>
      </c>
      <c r="B10354">
        <v>1</v>
      </c>
      <c r="C10354">
        <v>1</v>
      </c>
      <c r="D10354">
        <v>2</v>
      </c>
      <c r="E10354">
        <v>1</v>
      </c>
      <c r="F10354">
        <v>0.5</v>
      </c>
      <c r="G10354">
        <v>1</v>
      </c>
      <c r="H10354">
        <v>2</v>
      </c>
      <c r="I10354">
        <v>13</v>
      </c>
      <c r="J10354">
        <v>17</v>
      </c>
      <c r="K10354">
        <v>694</v>
      </c>
      <c r="L10354">
        <v>1320</v>
      </c>
      <c r="M10354">
        <v>53.38461538</v>
      </c>
      <c r="N10354">
        <v>77.647058819999998</v>
      </c>
      <c r="O10354">
        <v>2014</v>
      </c>
      <c r="P10354">
        <v>1007</v>
      </c>
      <c r="Q10354">
        <v>1</v>
      </c>
      <c r="R10354" t="s">
        <v>112</v>
      </c>
      <c r="S10354">
        <f t="shared" si="163"/>
        <v>1</v>
      </c>
      <c r="T10354" t="str">
        <f>IF(Q10354=S10354,"true","false")</f>
        <v>true</v>
      </c>
    </row>
    <row r="10355" spans="1:20" x14ac:dyDescent="0.45">
      <c r="A10355" t="s">
        <v>14665</v>
      </c>
      <c r="B10355">
        <v>1</v>
      </c>
      <c r="C10355">
        <v>1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4</v>
      </c>
      <c r="J10355">
        <v>0</v>
      </c>
      <c r="K10355">
        <v>240</v>
      </c>
      <c r="L10355">
        <v>0</v>
      </c>
      <c r="M10355">
        <v>60</v>
      </c>
      <c r="N10355">
        <v>0</v>
      </c>
      <c r="O10355">
        <v>240</v>
      </c>
      <c r="P10355">
        <v>240</v>
      </c>
      <c r="Q10355">
        <v>-1</v>
      </c>
      <c r="R10355" t="s">
        <v>4335</v>
      </c>
      <c r="S10355">
        <f t="shared" si="163"/>
        <v>1</v>
      </c>
      <c r="T10355" t="str">
        <f>IF(Q10355=S10355,"true","false")</f>
        <v>false</v>
      </c>
    </row>
    <row r="10356" spans="1:20" x14ac:dyDescent="0.45">
      <c r="A10356" t="s">
        <v>14666</v>
      </c>
      <c r="B10356">
        <v>4</v>
      </c>
      <c r="C10356">
        <v>4</v>
      </c>
      <c r="D10356">
        <v>87</v>
      </c>
      <c r="E10356">
        <v>4</v>
      </c>
      <c r="F10356">
        <v>0.18390804599999999</v>
      </c>
      <c r="G10356">
        <v>1</v>
      </c>
      <c r="H10356">
        <v>21.75</v>
      </c>
      <c r="I10356">
        <v>799</v>
      </c>
      <c r="J10356">
        <v>738</v>
      </c>
      <c r="K10356">
        <v>121551</v>
      </c>
      <c r="L10356">
        <v>278787</v>
      </c>
      <c r="M10356">
        <v>152.12891110000001</v>
      </c>
      <c r="N10356">
        <v>377.7601626</v>
      </c>
      <c r="O10356">
        <v>100084.5</v>
      </c>
      <c r="P10356">
        <v>4601.5862070000003</v>
      </c>
      <c r="Q10356">
        <v>-1</v>
      </c>
      <c r="R10356" t="s">
        <v>1665</v>
      </c>
      <c r="S10356">
        <f t="shared" si="163"/>
        <v>1</v>
      </c>
      <c r="T10356" t="str">
        <f>IF(Q10356=S10356,"true","false")</f>
        <v>false</v>
      </c>
    </row>
    <row r="10357" spans="1:20" x14ac:dyDescent="0.45">
      <c r="A10357" t="s">
        <v>14667</v>
      </c>
      <c r="B10357">
        <v>4</v>
      </c>
      <c r="C10357">
        <v>4</v>
      </c>
      <c r="D10357">
        <v>16</v>
      </c>
      <c r="E10357">
        <v>4</v>
      </c>
      <c r="F10357">
        <v>1</v>
      </c>
      <c r="G10357">
        <v>1</v>
      </c>
      <c r="H10357">
        <v>4</v>
      </c>
      <c r="I10357">
        <v>110</v>
      </c>
      <c r="J10357">
        <v>84</v>
      </c>
      <c r="K10357">
        <v>25487</v>
      </c>
      <c r="L10357">
        <v>6386</v>
      </c>
      <c r="M10357">
        <v>231.7</v>
      </c>
      <c r="N10357">
        <v>76.02380952</v>
      </c>
      <c r="O10357">
        <v>7968.25</v>
      </c>
      <c r="P10357">
        <v>1992.0625</v>
      </c>
      <c r="Q10357">
        <v>-1</v>
      </c>
      <c r="R10357" t="s">
        <v>2019</v>
      </c>
      <c r="S10357">
        <f t="shared" si="163"/>
        <v>1</v>
      </c>
      <c r="T10357" t="str">
        <f>IF(Q10357=S10357,"true","false")</f>
        <v>false</v>
      </c>
    </row>
    <row r="10358" spans="1:20" x14ac:dyDescent="0.45">
      <c r="A10358" t="s">
        <v>14668</v>
      </c>
      <c r="B10358">
        <v>1</v>
      </c>
      <c r="C10358">
        <v>2</v>
      </c>
      <c r="D10358">
        <v>9</v>
      </c>
      <c r="E10358">
        <v>0.5</v>
      </c>
      <c r="F10358">
        <v>0.44444444399999999</v>
      </c>
      <c r="G10358">
        <v>2</v>
      </c>
      <c r="H10358">
        <v>4.5</v>
      </c>
      <c r="I10358">
        <v>301</v>
      </c>
      <c r="J10358">
        <v>219</v>
      </c>
      <c r="K10358">
        <v>30893</v>
      </c>
      <c r="L10358">
        <v>46851</v>
      </c>
      <c r="M10358">
        <v>102.6345515</v>
      </c>
      <c r="N10358">
        <v>213.93150679999999</v>
      </c>
      <c r="O10358">
        <v>38872</v>
      </c>
      <c r="P10358">
        <v>8638.2222220000003</v>
      </c>
      <c r="Q10358">
        <v>1</v>
      </c>
      <c r="R10358" t="s">
        <v>112</v>
      </c>
      <c r="S10358">
        <f t="shared" si="163"/>
        <v>1</v>
      </c>
      <c r="T10358" t="str">
        <f>IF(Q10358=S10358,"true","false")</f>
        <v>true</v>
      </c>
    </row>
    <row r="10359" spans="1:20" x14ac:dyDescent="0.45">
      <c r="A10359" t="s">
        <v>14669</v>
      </c>
      <c r="B10359">
        <v>1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28</v>
      </c>
      <c r="J10359">
        <v>24</v>
      </c>
      <c r="K10359">
        <v>5832</v>
      </c>
      <c r="L10359">
        <v>7931</v>
      </c>
      <c r="M10359">
        <v>208.2857143</v>
      </c>
      <c r="N10359">
        <v>330.45833329999999</v>
      </c>
      <c r="O10359">
        <v>13763</v>
      </c>
      <c r="P10359">
        <v>13763</v>
      </c>
      <c r="Q10359">
        <v>1</v>
      </c>
      <c r="R10359" t="s">
        <v>112</v>
      </c>
      <c r="S10359">
        <f t="shared" si="163"/>
        <v>1</v>
      </c>
      <c r="T10359" t="str">
        <f>IF(Q10359=S10359,"true","false")</f>
        <v>true</v>
      </c>
    </row>
    <row r="10360" spans="1:20" x14ac:dyDescent="0.45">
      <c r="A10360" t="s">
        <v>14670</v>
      </c>
      <c r="B10360">
        <v>2</v>
      </c>
      <c r="C10360">
        <v>2</v>
      </c>
      <c r="D10360">
        <v>5</v>
      </c>
      <c r="E10360">
        <v>2</v>
      </c>
      <c r="F10360">
        <v>0.8</v>
      </c>
      <c r="G10360">
        <v>1</v>
      </c>
      <c r="H10360">
        <v>2.5</v>
      </c>
      <c r="I10360">
        <v>32</v>
      </c>
      <c r="J10360">
        <v>27</v>
      </c>
      <c r="K10360">
        <v>4176</v>
      </c>
      <c r="L10360">
        <v>16166</v>
      </c>
      <c r="M10360">
        <v>130.5</v>
      </c>
      <c r="N10360">
        <v>598.74074069999995</v>
      </c>
      <c r="O10360">
        <v>10171</v>
      </c>
      <c r="P10360">
        <v>4068.4</v>
      </c>
      <c r="Q10360">
        <v>-1</v>
      </c>
      <c r="R10360" t="s">
        <v>14671</v>
      </c>
      <c r="S10360">
        <f t="shared" si="163"/>
        <v>1</v>
      </c>
      <c r="T10360" t="str">
        <f>IF(Q10360=S10360,"true","false")</f>
        <v>false</v>
      </c>
    </row>
    <row r="10361" spans="1:20" x14ac:dyDescent="0.45">
      <c r="A10361" t="s">
        <v>14672</v>
      </c>
      <c r="B10361">
        <v>1</v>
      </c>
      <c r="C10361">
        <v>1</v>
      </c>
      <c r="D10361">
        <v>2</v>
      </c>
      <c r="E10361">
        <v>1</v>
      </c>
      <c r="F10361">
        <v>0.5</v>
      </c>
      <c r="G10361">
        <v>1</v>
      </c>
      <c r="H10361">
        <v>2</v>
      </c>
      <c r="I10361">
        <v>2</v>
      </c>
      <c r="J10361">
        <v>1</v>
      </c>
      <c r="K10361">
        <v>88</v>
      </c>
      <c r="L10361">
        <v>48</v>
      </c>
      <c r="M10361">
        <v>44</v>
      </c>
      <c r="N10361">
        <v>48</v>
      </c>
      <c r="O10361">
        <v>136</v>
      </c>
      <c r="P10361">
        <v>68</v>
      </c>
      <c r="Q10361">
        <v>1</v>
      </c>
      <c r="R10361" t="s">
        <v>322</v>
      </c>
      <c r="S10361">
        <f t="shared" si="163"/>
        <v>1</v>
      </c>
      <c r="T10361" t="str">
        <f>IF(Q10361=S10361,"true","false")</f>
        <v>true</v>
      </c>
    </row>
    <row r="10362" spans="1:20" x14ac:dyDescent="0.45">
      <c r="A10362" t="s">
        <v>14673</v>
      </c>
      <c r="B10362">
        <v>1</v>
      </c>
      <c r="C10362">
        <v>1</v>
      </c>
      <c r="D10362">
        <v>55</v>
      </c>
      <c r="E10362">
        <v>1</v>
      </c>
      <c r="F10362">
        <v>1.8181817999999999E-2</v>
      </c>
      <c r="G10362">
        <v>1</v>
      </c>
      <c r="H10362">
        <v>55</v>
      </c>
      <c r="I10362">
        <v>25692</v>
      </c>
      <c r="J10362">
        <v>50648</v>
      </c>
      <c r="K10362">
        <v>1360414</v>
      </c>
      <c r="L10362">
        <v>39502124</v>
      </c>
      <c r="M10362">
        <v>52.950879649999997</v>
      </c>
      <c r="N10362">
        <v>779.93452850000006</v>
      </c>
      <c r="O10362">
        <v>40862538</v>
      </c>
      <c r="P10362">
        <v>742955.23640000005</v>
      </c>
      <c r="Q10362">
        <v>-1</v>
      </c>
      <c r="R10362" t="s">
        <v>6375</v>
      </c>
      <c r="S10362">
        <f t="shared" si="163"/>
        <v>1</v>
      </c>
      <c r="T10362" t="str">
        <f>IF(Q10362=S10362,"true","false")</f>
        <v>false</v>
      </c>
    </row>
    <row r="10363" spans="1:20" x14ac:dyDescent="0.45">
      <c r="A10363" t="s">
        <v>14674</v>
      </c>
      <c r="B10363">
        <v>1</v>
      </c>
      <c r="C10363">
        <v>1</v>
      </c>
      <c r="D10363">
        <v>3</v>
      </c>
      <c r="E10363">
        <v>1</v>
      </c>
      <c r="F10363">
        <v>0.33333333300000001</v>
      </c>
      <c r="G10363">
        <v>1</v>
      </c>
      <c r="H10363">
        <v>3</v>
      </c>
      <c r="I10363">
        <v>21</v>
      </c>
      <c r="J10363">
        <v>29</v>
      </c>
      <c r="K10363">
        <v>2099</v>
      </c>
      <c r="L10363">
        <v>21188</v>
      </c>
      <c r="M10363">
        <v>99.952380950000006</v>
      </c>
      <c r="N10363">
        <v>730.62068969999996</v>
      </c>
      <c r="O10363">
        <v>23287</v>
      </c>
      <c r="P10363">
        <v>7762.3333329999996</v>
      </c>
      <c r="Q10363">
        <v>-1</v>
      </c>
      <c r="R10363" t="s">
        <v>14675</v>
      </c>
      <c r="S10363">
        <f t="shared" si="163"/>
        <v>1</v>
      </c>
      <c r="T10363" t="str">
        <f>IF(Q10363=S10363,"true","false")</f>
        <v>false</v>
      </c>
    </row>
    <row r="10364" spans="1:20" x14ac:dyDescent="0.45">
      <c r="A10364" t="s">
        <v>14676</v>
      </c>
      <c r="B10364">
        <v>2</v>
      </c>
      <c r="C10364">
        <v>2</v>
      </c>
      <c r="D10364">
        <v>31</v>
      </c>
      <c r="E10364">
        <v>2</v>
      </c>
      <c r="F10364">
        <v>0.12903225800000001</v>
      </c>
      <c r="G10364">
        <v>1</v>
      </c>
      <c r="H10364">
        <v>15.5</v>
      </c>
      <c r="I10364">
        <v>413</v>
      </c>
      <c r="J10364">
        <v>372</v>
      </c>
      <c r="K10364">
        <v>56346</v>
      </c>
      <c r="L10364">
        <v>104778</v>
      </c>
      <c r="M10364">
        <v>136.43099269999999</v>
      </c>
      <c r="N10364">
        <v>281.66129030000002</v>
      </c>
      <c r="O10364">
        <v>80562</v>
      </c>
      <c r="P10364">
        <v>5197.5483869999998</v>
      </c>
      <c r="Q10364">
        <v>-1</v>
      </c>
      <c r="R10364" t="s">
        <v>14677</v>
      </c>
      <c r="S10364">
        <f t="shared" si="163"/>
        <v>1</v>
      </c>
      <c r="T10364" t="str">
        <f>IF(Q10364=S10364,"true","false")</f>
        <v>false</v>
      </c>
    </row>
    <row r="10365" spans="1:20" x14ac:dyDescent="0.45">
      <c r="A10365" t="s">
        <v>14678</v>
      </c>
      <c r="B10365">
        <v>1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28</v>
      </c>
      <c r="J10365">
        <v>24</v>
      </c>
      <c r="K10365">
        <v>1938</v>
      </c>
      <c r="L10365">
        <v>1556</v>
      </c>
      <c r="M10365">
        <v>69.214285709999999</v>
      </c>
      <c r="N10365">
        <v>64.833333330000002</v>
      </c>
      <c r="O10365">
        <v>3494</v>
      </c>
      <c r="P10365">
        <v>3494</v>
      </c>
      <c r="Q10365">
        <v>-1</v>
      </c>
      <c r="R10365" t="s">
        <v>14679</v>
      </c>
      <c r="S10365">
        <f t="shared" si="163"/>
        <v>1</v>
      </c>
      <c r="T10365" t="str">
        <f>IF(Q10365=S10365,"true","false")</f>
        <v>false</v>
      </c>
    </row>
    <row r="10366" spans="1:20" x14ac:dyDescent="0.45">
      <c r="A10366" t="s">
        <v>248</v>
      </c>
      <c r="B10366">
        <v>1</v>
      </c>
      <c r="C10366">
        <v>1</v>
      </c>
      <c r="D10366">
        <v>2</v>
      </c>
      <c r="E10366">
        <v>1</v>
      </c>
      <c r="F10366">
        <v>0.5</v>
      </c>
      <c r="G10366">
        <v>1</v>
      </c>
      <c r="H10366">
        <v>2</v>
      </c>
      <c r="I10366">
        <v>11</v>
      </c>
      <c r="J10366">
        <v>6</v>
      </c>
      <c r="K10366">
        <v>500</v>
      </c>
      <c r="L10366">
        <v>288</v>
      </c>
      <c r="M10366">
        <v>45.454545449999998</v>
      </c>
      <c r="N10366">
        <v>48</v>
      </c>
      <c r="O10366">
        <v>788</v>
      </c>
      <c r="P10366">
        <v>394</v>
      </c>
      <c r="Q10366">
        <v>1</v>
      </c>
      <c r="R10366" t="s">
        <v>248</v>
      </c>
      <c r="S10366">
        <f t="shared" si="163"/>
        <v>1</v>
      </c>
      <c r="T10366" t="str">
        <f>IF(Q10366=S10366,"true","false")</f>
        <v>true</v>
      </c>
    </row>
    <row r="10367" spans="1:20" x14ac:dyDescent="0.45">
      <c r="A10367" t="s">
        <v>14680</v>
      </c>
      <c r="B10367">
        <v>1</v>
      </c>
      <c r="C10367">
        <v>1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31</v>
      </c>
      <c r="J10367">
        <v>27</v>
      </c>
      <c r="K10367">
        <v>7226</v>
      </c>
      <c r="L10367">
        <v>12480</v>
      </c>
      <c r="M10367">
        <v>233.0967742</v>
      </c>
      <c r="N10367">
        <v>462.22222219999998</v>
      </c>
      <c r="O10367">
        <v>19706</v>
      </c>
      <c r="P10367">
        <v>19706</v>
      </c>
      <c r="Q10367">
        <v>1</v>
      </c>
      <c r="R10367" t="s">
        <v>112</v>
      </c>
      <c r="S10367">
        <f t="shared" si="163"/>
        <v>1</v>
      </c>
      <c r="T10367" t="str">
        <f>IF(Q10367=S10367,"true","false")</f>
        <v>true</v>
      </c>
    </row>
    <row r="10368" spans="1:20" x14ac:dyDescent="0.45">
      <c r="A10368" t="s">
        <v>14681</v>
      </c>
      <c r="B10368">
        <v>1</v>
      </c>
      <c r="C10368">
        <v>1</v>
      </c>
      <c r="D10368">
        <v>3</v>
      </c>
      <c r="E10368">
        <v>1</v>
      </c>
      <c r="F10368">
        <v>0.33333333300000001</v>
      </c>
      <c r="G10368">
        <v>1</v>
      </c>
      <c r="H10368">
        <v>3</v>
      </c>
      <c r="I10368">
        <v>31</v>
      </c>
      <c r="J10368">
        <v>30</v>
      </c>
      <c r="K10368">
        <v>3931</v>
      </c>
      <c r="L10368">
        <v>16443</v>
      </c>
      <c r="M10368">
        <v>126.8064516</v>
      </c>
      <c r="N10368">
        <v>548.1</v>
      </c>
      <c r="O10368">
        <v>20374</v>
      </c>
      <c r="P10368">
        <v>6791.3333329999996</v>
      </c>
      <c r="Q10368">
        <v>1</v>
      </c>
      <c r="R10368" t="s">
        <v>417</v>
      </c>
      <c r="S10368">
        <f t="shared" si="163"/>
        <v>1</v>
      </c>
      <c r="T10368" t="str">
        <f>IF(Q10368=S10368,"true","false")</f>
        <v>true</v>
      </c>
    </row>
    <row r="10369" spans="1:20" x14ac:dyDescent="0.45">
      <c r="A10369" t="s">
        <v>14682</v>
      </c>
      <c r="B10369">
        <v>15</v>
      </c>
      <c r="C10369">
        <v>225</v>
      </c>
      <c r="D10369">
        <v>17946</v>
      </c>
      <c r="E10369">
        <v>1</v>
      </c>
      <c r="F10369">
        <v>2.820962889</v>
      </c>
      <c r="G10369">
        <v>15</v>
      </c>
      <c r="H10369">
        <v>79.760000000000005</v>
      </c>
      <c r="I10369">
        <v>141543</v>
      </c>
      <c r="J10369">
        <v>103934</v>
      </c>
      <c r="K10369">
        <v>8719040</v>
      </c>
      <c r="L10369">
        <v>4698048</v>
      </c>
      <c r="M10369">
        <v>61.599937830000002</v>
      </c>
      <c r="N10369">
        <v>45.202224489999999</v>
      </c>
      <c r="O10369">
        <v>59631.502220000002</v>
      </c>
      <c r="P10369">
        <v>747.6366878</v>
      </c>
      <c r="Q10369">
        <v>-1</v>
      </c>
      <c r="R10369" t="s">
        <v>1750</v>
      </c>
      <c r="S10369">
        <f t="shared" si="163"/>
        <v>1</v>
      </c>
      <c r="T10369" t="str">
        <f>IF(Q10369=S10369,"true","false")</f>
        <v>false</v>
      </c>
    </row>
    <row r="10370" spans="1:20" x14ac:dyDescent="0.45">
      <c r="A10370" t="s">
        <v>14683</v>
      </c>
      <c r="B10370">
        <v>3</v>
      </c>
      <c r="C10370">
        <v>29</v>
      </c>
      <c r="D10370">
        <v>2752</v>
      </c>
      <c r="E10370">
        <v>0.31034482800000002</v>
      </c>
      <c r="F10370">
        <v>0.30559593000000002</v>
      </c>
      <c r="G10370">
        <v>9.6666666669999994</v>
      </c>
      <c r="H10370">
        <v>94.896551720000005</v>
      </c>
      <c r="I10370">
        <v>28387</v>
      </c>
      <c r="J10370">
        <v>21218</v>
      </c>
      <c r="K10370">
        <v>2821462</v>
      </c>
      <c r="L10370">
        <v>1311176</v>
      </c>
      <c r="M10370">
        <v>99.392750199999995</v>
      </c>
      <c r="N10370">
        <v>61.795456690000002</v>
      </c>
      <c r="O10370">
        <v>142504.7586</v>
      </c>
      <c r="P10370">
        <v>1501.68532</v>
      </c>
      <c r="Q10370">
        <v>0</v>
      </c>
      <c r="R10370" t="s">
        <v>3455</v>
      </c>
      <c r="S10370">
        <f t="shared" si="163"/>
        <v>1</v>
      </c>
      <c r="T10370" t="str">
        <f>IF(Q10370=S10370,"true","false")</f>
        <v>false</v>
      </c>
    </row>
    <row r="10371" spans="1:20" x14ac:dyDescent="0.45">
      <c r="A10371" t="s">
        <v>14684</v>
      </c>
      <c r="B10371">
        <v>16</v>
      </c>
      <c r="C10371">
        <v>737</v>
      </c>
      <c r="D10371">
        <v>27049</v>
      </c>
      <c r="E10371">
        <v>0.34735413799999998</v>
      </c>
      <c r="F10371">
        <v>20.080927209999999</v>
      </c>
      <c r="G10371">
        <v>46.0625</v>
      </c>
      <c r="H10371">
        <v>36.701492539999997</v>
      </c>
      <c r="I10371">
        <v>399279</v>
      </c>
      <c r="J10371">
        <v>326083</v>
      </c>
      <c r="K10371">
        <v>32823747</v>
      </c>
      <c r="L10371">
        <v>17953162</v>
      </c>
      <c r="M10371">
        <v>82.207546600000001</v>
      </c>
      <c r="N10371">
        <v>55.05703149</v>
      </c>
      <c r="O10371">
        <v>68896.755770000003</v>
      </c>
      <c r="P10371">
        <v>1877.219454</v>
      </c>
      <c r="Q10371">
        <v>1</v>
      </c>
      <c r="R10371" t="s">
        <v>5151</v>
      </c>
      <c r="S10371">
        <f t="shared" ref="S10371:S10434" si="164">IF(AND(E10371&lt;0.05,C10371&gt;10),0,1)</f>
        <v>1</v>
      </c>
      <c r="T10371" t="str">
        <f>IF(Q10371=S10371,"true","false")</f>
        <v>true</v>
      </c>
    </row>
    <row r="10372" spans="1:20" x14ac:dyDescent="0.45">
      <c r="A10372" t="s">
        <v>14655</v>
      </c>
      <c r="B10372">
        <v>15</v>
      </c>
      <c r="C10372">
        <v>15</v>
      </c>
      <c r="D10372">
        <v>78</v>
      </c>
      <c r="E10372">
        <v>15</v>
      </c>
      <c r="F10372">
        <v>2.884615385</v>
      </c>
      <c r="G10372">
        <v>1</v>
      </c>
      <c r="H10372">
        <v>5.2</v>
      </c>
      <c r="I10372">
        <v>1263</v>
      </c>
      <c r="J10372">
        <v>1523</v>
      </c>
      <c r="K10372">
        <v>163441</v>
      </c>
      <c r="L10372">
        <v>1032586</v>
      </c>
      <c r="M10372">
        <v>129.40696750000001</v>
      </c>
      <c r="N10372">
        <v>677.99474720000001</v>
      </c>
      <c r="O10372">
        <v>79735.133329999997</v>
      </c>
      <c r="P10372">
        <v>15333.67949</v>
      </c>
      <c r="Q10372">
        <v>1</v>
      </c>
      <c r="R10372" t="s">
        <v>50</v>
      </c>
      <c r="S10372">
        <f t="shared" si="164"/>
        <v>1</v>
      </c>
      <c r="T10372" t="str">
        <f>IF(Q10372=S10372,"true","false")</f>
        <v>true</v>
      </c>
    </row>
    <row r="10373" spans="1:20" x14ac:dyDescent="0.45">
      <c r="A10373" t="s">
        <v>14685</v>
      </c>
      <c r="B10373">
        <v>43</v>
      </c>
      <c r="C10373">
        <v>115</v>
      </c>
      <c r="D10373">
        <v>1909</v>
      </c>
      <c r="E10373">
        <v>16.078260870000001</v>
      </c>
      <c r="F10373">
        <v>6.9277108429999998</v>
      </c>
      <c r="G10373">
        <v>2.6744186050000001</v>
      </c>
      <c r="H10373">
        <v>16.600000000000001</v>
      </c>
      <c r="I10373">
        <v>8004</v>
      </c>
      <c r="J10373">
        <v>6228</v>
      </c>
      <c r="K10373">
        <v>366287</v>
      </c>
      <c r="L10373">
        <v>271961</v>
      </c>
      <c r="M10373">
        <v>45.7629935</v>
      </c>
      <c r="N10373">
        <v>43.667469490000002</v>
      </c>
      <c r="O10373">
        <v>5549.9826089999997</v>
      </c>
      <c r="P10373">
        <v>334.33630169999998</v>
      </c>
      <c r="Q10373">
        <v>1</v>
      </c>
      <c r="R10373" t="s">
        <v>1734</v>
      </c>
      <c r="S10373">
        <f t="shared" si="164"/>
        <v>1</v>
      </c>
      <c r="T10373" t="str">
        <f>IF(Q10373=S10373,"true","false")</f>
        <v>true</v>
      </c>
    </row>
    <row r="10374" spans="1:20" x14ac:dyDescent="0.45">
      <c r="A10374" t="s">
        <v>14687</v>
      </c>
      <c r="B10374">
        <v>7</v>
      </c>
      <c r="C10374">
        <v>295</v>
      </c>
      <c r="D10374">
        <v>4315</v>
      </c>
      <c r="E10374">
        <v>0.16610169499999999</v>
      </c>
      <c r="F10374">
        <v>20.168018539999998</v>
      </c>
      <c r="G10374">
        <v>42.142857139999997</v>
      </c>
      <c r="H10374">
        <v>14.627118640000001</v>
      </c>
      <c r="I10374">
        <v>91078</v>
      </c>
      <c r="J10374">
        <v>80021</v>
      </c>
      <c r="K10374">
        <v>13042666</v>
      </c>
      <c r="L10374">
        <v>4295284</v>
      </c>
      <c r="M10374">
        <v>143.20325439999999</v>
      </c>
      <c r="N10374">
        <v>53.676959799999999</v>
      </c>
      <c r="O10374">
        <v>58772.711860000003</v>
      </c>
      <c r="P10374">
        <v>4018.0648900000001</v>
      </c>
      <c r="Q10374">
        <v>0</v>
      </c>
      <c r="R10374" t="s">
        <v>12947</v>
      </c>
      <c r="S10374">
        <f t="shared" si="164"/>
        <v>1</v>
      </c>
      <c r="T10374" t="str">
        <f>IF(Q10374=S10374,"true","false")</f>
        <v>false</v>
      </c>
    </row>
    <row r="10375" spans="1:20" x14ac:dyDescent="0.45">
      <c r="A10375" t="s">
        <v>14688</v>
      </c>
      <c r="B10375">
        <v>13</v>
      </c>
      <c r="C10375">
        <v>91</v>
      </c>
      <c r="D10375">
        <v>2569</v>
      </c>
      <c r="E10375">
        <v>1.8571428569999999</v>
      </c>
      <c r="F10375">
        <v>3.2234332430000001</v>
      </c>
      <c r="G10375">
        <v>7</v>
      </c>
      <c r="H10375">
        <v>28.23076923</v>
      </c>
      <c r="I10375">
        <v>11612</v>
      </c>
      <c r="J10375">
        <v>0</v>
      </c>
      <c r="K10375">
        <v>804256</v>
      </c>
      <c r="L10375">
        <v>0</v>
      </c>
      <c r="M10375">
        <v>69.260764730000005</v>
      </c>
      <c r="N10375">
        <v>0</v>
      </c>
      <c r="O10375">
        <v>8837.9780219999993</v>
      </c>
      <c r="P10375">
        <v>313.06189180000001</v>
      </c>
      <c r="Q10375">
        <v>-1</v>
      </c>
      <c r="R10375" t="s">
        <v>14689</v>
      </c>
      <c r="S10375">
        <f t="shared" si="164"/>
        <v>1</v>
      </c>
      <c r="T10375" t="str">
        <f>IF(Q10375=S10375,"true","false")</f>
        <v>false</v>
      </c>
    </row>
    <row r="10376" spans="1:20" x14ac:dyDescent="0.45">
      <c r="A10376" t="s">
        <v>14686</v>
      </c>
      <c r="B10376">
        <v>115</v>
      </c>
      <c r="C10376">
        <v>150</v>
      </c>
      <c r="D10376">
        <v>719</v>
      </c>
      <c r="E10376">
        <v>88.166666669999998</v>
      </c>
      <c r="F10376">
        <v>31.29346314</v>
      </c>
      <c r="G10376">
        <v>1.3043478260000001</v>
      </c>
      <c r="H10376">
        <v>4.7933333329999996</v>
      </c>
      <c r="I10376">
        <v>5421</v>
      </c>
      <c r="J10376">
        <v>4348</v>
      </c>
      <c r="K10376">
        <v>1683314</v>
      </c>
      <c r="L10376">
        <v>1741196</v>
      </c>
      <c r="M10376">
        <v>310.51724769999998</v>
      </c>
      <c r="N10376">
        <v>400.45906159999998</v>
      </c>
      <c r="O10376">
        <v>22830.06667</v>
      </c>
      <c r="P10376">
        <v>4762.8789989999996</v>
      </c>
      <c r="Q10376">
        <v>1</v>
      </c>
      <c r="R10376" t="s">
        <v>444</v>
      </c>
      <c r="S10376">
        <f t="shared" si="164"/>
        <v>1</v>
      </c>
      <c r="T10376" t="str">
        <f>IF(Q10376=S10376,"true","false")</f>
        <v>true</v>
      </c>
    </row>
    <row r="10377" spans="1:20" x14ac:dyDescent="0.45">
      <c r="A10377" t="s">
        <v>14691</v>
      </c>
      <c r="B10377">
        <v>38</v>
      </c>
      <c r="C10377">
        <v>41</v>
      </c>
      <c r="D10377">
        <v>164</v>
      </c>
      <c r="E10377">
        <v>35.219512199999997</v>
      </c>
      <c r="F10377">
        <v>10.25</v>
      </c>
      <c r="G10377">
        <v>1.0789473679999999</v>
      </c>
      <c r="H10377">
        <v>4</v>
      </c>
      <c r="I10377">
        <v>55990</v>
      </c>
      <c r="J10377">
        <v>137457</v>
      </c>
      <c r="K10377">
        <v>3017789</v>
      </c>
      <c r="L10377">
        <v>189038765</v>
      </c>
      <c r="M10377">
        <v>53.898714060000003</v>
      </c>
      <c r="N10377">
        <v>1375.257462</v>
      </c>
      <c r="O10377">
        <v>4684306.1950000003</v>
      </c>
      <c r="P10377">
        <v>1171076.5490000001</v>
      </c>
      <c r="Q10377">
        <v>-1</v>
      </c>
      <c r="R10377" t="s">
        <v>14692</v>
      </c>
      <c r="S10377">
        <f t="shared" si="164"/>
        <v>1</v>
      </c>
      <c r="T10377" t="str">
        <f>IF(Q10377=S10377,"true","false")</f>
        <v>false</v>
      </c>
    </row>
    <row r="10378" spans="1:20" x14ac:dyDescent="0.45">
      <c r="A10378" t="s">
        <v>14693</v>
      </c>
      <c r="B10378">
        <v>11</v>
      </c>
      <c r="C10378">
        <v>180</v>
      </c>
      <c r="D10378">
        <v>352</v>
      </c>
      <c r="E10378">
        <v>0.67222222200000004</v>
      </c>
      <c r="F10378">
        <v>92.045454550000002</v>
      </c>
      <c r="G10378">
        <v>16.363636360000001</v>
      </c>
      <c r="H10378">
        <v>1.955555556</v>
      </c>
      <c r="I10378">
        <v>2505</v>
      </c>
      <c r="J10378">
        <v>2173</v>
      </c>
      <c r="K10378">
        <v>152991</v>
      </c>
      <c r="L10378">
        <v>115982</v>
      </c>
      <c r="M10378">
        <v>61.074251500000003</v>
      </c>
      <c r="N10378">
        <v>53.374137140000002</v>
      </c>
      <c r="O10378">
        <v>1494.2944440000001</v>
      </c>
      <c r="P10378">
        <v>764.12784090000002</v>
      </c>
      <c r="Q10378">
        <v>1</v>
      </c>
      <c r="R10378" t="s">
        <v>14694</v>
      </c>
      <c r="S10378">
        <f t="shared" si="164"/>
        <v>1</v>
      </c>
      <c r="T10378" t="str">
        <f>IF(Q10378=S10378,"true","false")</f>
        <v>true</v>
      </c>
    </row>
    <row r="10379" spans="1:20" x14ac:dyDescent="0.45">
      <c r="A10379" t="s">
        <v>14695</v>
      </c>
      <c r="B10379">
        <v>11</v>
      </c>
      <c r="C10379">
        <v>257</v>
      </c>
      <c r="D10379">
        <v>7761</v>
      </c>
      <c r="E10379">
        <v>0.47081712100000001</v>
      </c>
      <c r="F10379">
        <v>8.5103723749999993</v>
      </c>
      <c r="G10379">
        <v>23.363636360000001</v>
      </c>
      <c r="H10379">
        <v>30.198443579999999</v>
      </c>
      <c r="I10379">
        <v>11302</v>
      </c>
      <c r="J10379">
        <v>11215</v>
      </c>
      <c r="K10379">
        <v>1503955</v>
      </c>
      <c r="L10379">
        <v>572315</v>
      </c>
      <c r="M10379">
        <v>133.0698107</v>
      </c>
      <c r="N10379">
        <v>51.031208200000002</v>
      </c>
      <c r="O10379">
        <v>8078.8715949999996</v>
      </c>
      <c r="P10379">
        <v>267.52609200000001</v>
      </c>
      <c r="Q10379">
        <v>0</v>
      </c>
      <c r="R10379" t="s">
        <v>14696</v>
      </c>
      <c r="S10379">
        <f t="shared" si="164"/>
        <v>1</v>
      </c>
      <c r="T10379" t="str">
        <f>IF(Q10379=S10379,"true","false")</f>
        <v>false</v>
      </c>
    </row>
    <row r="10380" spans="1:20" x14ac:dyDescent="0.45">
      <c r="A10380" t="s">
        <v>14697</v>
      </c>
      <c r="B10380">
        <v>1</v>
      </c>
      <c r="C10380">
        <v>52</v>
      </c>
      <c r="D10380">
        <v>8760</v>
      </c>
      <c r="E10380">
        <v>1.9230769000000002E-2</v>
      </c>
      <c r="F10380">
        <v>0.30867579899999997</v>
      </c>
      <c r="G10380">
        <v>52</v>
      </c>
      <c r="H10380">
        <v>168.46153849999999</v>
      </c>
      <c r="I10380">
        <v>78108</v>
      </c>
      <c r="J10380">
        <v>41710</v>
      </c>
      <c r="K10380">
        <v>6871959</v>
      </c>
      <c r="L10380">
        <v>4452400</v>
      </c>
      <c r="M10380">
        <v>87.980219700000006</v>
      </c>
      <c r="N10380">
        <v>106.74658359999999</v>
      </c>
      <c r="O10380">
        <v>217776.13459999999</v>
      </c>
      <c r="P10380">
        <v>1292.735046</v>
      </c>
      <c r="Q10380">
        <v>-1</v>
      </c>
      <c r="R10380" t="s">
        <v>14698</v>
      </c>
      <c r="S10380">
        <f t="shared" si="164"/>
        <v>0</v>
      </c>
      <c r="T10380" t="str">
        <f>IF(Q10380=S10380,"true","false")</f>
        <v>false</v>
      </c>
    </row>
    <row r="10381" spans="1:20" x14ac:dyDescent="0.45">
      <c r="A10381" t="s">
        <v>14699</v>
      </c>
      <c r="B10381">
        <v>1</v>
      </c>
      <c r="C10381">
        <v>1</v>
      </c>
      <c r="D10381">
        <v>2</v>
      </c>
      <c r="E10381">
        <v>1</v>
      </c>
      <c r="F10381">
        <v>0.5</v>
      </c>
      <c r="G10381">
        <v>1</v>
      </c>
      <c r="H10381">
        <v>2</v>
      </c>
      <c r="I10381">
        <v>35</v>
      </c>
      <c r="J10381">
        <v>31</v>
      </c>
      <c r="K10381">
        <v>4315</v>
      </c>
      <c r="L10381">
        <v>19329</v>
      </c>
      <c r="M10381">
        <v>123.2857143</v>
      </c>
      <c r="N10381">
        <v>623.51612899999998</v>
      </c>
      <c r="O10381">
        <v>23644</v>
      </c>
      <c r="P10381">
        <v>11822</v>
      </c>
      <c r="Q10381">
        <v>-1</v>
      </c>
      <c r="R10381" t="s">
        <v>14700</v>
      </c>
      <c r="S10381">
        <f t="shared" si="164"/>
        <v>1</v>
      </c>
      <c r="T10381" t="str">
        <f>IF(Q10381=S10381,"true","false")</f>
        <v>false</v>
      </c>
    </row>
    <row r="10382" spans="1:20" x14ac:dyDescent="0.45">
      <c r="A10382" t="s">
        <v>14690</v>
      </c>
      <c r="B10382">
        <v>63</v>
      </c>
      <c r="C10382">
        <v>63</v>
      </c>
      <c r="D10382">
        <v>407</v>
      </c>
      <c r="E10382">
        <v>63</v>
      </c>
      <c r="F10382">
        <v>9.7518427519999999</v>
      </c>
      <c r="G10382">
        <v>1</v>
      </c>
      <c r="H10382">
        <v>6.4603174599999997</v>
      </c>
      <c r="I10382">
        <v>4349</v>
      </c>
      <c r="J10382">
        <v>3558</v>
      </c>
      <c r="K10382">
        <v>1044458</v>
      </c>
      <c r="L10382">
        <v>1451298</v>
      </c>
      <c r="M10382">
        <v>240.16049670000001</v>
      </c>
      <c r="N10382">
        <v>407.89713319999998</v>
      </c>
      <c r="O10382">
        <v>39615.174599999998</v>
      </c>
      <c r="P10382">
        <v>6132.0786239999998</v>
      </c>
      <c r="Q10382">
        <v>1</v>
      </c>
      <c r="R10382" t="s">
        <v>186</v>
      </c>
      <c r="S10382">
        <f t="shared" si="164"/>
        <v>1</v>
      </c>
      <c r="T10382" t="str">
        <f>IF(Q10382=S10382,"true","false")</f>
        <v>true</v>
      </c>
    </row>
    <row r="10383" spans="1:20" x14ac:dyDescent="0.45">
      <c r="A10383" t="s">
        <v>14701</v>
      </c>
      <c r="B10383">
        <v>23</v>
      </c>
      <c r="C10383">
        <v>24</v>
      </c>
      <c r="D10383">
        <v>330</v>
      </c>
      <c r="E10383">
        <v>22.041666670000001</v>
      </c>
      <c r="F10383">
        <v>1.7454545450000001</v>
      </c>
      <c r="G10383">
        <v>1.043478261</v>
      </c>
      <c r="H10383">
        <v>13.75</v>
      </c>
      <c r="I10383">
        <v>4021</v>
      </c>
      <c r="J10383">
        <v>3230</v>
      </c>
      <c r="K10383">
        <v>1628083</v>
      </c>
      <c r="L10383">
        <v>1242357</v>
      </c>
      <c r="M10383">
        <v>404.89505100000002</v>
      </c>
      <c r="N10383">
        <v>384.63065019999999</v>
      </c>
      <c r="O10383">
        <v>119601.6667</v>
      </c>
      <c r="P10383">
        <v>8698.3030299999991</v>
      </c>
      <c r="Q10383">
        <v>1</v>
      </c>
      <c r="R10383" t="s">
        <v>444</v>
      </c>
      <c r="S10383">
        <f t="shared" si="164"/>
        <v>1</v>
      </c>
      <c r="T10383" t="str">
        <f>IF(Q10383=S10383,"true","false")</f>
        <v>true</v>
      </c>
    </row>
    <row r="10384" spans="1:20" x14ac:dyDescent="0.45">
      <c r="A10384" t="s">
        <v>14703</v>
      </c>
      <c r="B10384">
        <v>1</v>
      </c>
      <c r="C10384">
        <v>1</v>
      </c>
      <c r="D10384">
        <v>9</v>
      </c>
      <c r="E10384">
        <v>1</v>
      </c>
      <c r="F10384">
        <v>0.111111111</v>
      </c>
      <c r="G10384">
        <v>1</v>
      </c>
      <c r="H10384">
        <v>9</v>
      </c>
      <c r="I10384">
        <v>95</v>
      </c>
      <c r="J10384">
        <v>117</v>
      </c>
      <c r="K10384">
        <v>17143</v>
      </c>
      <c r="L10384">
        <v>44634</v>
      </c>
      <c r="M10384">
        <v>180.45263159999999</v>
      </c>
      <c r="N10384">
        <v>381.48717950000002</v>
      </c>
      <c r="O10384">
        <v>61777</v>
      </c>
      <c r="P10384">
        <v>6864.1111110000002</v>
      </c>
      <c r="Q10384">
        <v>1</v>
      </c>
      <c r="R10384" t="s">
        <v>112</v>
      </c>
      <c r="S10384">
        <f t="shared" si="164"/>
        <v>1</v>
      </c>
      <c r="T10384" t="str">
        <f>IF(Q10384=S10384,"true","false")</f>
        <v>true</v>
      </c>
    </row>
    <row r="10385" spans="1:20" x14ac:dyDescent="0.45">
      <c r="A10385" t="s">
        <v>14704</v>
      </c>
      <c r="B10385">
        <v>8</v>
      </c>
      <c r="C10385">
        <v>10</v>
      </c>
      <c r="D10385">
        <v>20</v>
      </c>
      <c r="E10385">
        <v>6.4</v>
      </c>
      <c r="F10385">
        <v>5</v>
      </c>
      <c r="G10385">
        <v>1.25</v>
      </c>
      <c r="H10385">
        <v>2</v>
      </c>
      <c r="I10385">
        <v>669</v>
      </c>
      <c r="J10385">
        <v>659</v>
      </c>
      <c r="K10385">
        <v>55382</v>
      </c>
      <c r="L10385">
        <v>222094</v>
      </c>
      <c r="M10385">
        <v>82.783258590000003</v>
      </c>
      <c r="N10385">
        <v>337.01669199999998</v>
      </c>
      <c r="O10385">
        <v>27747.599999999999</v>
      </c>
      <c r="P10385">
        <v>13873.8</v>
      </c>
      <c r="Q10385">
        <v>1</v>
      </c>
      <c r="R10385" t="s">
        <v>417</v>
      </c>
      <c r="S10385">
        <f t="shared" si="164"/>
        <v>1</v>
      </c>
      <c r="T10385" t="str">
        <f>IF(Q10385=S10385,"true","false")</f>
        <v>true</v>
      </c>
    </row>
    <row r="10386" spans="1:20" x14ac:dyDescent="0.45">
      <c r="A10386" t="s">
        <v>14702</v>
      </c>
      <c r="B10386">
        <v>58</v>
      </c>
      <c r="C10386">
        <v>59</v>
      </c>
      <c r="D10386">
        <v>672</v>
      </c>
      <c r="E10386">
        <v>57.016949150000002</v>
      </c>
      <c r="F10386">
        <v>5.1800595239999998</v>
      </c>
      <c r="G10386">
        <v>1.0172413789999999</v>
      </c>
      <c r="H10386">
        <v>11.389830509999999</v>
      </c>
      <c r="I10386">
        <v>5282</v>
      </c>
      <c r="J10386">
        <v>4864</v>
      </c>
      <c r="K10386">
        <v>1089047</v>
      </c>
      <c r="L10386">
        <v>2622339</v>
      </c>
      <c r="M10386">
        <v>206.18080269999999</v>
      </c>
      <c r="N10386">
        <v>539.13219570000001</v>
      </c>
      <c r="O10386">
        <v>62904.847459999997</v>
      </c>
      <c r="P10386">
        <v>5522.8958329999996</v>
      </c>
      <c r="Q10386">
        <v>1</v>
      </c>
      <c r="R10386" t="s">
        <v>30</v>
      </c>
      <c r="S10386">
        <f t="shared" si="164"/>
        <v>1</v>
      </c>
      <c r="T10386" t="str">
        <f>IF(Q10386=S10386,"true","false")</f>
        <v>true</v>
      </c>
    </row>
    <row r="10387" spans="1:20" x14ac:dyDescent="0.45">
      <c r="A10387" t="s">
        <v>14705</v>
      </c>
      <c r="B10387">
        <v>17</v>
      </c>
      <c r="C10387">
        <v>17</v>
      </c>
      <c r="D10387">
        <v>2085</v>
      </c>
      <c r="E10387">
        <v>17</v>
      </c>
      <c r="F10387">
        <v>0.13860911300000001</v>
      </c>
      <c r="G10387">
        <v>1</v>
      </c>
      <c r="H10387">
        <v>122.6470588</v>
      </c>
      <c r="I10387">
        <v>63225</v>
      </c>
      <c r="J10387">
        <v>137405</v>
      </c>
      <c r="K10387">
        <v>3256770</v>
      </c>
      <c r="L10387">
        <v>185419887</v>
      </c>
      <c r="M10387">
        <v>51.510794779999998</v>
      </c>
      <c r="N10387">
        <v>1349.4406100000001</v>
      </c>
      <c r="O10387">
        <v>11098626.880000001</v>
      </c>
      <c r="P10387">
        <v>90492.401440000001</v>
      </c>
      <c r="Q10387">
        <v>1</v>
      </c>
      <c r="R10387" t="s">
        <v>73</v>
      </c>
      <c r="S10387">
        <f t="shared" si="164"/>
        <v>1</v>
      </c>
      <c r="T10387" t="str">
        <f>IF(Q10387=S10387,"true","false")</f>
        <v>true</v>
      </c>
    </row>
    <row r="10388" spans="1:20" x14ac:dyDescent="0.45">
      <c r="A10388" t="s">
        <v>14706</v>
      </c>
      <c r="B10388">
        <v>34</v>
      </c>
      <c r="C10388">
        <v>35</v>
      </c>
      <c r="D10388">
        <v>80</v>
      </c>
      <c r="E10388">
        <v>33.02857143</v>
      </c>
      <c r="F10388">
        <v>15.3125</v>
      </c>
      <c r="G10388">
        <v>1.0294117650000001</v>
      </c>
      <c r="H10388">
        <v>2.2857142860000002</v>
      </c>
      <c r="I10388">
        <v>497</v>
      </c>
      <c r="J10388">
        <v>448</v>
      </c>
      <c r="K10388">
        <v>91328</v>
      </c>
      <c r="L10388">
        <v>95471</v>
      </c>
      <c r="M10388">
        <v>183.75855129999999</v>
      </c>
      <c r="N10388">
        <v>213.1049107</v>
      </c>
      <c r="O10388">
        <v>5337.114286</v>
      </c>
      <c r="P10388">
        <v>2334.9875000000002</v>
      </c>
      <c r="Q10388">
        <v>1</v>
      </c>
      <c r="R10388" t="s">
        <v>415</v>
      </c>
      <c r="S10388">
        <f t="shared" si="164"/>
        <v>1</v>
      </c>
      <c r="T10388" t="str">
        <f>IF(Q10388=S10388,"true","false")</f>
        <v>true</v>
      </c>
    </row>
    <row r="10389" spans="1:20" x14ac:dyDescent="0.45">
      <c r="A10389" t="s">
        <v>14708</v>
      </c>
      <c r="B10389">
        <v>1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6</v>
      </c>
      <c r="J10389">
        <v>4</v>
      </c>
      <c r="K10389">
        <v>1213</v>
      </c>
      <c r="L10389">
        <v>928</v>
      </c>
      <c r="M10389">
        <v>202.16666670000001</v>
      </c>
      <c r="N10389">
        <v>232</v>
      </c>
      <c r="O10389">
        <v>2141</v>
      </c>
      <c r="P10389">
        <v>2141</v>
      </c>
      <c r="Q10389">
        <v>-1</v>
      </c>
      <c r="R10389" t="s">
        <v>14709</v>
      </c>
      <c r="S10389">
        <f t="shared" si="164"/>
        <v>1</v>
      </c>
      <c r="T10389" t="str">
        <f>IF(Q10389=S10389,"true","false")</f>
        <v>false</v>
      </c>
    </row>
    <row r="10390" spans="1:20" x14ac:dyDescent="0.45">
      <c r="A10390" t="s">
        <v>14707</v>
      </c>
      <c r="B10390">
        <v>25</v>
      </c>
      <c r="C10390">
        <v>27</v>
      </c>
      <c r="D10390">
        <v>408</v>
      </c>
      <c r="E10390">
        <v>23.148148150000001</v>
      </c>
      <c r="F10390">
        <v>1.786764706</v>
      </c>
      <c r="G10390">
        <v>1.08</v>
      </c>
      <c r="H10390">
        <v>15.11111111</v>
      </c>
      <c r="I10390">
        <v>2588</v>
      </c>
      <c r="J10390">
        <v>1787</v>
      </c>
      <c r="K10390">
        <v>441464</v>
      </c>
      <c r="L10390">
        <v>177574</v>
      </c>
      <c r="M10390">
        <v>170.58114370000001</v>
      </c>
      <c r="N10390">
        <v>99.369893680000004</v>
      </c>
      <c r="O10390">
        <v>22927.333330000001</v>
      </c>
      <c r="P10390">
        <v>1517.25</v>
      </c>
      <c r="Q10390">
        <v>1</v>
      </c>
      <c r="R10390" t="s">
        <v>369</v>
      </c>
      <c r="S10390">
        <f t="shared" si="164"/>
        <v>1</v>
      </c>
      <c r="T10390" t="str">
        <f>IF(Q10390=S10390,"true","false")</f>
        <v>true</v>
      </c>
    </row>
    <row r="10391" spans="1:20" x14ac:dyDescent="0.45">
      <c r="A10391" t="s">
        <v>14711</v>
      </c>
      <c r="B10391">
        <v>6</v>
      </c>
      <c r="C10391">
        <v>132</v>
      </c>
      <c r="D10391">
        <v>3238</v>
      </c>
      <c r="E10391">
        <v>0.27272727299999999</v>
      </c>
      <c r="F10391">
        <v>5.3810994440000002</v>
      </c>
      <c r="G10391">
        <v>22</v>
      </c>
      <c r="H10391">
        <v>24.530303029999999</v>
      </c>
      <c r="I10391">
        <v>18971</v>
      </c>
      <c r="J10391">
        <v>12202</v>
      </c>
      <c r="K10391">
        <v>2035866</v>
      </c>
      <c r="L10391">
        <v>4457453</v>
      </c>
      <c r="M10391">
        <v>107.3146381</v>
      </c>
      <c r="N10391">
        <v>365.30511389999998</v>
      </c>
      <c r="O10391">
        <v>49191.81061</v>
      </c>
      <c r="P10391">
        <v>2005.3486720000001</v>
      </c>
      <c r="Q10391">
        <v>0</v>
      </c>
      <c r="R10391" t="s">
        <v>14712</v>
      </c>
      <c r="S10391">
        <f t="shared" si="164"/>
        <v>1</v>
      </c>
      <c r="T10391" t="str">
        <f>IF(Q10391=S10391,"true","false")</f>
        <v>false</v>
      </c>
    </row>
    <row r="10392" spans="1:20" x14ac:dyDescent="0.45">
      <c r="A10392" t="s">
        <v>14713</v>
      </c>
      <c r="B10392">
        <v>3</v>
      </c>
      <c r="C10392">
        <v>3</v>
      </c>
      <c r="D10392">
        <v>28</v>
      </c>
      <c r="E10392">
        <v>3</v>
      </c>
      <c r="F10392">
        <v>0.321428571</v>
      </c>
      <c r="G10392">
        <v>1</v>
      </c>
      <c r="H10392">
        <v>9.3333333330000006</v>
      </c>
      <c r="I10392">
        <v>374</v>
      </c>
      <c r="J10392">
        <v>636</v>
      </c>
      <c r="K10392">
        <v>42069</v>
      </c>
      <c r="L10392">
        <v>394785</v>
      </c>
      <c r="M10392">
        <v>112.48395720000001</v>
      </c>
      <c r="N10392">
        <v>620.73113209999997</v>
      </c>
      <c r="O10392">
        <v>145618</v>
      </c>
      <c r="P10392">
        <v>15601.92857</v>
      </c>
      <c r="Q10392">
        <v>-1</v>
      </c>
      <c r="R10392" t="s">
        <v>13794</v>
      </c>
      <c r="S10392">
        <f t="shared" si="164"/>
        <v>1</v>
      </c>
      <c r="T10392" t="str">
        <f>IF(Q10392=S10392,"true","false")</f>
        <v>false</v>
      </c>
    </row>
    <row r="10393" spans="1:20" x14ac:dyDescent="0.45">
      <c r="A10393" t="s">
        <v>14710</v>
      </c>
      <c r="B10393">
        <v>11</v>
      </c>
      <c r="C10393">
        <v>15</v>
      </c>
      <c r="D10393">
        <v>135</v>
      </c>
      <c r="E10393">
        <v>8.0666666669999998</v>
      </c>
      <c r="F10393">
        <v>1.6666666670000001</v>
      </c>
      <c r="G10393">
        <v>1.363636364</v>
      </c>
      <c r="H10393">
        <v>9</v>
      </c>
      <c r="I10393">
        <v>929</v>
      </c>
      <c r="J10393">
        <v>674</v>
      </c>
      <c r="K10393">
        <v>80219</v>
      </c>
      <c r="L10393">
        <v>253500</v>
      </c>
      <c r="M10393">
        <v>86.349838539999993</v>
      </c>
      <c r="N10393">
        <v>376.1127596</v>
      </c>
      <c r="O10393">
        <v>22247.93333</v>
      </c>
      <c r="P10393">
        <v>2471.9925929999999</v>
      </c>
      <c r="Q10393">
        <v>1</v>
      </c>
      <c r="R10393" t="s">
        <v>2235</v>
      </c>
      <c r="S10393">
        <f t="shared" si="164"/>
        <v>1</v>
      </c>
      <c r="T10393" t="str">
        <f>IF(Q10393=S10393,"true","false")</f>
        <v>true</v>
      </c>
    </row>
    <row r="10394" spans="1:20" x14ac:dyDescent="0.45">
      <c r="A10394" t="s">
        <v>14715</v>
      </c>
      <c r="B10394">
        <v>2</v>
      </c>
      <c r="C10394">
        <v>58</v>
      </c>
      <c r="D10394">
        <v>1738</v>
      </c>
      <c r="E10394">
        <v>6.8965517000000004E-2</v>
      </c>
      <c r="F10394">
        <v>1.9355581129999999</v>
      </c>
      <c r="G10394">
        <v>29</v>
      </c>
      <c r="H10394">
        <v>29.96551724</v>
      </c>
      <c r="I10394">
        <v>153073</v>
      </c>
      <c r="J10394">
        <v>137215</v>
      </c>
      <c r="K10394">
        <v>32946030</v>
      </c>
      <c r="L10394">
        <v>9516199</v>
      </c>
      <c r="M10394">
        <v>215.2308376</v>
      </c>
      <c r="N10394">
        <v>69.35246875</v>
      </c>
      <c r="O10394">
        <v>732107.39659999998</v>
      </c>
      <c r="P10394">
        <v>24431.662260000001</v>
      </c>
      <c r="Q10394">
        <v>0</v>
      </c>
      <c r="R10394" t="s">
        <v>14716</v>
      </c>
      <c r="S10394">
        <f t="shared" si="164"/>
        <v>1</v>
      </c>
      <c r="T10394" t="str">
        <f>IF(Q10394=S10394,"true","false")</f>
        <v>false</v>
      </c>
    </row>
    <row r="10395" spans="1:20" x14ac:dyDescent="0.45">
      <c r="A10395" t="s">
        <v>14717</v>
      </c>
      <c r="B10395">
        <v>2</v>
      </c>
      <c r="C10395">
        <v>2</v>
      </c>
      <c r="D10395">
        <v>5</v>
      </c>
      <c r="E10395">
        <v>2</v>
      </c>
      <c r="F10395">
        <v>0.8</v>
      </c>
      <c r="G10395">
        <v>1</v>
      </c>
      <c r="H10395">
        <v>2.5</v>
      </c>
      <c r="I10395">
        <v>25</v>
      </c>
      <c r="J10395">
        <v>22</v>
      </c>
      <c r="K10395">
        <v>1988</v>
      </c>
      <c r="L10395">
        <v>1356</v>
      </c>
      <c r="M10395">
        <v>79.52</v>
      </c>
      <c r="N10395">
        <v>61.636363639999999</v>
      </c>
      <c r="O10395">
        <v>1672</v>
      </c>
      <c r="P10395">
        <v>668.8</v>
      </c>
      <c r="Q10395">
        <v>0</v>
      </c>
      <c r="R10395" t="s">
        <v>2925</v>
      </c>
      <c r="S10395">
        <f t="shared" si="164"/>
        <v>1</v>
      </c>
      <c r="T10395" t="str">
        <f>IF(Q10395=S10395,"true","false")</f>
        <v>false</v>
      </c>
    </row>
    <row r="10396" spans="1:20" x14ac:dyDescent="0.45">
      <c r="A10396" t="s">
        <v>14718</v>
      </c>
      <c r="B10396">
        <v>1</v>
      </c>
      <c r="C10396">
        <v>1</v>
      </c>
      <c r="D10396">
        <v>3621</v>
      </c>
      <c r="E10396">
        <v>1</v>
      </c>
      <c r="F10396">
        <v>2.7616700000000001E-4</v>
      </c>
      <c r="G10396">
        <v>1</v>
      </c>
      <c r="H10396">
        <v>3621</v>
      </c>
      <c r="I10396">
        <v>3650</v>
      </c>
      <c r="J10396">
        <v>3623</v>
      </c>
      <c r="K10396">
        <v>219000</v>
      </c>
      <c r="L10396">
        <v>144920</v>
      </c>
      <c r="M10396">
        <v>60</v>
      </c>
      <c r="N10396">
        <v>40</v>
      </c>
      <c r="O10396">
        <v>363920</v>
      </c>
      <c r="P10396">
        <v>100.50262360000001</v>
      </c>
      <c r="Q10396">
        <v>-1</v>
      </c>
      <c r="R10396" t="s">
        <v>14719</v>
      </c>
      <c r="S10396">
        <f t="shared" si="164"/>
        <v>1</v>
      </c>
      <c r="T10396" t="str">
        <f>IF(Q10396=S10396,"true","false")</f>
        <v>false</v>
      </c>
    </row>
    <row r="10397" spans="1:20" x14ac:dyDescent="0.45">
      <c r="A10397" t="s">
        <v>14720</v>
      </c>
      <c r="B10397">
        <v>1</v>
      </c>
      <c r="C10397">
        <v>1</v>
      </c>
      <c r="D10397">
        <v>3</v>
      </c>
      <c r="E10397">
        <v>1</v>
      </c>
      <c r="F10397">
        <v>0.33333333300000001</v>
      </c>
      <c r="G10397">
        <v>1</v>
      </c>
      <c r="H10397">
        <v>3</v>
      </c>
      <c r="I10397">
        <v>181</v>
      </c>
      <c r="J10397">
        <v>178</v>
      </c>
      <c r="K10397">
        <v>10257</v>
      </c>
      <c r="L10397">
        <v>239552</v>
      </c>
      <c r="M10397">
        <v>56.668508289999998</v>
      </c>
      <c r="N10397">
        <v>1345.7977530000001</v>
      </c>
      <c r="O10397">
        <v>249809</v>
      </c>
      <c r="P10397">
        <v>83269.666670000006</v>
      </c>
      <c r="Q10397">
        <v>-1</v>
      </c>
      <c r="R10397" t="s">
        <v>54</v>
      </c>
      <c r="S10397">
        <f t="shared" si="164"/>
        <v>1</v>
      </c>
      <c r="T10397" t="str">
        <f>IF(Q10397=S10397,"true","false")</f>
        <v>false</v>
      </c>
    </row>
    <row r="10398" spans="1:20" x14ac:dyDescent="0.45">
      <c r="A10398" t="s">
        <v>14721</v>
      </c>
      <c r="B10398">
        <v>1</v>
      </c>
      <c r="C10398">
        <v>1</v>
      </c>
      <c r="D10398">
        <v>11</v>
      </c>
      <c r="E10398">
        <v>1</v>
      </c>
      <c r="F10398">
        <v>9.0909090999999997E-2</v>
      </c>
      <c r="G10398">
        <v>1</v>
      </c>
      <c r="H10398">
        <v>11</v>
      </c>
      <c r="I10398">
        <v>124</v>
      </c>
      <c r="J10398">
        <v>90</v>
      </c>
      <c r="K10398">
        <v>52513</v>
      </c>
      <c r="L10398">
        <v>28693</v>
      </c>
      <c r="M10398">
        <v>423.49193550000001</v>
      </c>
      <c r="N10398">
        <v>318.81111110000001</v>
      </c>
      <c r="O10398">
        <v>81206</v>
      </c>
      <c r="P10398">
        <v>7382.363636</v>
      </c>
      <c r="Q10398">
        <v>-1</v>
      </c>
      <c r="R10398" t="s">
        <v>14677</v>
      </c>
      <c r="S10398">
        <f t="shared" si="164"/>
        <v>1</v>
      </c>
      <c r="T10398" t="str">
        <f>IF(Q10398=S10398,"true","false")</f>
        <v>false</v>
      </c>
    </row>
    <row r="10399" spans="1:20" x14ac:dyDescent="0.45">
      <c r="A10399" t="s">
        <v>14722</v>
      </c>
      <c r="B10399">
        <v>1</v>
      </c>
      <c r="C10399">
        <v>1</v>
      </c>
      <c r="D10399">
        <v>9</v>
      </c>
      <c r="E10399">
        <v>1</v>
      </c>
      <c r="F10399">
        <v>0.111111111</v>
      </c>
      <c r="G10399">
        <v>1</v>
      </c>
      <c r="H10399">
        <v>9</v>
      </c>
      <c r="I10399">
        <v>53</v>
      </c>
      <c r="J10399">
        <v>49</v>
      </c>
      <c r="K10399">
        <v>6549</v>
      </c>
      <c r="L10399">
        <v>5615</v>
      </c>
      <c r="M10399">
        <v>123.5660377</v>
      </c>
      <c r="N10399">
        <v>114.5918367</v>
      </c>
      <c r="O10399">
        <v>12164</v>
      </c>
      <c r="P10399">
        <v>1351.555556</v>
      </c>
      <c r="Q10399">
        <v>1</v>
      </c>
      <c r="R10399" t="s">
        <v>1551</v>
      </c>
      <c r="S10399">
        <f t="shared" si="164"/>
        <v>1</v>
      </c>
      <c r="T10399" t="str">
        <f>IF(Q10399=S10399,"true","false")</f>
        <v>true</v>
      </c>
    </row>
    <row r="10400" spans="1:20" x14ac:dyDescent="0.45">
      <c r="A10400" t="s">
        <v>14723</v>
      </c>
      <c r="B10400">
        <v>3</v>
      </c>
      <c r="C10400">
        <v>3</v>
      </c>
      <c r="D10400">
        <v>67</v>
      </c>
      <c r="E10400">
        <v>3</v>
      </c>
      <c r="F10400">
        <v>0.13432835800000001</v>
      </c>
      <c r="G10400">
        <v>1</v>
      </c>
      <c r="H10400">
        <v>22.333333329999999</v>
      </c>
      <c r="I10400">
        <v>627</v>
      </c>
      <c r="J10400">
        <v>565</v>
      </c>
      <c r="K10400">
        <v>126037</v>
      </c>
      <c r="L10400">
        <v>242263</v>
      </c>
      <c r="M10400">
        <v>201.01594900000001</v>
      </c>
      <c r="N10400">
        <v>428.78407079999999</v>
      </c>
      <c r="O10400">
        <v>122766.6667</v>
      </c>
      <c r="P10400">
        <v>5497.0149250000004</v>
      </c>
      <c r="Q10400">
        <v>1</v>
      </c>
      <c r="R10400" t="s">
        <v>30</v>
      </c>
      <c r="S10400">
        <f t="shared" si="164"/>
        <v>1</v>
      </c>
      <c r="T10400" t="str">
        <f>IF(Q10400=S10400,"true","false")</f>
        <v>true</v>
      </c>
    </row>
    <row r="10401" spans="1:20" x14ac:dyDescent="0.45">
      <c r="A10401" t="s">
        <v>14724</v>
      </c>
      <c r="B10401">
        <v>6</v>
      </c>
      <c r="C10401">
        <v>6</v>
      </c>
      <c r="D10401">
        <v>21</v>
      </c>
      <c r="E10401">
        <v>6</v>
      </c>
      <c r="F10401">
        <v>1.7142857140000001</v>
      </c>
      <c r="G10401">
        <v>1</v>
      </c>
      <c r="H10401">
        <v>3.5</v>
      </c>
      <c r="I10401">
        <v>637</v>
      </c>
      <c r="J10401">
        <v>661</v>
      </c>
      <c r="K10401">
        <v>40349</v>
      </c>
      <c r="L10401">
        <v>728665</v>
      </c>
      <c r="M10401">
        <v>63.342229199999998</v>
      </c>
      <c r="N10401">
        <v>1102.3676250000001</v>
      </c>
      <c r="O10401">
        <v>128169</v>
      </c>
      <c r="P10401">
        <v>36619.714290000004</v>
      </c>
      <c r="Q10401">
        <v>-1</v>
      </c>
      <c r="R10401" t="s">
        <v>523</v>
      </c>
      <c r="S10401">
        <f t="shared" si="164"/>
        <v>1</v>
      </c>
      <c r="T10401" t="str">
        <f>IF(Q10401=S10401,"true","false")</f>
        <v>false</v>
      </c>
    </row>
    <row r="10402" spans="1:20" x14ac:dyDescent="0.45">
      <c r="A10402" t="s">
        <v>14725</v>
      </c>
      <c r="B10402">
        <v>1</v>
      </c>
      <c r="C10402">
        <v>1</v>
      </c>
      <c r="D10402">
        <v>2</v>
      </c>
      <c r="E10402">
        <v>1</v>
      </c>
      <c r="F10402">
        <v>0.5</v>
      </c>
      <c r="G10402">
        <v>1</v>
      </c>
      <c r="H10402">
        <v>2</v>
      </c>
      <c r="I10402">
        <v>18</v>
      </c>
      <c r="J10402">
        <v>19</v>
      </c>
      <c r="K10402">
        <v>1511</v>
      </c>
      <c r="L10402">
        <v>6279</v>
      </c>
      <c r="M10402">
        <v>83.944444439999998</v>
      </c>
      <c r="N10402">
        <v>330.47368419999998</v>
      </c>
      <c r="O10402">
        <v>7790</v>
      </c>
      <c r="P10402">
        <v>3895</v>
      </c>
      <c r="Q10402">
        <v>1</v>
      </c>
      <c r="R10402" t="s">
        <v>417</v>
      </c>
      <c r="S10402">
        <f t="shared" si="164"/>
        <v>1</v>
      </c>
      <c r="T10402" t="str">
        <f>IF(Q10402=S10402,"true","false")</f>
        <v>true</v>
      </c>
    </row>
    <row r="10403" spans="1:20" x14ac:dyDescent="0.45">
      <c r="A10403" t="s">
        <v>14726</v>
      </c>
      <c r="B10403">
        <v>3</v>
      </c>
      <c r="C10403">
        <v>3</v>
      </c>
      <c r="D10403">
        <v>28</v>
      </c>
      <c r="E10403">
        <v>3</v>
      </c>
      <c r="F10403">
        <v>0.321428571</v>
      </c>
      <c r="G10403">
        <v>1</v>
      </c>
      <c r="H10403">
        <v>9.3333333330000006</v>
      </c>
      <c r="I10403">
        <v>176</v>
      </c>
      <c r="J10403">
        <v>175</v>
      </c>
      <c r="K10403">
        <v>15621</v>
      </c>
      <c r="L10403">
        <v>117493</v>
      </c>
      <c r="M10403">
        <v>88.755681820000007</v>
      </c>
      <c r="N10403">
        <v>671.38857140000005</v>
      </c>
      <c r="O10403">
        <v>44371.333330000001</v>
      </c>
      <c r="P10403">
        <v>4754.0714289999996</v>
      </c>
      <c r="Q10403">
        <v>-1</v>
      </c>
      <c r="R10403" t="s">
        <v>5699</v>
      </c>
      <c r="S10403">
        <f t="shared" si="164"/>
        <v>1</v>
      </c>
      <c r="T10403" t="str">
        <f>IF(Q10403=S10403,"true","false")</f>
        <v>false</v>
      </c>
    </row>
    <row r="10404" spans="1:20" x14ac:dyDescent="0.45">
      <c r="A10404" t="s">
        <v>14727</v>
      </c>
      <c r="B10404">
        <v>1</v>
      </c>
      <c r="C10404">
        <v>1</v>
      </c>
      <c r="D10404">
        <v>5</v>
      </c>
      <c r="E10404">
        <v>1</v>
      </c>
      <c r="F10404">
        <v>0.2</v>
      </c>
      <c r="G10404">
        <v>1</v>
      </c>
      <c r="H10404">
        <v>5</v>
      </c>
      <c r="I10404">
        <v>12</v>
      </c>
      <c r="J10404">
        <v>0</v>
      </c>
      <c r="K10404">
        <v>672</v>
      </c>
      <c r="L10404">
        <v>0</v>
      </c>
      <c r="M10404">
        <v>56</v>
      </c>
      <c r="N10404">
        <v>0</v>
      </c>
      <c r="O10404">
        <v>672</v>
      </c>
      <c r="P10404">
        <v>134.4</v>
      </c>
      <c r="Q10404">
        <v>-1</v>
      </c>
      <c r="R10404" t="s">
        <v>14728</v>
      </c>
      <c r="S10404">
        <f t="shared" si="164"/>
        <v>1</v>
      </c>
      <c r="T10404" t="str">
        <f>IF(Q10404=S10404,"true","false")</f>
        <v>false</v>
      </c>
    </row>
    <row r="10405" spans="1:20" x14ac:dyDescent="0.45">
      <c r="A10405" t="s">
        <v>14729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11</v>
      </c>
      <c r="J10405">
        <v>10</v>
      </c>
      <c r="K10405">
        <v>2064</v>
      </c>
      <c r="L10405">
        <v>5077</v>
      </c>
      <c r="M10405">
        <v>187.63636360000001</v>
      </c>
      <c r="N10405">
        <v>507.7</v>
      </c>
      <c r="O10405">
        <v>7141</v>
      </c>
      <c r="P10405">
        <v>7141</v>
      </c>
      <c r="Q10405">
        <v>1</v>
      </c>
      <c r="R10405" t="s">
        <v>30</v>
      </c>
      <c r="S10405">
        <f t="shared" si="164"/>
        <v>1</v>
      </c>
      <c r="T10405" t="str">
        <f>IF(Q10405=S10405,"true","false")</f>
        <v>true</v>
      </c>
    </row>
    <row r="10406" spans="1:20" x14ac:dyDescent="0.45">
      <c r="A10406" t="s">
        <v>14730</v>
      </c>
      <c r="B10406">
        <v>2</v>
      </c>
      <c r="C10406">
        <v>2</v>
      </c>
      <c r="D10406">
        <v>98</v>
      </c>
      <c r="E10406">
        <v>2</v>
      </c>
      <c r="F10406">
        <v>4.0816326999999999E-2</v>
      </c>
      <c r="G10406">
        <v>1</v>
      </c>
      <c r="H10406">
        <v>49</v>
      </c>
      <c r="I10406">
        <v>200</v>
      </c>
      <c r="J10406">
        <v>0</v>
      </c>
      <c r="K10406">
        <v>12768</v>
      </c>
      <c r="L10406">
        <v>0</v>
      </c>
      <c r="M10406">
        <v>63.84</v>
      </c>
      <c r="N10406">
        <v>0</v>
      </c>
      <c r="O10406">
        <v>6384</v>
      </c>
      <c r="P10406">
        <v>130.2857143</v>
      </c>
      <c r="Q10406">
        <v>0</v>
      </c>
      <c r="R10406" t="s">
        <v>785</v>
      </c>
      <c r="S10406">
        <f t="shared" si="164"/>
        <v>1</v>
      </c>
      <c r="T10406" t="str">
        <f>IF(Q10406=S10406,"true","false")</f>
        <v>false</v>
      </c>
    </row>
    <row r="10407" spans="1:20" x14ac:dyDescent="0.45">
      <c r="A10407" t="s">
        <v>14731</v>
      </c>
      <c r="B10407">
        <v>3</v>
      </c>
      <c r="C10407">
        <v>4</v>
      </c>
      <c r="D10407">
        <v>315</v>
      </c>
      <c r="E10407">
        <v>2.25</v>
      </c>
      <c r="F10407">
        <v>5.0793651000000002E-2</v>
      </c>
      <c r="G10407">
        <v>1.3333333329999999</v>
      </c>
      <c r="H10407">
        <v>78.75</v>
      </c>
      <c r="I10407">
        <v>9585</v>
      </c>
      <c r="J10407">
        <v>9050</v>
      </c>
      <c r="K10407">
        <v>578319</v>
      </c>
      <c r="L10407">
        <v>397246</v>
      </c>
      <c r="M10407">
        <v>60.335837249999997</v>
      </c>
      <c r="N10407">
        <v>43.894585640000003</v>
      </c>
      <c r="O10407">
        <v>243891.25</v>
      </c>
      <c r="P10407">
        <v>3097.0317460000001</v>
      </c>
      <c r="Q10407">
        <v>0</v>
      </c>
      <c r="R10407" t="s">
        <v>14732</v>
      </c>
      <c r="S10407">
        <f t="shared" si="164"/>
        <v>1</v>
      </c>
      <c r="T10407" t="str">
        <f>IF(Q10407=S10407,"true","false")</f>
        <v>false</v>
      </c>
    </row>
    <row r="10408" spans="1:20" x14ac:dyDescent="0.45">
      <c r="A10408" t="s">
        <v>14733</v>
      </c>
      <c r="B10408">
        <v>12</v>
      </c>
      <c r="C10408">
        <v>12</v>
      </c>
      <c r="D10408">
        <v>98</v>
      </c>
      <c r="E10408">
        <v>12</v>
      </c>
      <c r="F10408">
        <v>1.4693877550000001</v>
      </c>
      <c r="G10408">
        <v>1</v>
      </c>
      <c r="H10408">
        <v>8.1666666669999994</v>
      </c>
      <c r="I10408">
        <v>2644</v>
      </c>
      <c r="J10408">
        <v>2689</v>
      </c>
      <c r="K10408">
        <v>151845</v>
      </c>
      <c r="L10408">
        <v>3073092</v>
      </c>
      <c r="M10408">
        <v>57.430030260000002</v>
      </c>
      <c r="N10408">
        <v>1142.8382300000001</v>
      </c>
      <c r="O10408">
        <v>268744.75</v>
      </c>
      <c r="P10408">
        <v>32907.520409999997</v>
      </c>
      <c r="Q10408">
        <v>-1</v>
      </c>
      <c r="R10408" t="s">
        <v>1305</v>
      </c>
      <c r="S10408">
        <f t="shared" si="164"/>
        <v>1</v>
      </c>
      <c r="T10408" t="str">
        <f>IF(Q10408=S10408,"true","false")</f>
        <v>false</v>
      </c>
    </row>
    <row r="10409" spans="1:20" x14ac:dyDescent="0.45">
      <c r="A10409" t="s">
        <v>14734</v>
      </c>
      <c r="B10409">
        <v>1</v>
      </c>
      <c r="C10409">
        <v>2</v>
      </c>
      <c r="D10409">
        <v>4</v>
      </c>
      <c r="E10409">
        <v>0.5</v>
      </c>
      <c r="F10409">
        <v>1</v>
      </c>
      <c r="G10409">
        <v>2</v>
      </c>
      <c r="H10409">
        <v>2</v>
      </c>
      <c r="I10409">
        <v>12</v>
      </c>
      <c r="J10409">
        <v>0</v>
      </c>
      <c r="K10409">
        <v>936</v>
      </c>
      <c r="L10409">
        <v>0</v>
      </c>
      <c r="M10409">
        <v>78</v>
      </c>
      <c r="N10409">
        <v>0</v>
      </c>
      <c r="O10409">
        <v>468</v>
      </c>
      <c r="P10409">
        <v>234</v>
      </c>
      <c r="Q10409">
        <v>-1</v>
      </c>
      <c r="R10409" t="s">
        <v>14735</v>
      </c>
      <c r="S10409">
        <f t="shared" si="164"/>
        <v>1</v>
      </c>
      <c r="T10409" t="str">
        <f>IF(Q10409=S10409,"true","false")</f>
        <v>false</v>
      </c>
    </row>
    <row r="10410" spans="1:20" x14ac:dyDescent="0.45">
      <c r="A10410" t="s">
        <v>14736</v>
      </c>
      <c r="B10410">
        <v>1</v>
      </c>
      <c r="C10410">
        <v>7</v>
      </c>
      <c r="D10410">
        <v>413</v>
      </c>
      <c r="E10410">
        <v>0.14285714299999999</v>
      </c>
      <c r="F10410">
        <v>0.11864406800000001</v>
      </c>
      <c r="G10410">
        <v>7</v>
      </c>
      <c r="H10410">
        <v>59</v>
      </c>
      <c r="I10410">
        <v>13471</v>
      </c>
      <c r="J10410">
        <v>10660</v>
      </c>
      <c r="K10410">
        <v>1688123</v>
      </c>
      <c r="L10410">
        <v>593544</v>
      </c>
      <c r="M10410">
        <v>125.3153441</v>
      </c>
      <c r="N10410">
        <v>55.679549719999997</v>
      </c>
      <c r="O10410">
        <v>325952.42859999998</v>
      </c>
      <c r="P10410">
        <v>5524.6174330000003</v>
      </c>
      <c r="Q10410">
        <v>0</v>
      </c>
      <c r="R10410" t="s">
        <v>14737</v>
      </c>
      <c r="S10410">
        <f t="shared" si="164"/>
        <v>1</v>
      </c>
      <c r="T10410" t="str">
        <f>IF(Q10410=S10410,"true","false")</f>
        <v>false</v>
      </c>
    </row>
    <row r="10411" spans="1:20" x14ac:dyDescent="0.45">
      <c r="A10411" t="s">
        <v>14738</v>
      </c>
      <c r="B10411">
        <v>1</v>
      </c>
      <c r="C10411">
        <v>1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15</v>
      </c>
      <c r="J10411">
        <v>18</v>
      </c>
      <c r="K10411">
        <v>1661</v>
      </c>
      <c r="L10411">
        <v>13037</v>
      </c>
      <c r="M10411">
        <v>110.7333333</v>
      </c>
      <c r="N10411">
        <v>724.27777779999997</v>
      </c>
      <c r="O10411">
        <v>14698</v>
      </c>
      <c r="P10411">
        <v>14698</v>
      </c>
      <c r="Q10411">
        <v>-1</v>
      </c>
      <c r="R10411" t="s">
        <v>5530</v>
      </c>
      <c r="S10411">
        <f t="shared" si="164"/>
        <v>1</v>
      </c>
      <c r="T10411" t="str">
        <f>IF(Q10411=S10411,"true","false")</f>
        <v>false</v>
      </c>
    </row>
    <row r="10412" spans="1:20" x14ac:dyDescent="0.45">
      <c r="A10412" t="s">
        <v>14739</v>
      </c>
      <c r="B10412">
        <v>1</v>
      </c>
      <c r="C10412">
        <v>1</v>
      </c>
      <c r="D10412">
        <v>5</v>
      </c>
      <c r="E10412">
        <v>1</v>
      </c>
      <c r="F10412">
        <v>0.2</v>
      </c>
      <c r="G10412">
        <v>1</v>
      </c>
      <c r="H10412">
        <v>5</v>
      </c>
      <c r="I10412">
        <v>206</v>
      </c>
      <c r="J10412">
        <v>204</v>
      </c>
      <c r="K10412">
        <v>10709</v>
      </c>
      <c r="L10412">
        <v>249560</v>
      </c>
      <c r="M10412">
        <v>51.985436890000003</v>
      </c>
      <c r="N10412">
        <v>1223.333333</v>
      </c>
      <c r="O10412">
        <v>260269</v>
      </c>
      <c r="P10412">
        <v>52053.8</v>
      </c>
      <c r="Q10412">
        <v>-1</v>
      </c>
      <c r="R10412" t="s">
        <v>14740</v>
      </c>
      <c r="S10412">
        <f t="shared" si="164"/>
        <v>1</v>
      </c>
      <c r="T10412" t="str">
        <f>IF(Q10412=S10412,"true","false")</f>
        <v>false</v>
      </c>
    </row>
    <row r="10413" spans="1:20" x14ac:dyDescent="0.45">
      <c r="A10413" t="s">
        <v>14741</v>
      </c>
      <c r="B10413">
        <v>1</v>
      </c>
      <c r="C10413">
        <v>1</v>
      </c>
      <c r="D10413">
        <v>48</v>
      </c>
      <c r="E10413">
        <v>1</v>
      </c>
      <c r="F10413">
        <v>2.0833332999999999E-2</v>
      </c>
      <c r="G10413">
        <v>1</v>
      </c>
      <c r="H10413">
        <v>48</v>
      </c>
      <c r="I10413">
        <v>654</v>
      </c>
      <c r="J10413">
        <v>653</v>
      </c>
      <c r="K10413">
        <v>52427</v>
      </c>
      <c r="L10413">
        <v>31367</v>
      </c>
      <c r="M10413">
        <v>80.16360856</v>
      </c>
      <c r="N10413">
        <v>48.035222050000002</v>
      </c>
      <c r="O10413">
        <v>83794</v>
      </c>
      <c r="P10413">
        <v>1745.708333</v>
      </c>
      <c r="Q10413">
        <v>0</v>
      </c>
      <c r="R10413" t="s">
        <v>7842</v>
      </c>
      <c r="S10413">
        <f t="shared" si="164"/>
        <v>1</v>
      </c>
      <c r="T10413" t="str">
        <f>IF(Q10413=S10413,"true","false")</f>
        <v>false</v>
      </c>
    </row>
    <row r="10414" spans="1:20" x14ac:dyDescent="0.45">
      <c r="A10414" t="s">
        <v>14742</v>
      </c>
      <c r="B10414">
        <v>4</v>
      </c>
      <c r="C10414">
        <v>5</v>
      </c>
      <c r="D10414">
        <v>2687</v>
      </c>
      <c r="E10414">
        <v>3.2</v>
      </c>
      <c r="F10414">
        <v>9.3040569999999993E-3</v>
      </c>
      <c r="G10414">
        <v>1.25</v>
      </c>
      <c r="H10414">
        <v>537.4</v>
      </c>
      <c r="I10414">
        <v>2688</v>
      </c>
      <c r="J10414">
        <v>1942</v>
      </c>
      <c r="K10414">
        <v>204372</v>
      </c>
      <c r="L10414">
        <v>147592</v>
      </c>
      <c r="M10414">
        <v>76.03125</v>
      </c>
      <c r="N10414">
        <v>76</v>
      </c>
      <c r="O10414">
        <v>70392.800000000003</v>
      </c>
      <c r="P10414">
        <v>130.98771859999999</v>
      </c>
      <c r="Q10414">
        <v>-1</v>
      </c>
      <c r="R10414" t="s">
        <v>12213</v>
      </c>
      <c r="S10414">
        <f t="shared" si="164"/>
        <v>1</v>
      </c>
      <c r="T10414" t="str">
        <f>IF(Q10414=S10414,"true","false")</f>
        <v>false</v>
      </c>
    </row>
    <row r="10415" spans="1:20" x14ac:dyDescent="0.45">
      <c r="A10415" t="s">
        <v>14743</v>
      </c>
      <c r="B10415">
        <v>2</v>
      </c>
      <c r="C10415">
        <v>2</v>
      </c>
      <c r="D10415">
        <v>16</v>
      </c>
      <c r="E10415">
        <v>2</v>
      </c>
      <c r="F10415">
        <v>0.25</v>
      </c>
      <c r="G10415">
        <v>1</v>
      </c>
      <c r="H10415">
        <v>8</v>
      </c>
      <c r="I10415">
        <v>72</v>
      </c>
      <c r="J10415">
        <v>6</v>
      </c>
      <c r="K10415">
        <v>3000</v>
      </c>
      <c r="L10415">
        <v>360</v>
      </c>
      <c r="M10415">
        <v>41.666666669999998</v>
      </c>
      <c r="N10415">
        <v>60</v>
      </c>
      <c r="O10415">
        <v>1680</v>
      </c>
      <c r="P10415">
        <v>210</v>
      </c>
      <c r="Q10415">
        <v>1</v>
      </c>
      <c r="R10415" t="s">
        <v>50</v>
      </c>
      <c r="S10415">
        <f t="shared" si="164"/>
        <v>1</v>
      </c>
      <c r="T10415" t="str">
        <f>IF(Q10415=S10415,"true","false")</f>
        <v>true</v>
      </c>
    </row>
    <row r="10416" spans="1:20" x14ac:dyDescent="0.45">
      <c r="A10416" t="s">
        <v>14744</v>
      </c>
      <c r="B10416">
        <v>1</v>
      </c>
      <c r="C10416">
        <v>1</v>
      </c>
      <c r="D10416">
        <v>19</v>
      </c>
      <c r="E10416">
        <v>1</v>
      </c>
      <c r="F10416">
        <v>5.2631578999999998E-2</v>
      </c>
      <c r="G10416">
        <v>1</v>
      </c>
      <c r="H10416">
        <v>19</v>
      </c>
      <c r="I10416">
        <v>71</v>
      </c>
      <c r="J10416">
        <v>32</v>
      </c>
      <c r="K10416">
        <v>7707</v>
      </c>
      <c r="L10416">
        <v>3066</v>
      </c>
      <c r="M10416">
        <v>108.5492958</v>
      </c>
      <c r="N10416">
        <v>95.8125</v>
      </c>
      <c r="O10416">
        <v>10773</v>
      </c>
      <c r="P10416">
        <v>567</v>
      </c>
      <c r="Q10416">
        <v>-1</v>
      </c>
      <c r="R10416" t="s">
        <v>3040</v>
      </c>
      <c r="S10416">
        <f t="shared" si="164"/>
        <v>1</v>
      </c>
      <c r="T10416" t="str">
        <f>IF(Q10416=S10416,"true","false")</f>
        <v>false</v>
      </c>
    </row>
    <row r="10417" spans="1:20" x14ac:dyDescent="0.45">
      <c r="A10417" t="s">
        <v>14745</v>
      </c>
      <c r="B10417">
        <v>1</v>
      </c>
      <c r="C10417">
        <v>5</v>
      </c>
      <c r="D10417">
        <v>19</v>
      </c>
      <c r="E10417">
        <v>0.2</v>
      </c>
      <c r="F10417">
        <v>1.315789474</v>
      </c>
      <c r="G10417">
        <v>5</v>
      </c>
      <c r="H10417">
        <v>3.8</v>
      </c>
      <c r="I10417">
        <v>755</v>
      </c>
      <c r="J10417">
        <v>150</v>
      </c>
      <c r="K10417">
        <v>49810</v>
      </c>
      <c r="L10417">
        <v>8243</v>
      </c>
      <c r="M10417">
        <v>65.973509930000006</v>
      </c>
      <c r="N10417">
        <v>54.95333333</v>
      </c>
      <c r="O10417">
        <v>11610.6</v>
      </c>
      <c r="P10417">
        <v>3055.421053</v>
      </c>
      <c r="Q10417">
        <v>0</v>
      </c>
      <c r="R10417" t="s">
        <v>14746</v>
      </c>
      <c r="S10417">
        <f t="shared" si="164"/>
        <v>1</v>
      </c>
      <c r="T10417" t="str">
        <f>IF(Q10417=S10417,"true","false")</f>
        <v>false</v>
      </c>
    </row>
    <row r="10418" spans="1:20" x14ac:dyDescent="0.45">
      <c r="A10418" t="s">
        <v>14747</v>
      </c>
      <c r="B10418">
        <v>2</v>
      </c>
      <c r="C10418">
        <v>3</v>
      </c>
      <c r="D10418">
        <v>4</v>
      </c>
      <c r="E10418">
        <v>1.3333333329999999</v>
      </c>
      <c r="F10418">
        <v>2.25</v>
      </c>
      <c r="G10418">
        <v>1.5</v>
      </c>
      <c r="H10418">
        <v>1.3333333329999999</v>
      </c>
      <c r="I10418">
        <v>43</v>
      </c>
      <c r="J10418">
        <v>44</v>
      </c>
      <c r="K10418">
        <v>4555</v>
      </c>
      <c r="L10418">
        <v>18947</v>
      </c>
      <c r="M10418">
        <v>105.9302326</v>
      </c>
      <c r="N10418">
        <v>430.61363640000002</v>
      </c>
      <c r="O10418">
        <v>7834</v>
      </c>
      <c r="P10418">
        <v>5875.5</v>
      </c>
      <c r="Q10418">
        <v>-1</v>
      </c>
      <c r="R10418" t="s">
        <v>1659</v>
      </c>
      <c r="S10418">
        <f t="shared" si="164"/>
        <v>1</v>
      </c>
      <c r="T10418" t="str">
        <f>IF(Q10418=S10418,"true","false")</f>
        <v>false</v>
      </c>
    </row>
    <row r="10419" spans="1:20" x14ac:dyDescent="0.45">
      <c r="A10419" t="s">
        <v>14748</v>
      </c>
      <c r="B10419">
        <v>2</v>
      </c>
      <c r="C10419">
        <v>2</v>
      </c>
      <c r="D10419">
        <v>31</v>
      </c>
      <c r="E10419">
        <v>2</v>
      </c>
      <c r="F10419">
        <v>0.12903225800000001</v>
      </c>
      <c r="G10419">
        <v>1</v>
      </c>
      <c r="H10419">
        <v>15.5</v>
      </c>
      <c r="I10419">
        <v>516</v>
      </c>
      <c r="J10419">
        <v>490</v>
      </c>
      <c r="K10419">
        <v>83604</v>
      </c>
      <c r="L10419">
        <v>339324</v>
      </c>
      <c r="M10419">
        <v>162.02325579999999</v>
      </c>
      <c r="N10419">
        <v>692.49795919999997</v>
      </c>
      <c r="O10419">
        <v>211464</v>
      </c>
      <c r="P10419">
        <v>13642.83871</v>
      </c>
      <c r="Q10419">
        <v>-1</v>
      </c>
      <c r="R10419" t="s">
        <v>6510</v>
      </c>
      <c r="S10419">
        <f t="shared" si="164"/>
        <v>1</v>
      </c>
      <c r="T10419" t="str">
        <f>IF(Q10419=S10419,"true","false")</f>
        <v>false</v>
      </c>
    </row>
    <row r="10420" spans="1:20" x14ac:dyDescent="0.45">
      <c r="A10420" t="s">
        <v>14749</v>
      </c>
      <c r="B10420">
        <v>1</v>
      </c>
      <c r="C10420">
        <v>1</v>
      </c>
      <c r="D10420">
        <v>133</v>
      </c>
      <c r="E10420">
        <v>1</v>
      </c>
      <c r="F10420">
        <v>7.5187969999999998E-3</v>
      </c>
      <c r="G10420">
        <v>1</v>
      </c>
      <c r="H10420">
        <v>133</v>
      </c>
      <c r="I10420">
        <v>187</v>
      </c>
      <c r="J10420">
        <v>169</v>
      </c>
      <c r="K10420">
        <v>11724</v>
      </c>
      <c r="L10420">
        <v>10140</v>
      </c>
      <c r="M10420">
        <v>62.695187169999997</v>
      </c>
      <c r="N10420">
        <v>60</v>
      </c>
      <c r="O10420">
        <v>21864</v>
      </c>
      <c r="P10420">
        <v>164.3909774</v>
      </c>
      <c r="Q10420">
        <v>-1</v>
      </c>
      <c r="R10420" t="s">
        <v>14520</v>
      </c>
      <c r="S10420">
        <f t="shared" si="164"/>
        <v>1</v>
      </c>
      <c r="T10420" t="str">
        <f>IF(Q10420=S10420,"true","false")</f>
        <v>false</v>
      </c>
    </row>
    <row r="10421" spans="1:20" x14ac:dyDescent="0.45">
      <c r="A10421" t="s">
        <v>14750</v>
      </c>
      <c r="B10421">
        <v>2</v>
      </c>
      <c r="C10421">
        <v>2</v>
      </c>
      <c r="D10421">
        <v>2</v>
      </c>
      <c r="E10421">
        <v>2</v>
      </c>
      <c r="F10421">
        <v>2</v>
      </c>
      <c r="G10421">
        <v>1</v>
      </c>
      <c r="H10421">
        <v>1</v>
      </c>
      <c r="I10421">
        <v>48</v>
      </c>
      <c r="J10421">
        <v>40</v>
      </c>
      <c r="K10421">
        <v>5112</v>
      </c>
      <c r="L10421">
        <v>21158</v>
      </c>
      <c r="M10421">
        <v>106.5</v>
      </c>
      <c r="N10421">
        <v>528.95000000000005</v>
      </c>
      <c r="O10421">
        <v>13135</v>
      </c>
      <c r="P10421">
        <v>13135</v>
      </c>
      <c r="Q10421">
        <v>-1</v>
      </c>
      <c r="R10421" t="s">
        <v>4573</v>
      </c>
      <c r="S10421">
        <f t="shared" si="164"/>
        <v>1</v>
      </c>
      <c r="T10421" t="str">
        <f>IF(Q10421=S10421,"true","false")</f>
        <v>false</v>
      </c>
    </row>
    <row r="10422" spans="1:20" x14ac:dyDescent="0.45">
      <c r="A10422" t="s">
        <v>14751</v>
      </c>
      <c r="B10422">
        <v>1</v>
      </c>
      <c r="C10422">
        <v>1</v>
      </c>
      <c r="D10422">
        <v>2</v>
      </c>
      <c r="E10422">
        <v>1</v>
      </c>
      <c r="F10422">
        <v>0.5</v>
      </c>
      <c r="G10422">
        <v>1</v>
      </c>
      <c r="H10422">
        <v>2</v>
      </c>
      <c r="I10422">
        <v>4</v>
      </c>
      <c r="J10422">
        <v>0</v>
      </c>
      <c r="K10422">
        <v>240</v>
      </c>
      <c r="L10422">
        <v>0</v>
      </c>
      <c r="M10422">
        <v>60</v>
      </c>
      <c r="N10422">
        <v>0</v>
      </c>
      <c r="O10422">
        <v>240</v>
      </c>
      <c r="P10422">
        <v>120</v>
      </c>
      <c r="Q10422">
        <v>-1</v>
      </c>
      <c r="R10422" t="s">
        <v>3255</v>
      </c>
      <c r="S10422">
        <f t="shared" si="164"/>
        <v>1</v>
      </c>
      <c r="T10422" t="str">
        <f>IF(Q10422=S10422,"true","false")</f>
        <v>false</v>
      </c>
    </row>
    <row r="10423" spans="1:20" x14ac:dyDescent="0.45">
      <c r="A10423" t="s">
        <v>14752</v>
      </c>
      <c r="B10423">
        <v>1</v>
      </c>
      <c r="C10423">
        <v>1</v>
      </c>
      <c r="D10423">
        <v>10</v>
      </c>
      <c r="E10423">
        <v>1</v>
      </c>
      <c r="F10423">
        <v>0.1</v>
      </c>
      <c r="G10423">
        <v>1</v>
      </c>
      <c r="H10423">
        <v>10</v>
      </c>
      <c r="I10423">
        <v>62</v>
      </c>
      <c r="J10423">
        <v>42</v>
      </c>
      <c r="K10423">
        <v>6398</v>
      </c>
      <c r="L10423">
        <v>20490</v>
      </c>
      <c r="M10423">
        <v>103.1935484</v>
      </c>
      <c r="N10423">
        <v>487.85714289999999</v>
      </c>
      <c r="O10423">
        <v>26888</v>
      </c>
      <c r="P10423">
        <v>2688.8</v>
      </c>
      <c r="Q10423">
        <v>-1</v>
      </c>
      <c r="R10423" t="s">
        <v>8095</v>
      </c>
      <c r="S10423">
        <f t="shared" si="164"/>
        <v>1</v>
      </c>
      <c r="T10423" t="str">
        <f>IF(Q10423=S10423,"true","false")</f>
        <v>false</v>
      </c>
    </row>
    <row r="10424" spans="1:20" x14ac:dyDescent="0.45">
      <c r="A10424" t="s">
        <v>14753</v>
      </c>
      <c r="B10424">
        <v>1</v>
      </c>
      <c r="C10424">
        <v>1</v>
      </c>
      <c r="D10424">
        <v>153</v>
      </c>
      <c r="E10424">
        <v>1</v>
      </c>
      <c r="F10424">
        <v>6.5359479999999998E-3</v>
      </c>
      <c r="G10424">
        <v>1</v>
      </c>
      <c r="H10424">
        <v>153</v>
      </c>
      <c r="I10424">
        <v>803981</v>
      </c>
      <c r="J10424">
        <v>767647</v>
      </c>
      <c r="K10424">
        <v>44597790</v>
      </c>
      <c r="L10424">
        <v>242885313</v>
      </c>
      <c r="M10424">
        <v>55.471198950000002</v>
      </c>
      <c r="N10424">
        <v>316.40234770000001</v>
      </c>
      <c r="O10424">
        <v>287483103</v>
      </c>
      <c r="P10424">
        <v>1878974.5290000001</v>
      </c>
      <c r="Q10424">
        <v>1</v>
      </c>
      <c r="R10424" t="s">
        <v>10976</v>
      </c>
      <c r="S10424">
        <f t="shared" si="164"/>
        <v>1</v>
      </c>
      <c r="T10424" t="str">
        <f>IF(Q10424=S10424,"true","false")</f>
        <v>true</v>
      </c>
    </row>
    <row r="10425" spans="1:20" x14ac:dyDescent="0.45">
      <c r="A10425" t="s">
        <v>14754</v>
      </c>
      <c r="B10425">
        <v>1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9</v>
      </c>
      <c r="J10425">
        <v>7</v>
      </c>
      <c r="K10425">
        <v>712</v>
      </c>
      <c r="L10425">
        <v>3513</v>
      </c>
      <c r="M10425">
        <v>79.111111109999996</v>
      </c>
      <c r="N10425">
        <v>501.85714289999999</v>
      </c>
      <c r="O10425">
        <v>4225</v>
      </c>
      <c r="P10425">
        <v>4225</v>
      </c>
      <c r="Q10425">
        <v>-1</v>
      </c>
      <c r="R10425" t="s">
        <v>394</v>
      </c>
      <c r="S10425">
        <f t="shared" si="164"/>
        <v>1</v>
      </c>
      <c r="T10425" t="str">
        <f>IF(Q10425=S10425,"true","false")</f>
        <v>false</v>
      </c>
    </row>
    <row r="10426" spans="1:20" x14ac:dyDescent="0.45">
      <c r="A10426" t="s">
        <v>14755</v>
      </c>
      <c r="B10426">
        <v>55</v>
      </c>
      <c r="C10426">
        <v>5917</v>
      </c>
      <c r="D10426">
        <v>33497</v>
      </c>
      <c r="E10426">
        <v>0.51123880300000002</v>
      </c>
      <c r="F10426">
        <v>1045.1947640000001</v>
      </c>
      <c r="G10426">
        <v>107.5818182</v>
      </c>
      <c r="H10426">
        <v>5.6611458509999997</v>
      </c>
      <c r="I10426">
        <v>227930</v>
      </c>
      <c r="J10426">
        <v>184950</v>
      </c>
      <c r="K10426">
        <v>14270351</v>
      </c>
      <c r="L10426">
        <v>8034807</v>
      </c>
      <c r="M10426">
        <v>62.608480669999999</v>
      </c>
      <c r="N10426">
        <v>43.443130580000002</v>
      </c>
      <c r="O10426">
        <v>3769.673483</v>
      </c>
      <c r="P10426">
        <v>665.8852435</v>
      </c>
      <c r="Q10426">
        <v>1</v>
      </c>
      <c r="R10426" t="s">
        <v>14756</v>
      </c>
      <c r="S10426">
        <f t="shared" si="164"/>
        <v>1</v>
      </c>
      <c r="T10426" t="str">
        <f>IF(Q10426=S10426,"true","false")</f>
        <v>true</v>
      </c>
    </row>
    <row r="10427" spans="1:20" x14ac:dyDescent="0.45">
      <c r="A10427" t="s">
        <v>14757</v>
      </c>
      <c r="B10427">
        <v>2</v>
      </c>
      <c r="C10427">
        <v>30</v>
      </c>
      <c r="D10427">
        <v>1053</v>
      </c>
      <c r="E10427">
        <v>0.133333333</v>
      </c>
      <c r="F10427">
        <v>0.85470085500000004</v>
      </c>
      <c r="G10427">
        <v>15</v>
      </c>
      <c r="H10427">
        <v>35.1</v>
      </c>
      <c r="I10427">
        <v>38164</v>
      </c>
      <c r="J10427">
        <v>21066</v>
      </c>
      <c r="K10427">
        <v>6229920</v>
      </c>
      <c r="L10427">
        <v>1515813</v>
      </c>
      <c r="M10427">
        <v>163.2407504</v>
      </c>
      <c r="N10427">
        <v>71.9554258</v>
      </c>
      <c r="O10427">
        <v>258191.1</v>
      </c>
      <c r="P10427">
        <v>7355.871795</v>
      </c>
      <c r="Q10427">
        <v>0</v>
      </c>
      <c r="R10427" t="s">
        <v>14758</v>
      </c>
      <c r="S10427">
        <f t="shared" si="164"/>
        <v>1</v>
      </c>
      <c r="T10427" t="str">
        <f>IF(Q10427=S10427,"true","false")</f>
        <v>false</v>
      </c>
    </row>
    <row r="10428" spans="1:20" x14ac:dyDescent="0.45">
      <c r="A10428" t="s">
        <v>14714</v>
      </c>
      <c r="B10428">
        <v>28</v>
      </c>
      <c r="C10428">
        <v>28</v>
      </c>
      <c r="D10428">
        <v>303</v>
      </c>
      <c r="E10428">
        <v>28</v>
      </c>
      <c r="F10428">
        <v>2.5874587459999998</v>
      </c>
      <c r="G10428">
        <v>1</v>
      </c>
      <c r="H10428">
        <v>10.82142857</v>
      </c>
      <c r="I10428">
        <v>1081</v>
      </c>
      <c r="J10428">
        <v>555</v>
      </c>
      <c r="K10428">
        <v>203125</v>
      </c>
      <c r="L10428">
        <v>42144</v>
      </c>
      <c r="M10428">
        <v>187.90471790000001</v>
      </c>
      <c r="N10428">
        <v>75.93513514</v>
      </c>
      <c r="O10428">
        <v>8759.6071429999993</v>
      </c>
      <c r="P10428">
        <v>809.46864689999995</v>
      </c>
      <c r="Q10428">
        <v>1</v>
      </c>
      <c r="R10428" t="s">
        <v>1652</v>
      </c>
      <c r="S10428">
        <f t="shared" si="164"/>
        <v>1</v>
      </c>
      <c r="T10428" t="str">
        <f>IF(Q10428=S10428,"true","false")</f>
        <v>true</v>
      </c>
    </row>
    <row r="10429" spans="1:20" x14ac:dyDescent="0.45">
      <c r="A10429" t="s">
        <v>14759</v>
      </c>
      <c r="B10429">
        <v>120</v>
      </c>
      <c r="C10429">
        <v>143</v>
      </c>
      <c r="D10429">
        <v>1070</v>
      </c>
      <c r="E10429">
        <v>100.69930069999999</v>
      </c>
      <c r="F10429">
        <v>19.111214950000001</v>
      </c>
      <c r="G10429">
        <v>1.191666667</v>
      </c>
      <c r="H10429">
        <v>7.4825174829999996</v>
      </c>
      <c r="I10429">
        <v>10482</v>
      </c>
      <c r="J10429">
        <v>8355</v>
      </c>
      <c r="K10429">
        <v>2324418</v>
      </c>
      <c r="L10429">
        <v>3123430</v>
      </c>
      <c r="M10429">
        <v>221.75329139999999</v>
      </c>
      <c r="N10429">
        <v>373.83961699999998</v>
      </c>
      <c r="O10429">
        <v>38096.839160000003</v>
      </c>
      <c r="P10429">
        <v>5091.4467290000002</v>
      </c>
      <c r="Q10429">
        <v>1</v>
      </c>
      <c r="R10429" t="s">
        <v>387</v>
      </c>
      <c r="S10429">
        <f t="shared" si="164"/>
        <v>1</v>
      </c>
      <c r="T10429" t="str">
        <f>IF(Q10429=S10429,"true","false")</f>
        <v>true</v>
      </c>
    </row>
    <row r="10430" spans="1:20" x14ac:dyDescent="0.45">
      <c r="A10430" t="s">
        <v>14761</v>
      </c>
      <c r="B10430">
        <v>1</v>
      </c>
      <c r="C10430">
        <v>19</v>
      </c>
      <c r="D10430">
        <v>200</v>
      </c>
      <c r="E10430">
        <v>5.2631578999999998E-2</v>
      </c>
      <c r="F10430">
        <v>1.8049999999999999</v>
      </c>
      <c r="G10430">
        <v>19</v>
      </c>
      <c r="H10430">
        <v>10.52631579</v>
      </c>
      <c r="I10430">
        <v>694880</v>
      </c>
      <c r="J10430">
        <v>482758</v>
      </c>
      <c r="K10430">
        <v>965184733</v>
      </c>
      <c r="L10430">
        <v>36259425</v>
      </c>
      <c r="M10430">
        <v>1388.9948380000001</v>
      </c>
      <c r="N10430">
        <v>75.108905500000006</v>
      </c>
      <c r="O10430">
        <v>52707587.259999998</v>
      </c>
      <c r="P10430">
        <v>5007220.79</v>
      </c>
      <c r="Q10430">
        <v>1</v>
      </c>
      <c r="R10430" t="s">
        <v>3796</v>
      </c>
      <c r="S10430">
        <f t="shared" si="164"/>
        <v>1</v>
      </c>
      <c r="T10430" t="str">
        <f>IF(Q10430=S10430,"true","false")</f>
        <v>true</v>
      </c>
    </row>
    <row r="10431" spans="1:20" x14ac:dyDescent="0.45">
      <c r="A10431" t="s">
        <v>14762</v>
      </c>
      <c r="B10431">
        <v>7</v>
      </c>
      <c r="C10431">
        <v>7</v>
      </c>
      <c r="D10431">
        <v>97</v>
      </c>
      <c r="E10431">
        <v>7</v>
      </c>
      <c r="F10431">
        <v>0.50515463900000002</v>
      </c>
      <c r="G10431">
        <v>1</v>
      </c>
      <c r="H10431">
        <v>13.85714286</v>
      </c>
      <c r="I10431">
        <v>472</v>
      </c>
      <c r="J10431">
        <v>414</v>
      </c>
      <c r="K10431">
        <v>108979</v>
      </c>
      <c r="L10431">
        <v>75103</v>
      </c>
      <c r="M10431">
        <v>230.8877119</v>
      </c>
      <c r="N10431">
        <v>181.40821260000001</v>
      </c>
      <c r="O10431">
        <v>26297.42857</v>
      </c>
      <c r="P10431">
        <v>1897.752577</v>
      </c>
      <c r="Q10431">
        <v>-1</v>
      </c>
      <c r="R10431" t="s">
        <v>7416</v>
      </c>
      <c r="S10431">
        <f t="shared" si="164"/>
        <v>1</v>
      </c>
      <c r="T10431" t="str">
        <f>IF(Q10431=S10431,"true","false")</f>
        <v>false</v>
      </c>
    </row>
    <row r="10432" spans="1:20" x14ac:dyDescent="0.45">
      <c r="A10432" t="s">
        <v>14763</v>
      </c>
      <c r="B10432">
        <v>1</v>
      </c>
      <c r="C10432">
        <v>1</v>
      </c>
      <c r="D10432">
        <v>14</v>
      </c>
      <c r="E10432">
        <v>1</v>
      </c>
      <c r="F10432">
        <v>7.1428570999999996E-2</v>
      </c>
      <c r="G10432">
        <v>1</v>
      </c>
      <c r="H10432">
        <v>14</v>
      </c>
      <c r="I10432">
        <v>244</v>
      </c>
      <c r="J10432">
        <v>241</v>
      </c>
      <c r="K10432">
        <v>44243</v>
      </c>
      <c r="L10432">
        <v>93888</v>
      </c>
      <c r="M10432">
        <v>181.32377049999999</v>
      </c>
      <c r="N10432">
        <v>389.57676350000003</v>
      </c>
      <c r="O10432">
        <v>138131</v>
      </c>
      <c r="P10432">
        <v>9866.5</v>
      </c>
      <c r="Q10432">
        <v>-1</v>
      </c>
      <c r="R10432" t="s">
        <v>2298</v>
      </c>
      <c r="S10432">
        <f t="shared" si="164"/>
        <v>1</v>
      </c>
      <c r="T10432" t="str">
        <f>IF(Q10432=S10432,"true","false")</f>
        <v>false</v>
      </c>
    </row>
    <row r="10433" spans="1:20" x14ac:dyDescent="0.45">
      <c r="A10433" t="s">
        <v>14764</v>
      </c>
      <c r="B10433">
        <v>6</v>
      </c>
      <c r="C10433">
        <v>194</v>
      </c>
      <c r="D10433">
        <v>4245</v>
      </c>
      <c r="E10433">
        <v>0.18556701</v>
      </c>
      <c r="F10433">
        <v>8.8659599530000008</v>
      </c>
      <c r="G10433">
        <v>32.333333330000002</v>
      </c>
      <c r="H10433">
        <v>21.881443300000001</v>
      </c>
      <c r="I10433">
        <v>135667</v>
      </c>
      <c r="J10433">
        <v>86174</v>
      </c>
      <c r="K10433">
        <v>14499059</v>
      </c>
      <c r="L10433">
        <v>6473937</v>
      </c>
      <c r="M10433">
        <v>106.8724082</v>
      </c>
      <c r="N10433">
        <v>75.126337410000005</v>
      </c>
      <c r="O10433">
        <v>108108.2268</v>
      </c>
      <c r="P10433">
        <v>4940.6351000000004</v>
      </c>
      <c r="Q10433">
        <v>0</v>
      </c>
      <c r="R10433" t="s">
        <v>14765</v>
      </c>
      <c r="S10433">
        <f t="shared" si="164"/>
        <v>1</v>
      </c>
      <c r="T10433" t="str">
        <f>IF(Q10433=S10433,"true","false")</f>
        <v>false</v>
      </c>
    </row>
    <row r="10434" spans="1:20" x14ac:dyDescent="0.45">
      <c r="A10434" t="s">
        <v>14760</v>
      </c>
      <c r="B10434">
        <v>11</v>
      </c>
      <c r="C10434">
        <v>25</v>
      </c>
      <c r="D10434">
        <v>26</v>
      </c>
      <c r="E10434">
        <v>4.84</v>
      </c>
      <c r="F10434">
        <v>24.03846154</v>
      </c>
      <c r="G10434">
        <v>2.2727272730000001</v>
      </c>
      <c r="H10434">
        <v>1.04</v>
      </c>
      <c r="I10434">
        <v>143</v>
      </c>
      <c r="J10434">
        <v>138</v>
      </c>
      <c r="K10434">
        <v>15975</v>
      </c>
      <c r="L10434">
        <v>13220</v>
      </c>
      <c r="M10434">
        <v>111.7132867</v>
      </c>
      <c r="N10434">
        <v>95.79710145</v>
      </c>
      <c r="O10434">
        <v>1167.8</v>
      </c>
      <c r="P10434">
        <v>1122.8846149999999</v>
      </c>
      <c r="Q10434">
        <v>1</v>
      </c>
      <c r="R10434" t="s">
        <v>417</v>
      </c>
      <c r="S10434">
        <f t="shared" si="164"/>
        <v>1</v>
      </c>
      <c r="T10434" t="str">
        <f>IF(Q10434=S10434,"true","false")</f>
        <v>true</v>
      </c>
    </row>
    <row r="10435" spans="1:20" x14ac:dyDescent="0.45">
      <c r="A10435" t="s">
        <v>14767</v>
      </c>
      <c r="B10435">
        <v>1</v>
      </c>
      <c r="C10435">
        <v>1</v>
      </c>
      <c r="D10435">
        <v>3</v>
      </c>
      <c r="E10435">
        <v>1</v>
      </c>
      <c r="F10435">
        <v>0.33333333300000001</v>
      </c>
      <c r="G10435">
        <v>1</v>
      </c>
      <c r="H10435">
        <v>3</v>
      </c>
      <c r="I10435">
        <v>25</v>
      </c>
      <c r="J10435">
        <v>18</v>
      </c>
      <c r="K10435">
        <v>4339</v>
      </c>
      <c r="L10435">
        <v>7957</v>
      </c>
      <c r="M10435">
        <v>173.56</v>
      </c>
      <c r="N10435">
        <v>442.05555559999999</v>
      </c>
      <c r="O10435">
        <v>12296</v>
      </c>
      <c r="P10435">
        <v>4098.6666670000004</v>
      </c>
      <c r="Q10435">
        <v>-1</v>
      </c>
      <c r="R10435" t="s">
        <v>14768</v>
      </c>
      <c r="S10435">
        <f t="shared" ref="S10435:S10483" si="165">IF(AND(E10435&lt;0.05,C10435&gt;10),0,1)</f>
        <v>1</v>
      </c>
      <c r="T10435" t="str">
        <f>IF(Q10435=S10435,"true","false")</f>
        <v>false</v>
      </c>
    </row>
    <row r="10436" spans="1:20" x14ac:dyDescent="0.45">
      <c r="A10436" t="s">
        <v>14769</v>
      </c>
      <c r="B10436">
        <v>1</v>
      </c>
      <c r="C10436">
        <v>1</v>
      </c>
      <c r="D10436">
        <v>4</v>
      </c>
      <c r="E10436">
        <v>1</v>
      </c>
      <c r="F10436">
        <v>0.25</v>
      </c>
      <c r="G10436">
        <v>1</v>
      </c>
      <c r="H10436">
        <v>4</v>
      </c>
      <c r="I10436">
        <v>15</v>
      </c>
      <c r="J10436">
        <v>6</v>
      </c>
      <c r="K10436">
        <v>1800</v>
      </c>
      <c r="L10436">
        <v>2703</v>
      </c>
      <c r="M10436">
        <v>120</v>
      </c>
      <c r="N10436">
        <v>450.5</v>
      </c>
      <c r="O10436">
        <v>4503</v>
      </c>
      <c r="P10436">
        <v>1125.75</v>
      </c>
      <c r="Q10436">
        <v>-1</v>
      </c>
      <c r="R10436" t="s">
        <v>14769</v>
      </c>
      <c r="S10436">
        <f t="shared" si="165"/>
        <v>1</v>
      </c>
      <c r="T10436" t="str">
        <f>IF(Q10436=S10436,"true","false")</f>
        <v>false</v>
      </c>
    </row>
    <row r="10437" spans="1:20" x14ac:dyDescent="0.45">
      <c r="A10437" t="s">
        <v>14766</v>
      </c>
      <c r="B10437">
        <v>49</v>
      </c>
      <c r="C10437">
        <v>52</v>
      </c>
      <c r="D10437">
        <v>2082</v>
      </c>
      <c r="E10437">
        <v>46.17307692</v>
      </c>
      <c r="F10437">
        <v>1.298751201</v>
      </c>
      <c r="G10437">
        <v>1.0612244900000001</v>
      </c>
      <c r="H10437">
        <v>40.03846154</v>
      </c>
      <c r="I10437">
        <v>2136</v>
      </c>
      <c r="J10437">
        <v>2106</v>
      </c>
      <c r="K10437">
        <v>593174</v>
      </c>
      <c r="L10437">
        <v>439804</v>
      </c>
      <c r="M10437">
        <v>277.70318350000002</v>
      </c>
      <c r="N10437">
        <v>208.83380819999999</v>
      </c>
      <c r="O10437">
        <v>19864.96154</v>
      </c>
      <c r="P10437">
        <v>496.14697410000002</v>
      </c>
      <c r="Q10437">
        <v>1</v>
      </c>
      <c r="R10437" t="s">
        <v>50</v>
      </c>
      <c r="S10437">
        <f t="shared" si="165"/>
        <v>1</v>
      </c>
      <c r="T10437" t="str">
        <f>IF(Q10437=S10437,"true","false")</f>
        <v>true</v>
      </c>
    </row>
    <row r="10438" spans="1:20" x14ac:dyDescent="0.45">
      <c r="A10438" t="s">
        <v>14771</v>
      </c>
      <c r="B10438">
        <v>2</v>
      </c>
      <c r="C10438">
        <v>2</v>
      </c>
      <c r="D10438">
        <v>22</v>
      </c>
      <c r="E10438">
        <v>2</v>
      </c>
      <c r="F10438">
        <v>0.18181818199999999</v>
      </c>
      <c r="G10438">
        <v>1</v>
      </c>
      <c r="H10438">
        <v>11</v>
      </c>
      <c r="I10438">
        <v>415</v>
      </c>
      <c r="J10438">
        <v>381</v>
      </c>
      <c r="K10438">
        <v>69945</v>
      </c>
      <c r="L10438">
        <v>200124</v>
      </c>
      <c r="M10438">
        <v>168.54216869999999</v>
      </c>
      <c r="N10438">
        <v>525.25984249999999</v>
      </c>
      <c r="O10438">
        <v>135034.5</v>
      </c>
      <c r="P10438">
        <v>12275.86364</v>
      </c>
      <c r="Q10438">
        <v>-1</v>
      </c>
      <c r="R10438" t="s">
        <v>2191</v>
      </c>
      <c r="S10438">
        <f t="shared" si="165"/>
        <v>1</v>
      </c>
      <c r="T10438" t="str">
        <f t="shared" ref="T10435:T10483" si="166">IF(Q10438=S10438,"true","false")</f>
        <v>false</v>
      </c>
    </row>
    <row r="10439" spans="1:20" x14ac:dyDescent="0.45">
      <c r="A10439" t="s">
        <v>14772</v>
      </c>
      <c r="B10439">
        <v>3</v>
      </c>
      <c r="C10439">
        <v>3</v>
      </c>
      <c r="D10439">
        <v>6</v>
      </c>
      <c r="E10439">
        <v>3</v>
      </c>
      <c r="F10439">
        <v>1.5</v>
      </c>
      <c r="G10439">
        <v>1</v>
      </c>
      <c r="H10439">
        <v>2</v>
      </c>
      <c r="I10439">
        <v>100</v>
      </c>
      <c r="J10439">
        <v>88</v>
      </c>
      <c r="K10439">
        <v>22958</v>
      </c>
      <c r="L10439">
        <v>57023</v>
      </c>
      <c r="M10439">
        <v>229.58</v>
      </c>
      <c r="N10439">
        <v>647.98863640000002</v>
      </c>
      <c r="O10439">
        <v>26660.333330000001</v>
      </c>
      <c r="P10439">
        <v>13330.166670000001</v>
      </c>
      <c r="Q10439">
        <v>-1</v>
      </c>
      <c r="R10439" t="s">
        <v>14773</v>
      </c>
      <c r="S10439">
        <f t="shared" si="165"/>
        <v>1</v>
      </c>
      <c r="T10439" t="str">
        <f t="shared" si="166"/>
        <v>false</v>
      </c>
    </row>
    <row r="10440" spans="1:20" x14ac:dyDescent="0.45">
      <c r="A10440" t="s">
        <v>14774</v>
      </c>
      <c r="B10440">
        <v>2</v>
      </c>
      <c r="C10440">
        <v>2</v>
      </c>
      <c r="D10440">
        <v>9</v>
      </c>
      <c r="E10440">
        <v>2</v>
      </c>
      <c r="F10440">
        <v>0.44444444399999999</v>
      </c>
      <c r="G10440">
        <v>1</v>
      </c>
      <c r="H10440">
        <v>4.5</v>
      </c>
      <c r="I10440">
        <v>60</v>
      </c>
      <c r="J10440">
        <v>38</v>
      </c>
      <c r="K10440">
        <v>6966</v>
      </c>
      <c r="L10440">
        <v>17855</v>
      </c>
      <c r="M10440">
        <v>116.1</v>
      </c>
      <c r="N10440">
        <v>469.86842109999998</v>
      </c>
      <c r="O10440">
        <v>12410.5</v>
      </c>
      <c r="P10440">
        <v>2757.8888889999998</v>
      </c>
      <c r="Q10440">
        <v>0</v>
      </c>
      <c r="R10440" t="s">
        <v>220</v>
      </c>
      <c r="S10440">
        <f t="shared" si="165"/>
        <v>1</v>
      </c>
      <c r="T10440" t="str">
        <f t="shared" si="166"/>
        <v>false</v>
      </c>
    </row>
    <row r="10441" spans="1:20" x14ac:dyDescent="0.45">
      <c r="A10441" t="s">
        <v>14775</v>
      </c>
      <c r="B10441">
        <v>2</v>
      </c>
      <c r="C10441">
        <v>2</v>
      </c>
      <c r="D10441">
        <v>3</v>
      </c>
      <c r="E10441">
        <v>2</v>
      </c>
      <c r="F10441">
        <v>1.3333333329999999</v>
      </c>
      <c r="G10441">
        <v>1</v>
      </c>
      <c r="H10441">
        <v>1.5</v>
      </c>
      <c r="I10441">
        <v>129</v>
      </c>
      <c r="J10441">
        <v>129</v>
      </c>
      <c r="K10441">
        <v>10070</v>
      </c>
      <c r="L10441">
        <v>121741</v>
      </c>
      <c r="M10441">
        <v>78.062015500000001</v>
      </c>
      <c r="N10441">
        <v>943.72868219999998</v>
      </c>
      <c r="O10441">
        <v>65905.5</v>
      </c>
      <c r="P10441">
        <v>43937</v>
      </c>
      <c r="Q10441">
        <v>-1</v>
      </c>
      <c r="R10441" t="s">
        <v>9952</v>
      </c>
      <c r="S10441">
        <f t="shared" si="165"/>
        <v>1</v>
      </c>
      <c r="T10441" t="str">
        <f t="shared" si="166"/>
        <v>false</v>
      </c>
    </row>
    <row r="10442" spans="1:20" x14ac:dyDescent="0.45">
      <c r="A10442" t="s">
        <v>14776</v>
      </c>
      <c r="B10442">
        <v>5</v>
      </c>
      <c r="C10442">
        <v>5</v>
      </c>
      <c r="D10442">
        <v>43</v>
      </c>
      <c r="E10442">
        <v>5</v>
      </c>
      <c r="F10442">
        <v>0.58139534900000001</v>
      </c>
      <c r="G10442">
        <v>1</v>
      </c>
      <c r="H10442">
        <v>8.6</v>
      </c>
      <c r="I10442">
        <v>146</v>
      </c>
      <c r="J10442">
        <v>107</v>
      </c>
      <c r="K10442">
        <v>21725</v>
      </c>
      <c r="L10442">
        <v>16861</v>
      </c>
      <c r="M10442">
        <v>148.8013699</v>
      </c>
      <c r="N10442">
        <v>157.57943929999999</v>
      </c>
      <c r="O10442">
        <v>7717.2</v>
      </c>
      <c r="P10442">
        <v>897.34883720000005</v>
      </c>
      <c r="Q10442">
        <v>-1</v>
      </c>
      <c r="R10442" t="s">
        <v>3399</v>
      </c>
      <c r="S10442">
        <f t="shared" si="165"/>
        <v>1</v>
      </c>
      <c r="T10442" t="str">
        <f t="shared" si="166"/>
        <v>false</v>
      </c>
    </row>
    <row r="10443" spans="1:20" x14ac:dyDescent="0.45">
      <c r="A10443" t="s">
        <v>14777</v>
      </c>
      <c r="B10443">
        <v>1</v>
      </c>
      <c r="C10443">
        <v>2</v>
      </c>
      <c r="D10443">
        <v>2</v>
      </c>
      <c r="E10443">
        <v>0.5</v>
      </c>
      <c r="F10443">
        <v>2</v>
      </c>
      <c r="G10443">
        <v>2</v>
      </c>
      <c r="H10443">
        <v>1</v>
      </c>
      <c r="I10443">
        <v>8</v>
      </c>
      <c r="J10443">
        <v>2</v>
      </c>
      <c r="K10443">
        <v>604</v>
      </c>
      <c r="L10443">
        <v>76</v>
      </c>
      <c r="M10443">
        <v>75.5</v>
      </c>
      <c r="N10443">
        <v>38</v>
      </c>
      <c r="O10443">
        <v>340</v>
      </c>
      <c r="P10443">
        <v>340</v>
      </c>
      <c r="Q10443">
        <v>-1</v>
      </c>
      <c r="R10443" t="s">
        <v>14778</v>
      </c>
      <c r="S10443">
        <f t="shared" si="165"/>
        <v>1</v>
      </c>
      <c r="T10443" t="str">
        <f t="shared" si="166"/>
        <v>false</v>
      </c>
    </row>
    <row r="10444" spans="1:20" x14ac:dyDescent="0.45">
      <c r="A10444" t="s">
        <v>14779</v>
      </c>
      <c r="B10444">
        <v>1</v>
      </c>
      <c r="C10444">
        <v>6</v>
      </c>
      <c r="D10444">
        <v>16</v>
      </c>
      <c r="E10444">
        <v>0.16666666699999999</v>
      </c>
      <c r="F10444">
        <v>2.25</v>
      </c>
      <c r="G10444">
        <v>6</v>
      </c>
      <c r="H10444">
        <v>2.6666666669999999</v>
      </c>
      <c r="I10444">
        <v>205</v>
      </c>
      <c r="J10444">
        <v>220</v>
      </c>
      <c r="K10444">
        <v>36280</v>
      </c>
      <c r="L10444">
        <v>154965</v>
      </c>
      <c r="M10444">
        <v>176.9756098</v>
      </c>
      <c r="N10444">
        <v>704.38636359999998</v>
      </c>
      <c r="O10444">
        <v>31874.166669999999</v>
      </c>
      <c r="P10444">
        <v>11952.8125</v>
      </c>
      <c r="Q10444">
        <v>-1</v>
      </c>
      <c r="R10444" t="s">
        <v>14153</v>
      </c>
      <c r="S10444">
        <f t="shared" si="165"/>
        <v>1</v>
      </c>
      <c r="T10444" t="str">
        <f t="shared" si="166"/>
        <v>false</v>
      </c>
    </row>
    <row r="10445" spans="1:20" x14ac:dyDescent="0.45">
      <c r="A10445" t="s">
        <v>14780</v>
      </c>
      <c r="B10445">
        <v>1</v>
      </c>
      <c r="C10445">
        <v>1</v>
      </c>
      <c r="D10445">
        <v>9</v>
      </c>
      <c r="E10445">
        <v>1</v>
      </c>
      <c r="F10445">
        <v>0.111111111</v>
      </c>
      <c r="G10445">
        <v>1</v>
      </c>
      <c r="H10445">
        <v>9</v>
      </c>
      <c r="I10445">
        <v>72</v>
      </c>
      <c r="J10445">
        <v>67</v>
      </c>
      <c r="K10445">
        <v>10141</v>
      </c>
      <c r="L10445">
        <v>30485</v>
      </c>
      <c r="M10445">
        <v>140.8472222</v>
      </c>
      <c r="N10445">
        <v>455</v>
      </c>
      <c r="O10445">
        <v>40626</v>
      </c>
      <c r="P10445">
        <v>4514</v>
      </c>
      <c r="Q10445">
        <v>-1</v>
      </c>
      <c r="R10445" t="s">
        <v>13112</v>
      </c>
      <c r="S10445">
        <f t="shared" si="165"/>
        <v>1</v>
      </c>
      <c r="T10445" t="str">
        <f t="shared" si="166"/>
        <v>false</v>
      </c>
    </row>
    <row r="10446" spans="1:20" x14ac:dyDescent="0.45">
      <c r="A10446" t="s">
        <v>14781</v>
      </c>
      <c r="B10446">
        <v>4</v>
      </c>
      <c r="C10446">
        <v>4</v>
      </c>
      <c r="D10446">
        <v>15</v>
      </c>
      <c r="E10446">
        <v>4</v>
      </c>
      <c r="F10446">
        <v>1.066666667</v>
      </c>
      <c r="G10446">
        <v>1</v>
      </c>
      <c r="H10446">
        <v>3.75</v>
      </c>
      <c r="I10446">
        <v>647</v>
      </c>
      <c r="J10446">
        <v>530</v>
      </c>
      <c r="K10446">
        <v>75297</v>
      </c>
      <c r="L10446">
        <v>168553</v>
      </c>
      <c r="M10446">
        <v>116.37867079999999</v>
      </c>
      <c r="N10446">
        <v>318.02452829999999</v>
      </c>
      <c r="O10446">
        <v>60962.5</v>
      </c>
      <c r="P10446">
        <v>16256.666670000001</v>
      </c>
      <c r="Q10446">
        <v>1</v>
      </c>
      <c r="R10446" t="s">
        <v>178</v>
      </c>
      <c r="S10446">
        <f t="shared" si="165"/>
        <v>1</v>
      </c>
      <c r="T10446" t="str">
        <f t="shared" si="166"/>
        <v>true</v>
      </c>
    </row>
    <row r="10447" spans="1:20" x14ac:dyDescent="0.45">
      <c r="A10447" t="s">
        <v>14782</v>
      </c>
      <c r="B10447">
        <v>1</v>
      </c>
      <c r="C10447">
        <v>1</v>
      </c>
      <c r="D10447">
        <v>152</v>
      </c>
      <c r="E10447">
        <v>1</v>
      </c>
      <c r="F10447">
        <v>6.5789469999999999E-3</v>
      </c>
      <c r="G10447">
        <v>1</v>
      </c>
      <c r="H10447">
        <v>152</v>
      </c>
      <c r="I10447">
        <v>580</v>
      </c>
      <c r="J10447">
        <v>366</v>
      </c>
      <c r="K10447">
        <v>72777</v>
      </c>
      <c r="L10447">
        <v>83852</v>
      </c>
      <c r="M10447">
        <v>125.4775862</v>
      </c>
      <c r="N10447">
        <v>229.10382509999999</v>
      </c>
      <c r="O10447">
        <v>156629</v>
      </c>
      <c r="P10447">
        <v>1030.453947</v>
      </c>
      <c r="Q10447">
        <v>-1</v>
      </c>
      <c r="R10447" t="s">
        <v>6601</v>
      </c>
      <c r="S10447">
        <f t="shared" si="165"/>
        <v>1</v>
      </c>
      <c r="T10447" t="str">
        <f t="shared" si="166"/>
        <v>false</v>
      </c>
    </row>
    <row r="10448" spans="1:20" x14ac:dyDescent="0.45">
      <c r="A10448" t="s">
        <v>14783</v>
      </c>
      <c r="B10448">
        <v>2</v>
      </c>
      <c r="C10448">
        <v>2</v>
      </c>
      <c r="D10448">
        <v>5</v>
      </c>
      <c r="E10448">
        <v>2</v>
      </c>
      <c r="F10448">
        <v>0.8</v>
      </c>
      <c r="G10448">
        <v>1</v>
      </c>
      <c r="H10448">
        <v>2.5</v>
      </c>
      <c r="I10448">
        <v>45</v>
      </c>
      <c r="J10448">
        <v>36</v>
      </c>
      <c r="K10448">
        <v>6293</v>
      </c>
      <c r="L10448">
        <v>14943</v>
      </c>
      <c r="M10448">
        <v>139.84444439999999</v>
      </c>
      <c r="N10448">
        <v>415.08333329999999</v>
      </c>
      <c r="O10448">
        <v>10618</v>
      </c>
      <c r="P10448">
        <v>4247.2</v>
      </c>
      <c r="Q10448">
        <v>-1</v>
      </c>
      <c r="R10448" t="s">
        <v>14784</v>
      </c>
      <c r="S10448">
        <f t="shared" si="165"/>
        <v>1</v>
      </c>
      <c r="T10448" t="str">
        <f t="shared" si="166"/>
        <v>false</v>
      </c>
    </row>
    <row r="10449" spans="1:20" x14ac:dyDescent="0.45">
      <c r="A10449" t="s">
        <v>14785</v>
      </c>
      <c r="B10449">
        <v>1</v>
      </c>
      <c r="C10449">
        <v>6</v>
      </c>
      <c r="D10449">
        <v>6710</v>
      </c>
      <c r="E10449">
        <v>0.16666666699999999</v>
      </c>
      <c r="F10449">
        <v>5.3651269999999999E-3</v>
      </c>
      <c r="G10449">
        <v>6</v>
      </c>
      <c r="H10449">
        <v>1118.333333</v>
      </c>
      <c r="I10449">
        <v>38813</v>
      </c>
      <c r="J10449">
        <v>19923</v>
      </c>
      <c r="K10449">
        <v>16056388</v>
      </c>
      <c r="L10449">
        <v>824628</v>
      </c>
      <c r="M10449">
        <v>413.6858269</v>
      </c>
      <c r="N10449">
        <v>41.390754399999999</v>
      </c>
      <c r="O10449">
        <v>2813502.6669999999</v>
      </c>
      <c r="P10449">
        <v>2515.7997019999998</v>
      </c>
      <c r="Q10449">
        <v>-1</v>
      </c>
      <c r="R10449" t="s">
        <v>14786</v>
      </c>
      <c r="S10449">
        <f t="shared" si="165"/>
        <v>1</v>
      </c>
      <c r="T10449" t="str">
        <f t="shared" si="166"/>
        <v>false</v>
      </c>
    </row>
    <row r="10450" spans="1:20" x14ac:dyDescent="0.45">
      <c r="A10450" t="s">
        <v>14787</v>
      </c>
      <c r="B10450">
        <v>2</v>
      </c>
      <c r="C10450">
        <v>2</v>
      </c>
      <c r="D10450">
        <v>4</v>
      </c>
      <c r="E10450">
        <v>2</v>
      </c>
      <c r="F10450">
        <v>1</v>
      </c>
      <c r="G10450">
        <v>1</v>
      </c>
      <c r="H10450">
        <v>2</v>
      </c>
      <c r="I10450">
        <v>34</v>
      </c>
      <c r="J10450">
        <v>29</v>
      </c>
      <c r="K10450">
        <v>4554</v>
      </c>
      <c r="L10450">
        <v>9355</v>
      </c>
      <c r="M10450">
        <v>133.94117650000001</v>
      </c>
      <c r="N10450">
        <v>322.58620689999998</v>
      </c>
      <c r="O10450">
        <v>6954.5</v>
      </c>
      <c r="P10450">
        <v>3477.25</v>
      </c>
      <c r="Q10450">
        <v>-1</v>
      </c>
      <c r="R10450" t="s">
        <v>1377</v>
      </c>
      <c r="S10450">
        <f t="shared" si="165"/>
        <v>1</v>
      </c>
      <c r="T10450" t="str">
        <f t="shared" si="166"/>
        <v>false</v>
      </c>
    </row>
    <row r="10451" spans="1:20" x14ac:dyDescent="0.45">
      <c r="A10451" t="s">
        <v>14788</v>
      </c>
      <c r="B10451">
        <v>3</v>
      </c>
      <c r="C10451">
        <v>5</v>
      </c>
      <c r="D10451">
        <v>2302</v>
      </c>
      <c r="E10451">
        <v>1.8</v>
      </c>
      <c r="F10451">
        <v>1.0860122E-2</v>
      </c>
      <c r="G10451">
        <v>1.6666666670000001</v>
      </c>
      <c r="H10451">
        <v>460.4</v>
      </c>
      <c r="I10451">
        <v>11368</v>
      </c>
      <c r="J10451">
        <v>0</v>
      </c>
      <c r="K10451">
        <v>568400</v>
      </c>
      <c r="L10451">
        <v>0</v>
      </c>
      <c r="M10451">
        <v>50</v>
      </c>
      <c r="N10451">
        <v>0</v>
      </c>
      <c r="O10451">
        <v>113680</v>
      </c>
      <c r="P10451">
        <v>246.91572550000001</v>
      </c>
      <c r="Q10451">
        <v>-1</v>
      </c>
      <c r="R10451" t="s">
        <v>14788</v>
      </c>
      <c r="S10451">
        <f t="shared" si="165"/>
        <v>1</v>
      </c>
      <c r="T10451" t="str">
        <f t="shared" si="166"/>
        <v>false</v>
      </c>
    </row>
    <row r="10452" spans="1:20" x14ac:dyDescent="0.45">
      <c r="A10452" t="s">
        <v>14789</v>
      </c>
      <c r="B10452">
        <v>1</v>
      </c>
      <c r="C10452">
        <v>2</v>
      </c>
      <c r="D10452">
        <v>89</v>
      </c>
      <c r="E10452">
        <v>0.5</v>
      </c>
      <c r="F10452">
        <v>4.4943820000000002E-2</v>
      </c>
      <c r="G10452">
        <v>2</v>
      </c>
      <c r="H10452">
        <v>44.5</v>
      </c>
      <c r="I10452">
        <v>1711</v>
      </c>
      <c r="J10452">
        <v>1705</v>
      </c>
      <c r="K10452">
        <v>1231667</v>
      </c>
      <c r="L10452">
        <v>89020</v>
      </c>
      <c r="M10452">
        <v>719.85213329999999</v>
      </c>
      <c r="N10452">
        <v>52.211143700000001</v>
      </c>
      <c r="O10452">
        <v>660343.5</v>
      </c>
      <c r="P10452">
        <v>14839.17978</v>
      </c>
      <c r="Q10452">
        <v>-1</v>
      </c>
      <c r="R10452" t="s">
        <v>14790</v>
      </c>
      <c r="S10452">
        <f t="shared" si="165"/>
        <v>1</v>
      </c>
      <c r="T10452" t="str">
        <f t="shared" si="166"/>
        <v>false</v>
      </c>
    </row>
    <row r="10453" spans="1:20" x14ac:dyDescent="0.45">
      <c r="A10453" t="s">
        <v>14791</v>
      </c>
      <c r="B10453">
        <v>1</v>
      </c>
      <c r="C10453">
        <v>1</v>
      </c>
      <c r="D10453">
        <v>21</v>
      </c>
      <c r="E10453">
        <v>1</v>
      </c>
      <c r="F10453">
        <v>4.7619047999999997E-2</v>
      </c>
      <c r="G10453">
        <v>1</v>
      </c>
      <c r="H10453">
        <v>21</v>
      </c>
      <c r="I10453">
        <v>106</v>
      </c>
      <c r="J10453">
        <v>54</v>
      </c>
      <c r="K10453">
        <v>9472</v>
      </c>
      <c r="L10453">
        <v>5689</v>
      </c>
      <c r="M10453">
        <v>89.358490570000001</v>
      </c>
      <c r="N10453">
        <v>105.3518519</v>
      </c>
      <c r="O10453">
        <v>15161</v>
      </c>
      <c r="P10453">
        <v>721.95238099999995</v>
      </c>
      <c r="Q10453">
        <v>-1</v>
      </c>
      <c r="R10453" t="s">
        <v>14792</v>
      </c>
      <c r="S10453">
        <f t="shared" si="165"/>
        <v>1</v>
      </c>
      <c r="T10453" t="str">
        <f t="shared" si="166"/>
        <v>false</v>
      </c>
    </row>
    <row r="10454" spans="1:20" x14ac:dyDescent="0.45">
      <c r="A10454" t="s">
        <v>14793</v>
      </c>
      <c r="B10454">
        <v>1</v>
      </c>
      <c r="C10454">
        <v>1</v>
      </c>
      <c r="D10454">
        <v>3</v>
      </c>
      <c r="E10454">
        <v>1</v>
      </c>
      <c r="F10454">
        <v>0.33333333300000001</v>
      </c>
      <c r="G10454">
        <v>1</v>
      </c>
      <c r="H10454">
        <v>3</v>
      </c>
      <c r="I10454">
        <v>12</v>
      </c>
      <c r="J10454">
        <v>6</v>
      </c>
      <c r="K10454">
        <v>648</v>
      </c>
      <c r="L10454">
        <v>336</v>
      </c>
      <c r="M10454">
        <v>54</v>
      </c>
      <c r="N10454">
        <v>56</v>
      </c>
      <c r="O10454">
        <v>984</v>
      </c>
      <c r="P10454">
        <v>328</v>
      </c>
      <c r="Q10454">
        <v>-1</v>
      </c>
      <c r="R10454" t="s">
        <v>14793</v>
      </c>
      <c r="S10454">
        <f t="shared" si="165"/>
        <v>1</v>
      </c>
      <c r="T10454" t="str">
        <f t="shared" si="166"/>
        <v>false</v>
      </c>
    </row>
    <row r="10455" spans="1:20" x14ac:dyDescent="0.45">
      <c r="A10455" t="s">
        <v>14794</v>
      </c>
      <c r="B10455">
        <v>1</v>
      </c>
      <c r="C10455">
        <v>1</v>
      </c>
      <c r="D10455">
        <v>90</v>
      </c>
      <c r="E10455">
        <v>1</v>
      </c>
      <c r="F10455">
        <v>1.1111111E-2</v>
      </c>
      <c r="G10455">
        <v>1</v>
      </c>
      <c r="H10455">
        <v>90</v>
      </c>
      <c r="I10455">
        <v>485</v>
      </c>
      <c r="J10455">
        <v>397</v>
      </c>
      <c r="K10455">
        <v>29437</v>
      </c>
      <c r="L10455">
        <v>16244</v>
      </c>
      <c r="M10455">
        <v>60.694845360000002</v>
      </c>
      <c r="N10455">
        <v>40.916876569999999</v>
      </c>
      <c r="O10455">
        <v>45681</v>
      </c>
      <c r="P10455">
        <v>507.56666669999998</v>
      </c>
      <c r="Q10455">
        <v>0</v>
      </c>
      <c r="R10455" t="s">
        <v>5396</v>
      </c>
      <c r="S10455">
        <f t="shared" si="165"/>
        <v>1</v>
      </c>
      <c r="T10455" t="str">
        <f t="shared" si="166"/>
        <v>false</v>
      </c>
    </row>
    <row r="10456" spans="1:20" x14ac:dyDescent="0.45">
      <c r="A10456" t="s">
        <v>14795</v>
      </c>
      <c r="B10456">
        <v>1</v>
      </c>
      <c r="C10456">
        <v>1</v>
      </c>
      <c r="D10456">
        <v>2</v>
      </c>
      <c r="E10456">
        <v>1</v>
      </c>
      <c r="F10456">
        <v>0.5</v>
      </c>
      <c r="G10456">
        <v>1</v>
      </c>
      <c r="H10456">
        <v>2</v>
      </c>
      <c r="I10456">
        <v>17</v>
      </c>
      <c r="J10456">
        <v>15</v>
      </c>
      <c r="K10456">
        <v>2628</v>
      </c>
      <c r="L10456">
        <v>8955</v>
      </c>
      <c r="M10456">
        <v>154.58823530000001</v>
      </c>
      <c r="N10456">
        <v>597</v>
      </c>
      <c r="O10456">
        <v>11583</v>
      </c>
      <c r="P10456">
        <v>5791.5</v>
      </c>
      <c r="Q10456">
        <v>1</v>
      </c>
      <c r="R10456" t="s">
        <v>62</v>
      </c>
      <c r="S10456">
        <f t="shared" si="165"/>
        <v>1</v>
      </c>
      <c r="T10456" t="str">
        <f t="shared" si="166"/>
        <v>true</v>
      </c>
    </row>
    <row r="10457" spans="1:20" x14ac:dyDescent="0.45">
      <c r="A10457" t="s">
        <v>14796</v>
      </c>
      <c r="B10457">
        <v>2</v>
      </c>
      <c r="C10457">
        <v>2</v>
      </c>
      <c r="D10457">
        <v>2</v>
      </c>
      <c r="E10457">
        <v>2</v>
      </c>
      <c r="F10457">
        <v>2</v>
      </c>
      <c r="G10457">
        <v>1</v>
      </c>
      <c r="H10457">
        <v>1</v>
      </c>
      <c r="I10457">
        <v>5</v>
      </c>
      <c r="J10457">
        <v>0</v>
      </c>
      <c r="K10457">
        <v>300</v>
      </c>
      <c r="L10457">
        <v>0</v>
      </c>
      <c r="M10457">
        <v>60</v>
      </c>
      <c r="N10457">
        <v>0</v>
      </c>
      <c r="O10457">
        <v>150</v>
      </c>
      <c r="P10457">
        <v>150</v>
      </c>
      <c r="Q10457">
        <v>-1</v>
      </c>
      <c r="R10457" t="s">
        <v>2868</v>
      </c>
      <c r="S10457">
        <f t="shared" si="165"/>
        <v>1</v>
      </c>
      <c r="T10457" t="str">
        <f t="shared" si="166"/>
        <v>false</v>
      </c>
    </row>
    <row r="10458" spans="1:20" x14ac:dyDescent="0.45">
      <c r="A10458" t="s">
        <v>14797</v>
      </c>
      <c r="B10458">
        <v>1</v>
      </c>
      <c r="C10458">
        <v>1</v>
      </c>
      <c r="D10458">
        <v>70</v>
      </c>
      <c r="E10458">
        <v>1</v>
      </c>
      <c r="F10458">
        <v>1.4285714E-2</v>
      </c>
      <c r="G10458">
        <v>1</v>
      </c>
      <c r="H10458">
        <v>70</v>
      </c>
      <c r="I10458">
        <v>1860</v>
      </c>
      <c r="J10458">
        <v>2262</v>
      </c>
      <c r="K10458">
        <v>135534</v>
      </c>
      <c r="L10458">
        <v>2764572</v>
      </c>
      <c r="M10458">
        <v>72.867741940000002</v>
      </c>
      <c r="N10458">
        <v>1222.1803709999999</v>
      </c>
      <c r="O10458">
        <v>2900106</v>
      </c>
      <c r="P10458">
        <v>41430.085709999999</v>
      </c>
      <c r="Q10458">
        <v>-1</v>
      </c>
      <c r="R10458" t="s">
        <v>14798</v>
      </c>
      <c r="S10458">
        <f t="shared" si="165"/>
        <v>1</v>
      </c>
      <c r="T10458" t="str">
        <f t="shared" si="166"/>
        <v>false</v>
      </c>
    </row>
    <row r="10459" spans="1:20" x14ac:dyDescent="0.45">
      <c r="A10459" t="s">
        <v>14799</v>
      </c>
      <c r="B10459">
        <v>1</v>
      </c>
      <c r="C10459">
        <v>1</v>
      </c>
      <c r="D10459">
        <v>3</v>
      </c>
      <c r="E10459">
        <v>1</v>
      </c>
      <c r="F10459">
        <v>0.33333333300000001</v>
      </c>
      <c r="G10459">
        <v>1</v>
      </c>
      <c r="H10459">
        <v>3</v>
      </c>
      <c r="I10459">
        <v>39</v>
      </c>
      <c r="J10459">
        <v>27</v>
      </c>
      <c r="K10459">
        <v>8129</v>
      </c>
      <c r="L10459">
        <v>17609</v>
      </c>
      <c r="M10459">
        <v>208.43589739999999</v>
      </c>
      <c r="N10459">
        <v>652.18518519999998</v>
      </c>
      <c r="O10459">
        <v>25738</v>
      </c>
      <c r="P10459">
        <v>8579.3333330000005</v>
      </c>
      <c r="Q10459">
        <v>-1</v>
      </c>
      <c r="R10459" t="s">
        <v>14800</v>
      </c>
      <c r="S10459">
        <f t="shared" si="165"/>
        <v>1</v>
      </c>
      <c r="T10459" t="str">
        <f t="shared" si="166"/>
        <v>false</v>
      </c>
    </row>
    <row r="10460" spans="1:20" x14ac:dyDescent="0.45">
      <c r="A10460" t="s">
        <v>14801</v>
      </c>
      <c r="B10460">
        <v>1</v>
      </c>
      <c r="C10460">
        <v>1</v>
      </c>
      <c r="D10460">
        <v>3</v>
      </c>
      <c r="E10460">
        <v>1</v>
      </c>
      <c r="F10460">
        <v>0.33333333300000001</v>
      </c>
      <c r="G10460">
        <v>1</v>
      </c>
      <c r="H10460">
        <v>3</v>
      </c>
      <c r="I10460">
        <v>108</v>
      </c>
      <c r="J10460">
        <v>134</v>
      </c>
      <c r="K10460">
        <v>7275</v>
      </c>
      <c r="L10460">
        <v>165961</v>
      </c>
      <c r="M10460">
        <v>67.361111109999996</v>
      </c>
      <c r="N10460">
        <v>1238.5149249999999</v>
      </c>
      <c r="O10460">
        <v>173236</v>
      </c>
      <c r="P10460">
        <v>57745.333330000001</v>
      </c>
      <c r="Q10460">
        <v>-1</v>
      </c>
      <c r="R10460" t="s">
        <v>515</v>
      </c>
      <c r="S10460">
        <f t="shared" si="165"/>
        <v>1</v>
      </c>
      <c r="T10460" t="str">
        <f t="shared" si="166"/>
        <v>false</v>
      </c>
    </row>
    <row r="10461" spans="1:20" x14ac:dyDescent="0.45">
      <c r="A10461" t="s">
        <v>14802</v>
      </c>
      <c r="B10461">
        <v>1</v>
      </c>
      <c r="C10461">
        <v>2</v>
      </c>
      <c r="D10461">
        <v>160</v>
      </c>
      <c r="E10461">
        <v>0.5</v>
      </c>
      <c r="F10461">
        <v>2.5000000000000001E-2</v>
      </c>
      <c r="G10461">
        <v>2</v>
      </c>
      <c r="H10461">
        <v>80</v>
      </c>
      <c r="I10461">
        <v>168</v>
      </c>
      <c r="J10461">
        <v>161</v>
      </c>
      <c r="K10461">
        <v>7392</v>
      </c>
      <c r="L10461">
        <v>6440</v>
      </c>
      <c r="M10461">
        <v>44</v>
      </c>
      <c r="N10461">
        <v>40</v>
      </c>
      <c r="O10461">
        <v>6916</v>
      </c>
      <c r="P10461">
        <v>86.45</v>
      </c>
      <c r="Q10461">
        <v>0</v>
      </c>
      <c r="R10461" t="s">
        <v>14803</v>
      </c>
      <c r="S10461">
        <f t="shared" si="165"/>
        <v>1</v>
      </c>
      <c r="T10461" t="str">
        <f t="shared" si="166"/>
        <v>false</v>
      </c>
    </row>
    <row r="10462" spans="1:20" x14ac:dyDescent="0.45">
      <c r="A10462" t="s">
        <v>14804</v>
      </c>
      <c r="B10462">
        <v>1</v>
      </c>
      <c r="C10462">
        <v>1</v>
      </c>
      <c r="D10462">
        <v>50</v>
      </c>
      <c r="E10462">
        <v>1</v>
      </c>
      <c r="F10462">
        <v>0.02</v>
      </c>
      <c r="G10462">
        <v>1</v>
      </c>
      <c r="H10462">
        <v>50</v>
      </c>
      <c r="I10462">
        <v>1021</v>
      </c>
      <c r="J10462">
        <v>847</v>
      </c>
      <c r="K10462">
        <v>117079</v>
      </c>
      <c r="L10462">
        <v>559146</v>
      </c>
      <c r="M10462">
        <v>114.6709109</v>
      </c>
      <c r="N10462">
        <v>660.14876030000005</v>
      </c>
      <c r="O10462">
        <v>676225</v>
      </c>
      <c r="P10462">
        <v>13524.5</v>
      </c>
      <c r="Q10462">
        <v>-1</v>
      </c>
      <c r="R10462" t="s">
        <v>10411</v>
      </c>
      <c r="S10462">
        <f t="shared" si="165"/>
        <v>1</v>
      </c>
      <c r="T10462" t="str">
        <f t="shared" si="166"/>
        <v>false</v>
      </c>
    </row>
    <row r="10463" spans="1:20" x14ac:dyDescent="0.45">
      <c r="A10463" t="s">
        <v>14805</v>
      </c>
      <c r="B10463">
        <v>8</v>
      </c>
      <c r="C10463">
        <v>8</v>
      </c>
      <c r="D10463">
        <v>20</v>
      </c>
      <c r="E10463">
        <v>8</v>
      </c>
      <c r="F10463">
        <v>3.2</v>
      </c>
      <c r="G10463">
        <v>1</v>
      </c>
      <c r="H10463">
        <v>2.5</v>
      </c>
      <c r="I10463">
        <v>155</v>
      </c>
      <c r="J10463">
        <v>234</v>
      </c>
      <c r="K10463">
        <v>7501</v>
      </c>
      <c r="L10463">
        <v>20621</v>
      </c>
      <c r="M10463">
        <v>48.393548389999999</v>
      </c>
      <c r="N10463">
        <v>88.123931619999993</v>
      </c>
      <c r="O10463">
        <v>3515.25</v>
      </c>
      <c r="P10463">
        <v>1406.1</v>
      </c>
      <c r="Q10463">
        <v>0</v>
      </c>
      <c r="R10463" t="s">
        <v>580</v>
      </c>
      <c r="S10463">
        <f t="shared" si="165"/>
        <v>1</v>
      </c>
      <c r="T10463" t="str">
        <f t="shared" si="166"/>
        <v>false</v>
      </c>
    </row>
    <row r="10464" spans="1:20" x14ac:dyDescent="0.45">
      <c r="A10464" t="s">
        <v>14806</v>
      </c>
      <c r="B10464">
        <v>7</v>
      </c>
      <c r="C10464">
        <v>7</v>
      </c>
      <c r="D10464">
        <v>25</v>
      </c>
      <c r="E10464">
        <v>7</v>
      </c>
      <c r="F10464">
        <v>1.96</v>
      </c>
      <c r="G10464">
        <v>1</v>
      </c>
      <c r="H10464">
        <v>3.5714285710000002</v>
      </c>
      <c r="I10464">
        <v>4068</v>
      </c>
      <c r="J10464">
        <v>4603</v>
      </c>
      <c r="K10464">
        <v>198541</v>
      </c>
      <c r="L10464">
        <v>6023368</v>
      </c>
      <c r="M10464">
        <v>48.805555560000002</v>
      </c>
      <c r="N10464">
        <v>1308.5744079999999</v>
      </c>
      <c r="O10464">
        <v>888844.14289999998</v>
      </c>
      <c r="P10464">
        <v>248876.36</v>
      </c>
      <c r="Q10464">
        <v>1</v>
      </c>
      <c r="R10464" t="s">
        <v>795</v>
      </c>
      <c r="S10464">
        <f t="shared" si="165"/>
        <v>1</v>
      </c>
      <c r="T10464" t="str">
        <f t="shared" si="166"/>
        <v>true</v>
      </c>
    </row>
    <row r="10465" spans="1:20" x14ac:dyDescent="0.45">
      <c r="A10465" t="s">
        <v>14807</v>
      </c>
      <c r="B10465">
        <v>2</v>
      </c>
      <c r="C10465">
        <v>4</v>
      </c>
      <c r="D10465">
        <v>591</v>
      </c>
      <c r="E10465">
        <v>1</v>
      </c>
      <c r="F10465">
        <v>2.7072757999999999E-2</v>
      </c>
      <c r="G10465">
        <v>2</v>
      </c>
      <c r="H10465">
        <v>147.75</v>
      </c>
      <c r="I10465">
        <v>8748</v>
      </c>
      <c r="J10465">
        <v>14126</v>
      </c>
      <c r="K10465">
        <v>782357</v>
      </c>
      <c r="L10465">
        <v>795339</v>
      </c>
      <c r="M10465">
        <v>89.43267032</v>
      </c>
      <c r="N10465">
        <v>56.303199769999999</v>
      </c>
      <c r="O10465">
        <v>394424</v>
      </c>
      <c r="P10465">
        <v>2669.5363790000001</v>
      </c>
      <c r="Q10465">
        <v>-1</v>
      </c>
      <c r="R10465" t="s">
        <v>14808</v>
      </c>
      <c r="S10465">
        <f t="shared" si="165"/>
        <v>1</v>
      </c>
      <c r="T10465" t="str">
        <f t="shared" si="166"/>
        <v>false</v>
      </c>
    </row>
    <row r="10466" spans="1:20" x14ac:dyDescent="0.45">
      <c r="A10466" t="s">
        <v>14809</v>
      </c>
      <c r="B10466">
        <v>2</v>
      </c>
      <c r="C10466">
        <v>2</v>
      </c>
      <c r="D10466">
        <v>7</v>
      </c>
      <c r="E10466">
        <v>2</v>
      </c>
      <c r="F10466">
        <v>0.571428571</v>
      </c>
      <c r="G10466">
        <v>1</v>
      </c>
      <c r="H10466">
        <v>3.5</v>
      </c>
      <c r="I10466">
        <v>63</v>
      </c>
      <c r="J10466">
        <v>57</v>
      </c>
      <c r="K10466">
        <v>8390</v>
      </c>
      <c r="L10466">
        <v>52007</v>
      </c>
      <c r="M10466">
        <v>133.17460320000001</v>
      </c>
      <c r="N10466">
        <v>912.40350880000005</v>
      </c>
      <c r="O10466">
        <v>30198.5</v>
      </c>
      <c r="P10466">
        <v>8628.1428570000007</v>
      </c>
      <c r="Q10466">
        <v>-1</v>
      </c>
      <c r="R10466" t="s">
        <v>14810</v>
      </c>
      <c r="S10466">
        <f t="shared" si="165"/>
        <v>1</v>
      </c>
      <c r="T10466" t="str">
        <f t="shared" si="166"/>
        <v>false</v>
      </c>
    </row>
    <row r="10467" spans="1:20" x14ac:dyDescent="0.45">
      <c r="A10467" t="s">
        <v>14811</v>
      </c>
      <c r="B10467">
        <v>1</v>
      </c>
      <c r="C10467">
        <v>1</v>
      </c>
      <c r="D10467">
        <v>144</v>
      </c>
      <c r="E10467">
        <v>1</v>
      </c>
      <c r="F10467">
        <v>6.9444440000000001E-3</v>
      </c>
      <c r="G10467">
        <v>1</v>
      </c>
      <c r="H10467">
        <v>144</v>
      </c>
      <c r="I10467">
        <v>5659</v>
      </c>
      <c r="J10467">
        <v>10750</v>
      </c>
      <c r="K10467">
        <v>394903</v>
      </c>
      <c r="L10467">
        <v>14862022</v>
      </c>
      <c r="M10467">
        <v>69.783177240000001</v>
      </c>
      <c r="N10467">
        <v>1382.513674</v>
      </c>
      <c r="O10467">
        <v>15256925</v>
      </c>
      <c r="P10467">
        <v>105950.86810000001</v>
      </c>
      <c r="Q10467">
        <v>-1</v>
      </c>
      <c r="R10467" t="s">
        <v>12955</v>
      </c>
      <c r="S10467">
        <f t="shared" si="165"/>
        <v>1</v>
      </c>
      <c r="T10467" t="str">
        <f t="shared" si="166"/>
        <v>false</v>
      </c>
    </row>
    <row r="10468" spans="1:20" x14ac:dyDescent="0.45">
      <c r="A10468" t="s">
        <v>14812</v>
      </c>
      <c r="B10468">
        <v>1</v>
      </c>
      <c r="C10468">
        <v>1</v>
      </c>
      <c r="D10468">
        <v>8</v>
      </c>
      <c r="E10468">
        <v>1</v>
      </c>
      <c r="F10468">
        <v>0.125</v>
      </c>
      <c r="G10468">
        <v>1</v>
      </c>
      <c r="H10468">
        <v>8</v>
      </c>
      <c r="I10468">
        <v>23</v>
      </c>
      <c r="J10468">
        <v>0</v>
      </c>
      <c r="K10468">
        <v>2093</v>
      </c>
      <c r="L10468">
        <v>0</v>
      </c>
      <c r="M10468">
        <v>91</v>
      </c>
      <c r="N10468">
        <v>0</v>
      </c>
      <c r="O10468">
        <v>2093</v>
      </c>
      <c r="P10468">
        <v>261.625</v>
      </c>
      <c r="Q10468">
        <v>0</v>
      </c>
      <c r="R10468" t="s">
        <v>5088</v>
      </c>
      <c r="S10468">
        <f t="shared" si="165"/>
        <v>1</v>
      </c>
      <c r="T10468" t="str">
        <f t="shared" si="166"/>
        <v>false</v>
      </c>
    </row>
    <row r="10469" spans="1:20" x14ac:dyDescent="0.45">
      <c r="A10469" t="s">
        <v>14813</v>
      </c>
      <c r="B10469">
        <v>2</v>
      </c>
      <c r="C10469">
        <v>4</v>
      </c>
      <c r="D10469">
        <v>132</v>
      </c>
      <c r="E10469">
        <v>1</v>
      </c>
      <c r="F10469">
        <v>0.12121212100000001</v>
      </c>
      <c r="G10469">
        <v>2</v>
      </c>
      <c r="H10469">
        <v>33</v>
      </c>
      <c r="I10469">
        <v>14779</v>
      </c>
      <c r="J10469">
        <v>17814</v>
      </c>
      <c r="K10469">
        <v>1695723</v>
      </c>
      <c r="L10469">
        <v>15041796</v>
      </c>
      <c r="M10469">
        <v>114.73868330000001</v>
      </c>
      <c r="N10469">
        <v>844.38059950000002</v>
      </c>
      <c r="O10469">
        <v>4184379.75</v>
      </c>
      <c r="P10469">
        <v>126799.3864</v>
      </c>
      <c r="Q10469">
        <v>-1</v>
      </c>
      <c r="R10469" t="s">
        <v>2246</v>
      </c>
      <c r="S10469">
        <f t="shared" si="165"/>
        <v>1</v>
      </c>
      <c r="T10469" t="str">
        <f t="shared" si="166"/>
        <v>false</v>
      </c>
    </row>
    <row r="10470" spans="1:20" x14ac:dyDescent="0.45">
      <c r="A10470" t="s">
        <v>14814</v>
      </c>
      <c r="B10470">
        <v>3</v>
      </c>
      <c r="C10470">
        <v>3</v>
      </c>
      <c r="D10470">
        <v>4</v>
      </c>
      <c r="E10470">
        <v>3</v>
      </c>
      <c r="F10470">
        <v>2.25</v>
      </c>
      <c r="G10470">
        <v>1</v>
      </c>
      <c r="H10470">
        <v>1.3333333329999999</v>
      </c>
      <c r="I10470">
        <v>38</v>
      </c>
      <c r="J10470">
        <v>31</v>
      </c>
      <c r="K10470">
        <v>4667</v>
      </c>
      <c r="L10470">
        <v>13446</v>
      </c>
      <c r="M10470">
        <v>122.81578949999999</v>
      </c>
      <c r="N10470">
        <v>433.74193550000001</v>
      </c>
      <c r="O10470">
        <v>6037.6666670000004</v>
      </c>
      <c r="P10470">
        <v>4528.25</v>
      </c>
      <c r="Q10470">
        <v>-1</v>
      </c>
      <c r="R10470" t="s">
        <v>999</v>
      </c>
      <c r="S10470">
        <f t="shared" si="165"/>
        <v>1</v>
      </c>
      <c r="T10470" t="str">
        <f t="shared" si="166"/>
        <v>false</v>
      </c>
    </row>
    <row r="10471" spans="1:20" x14ac:dyDescent="0.45">
      <c r="A10471" t="s">
        <v>14815</v>
      </c>
      <c r="B10471">
        <v>1</v>
      </c>
      <c r="C10471">
        <v>1</v>
      </c>
      <c r="D10471">
        <v>2</v>
      </c>
      <c r="E10471">
        <v>1</v>
      </c>
      <c r="F10471">
        <v>0.5</v>
      </c>
      <c r="G10471">
        <v>1</v>
      </c>
      <c r="H10471">
        <v>2</v>
      </c>
      <c r="I10471">
        <v>14</v>
      </c>
      <c r="J10471">
        <v>19</v>
      </c>
      <c r="K10471">
        <v>896</v>
      </c>
      <c r="L10471">
        <v>17980</v>
      </c>
      <c r="M10471">
        <v>64</v>
      </c>
      <c r="N10471">
        <v>946.31578950000005</v>
      </c>
      <c r="O10471">
        <v>18876</v>
      </c>
      <c r="P10471">
        <v>9438</v>
      </c>
      <c r="Q10471">
        <v>1</v>
      </c>
      <c r="R10471" t="s">
        <v>244</v>
      </c>
      <c r="S10471">
        <f t="shared" si="165"/>
        <v>1</v>
      </c>
      <c r="T10471" t="str">
        <f t="shared" si="166"/>
        <v>true</v>
      </c>
    </row>
    <row r="10472" spans="1:20" x14ac:dyDescent="0.45">
      <c r="A10472" t="s">
        <v>14816</v>
      </c>
      <c r="B10472">
        <v>1</v>
      </c>
      <c r="C10472">
        <v>1</v>
      </c>
      <c r="D10472">
        <v>2</v>
      </c>
      <c r="E10472">
        <v>1</v>
      </c>
      <c r="F10472">
        <v>0.5</v>
      </c>
      <c r="G10472">
        <v>1</v>
      </c>
      <c r="H10472">
        <v>2</v>
      </c>
      <c r="I10472">
        <v>8</v>
      </c>
      <c r="J10472">
        <v>5</v>
      </c>
      <c r="K10472">
        <v>836</v>
      </c>
      <c r="L10472">
        <v>1285</v>
      </c>
      <c r="M10472">
        <v>104.5</v>
      </c>
      <c r="N10472">
        <v>257</v>
      </c>
      <c r="O10472">
        <v>2121</v>
      </c>
      <c r="P10472">
        <v>1060.5</v>
      </c>
      <c r="Q10472">
        <v>-1</v>
      </c>
      <c r="R10472" t="s">
        <v>5173</v>
      </c>
      <c r="S10472">
        <f t="shared" si="165"/>
        <v>1</v>
      </c>
      <c r="T10472" t="str">
        <f t="shared" si="166"/>
        <v>false</v>
      </c>
    </row>
    <row r="10473" spans="1:20" x14ac:dyDescent="0.45">
      <c r="A10473" t="s">
        <v>14817</v>
      </c>
      <c r="B10473">
        <v>1</v>
      </c>
      <c r="C10473">
        <v>1</v>
      </c>
      <c r="D10473">
        <v>12</v>
      </c>
      <c r="E10473">
        <v>1</v>
      </c>
      <c r="F10473">
        <v>8.3333332999999996E-2</v>
      </c>
      <c r="G10473">
        <v>1</v>
      </c>
      <c r="H10473">
        <v>12</v>
      </c>
      <c r="I10473">
        <v>56</v>
      </c>
      <c r="J10473">
        <v>46</v>
      </c>
      <c r="K10473">
        <v>11958</v>
      </c>
      <c r="L10473">
        <v>26428</v>
      </c>
      <c r="M10473">
        <v>213.5357143</v>
      </c>
      <c r="N10473">
        <v>574.52173909999999</v>
      </c>
      <c r="O10473">
        <v>38386</v>
      </c>
      <c r="P10473">
        <v>3198.833333</v>
      </c>
      <c r="Q10473">
        <v>-1</v>
      </c>
      <c r="R10473" t="s">
        <v>14818</v>
      </c>
      <c r="S10473">
        <f t="shared" si="165"/>
        <v>1</v>
      </c>
      <c r="T10473" t="str">
        <f t="shared" si="166"/>
        <v>false</v>
      </c>
    </row>
    <row r="10474" spans="1:20" x14ac:dyDescent="0.45">
      <c r="A10474" t="s">
        <v>14819</v>
      </c>
      <c r="B10474">
        <v>1</v>
      </c>
      <c r="C10474">
        <v>1</v>
      </c>
      <c r="D10474">
        <v>3</v>
      </c>
      <c r="E10474">
        <v>1</v>
      </c>
      <c r="F10474">
        <v>0.33333333300000001</v>
      </c>
      <c r="G10474">
        <v>1</v>
      </c>
      <c r="H10474">
        <v>3</v>
      </c>
      <c r="I10474">
        <v>473</v>
      </c>
      <c r="J10474">
        <v>712</v>
      </c>
      <c r="K10474">
        <v>25877</v>
      </c>
      <c r="L10474">
        <v>962428</v>
      </c>
      <c r="M10474">
        <v>54.708245239999997</v>
      </c>
      <c r="N10474">
        <v>1351.7247190000001</v>
      </c>
      <c r="O10474">
        <v>988305</v>
      </c>
      <c r="P10474">
        <v>329435</v>
      </c>
      <c r="Q10474">
        <v>-1</v>
      </c>
      <c r="R10474" t="s">
        <v>5790</v>
      </c>
      <c r="S10474">
        <f t="shared" si="165"/>
        <v>1</v>
      </c>
      <c r="T10474" t="str">
        <f t="shared" si="166"/>
        <v>false</v>
      </c>
    </row>
    <row r="10475" spans="1:20" x14ac:dyDescent="0.45">
      <c r="A10475" t="s">
        <v>14820</v>
      </c>
      <c r="B10475">
        <v>1</v>
      </c>
      <c r="C10475">
        <v>1</v>
      </c>
      <c r="D10475">
        <v>3</v>
      </c>
      <c r="E10475">
        <v>1</v>
      </c>
      <c r="F10475">
        <v>0.33333333300000001</v>
      </c>
      <c r="G10475">
        <v>1</v>
      </c>
      <c r="H10475">
        <v>3</v>
      </c>
      <c r="I10475">
        <v>54</v>
      </c>
      <c r="J10475">
        <v>83</v>
      </c>
      <c r="K10475">
        <v>6007</v>
      </c>
      <c r="L10475">
        <v>100171</v>
      </c>
      <c r="M10475">
        <v>111.2407407</v>
      </c>
      <c r="N10475">
        <v>1206.879518</v>
      </c>
      <c r="O10475">
        <v>106178</v>
      </c>
      <c r="P10475">
        <v>35392.666669999999</v>
      </c>
      <c r="Q10475">
        <v>1</v>
      </c>
      <c r="R10475" t="s">
        <v>93</v>
      </c>
      <c r="S10475">
        <f t="shared" si="165"/>
        <v>1</v>
      </c>
      <c r="T10475" t="str">
        <f t="shared" si="166"/>
        <v>true</v>
      </c>
    </row>
    <row r="10476" spans="1:20" x14ac:dyDescent="0.45">
      <c r="A10476" t="s">
        <v>14821</v>
      </c>
      <c r="B10476">
        <v>1</v>
      </c>
      <c r="C10476">
        <v>1</v>
      </c>
      <c r="D10476">
        <v>21</v>
      </c>
      <c r="E10476">
        <v>1</v>
      </c>
      <c r="F10476">
        <v>4.7619047999999997E-2</v>
      </c>
      <c r="G10476">
        <v>1</v>
      </c>
      <c r="H10476">
        <v>21</v>
      </c>
      <c r="I10476">
        <v>131</v>
      </c>
      <c r="J10476">
        <v>73</v>
      </c>
      <c r="K10476">
        <v>13276</v>
      </c>
      <c r="L10476">
        <v>39496</v>
      </c>
      <c r="M10476">
        <v>101.34351150000001</v>
      </c>
      <c r="N10476">
        <v>541.04109589999996</v>
      </c>
      <c r="O10476">
        <v>52772</v>
      </c>
      <c r="P10476">
        <v>2512.9523810000001</v>
      </c>
      <c r="Q10476">
        <v>-1</v>
      </c>
      <c r="R10476" t="s">
        <v>805</v>
      </c>
      <c r="S10476">
        <f t="shared" si="165"/>
        <v>1</v>
      </c>
      <c r="T10476" t="str">
        <f t="shared" si="166"/>
        <v>false</v>
      </c>
    </row>
    <row r="10477" spans="1:20" x14ac:dyDescent="0.45">
      <c r="A10477" t="s">
        <v>14822</v>
      </c>
      <c r="B10477">
        <v>1</v>
      </c>
      <c r="C10477">
        <v>1</v>
      </c>
      <c r="D10477">
        <v>6</v>
      </c>
      <c r="E10477">
        <v>1</v>
      </c>
      <c r="F10477">
        <v>0.16666666699999999</v>
      </c>
      <c r="G10477">
        <v>1</v>
      </c>
      <c r="H10477">
        <v>6</v>
      </c>
      <c r="I10477">
        <v>40</v>
      </c>
      <c r="J10477">
        <v>30</v>
      </c>
      <c r="K10477">
        <v>2010</v>
      </c>
      <c r="L10477">
        <v>1617</v>
      </c>
      <c r="M10477">
        <v>50.25</v>
      </c>
      <c r="N10477">
        <v>53.9</v>
      </c>
      <c r="O10477">
        <v>3627</v>
      </c>
      <c r="P10477">
        <v>604.5</v>
      </c>
      <c r="Q10477">
        <v>-1</v>
      </c>
      <c r="R10477" t="s">
        <v>194</v>
      </c>
      <c r="S10477">
        <f t="shared" si="165"/>
        <v>1</v>
      </c>
      <c r="T10477" t="str">
        <f t="shared" si="166"/>
        <v>false</v>
      </c>
    </row>
    <row r="10478" spans="1:20" x14ac:dyDescent="0.45">
      <c r="A10478" t="s">
        <v>14823</v>
      </c>
      <c r="B10478">
        <v>1</v>
      </c>
      <c r="C10478">
        <v>1</v>
      </c>
      <c r="D10478">
        <v>29</v>
      </c>
      <c r="E10478">
        <v>1</v>
      </c>
      <c r="F10478">
        <v>3.4482759000000002E-2</v>
      </c>
      <c r="G10478">
        <v>1</v>
      </c>
      <c r="H10478">
        <v>29</v>
      </c>
      <c r="I10478">
        <v>561</v>
      </c>
      <c r="J10478">
        <v>527</v>
      </c>
      <c r="K10478">
        <v>54409</v>
      </c>
      <c r="L10478">
        <v>313228</v>
      </c>
      <c r="M10478">
        <v>96.985739749999993</v>
      </c>
      <c r="N10478">
        <v>594.36053130000005</v>
      </c>
      <c r="O10478">
        <v>367637</v>
      </c>
      <c r="P10478">
        <v>12677.137930000001</v>
      </c>
      <c r="Q10478">
        <v>0</v>
      </c>
      <c r="R10478" t="s">
        <v>2617</v>
      </c>
      <c r="S10478">
        <f t="shared" si="165"/>
        <v>1</v>
      </c>
      <c r="T10478" t="str">
        <f t="shared" si="166"/>
        <v>false</v>
      </c>
    </row>
    <row r="10479" spans="1:20" x14ac:dyDescent="0.45">
      <c r="A10479" t="s">
        <v>14824</v>
      </c>
      <c r="B10479">
        <v>1</v>
      </c>
      <c r="C10479">
        <v>1</v>
      </c>
      <c r="D10479">
        <v>816</v>
      </c>
      <c r="E10479">
        <v>1</v>
      </c>
      <c r="F10479">
        <v>1.2254900000000001E-3</v>
      </c>
      <c r="G10479">
        <v>1</v>
      </c>
      <c r="H10479">
        <v>816</v>
      </c>
      <c r="I10479">
        <v>2941</v>
      </c>
      <c r="J10479">
        <v>0</v>
      </c>
      <c r="K10479">
        <v>205870</v>
      </c>
      <c r="L10479">
        <v>0</v>
      </c>
      <c r="M10479">
        <v>70</v>
      </c>
      <c r="N10479">
        <v>0</v>
      </c>
      <c r="O10479">
        <v>205870</v>
      </c>
      <c r="P10479">
        <v>252.29166670000001</v>
      </c>
      <c r="Q10479">
        <v>-1</v>
      </c>
      <c r="R10479" t="s">
        <v>14825</v>
      </c>
      <c r="S10479">
        <f t="shared" si="165"/>
        <v>1</v>
      </c>
      <c r="T10479" t="str">
        <f t="shared" si="166"/>
        <v>false</v>
      </c>
    </row>
    <row r="10480" spans="1:20" x14ac:dyDescent="0.45">
      <c r="A10480" t="s">
        <v>14826</v>
      </c>
      <c r="B10480">
        <v>1</v>
      </c>
      <c r="C10480">
        <v>1</v>
      </c>
      <c r="D10480">
        <v>13</v>
      </c>
      <c r="E10480">
        <v>1</v>
      </c>
      <c r="F10480">
        <v>7.6923077000000006E-2</v>
      </c>
      <c r="G10480">
        <v>1</v>
      </c>
      <c r="H10480">
        <v>13</v>
      </c>
      <c r="I10480">
        <v>153</v>
      </c>
      <c r="J10480">
        <v>98</v>
      </c>
      <c r="K10480">
        <v>21490</v>
      </c>
      <c r="L10480">
        <v>20820</v>
      </c>
      <c r="M10480">
        <v>140.45751630000001</v>
      </c>
      <c r="N10480">
        <v>212.4489796</v>
      </c>
      <c r="O10480">
        <v>42310</v>
      </c>
      <c r="P10480">
        <v>3254.6153850000001</v>
      </c>
      <c r="Q10480">
        <v>-1</v>
      </c>
      <c r="R10480" t="s">
        <v>576</v>
      </c>
      <c r="S10480">
        <f t="shared" si="165"/>
        <v>1</v>
      </c>
      <c r="T10480" t="str">
        <f t="shared" si="166"/>
        <v>false</v>
      </c>
    </row>
    <row r="10481" spans="1:20" x14ac:dyDescent="0.45">
      <c r="A10481" t="s">
        <v>14827</v>
      </c>
      <c r="B10481">
        <v>1</v>
      </c>
      <c r="C10481">
        <v>1</v>
      </c>
      <c r="D10481">
        <v>4</v>
      </c>
      <c r="E10481">
        <v>1</v>
      </c>
      <c r="F10481">
        <v>0.25</v>
      </c>
      <c r="G10481">
        <v>1</v>
      </c>
      <c r="H10481">
        <v>4</v>
      </c>
      <c r="I10481">
        <v>135</v>
      </c>
      <c r="J10481">
        <v>85</v>
      </c>
      <c r="K10481">
        <v>5974</v>
      </c>
      <c r="L10481">
        <v>3729</v>
      </c>
      <c r="M10481">
        <v>44.251851850000001</v>
      </c>
      <c r="N10481">
        <v>43.870588239999996</v>
      </c>
      <c r="O10481">
        <v>9703</v>
      </c>
      <c r="P10481">
        <v>2425.75</v>
      </c>
      <c r="Q10481">
        <v>1</v>
      </c>
      <c r="R10481" t="s">
        <v>7291</v>
      </c>
      <c r="S10481">
        <f t="shared" si="165"/>
        <v>1</v>
      </c>
      <c r="T10481" t="str">
        <f t="shared" si="166"/>
        <v>true</v>
      </c>
    </row>
    <row r="10482" spans="1:20" x14ac:dyDescent="0.45">
      <c r="A10482" t="s">
        <v>14828</v>
      </c>
      <c r="B10482">
        <v>1</v>
      </c>
      <c r="C10482">
        <v>1</v>
      </c>
      <c r="D10482">
        <v>2</v>
      </c>
      <c r="E10482">
        <v>1</v>
      </c>
      <c r="F10482">
        <v>0.5</v>
      </c>
      <c r="G10482">
        <v>1</v>
      </c>
      <c r="H10482">
        <v>2</v>
      </c>
      <c r="I10482">
        <v>36</v>
      </c>
      <c r="J10482">
        <v>34</v>
      </c>
      <c r="K10482">
        <v>5897</v>
      </c>
      <c r="L10482">
        <v>16398</v>
      </c>
      <c r="M10482">
        <v>163.80555559999999</v>
      </c>
      <c r="N10482">
        <v>482.29411759999999</v>
      </c>
      <c r="O10482">
        <v>22295</v>
      </c>
      <c r="P10482">
        <v>11147.5</v>
      </c>
      <c r="Q10482">
        <v>-1</v>
      </c>
      <c r="R10482" t="s">
        <v>671</v>
      </c>
      <c r="S10482">
        <f t="shared" si="165"/>
        <v>1</v>
      </c>
      <c r="T10482" t="str">
        <f t="shared" si="166"/>
        <v>false</v>
      </c>
    </row>
    <row r="10483" spans="1:20" x14ac:dyDescent="0.45">
      <c r="A10483" t="s">
        <v>14829</v>
      </c>
      <c r="B10483">
        <v>1</v>
      </c>
      <c r="C10483">
        <v>1</v>
      </c>
      <c r="D10483">
        <v>45</v>
      </c>
      <c r="E10483">
        <v>1</v>
      </c>
      <c r="F10483">
        <v>2.2222222E-2</v>
      </c>
      <c r="G10483">
        <v>1</v>
      </c>
      <c r="H10483">
        <v>45</v>
      </c>
      <c r="I10483">
        <v>420</v>
      </c>
      <c r="J10483">
        <v>343</v>
      </c>
      <c r="K10483">
        <v>113894</v>
      </c>
      <c r="L10483">
        <v>57834</v>
      </c>
      <c r="M10483">
        <v>271.17619050000002</v>
      </c>
      <c r="N10483">
        <v>168.61224490000001</v>
      </c>
      <c r="O10483">
        <v>171728</v>
      </c>
      <c r="P10483">
        <v>3816.1777780000002</v>
      </c>
      <c r="Q10483">
        <v>0</v>
      </c>
      <c r="R10483" t="s">
        <v>5578</v>
      </c>
      <c r="S10483">
        <f t="shared" si="165"/>
        <v>1</v>
      </c>
      <c r="T10483" t="str">
        <f t="shared" si="166"/>
        <v>false</v>
      </c>
    </row>
  </sheetData>
  <autoFilter ref="A1:T10483" xr:uid="{94D7E6C0-1B16-47B4-BB1F-21185142E3B9}">
    <sortState ref="A2:T10437">
      <sortCondition ref="T2:T10483"/>
    </sortState>
  </autoFilter>
  <mergeCells count="3">
    <mergeCell ref="U11:V11"/>
    <mergeCell ref="U12:U15"/>
    <mergeCell ref="U18:U2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imei-onedomain-stat@0605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俞海腾</cp:lastModifiedBy>
  <dcterms:created xsi:type="dcterms:W3CDTF">2018-08-01T02:19:11Z</dcterms:created>
  <dcterms:modified xsi:type="dcterms:W3CDTF">2018-08-02T03:02:42Z</dcterms:modified>
</cp:coreProperties>
</file>